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workbookProtection workbookPassword="C731" lockStructure="1"/>
  <bookViews>
    <workbookView xWindow="480" yWindow="45" windowWidth="27795" windowHeight="11820"/>
  </bookViews>
  <sheets>
    <sheet name="Definitions &amp; Explanatory Notes" sheetId="16" r:id="rId1"/>
    <sheet name="Mergers" sheetId="2" r:id="rId2"/>
    <sheet name="2013-2015 Summary" sheetId="13" r:id="rId3"/>
    <sheet name="2013-2015 Comparison" sheetId="14" r:id="rId4"/>
    <sheet name="2013-2015 Regional Summary" sheetId="15" r:id="rId5"/>
  </sheets>
  <definedNames>
    <definedName name="_xlnm._FilterDatabase" localSheetId="2" hidden="1">'2013-2015 Summary'!$A$16:$D$1710</definedName>
  </definedNames>
  <calcPr calcId="145621"/>
  <pivotCaches>
    <pivotCache cacheId="1" r:id="rId6"/>
  </pivotCaches>
</workbook>
</file>

<file path=xl/calcChain.xml><?xml version="1.0" encoding="utf-8"?>
<calcChain xmlns="http://schemas.openxmlformats.org/spreadsheetml/2006/main">
  <c r="F3816" i="14" l="1"/>
  <c r="E3816" i="14"/>
  <c r="F3815" i="14"/>
  <c r="E3815" i="14"/>
  <c r="F3814" i="14"/>
  <c r="E3814" i="14"/>
  <c r="F3813" i="14"/>
  <c r="E3813" i="14"/>
  <c r="F3812" i="14"/>
  <c r="E3812" i="14"/>
  <c r="F3811" i="14"/>
  <c r="E3811" i="14"/>
  <c r="F3810" i="14"/>
  <c r="E3810" i="14"/>
  <c r="F3809" i="14"/>
  <c r="E3809" i="14"/>
  <c r="F3808" i="14"/>
  <c r="E3808" i="14"/>
  <c r="F3807" i="14"/>
  <c r="E3807" i="14"/>
  <c r="F3806" i="14"/>
  <c r="E3806" i="14"/>
  <c r="F3805" i="14"/>
  <c r="E3805" i="14"/>
  <c r="F3804" i="14"/>
  <c r="E3804" i="14"/>
  <c r="F3803" i="14"/>
  <c r="E3803" i="14"/>
  <c r="F3802" i="14"/>
  <c r="E3802" i="14"/>
  <c r="F3801" i="14"/>
  <c r="E3801" i="14"/>
  <c r="F3800" i="14"/>
  <c r="E3800" i="14"/>
  <c r="F3799" i="14"/>
  <c r="E3799" i="14"/>
  <c r="F3798" i="14"/>
  <c r="E3798" i="14"/>
  <c r="F3797" i="14"/>
  <c r="E3797" i="14"/>
  <c r="F3796" i="14"/>
  <c r="E3796" i="14"/>
  <c r="F3795" i="14"/>
  <c r="E3795" i="14"/>
  <c r="F3794" i="14"/>
  <c r="E3794" i="14"/>
  <c r="F3793" i="14"/>
  <c r="E3793" i="14"/>
  <c r="F3792" i="14"/>
  <c r="E3792" i="14"/>
  <c r="F3791" i="14"/>
  <c r="E3791" i="14"/>
  <c r="F3790" i="14"/>
  <c r="E3790" i="14"/>
  <c r="F3789" i="14"/>
  <c r="E3789" i="14"/>
  <c r="F3788" i="14"/>
  <c r="E3788" i="14"/>
  <c r="F3787" i="14"/>
  <c r="E3787" i="14"/>
  <c r="F3786" i="14"/>
  <c r="E3786" i="14"/>
  <c r="F3785" i="14"/>
  <c r="E3785" i="14"/>
  <c r="F3784" i="14"/>
  <c r="E3784" i="14"/>
  <c r="F3783" i="14"/>
  <c r="E3783" i="14"/>
  <c r="F3782" i="14"/>
  <c r="E3782" i="14"/>
  <c r="F3781" i="14"/>
  <c r="E3781" i="14"/>
  <c r="F3780" i="14"/>
  <c r="E3780" i="14"/>
  <c r="F3779" i="14"/>
  <c r="E3779" i="14"/>
  <c r="F3778" i="14"/>
  <c r="E3778" i="14"/>
  <c r="F3777" i="14"/>
  <c r="E3777" i="14"/>
  <c r="F3776" i="14"/>
  <c r="E3776" i="14"/>
  <c r="F3775" i="14"/>
  <c r="E3775" i="14"/>
  <c r="F3774" i="14"/>
  <c r="E3774" i="14"/>
  <c r="F3773" i="14"/>
  <c r="E3773" i="14"/>
  <c r="F3772" i="14"/>
  <c r="E3772" i="14"/>
  <c r="F3771" i="14"/>
  <c r="E3771" i="14"/>
  <c r="F3770" i="14"/>
  <c r="E3770" i="14"/>
  <c r="F3769" i="14"/>
  <c r="E3769" i="14"/>
  <c r="F3768" i="14"/>
  <c r="E3768" i="14"/>
  <c r="F3767" i="14"/>
  <c r="E3767" i="14"/>
  <c r="F3766" i="14"/>
  <c r="E3766" i="14"/>
  <c r="F3765" i="14"/>
  <c r="E3765" i="14"/>
  <c r="F3764" i="14"/>
  <c r="E3764" i="14"/>
  <c r="F3763" i="14"/>
  <c r="E3763" i="14"/>
  <c r="F3762" i="14"/>
  <c r="E3762" i="14"/>
  <c r="F3761" i="14"/>
  <c r="E3761" i="14"/>
  <c r="F3760" i="14"/>
  <c r="E3760" i="14"/>
  <c r="F3759" i="14"/>
  <c r="E3759" i="14"/>
  <c r="F3758" i="14"/>
  <c r="E3758" i="14"/>
  <c r="F3757" i="14"/>
  <c r="E3757" i="14"/>
  <c r="F3756" i="14"/>
  <c r="E3756" i="14"/>
  <c r="F3755" i="14"/>
  <c r="E3755" i="14"/>
  <c r="F3754" i="14"/>
  <c r="E3754" i="14"/>
  <c r="F3753" i="14"/>
  <c r="E3753" i="14"/>
  <c r="F3752" i="14"/>
  <c r="E3752" i="14"/>
  <c r="F3751" i="14"/>
  <c r="E3751" i="14"/>
  <c r="F3750" i="14"/>
  <c r="E3750" i="14"/>
  <c r="F3749" i="14"/>
  <c r="E3749" i="14"/>
  <c r="F3748" i="14"/>
  <c r="E3748" i="14"/>
  <c r="F3747" i="14"/>
  <c r="E3747" i="14"/>
  <c r="F3746" i="14"/>
  <c r="E3746" i="14"/>
  <c r="F3745" i="14"/>
  <c r="E3745" i="14"/>
  <c r="F3744" i="14"/>
  <c r="E3744" i="14"/>
  <c r="F3743" i="14"/>
  <c r="E3743" i="14"/>
  <c r="F3742" i="14"/>
  <c r="E3742" i="14"/>
  <c r="F3741" i="14"/>
  <c r="E3741" i="14"/>
  <c r="F3740" i="14"/>
  <c r="E3740" i="14"/>
  <c r="F3739" i="14"/>
  <c r="E3739" i="14"/>
  <c r="F3738" i="14"/>
  <c r="E3738" i="14"/>
  <c r="F3737" i="14"/>
  <c r="E3737" i="14"/>
  <c r="F3736" i="14"/>
  <c r="E3736" i="14"/>
  <c r="F3735" i="14"/>
  <c r="E3735" i="14"/>
  <c r="F3734" i="14"/>
  <c r="E3734" i="14"/>
  <c r="F3733" i="14"/>
  <c r="E3733" i="14"/>
  <c r="F3732" i="14"/>
  <c r="E3732" i="14"/>
  <c r="F3731" i="14"/>
  <c r="E3731" i="14"/>
  <c r="F3730" i="14"/>
  <c r="E3730" i="14"/>
  <c r="F3729" i="14"/>
  <c r="E3729" i="14"/>
  <c r="F3728" i="14"/>
  <c r="E3728" i="14"/>
  <c r="F3727" i="14"/>
  <c r="E3727" i="14"/>
  <c r="F3726" i="14"/>
  <c r="E3726" i="14"/>
  <c r="F3725" i="14"/>
  <c r="E3725" i="14"/>
  <c r="F3724" i="14"/>
  <c r="E3724" i="14"/>
  <c r="F3723" i="14"/>
  <c r="E3723" i="14"/>
  <c r="F3722" i="14"/>
  <c r="E3722" i="14"/>
  <c r="F3721" i="14"/>
  <c r="E3721" i="14"/>
  <c r="F3720" i="14"/>
  <c r="E3720" i="14"/>
  <c r="F3719" i="14"/>
  <c r="E3719" i="14"/>
  <c r="F3718" i="14"/>
  <c r="E3718" i="14"/>
  <c r="F3717" i="14"/>
  <c r="E3717" i="14"/>
  <c r="F3716" i="14"/>
  <c r="E3716" i="14"/>
  <c r="F3715" i="14"/>
  <c r="E3715" i="14"/>
  <c r="F3714" i="14"/>
  <c r="E3714" i="14"/>
  <c r="F3713" i="14"/>
  <c r="E3713" i="14"/>
  <c r="F3712" i="14"/>
  <c r="E3712" i="14"/>
  <c r="F3711" i="14"/>
  <c r="E3711" i="14"/>
  <c r="F3710" i="14"/>
  <c r="E3710" i="14"/>
  <c r="F3709" i="14"/>
  <c r="E3709" i="14"/>
  <c r="F3708" i="14"/>
  <c r="E3708" i="14"/>
  <c r="F3707" i="14"/>
  <c r="E3707" i="14"/>
  <c r="F3706" i="14"/>
  <c r="E3706" i="14"/>
  <c r="F3705" i="14"/>
  <c r="E3705" i="14"/>
  <c r="F3704" i="14"/>
  <c r="E3704" i="14"/>
  <c r="F3703" i="14"/>
  <c r="E3703" i="14"/>
  <c r="F3702" i="14"/>
  <c r="E3702" i="14"/>
  <c r="F3701" i="14"/>
  <c r="E3701" i="14"/>
  <c r="F3700" i="14"/>
  <c r="E3700" i="14"/>
  <c r="F3699" i="14"/>
  <c r="E3699" i="14"/>
  <c r="F3698" i="14"/>
  <c r="E3698" i="14"/>
  <c r="F3697" i="14"/>
  <c r="E3697" i="14"/>
  <c r="F3696" i="14"/>
  <c r="E3696" i="14"/>
  <c r="F3695" i="14"/>
  <c r="E3695" i="14"/>
  <c r="F3694" i="14"/>
  <c r="E3694" i="14"/>
  <c r="F3693" i="14"/>
  <c r="E3693" i="14"/>
  <c r="F3692" i="14"/>
  <c r="E3692" i="14"/>
  <c r="F3691" i="14"/>
  <c r="E3691" i="14"/>
  <c r="F3690" i="14"/>
  <c r="E3690" i="14"/>
  <c r="F3689" i="14"/>
  <c r="E3689" i="14"/>
  <c r="F3688" i="14"/>
  <c r="E3688" i="14"/>
  <c r="F3687" i="14"/>
  <c r="E3687" i="14"/>
  <c r="F3686" i="14"/>
  <c r="E3686" i="14"/>
  <c r="F3685" i="14"/>
  <c r="E3685" i="14"/>
  <c r="F3684" i="14"/>
  <c r="E3684" i="14"/>
  <c r="F3683" i="14"/>
  <c r="E3683" i="14"/>
  <c r="F3682" i="14"/>
  <c r="E3682" i="14"/>
  <c r="F3681" i="14"/>
  <c r="E3681" i="14"/>
  <c r="F3680" i="14"/>
  <c r="E3680" i="14"/>
  <c r="F3679" i="14"/>
  <c r="E3679" i="14"/>
  <c r="F3678" i="14"/>
  <c r="E3678" i="14"/>
  <c r="F3677" i="14"/>
  <c r="E3677" i="14"/>
  <c r="F3676" i="14"/>
  <c r="E3676" i="14"/>
  <c r="F3675" i="14"/>
  <c r="E3675" i="14"/>
  <c r="F3674" i="14"/>
  <c r="E3674" i="14"/>
  <c r="F3673" i="14"/>
  <c r="E3673" i="14"/>
  <c r="F3672" i="14"/>
  <c r="E3672" i="14"/>
  <c r="F3671" i="14"/>
  <c r="E3671" i="14"/>
  <c r="F3670" i="14"/>
  <c r="E3670" i="14"/>
  <c r="F3669" i="14"/>
  <c r="E3669" i="14"/>
  <c r="F3668" i="14"/>
  <c r="E3668" i="14"/>
  <c r="F3667" i="14"/>
  <c r="E3667" i="14"/>
  <c r="F3666" i="14"/>
  <c r="E3666" i="14"/>
  <c r="F3665" i="14"/>
  <c r="E3665" i="14"/>
  <c r="F3664" i="14"/>
  <c r="E3664" i="14"/>
  <c r="F3663" i="14"/>
  <c r="E3663" i="14"/>
  <c r="F3662" i="14"/>
  <c r="E3662" i="14"/>
  <c r="F3661" i="14"/>
  <c r="E3661" i="14"/>
  <c r="F3660" i="14"/>
  <c r="E3660" i="14"/>
  <c r="F3659" i="14"/>
  <c r="E3659" i="14"/>
  <c r="F3658" i="14"/>
  <c r="E3658" i="14"/>
  <c r="F3657" i="14"/>
  <c r="E3657" i="14"/>
  <c r="F3656" i="14"/>
  <c r="E3656" i="14"/>
  <c r="F3655" i="14"/>
  <c r="E3655" i="14"/>
  <c r="F3654" i="14"/>
  <c r="E3654" i="14"/>
  <c r="F3653" i="14"/>
  <c r="E3653" i="14"/>
  <c r="F3652" i="14"/>
  <c r="E3652" i="14"/>
  <c r="F3651" i="14"/>
  <c r="E3651" i="14"/>
  <c r="F3650" i="14"/>
  <c r="E3650" i="14"/>
  <c r="F3649" i="14"/>
  <c r="E3649" i="14"/>
  <c r="F3648" i="14"/>
  <c r="E3648" i="14"/>
  <c r="F3647" i="14"/>
  <c r="E3647" i="14"/>
  <c r="F3646" i="14"/>
  <c r="E3646" i="14"/>
  <c r="F3645" i="14"/>
  <c r="E3645" i="14"/>
  <c r="F3644" i="14"/>
  <c r="E3644" i="14"/>
  <c r="F3643" i="14"/>
  <c r="E3643" i="14"/>
  <c r="F3642" i="14"/>
  <c r="E3642" i="14"/>
  <c r="F3641" i="14"/>
  <c r="E3641" i="14"/>
  <c r="F3640" i="14"/>
  <c r="E3640" i="14"/>
  <c r="F3639" i="14"/>
  <c r="E3639" i="14"/>
  <c r="F3638" i="14"/>
  <c r="E3638" i="14"/>
  <c r="F3637" i="14"/>
  <c r="E3637" i="14"/>
  <c r="F3636" i="14"/>
  <c r="E3636" i="14"/>
  <c r="F3635" i="14"/>
  <c r="E3635" i="14"/>
  <c r="F3634" i="14"/>
  <c r="E3634" i="14"/>
  <c r="F3633" i="14"/>
  <c r="E3633" i="14"/>
  <c r="F3632" i="14"/>
  <c r="E3632" i="14"/>
  <c r="F3631" i="14"/>
  <c r="E3631" i="14"/>
  <c r="F3630" i="14"/>
  <c r="E3630" i="14"/>
  <c r="F3629" i="14"/>
  <c r="E3629" i="14"/>
  <c r="F3628" i="14"/>
  <c r="E3628" i="14"/>
  <c r="F3627" i="14"/>
  <c r="E3627" i="14"/>
  <c r="F3626" i="14"/>
  <c r="E3626" i="14"/>
  <c r="F3625" i="14"/>
  <c r="E3625" i="14"/>
  <c r="F3624" i="14"/>
  <c r="E3624" i="14"/>
  <c r="F3623" i="14"/>
  <c r="E3623" i="14"/>
  <c r="F3622" i="14"/>
  <c r="E3622" i="14"/>
  <c r="F3621" i="14"/>
  <c r="E3621" i="14"/>
  <c r="F3620" i="14"/>
  <c r="E3620" i="14"/>
  <c r="F3619" i="14"/>
  <c r="E3619" i="14"/>
  <c r="F3618" i="14"/>
  <c r="E3618" i="14"/>
  <c r="F3617" i="14"/>
  <c r="E3617" i="14"/>
  <c r="F3616" i="14"/>
  <c r="E3616" i="14"/>
  <c r="F3615" i="14"/>
  <c r="E3615" i="14"/>
  <c r="F3614" i="14"/>
  <c r="E3614" i="14"/>
  <c r="F3613" i="14"/>
  <c r="E3613" i="14"/>
  <c r="F3612" i="14"/>
  <c r="E3612" i="14"/>
  <c r="F3611" i="14"/>
  <c r="E3611" i="14"/>
  <c r="F3610" i="14"/>
  <c r="E3610" i="14"/>
  <c r="F3609" i="14"/>
  <c r="E3609" i="14"/>
  <c r="F3608" i="14"/>
  <c r="E3608" i="14"/>
  <c r="F3607" i="14"/>
  <c r="E3607" i="14"/>
  <c r="F3606" i="14"/>
  <c r="E3606" i="14"/>
  <c r="F3605" i="14"/>
  <c r="E3605" i="14"/>
  <c r="F3604" i="14"/>
  <c r="E3604" i="14"/>
  <c r="F3603" i="14"/>
  <c r="E3603" i="14"/>
  <c r="F3602" i="14"/>
  <c r="E3602" i="14"/>
  <c r="F3601" i="14"/>
  <c r="E3601" i="14"/>
  <c r="F3600" i="14"/>
  <c r="E3600" i="14"/>
  <c r="F3599" i="14"/>
  <c r="E3599" i="14"/>
  <c r="F3598" i="14"/>
  <c r="E3598" i="14"/>
  <c r="F3597" i="14"/>
  <c r="E3597" i="14"/>
  <c r="F3596" i="14"/>
  <c r="E3596" i="14"/>
  <c r="F3595" i="14"/>
  <c r="E3595" i="14"/>
  <c r="F3594" i="14"/>
  <c r="E3594" i="14"/>
  <c r="F3593" i="14"/>
  <c r="E3593" i="14"/>
  <c r="F3592" i="14"/>
  <c r="E3592" i="14"/>
  <c r="F3591" i="14"/>
  <c r="E3591" i="14"/>
  <c r="F3590" i="14"/>
  <c r="E3590" i="14"/>
  <c r="F3589" i="14"/>
  <c r="E3589" i="14"/>
  <c r="F3588" i="14"/>
  <c r="E3588" i="14"/>
  <c r="F3587" i="14"/>
  <c r="E3587" i="14"/>
  <c r="F3586" i="14"/>
  <c r="E3586" i="14"/>
  <c r="F3585" i="14"/>
  <c r="E3585" i="14"/>
  <c r="F3584" i="14"/>
  <c r="E3584" i="14"/>
  <c r="F3583" i="14"/>
  <c r="E3583" i="14"/>
  <c r="F3582" i="14"/>
  <c r="E3582" i="14"/>
  <c r="F3581" i="14"/>
  <c r="E3581" i="14"/>
  <c r="F3580" i="14"/>
  <c r="E3580" i="14"/>
  <c r="F3579" i="14"/>
  <c r="E3579" i="14"/>
  <c r="F3578" i="14"/>
  <c r="E3578" i="14"/>
  <c r="F3577" i="14"/>
  <c r="E3577" i="14"/>
  <c r="F3576" i="14"/>
  <c r="E3576" i="14"/>
  <c r="F3575" i="14"/>
  <c r="E3575" i="14"/>
  <c r="F3574" i="14"/>
  <c r="E3574" i="14"/>
  <c r="F3573" i="14"/>
  <c r="E3573" i="14"/>
  <c r="F3572" i="14"/>
  <c r="E3572" i="14"/>
  <c r="F3571" i="14"/>
  <c r="E3571" i="14"/>
  <c r="F3570" i="14"/>
  <c r="E3570" i="14"/>
  <c r="F3569" i="14"/>
  <c r="E3569" i="14"/>
  <c r="F3568" i="14"/>
  <c r="E3568" i="14"/>
  <c r="F3567" i="14"/>
  <c r="E3567" i="14"/>
  <c r="F3566" i="14"/>
  <c r="E3566" i="14"/>
  <c r="F3565" i="14"/>
  <c r="E3565" i="14"/>
  <c r="F3564" i="14"/>
  <c r="E3564" i="14"/>
  <c r="F3563" i="14"/>
  <c r="E3563" i="14"/>
  <c r="F3562" i="14"/>
  <c r="E3562" i="14"/>
  <c r="F3561" i="14"/>
  <c r="E3561" i="14"/>
  <c r="F3560" i="14"/>
  <c r="E3560" i="14"/>
  <c r="F3559" i="14"/>
  <c r="E3559" i="14"/>
  <c r="F3558" i="14"/>
  <c r="E3558" i="14"/>
  <c r="F3557" i="14"/>
  <c r="E3557" i="14"/>
  <c r="F3556" i="14"/>
  <c r="E3556" i="14"/>
  <c r="F3555" i="14"/>
  <c r="E3555" i="14"/>
  <c r="F3554" i="14"/>
  <c r="E3554" i="14"/>
  <c r="F3553" i="14"/>
  <c r="E3553" i="14"/>
  <c r="F3552" i="14"/>
  <c r="E3552" i="14"/>
  <c r="F3551" i="14"/>
  <c r="E3551" i="14"/>
  <c r="F3550" i="14"/>
  <c r="E3550" i="14"/>
  <c r="F3549" i="14"/>
  <c r="E3549" i="14"/>
  <c r="F3548" i="14"/>
  <c r="E3548" i="14"/>
  <c r="F3547" i="14"/>
  <c r="E3547" i="14"/>
  <c r="F3546" i="14"/>
  <c r="E3546" i="14"/>
  <c r="F3545" i="14"/>
  <c r="E3545" i="14"/>
  <c r="F3544" i="14"/>
  <c r="E3544" i="14"/>
  <c r="F3543" i="14"/>
  <c r="E3543" i="14"/>
  <c r="F3542" i="14"/>
  <c r="E3542" i="14"/>
  <c r="F3541" i="14"/>
  <c r="E3541" i="14"/>
  <c r="F3540" i="14"/>
  <c r="E3540" i="14"/>
  <c r="F3539" i="14"/>
  <c r="E3539" i="14"/>
  <c r="F3538" i="14"/>
  <c r="E3538" i="14"/>
  <c r="F3537" i="14"/>
  <c r="E3537" i="14"/>
  <c r="F3536" i="14"/>
  <c r="E3536" i="14"/>
  <c r="F3535" i="14"/>
  <c r="E3535" i="14"/>
  <c r="F3534" i="14"/>
  <c r="E3534" i="14"/>
  <c r="F3533" i="14"/>
  <c r="E3533" i="14"/>
  <c r="F3532" i="14"/>
  <c r="E3532" i="14"/>
  <c r="F3531" i="14"/>
  <c r="E3531" i="14"/>
  <c r="F3530" i="14"/>
  <c r="E3530" i="14"/>
  <c r="F3529" i="14"/>
  <c r="E3529" i="14"/>
  <c r="F3528" i="14"/>
  <c r="E3528" i="14"/>
  <c r="F3527" i="14"/>
  <c r="E3527" i="14"/>
  <c r="F3526" i="14"/>
  <c r="E3526" i="14"/>
  <c r="F3525" i="14"/>
  <c r="E3525" i="14"/>
  <c r="F3524" i="14"/>
  <c r="E3524" i="14"/>
  <c r="F3523" i="14"/>
  <c r="E3523" i="14"/>
  <c r="F3522" i="14"/>
  <c r="E3522" i="14"/>
  <c r="F3521" i="14"/>
  <c r="E3521" i="14"/>
  <c r="F3520" i="14"/>
  <c r="E3520" i="14"/>
  <c r="F3519" i="14"/>
  <c r="E3519" i="14"/>
  <c r="F3518" i="14"/>
  <c r="E3518" i="14"/>
  <c r="F3517" i="14"/>
  <c r="E3517" i="14"/>
  <c r="F3516" i="14"/>
  <c r="E3516" i="14"/>
  <c r="F3515" i="14"/>
  <c r="E3515" i="14"/>
  <c r="F3514" i="14"/>
  <c r="E3514" i="14"/>
  <c r="F3513" i="14"/>
  <c r="E3513" i="14"/>
  <c r="F3512" i="14"/>
  <c r="E3512" i="14"/>
  <c r="F3511" i="14"/>
  <c r="E3511" i="14"/>
  <c r="F3510" i="14"/>
  <c r="E3510" i="14"/>
  <c r="F3509" i="14"/>
  <c r="E3509" i="14"/>
  <c r="F3508" i="14"/>
  <c r="E3508" i="14"/>
  <c r="F3507" i="14"/>
  <c r="E3507" i="14"/>
  <c r="F3506" i="14"/>
  <c r="E3506" i="14"/>
  <c r="F3505" i="14"/>
  <c r="E3505" i="14"/>
  <c r="F3504" i="14"/>
  <c r="E3504" i="14"/>
  <c r="F3503" i="14"/>
  <c r="E3503" i="14"/>
  <c r="F3502" i="14"/>
  <c r="E3502" i="14"/>
  <c r="F3501" i="14"/>
  <c r="E3501" i="14"/>
  <c r="F3500" i="14"/>
  <c r="E3500" i="14"/>
  <c r="F3499" i="14"/>
  <c r="E3499" i="14"/>
  <c r="F3498" i="14"/>
  <c r="E3498" i="14"/>
  <c r="F3497" i="14"/>
  <c r="E3497" i="14"/>
  <c r="F3496" i="14"/>
  <c r="E3496" i="14"/>
  <c r="F3495" i="14"/>
  <c r="E3495" i="14"/>
  <c r="F3494" i="14"/>
  <c r="E3494" i="14"/>
  <c r="F3493" i="14"/>
  <c r="E3493" i="14"/>
  <c r="F3492" i="14"/>
  <c r="E3492" i="14"/>
  <c r="F3491" i="14"/>
  <c r="E3491" i="14"/>
  <c r="F3490" i="14"/>
  <c r="E3490" i="14"/>
  <c r="F3489" i="14"/>
  <c r="E3489" i="14"/>
  <c r="F3488" i="14"/>
  <c r="E3488" i="14"/>
  <c r="F3487" i="14"/>
  <c r="E3487" i="14"/>
  <c r="F3486" i="14"/>
  <c r="E3486" i="14"/>
  <c r="F3485" i="14"/>
  <c r="E3485" i="14"/>
  <c r="F3484" i="14"/>
  <c r="E3484" i="14"/>
  <c r="F3483" i="14"/>
  <c r="E3483" i="14"/>
  <c r="F3482" i="14"/>
  <c r="E3482" i="14"/>
  <c r="F3481" i="14"/>
  <c r="E3481" i="14"/>
  <c r="F3480" i="14"/>
  <c r="E3480" i="14"/>
  <c r="F3479" i="14"/>
  <c r="E3479" i="14"/>
  <c r="F3478" i="14"/>
  <c r="E3478" i="14"/>
  <c r="F3477" i="14"/>
  <c r="E3477" i="14"/>
  <c r="F3476" i="14"/>
  <c r="E3476" i="14"/>
  <c r="F3475" i="14"/>
  <c r="E3475" i="14"/>
  <c r="F3474" i="14"/>
  <c r="E3474" i="14"/>
  <c r="F3473" i="14"/>
  <c r="E3473" i="14"/>
  <c r="F3472" i="14"/>
  <c r="E3472" i="14"/>
  <c r="F3471" i="14"/>
  <c r="E3471" i="14"/>
  <c r="F3470" i="14"/>
  <c r="E3470" i="14"/>
  <c r="F3469" i="14"/>
  <c r="E3469" i="14"/>
  <c r="F3468" i="14"/>
  <c r="E3468" i="14"/>
  <c r="F3467" i="14"/>
  <c r="E3467" i="14"/>
  <c r="F3466" i="14"/>
  <c r="E3466" i="14"/>
  <c r="F3465" i="14"/>
  <c r="E3465" i="14"/>
  <c r="F3464" i="14"/>
  <c r="E3464" i="14"/>
  <c r="F3463" i="14"/>
  <c r="E3463" i="14"/>
  <c r="F3462" i="14"/>
  <c r="E3462" i="14"/>
  <c r="F3461" i="14"/>
  <c r="E3461" i="14"/>
  <c r="F3460" i="14"/>
  <c r="E3460" i="14"/>
  <c r="F3459" i="14"/>
  <c r="E3459" i="14"/>
  <c r="F3458" i="14"/>
  <c r="E3458" i="14"/>
  <c r="F3457" i="14"/>
  <c r="E3457" i="14"/>
  <c r="F3456" i="14"/>
  <c r="E3456" i="14"/>
  <c r="F3455" i="14"/>
  <c r="E3455" i="14"/>
  <c r="F3454" i="14"/>
  <c r="E3454" i="14"/>
  <c r="F3453" i="14"/>
  <c r="E3453" i="14"/>
  <c r="F3452" i="14"/>
  <c r="E3452" i="14"/>
  <c r="F3451" i="14"/>
  <c r="E3451" i="14"/>
  <c r="F3450" i="14"/>
  <c r="E3450" i="14"/>
  <c r="F3449" i="14"/>
  <c r="E3449" i="14"/>
  <c r="F3448" i="14"/>
  <c r="E3448" i="14"/>
  <c r="F3447" i="14"/>
  <c r="E3447" i="14"/>
  <c r="F3446" i="14"/>
  <c r="E3446" i="14"/>
  <c r="F3445" i="14"/>
  <c r="E3445" i="14"/>
  <c r="F3444" i="14"/>
  <c r="E3444" i="14"/>
  <c r="F3443" i="14"/>
  <c r="E3443" i="14"/>
  <c r="F3442" i="14"/>
  <c r="E3442" i="14"/>
  <c r="F3441" i="14"/>
  <c r="E3441" i="14"/>
  <c r="F3440" i="14"/>
  <c r="E3440" i="14"/>
  <c r="F3439" i="14"/>
  <c r="E3439" i="14"/>
  <c r="F3438" i="14"/>
  <c r="E3438" i="14"/>
  <c r="F3437" i="14"/>
  <c r="E3437" i="14"/>
  <c r="F3436" i="14"/>
  <c r="E3436" i="14"/>
  <c r="F3435" i="14"/>
  <c r="E3435" i="14"/>
  <c r="F3434" i="14"/>
  <c r="E3434" i="14"/>
  <c r="F3433" i="14"/>
  <c r="E3433" i="14"/>
  <c r="F3432" i="14"/>
  <c r="E3432" i="14"/>
  <c r="F3431" i="14"/>
  <c r="E3431" i="14"/>
  <c r="F3430" i="14"/>
  <c r="E3430" i="14"/>
  <c r="F3429" i="14"/>
  <c r="E3429" i="14"/>
  <c r="F3428" i="14"/>
  <c r="E3428" i="14"/>
  <c r="F3427" i="14"/>
  <c r="E3427" i="14"/>
  <c r="F3426" i="14"/>
  <c r="E3426" i="14"/>
  <c r="F3425" i="14"/>
  <c r="E3425" i="14"/>
  <c r="F3424" i="14"/>
  <c r="E3424" i="14"/>
  <c r="F3423" i="14"/>
  <c r="E3423" i="14"/>
  <c r="F3422" i="14"/>
  <c r="E3422" i="14"/>
  <c r="F3421" i="14"/>
  <c r="E3421" i="14"/>
  <c r="F3420" i="14"/>
  <c r="E3420" i="14"/>
  <c r="F3419" i="14"/>
  <c r="E3419" i="14"/>
  <c r="F3418" i="14"/>
  <c r="E3418" i="14"/>
  <c r="F3417" i="14"/>
  <c r="E3417" i="14"/>
  <c r="F3416" i="14"/>
  <c r="E3416" i="14"/>
  <c r="F3415" i="14"/>
  <c r="E3415" i="14"/>
  <c r="F3414" i="14"/>
  <c r="E3414" i="14"/>
  <c r="F3413" i="14"/>
  <c r="E3413" i="14"/>
  <c r="F3412" i="14"/>
  <c r="E3412" i="14"/>
  <c r="F3411" i="14"/>
  <c r="E3411" i="14"/>
  <c r="F3410" i="14"/>
  <c r="E3410" i="14"/>
  <c r="F3409" i="14"/>
  <c r="E3409" i="14"/>
  <c r="F3408" i="14"/>
  <c r="E3408" i="14"/>
  <c r="F3407" i="14"/>
  <c r="E3407" i="14"/>
  <c r="F3406" i="14"/>
  <c r="E3406" i="14"/>
  <c r="F3405" i="14"/>
  <c r="E3405" i="14"/>
  <c r="F3404" i="14"/>
  <c r="E3404" i="14"/>
  <c r="F3403" i="14"/>
  <c r="E3403" i="14"/>
  <c r="F3402" i="14"/>
  <c r="E3402" i="14"/>
  <c r="F3401" i="14"/>
  <c r="E3401" i="14"/>
  <c r="F3400" i="14"/>
  <c r="E3400" i="14"/>
  <c r="F3399" i="14"/>
  <c r="E3399" i="14"/>
  <c r="F3398" i="14"/>
  <c r="E3398" i="14"/>
  <c r="F3397" i="14"/>
  <c r="E3397" i="14"/>
  <c r="F3396" i="14"/>
  <c r="E3396" i="14"/>
  <c r="F3395" i="14"/>
  <c r="E3395" i="14"/>
  <c r="F3394" i="14"/>
  <c r="E3394" i="14"/>
  <c r="F3393" i="14"/>
  <c r="E3393" i="14"/>
  <c r="F3392" i="14"/>
  <c r="E3392" i="14"/>
  <c r="F3391" i="14"/>
  <c r="E3391" i="14"/>
  <c r="F3390" i="14"/>
  <c r="E3390" i="14"/>
  <c r="F3389" i="14"/>
  <c r="E3389" i="14"/>
  <c r="F3388" i="14"/>
  <c r="E3388" i="14"/>
  <c r="F3387" i="14"/>
  <c r="E3387" i="14"/>
  <c r="F3386" i="14"/>
  <c r="E3386" i="14"/>
  <c r="F3385" i="14"/>
  <c r="E3385" i="14"/>
  <c r="F3384" i="14"/>
  <c r="E3384" i="14"/>
  <c r="F3383" i="14"/>
  <c r="E3383" i="14"/>
  <c r="F3382" i="14"/>
  <c r="E3382" i="14"/>
  <c r="F3381" i="14"/>
  <c r="E3381" i="14"/>
  <c r="F3380" i="14"/>
  <c r="E3380" i="14"/>
  <c r="F3379" i="14"/>
  <c r="E3379" i="14"/>
  <c r="F3378" i="14"/>
  <c r="E3378" i="14"/>
  <c r="F3377" i="14"/>
  <c r="E3377" i="14"/>
  <c r="F3376" i="14"/>
  <c r="E3376" i="14"/>
  <c r="F3375" i="14"/>
  <c r="E3375" i="14"/>
  <c r="F3374" i="14"/>
  <c r="E3374" i="14"/>
  <c r="F3373" i="14"/>
  <c r="E3373" i="14"/>
  <c r="F3372" i="14"/>
  <c r="E3372" i="14"/>
  <c r="F3371" i="14"/>
  <c r="E3371" i="14"/>
  <c r="F3370" i="14"/>
  <c r="E3370" i="14"/>
  <c r="F3369" i="14"/>
  <c r="E3369" i="14"/>
  <c r="F3368" i="14"/>
  <c r="E3368" i="14"/>
  <c r="F3367" i="14"/>
  <c r="E3367" i="14"/>
  <c r="F3366" i="14"/>
  <c r="E3366" i="14"/>
  <c r="F3365" i="14"/>
  <c r="E3365" i="14"/>
  <c r="F3364" i="14"/>
  <c r="E3364" i="14"/>
  <c r="F3363" i="14"/>
  <c r="E3363" i="14"/>
  <c r="F3362" i="14"/>
  <c r="E3362" i="14"/>
  <c r="F3361" i="14"/>
  <c r="E3361" i="14"/>
  <c r="F3360" i="14"/>
  <c r="E3360" i="14"/>
  <c r="F3359" i="14"/>
  <c r="E3359" i="14"/>
  <c r="F3358" i="14"/>
  <c r="E3358" i="14"/>
  <c r="F3357" i="14"/>
  <c r="E3357" i="14"/>
  <c r="F3356" i="14"/>
  <c r="E3356" i="14"/>
  <c r="F3355" i="14"/>
  <c r="E3355" i="14"/>
  <c r="F3354" i="14"/>
  <c r="E3354" i="14"/>
  <c r="F3353" i="14"/>
  <c r="E3353" i="14"/>
  <c r="F3352" i="14"/>
  <c r="E3352" i="14"/>
  <c r="F3351" i="14"/>
  <c r="E3351" i="14"/>
  <c r="F3350" i="14"/>
  <c r="E3350" i="14"/>
  <c r="F3349" i="14"/>
  <c r="E3349" i="14"/>
  <c r="F3348" i="14"/>
  <c r="E3348" i="14"/>
  <c r="F3347" i="14"/>
  <c r="E3347" i="14"/>
  <c r="F3346" i="14"/>
  <c r="E3346" i="14"/>
  <c r="F3345" i="14"/>
  <c r="E3345" i="14"/>
  <c r="F3344" i="14"/>
  <c r="E3344" i="14"/>
  <c r="F3343" i="14"/>
  <c r="E3343" i="14"/>
  <c r="F3342" i="14"/>
  <c r="E3342" i="14"/>
  <c r="F3341" i="14"/>
  <c r="E3341" i="14"/>
  <c r="F3340" i="14"/>
  <c r="E3340" i="14"/>
  <c r="F3339" i="14"/>
  <c r="E3339" i="14"/>
  <c r="F3338" i="14"/>
  <c r="E3338" i="14"/>
  <c r="F3337" i="14"/>
  <c r="E3337" i="14"/>
  <c r="F3336" i="14"/>
  <c r="E3336" i="14"/>
  <c r="F3335" i="14"/>
  <c r="E3335" i="14"/>
  <c r="F3334" i="14"/>
  <c r="E3334" i="14"/>
  <c r="F3333" i="14"/>
  <c r="E3333" i="14"/>
  <c r="F3332" i="14"/>
  <c r="E3332" i="14"/>
  <c r="F3331" i="14"/>
  <c r="E3331" i="14"/>
  <c r="F3330" i="14"/>
  <c r="E3330" i="14"/>
  <c r="F3329" i="14"/>
  <c r="E3329" i="14"/>
  <c r="F3328" i="14"/>
  <c r="E3328" i="14"/>
  <c r="F3327" i="14"/>
  <c r="E3327" i="14"/>
  <c r="F3326" i="14"/>
  <c r="E3326" i="14"/>
  <c r="F3325" i="14"/>
  <c r="E3325" i="14"/>
  <c r="F3324" i="14"/>
  <c r="E3324" i="14"/>
  <c r="F3323" i="14"/>
  <c r="E3323" i="14"/>
  <c r="F3322" i="14"/>
  <c r="E3322" i="14"/>
  <c r="F3321" i="14"/>
  <c r="E3321" i="14"/>
  <c r="F3320" i="14"/>
  <c r="E3320" i="14"/>
  <c r="F3319" i="14"/>
  <c r="E3319" i="14"/>
  <c r="F3318" i="14"/>
  <c r="E3318" i="14"/>
  <c r="F3317" i="14"/>
  <c r="E3317" i="14"/>
  <c r="F3316" i="14"/>
  <c r="E3316" i="14"/>
  <c r="F3315" i="14"/>
  <c r="E3315" i="14"/>
  <c r="F3314" i="14"/>
  <c r="E3314" i="14"/>
  <c r="F3313" i="14"/>
  <c r="E3313" i="14"/>
  <c r="F3312" i="14"/>
  <c r="E3312" i="14"/>
  <c r="F3311" i="14"/>
  <c r="E3311" i="14"/>
  <c r="F3310" i="14"/>
  <c r="E3310" i="14"/>
  <c r="F3309" i="14"/>
  <c r="E3309" i="14"/>
  <c r="F3308" i="14"/>
  <c r="E3308" i="14"/>
  <c r="F3307" i="14"/>
  <c r="E3307" i="14"/>
  <c r="F3306" i="14"/>
  <c r="E3306" i="14"/>
  <c r="F3305" i="14"/>
  <c r="E3305" i="14"/>
  <c r="F3304" i="14"/>
  <c r="E3304" i="14"/>
  <c r="F3303" i="14"/>
  <c r="E3303" i="14"/>
  <c r="F3302" i="14"/>
  <c r="E3302" i="14"/>
  <c r="F3301" i="14"/>
  <c r="E3301" i="14"/>
  <c r="F3300" i="14"/>
  <c r="E3300" i="14"/>
  <c r="F3299" i="14"/>
  <c r="E3299" i="14"/>
  <c r="F3298" i="14"/>
  <c r="E3298" i="14"/>
  <c r="F3297" i="14"/>
  <c r="E3297" i="14"/>
  <c r="F3296" i="14"/>
  <c r="E3296" i="14"/>
  <c r="F3295" i="14"/>
  <c r="E3295" i="14"/>
  <c r="F3294" i="14"/>
  <c r="E3294" i="14"/>
  <c r="F3293" i="14"/>
  <c r="E3293" i="14"/>
  <c r="F3292" i="14"/>
  <c r="E3292" i="14"/>
  <c r="F3291" i="14"/>
  <c r="E3291" i="14"/>
  <c r="F3290" i="14"/>
  <c r="E3290" i="14"/>
  <c r="F3289" i="14"/>
  <c r="E3289" i="14"/>
  <c r="F3288" i="14"/>
  <c r="E3288" i="14"/>
  <c r="F3287" i="14"/>
  <c r="E3287" i="14"/>
  <c r="F3286" i="14"/>
  <c r="E3286" i="14"/>
  <c r="F3285" i="14"/>
  <c r="E3285" i="14"/>
  <c r="F3284" i="14"/>
  <c r="E3284" i="14"/>
  <c r="F3283" i="14"/>
  <c r="E3283" i="14"/>
  <c r="F3282" i="14"/>
  <c r="E3282" i="14"/>
  <c r="F3281" i="14"/>
  <c r="E3281" i="14"/>
  <c r="F3280" i="14"/>
  <c r="E3280" i="14"/>
  <c r="F3279" i="14"/>
  <c r="E3279" i="14"/>
  <c r="F3278" i="14"/>
  <c r="E3278" i="14"/>
  <c r="F3277" i="14"/>
  <c r="E3277" i="14"/>
  <c r="F3276" i="14"/>
  <c r="E3276" i="14"/>
  <c r="F3275" i="14"/>
  <c r="E3275" i="14"/>
  <c r="F3274" i="14"/>
  <c r="E3274" i="14"/>
  <c r="F3273" i="14"/>
  <c r="E3273" i="14"/>
  <c r="F3272" i="14"/>
  <c r="E3272" i="14"/>
  <c r="F3271" i="14"/>
  <c r="E3271" i="14"/>
  <c r="F3270" i="14"/>
  <c r="E3270" i="14"/>
  <c r="F3269" i="14"/>
  <c r="E3269" i="14"/>
  <c r="F3268" i="14"/>
  <c r="E3268" i="14"/>
  <c r="F3267" i="14"/>
  <c r="E3267" i="14"/>
  <c r="F3266" i="14"/>
  <c r="E3266" i="14"/>
  <c r="F3265" i="14"/>
  <c r="E3265" i="14"/>
  <c r="F3264" i="14"/>
  <c r="E3264" i="14"/>
  <c r="F3263" i="14"/>
  <c r="E3263" i="14"/>
  <c r="F3262" i="14"/>
  <c r="E3262" i="14"/>
  <c r="F3261" i="14"/>
  <c r="E3261" i="14"/>
  <c r="F3260" i="14"/>
  <c r="E3260" i="14"/>
  <c r="F3259" i="14"/>
  <c r="E3259" i="14"/>
  <c r="F3258" i="14"/>
  <c r="E3258" i="14"/>
  <c r="F3257" i="14"/>
  <c r="E3257" i="14"/>
  <c r="F3256" i="14"/>
  <c r="E3256" i="14"/>
  <c r="F3255" i="14"/>
  <c r="E3255" i="14"/>
  <c r="F3254" i="14"/>
  <c r="E3254" i="14"/>
  <c r="F3253" i="14"/>
  <c r="E3253" i="14"/>
  <c r="F3252" i="14"/>
  <c r="E3252" i="14"/>
  <c r="F3251" i="14"/>
  <c r="E3251" i="14"/>
  <c r="F3250" i="14"/>
  <c r="E3250" i="14"/>
  <c r="F3249" i="14"/>
  <c r="E3249" i="14"/>
  <c r="F3248" i="14"/>
  <c r="E3248" i="14"/>
  <c r="F3247" i="14"/>
  <c r="E3247" i="14"/>
  <c r="F3246" i="14"/>
  <c r="E3246" i="14"/>
  <c r="F3245" i="14"/>
  <c r="E3245" i="14"/>
  <c r="F3244" i="14"/>
  <c r="E3244" i="14"/>
  <c r="F3243" i="14"/>
  <c r="E3243" i="14"/>
  <c r="F3242" i="14"/>
  <c r="E3242" i="14"/>
  <c r="F3241" i="14"/>
  <c r="E3241" i="14"/>
  <c r="F3240" i="14"/>
  <c r="E3240" i="14"/>
  <c r="F3239" i="14"/>
  <c r="E3239" i="14"/>
  <c r="F3238" i="14"/>
  <c r="E3238" i="14"/>
  <c r="F3237" i="14"/>
  <c r="E3237" i="14"/>
  <c r="F3236" i="14"/>
  <c r="E3236" i="14"/>
  <c r="F3235" i="14"/>
  <c r="E3235" i="14"/>
  <c r="F3234" i="14"/>
  <c r="E3234" i="14"/>
  <c r="F3233" i="14"/>
  <c r="E3233" i="14"/>
  <c r="F3232" i="14"/>
  <c r="E3232" i="14"/>
  <c r="F3231" i="14"/>
  <c r="E3231" i="14"/>
  <c r="F3230" i="14"/>
  <c r="E3230" i="14"/>
  <c r="F3229" i="14"/>
  <c r="E3229" i="14"/>
  <c r="F3228" i="14"/>
  <c r="E3228" i="14"/>
  <c r="F3227" i="14"/>
  <c r="E3227" i="14"/>
  <c r="F3226" i="14"/>
  <c r="E3226" i="14"/>
  <c r="F3225" i="14"/>
  <c r="E3225" i="14"/>
  <c r="F3224" i="14"/>
  <c r="E3224" i="14"/>
  <c r="F3223" i="14"/>
  <c r="E3223" i="14"/>
  <c r="F3222" i="14"/>
  <c r="E3222" i="14"/>
  <c r="F3221" i="14"/>
  <c r="E3221" i="14"/>
  <c r="F3220" i="14"/>
  <c r="E3220" i="14"/>
  <c r="F3219" i="14"/>
  <c r="E3219" i="14"/>
  <c r="F3218" i="14"/>
  <c r="E3218" i="14"/>
  <c r="F3217" i="14"/>
  <c r="E3217" i="14"/>
  <c r="F3216" i="14"/>
  <c r="E3216" i="14"/>
  <c r="F3215" i="14"/>
  <c r="E3215" i="14"/>
  <c r="F3214" i="14"/>
  <c r="E3214" i="14"/>
  <c r="F3213" i="14"/>
  <c r="E3213" i="14"/>
  <c r="F3212" i="14"/>
  <c r="E3212" i="14"/>
  <c r="F3211" i="14"/>
  <c r="E3211" i="14"/>
  <c r="F3210" i="14"/>
  <c r="E3210" i="14"/>
  <c r="F3209" i="14"/>
  <c r="E3209" i="14"/>
  <c r="F3208" i="14"/>
  <c r="E3208" i="14"/>
  <c r="F3207" i="14"/>
  <c r="E3207" i="14"/>
  <c r="F3206" i="14"/>
  <c r="E3206" i="14"/>
  <c r="F3205" i="14"/>
  <c r="E3205" i="14"/>
  <c r="F3204" i="14"/>
  <c r="E3204" i="14"/>
  <c r="F3203" i="14"/>
  <c r="E3203" i="14"/>
  <c r="F3202" i="14"/>
  <c r="E3202" i="14"/>
  <c r="F3201" i="14"/>
  <c r="E3201" i="14"/>
  <c r="F3200" i="14"/>
  <c r="E3200" i="14"/>
  <c r="F3199" i="14"/>
  <c r="E3199" i="14"/>
  <c r="F3198" i="14"/>
  <c r="E3198" i="14"/>
  <c r="F3197" i="14"/>
  <c r="E3197" i="14"/>
  <c r="F3196" i="14"/>
  <c r="E3196" i="14"/>
  <c r="F3195" i="14"/>
  <c r="E3195" i="14"/>
  <c r="F3194" i="14"/>
  <c r="E3194" i="14"/>
  <c r="F3193" i="14"/>
  <c r="E3193" i="14"/>
  <c r="F3192" i="14"/>
  <c r="E3192" i="14"/>
  <c r="F3191" i="14"/>
  <c r="E3191" i="14"/>
  <c r="F3190" i="14"/>
  <c r="E3190" i="14"/>
  <c r="F3189" i="14"/>
  <c r="E3189" i="14"/>
  <c r="F3188" i="14"/>
  <c r="E3188" i="14"/>
  <c r="F3187" i="14"/>
  <c r="E3187" i="14"/>
  <c r="F3186" i="14"/>
  <c r="E3186" i="14"/>
  <c r="F3185" i="14"/>
  <c r="E3185" i="14"/>
  <c r="F3184" i="14"/>
  <c r="E3184" i="14"/>
  <c r="F3183" i="14"/>
  <c r="E3183" i="14"/>
  <c r="F3182" i="14"/>
  <c r="E3182" i="14"/>
  <c r="F3181" i="14"/>
  <c r="E3181" i="14"/>
  <c r="F3180" i="14"/>
  <c r="E3180" i="14"/>
  <c r="F3179" i="14"/>
  <c r="E3179" i="14"/>
  <c r="F3178" i="14"/>
  <c r="E3178" i="14"/>
  <c r="F3177" i="14"/>
  <c r="E3177" i="14"/>
  <c r="F3176" i="14"/>
  <c r="E3176" i="14"/>
  <c r="F3175" i="14"/>
  <c r="E3175" i="14"/>
  <c r="F3174" i="14"/>
  <c r="E3174" i="14"/>
  <c r="F3173" i="14"/>
  <c r="E3173" i="14"/>
  <c r="F3172" i="14"/>
  <c r="E3172" i="14"/>
  <c r="F3171" i="14"/>
  <c r="E3171" i="14"/>
  <c r="F3170" i="14"/>
  <c r="E3170" i="14"/>
  <c r="F3169" i="14"/>
  <c r="E3169" i="14"/>
  <c r="F3168" i="14"/>
  <c r="E3168" i="14"/>
  <c r="F3167" i="14"/>
  <c r="E3167" i="14"/>
  <c r="F3166" i="14"/>
  <c r="E3166" i="14"/>
  <c r="F3165" i="14"/>
  <c r="E3165" i="14"/>
  <c r="F3164" i="14"/>
  <c r="E3164" i="14"/>
  <c r="F3163" i="14"/>
  <c r="E3163" i="14"/>
  <c r="F3162" i="14"/>
  <c r="E3162" i="14"/>
  <c r="F3161" i="14"/>
  <c r="E3161" i="14"/>
  <c r="F3160" i="14"/>
  <c r="E3160" i="14"/>
  <c r="F3159" i="14"/>
  <c r="E3159" i="14"/>
  <c r="F3158" i="14"/>
  <c r="E3158" i="14"/>
  <c r="F3157" i="14"/>
  <c r="E3157" i="14"/>
  <c r="F3156" i="14"/>
  <c r="E3156" i="14"/>
  <c r="F3155" i="14"/>
  <c r="E3155" i="14"/>
  <c r="F3154" i="14"/>
  <c r="E3154" i="14"/>
  <c r="F3153" i="14"/>
  <c r="E3153" i="14"/>
  <c r="F3152" i="14"/>
  <c r="E3152" i="14"/>
  <c r="F3151" i="14"/>
  <c r="E3151" i="14"/>
  <c r="F3150" i="14"/>
  <c r="E3150" i="14"/>
  <c r="F3149" i="14"/>
  <c r="E3149" i="14"/>
  <c r="F3148" i="14"/>
  <c r="E3148" i="14"/>
  <c r="F3147" i="14"/>
  <c r="E3147" i="14"/>
  <c r="F3146" i="14"/>
  <c r="E3146" i="14"/>
  <c r="F3145" i="14"/>
  <c r="E3145" i="14"/>
  <c r="F3144" i="14"/>
  <c r="E3144" i="14"/>
  <c r="F3143" i="14"/>
  <c r="E3143" i="14"/>
  <c r="F3142" i="14"/>
  <c r="E3142" i="14"/>
  <c r="F3141" i="14"/>
  <c r="E3141" i="14"/>
  <c r="F3140" i="14"/>
  <c r="E3140" i="14"/>
  <c r="F3139" i="14"/>
  <c r="E3139" i="14"/>
  <c r="F3138" i="14"/>
  <c r="E3138" i="14"/>
  <c r="F3137" i="14"/>
  <c r="E3137" i="14"/>
  <c r="F3136" i="14"/>
  <c r="E3136" i="14"/>
  <c r="F3135" i="14"/>
  <c r="E3135" i="14"/>
  <c r="F3134" i="14"/>
  <c r="E3134" i="14"/>
  <c r="F3133" i="14"/>
  <c r="E3133" i="14"/>
  <c r="F3132" i="14"/>
  <c r="E3132" i="14"/>
  <c r="F3131" i="14"/>
  <c r="E3131" i="14"/>
  <c r="F3130" i="14"/>
  <c r="E3130" i="14"/>
  <c r="F3129" i="14"/>
  <c r="E3129" i="14"/>
  <c r="F3128" i="14"/>
  <c r="E3128" i="14"/>
  <c r="F3127" i="14"/>
  <c r="E3127" i="14"/>
  <c r="F3126" i="14"/>
  <c r="E3126" i="14"/>
  <c r="F3125" i="14"/>
  <c r="E3125" i="14"/>
  <c r="F3124" i="14"/>
  <c r="E3124" i="14"/>
  <c r="F3123" i="14"/>
  <c r="E3123" i="14"/>
  <c r="F3122" i="14"/>
  <c r="E3122" i="14"/>
  <c r="F3121" i="14"/>
  <c r="E3121" i="14"/>
  <c r="F3120" i="14"/>
  <c r="E3120" i="14"/>
  <c r="F3119" i="14"/>
  <c r="E3119" i="14"/>
  <c r="F3118" i="14"/>
  <c r="E3118" i="14"/>
  <c r="F3117" i="14"/>
  <c r="E3117" i="14"/>
  <c r="F3116" i="14"/>
  <c r="E3116" i="14"/>
  <c r="F3115" i="14"/>
  <c r="E3115" i="14"/>
  <c r="F3114" i="14"/>
  <c r="E3114" i="14"/>
  <c r="F3113" i="14"/>
  <c r="E3113" i="14"/>
  <c r="F3112" i="14"/>
  <c r="E3112" i="14"/>
  <c r="F3111" i="14"/>
  <c r="E3111" i="14"/>
  <c r="F3110" i="14"/>
  <c r="E3110" i="14"/>
  <c r="F3109" i="14"/>
  <c r="E3109" i="14"/>
  <c r="F3108" i="14"/>
  <c r="E3108" i="14"/>
  <c r="F3107" i="14"/>
  <c r="E3107" i="14"/>
  <c r="F3106" i="14"/>
  <c r="E3106" i="14"/>
  <c r="F3105" i="14"/>
  <c r="E3105" i="14"/>
  <c r="F3104" i="14"/>
  <c r="E3104" i="14"/>
  <c r="F3103" i="14"/>
  <c r="E3103" i="14"/>
  <c r="F3102" i="14"/>
  <c r="E3102" i="14"/>
  <c r="F3101" i="14"/>
  <c r="E3101" i="14"/>
  <c r="F3100" i="14"/>
  <c r="E3100" i="14"/>
  <c r="F3099" i="14"/>
  <c r="E3099" i="14"/>
  <c r="F3098" i="14"/>
  <c r="E3098" i="14"/>
  <c r="F3097" i="14"/>
  <c r="E3097" i="14"/>
  <c r="F3096" i="14"/>
  <c r="E3096" i="14"/>
  <c r="F3095" i="14"/>
  <c r="E3095" i="14"/>
  <c r="F3094" i="14"/>
  <c r="E3094" i="14"/>
  <c r="F3093" i="14"/>
  <c r="E3093" i="14"/>
  <c r="F3092" i="14"/>
  <c r="E3092" i="14"/>
  <c r="F3091" i="14"/>
  <c r="E3091" i="14"/>
  <c r="F3090" i="14"/>
  <c r="E3090" i="14"/>
  <c r="F3089" i="14"/>
  <c r="E3089" i="14"/>
  <c r="F3088" i="14"/>
  <c r="E3088" i="14"/>
  <c r="F3087" i="14"/>
  <c r="E3087" i="14"/>
  <c r="F3086" i="14"/>
  <c r="E3086" i="14"/>
  <c r="F3085" i="14"/>
  <c r="E3085" i="14"/>
  <c r="F3084" i="14"/>
  <c r="E3084" i="14"/>
  <c r="F3083" i="14"/>
  <c r="E3083" i="14"/>
  <c r="F3082" i="14"/>
  <c r="E3082" i="14"/>
  <c r="F3081" i="14"/>
  <c r="E3081" i="14"/>
  <c r="F3080" i="14"/>
  <c r="E3080" i="14"/>
  <c r="F3079" i="14"/>
  <c r="E3079" i="14"/>
  <c r="F3078" i="14"/>
  <c r="E3078" i="14"/>
  <c r="F3077" i="14"/>
  <c r="E3077" i="14"/>
  <c r="F3076" i="14"/>
  <c r="E3076" i="14"/>
  <c r="F3075" i="14"/>
  <c r="E3075" i="14"/>
  <c r="F3074" i="14"/>
  <c r="E3074" i="14"/>
  <c r="F3073" i="14"/>
  <c r="E3073" i="14"/>
  <c r="F3072" i="14"/>
  <c r="E3072" i="14"/>
  <c r="F3071" i="14"/>
  <c r="E3071" i="14"/>
  <c r="F3070" i="14"/>
  <c r="E3070" i="14"/>
  <c r="F3069" i="14"/>
  <c r="E3069" i="14"/>
  <c r="F3068" i="14"/>
  <c r="E3068" i="14"/>
  <c r="F3067" i="14"/>
  <c r="E3067" i="14"/>
  <c r="F3066" i="14"/>
  <c r="E3066" i="14"/>
  <c r="F3065" i="14"/>
  <c r="E3065" i="14"/>
  <c r="F3064" i="14"/>
  <c r="E3064" i="14"/>
  <c r="F3063" i="14"/>
  <c r="E3063" i="14"/>
  <c r="F3062" i="14"/>
  <c r="E3062" i="14"/>
  <c r="F3061" i="14"/>
  <c r="E3061" i="14"/>
  <c r="F3060" i="14"/>
  <c r="E3060" i="14"/>
  <c r="F3059" i="14"/>
  <c r="E3059" i="14"/>
  <c r="F3058" i="14"/>
  <c r="E3058" i="14"/>
  <c r="F3057" i="14"/>
  <c r="E3057" i="14"/>
  <c r="F3056" i="14"/>
  <c r="E3056" i="14"/>
  <c r="F3055" i="14"/>
  <c r="E3055" i="14"/>
  <c r="F3054" i="14"/>
  <c r="E3054" i="14"/>
  <c r="F3053" i="14"/>
  <c r="E3053" i="14"/>
  <c r="F3052" i="14"/>
  <c r="E3052" i="14"/>
  <c r="F3051" i="14"/>
  <c r="E3051" i="14"/>
  <c r="F3050" i="14"/>
  <c r="E3050" i="14"/>
  <c r="F3049" i="14"/>
  <c r="E3049" i="14"/>
  <c r="F3048" i="14"/>
  <c r="E3048" i="14"/>
  <c r="F3047" i="14"/>
  <c r="E3047" i="14"/>
  <c r="F3046" i="14"/>
  <c r="E3046" i="14"/>
  <c r="F3045" i="14"/>
  <c r="E3045" i="14"/>
  <c r="F3044" i="14"/>
  <c r="E3044" i="14"/>
  <c r="F3043" i="14"/>
  <c r="E3043" i="14"/>
  <c r="F3042" i="14"/>
  <c r="E3042" i="14"/>
  <c r="F3041" i="14"/>
  <c r="E3041" i="14"/>
  <c r="F3040" i="14"/>
  <c r="E3040" i="14"/>
  <c r="F3039" i="14"/>
  <c r="E3039" i="14"/>
  <c r="F3038" i="14"/>
  <c r="E3038" i="14"/>
  <c r="F3037" i="14"/>
  <c r="E3037" i="14"/>
  <c r="F3036" i="14"/>
  <c r="E3036" i="14"/>
  <c r="F3035" i="14"/>
  <c r="E3035" i="14"/>
  <c r="F3034" i="14"/>
  <c r="E3034" i="14"/>
  <c r="F3033" i="14"/>
  <c r="E3033" i="14"/>
  <c r="F3032" i="14"/>
  <c r="E3032" i="14"/>
  <c r="F3031" i="14"/>
  <c r="E3031" i="14"/>
  <c r="F3030" i="14"/>
  <c r="E3030" i="14"/>
  <c r="F3029" i="14"/>
  <c r="E3029" i="14"/>
  <c r="F3028" i="14"/>
  <c r="E3028" i="14"/>
  <c r="F3027" i="14"/>
  <c r="E3027" i="14"/>
  <c r="F3026" i="14"/>
  <c r="E3026" i="14"/>
  <c r="F3025" i="14"/>
  <c r="E3025" i="14"/>
  <c r="F3024" i="14"/>
  <c r="E3024" i="14"/>
  <c r="F3023" i="14"/>
  <c r="E3023" i="14"/>
  <c r="F3022" i="14"/>
  <c r="E3022" i="14"/>
  <c r="F3021" i="14"/>
  <c r="E3021" i="14"/>
  <c r="F3020" i="14"/>
  <c r="E3020" i="14"/>
  <c r="F3019" i="14"/>
  <c r="E3019" i="14"/>
  <c r="F3018" i="14"/>
  <c r="E3018" i="14"/>
  <c r="F3017" i="14"/>
  <c r="E3017" i="14"/>
  <c r="F3016" i="14"/>
  <c r="E3016" i="14"/>
  <c r="F3015" i="14"/>
  <c r="E3015" i="14"/>
  <c r="F3014" i="14"/>
  <c r="E3014" i="14"/>
  <c r="F3013" i="14"/>
  <c r="E3013" i="14"/>
  <c r="F3012" i="14"/>
  <c r="E3012" i="14"/>
  <c r="F3011" i="14"/>
  <c r="E3011" i="14"/>
  <c r="F3010" i="14"/>
  <c r="E3010" i="14"/>
  <c r="F3009" i="14"/>
  <c r="E3009" i="14"/>
  <c r="F3008" i="14"/>
  <c r="E3008" i="14"/>
  <c r="F3007" i="14"/>
  <c r="E3007" i="14"/>
  <c r="F3006" i="14"/>
  <c r="E3006" i="14"/>
  <c r="F3005" i="14"/>
  <c r="E3005" i="14"/>
  <c r="F3004" i="14"/>
  <c r="E3004" i="14"/>
  <c r="F3003" i="14"/>
  <c r="E3003" i="14"/>
  <c r="F3002" i="14"/>
  <c r="E3002" i="14"/>
  <c r="F3001" i="14"/>
  <c r="E3001" i="14"/>
  <c r="F3000" i="14"/>
  <c r="E3000" i="14"/>
  <c r="F2999" i="14"/>
  <c r="E2999" i="14"/>
  <c r="F2998" i="14"/>
  <c r="E2998" i="14"/>
  <c r="F2997" i="14"/>
  <c r="E2997" i="14"/>
  <c r="F2996" i="14"/>
  <c r="E2996" i="14"/>
  <c r="F2995" i="14"/>
  <c r="E2995" i="14"/>
  <c r="F2994" i="14"/>
  <c r="E2994" i="14"/>
  <c r="F2993" i="14"/>
  <c r="E2993" i="14"/>
  <c r="F2992" i="14"/>
  <c r="E2992" i="14"/>
  <c r="F2991" i="14"/>
  <c r="E2991" i="14"/>
  <c r="F2990" i="14"/>
  <c r="E2990" i="14"/>
  <c r="F2989" i="14"/>
  <c r="E2989" i="14"/>
  <c r="F2988" i="14"/>
  <c r="E2988" i="14"/>
  <c r="F2987" i="14"/>
  <c r="E2987" i="14"/>
  <c r="F2986" i="14"/>
  <c r="E2986" i="14"/>
  <c r="F2985" i="14"/>
  <c r="E2985" i="14"/>
  <c r="F2984" i="14"/>
  <c r="E2984" i="14"/>
  <c r="F2983" i="14"/>
  <c r="E2983" i="14"/>
  <c r="F2982" i="14"/>
  <c r="E2982" i="14"/>
  <c r="F2981" i="14"/>
  <c r="E2981" i="14"/>
  <c r="F2980" i="14"/>
  <c r="E2980" i="14"/>
  <c r="F2979" i="14"/>
  <c r="E2979" i="14"/>
  <c r="F2978" i="14"/>
  <c r="E2978" i="14"/>
  <c r="F2977" i="14"/>
  <c r="E2977" i="14"/>
  <c r="F2976" i="14"/>
  <c r="E2976" i="14"/>
  <c r="F2975" i="14"/>
  <c r="E2975" i="14"/>
  <c r="F2974" i="14"/>
  <c r="E2974" i="14"/>
  <c r="F2973" i="14"/>
  <c r="E2973" i="14"/>
  <c r="F2972" i="14"/>
  <c r="E2972" i="14"/>
  <c r="F2971" i="14"/>
  <c r="E2971" i="14"/>
  <c r="F2970" i="14"/>
  <c r="E2970" i="14"/>
  <c r="F2969" i="14"/>
  <c r="E2969" i="14"/>
  <c r="F2968" i="14"/>
  <c r="E2968" i="14"/>
  <c r="F2967" i="14"/>
  <c r="E2967" i="14"/>
  <c r="F2966" i="14"/>
  <c r="E2966" i="14"/>
  <c r="F2965" i="14"/>
  <c r="E2965" i="14"/>
  <c r="F2964" i="14"/>
  <c r="E2964" i="14"/>
  <c r="F2963" i="14"/>
  <c r="E2963" i="14"/>
  <c r="F2962" i="14"/>
  <c r="E2962" i="14"/>
  <c r="F2961" i="14"/>
  <c r="E2961" i="14"/>
  <c r="F2960" i="14"/>
  <c r="E2960" i="14"/>
  <c r="F2959" i="14"/>
  <c r="E2959" i="14"/>
  <c r="F2958" i="14"/>
  <c r="E2958" i="14"/>
  <c r="F2957" i="14"/>
  <c r="E2957" i="14"/>
  <c r="F2956" i="14"/>
  <c r="E2956" i="14"/>
  <c r="F2955" i="14"/>
  <c r="E2955" i="14"/>
  <c r="F2954" i="14"/>
  <c r="E2954" i="14"/>
  <c r="F2953" i="14"/>
  <c r="E2953" i="14"/>
  <c r="F2952" i="14"/>
  <c r="E2952" i="14"/>
  <c r="F2951" i="14"/>
  <c r="E2951" i="14"/>
  <c r="F2950" i="14"/>
  <c r="E2950" i="14"/>
  <c r="F2949" i="14"/>
  <c r="E2949" i="14"/>
  <c r="F2948" i="14"/>
  <c r="E2948" i="14"/>
  <c r="F2947" i="14"/>
  <c r="E2947" i="14"/>
  <c r="F2946" i="14"/>
  <c r="E2946" i="14"/>
  <c r="F2945" i="14"/>
  <c r="E2945" i="14"/>
  <c r="F2944" i="14"/>
  <c r="E2944" i="14"/>
  <c r="F2943" i="14"/>
  <c r="E2943" i="14"/>
  <c r="F2942" i="14"/>
  <c r="E2942" i="14"/>
  <c r="F2941" i="14"/>
  <c r="E2941" i="14"/>
  <c r="F2940" i="14"/>
  <c r="E2940" i="14"/>
  <c r="F2939" i="14"/>
  <c r="E2939" i="14"/>
  <c r="F2938" i="14"/>
  <c r="E2938" i="14"/>
  <c r="F2937" i="14"/>
  <c r="E2937" i="14"/>
  <c r="F2936" i="14"/>
  <c r="E2936" i="14"/>
  <c r="F2935" i="14"/>
  <c r="E2935" i="14"/>
  <c r="F2934" i="14"/>
  <c r="E2934" i="14"/>
  <c r="F2933" i="14"/>
  <c r="E2933" i="14"/>
  <c r="F2932" i="14"/>
  <c r="E2932" i="14"/>
  <c r="F2931" i="14"/>
  <c r="E2931" i="14"/>
  <c r="F2930" i="14"/>
  <c r="E2930" i="14"/>
  <c r="F2929" i="14"/>
  <c r="E2929" i="14"/>
  <c r="F2928" i="14"/>
  <c r="E2928" i="14"/>
  <c r="F2927" i="14"/>
  <c r="E2927" i="14"/>
  <c r="F2926" i="14"/>
  <c r="E2926" i="14"/>
  <c r="F2925" i="14"/>
  <c r="E2925" i="14"/>
  <c r="F2924" i="14"/>
  <c r="E2924" i="14"/>
  <c r="F2923" i="14"/>
  <c r="E2923" i="14"/>
  <c r="F2922" i="14"/>
  <c r="E2922" i="14"/>
  <c r="F2921" i="14"/>
  <c r="E2921" i="14"/>
  <c r="F2920" i="14"/>
  <c r="E2920" i="14"/>
  <c r="F2919" i="14"/>
  <c r="E2919" i="14"/>
  <c r="F2918" i="14"/>
  <c r="E2918" i="14"/>
  <c r="F2917" i="14"/>
  <c r="E2917" i="14"/>
  <c r="F2916" i="14"/>
  <c r="E2916" i="14"/>
  <c r="F2915" i="14"/>
  <c r="E2915" i="14"/>
  <c r="F2914" i="14"/>
  <c r="E2914" i="14"/>
  <c r="F2913" i="14"/>
  <c r="E2913" i="14"/>
  <c r="F2912" i="14"/>
  <c r="E2912" i="14"/>
  <c r="F2911" i="14"/>
  <c r="E2911" i="14"/>
  <c r="F2910" i="14"/>
  <c r="E2910" i="14"/>
  <c r="F2909" i="14"/>
  <c r="E2909" i="14"/>
  <c r="F2908" i="14"/>
  <c r="E2908" i="14"/>
  <c r="F2907" i="14"/>
  <c r="E2907" i="14"/>
  <c r="F2906" i="14"/>
  <c r="E2906" i="14"/>
  <c r="F2905" i="14"/>
  <c r="E2905" i="14"/>
  <c r="F2904" i="14"/>
  <c r="E2904" i="14"/>
  <c r="F2903" i="14"/>
  <c r="E2903" i="14"/>
  <c r="F2902" i="14"/>
  <c r="E2902" i="14"/>
  <c r="F2901" i="14"/>
  <c r="E2901" i="14"/>
  <c r="F2900" i="14"/>
  <c r="E2900" i="14"/>
  <c r="F2899" i="14"/>
  <c r="E2899" i="14"/>
  <c r="F2898" i="14"/>
  <c r="E2898" i="14"/>
  <c r="F2897" i="14"/>
  <c r="E2897" i="14"/>
  <c r="F2896" i="14"/>
  <c r="E2896" i="14"/>
  <c r="F2895" i="14"/>
  <c r="E2895" i="14"/>
  <c r="F2894" i="14"/>
  <c r="E2894" i="14"/>
  <c r="F2893" i="14"/>
  <c r="E2893" i="14"/>
  <c r="F2892" i="14"/>
  <c r="E2892" i="14"/>
  <c r="F2891" i="14"/>
  <c r="E2891" i="14"/>
  <c r="F2890" i="14"/>
  <c r="E2890" i="14"/>
  <c r="F2889" i="14"/>
  <c r="E2889" i="14"/>
  <c r="F2888" i="14"/>
  <c r="E2888" i="14"/>
  <c r="F2887" i="14"/>
  <c r="E2887" i="14"/>
  <c r="F2886" i="14"/>
  <c r="E2886" i="14"/>
  <c r="F2885" i="14"/>
  <c r="E2885" i="14"/>
  <c r="F2884" i="14"/>
  <c r="E2884" i="14"/>
  <c r="F2883" i="14"/>
  <c r="E2883" i="14"/>
  <c r="F2882" i="14"/>
  <c r="E2882" i="14"/>
  <c r="F2881" i="14"/>
  <c r="E2881" i="14"/>
  <c r="F2880" i="14"/>
  <c r="E2880" i="14"/>
  <c r="F2879" i="14"/>
  <c r="E2879" i="14"/>
  <c r="F2878" i="14"/>
  <c r="E2878" i="14"/>
  <c r="F2877" i="14"/>
  <c r="E2877" i="14"/>
  <c r="F2876" i="14"/>
  <c r="E2876" i="14"/>
  <c r="F2875" i="14"/>
  <c r="E2875" i="14"/>
  <c r="F2874" i="14"/>
  <c r="E2874" i="14"/>
  <c r="F2873" i="14"/>
  <c r="E2873" i="14"/>
  <c r="F2872" i="14"/>
  <c r="E2872" i="14"/>
  <c r="F2871" i="14"/>
  <c r="E2871" i="14"/>
  <c r="F2870" i="14"/>
  <c r="E2870" i="14"/>
  <c r="F2869" i="14"/>
  <c r="E2869" i="14"/>
  <c r="F2868" i="14"/>
  <c r="E2868" i="14"/>
  <c r="F2867" i="14"/>
  <c r="E2867" i="14"/>
  <c r="F2866" i="14"/>
  <c r="E2866" i="14"/>
  <c r="F2865" i="14"/>
  <c r="E2865" i="14"/>
  <c r="F2864" i="14"/>
  <c r="E2864" i="14"/>
  <c r="F2863" i="14"/>
  <c r="E2863" i="14"/>
  <c r="F2862" i="14"/>
  <c r="E2862" i="14"/>
  <c r="F2861" i="14"/>
  <c r="E2861" i="14"/>
  <c r="F2860" i="14"/>
  <c r="E2860" i="14"/>
  <c r="F2859" i="14"/>
  <c r="E2859" i="14"/>
  <c r="F2858" i="14"/>
  <c r="E2858" i="14"/>
  <c r="F2857" i="14"/>
  <c r="E2857" i="14"/>
  <c r="F2856" i="14"/>
  <c r="E2856" i="14"/>
  <c r="F2855" i="14"/>
  <c r="E2855" i="14"/>
  <c r="F2854" i="14"/>
  <c r="E2854" i="14"/>
  <c r="F2853" i="14"/>
  <c r="E2853" i="14"/>
  <c r="F2852" i="14"/>
  <c r="E2852" i="14"/>
  <c r="F2851" i="14"/>
  <c r="E2851" i="14"/>
  <c r="F2850" i="14"/>
  <c r="E2850" i="14"/>
  <c r="F2849" i="14"/>
  <c r="E2849" i="14"/>
  <c r="F2848" i="14"/>
  <c r="E2848" i="14"/>
  <c r="F2847" i="14"/>
  <c r="E2847" i="14"/>
  <c r="F2846" i="14"/>
  <c r="E2846" i="14"/>
  <c r="F2845" i="14"/>
  <c r="E2845" i="14"/>
  <c r="F2844" i="14"/>
  <c r="E2844" i="14"/>
  <c r="F2843" i="14"/>
  <c r="E2843" i="14"/>
  <c r="F2842" i="14"/>
  <c r="E2842" i="14"/>
  <c r="F2841" i="14"/>
  <c r="E2841" i="14"/>
  <c r="F2840" i="14"/>
  <c r="E2840" i="14"/>
  <c r="F2839" i="14"/>
  <c r="E2839" i="14"/>
  <c r="F2838" i="14"/>
  <c r="E2838" i="14"/>
  <c r="F2837" i="14"/>
  <c r="E2837" i="14"/>
  <c r="F2836" i="14"/>
  <c r="E2836" i="14"/>
  <c r="F2835" i="14"/>
  <c r="E2835" i="14"/>
  <c r="F2834" i="14"/>
  <c r="E2834" i="14"/>
  <c r="F2833" i="14"/>
  <c r="E2833" i="14"/>
  <c r="F2832" i="14"/>
  <c r="E2832" i="14"/>
  <c r="F2831" i="14"/>
  <c r="E2831" i="14"/>
  <c r="F2830" i="14"/>
  <c r="E2830" i="14"/>
  <c r="F2829" i="14"/>
  <c r="E2829" i="14"/>
  <c r="F2828" i="14"/>
  <c r="E2828" i="14"/>
  <c r="F2827" i="14"/>
  <c r="E2827" i="14"/>
  <c r="F2826" i="14"/>
  <c r="E2826" i="14"/>
  <c r="F2825" i="14"/>
  <c r="E2825" i="14"/>
  <c r="F2824" i="14"/>
  <c r="E2824" i="14"/>
  <c r="F2823" i="14"/>
  <c r="E2823" i="14"/>
  <c r="F2822" i="14"/>
  <c r="E2822" i="14"/>
  <c r="F2821" i="14"/>
  <c r="E2821" i="14"/>
  <c r="F2820" i="14"/>
  <c r="E2820" i="14"/>
  <c r="F2819" i="14"/>
  <c r="E2819" i="14"/>
  <c r="F2818" i="14"/>
  <c r="E2818" i="14"/>
  <c r="F2817" i="14"/>
  <c r="E2817" i="14"/>
  <c r="F2816" i="14"/>
  <c r="E2816" i="14"/>
  <c r="F2815" i="14"/>
  <c r="E2815" i="14"/>
  <c r="F2814" i="14"/>
  <c r="E2814" i="14"/>
  <c r="F2813" i="14"/>
  <c r="E2813" i="14"/>
  <c r="F2812" i="14"/>
  <c r="E2812" i="14"/>
  <c r="F2811" i="14"/>
  <c r="E2811" i="14"/>
  <c r="F2810" i="14"/>
  <c r="E2810" i="14"/>
  <c r="F2809" i="14"/>
  <c r="E2809" i="14"/>
  <c r="F2808" i="14"/>
  <c r="E2808" i="14"/>
  <c r="F2807" i="14"/>
  <c r="E2807" i="14"/>
  <c r="F2806" i="14"/>
  <c r="E2806" i="14"/>
  <c r="F2805" i="14"/>
  <c r="E2805" i="14"/>
  <c r="F2804" i="14"/>
  <c r="E2804" i="14"/>
  <c r="F2803" i="14"/>
  <c r="E2803" i="14"/>
  <c r="F2802" i="14"/>
  <c r="E2802" i="14"/>
  <c r="F2801" i="14"/>
  <c r="E2801" i="14"/>
  <c r="F2800" i="14"/>
  <c r="E2800" i="14"/>
  <c r="F2799" i="14"/>
  <c r="E2799" i="14"/>
  <c r="F2798" i="14"/>
  <c r="E2798" i="14"/>
  <c r="F2797" i="14"/>
  <c r="E2797" i="14"/>
  <c r="F2796" i="14"/>
  <c r="E2796" i="14"/>
  <c r="F2795" i="14"/>
  <c r="E2795" i="14"/>
  <c r="F2794" i="14"/>
  <c r="E2794" i="14"/>
  <c r="F2793" i="14"/>
  <c r="E2793" i="14"/>
  <c r="F2792" i="14"/>
  <c r="E2792" i="14"/>
  <c r="F2791" i="14"/>
  <c r="E2791" i="14"/>
  <c r="F2790" i="14"/>
  <c r="E2790" i="14"/>
  <c r="F2789" i="14"/>
  <c r="E2789" i="14"/>
  <c r="F2788" i="14"/>
  <c r="E2788" i="14"/>
  <c r="F2787" i="14"/>
  <c r="E2787" i="14"/>
  <c r="F2786" i="14"/>
  <c r="E2786" i="14"/>
  <c r="F2785" i="14"/>
  <c r="E2785" i="14"/>
  <c r="F2784" i="14"/>
  <c r="E2784" i="14"/>
  <c r="F2783" i="14"/>
  <c r="E2783" i="14"/>
  <c r="F2782" i="14"/>
  <c r="E2782" i="14"/>
  <c r="F2781" i="14"/>
  <c r="E2781" i="14"/>
  <c r="F2780" i="14"/>
  <c r="E2780" i="14"/>
  <c r="F2779" i="14"/>
  <c r="E2779" i="14"/>
  <c r="F2778" i="14"/>
  <c r="E2778" i="14"/>
  <c r="F2777" i="14"/>
  <c r="E2777" i="14"/>
  <c r="F2776" i="14"/>
  <c r="E2776" i="14"/>
  <c r="F2775" i="14"/>
  <c r="E2775" i="14"/>
  <c r="F2774" i="14"/>
  <c r="E2774" i="14"/>
  <c r="F2773" i="14"/>
  <c r="E2773" i="14"/>
  <c r="F2772" i="14"/>
  <c r="E2772" i="14"/>
  <c r="F2771" i="14"/>
  <c r="E2771" i="14"/>
  <c r="F2770" i="14"/>
  <c r="E2770" i="14"/>
  <c r="F2769" i="14"/>
  <c r="E2769" i="14"/>
  <c r="F2768" i="14"/>
  <c r="E2768" i="14"/>
  <c r="F2767" i="14"/>
  <c r="E2767" i="14"/>
  <c r="F2766" i="14"/>
  <c r="E2766" i="14"/>
  <c r="F2765" i="14"/>
  <c r="E2765" i="14"/>
  <c r="F2764" i="14"/>
  <c r="E2764" i="14"/>
  <c r="F2763" i="14"/>
  <c r="E2763" i="14"/>
  <c r="F2762" i="14"/>
  <c r="E2762" i="14"/>
  <c r="F2761" i="14"/>
  <c r="E2761" i="14"/>
  <c r="F2760" i="14"/>
  <c r="E2760" i="14"/>
  <c r="F2759" i="14"/>
  <c r="E2759" i="14"/>
  <c r="F2758" i="14"/>
  <c r="E2758" i="14"/>
  <c r="F2757" i="14"/>
  <c r="E2757" i="14"/>
  <c r="F2756" i="14"/>
  <c r="E2756" i="14"/>
  <c r="F2755" i="14"/>
  <c r="E2755" i="14"/>
  <c r="F2754" i="14"/>
  <c r="E2754" i="14"/>
  <c r="F2753" i="14"/>
  <c r="E2753" i="14"/>
  <c r="F2752" i="14"/>
  <c r="E2752" i="14"/>
  <c r="F2751" i="14"/>
  <c r="E2751" i="14"/>
  <c r="F2750" i="14"/>
  <c r="E2750" i="14"/>
  <c r="F2749" i="14"/>
  <c r="E2749" i="14"/>
  <c r="F2748" i="14"/>
  <c r="E2748" i="14"/>
  <c r="F2747" i="14"/>
  <c r="E2747" i="14"/>
  <c r="F2746" i="14"/>
  <c r="E2746" i="14"/>
  <c r="F2745" i="14"/>
  <c r="E2745" i="14"/>
  <c r="F2744" i="14"/>
  <c r="E2744" i="14"/>
  <c r="F2743" i="14"/>
  <c r="E2743" i="14"/>
  <c r="F2742" i="14"/>
  <c r="E2742" i="14"/>
  <c r="F2741" i="14"/>
  <c r="E2741" i="14"/>
  <c r="F2740" i="14"/>
  <c r="E2740" i="14"/>
  <c r="F2739" i="14"/>
  <c r="E2739" i="14"/>
  <c r="F2738" i="14"/>
  <c r="E2738" i="14"/>
  <c r="F2737" i="14"/>
  <c r="E2737" i="14"/>
  <c r="F2736" i="14"/>
  <c r="E2736" i="14"/>
  <c r="F2735" i="14"/>
  <c r="E2735" i="14"/>
  <c r="F2734" i="14"/>
  <c r="E2734" i="14"/>
  <c r="F2733" i="14"/>
  <c r="E2733" i="14"/>
  <c r="F2732" i="14"/>
  <c r="E2732" i="14"/>
  <c r="F2731" i="14"/>
  <c r="E2731" i="14"/>
  <c r="F2730" i="14"/>
  <c r="E2730" i="14"/>
  <c r="F2729" i="14"/>
  <c r="E2729" i="14"/>
  <c r="F2728" i="14"/>
  <c r="E2728" i="14"/>
  <c r="F2727" i="14"/>
  <c r="E2727" i="14"/>
  <c r="F2726" i="14"/>
  <c r="E2726" i="14"/>
  <c r="F2725" i="14"/>
  <c r="E2725" i="14"/>
  <c r="F2724" i="14"/>
  <c r="E2724" i="14"/>
  <c r="F2723" i="14"/>
  <c r="E2723" i="14"/>
  <c r="F2722" i="14"/>
  <c r="E2722" i="14"/>
  <c r="F2721" i="14"/>
  <c r="E2721" i="14"/>
  <c r="F2720" i="14"/>
  <c r="E2720" i="14"/>
  <c r="F2719" i="14"/>
  <c r="E2719" i="14"/>
  <c r="F2718" i="14"/>
  <c r="E2718" i="14"/>
  <c r="F2717" i="14"/>
  <c r="E2717" i="14"/>
  <c r="F2716" i="14"/>
  <c r="E2716" i="14"/>
  <c r="F2715" i="14"/>
  <c r="E2715" i="14"/>
  <c r="F2714" i="14"/>
  <c r="E2714" i="14"/>
  <c r="F2713" i="14"/>
  <c r="E2713" i="14"/>
  <c r="F2712" i="14"/>
  <c r="E2712" i="14"/>
  <c r="F2711" i="14"/>
  <c r="E2711" i="14"/>
  <c r="F2710" i="14"/>
  <c r="E2710" i="14"/>
  <c r="F2709" i="14"/>
  <c r="E2709" i="14"/>
  <c r="F2708" i="14"/>
  <c r="E2708" i="14"/>
  <c r="F2707" i="14"/>
  <c r="E2707" i="14"/>
  <c r="F2706" i="14"/>
  <c r="E2706" i="14"/>
  <c r="F2705" i="14"/>
  <c r="E2705" i="14"/>
  <c r="F2704" i="14"/>
  <c r="E2704" i="14"/>
  <c r="F2703" i="14"/>
  <c r="E2703" i="14"/>
  <c r="F2702" i="14"/>
  <c r="E2702" i="14"/>
  <c r="F2701" i="14"/>
  <c r="E2701" i="14"/>
  <c r="F2700" i="14"/>
  <c r="E2700" i="14"/>
  <c r="F2699" i="14"/>
  <c r="E2699" i="14"/>
  <c r="F2698" i="14"/>
  <c r="E2698" i="14"/>
  <c r="F2697" i="14"/>
  <c r="E2697" i="14"/>
  <c r="F2696" i="14"/>
  <c r="E2696" i="14"/>
  <c r="F2695" i="14"/>
  <c r="E2695" i="14"/>
  <c r="F2694" i="14"/>
  <c r="E2694" i="14"/>
  <c r="F2693" i="14"/>
  <c r="E2693" i="14"/>
  <c r="F2692" i="14"/>
  <c r="E2692" i="14"/>
  <c r="F2691" i="14"/>
  <c r="E2691" i="14"/>
  <c r="F2690" i="14"/>
  <c r="E2690" i="14"/>
  <c r="F2689" i="14"/>
  <c r="E2689" i="14"/>
  <c r="F2688" i="14"/>
  <c r="E2688" i="14"/>
  <c r="F2687" i="14"/>
  <c r="E2687" i="14"/>
  <c r="F2686" i="14"/>
  <c r="E2686" i="14"/>
  <c r="F2685" i="14"/>
  <c r="E2685" i="14"/>
  <c r="F2684" i="14"/>
  <c r="E2684" i="14"/>
  <c r="F2683" i="14"/>
  <c r="E2683" i="14"/>
  <c r="F2682" i="14"/>
  <c r="E2682" i="14"/>
  <c r="F2681" i="14"/>
  <c r="E2681" i="14"/>
  <c r="F2680" i="14"/>
  <c r="E2680" i="14"/>
  <c r="F2679" i="14"/>
  <c r="E2679" i="14"/>
  <c r="F2678" i="14"/>
  <c r="E2678" i="14"/>
  <c r="F2677" i="14"/>
  <c r="E2677" i="14"/>
  <c r="F2676" i="14"/>
  <c r="E2676" i="14"/>
  <c r="F2675" i="14"/>
  <c r="E2675" i="14"/>
  <c r="F2674" i="14"/>
  <c r="E2674" i="14"/>
  <c r="F2673" i="14"/>
  <c r="E2673" i="14"/>
  <c r="F2672" i="14"/>
  <c r="E2672" i="14"/>
  <c r="F2671" i="14"/>
  <c r="E2671" i="14"/>
  <c r="F2670" i="14"/>
  <c r="E2670" i="14"/>
  <c r="F2669" i="14"/>
  <c r="E2669" i="14"/>
  <c r="F2668" i="14"/>
  <c r="E2668" i="14"/>
  <c r="F2667" i="14"/>
  <c r="E2667" i="14"/>
  <c r="F2666" i="14"/>
  <c r="E2666" i="14"/>
  <c r="F2665" i="14"/>
  <c r="E2665" i="14"/>
  <c r="F2664" i="14"/>
  <c r="E2664" i="14"/>
  <c r="F2663" i="14"/>
  <c r="E2663" i="14"/>
  <c r="F2662" i="14"/>
  <c r="E2662" i="14"/>
  <c r="F2661" i="14"/>
  <c r="E2661" i="14"/>
  <c r="F2660" i="14"/>
  <c r="E2660" i="14"/>
  <c r="F2659" i="14"/>
  <c r="E2659" i="14"/>
  <c r="F2658" i="14"/>
  <c r="E2658" i="14"/>
  <c r="F2657" i="14"/>
  <c r="E2657" i="14"/>
  <c r="F2656" i="14"/>
  <c r="E2656" i="14"/>
  <c r="F2655" i="14"/>
  <c r="E2655" i="14"/>
  <c r="F2654" i="14"/>
  <c r="E2654" i="14"/>
  <c r="F2653" i="14"/>
  <c r="E2653" i="14"/>
  <c r="F2652" i="14"/>
  <c r="E2652" i="14"/>
  <c r="F2651" i="14"/>
  <c r="E2651" i="14"/>
  <c r="F2650" i="14"/>
  <c r="E2650" i="14"/>
  <c r="F2649" i="14"/>
  <c r="E2649" i="14"/>
  <c r="F2648" i="14"/>
  <c r="E2648" i="14"/>
  <c r="F2647" i="14"/>
  <c r="E2647" i="14"/>
  <c r="F2646" i="14"/>
  <c r="E2646" i="14"/>
  <c r="F2645" i="14"/>
  <c r="E2645" i="14"/>
  <c r="F2644" i="14"/>
  <c r="E2644" i="14"/>
  <c r="F2643" i="14"/>
  <c r="E2643" i="14"/>
  <c r="F2642" i="14"/>
  <c r="E2642" i="14"/>
  <c r="F2641" i="14"/>
  <c r="E2641" i="14"/>
  <c r="F2640" i="14"/>
  <c r="E2640" i="14"/>
  <c r="F2639" i="14"/>
  <c r="E2639" i="14"/>
  <c r="F2638" i="14"/>
  <c r="E2638" i="14"/>
  <c r="F2637" i="14"/>
  <c r="E2637" i="14"/>
  <c r="F2636" i="14"/>
  <c r="E2636" i="14"/>
  <c r="F2635" i="14"/>
  <c r="E2635" i="14"/>
  <c r="F2634" i="14"/>
  <c r="E2634" i="14"/>
  <c r="F2633" i="14"/>
  <c r="E2633" i="14"/>
  <c r="F2632" i="14"/>
  <c r="E2632" i="14"/>
  <c r="F2631" i="14"/>
  <c r="E2631" i="14"/>
  <c r="F2630" i="14"/>
  <c r="E2630" i="14"/>
  <c r="F2629" i="14"/>
  <c r="E2629" i="14"/>
  <c r="F2628" i="14"/>
  <c r="E2628" i="14"/>
  <c r="F2627" i="14"/>
  <c r="E2627" i="14"/>
  <c r="F2626" i="14"/>
  <c r="E2626" i="14"/>
  <c r="F2625" i="14"/>
  <c r="E2625" i="14"/>
  <c r="F2624" i="14"/>
  <c r="E2624" i="14"/>
  <c r="F2623" i="14"/>
  <c r="E2623" i="14"/>
  <c r="F2622" i="14"/>
  <c r="E2622" i="14"/>
  <c r="F2621" i="14"/>
  <c r="E2621" i="14"/>
  <c r="F2620" i="14"/>
  <c r="E2620" i="14"/>
  <c r="F2619" i="14"/>
  <c r="E2619" i="14"/>
  <c r="F2618" i="14"/>
  <c r="E2618" i="14"/>
  <c r="F2617" i="14"/>
  <c r="E2617" i="14"/>
  <c r="F2616" i="14"/>
  <c r="E2616" i="14"/>
  <c r="F2615" i="14"/>
  <c r="E2615" i="14"/>
  <c r="F2614" i="14"/>
  <c r="E2614" i="14"/>
  <c r="F2613" i="14"/>
  <c r="E2613" i="14"/>
  <c r="F2612" i="14"/>
  <c r="E2612" i="14"/>
  <c r="F2611" i="14"/>
  <c r="E2611" i="14"/>
  <c r="F2610" i="14"/>
  <c r="E2610" i="14"/>
  <c r="F2609" i="14"/>
  <c r="E2609" i="14"/>
  <c r="F2608" i="14"/>
  <c r="E2608" i="14"/>
  <c r="F2607" i="14"/>
  <c r="E2607" i="14"/>
  <c r="F2606" i="14"/>
  <c r="E2606" i="14"/>
  <c r="F2605" i="14"/>
  <c r="E2605" i="14"/>
  <c r="F2604" i="14"/>
  <c r="E2604" i="14"/>
  <c r="F2603" i="14"/>
  <c r="E2603" i="14"/>
  <c r="F2602" i="14"/>
  <c r="E2602" i="14"/>
  <c r="F2601" i="14"/>
  <c r="E2601" i="14"/>
  <c r="F2600" i="14"/>
  <c r="E2600" i="14"/>
  <c r="F2599" i="14"/>
  <c r="E2599" i="14"/>
  <c r="F2598" i="14"/>
  <c r="E2598" i="14"/>
  <c r="F2597" i="14"/>
  <c r="E2597" i="14"/>
  <c r="F2596" i="14"/>
  <c r="E2596" i="14"/>
  <c r="F2595" i="14"/>
  <c r="E2595" i="14"/>
  <c r="F2594" i="14"/>
  <c r="E2594" i="14"/>
  <c r="F2593" i="14"/>
  <c r="E2593" i="14"/>
  <c r="F2592" i="14"/>
  <c r="E2592" i="14"/>
  <c r="F2591" i="14"/>
  <c r="E2591" i="14"/>
  <c r="F2590" i="14"/>
  <c r="E2590" i="14"/>
  <c r="F2589" i="14"/>
  <c r="E2589" i="14"/>
  <c r="F2588" i="14"/>
  <c r="E2588" i="14"/>
  <c r="F2587" i="14"/>
  <c r="E2587" i="14"/>
  <c r="F2586" i="14"/>
  <c r="E2586" i="14"/>
  <c r="F2585" i="14"/>
  <c r="E2585" i="14"/>
  <c r="F2584" i="14"/>
  <c r="E2584" i="14"/>
  <c r="F2583" i="14"/>
  <c r="E2583" i="14"/>
  <c r="F2582" i="14"/>
  <c r="E2582" i="14"/>
  <c r="F2581" i="14"/>
  <c r="E2581" i="14"/>
  <c r="F2580" i="14"/>
  <c r="E2580" i="14"/>
  <c r="F2579" i="14"/>
  <c r="E2579" i="14"/>
  <c r="F2578" i="14"/>
  <c r="E2578" i="14"/>
  <c r="F2577" i="14"/>
  <c r="E2577" i="14"/>
  <c r="F2576" i="14"/>
  <c r="E2576" i="14"/>
  <c r="F2575" i="14"/>
  <c r="E2575" i="14"/>
  <c r="F2574" i="14"/>
  <c r="E2574" i="14"/>
  <c r="F2573" i="14"/>
  <c r="E2573" i="14"/>
  <c r="F2572" i="14"/>
  <c r="E2572" i="14"/>
  <c r="F2571" i="14"/>
  <c r="E2571" i="14"/>
  <c r="F2570" i="14"/>
  <c r="E2570" i="14"/>
  <c r="F2569" i="14"/>
  <c r="E2569" i="14"/>
  <c r="F2568" i="14"/>
  <c r="E2568" i="14"/>
  <c r="F2567" i="14"/>
  <c r="E2567" i="14"/>
  <c r="F2566" i="14"/>
  <c r="E2566" i="14"/>
  <c r="F2565" i="14"/>
  <c r="E2565" i="14"/>
  <c r="F2564" i="14"/>
  <c r="E2564" i="14"/>
  <c r="F2563" i="14"/>
  <c r="E2563" i="14"/>
  <c r="F2562" i="14"/>
  <c r="E2562" i="14"/>
  <c r="F2561" i="14"/>
  <c r="E2561" i="14"/>
  <c r="F2560" i="14"/>
  <c r="E2560" i="14"/>
  <c r="F2559" i="14"/>
  <c r="E2559" i="14"/>
  <c r="F2558" i="14"/>
  <c r="E2558" i="14"/>
  <c r="F2557" i="14"/>
  <c r="E2557" i="14"/>
  <c r="F2556" i="14"/>
  <c r="E2556" i="14"/>
  <c r="F2555" i="14"/>
  <c r="E2555" i="14"/>
  <c r="F2554" i="14"/>
  <c r="E2554" i="14"/>
  <c r="F2553" i="14"/>
  <c r="E2553" i="14"/>
  <c r="F2552" i="14"/>
  <c r="E2552" i="14"/>
  <c r="F2551" i="14"/>
  <c r="E2551" i="14"/>
  <c r="F2550" i="14"/>
  <c r="E2550" i="14"/>
  <c r="F2549" i="14"/>
  <c r="E2549" i="14"/>
  <c r="F2548" i="14"/>
  <c r="E2548" i="14"/>
  <c r="F2547" i="14"/>
  <c r="E2547" i="14"/>
  <c r="F2546" i="14"/>
  <c r="E2546" i="14"/>
  <c r="F2545" i="14"/>
  <c r="E2545" i="14"/>
  <c r="F2544" i="14"/>
  <c r="E2544" i="14"/>
  <c r="F2543" i="14"/>
  <c r="E2543" i="14"/>
  <c r="F2542" i="14"/>
  <c r="E2542" i="14"/>
  <c r="F2541" i="14"/>
  <c r="E2541" i="14"/>
  <c r="F2540" i="14"/>
  <c r="E2540" i="14"/>
  <c r="F2539" i="14"/>
  <c r="E2539" i="14"/>
  <c r="F2538" i="14"/>
  <c r="E2538" i="14"/>
  <c r="F2537" i="14"/>
  <c r="E2537" i="14"/>
  <c r="F2536" i="14"/>
  <c r="E2536" i="14"/>
  <c r="F2535" i="14"/>
  <c r="E2535" i="14"/>
  <c r="F2534" i="14"/>
  <c r="E2534" i="14"/>
  <c r="F2533" i="14"/>
  <c r="E2533" i="14"/>
  <c r="F2532" i="14"/>
  <c r="E2532" i="14"/>
  <c r="F2531" i="14"/>
  <c r="E2531" i="14"/>
  <c r="F2530" i="14"/>
  <c r="E2530" i="14"/>
  <c r="F2529" i="14"/>
  <c r="E2529" i="14"/>
  <c r="F2528" i="14"/>
  <c r="E2528" i="14"/>
  <c r="F2527" i="14"/>
  <c r="E2527" i="14"/>
  <c r="F2526" i="14"/>
  <c r="E2526" i="14"/>
  <c r="F2525" i="14"/>
  <c r="E2525" i="14"/>
  <c r="F2524" i="14"/>
  <c r="E2524" i="14"/>
  <c r="F2523" i="14"/>
  <c r="E2523" i="14"/>
  <c r="F2522" i="14"/>
  <c r="E2522" i="14"/>
  <c r="F2521" i="14"/>
  <c r="E2521" i="14"/>
  <c r="F2520" i="14"/>
  <c r="E2520" i="14"/>
  <c r="F2519" i="14"/>
  <c r="E2519" i="14"/>
  <c r="F2518" i="14"/>
  <c r="E2518" i="14"/>
  <c r="F2517" i="14"/>
  <c r="E2517" i="14"/>
  <c r="F2516" i="14"/>
  <c r="E2516" i="14"/>
  <c r="F2515" i="14"/>
  <c r="E2515" i="14"/>
  <c r="F2514" i="14"/>
  <c r="E2514" i="14"/>
  <c r="F2513" i="14"/>
  <c r="E2513" i="14"/>
  <c r="F2512" i="14"/>
  <c r="E2512" i="14"/>
  <c r="F2511" i="14"/>
  <c r="E2511" i="14"/>
  <c r="F2510" i="14"/>
  <c r="E2510" i="14"/>
  <c r="F2509" i="14"/>
  <c r="E2509" i="14"/>
  <c r="F2508" i="14"/>
  <c r="E2508" i="14"/>
  <c r="F2507" i="14"/>
  <c r="E2507" i="14"/>
  <c r="F2506" i="14"/>
  <c r="E2506" i="14"/>
  <c r="F2505" i="14"/>
  <c r="E2505" i="14"/>
  <c r="F2504" i="14"/>
  <c r="E2504" i="14"/>
  <c r="F2503" i="14"/>
  <c r="E2503" i="14"/>
  <c r="F2502" i="14"/>
  <c r="E2502" i="14"/>
  <c r="F2501" i="14"/>
  <c r="E2501" i="14"/>
  <c r="F2500" i="14"/>
  <c r="E2500" i="14"/>
  <c r="F2499" i="14"/>
  <c r="E2499" i="14"/>
  <c r="F2498" i="14"/>
  <c r="E2498" i="14"/>
  <c r="F2497" i="14"/>
  <c r="E2497" i="14"/>
  <c r="F2496" i="14"/>
  <c r="E2496" i="14"/>
  <c r="F2495" i="14"/>
  <c r="E2495" i="14"/>
  <c r="F2494" i="14"/>
  <c r="E2494" i="14"/>
  <c r="F2493" i="14"/>
  <c r="E2493" i="14"/>
  <c r="F2492" i="14"/>
  <c r="E2492" i="14"/>
  <c r="F2491" i="14"/>
  <c r="E2491" i="14"/>
  <c r="F2490" i="14"/>
  <c r="E2490" i="14"/>
  <c r="F2489" i="14"/>
  <c r="E2489" i="14"/>
  <c r="F2488" i="14"/>
  <c r="E2488" i="14"/>
  <c r="F2487" i="14"/>
  <c r="E2487" i="14"/>
  <c r="F2486" i="14"/>
  <c r="E2486" i="14"/>
  <c r="F2485" i="14"/>
  <c r="E2485" i="14"/>
  <c r="F2484" i="14"/>
  <c r="E2484" i="14"/>
  <c r="F2483" i="14"/>
  <c r="E2483" i="14"/>
  <c r="F2482" i="14"/>
  <c r="E2482" i="14"/>
  <c r="F2481" i="14"/>
  <c r="E2481" i="14"/>
  <c r="F2480" i="14"/>
  <c r="E2480" i="14"/>
  <c r="F2479" i="14"/>
  <c r="E2479" i="14"/>
  <c r="F2478" i="14"/>
  <c r="E2478" i="14"/>
  <c r="F2477" i="14"/>
  <c r="E2477" i="14"/>
  <c r="F2476" i="14"/>
  <c r="E2476" i="14"/>
  <c r="F2475" i="14"/>
  <c r="E2475" i="14"/>
  <c r="F2474" i="14"/>
  <c r="E2474" i="14"/>
  <c r="F2473" i="14"/>
  <c r="E2473" i="14"/>
  <c r="F2472" i="14"/>
  <c r="E2472" i="14"/>
  <c r="F2471" i="14"/>
  <c r="E2471" i="14"/>
  <c r="F2470" i="14"/>
  <c r="E2470" i="14"/>
  <c r="F2469" i="14"/>
  <c r="E2469" i="14"/>
  <c r="F2468" i="14"/>
  <c r="E2468" i="14"/>
  <c r="F2467" i="14"/>
  <c r="E2467" i="14"/>
  <c r="F2466" i="14"/>
  <c r="E2466" i="14"/>
  <c r="F2465" i="14"/>
  <c r="E2465" i="14"/>
  <c r="F2464" i="14"/>
  <c r="E2464" i="14"/>
  <c r="F2463" i="14"/>
  <c r="E2463" i="14"/>
  <c r="F2462" i="14"/>
  <c r="E2462" i="14"/>
  <c r="F2461" i="14"/>
  <c r="E2461" i="14"/>
  <c r="F2460" i="14"/>
  <c r="E2460" i="14"/>
  <c r="F2459" i="14"/>
  <c r="E2459" i="14"/>
  <c r="F2458" i="14"/>
  <c r="E2458" i="14"/>
  <c r="F2457" i="14"/>
  <c r="E2457" i="14"/>
  <c r="F2456" i="14"/>
  <c r="E2456" i="14"/>
  <c r="F2455" i="14"/>
  <c r="E2455" i="14"/>
  <c r="F2454" i="14"/>
  <c r="E2454" i="14"/>
  <c r="F2453" i="14"/>
  <c r="E2453" i="14"/>
  <c r="F2452" i="14"/>
  <c r="E2452" i="14"/>
  <c r="F2451" i="14"/>
  <c r="E2451" i="14"/>
  <c r="F2450" i="14"/>
  <c r="E2450" i="14"/>
  <c r="F2449" i="14"/>
  <c r="E2449" i="14"/>
  <c r="F2448" i="14"/>
  <c r="E2448" i="14"/>
  <c r="F2447" i="14"/>
  <c r="E2447" i="14"/>
  <c r="F2446" i="14"/>
  <c r="E2446" i="14"/>
  <c r="F2445" i="14"/>
  <c r="E2445" i="14"/>
  <c r="F2444" i="14"/>
  <c r="E2444" i="14"/>
  <c r="F2443" i="14"/>
  <c r="E2443" i="14"/>
  <c r="F2442" i="14"/>
  <c r="E2442" i="14"/>
  <c r="F2441" i="14"/>
  <c r="E2441" i="14"/>
  <c r="F2440" i="14"/>
  <c r="E2440" i="14"/>
  <c r="F2439" i="14"/>
  <c r="E2439" i="14"/>
  <c r="F2438" i="14"/>
  <c r="E2438" i="14"/>
  <c r="F2437" i="14"/>
  <c r="E2437" i="14"/>
  <c r="F2436" i="14"/>
  <c r="E2436" i="14"/>
  <c r="F2435" i="14"/>
  <c r="E2435" i="14"/>
  <c r="F2434" i="14"/>
  <c r="E2434" i="14"/>
  <c r="F2433" i="14"/>
  <c r="E2433" i="14"/>
  <c r="F2432" i="14"/>
  <c r="E2432" i="14"/>
  <c r="F2431" i="14"/>
  <c r="E2431" i="14"/>
  <c r="F2430" i="14"/>
  <c r="E2430" i="14"/>
  <c r="F2429" i="14"/>
  <c r="E2429" i="14"/>
  <c r="F2428" i="14"/>
  <c r="E2428" i="14"/>
  <c r="F2427" i="14"/>
  <c r="E2427" i="14"/>
  <c r="F2426" i="14"/>
  <c r="E2426" i="14"/>
  <c r="F2425" i="14"/>
  <c r="E2425" i="14"/>
  <c r="F2424" i="14"/>
  <c r="E2424" i="14"/>
  <c r="F2423" i="14"/>
  <c r="E2423" i="14"/>
  <c r="F2422" i="14"/>
  <c r="E2422" i="14"/>
  <c r="F2421" i="14"/>
  <c r="E2421" i="14"/>
  <c r="F2420" i="14"/>
  <c r="E2420" i="14"/>
  <c r="F2419" i="14"/>
  <c r="E2419" i="14"/>
  <c r="F2418" i="14"/>
  <c r="E2418" i="14"/>
  <c r="F2417" i="14"/>
  <c r="E2417" i="14"/>
  <c r="F2416" i="14"/>
  <c r="E2416" i="14"/>
  <c r="F2415" i="14"/>
  <c r="E2415" i="14"/>
  <c r="F2414" i="14"/>
  <c r="E2414" i="14"/>
  <c r="F2413" i="14"/>
  <c r="E2413" i="14"/>
  <c r="F2412" i="14"/>
  <c r="E2412" i="14"/>
  <c r="F2411" i="14"/>
  <c r="E2411" i="14"/>
  <c r="F2410" i="14"/>
  <c r="E2410" i="14"/>
  <c r="F2409" i="14"/>
  <c r="E2409" i="14"/>
  <c r="F2408" i="14"/>
  <c r="E2408" i="14"/>
  <c r="F2407" i="14"/>
  <c r="E2407" i="14"/>
  <c r="F2406" i="14"/>
  <c r="E2406" i="14"/>
  <c r="F2405" i="14"/>
  <c r="E2405" i="14"/>
  <c r="F2404" i="14"/>
  <c r="E2404" i="14"/>
  <c r="F2403" i="14"/>
  <c r="E2403" i="14"/>
  <c r="F2402" i="14"/>
  <c r="E2402" i="14"/>
  <c r="F2401" i="14"/>
  <c r="E2401" i="14"/>
  <c r="F2400" i="14"/>
  <c r="E2400" i="14"/>
  <c r="F2399" i="14"/>
  <c r="E2399" i="14"/>
  <c r="F2398" i="14"/>
  <c r="E2398" i="14"/>
  <c r="F2397" i="14"/>
  <c r="E2397" i="14"/>
  <c r="F2396" i="14"/>
  <c r="E2396" i="14"/>
  <c r="F2395" i="14"/>
  <c r="E2395" i="14"/>
  <c r="F2394" i="14"/>
  <c r="E2394" i="14"/>
  <c r="F2393" i="14"/>
  <c r="E2393" i="14"/>
  <c r="F2392" i="14"/>
  <c r="E2392" i="14"/>
  <c r="F2391" i="14"/>
  <c r="E2391" i="14"/>
  <c r="F2390" i="14"/>
  <c r="E2390" i="14"/>
  <c r="F2389" i="14"/>
  <c r="E2389" i="14"/>
  <c r="F2388" i="14"/>
  <c r="E2388" i="14"/>
  <c r="F2387" i="14"/>
  <c r="E2387" i="14"/>
  <c r="F2386" i="14"/>
  <c r="E2386" i="14"/>
  <c r="F2385" i="14"/>
  <c r="E2385" i="14"/>
  <c r="F2384" i="14"/>
  <c r="E2384" i="14"/>
  <c r="F2383" i="14"/>
  <c r="E2383" i="14"/>
  <c r="F2382" i="14"/>
  <c r="E2382" i="14"/>
  <c r="F2381" i="14"/>
  <c r="E2381" i="14"/>
  <c r="F2380" i="14"/>
  <c r="E2380" i="14"/>
  <c r="F2379" i="14"/>
  <c r="E2379" i="14"/>
  <c r="F2378" i="14"/>
  <c r="E2378" i="14"/>
  <c r="F2377" i="14"/>
  <c r="E2377" i="14"/>
  <c r="F2376" i="14"/>
  <c r="E2376" i="14"/>
  <c r="F2375" i="14"/>
  <c r="E2375" i="14"/>
  <c r="F2374" i="14"/>
  <c r="E2374" i="14"/>
  <c r="F2373" i="14"/>
  <c r="E2373" i="14"/>
  <c r="F2372" i="14"/>
  <c r="E2372" i="14"/>
  <c r="F2371" i="14"/>
  <c r="E2371" i="14"/>
  <c r="F2370" i="14"/>
  <c r="E2370" i="14"/>
  <c r="F2369" i="14"/>
  <c r="E2369" i="14"/>
  <c r="F2368" i="14"/>
  <c r="E2368" i="14"/>
  <c r="F2367" i="14"/>
  <c r="E2367" i="14"/>
  <c r="F2366" i="14"/>
  <c r="E2366" i="14"/>
  <c r="F2365" i="14"/>
  <c r="E2365" i="14"/>
  <c r="F2364" i="14"/>
  <c r="E2364" i="14"/>
  <c r="F2363" i="14"/>
  <c r="E2363" i="14"/>
  <c r="F2362" i="14"/>
  <c r="E2362" i="14"/>
  <c r="F2361" i="14"/>
  <c r="E2361" i="14"/>
  <c r="F2360" i="14"/>
  <c r="E2360" i="14"/>
  <c r="F2359" i="14"/>
  <c r="E2359" i="14"/>
  <c r="F2358" i="14"/>
  <c r="E2358" i="14"/>
  <c r="F2357" i="14"/>
  <c r="E2357" i="14"/>
  <c r="F2356" i="14"/>
  <c r="E2356" i="14"/>
  <c r="F2355" i="14"/>
  <c r="E2355" i="14"/>
  <c r="F2354" i="14"/>
  <c r="E2354" i="14"/>
  <c r="F2353" i="14"/>
  <c r="E2353" i="14"/>
  <c r="F2352" i="14"/>
  <c r="E2352" i="14"/>
  <c r="F2351" i="14"/>
  <c r="E2351" i="14"/>
  <c r="F2350" i="14"/>
  <c r="E2350" i="14"/>
  <c r="F2349" i="14"/>
  <c r="E2349" i="14"/>
  <c r="F2348" i="14"/>
  <c r="E2348" i="14"/>
  <c r="F2347" i="14"/>
  <c r="E2347" i="14"/>
  <c r="F2346" i="14"/>
  <c r="E2346" i="14"/>
  <c r="F2345" i="14"/>
  <c r="E2345" i="14"/>
  <c r="F2344" i="14"/>
  <c r="E2344" i="14"/>
  <c r="F2343" i="14"/>
  <c r="E2343" i="14"/>
  <c r="F2342" i="14"/>
  <c r="E2342" i="14"/>
  <c r="F2341" i="14"/>
  <c r="E2341" i="14"/>
  <c r="F2340" i="14"/>
  <c r="E2340" i="14"/>
  <c r="F2339" i="14"/>
  <c r="E2339" i="14"/>
  <c r="F2338" i="14"/>
  <c r="E2338" i="14"/>
  <c r="F2337" i="14"/>
  <c r="E2337" i="14"/>
  <c r="F2336" i="14"/>
  <c r="E2336" i="14"/>
  <c r="F2335" i="14"/>
  <c r="E2335" i="14"/>
  <c r="F2334" i="14"/>
  <c r="E2334" i="14"/>
  <c r="F2333" i="14"/>
  <c r="E2333" i="14"/>
  <c r="F2332" i="14"/>
  <c r="E2332" i="14"/>
  <c r="F2331" i="14"/>
  <c r="E2331" i="14"/>
  <c r="F2330" i="14"/>
  <c r="E2330" i="14"/>
  <c r="F2329" i="14"/>
  <c r="E2329" i="14"/>
  <c r="F2328" i="14"/>
  <c r="E2328" i="14"/>
  <c r="F2327" i="14"/>
  <c r="E2327" i="14"/>
  <c r="F2326" i="14"/>
  <c r="E2326" i="14"/>
  <c r="F2325" i="14"/>
  <c r="E2325" i="14"/>
  <c r="F2324" i="14"/>
  <c r="E2324" i="14"/>
  <c r="F2323" i="14"/>
  <c r="E2323" i="14"/>
  <c r="F2322" i="14"/>
  <c r="E2322" i="14"/>
  <c r="F2321" i="14"/>
  <c r="E2321" i="14"/>
  <c r="F2320" i="14"/>
  <c r="E2320" i="14"/>
  <c r="F2319" i="14"/>
  <c r="E2319" i="14"/>
  <c r="F2318" i="14"/>
  <c r="E2318" i="14"/>
  <c r="F2317" i="14"/>
  <c r="E2317" i="14"/>
  <c r="F2316" i="14"/>
  <c r="E2316" i="14"/>
  <c r="F2315" i="14"/>
  <c r="E2315" i="14"/>
  <c r="F2314" i="14"/>
  <c r="E2314" i="14"/>
  <c r="F2313" i="14"/>
  <c r="E2313" i="14"/>
  <c r="F2312" i="14"/>
  <c r="E2312" i="14"/>
  <c r="F2311" i="14"/>
  <c r="E2311" i="14"/>
  <c r="F2310" i="14"/>
  <c r="E2310" i="14"/>
  <c r="F2309" i="14"/>
  <c r="E2309" i="14"/>
  <c r="F2308" i="14"/>
  <c r="E2308" i="14"/>
  <c r="F2307" i="14"/>
  <c r="E2307" i="14"/>
  <c r="F2306" i="14"/>
  <c r="E2306" i="14"/>
  <c r="F2305" i="14"/>
  <c r="E2305" i="14"/>
  <c r="F2304" i="14"/>
  <c r="E2304" i="14"/>
  <c r="F2303" i="14"/>
  <c r="E2303" i="14"/>
  <c r="F2302" i="14"/>
  <c r="E2302" i="14"/>
  <c r="F2301" i="14"/>
  <c r="E2301" i="14"/>
  <c r="F2300" i="14"/>
  <c r="E2300" i="14"/>
  <c r="F2299" i="14"/>
  <c r="E2299" i="14"/>
  <c r="F2298" i="14"/>
  <c r="E2298" i="14"/>
  <c r="F2297" i="14"/>
  <c r="E2297" i="14"/>
  <c r="F2296" i="14"/>
  <c r="E2296" i="14"/>
  <c r="F2295" i="14"/>
  <c r="E2295" i="14"/>
  <c r="F2294" i="14"/>
  <c r="E2294" i="14"/>
  <c r="F2293" i="14"/>
  <c r="E2293" i="14"/>
  <c r="F2292" i="14"/>
  <c r="E2292" i="14"/>
  <c r="F2291" i="14"/>
  <c r="E2291" i="14"/>
  <c r="F2290" i="14"/>
  <c r="E2290" i="14"/>
  <c r="F2289" i="14"/>
  <c r="E2289" i="14"/>
  <c r="F2288" i="14"/>
  <c r="E2288" i="14"/>
  <c r="F2287" i="14"/>
  <c r="E2287" i="14"/>
  <c r="F2286" i="14"/>
  <c r="E2286" i="14"/>
  <c r="F2285" i="14"/>
  <c r="E2285" i="14"/>
  <c r="F2284" i="14"/>
  <c r="E2284" i="14"/>
  <c r="F2283" i="14"/>
  <c r="E2283" i="14"/>
  <c r="F2282" i="14"/>
  <c r="E2282" i="14"/>
  <c r="F2281" i="14"/>
  <c r="E2281" i="14"/>
  <c r="F2280" i="14"/>
  <c r="E2280" i="14"/>
  <c r="F2279" i="14"/>
  <c r="E2279" i="14"/>
  <c r="F2278" i="14"/>
  <c r="E2278" i="14"/>
  <c r="F2277" i="14"/>
  <c r="E2277" i="14"/>
  <c r="F2276" i="14"/>
  <c r="E2276" i="14"/>
  <c r="F2275" i="14"/>
  <c r="E2275" i="14"/>
  <c r="F2274" i="14"/>
  <c r="E2274" i="14"/>
  <c r="F2273" i="14"/>
  <c r="E2273" i="14"/>
  <c r="F2272" i="14"/>
  <c r="E2272" i="14"/>
  <c r="F2271" i="14"/>
  <c r="E2271" i="14"/>
  <c r="F2270" i="14"/>
  <c r="E2270" i="14"/>
  <c r="F2269" i="14"/>
  <c r="E2269" i="14"/>
  <c r="F2268" i="14"/>
  <c r="E2268" i="14"/>
  <c r="F2267" i="14"/>
  <c r="E2267" i="14"/>
  <c r="F2266" i="14"/>
  <c r="E2266" i="14"/>
  <c r="F2265" i="14"/>
  <c r="E2265" i="14"/>
  <c r="F2264" i="14"/>
  <c r="E2264" i="14"/>
  <c r="F2263" i="14"/>
  <c r="E2263" i="14"/>
  <c r="F2262" i="14"/>
  <c r="E2262" i="14"/>
  <c r="F2261" i="14"/>
  <c r="E2261" i="14"/>
  <c r="F2260" i="14"/>
  <c r="E2260" i="14"/>
  <c r="F2259" i="14"/>
  <c r="E2259" i="14"/>
  <c r="F2258" i="14"/>
  <c r="E2258" i="14"/>
  <c r="F2257" i="14"/>
  <c r="E2257" i="14"/>
  <c r="F2256" i="14"/>
  <c r="E2256" i="14"/>
  <c r="F2255" i="14"/>
  <c r="E2255" i="14"/>
  <c r="F2254" i="14"/>
  <c r="E2254" i="14"/>
  <c r="F2253" i="14"/>
  <c r="E2253" i="14"/>
  <c r="F2252" i="14"/>
  <c r="E2252" i="14"/>
  <c r="F2251" i="14"/>
  <c r="E2251" i="14"/>
  <c r="F2250" i="14"/>
  <c r="E2250" i="14"/>
  <c r="F2249" i="14"/>
  <c r="E2249" i="14"/>
  <c r="F2248" i="14"/>
  <c r="E2248" i="14"/>
  <c r="F2247" i="14"/>
  <c r="E2247" i="14"/>
  <c r="F2246" i="14"/>
  <c r="E2246" i="14"/>
  <c r="F2245" i="14"/>
  <c r="E2245" i="14"/>
  <c r="F2244" i="14"/>
  <c r="E2244" i="14"/>
  <c r="F2243" i="14"/>
  <c r="E2243" i="14"/>
  <c r="F2242" i="14"/>
  <c r="E2242" i="14"/>
  <c r="F2241" i="14"/>
  <c r="E2241" i="14"/>
  <c r="F2240" i="14"/>
  <c r="E2240" i="14"/>
  <c r="F2239" i="14"/>
  <c r="E2239" i="14"/>
  <c r="F2238" i="14"/>
  <c r="E2238" i="14"/>
  <c r="F2237" i="14"/>
  <c r="E2237" i="14"/>
  <c r="F2236" i="14"/>
  <c r="E2236" i="14"/>
  <c r="F2235" i="14"/>
  <c r="E2235" i="14"/>
  <c r="F2234" i="14"/>
  <c r="E2234" i="14"/>
  <c r="F2233" i="14"/>
  <c r="E2233" i="14"/>
  <c r="F2232" i="14"/>
  <c r="E2232" i="14"/>
  <c r="F2231" i="14"/>
  <c r="E2231" i="14"/>
  <c r="F2230" i="14"/>
  <c r="E2230" i="14"/>
  <c r="F2229" i="14"/>
  <c r="E2229" i="14"/>
  <c r="F2228" i="14"/>
  <c r="E2228" i="14"/>
  <c r="F2227" i="14"/>
  <c r="E2227" i="14"/>
  <c r="F2226" i="14"/>
  <c r="E2226" i="14"/>
  <c r="F2225" i="14"/>
  <c r="E2225" i="14"/>
  <c r="F2224" i="14"/>
  <c r="E2224" i="14"/>
  <c r="F2223" i="14"/>
  <c r="E2223" i="14"/>
  <c r="F2222" i="14"/>
  <c r="E2222" i="14"/>
  <c r="F2221" i="14"/>
  <c r="E2221" i="14"/>
  <c r="F2220" i="14"/>
  <c r="E2220" i="14"/>
  <c r="F2219" i="14"/>
  <c r="E2219" i="14"/>
  <c r="F2218" i="14"/>
  <c r="E2218" i="14"/>
  <c r="F2217" i="14"/>
  <c r="E2217" i="14"/>
  <c r="F2216" i="14"/>
  <c r="E2216" i="14"/>
  <c r="F2215" i="14"/>
  <c r="E2215" i="14"/>
  <c r="F2214" i="14"/>
  <c r="E2214" i="14"/>
  <c r="F2213" i="14"/>
  <c r="E2213" i="14"/>
  <c r="F2212" i="14"/>
  <c r="E2212" i="14"/>
  <c r="F2211" i="14"/>
  <c r="E2211" i="14"/>
  <c r="F2210" i="14"/>
  <c r="E2210" i="14"/>
  <c r="F2209" i="14"/>
  <c r="E2209" i="14"/>
  <c r="F2208" i="14"/>
  <c r="E2208" i="14"/>
  <c r="F2207" i="14"/>
  <c r="E2207" i="14"/>
  <c r="F2206" i="14"/>
  <c r="E2206" i="14"/>
  <c r="F2205" i="14"/>
  <c r="E2205" i="14"/>
  <c r="F2204" i="14"/>
  <c r="E2204" i="14"/>
  <c r="F2203" i="14"/>
  <c r="E2203" i="14"/>
  <c r="F2202" i="14"/>
  <c r="E2202" i="14"/>
  <c r="F2201" i="14"/>
  <c r="E2201" i="14"/>
  <c r="F2200" i="14"/>
  <c r="E2200" i="14"/>
  <c r="F2199" i="14"/>
  <c r="E2199" i="14"/>
  <c r="F2198" i="14"/>
  <c r="E2198" i="14"/>
  <c r="F2197" i="14"/>
  <c r="E2197" i="14"/>
  <c r="F2196" i="14"/>
  <c r="E2196" i="14"/>
  <c r="F2195" i="14"/>
  <c r="E2195" i="14"/>
  <c r="F2194" i="14"/>
  <c r="E2194" i="14"/>
  <c r="F2193" i="14"/>
  <c r="E2193" i="14"/>
  <c r="F2192" i="14"/>
  <c r="E2192" i="14"/>
  <c r="F2191" i="14"/>
  <c r="E2191" i="14"/>
  <c r="F2190" i="14"/>
  <c r="E2190" i="14"/>
  <c r="F2189" i="14"/>
  <c r="E2189" i="14"/>
  <c r="F2188" i="14"/>
  <c r="E2188" i="14"/>
  <c r="F2187" i="14"/>
  <c r="E2187" i="14"/>
  <c r="F2186" i="14"/>
  <c r="E2186" i="14"/>
  <c r="F2185" i="14"/>
  <c r="E2185" i="14"/>
  <c r="F2184" i="14"/>
  <c r="E2184" i="14"/>
  <c r="F2183" i="14"/>
  <c r="E2183" i="14"/>
  <c r="F2182" i="14"/>
  <c r="E2182" i="14"/>
  <c r="F2181" i="14"/>
  <c r="E2181" i="14"/>
  <c r="F2180" i="14"/>
  <c r="E2180" i="14"/>
  <c r="F2179" i="14"/>
  <c r="E2179" i="14"/>
  <c r="F2178" i="14"/>
  <c r="E2178" i="14"/>
  <c r="F2177" i="14"/>
  <c r="E2177" i="14"/>
  <c r="F2176" i="14"/>
  <c r="E2176" i="14"/>
  <c r="F2175" i="14"/>
  <c r="E2175" i="14"/>
  <c r="F2174" i="14"/>
  <c r="E2174" i="14"/>
  <c r="F2173" i="14"/>
  <c r="E2173" i="14"/>
  <c r="F2172" i="14"/>
  <c r="E2172" i="14"/>
  <c r="F2171" i="14"/>
  <c r="E2171" i="14"/>
  <c r="F2170" i="14"/>
  <c r="E2170" i="14"/>
  <c r="F2169" i="14"/>
  <c r="E2169" i="14"/>
  <c r="F2168" i="14"/>
  <c r="E2168" i="14"/>
  <c r="F2167" i="14"/>
  <c r="E2167" i="14"/>
  <c r="F2166" i="14"/>
  <c r="E2166" i="14"/>
  <c r="F2165" i="14"/>
  <c r="E2165" i="14"/>
  <c r="F2164" i="14"/>
  <c r="E2164" i="14"/>
  <c r="F2163" i="14"/>
  <c r="E2163" i="14"/>
  <c r="F2162" i="14"/>
  <c r="E2162" i="14"/>
  <c r="F2161" i="14"/>
  <c r="E2161" i="14"/>
  <c r="F2160" i="14"/>
  <c r="E2160" i="14"/>
  <c r="F2159" i="14"/>
  <c r="E2159" i="14"/>
  <c r="F2158" i="14"/>
  <c r="E2158" i="14"/>
  <c r="F2157" i="14"/>
  <c r="E2157" i="14"/>
  <c r="F2156" i="14"/>
  <c r="E2156" i="14"/>
  <c r="F2155" i="14"/>
  <c r="E2155" i="14"/>
  <c r="F2154" i="14"/>
  <c r="E2154" i="14"/>
  <c r="F2153" i="14"/>
  <c r="E2153" i="14"/>
  <c r="F2152" i="14"/>
  <c r="E2152" i="14"/>
  <c r="F2151" i="14"/>
  <c r="E2151" i="14"/>
  <c r="F2150" i="14"/>
  <c r="E2150" i="14"/>
  <c r="F2149" i="14"/>
  <c r="E2149" i="14"/>
  <c r="F2148" i="14"/>
  <c r="E2148" i="14"/>
  <c r="F2147" i="14"/>
  <c r="E2147" i="14"/>
  <c r="F2146" i="14"/>
  <c r="E2146" i="14"/>
  <c r="F2145" i="14"/>
  <c r="E2145" i="14"/>
  <c r="F2144" i="14"/>
  <c r="E2144" i="14"/>
  <c r="F2143" i="14"/>
  <c r="E2143" i="14"/>
  <c r="F2142" i="14"/>
  <c r="E2142" i="14"/>
  <c r="F2141" i="14"/>
  <c r="E2141" i="14"/>
  <c r="F2140" i="14"/>
  <c r="E2140" i="14"/>
  <c r="F2139" i="14"/>
  <c r="E2139" i="14"/>
  <c r="F2138" i="14"/>
  <c r="E2138" i="14"/>
  <c r="F2137" i="14"/>
  <c r="E2137" i="14"/>
  <c r="F2136" i="14"/>
  <c r="E2136" i="14"/>
  <c r="F2135" i="14"/>
  <c r="E2135" i="14"/>
  <c r="F2134" i="14"/>
  <c r="E2134" i="14"/>
  <c r="F2133" i="14"/>
  <c r="E2133" i="14"/>
  <c r="F2132" i="14"/>
  <c r="E2132" i="14"/>
  <c r="F2131" i="14"/>
  <c r="E2131" i="14"/>
  <c r="F2130" i="14"/>
  <c r="E2130" i="14"/>
  <c r="F2129" i="14"/>
  <c r="E2129" i="14"/>
  <c r="F2128" i="14"/>
  <c r="E2128" i="14"/>
  <c r="F2127" i="14"/>
  <c r="E2127" i="14"/>
  <c r="F2126" i="14"/>
  <c r="E2126" i="14"/>
  <c r="F2125" i="14"/>
  <c r="E2125" i="14"/>
  <c r="F2124" i="14"/>
  <c r="E2124" i="14"/>
  <c r="F2123" i="14"/>
  <c r="E2123" i="14"/>
  <c r="F2122" i="14"/>
  <c r="E2122" i="14"/>
  <c r="F2121" i="14"/>
  <c r="E2121" i="14"/>
  <c r="F2120" i="14"/>
  <c r="E2120" i="14"/>
  <c r="F2119" i="14"/>
  <c r="E2119" i="14"/>
  <c r="F2118" i="14"/>
  <c r="E2118" i="14"/>
  <c r="F2117" i="14"/>
  <c r="E2117" i="14"/>
  <c r="F2116" i="14"/>
  <c r="E2116" i="14"/>
  <c r="F2115" i="14"/>
  <c r="E2115" i="14"/>
  <c r="F2114" i="14"/>
  <c r="E2114" i="14"/>
  <c r="F2113" i="14"/>
  <c r="E2113" i="14"/>
  <c r="F2112" i="14"/>
  <c r="E2112" i="14"/>
  <c r="F2111" i="14"/>
  <c r="E2111" i="14"/>
  <c r="F2110" i="14"/>
  <c r="E2110" i="14"/>
  <c r="F2109" i="14"/>
  <c r="E2109" i="14"/>
  <c r="F2108" i="14"/>
  <c r="E2108" i="14"/>
  <c r="F2107" i="14"/>
  <c r="E2107" i="14"/>
  <c r="F2106" i="14"/>
  <c r="E2106" i="14"/>
  <c r="F2105" i="14"/>
  <c r="E2105" i="14"/>
  <c r="F2104" i="14"/>
  <c r="E2104" i="14"/>
  <c r="F2103" i="14"/>
  <c r="E2103" i="14"/>
  <c r="F2102" i="14"/>
  <c r="E2102" i="14"/>
  <c r="F2101" i="14"/>
  <c r="E2101" i="14"/>
  <c r="F2100" i="14"/>
  <c r="E2100" i="14"/>
  <c r="F2099" i="14"/>
  <c r="E2099" i="14"/>
  <c r="F2098" i="14"/>
  <c r="E2098" i="14"/>
  <c r="F2097" i="14"/>
  <c r="E2097" i="14"/>
  <c r="F2096" i="14"/>
  <c r="E2096" i="14"/>
  <c r="F2095" i="14"/>
  <c r="E2095" i="14"/>
  <c r="F2094" i="14"/>
  <c r="E2094" i="14"/>
  <c r="F2093" i="14"/>
  <c r="E2093" i="14"/>
  <c r="F2092" i="14"/>
  <c r="E2092" i="14"/>
  <c r="F2091" i="14"/>
  <c r="E2091" i="14"/>
  <c r="F2090" i="14"/>
  <c r="E2090" i="14"/>
  <c r="F2089" i="14"/>
  <c r="E2089" i="14"/>
  <c r="F2088" i="14"/>
  <c r="E2088" i="14"/>
  <c r="F2087" i="14"/>
  <c r="E2087" i="14"/>
  <c r="F2086" i="14"/>
  <c r="E2086" i="14"/>
  <c r="F2085" i="14"/>
  <c r="E2085" i="14"/>
  <c r="F2084" i="14"/>
  <c r="E2084" i="14"/>
  <c r="F2083" i="14"/>
  <c r="E2083" i="14"/>
  <c r="F2082" i="14"/>
  <c r="E2082" i="14"/>
  <c r="F2081" i="14"/>
  <c r="E2081" i="14"/>
  <c r="F2080" i="14"/>
  <c r="E2080" i="14"/>
  <c r="F2079" i="14"/>
  <c r="E2079" i="14"/>
  <c r="F2078" i="14"/>
  <c r="E2078" i="14"/>
  <c r="F2077" i="14"/>
  <c r="E2077" i="14"/>
  <c r="F2076" i="14"/>
  <c r="E2076" i="14"/>
  <c r="F2075" i="14"/>
  <c r="E2075" i="14"/>
  <c r="F2074" i="14"/>
  <c r="E2074" i="14"/>
  <c r="F2073" i="14"/>
  <c r="E2073" i="14"/>
  <c r="F2072" i="14"/>
  <c r="E2072" i="14"/>
  <c r="F2071" i="14"/>
  <c r="E2071" i="14"/>
  <c r="F2070" i="14"/>
  <c r="E2070" i="14"/>
  <c r="F2069" i="14"/>
  <c r="E2069" i="14"/>
  <c r="F2068" i="14"/>
  <c r="E2068" i="14"/>
  <c r="F2067" i="14"/>
  <c r="E2067" i="14"/>
  <c r="F2066" i="14"/>
  <c r="E2066" i="14"/>
  <c r="F2065" i="14"/>
  <c r="E2065" i="14"/>
  <c r="F2064" i="14"/>
  <c r="E2064" i="14"/>
  <c r="F2063" i="14"/>
  <c r="E2063" i="14"/>
  <c r="F2062" i="14"/>
  <c r="E2062" i="14"/>
  <c r="F2061" i="14"/>
  <c r="E2061" i="14"/>
  <c r="F2060" i="14"/>
  <c r="E2060" i="14"/>
  <c r="F2059" i="14"/>
  <c r="E2059" i="14"/>
  <c r="F2058" i="14"/>
  <c r="E2058" i="14"/>
  <c r="F2057" i="14"/>
  <c r="E2057" i="14"/>
  <c r="F2056" i="14"/>
  <c r="E2056" i="14"/>
  <c r="F2055" i="14"/>
  <c r="E2055" i="14"/>
  <c r="F2054" i="14"/>
  <c r="E2054" i="14"/>
  <c r="F2053" i="14"/>
  <c r="E2053" i="14"/>
  <c r="F2052" i="14"/>
  <c r="E2052" i="14"/>
  <c r="F2051" i="14"/>
  <c r="E2051" i="14"/>
  <c r="F2050" i="14"/>
  <c r="E2050" i="14"/>
  <c r="F2049" i="14"/>
  <c r="E2049" i="14"/>
  <c r="F2048" i="14"/>
  <c r="E2048" i="14"/>
  <c r="F2047" i="14"/>
  <c r="E2047" i="14"/>
  <c r="F2046" i="14"/>
  <c r="E2046" i="14"/>
  <c r="F2045" i="14"/>
  <c r="E2045" i="14"/>
  <c r="F2044" i="14"/>
  <c r="E2044" i="14"/>
  <c r="F2043" i="14"/>
  <c r="E2043" i="14"/>
  <c r="F2042" i="14"/>
  <c r="E2042" i="14"/>
  <c r="F2041" i="14"/>
  <c r="E2041" i="14"/>
  <c r="F2040" i="14"/>
  <c r="E2040" i="14"/>
  <c r="F2039" i="14"/>
  <c r="E2039" i="14"/>
  <c r="F2038" i="14"/>
  <c r="E2038" i="14"/>
  <c r="F2037" i="14"/>
  <c r="E2037" i="14"/>
  <c r="F2036" i="14"/>
  <c r="E2036" i="14"/>
  <c r="F2035" i="14"/>
  <c r="E2035" i="14"/>
  <c r="F2034" i="14"/>
  <c r="E2034" i="14"/>
  <c r="F2033" i="14"/>
  <c r="E2033" i="14"/>
  <c r="F2032" i="14"/>
  <c r="E2032" i="14"/>
  <c r="F2031" i="14"/>
  <c r="E2031" i="14"/>
  <c r="F2030" i="14"/>
  <c r="E2030" i="14"/>
  <c r="F2029" i="14"/>
  <c r="E2029" i="14"/>
  <c r="F2028" i="14"/>
  <c r="E2028" i="14"/>
  <c r="F2027" i="14"/>
  <c r="E2027" i="14"/>
  <c r="F2026" i="14"/>
  <c r="E2026" i="14"/>
  <c r="F2025" i="14"/>
  <c r="E2025" i="14"/>
  <c r="F2024" i="14"/>
  <c r="E2024" i="14"/>
  <c r="F2023" i="14"/>
  <c r="E2023" i="14"/>
  <c r="F2022" i="14"/>
  <c r="E2022" i="14"/>
  <c r="F2021" i="14"/>
  <c r="E2021" i="14"/>
  <c r="F2020" i="14"/>
  <c r="E2020" i="14"/>
  <c r="F2019" i="14"/>
  <c r="E2019" i="14"/>
  <c r="F2018" i="14"/>
  <c r="E2018" i="14"/>
  <c r="F2017" i="14"/>
  <c r="E2017" i="14"/>
  <c r="F2016" i="14"/>
  <c r="E2016" i="14"/>
  <c r="F2015" i="14"/>
  <c r="E2015" i="14"/>
  <c r="F2014" i="14"/>
  <c r="E2014" i="14"/>
  <c r="F2013" i="14"/>
  <c r="E2013" i="14"/>
  <c r="F2012" i="14"/>
  <c r="E2012" i="14"/>
  <c r="F2011" i="14"/>
  <c r="E2011" i="14"/>
  <c r="F2010" i="14"/>
  <c r="E2010" i="14"/>
  <c r="F2009" i="14"/>
  <c r="E2009" i="14"/>
  <c r="F2008" i="14"/>
  <c r="E2008" i="14"/>
  <c r="F2007" i="14"/>
  <c r="E2007" i="14"/>
  <c r="F2006" i="14"/>
  <c r="E2006" i="14"/>
  <c r="F2005" i="14"/>
  <c r="E2005" i="14"/>
  <c r="F2004" i="14"/>
  <c r="E2004" i="14"/>
  <c r="F2003" i="14"/>
  <c r="E2003" i="14"/>
  <c r="F2002" i="14"/>
  <c r="E2002" i="14"/>
  <c r="F2001" i="14"/>
  <c r="E2001" i="14"/>
  <c r="F2000" i="14"/>
  <c r="E2000" i="14"/>
  <c r="F1999" i="14"/>
  <c r="E1999" i="14"/>
  <c r="F1998" i="14"/>
  <c r="E1998" i="14"/>
  <c r="F1997" i="14"/>
  <c r="E1997" i="14"/>
  <c r="F1996" i="14"/>
  <c r="E1996" i="14"/>
  <c r="F1995" i="14"/>
  <c r="E1995" i="14"/>
  <c r="F1994" i="14"/>
  <c r="E1994" i="14"/>
  <c r="F1993" i="14"/>
  <c r="E1993" i="14"/>
  <c r="F1992" i="14"/>
  <c r="E1992" i="14"/>
  <c r="F1991" i="14"/>
  <c r="E1991" i="14"/>
  <c r="F1990" i="14"/>
  <c r="E1990" i="14"/>
  <c r="F1989" i="14"/>
  <c r="E1989" i="14"/>
  <c r="F1988" i="14"/>
  <c r="E1988" i="14"/>
  <c r="F1987" i="14"/>
  <c r="E1987" i="14"/>
  <c r="F1986" i="14"/>
  <c r="E1986" i="14"/>
  <c r="F1985" i="14"/>
  <c r="E1985" i="14"/>
  <c r="F1984" i="14"/>
  <c r="E1984" i="14"/>
  <c r="F1983" i="14"/>
  <c r="E1983" i="14"/>
  <c r="F1982" i="14"/>
  <c r="E1982" i="14"/>
  <c r="F1981" i="14"/>
  <c r="E1981" i="14"/>
  <c r="F1980" i="14"/>
  <c r="E1980" i="14"/>
  <c r="F1979" i="14"/>
  <c r="E1979" i="14"/>
  <c r="F1978" i="14"/>
  <c r="E1978" i="14"/>
  <c r="F1977" i="14"/>
  <c r="E1977" i="14"/>
  <c r="F1976" i="14"/>
  <c r="E1976" i="14"/>
  <c r="F1975" i="14"/>
  <c r="E1975" i="14"/>
  <c r="F1974" i="14"/>
  <c r="E1974" i="14"/>
  <c r="F1973" i="14"/>
  <c r="E1973" i="14"/>
  <c r="F1972" i="14"/>
  <c r="E1972" i="14"/>
  <c r="F1971" i="14"/>
  <c r="E1971" i="14"/>
  <c r="F1970" i="14"/>
  <c r="E1970" i="14"/>
  <c r="F1969" i="14"/>
  <c r="E1969" i="14"/>
  <c r="F1968" i="14"/>
  <c r="E1968" i="14"/>
  <c r="F1967" i="14"/>
  <c r="E1967" i="14"/>
  <c r="F1966" i="14"/>
  <c r="E1966" i="14"/>
  <c r="F1965" i="14"/>
  <c r="E1965" i="14"/>
  <c r="F1964" i="14"/>
  <c r="E1964" i="14"/>
  <c r="F1963" i="14"/>
  <c r="E1963" i="14"/>
  <c r="F1962" i="14"/>
  <c r="E1962" i="14"/>
  <c r="F1961" i="14"/>
  <c r="E1961" i="14"/>
  <c r="F1960" i="14"/>
  <c r="E1960" i="14"/>
  <c r="F1959" i="14"/>
  <c r="E1959" i="14"/>
  <c r="F1958" i="14"/>
  <c r="E1958" i="14"/>
  <c r="F1957" i="14"/>
  <c r="E1957" i="14"/>
  <c r="F1956" i="14"/>
  <c r="E1956" i="14"/>
  <c r="F1955" i="14"/>
  <c r="E1955" i="14"/>
  <c r="F1954" i="14"/>
  <c r="E1954" i="14"/>
  <c r="F1953" i="14"/>
  <c r="E1953" i="14"/>
  <c r="F1952" i="14"/>
  <c r="E1952" i="14"/>
  <c r="F1951" i="14"/>
  <c r="E1951" i="14"/>
  <c r="F1950" i="14"/>
  <c r="E1950" i="14"/>
  <c r="F1949" i="14"/>
  <c r="E1949" i="14"/>
  <c r="F1948" i="14"/>
  <c r="E1948" i="14"/>
  <c r="F1947" i="14"/>
  <c r="E1947" i="14"/>
  <c r="F1946" i="14"/>
  <c r="E1946" i="14"/>
  <c r="F1945" i="14"/>
  <c r="E1945" i="14"/>
  <c r="F1944" i="14"/>
  <c r="E1944" i="14"/>
  <c r="F1943" i="14"/>
  <c r="E1943" i="14"/>
  <c r="F1942" i="14"/>
  <c r="E1942" i="14"/>
  <c r="F1941" i="14"/>
  <c r="E1941" i="14"/>
  <c r="F1940" i="14"/>
  <c r="E1940" i="14"/>
  <c r="F1939" i="14"/>
  <c r="E1939" i="14"/>
  <c r="F1938" i="14"/>
  <c r="E1938" i="14"/>
  <c r="F1937" i="14"/>
  <c r="E1937" i="14"/>
  <c r="F1936" i="14"/>
  <c r="E1936" i="14"/>
  <c r="F1935" i="14"/>
  <c r="E1935" i="14"/>
  <c r="F1934" i="14"/>
  <c r="E1934" i="14"/>
  <c r="F1933" i="14"/>
  <c r="E1933" i="14"/>
  <c r="F1932" i="14"/>
  <c r="E1932" i="14"/>
  <c r="F1931" i="14"/>
  <c r="E1931" i="14"/>
  <c r="F1930" i="14"/>
  <c r="E1930" i="14"/>
  <c r="F1929" i="14"/>
  <c r="E1929" i="14"/>
  <c r="F1928" i="14"/>
  <c r="E1928" i="14"/>
  <c r="F1927" i="14"/>
  <c r="E1927" i="14"/>
  <c r="F1926" i="14"/>
  <c r="E1926" i="14"/>
  <c r="F1925" i="14"/>
  <c r="E1925" i="14"/>
  <c r="F1924" i="14"/>
  <c r="E1924" i="14"/>
  <c r="F1923" i="14"/>
  <c r="E1923" i="14"/>
  <c r="F1922" i="14"/>
  <c r="E1922" i="14"/>
  <c r="F1921" i="14"/>
  <c r="E1921" i="14"/>
  <c r="F1920" i="14"/>
  <c r="E1920" i="14"/>
  <c r="F1919" i="14"/>
  <c r="E1919" i="14"/>
  <c r="F1918" i="14"/>
  <c r="E1918" i="14"/>
  <c r="F1917" i="14"/>
  <c r="E1917" i="14"/>
  <c r="F1916" i="14"/>
  <c r="E1916" i="14"/>
  <c r="F1915" i="14"/>
  <c r="E1915" i="14"/>
  <c r="F1914" i="14"/>
  <c r="E1914" i="14"/>
  <c r="F1913" i="14"/>
  <c r="E1913" i="14"/>
  <c r="F1912" i="14"/>
  <c r="E1912" i="14"/>
  <c r="F1911" i="14"/>
  <c r="E1911" i="14"/>
  <c r="F1910" i="14"/>
  <c r="E1910" i="14"/>
  <c r="F1909" i="14"/>
  <c r="E1909" i="14"/>
  <c r="F1908" i="14"/>
  <c r="E1908" i="14"/>
  <c r="F1907" i="14"/>
  <c r="E1907" i="14"/>
  <c r="F1906" i="14"/>
  <c r="E1906" i="14"/>
  <c r="F1905" i="14"/>
  <c r="E1905" i="14"/>
  <c r="F1904" i="14"/>
  <c r="E1904" i="14"/>
  <c r="F1903" i="14"/>
  <c r="E1903" i="14"/>
  <c r="F1902" i="14"/>
  <c r="E1902" i="14"/>
  <c r="F1901" i="14"/>
  <c r="E1901" i="14"/>
  <c r="F1900" i="14"/>
  <c r="E1900" i="14"/>
  <c r="F1899" i="14"/>
  <c r="E1899" i="14"/>
  <c r="F1898" i="14"/>
  <c r="E1898" i="14"/>
  <c r="F1897" i="14"/>
  <c r="E1897" i="14"/>
  <c r="F1896" i="14"/>
  <c r="E1896" i="14"/>
  <c r="F1895" i="14"/>
  <c r="E1895" i="14"/>
  <c r="F1894" i="14"/>
  <c r="E1894" i="14"/>
  <c r="F1893" i="14"/>
  <c r="E1893" i="14"/>
  <c r="F1892" i="14"/>
  <c r="E1892" i="14"/>
  <c r="F1891" i="14"/>
  <c r="E1891" i="14"/>
  <c r="F1890" i="14"/>
  <c r="E1890" i="14"/>
  <c r="F1889" i="14"/>
  <c r="E1889" i="14"/>
  <c r="F1888" i="14"/>
  <c r="E1888" i="14"/>
  <c r="F1887" i="14"/>
  <c r="E1887" i="14"/>
  <c r="F1886" i="14"/>
  <c r="E1886" i="14"/>
  <c r="F1885" i="14"/>
  <c r="E1885" i="14"/>
  <c r="F1884" i="14"/>
  <c r="E1884" i="14"/>
  <c r="F1883" i="14"/>
  <c r="E1883" i="14"/>
  <c r="F1882" i="14"/>
  <c r="E1882" i="14"/>
  <c r="F1881" i="14"/>
  <c r="E1881" i="14"/>
  <c r="F1880" i="14"/>
  <c r="E1880" i="14"/>
  <c r="F1879" i="14"/>
  <c r="E1879" i="14"/>
  <c r="F1878" i="14"/>
  <c r="E1878" i="14"/>
  <c r="F1877" i="14"/>
  <c r="E1877" i="14"/>
  <c r="F1876" i="14"/>
  <c r="E1876" i="14"/>
  <c r="F1875" i="14"/>
  <c r="E1875" i="14"/>
  <c r="F1874" i="14"/>
  <c r="E1874" i="14"/>
  <c r="F1873" i="14"/>
  <c r="E1873" i="14"/>
  <c r="F1872" i="14"/>
  <c r="E1872" i="14"/>
  <c r="F1871" i="14"/>
  <c r="E1871" i="14"/>
  <c r="F1870" i="14"/>
  <c r="E1870" i="14"/>
  <c r="F1869" i="14"/>
  <c r="E1869" i="14"/>
  <c r="F1868" i="14"/>
  <c r="E1868" i="14"/>
  <c r="F1867" i="14"/>
  <c r="E1867" i="14"/>
  <c r="F1866" i="14"/>
  <c r="E1866" i="14"/>
  <c r="F1865" i="14"/>
  <c r="E1865" i="14"/>
  <c r="F1864" i="14"/>
  <c r="E1864" i="14"/>
  <c r="F1863" i="14"/>
  <c r="E1863" i="14"/>
  <c r="F1862" i="14"/>
  <c r="E1862" i="14"/>
  <c r="F1861" i="14"/>
  <c r="E1861" i="14"/>
  <c r="F1860" i="14"/>
  <c r="E1860" i="14"/>
  <c r="F1859" i="14"/>
  <c r="E1859" i="14"/>
  <c r="F1858" i="14"/>
  <c r="E1858" i="14"/>
  <c r="F1857" i="14"/>
  <c r="E1857" i="14"/>
  <c r="F1856" i="14"/>
  <c r="E1856" i="14"/>
  <c r="F1855" i="14"/>
  <c r="E1855" i="14"/>
  <c r="F1854" i="14"/>
  <c r="E1854" i="14"/>
  <c r="F1853" i="14"/>
  <c r="E1853" i="14"/>
  <c r="F1852" i="14"/>
  <c r="E1852" i="14"/>
  <c r="F1851" i="14"/>
  <c r="E1851" i="14"/>
  <c r="F1850" i="14"/>
  <c r="E1850" i="14"/>
  <c r="F1849" i="14"/>
  <c r="E1849" i="14"/>
  <c r="F1848" i="14"/>
  <c r="E1848" i="14"/>
  <c r="F1847" i="14"/>
  <c r="E1847" i="14"/>
  <c r="F1846" i="14"/>
  <c r="E1846" i="14"/>
  <c r="F1845" i="14"/>
  <c r="E1845" i="14"/>
  <c r="F1844" i="14"/>
  <c r="E1844" i="14"/>
  <c r="F1843" i="14"/>
  <c r="E1843" i="14"/>
  <c r="F1842" i="14"/>
  <c r="E1842" i="14"/>
  <c r="F1841" i="14"/>
  <c r="E1841" i="14"/>
  <c r="F1840" i="14"/>
  <c r="E1840" i="14"/>
  <c r="F1839" i="14"/>
  <c r="E1839" i="14"/>
  <c r="F1838" i="14"/>
  <c r="E1838" i="14"/>
  <c r="F1837" i="14"/>
  <c r="E1837" i="14"/>
  <c r="F1836" i="14"/>
  <c r="E1836" i="14"/>
  <c r="F1835" i="14"/>
  <c r="E1835" i="14"/>
  <c r="F1834" i="14"/>
  <c r="E1834" i="14"/>
  <c r="F1833" i="14"/>
  <c r="E1833" i="14"/>
  <c r="F1832" i="14"/>
  <c r="E1832" i="14"/>
  <c r="F1831" i="14"/>
  <c r="E1831" i="14"/>
  <c r="F1830" i="14"/>
  <c r="E1830" i="14"/>
  <c r="F1829" i="14"/>
  <c r="E1829" i="14"/>
  <c r="F1828" i="14"/>
  <c r="E1828" i="14"/>
  <c r="F1827" i="14"/>
  <c r="E1827" i="14"/>
  <c r="F1826" i="14"/>
  <c r="E1826" i="14"/>
  <c r="F1825" i="14"/>
  <c r="E1825" i="14"/>
  <c r="F1824" i="14"/>
  <c r="E1824" i="14"/>
  <c r="F1823" i="14"/>
  <c r="E1823" i="14"/>
  <c r="F1822" i="14"/>
  <c r="E1822" i="14"/>
  <c r="F1821" i="14"/>
  <c r="E1821" i="14"/>
  <c r="F1820" i="14"/>
  <c r="E1820" i="14"/>
  <c r="F1819" i="14"/>
  <c r="E1819" i="14"/>
  <c r="F1818" i="14"/>
  <c r="E1818" i="14"/>
  <c r="F1817" i="14"/>
  <c r="E1817" i="14"/>
  <c r="F1816" i="14"/>
  <c r="E1816" i="14"/>
  <c r="F1815" i="14"/>
  <c r="E1815" i="14"/>
  <c r="F1814" i="14"/>
  <c r="E1814" i="14"/>
  <c r="F1813" i="14"/>
  <c r="E1813" i="14"/>
  <c r="F1812" i="14"/>
  <c r="E1812" i="14"/>
  <c r="F1811" i="14"/>
  <c r="E1811" i="14"/>
  <c r="F1810" i="14"/>
  <c r="E1810" i="14"/>
  <c r="F1809" i="14"/>
  <c r="E1809" i="14"/>
  <c r="F1808" i="14"/>
  <c r="E1808" i="14"/>
  <c r="F1807" i="14"/>
  <c r="E1807" i="14"/>
  <c r="F1806" i="14"/>
  <c r="E1806" i="14"/>
  <c r="F1805" i="14"/>
  <c r="E1805" i="14"/>
  <c r="F1804" i="14"/>
  <c r="E1804" i="14"/>
  <c r="F1803" i="14"/>
  <c r="E1803" i="14"/>
  <c r="F1802" i="14"/>
  <c r="E1802" i="14"/>
  <c r="F1801" i="14"/>
  <c r="E1801" i="14"/>
  <c r="F1800" i="14"/>
  <c r="E1800" i="14"/>
  <c r="F1799" i="14"/>
  <c r="E1799" i="14"/>
  <c r="F1798" i="14"/>
  <c r="E1798" i="14"/>
  <c r="F1797" i="14"/>
  <c r="E1797" i="14"/>
  <c r="F1796" i="14"/>
  <c r="E1796" i="14"/>
  <c r="F1795" i="14"/>
  <c r="E1795" i="14"/>
  <c r="F1794" i="14"/>
  <c r="E1794" i="14"/>
  <c r="F1793" i="14"/>
  <c r="E1793" i="14"/>
  <c r="F1792" i="14"/>
  <c r="E1792" i="14"/>
  <c r="F1791" i="14"/>
  <c r="E1791" i="14"/>
  <c r="F1790" i="14"/>
  <c r="E1790" i="14"/>
  <c r="F1789" i="14"/>
  <c r="E1789" i="14"/>
  <c r="F1788" i="14"/>
  <c r="E1788" i="14"/>
  <c r="F1787" i="14"/>
  <c r="E1787" i="14"/>
  <c r="F1786" i="14"/>
  <c r="E1786" i="14"/>
  <c r="F1785" i="14"/>
  <c r="E1785" i="14"/>
  <c r="F1784" i="14"/>
  <c r="E1784" i="14"/>
  <c r="F1783" i="14"/>
  <c r="E1783" i="14"/>
  <c r="F1782" i="14"/>
  <c r="E1782" i="14"/>
  <c r="F1781" i="14"/>
  <c r="E1781" i="14"/>
  <c r="F1780" i="14"/>
  <c r="E1780" i="14"/>
  <c r="F1779" i="14"/>
  <c r="E1779" i="14"/>
  <c r="F1778" i="14"/>
  <c r="E1778" i="14"/>
  <c r="F1777" i="14"/>
  <c r="E1777" i="14"/>
  <c r="F1776" i="14"/>
  <c r="E1776" i="14"/>
  <c r="F1775" i="14"/>
  <c r="E1775" i="14"/>
  <c r="F1774" i="14"/>
  <c r="E1774" i="14"/>
  <c r="F1773" i="14"/>
  <c r="E1773" i="14"/>
  <c r="F1772" i="14"/>
  <c r="E1772" i="14"/>
  <c r="F1771" i="14"/>
  <c r="E1771" i="14"/>
  <c r="F1770" i="14"/>
  <c r="E1770" i="14"/>
  <c r="F1769" i="14"/>
  <c r="E1769" i="14"/>
  <c r="F1768" i="14"/>
  <c r="E1768" i="14"/>
  <c r="F1767" i="14"/>
  <c r="E1767" i="14"/>
  <c r="F1766" i="14"/>
  <c r="E1766" i="14"/>
  <c r="F1765" i="14"/>
  <c r="E1765" i="14"/>
  <c r="F1764" i="14"/>
  <c r="E1764" i="14"/>
  <c r="F1763" i="14"/>
  <c r="E1763" i="14"/>
  <c r="F1762" i="14"/>
  <c r="E1762" i="14"/>
  <c r="F1761" i="14"/>
  <c r="E1761" i="14"/>
  <c r="F1760" i="14"/>
  <c r="E1760" i="14"/>
  <c r="F1759" i="14"/>
  <c r="E1759" i="14"/>
  <c r="F1758" i="14"/>
  <c r="E1758" i="14"/>
  <c r="F1757" i="14"/>
  <c r="E1757" i="14"/>
  <c r="F1756" i="14"/>
  <c r="E1756" i="14"/>
  <c r="F1755" i="14"/>
  <c r="E1755" i="14"/>
  <c r="F1754" i="14"/>
  <c r="E1754" i="14"/>
  <c r="F1753" i="14"/>
  <c r="E1753" i="14"/>
  <c r="F1752" i="14"/>
  <c r="E1752" i="14"/>
  <c r="F1751" i="14"/>
  <c r="E1751" i="14"/>
  <c r="F1750" i="14"/>
  <c r="E1750" i="14"/>
  <c r="F1749" i="14"/>
  <c r="E1749" i="14"/>
  <c r="F1748" i="14"/>
  <c r="E1748" i="14"/>
  <c r="F1747" i="14"/>
  <c r="E1747" i="14"/>
  <c r="F1746" i="14"/>
  <c r="E1746" i="14"/>
  <c r="F1745" i="14"/>
  <c r="E1745" i="14"/>
  <c r="F1744" i="14"/>
  <c r="E1744" i="14"/>
  <c r="F1743" i="14"/>
  <c r="E1743" i="14"/>
  <c r="F1742" i="14"/>
  <c r="E1742" i="14"/>
  <c r="F1741" i="14"/>
  <c r="E1741" i="14"/>
  <c r="F1740" i="14"/>
  <c r="E1740" i="14"/>
  <c r="F1739" i="14"/>
  <c r="E1739" i="14"/>
  <c r="F1738" i="14"/>
  <c r="E1738" i="14"/>
  <c r="F1737" i="14"/>
  <c r="E1737" i="14"/>
  <c r="F1736" i="14"/>
  <c r="E1736" i="14"/>
  <c r="F1735" i="14"/>
  <c r="E1735" i="14"/>
  <c r="F1734" i="14"/>
  <c r="E1734" i="14"/>
  <c r="F1733" i="14"/>
  <c r="E1733" i="14"/>
  <c r="F1732" i="14"/>
  <c r="E1732" i="14"/>
  <c r="F1731" i="14"/>
  <c r="E1731" i="14"/>
  <c r="F1730" i="14"/>
  <c r="E1730" i="14"/>
  <c r="F1729" i="14"/>
  <c r="E1729" i="14"/>
  <c r="F1728" i="14"/>
  <c r="E1728" i="14"/>
  <c r="F1727" i="14"/>
  <c r="E1727" i="14"/>
  <c r="F1726" i="14"/>
  <c r="E1726" i="14"/>
  <c r="F1725" i="14"/>
  <c r="E1725" i="14"/>
  <c r="F1724" i="14"/>
  <c r="E1724" i="14"/>
  <c r="F1723" i="14"/>
  <c r="E1723" i="14"/>
  <c r="F1722" i="14"/>
  <c r="E1722" i="14"/>
  <c r="F1721" i="14"/>
  <c r="E1721" i="14"/>
  <c r="F1720" i="14"/>
  <c r="E1720" i="14"/>
  <c r="F1719" i="14"/>
  <c r="E1719" i="14"/>
  <c r="F1718" i="14"/>
  <c r="E1718" i="14"/>
  <c r="F1717" i="14"/>
  <c r="E1717" i="14"/>
  <c r="F1716" i="14"/>
  <c r="E1716" i="14"/>
  <c r="F1715" i="14"/>
  <c r="E1715" i="14"/>
  <c r="F1714" i="14"/>
  <c r="E1714" i="14"/>
  <c r="F1713" i="14"/>
  <c r="E1713" i="14"/>
  <c r="F1712" i="14"/>
  <c r="E1712" i="14"/>
  <c r="F1711" i="14"/>
  <c r="E1711" i="14"/>
  <c r="F1710" i="14"/>
  <c r="E1710" i="14"/>
  <c r="F1709" i="14"/>
  <c r="E1709" i="14"/>
  <c r="F1708" i="14"/>
  <c r="E1708" i="14"/>
  <c r="F1707" i="14"/>
  <c r="E1707" i="14"/>
  <c r="F1706" i="14"/>
  <c r="E1706" i="14"/>
  <c r="F1705" i="14"/>
  <c r="E1705" i="14"/>
  <c r="F1704" i="14"/>
  <c r="E1704" i="14"/>
  <c r="F1703" i="14"/>
  <c r="E1703" i="14"/>
  <c r="F1702" i="14"/>
  <c r="E1702" i="14"/>
  <c r="F1701" i="14"/>
  <c r="E1701" i="14"/>
  <c r="F1700" i="14"/>
  <c r="E1700" i="14"/>
  <c r="F1699" i="14"/>
  <c r="E1699" i="14"/>
  <c r="F1698" i="14"/>
  <c r="E1698" i="14"/>
  <c r="F1697" i="14"/>
  <c r="E1697" i="14"/>
  <c r="F1696" i="14"/>
  <c r="E1696" i="14"/>
  <c r="F1695" i="14"/>
  <c r="E1695" i="14"/>
  <c r="F1694" i="14"/>
  <c r="E1694" i="14"/>
  <c r="F1693" i="14"/>
  <c r="E1693" i="14"/>
  <c r="F1692" i="14"/>
  <c r="E1692" i="14"/>
  <c r="F1691" i="14"/>
  <c r="E1691" i="14"/>
  <c r="F1690" i="14"/>
  <c r="E1690" i="14"/>
  <c r="F1689" i="14"/>
  <c r="E1689" i="14"/>
  <c r="F1688" i="14"/>
  <c r="E1688" i="14"/>
  <c r="F1687" i="14"/>
  <c r="E1687" i="14"/>
  <c r="F1686" i="14"/>
  <c r="E1686" i="14"/>
  <c r="F1685" i="14"/>
  <c r="E1685" i="14"/>
  <c r="F1684" i="14"/>
  <c r="E1684" i="14"/>
  <c r="F1683" i="14"/>
  <c r="E1683" i="14"/>
  <c r="F1682" i="14"/>
  <c r="E1682" i="14"/>
  <c r="F1681" i="14"/>
  <c r="E1681" i="14"/>
  <c r="F1680" i="14"/>
  <c r="E1680" i="14"/>
  <c r="F1679" i="14"/>
  <c r="E1679" i="14"/>
  <c r="F1678" i="14"/>
  <c r="E1678" i="14"/>
  <c r="F1677" i="14"/>
  <c r="E1677" i="14"/>
  <c r="F1676" i="14"/>
  <c r="E1676" i="14"/>
  <c r="F1675" i="14"/>
  <c r="E1675" i="14"/>
  <c r="F1674" i="14"/>
  <c r="E1674" i="14"/>
  <c r="F1673" i="14"/>
  <c r="E1673" i="14"/>
  <c r="F1672" i="14"/>
  <c r="E1672" i="14"/>
  <c r="F1671" i="14"/>
  <c r="E1671" i="14"/>
  <c r="F1670" i="14"/>
  <c r="E1670" i="14"/>
  <c r="F1669" i="14"/>
  <c r="E1669" i="14"/>
  <c r="F1668" i="14"/>
  <c r="E1668" i="14"/>
  <c r="F1667" i="14"/>
  <c r="E1667" i="14"/>
  <c r="F1666" i="14"/>
  <c r="E1666" i="14"/>
  <c r="F1665" i="14"/>
  <c r="E1665" i="14"/>
  <c r="F1664" i="14"/>
  <c r="E1664" i="14"/>
  <c r="F1663" i="14"/>
  <c r="E1663" i="14"/>
  <c r="F1662" i="14"/>
  <c r="E1662" i="14"/>
  <c r="F1661" i="14"/>
  <c r="E1661" i="14"/>
  <c r="F1660" i="14"/>
  <c r="E1660" i="14"/>
  <c r="F1659" i="14"/>
  <c r="E1659" i="14"/>
  <c r="F1658" i="14"/>
  <c r="E1658" i="14"/>
  <c r="F1657" i="14"/>
  <c r="E1657" i="14"/>
  <c r="F1656" i="14"/>
  <c r="E1656" i="14"/>
  <c r="F1655" i="14"/>
  <c r="E1655" i="14"/>
  <c r="F1654" i="14"/>
  <c r="E1654" i="14"/>
  <c r="F1653" i="14"/>
  <c r="E1653" i="14"/>
  <c r="F1652" i="14"/>
  <c r="E1652" i="14"/>
  <c r="F1651" i="14"/>
  <c r="E1651" i="14"/>
  <c r="F1650" i="14"/>
  <c r="E1650" i="14"/>
  <c r="F1649" i="14"/>
  <c r="E1649" i="14"/>
  <c r="F1648" i="14"/>
  <c r="E1648" i="14"/>
  <c r="F1647" i="14"/>
  <c r="E1647" i="14"/>
  <c r="F1646" i="14"/>
  <c r="E1646" i="14"/>
  <c r="F1645" i="14"/>
  <c r="E1645" i="14"/>
  <c r="F1644" i="14"/>
  <c r="E1644" i="14"/>
  <c r="F1643" i="14"/>
  <c r="E1643" i="14"/>
  <c r="F1642" i="14"/>
  <c r="E1642" i="14"/>
  <c r="F1641" i="14"/>
  <c r="E1641" i="14"/>
  <c r="F1640" i="14"/>
  <c r="E1640" i="14"/>
  <c r="F1639" i="14"/>
  <c r="E1639" i="14"/>
  <c r="F1638" i="14"/>
  <c r="E1638" i="14"/>
  <c r="F1637" i="14"/>
  <c r="E1637" i="14"/>
  <c r="F1636" i="14"/>
  <c r="E1636" i="14"/>
  <c r="F1635" i="14"/>
  <c r="E1635" i="14"/>
  <c r="F1634" i="14"/>
  <c r="E1634" i="14"/>
  <c r="F1633" i="14"/>
  <c r="E1633" i="14"/>
  <c r="F1632" i="14"/>
  <c r="E1632" i="14"/>
  <c r="F1631" i="14"/>
  <c r="E1631" i="14"/>
  <c r="F1630" i="14"/>
  <c r="E1630" i="14"/>
  <c r="F1629" i="14"/>
  <c r="E1629" i="14"/>
  <c r="F1628" i="14"/>
  <c r="E1628" i="14"/>
  <c r="F1627" i="14"/>
  <c r="E1627" i="14"/>
  <c r="F1626" i="14"/>
  <c r="E1626" i="14"/>
  <c r="F1625" i="14"/>
  <c r="E1625" i="14"/>
  <c r="F1624" i="14"/>
  <c r="E1624" i="14"/>
  <c r="F1623" i="14"/>
  <c r="E1623" i="14"/>
  <c r="F1622" i="14"/>
  <c r="E1622" i="14"/>
  <c r="F1621" i="14"/>
  <c r="E1621" i="14"/>
  <c r="F1620" i="14"/>
  <c r="E1620" i="14"/>
  <c r="F1619" i="14"/>
  <c r="E1619" i="14"/>
  <c r="F1618" i="14"/>
  <c r="E1618" i="14"/>
  <c r="F1617" i="14"/>
  <c r="E1617" i="14"/>
  <c r="F1616" i="14"/>
  <c r="E1616" i="14"/>
  <c r="F1615" i="14"/>
  <c r="E1615" i="14"/>
  <c r="F1614" i="14"/>
  <c r="E1614" i="14"/>
  <c r="F1613" i="14"/>
  <c r="E1613" i="14"/>
  <c r="F1612" i="14"/>
  <c r="E1612" i="14"/>
  <c r="F1611" i="14"/>
  <c r="E1611" i="14"/>
  <c r="F1610" i="14"/>
  <c r="E1610" i="14"/>
  <c r="F1609" i="14"/>
  <c r="E1609" i="14"/>
  <c r="F1608" i="14"/>
  <c r="E1608" i="14"/>
  <c r="F1607" i="14"/>
  <c r="E1607" i="14"/>
  <c r="F1606" i="14"/>
  <c r="E1606" i="14"/>
  <c r="F1605" i="14"/>
  <c r="E1605" i="14"/>
  <c r="F1604" i="14"/>
  <c r="E1604" i="14"/>
  <c r="F1603" i="14"/>
  <c r="E1603" i="14"/>
  <c r="F1602" i="14"/>
  <c r="E1602" i="14"/>
  <c r="F1601" i="14"/>
  <c r="E1601" i="14"/>
  <c r="F1600" i="14"/>
  <c r="E1600" i="14"/>
  <c r="F1599" i="14"/>
  <c r="E1599" i="14"/>
  <c r="F1598" i="14"/>
  <c r="E1598" i="14"/>
  <c r="F1597" i="14"/>
  <c r="E1597" i="14"/>
  <c r="F1596" i="14"/>
  <c r="E1596" i="14"/>
  <c r="F1595" i="14"/>
  <c r="E1595" i="14"/>
  <c r="F1594" i="14"/>
  <c r="E1594" i="14"/>
  <c r="F1593" i="14"/>
  <c r="E1593" i="14"/>
  <c r="F1592" i="14"/>
  <c r="E1592" i="14"/>
  <c r="F1591" i="14"/>
  <c r="E1591" i="14"/>
  <c r="F1590" i="14"/>
  <c r="E1590" i="14"/>
  <c r="F1589" i="14"/>
  <c r="E1589" i="14"/>
  <c r="F1588" i="14"/>
  <c r="E1588" i="14"/>
  <c r="F1587" i="14"/>
  <c r="E1587" i="14"/>
  <c r="F1586" i="14"/>
  <c r="E1586" i="14"/>
  <c r="F1585" i="14"/>
  <c r="E1585" i="14"/>
  <c r="F1584" i="14"/>
  <c r="E1584" i="14"/>
  <c r="F1583" i="14"/>
  <c r="E1583" i="14"/>
  <c r="F1582" i="14"/>
  <c r="E1582" i="14"/>
  <c r="F1581" i="14"/>
  <c r="E1581" i="14"/>
  <c r="F1580" i="14"/>
  <c r="E1580" i="14"/>
  <c r="F1579" i="14"/>
  <c r="E1579" i="14"/>
  <c r="F1578" i="14"/>
  <c r="E1578" i="14"/>
  <c r="F1577" i="14"/>
  <c r="E1577" i="14"/>
  <c r="F1576" i="14"/>
  <c r="E1576" i="14"/>
  <c r="F1575" i="14"/>
  <c r="E1575" i="14"/>
  <c r="F1574" i="14"/>
  <c r="E1574" i="14"/>
  <c r="F1573" i="14"/>
  <c r="E1573" i="14"/>
  <c r="F1572" i="14"/>
  <c r="E1572" i="14"/>
  <c r="F1571" i="14"/>
  <c r="E1571" i="14"/>
  <c r="F1570" i="14"/>
  <c r="E1570" i="14"/>
  <c r="F1569" i="14"/>
  <c r="E1569" i="14"/>
  <c r="F1568" i="14"/>
  <c r="E1568" i="14"/>
  <c r="F1567" i="14"/>
  <c r="E1567" i="14"/>
  <c r="F1566" i="14"/>
  <c r="E1566" i="14"/>
  <c r="F1565" i="14"/>
  <c r="E1565" i="14"/>
  <c r="F1564" i="14"/>
  <c r="E1564" i="14"/>
  <c r="F1563" i="14"/>
  <c r="E1563" i="14"/>
  <c r="F1562" i="14"/>
  <c r="E1562" i="14"/>
  <c r="F1561" i="14"/>
  <c r="E1561" i="14"/>
  <c r="F1560" i="14"/>
  <c r="E1560" i="14"/>
  <c r="F1559" i="14"/>
  <c r="E1559" i="14"/>
  <c r="F1558" i="14"/>
  <c r="E1558" i="14"/>
  <c r="F1557" i="14"/>
  <c r="E1557" i="14"/>
  <c r="F1556" i="14"/>
  <c r="E1556" i="14"/>
  <c r="F1555" i="14"/>
  <c r="E1555" i="14"/>
  <c r="F1554" i="14"/>
  <c r="E1554" i="14"/>
  <c r="F1553" i="14"/>
  <c r="E1553" i="14"/>
  <c r="F1552" i="14"/>
  <c r="E1552" i="14"/>
  <c r="F1551" i="14"/>
  <c r="E1551" i="14"/>
  <c r="F1550" i="14"/>
  <c r="E1550" i="14"/>
  <c r="F1549" i="14"/>
  <c r="E1549" i="14"/>
  <c r="F1548" i="14"/>
  <c r="E1548" i="14"/>
  <c r="F1547" i="14"/>
  <c r="E1547" i="14"/>
  <c r="F1546" i="14"/>
  <c r="E1546" i="14"/>
  <c r="F1545" i="14"/>
  <c r="E1545" i="14"/>
  <c r="F1544" i="14"/>
  <c r="E1544" i="14"/>
  <c r="F1543" i="14"/>
  <c r="E1543" i="14"/>
  <c r="F1542" i="14"/>
  <c r="E1542" i="14"/>
  <c r="F1541" i="14"/>
  <c r="E1541" i="14"/>
  <c r="F1540" i="14"/>
  <c r="E1540" i="14"/>
  <c r="F1539" i="14"/>
  <c r="E1539" i="14"/>
  <c r="F1538" i="14"/>
  <c r="E1538" i="14"/>
  <c r="F1537" i="14"/>
  <c r="E1537" i="14"/>
  <c r="F1536" i="14"/>
  <c r="E1536" i="14"/>
  <c r="F1535" i="14"/>
  <c r="E1535" i="14"/>
  <c r="F1534" i="14"/>
  <c r="E1534" i="14"/>
  <c r="F1533" i="14"/>
  <c r="E1533" i="14"/>
  <c r="F1532" i="14"/>
  <c r="E1532" i="14"/>
  <c r="F1531" i="14"/>
  <c r="E1531" i="14"/>
  <c r="F1530" i="14"/>
  <c r="E1530" i="14"/>
  <c r="F1529" i="14"/>
  <c r="E1529" i="14"/>
  <c r="F1528" i="14"/>
  <c r="E1528" i="14"/>
  <c r="F1527" i="14"/>
  <c r="E1527" i="14"/>
  <c r="F1526" i="14"/>
  <c r="E1526" i="14"/>
  <c r="F1525" i="14"/>
  <c r="E1525" i="14"/>
  <c r="F1524" i="14"/>
  <c r="E1524" i="14"/>
  <c r="F1523" i="14"/>
  <c r="E1523" i="14"/>
  <c r="F1522" i="14"/>
  <c r="E1522" i="14"/>
  <c r="F1521" i="14"/>
  <c r="E1521" i="14"/>
  <c r="F1520" i="14"/>
  <c r="E1520" i="14"/>
  <c r="F1519" i="14"/>
  <c r="E1519" i="14"/>
  <c r="F1518" i="14"/>
  <c r="E1518" i="14"/>
  <c r="F1517" i="14"/>
  <c r="E1517" i="14"/>
  <c r="F1516" i="14"/>
  <c r="E1516" i="14"/>
  <c r="F1515" i="14"/>
  <c r="E1515" i="14"/>
  <c r="F1514" i="14"/>
  <c r="E1514" i="14"/>
  <c r="F1513" i="14"/>
  <c r="E1513" i="14"/>
  <c r="F1512" i="14"/>
  <c r="E1512" i="14"/>
  <c r="F1511" i="14"/>
  <c r="E1511" i="14"/>
  <c r="F1510" i="14"/>
  <c r="E1510" i="14"/>
  <c r="F1509" i="14"/>
  <c r="E1509" i="14"/>
  <c r="F1508" i="14"/>
  <c r="E1508" i="14"/>
  <c r="F1507" i="14"/>
  <c r="E1507" i="14"/>
  <c r="F1506" i="14"/>
  <c r="E1506" i="14"/>
  <c r="F1505" i="14"/>
  <c r="E1505" i="14"/>
  <c r="F1504" i="14"/>
  <c r="E1504" i="14"/>
  <c r="F1503" i="14"/>
  <c r="E1503" i="14"/>
  <c r="F1502" i="14"/>
  <c r="E1502" i="14"/>
  <c r="F1501" i="14"/>
  <c r="E1501" i="14"/>
  <c r="F1500" i="14"/>
  <c r="E1500" i="14"/>
  <c r="F1499" i="14"/>
  <c r="E1499" i="14"/>
  <c r="F1498" i="14"/>
  <c r="E1498" i="14"/>
  <c r="F1497" i="14"/>
  <c r="E1497" i="14"/>
  <c r="F1496" i="14"/>
  <c r="E1496" i="14"/>
  <c r="F1495" i="14"/>
  <c r="E1495" i="14"/>
  <c r="F1494" i="14"/>
  <c r="E1494" i="14"/>
  <c r="F1493" i="14"/>
  <c r="E1493" i="14"/>
  <c r="F1492" i="14"/>
  <c r="E1492" i="14"/>
  <c r="F1491" i="14"/>
  <c r="E1491" i="14"/>
  <c r="F1490" i="14"/>
  <c r="E1490" i="14"/>
  <c r="F1489" i="14"/>
  <c r="E1489" i="14"/>
  <c r="F1488" i="14"/>
  <c r="E1488" i="14"/>
  <c r="F1487" i="14"/>
  <c r="E1487" i="14"/>
  <c r="F1486" i="14"/>
  <c r="E1486" i="14"/>
  <c r="F1485" i="14"/>
  <c r="E1485" i="14"/>
  <c r="F1484" i="14"/>
  <c r="E1484" i="14"/>
  <c r="F1483" i="14"/>
  <c r="E1483" i="14"/>
  <c r="F1482" i="14"/>
  <c r="E1482" i="14"/>
  <c r="F1481" i="14"/>
  <c r="E1481" i="14"/>
  <c r="F1480" i="14"/>
  <c r="E1480" i="14"/>
  <c r="F1479" i="14"/>
  <c r="E1479" i="14"/>
  <c r="F1478" i="14"/>
  <c r="E1478" i="14"/>
  <c r="F1477" i="14"/>
  <c r="E1477" i="14"/>
  <c r="F1476" i="14"/>
  <c r="E1476" i="14"/>
  <c r="F1475" i="14"/>
  <c r="E1475" i="14"/>
  <c r="F1474" i="14"/>
  <c r="E1474" i="14"/>
  <c r="F1473" i="14"/>
  <c r="E1473" i="14"/>
  <c r="F1472" i="14"/>
  <c r="E1472" i="14"/>
  <c r="F1471" i="14"/>
  <c r="E1471" i="14"/>
  <c r="F1470" i="14"/>
  <c r="E1470" i="14"/>
  <c r="F1469" i="14"/>
  <c r="E1469" i="14"/>
  <c r="F1468" i="14"/>
  <c r="E1468" i="14"/>
  <c r="F1467" i="14"/>
  <c r="E1467" i="14"/>
  <c r="F1466" i="14"/>
  <c r="E1466" i="14"/>
  <c r="F1465" i="14"/>
  <c r="E1465" i="14"/>
  <c r="F1464" i="14"/>
  <c r="E1464" i="14"/>
  <c r="F1463" i="14"/>
  <c r="E1463" i="14"/>
  <c r="F1462" i="14"/>
  <c r="E1462" i="14"/>
  <c r="F1461" i="14"/>
  <c r="E1461" i="14"/>
  <c r="F1460" i="14"/>
  <c r="E1460" i="14"/>
  <c r="F1459" i="14"/>
  <c r="E1459" i="14"/>
  <c r="F1458" i="14"/>
  <c r="E1458" i="14"/>
  <c r="F1457" i="14"/>
  <c r="E1457" i="14"/>
  <c r="F1456" i="14"/>
  <c r="E1456" i="14"/>
  <c r="F1455" i="14"/>
  <c r="E1455" i="14"/>
  <c r="F1454" i="14"/>
  <c r="E1454" i="14"/>
  <c r="F1453" i="14"/>
  <c r="E1453" i="14"/>
  <c r="F1452" i="14"/>
  <c r="E1452" i="14"/>
  <c r="F1451" i="14"/>
  <c r="E1451" i="14"/>
  <c r="F1450" i="14"/>
  <c r="E1450" i="14"/>
  <c r="F1449" i="14"/>
  <c r="E1449" i="14"/>
  <c r="F1448" i="14"/>
  <c r="E1448" i="14"/>
  <c r="F1447" i="14"/>
  <c r="E1447" i="14"/>
  <c r="F1446" i="14"/>
  <c r="E1446" i="14"/>
  <c r="F1445" i="14"/>
  <c r="E1445" i="14"/>
  <c r="F1444" i="14"/>
  <c r="E1444" i="14"/>
  <c r="F1443" i="14"/>
  <c r="E1443" i="14"/>
  <c r="F1442" i="14"/>
  <c r="E1442" i="14"/>
  <c r="F1441" i="14"/>
  <c r="E1441" i="14"/>
  <c r="F1440" i="14"/>
  <c r="E1440" i="14"/>
  <c r="F1439" i="14"/>
  <c r="E1439" i="14"/>
  <c r="F1438" i="14"/>
  <c r="E1438" i="14"/>
  <c r="F1437" i="14"/>
  <c r="E1437" i="14"/>
  <c r="F1436" i="14"/>
  <c r="E1436" i="14"/>
  <c r="F1435" i="14"/>
  <c r="E1435" i="14"/>
  <c r="F1434" i="14"/>
  <c r="E1434" i="14"/>
  <c r="F1433" i="14"/>
  <c r="E1433" i="14"/>
  <c r="F1432" i="14"/>
  <c r="E1432" i="14"/>
  <c r="F1431" i="14"/>
  <c r="E1431" i="14"/>
  <c r="F1430" i="14"/>
  <c r="E1430" i="14"/>
  <c r="F1429" i="14"/>
  <c r="E1429" i="14"/>
  <c r="F1428" i="14"/>
  <c r="E1428" i="14"/>
  <c r="F1427" i="14"/>
  <c r="E1427" i="14"/>
  <c r="F1426" i="14"/>
  <c r="E1426" i="14"/>
  <c r="F1425" i="14"/>
  <c r="E1425" i="14"/>
  <c r="F1424" i="14"/>
  <c r="E1424" i="14"/>
  <c r="F1423" i="14"/>
  <c r="E1423" i="14"/>
  <c r="F1422" i="14"/>
  <c r="E1422" i="14"/>
  <c r="F1421" i="14"/>
  <c r="E1421" i="14"/>
  <c r="F1420" i="14"/>
  <c r="E1420" i="14"/>
  <c r="F1419" i="14"/>
  <c r="E1419" i="14"/>
  <c r="F1418" i="14"/>
  <c r="E1418" i="14"/>
  <c r="F1417" i="14"/>
  <c r="E1417" i="14"/>
  <c r="F1416" i="14"/>
  <c r="E1416" i="14"/>
  <c r="F1415" i="14"/>
  <c r="E1415" i="14"/>
  <c r="F1414" i="14"/>
  <c r="E1414" i="14"/>
  <c r="F1413" i="14"/>
  <c r="E1413" i="14"/>
  <c r="F1412" i="14"/>
  <c r="E1412" i="14"/>
  <c r="F1411" i="14"/>
  <c r="E1411" i="14"/>
  <c r="F1410" i="14"/>
  <c r="E1410" i="14"/>
  <c r="F1409" i="14"/>
  <c r="E1409" i="14"/>
  <c r="F1408" i="14"/>
  <c r="E1408" i="14"/>
  <c r="F1407" i="14"/>
  <c r="E1407" i="14"/>
  <c r="F1406" i="14"/>
  <c r="E1406" i="14"/>
  <c r="F1405" i="14"/>
  <c r="E1405" i="14"/>
  <c r="F1404" i="14"/>
  <c r="E1404" i="14"/>
  <c r="F1403" i="14"/>
  <c r="E1403" i="14"/>
  <c r="F1402" i="14"/>
  <c r="E1402" i="14"/>
  <c r="F1401" i="14"/>
  <c r="E1401" i="14"/>
  <c r="F1400" i="14"/>
  <c r="E1400" i="14"/>
  <c r="F1399" i="14"/>
  <c r="E1399" i="14"/>
  <c r="F1398" i="14"/>
  <c r="E1398" i="14"/>
  <c r="F1397" i="14"/>
  <c r="E1397" i="14"/>
  <c r="F1396" i="14"/>
  <c r="E1396" i="14"/>
  <c r="F1395" i="14"/>
  <c r="E1395" i="14"/>
  <c r="F1394" i="14"/>
  <c r="E1394" i="14"/>
  <c r="F1393" i="14"/>
  <c r="E1393" i="14"/>
  <c r="F1392" i="14"/>
  <c r="E1392" i="14"/>
  <c r="F1391" i="14"/>
  <c r="E1391" i="14"/>
  <c r="F1390" i="14"/>
  <c r="E1390" i="14"/>
  <c r="F1389" i="14"/>
  <c r="E1389" i="14"/>
  <c r="F1388" i="14"/>
  <c r="E1388" i="14"/>
  <c r="F1387" i="14"/>
  <c r="E1387" i="14"/>
  <c r="F1386" i="14"/>
  <c r="E1386" i="14"/>
  <c r="F1385" i="14"/>
  <c r="E1385" i="14"/>
  <c r="F1384" i="14"/>
  <c r="E1384" i="14"/>
  <c r="F1383" i="14"/>
  <c r="E1383" i="14"/>
  <c r="F1382" i="14"/>
  <c r="E1382" i="14"/>
  <c r="F1381" i="14"/>
  <c r="E1381" i="14"/>
  <c r="F1380" i="14"/>
  <c r="E1380" i="14"/>
  <c r="F1379" i="14"/>
  <c r="E1379" i="14"/>
  <c r="F1378" i="14"/>
  <c r="E1378" i="14"/>
  <c r="F1377" i="14"/>
  <c r="E1377" i="14"/>
  <c r="F1376" i="14"/>
  <c r="E1376" i="14"/>
  <c r="F1375" i="14"/>
  <c r="E1375" i="14"/>
  <c r="F1374" i="14"/>
  <c r="E1374" i="14"/>
  <c r="F1373" i="14"/>
  <c r="E1373" i="14"/>
  <c r="F1372" i="14"/>
  <c r="E1372" i="14"/>
  <c r="F1371" i="14"/>
  <c r="E1371" i="14"/>
  <c r="F1370" i="14"/>
  <c r="E1370" i="14"/>
  <c r="F1369" i="14"/>
  <c r="E1369" i="14"/>
  <c r="F1368" i="14"/>
  <c r="E1368" i="14"/>
  <c r="F1367" i="14"/>
  <c r="E1367" i="14"/>
  <c r="F1366" i="14"/>
  <c r="E1366" i="14"/>
  <c r="F1365" i="14"/>
  <c r="E1365" i="14"/>
  <c r="F1364" i="14"/>
  <c r="E1364" i="14"/>
  <c r="F1363" i="14"/>
  <c r="E1363" i="14"/>
  <c r="F1362" i="14"/>
  <c r="E1362" i="14"/>
  <c r="F1361" i="14"/>
  <c r="E1361" i="14"/>
  <c r="F1360" i="14"/>
  <c r="E1360" i="14"/>
  <c r="F1359" i="14"/>
  <c r="E1359" i="14"/>
  <c r="F1358" i="14"/>
  <c r="E1358" i="14"/>
  <c r="F1357" i="14"/>
  <c r="E1357" i="14"/>
  <c r="F1356" i="14"/>
  <c r="E1356" i="14"/>
  <c r="F1355" i="14"/>
  <c r="E1355" i="14"/>
  <c r="F1354" i="14"/>
  <c r="E1354" i="14"/>
  <c r="F1353" i="14"/>
  <c r="E1353" i="14"/>
  <c r="F1352" i="14"/>
  <c r="E1352" i="14"/>
  <c r="F1351" i="14"/>
  <c r="E1351" i="14"/>
  <c r="F1350" i="14"/>
  <c r="E1350" i="14"/>
  <c r="F1349" i="14"/>
  <c r="E1349" i="14"/>
  <c r="F1348" i="14"/>
  <c r="E1348" i="14"/>
  <c r="F1347" i="14"/>
  <c r="E1347" i="14"/>
  <c r="F1346" i="14"/>
  <c r="E1346" i="14"/>
  <c r="F1345" i="14"/>
  <c r="E1345" i="14"/>
  <c r="F1344" i="14"/>
  <c r="E1344" i="14"/>
  <c r="F1343" i="14"/>
  <c r="E1343" i="14"/>
  <c r="F1342" i="14"/>
  <c r="E1342" i="14"/>
  <c r="F1341" i="14"/>
  <c r="E1341" i="14"/>
  <c r="F1340" i="14"/>
  <c r="E1340" i="14"/>
  <c r="F1339" i="14"/>
  <c r="E1339" i="14"/>
  <c r="F1338" i="14"/>
  <c r="E1338" i="14"/>
  <c r="F1337" i="14"/>
  <c r="E1337" i="14"/>
  <c r="F1336" i="14"/>
  <c r="E1336" i="14"/>
  <c r="F1335" i="14"/>
  <c r="E1335" i="14"/>
  <c r="F1334" i="14"/>
  <c r="E1334" i="14"/>
  <c r="F1333" i="14"/>
  <c r="E1333" i="14"/>
  <c r="F1332" i="14"/>
  <c r="E1332" i="14"/>
  <c r="F1331" i="14"/>
  <c r="E1331" i="14"/>
  <c r="F1330" i="14"/>
  <c r="E1330" i="14"/>
  <c r="F1329" i="14"/>
  <c r="E1329" i="14"/>
  <c r="F1328" i="14"/>
  <c r="E1328" i="14"/>
  <c r="F1327" i="14"/>
  <c r="E1327" i="14"/>
  <c r="F1326" i="14"/>
  <c r="E1326" i="14"/>
  <c r="F1325" i="14"/>
  <c r="E1325" i="14"/>
  <c r="F1324" i="14"/>
  <c r="E1324" i="14"/>
  <c r="F1323" i="14"/>
  <c r="E1323" i="14"/>
  <c r="F1322" i="14"/>
  <c r="E1322" i="14"/>
  <c r="F1321" i="14"/>
  <c r="E1321" i="14"/>
  <c r="F1320" i="14"/>
  <c r="E1320" i="14"/>
  <c r="F1319" i="14"/>
  <c r="E1319" i="14"/>
  <c r="F1318" i="14"/>
  <c r="E1318" i="14"/>
  <c r="F1317" i="14"/>
  <c r="E1317" i="14"/>
  <c r="F1316" i="14"/>
  <c r="E1316" i="14"/>
  <c r="F1315" i="14"/>
  <c r="E1315" i="14"/>
  <c r="F1314" i="14"/>
  <c r="E1314" i="14"/>
  <c r="F1313" i="14"/>
  <c r="E1313" i="14"/>
  <c r="F1312" i="14"/>
  <c r="E1312" i="14"/>
  <c r="F1311" i="14"/>
  <c r="E1311" i="14"/>
  <c r="F1310" i="14"/>
  <c r="E1310" i="14"/>
  <c r="F1309" i="14"/>
  <c r="E1309" i="14"/>
  <c r="F1308" i="14"/>
  <c r="E1308" i="14"/>
  <c r="F1307" i="14"/>
  <c r="E1307" i="14"/>
  <c r="F1306" i="14"/>
  <c r="E1306" i="14"/>
  <c r="F1305" i="14"/>
  <c r="E1305" i="14"/>
  <c r="F1304" i="14"/>
  <c r="E1304" i="14"/>
  <c r="F1303" i="14"/>
  <c r="E1303" i="14"/>
  <c r="F1302" i="14"/>
  <c r="E1302" i="14"/>
  <c r="F1301" i="14"/>
  <c r="E1301" i="14"/>
  <c r="F1300" i="14"/>
  <c r="E1300" i="14"/>
  <c r="F1299" i="14"/>
  <c r="E1299" i="14"/>
  <c r="F1298" i="14"/>
  <c r="E1298" i="14"/>
  <c r="F1297" i="14"/>
  <c r="E1297" i="14"/>
  <c r="F1296" i="14"/>
  <c r="E1296" i="14"/>
  <c r="F1295" i="14"/>
  <c r="E1295" i="14"/>
  <c r="F1294" i="14"/>
  <c r="E1294" i="14"/>
  <c r="F1293" i="14"/>
  <c r="E1293" i="14"/>
  <c r="F1292" i="14"/>
  <c r="E1292" i="14"/>
  <c r="F1291" i="14"/>
  <c r="E1291" i="14"/>
  <c r="F1290" i="14"/>
  <c r="E1290" i="14"/>
  <c r="F1289" i="14"/>
  <c r="E1289" i="14"/>
  <c r="F1288" i="14"/>
  <c r="E1288" i="14"/>
  <c r="F1287" i="14"/>
  <c r="E1287" i="14"/>
  <c r="F1286" i="14"/>
  <c r="E1286" i="14"/>
  <c r="F1285" i="14"/>
  <c r="E1285" i="14"/>
  <c r="F1284" i="14"/>
  <c r="E1284" i="14"/>
  <c r="F1283" i="14"/>
  <c r="E1283" i="14"/>
  <c r="F1282" i="14"/>
  <c r="E1282" i="14"/>
  <c r="F1281" i="14"/>
  <c r="E1281" i="14"/>
  <c r="F1280" i="14"/>
  <c r="E1280" i="14"/>
  <c r="F1279" i="14"/>
  <c r="E1279" i="14"/>
  <c r="F1278" i="14"/>
  <c r="E1278" i="14"/>
  <c r="F1277" i="14"/>
  <c r="E1277" i="14"/>
  <c r="F1276" i="14"/>
  <c r="E1276" i="14"/>
  <c r="F1275" i="14"/>
  <c r="E1275" i="14"/>
  <c r="F1274" i="14"/>
  <c r="E1274" i="14"/>
  <c r="F1273" i="14"/>
  <c r="E1273" i="14"/>
  <c r="F1272" i="14"/>
  <c r="E1272" i="14"/>
  <c r="F1271" i="14"/>
  <c r="E1271" i="14"/>
  <c r="F1270" i="14"/>
  <c r="E1270" i="14"/>
  <c r="F1269" i="14"/>
  <c r="E1269" i="14"/>
  <c r="F1268" i="14"/>
  <c r="E1268" i="14"/>
  <c r="F1267" i="14"/>
  <c r="E1267" i="14"/>
  <c r="F1266" i="14"/>
  <c r="E1266" i="14"/>
  <c r="F1265" i="14"/>
  <c r="E1265" i="14"/>
  <c r="F1264" i="14"/>
  <c r="E1264" i="14"/>
  <c r="F1263" i="14"/>
  <c r="E1263" i="14"/>
  <c r="F1262" i="14"/>
  <c r="E1262" i="14"/>
  <c r="F1261" i="14"/>
  <c r="E1261" i="14"/>
  <c r="F1260" i="14"/>
  <c r="E1260" i="14"/>
  <c r="F1259" i="14"/>
  <c r="E1259" i="14"/>
  <c r="F1258" i="14"/>
  <c r="E1258" i="14"/>
  <c r="F1257" i="14"/>
  <c r="E1257" i="14"/>
  <c r="F1256" i="14"/>
  <c r="E1256" i="14"/>
  <c r="F1255" i="14"/>
  <c r="E1255" i="14"/>
  <c r="F1254" i="14"/>
  <c r="E1254" i="14"/>
  <c r="F1253" i="14"/>
  <c r="E1253" i="14"/>
  <c r="F1252" i="14"/>
  <c r="E1252" i="14"/>
  <c r="F1251" i="14"/>
  <c r="E1251" i="14"/>
  <c r="F1250" i="14"/>
  <c r="E1250" i="14"/>
  <c r="F1249" i="14"/>
  <c r="E1249" i="14"/>
  <c r="F1248" i="14"/>
  <c r="E1248" i="14"/>
  <c r="F1247" i="14"/>
  <c r="E1247" i="14"/>
  <c r="F1246" i="14"/>
  <c r="E1246" i="14"/>
  <c r="F1245" i="14"/>
  <c r="E1245" i="14"/>
  <c r="F1244" i="14"/>
  <c r="E1244" i="14"/>
  <c r="F1243" i="14"/>
  <c r="E1243" i="14"/>
  <c r="F1242" i="14"/>
  <c r="E1242" i="14"/>
  <c r="F1241" i="14"/>
  <c r="E1241" i="14"/>
  <c r="F1240" i="14"/>
  <c r="E1240" i="14"/>
  <c r="F1239" i="14"/>
  <c r="E1239" i="14"/>
  <c r="F1238" i="14"/>
  <c r="E1238" i="14"/>
  <c r="F1237" i="14"/>
  <c r="E1237" i="14"/>
  <c r="F1236" i="14"/>
  <c r="E1236" i="14"/>
  <c r="F1235" i="14"/>
  <c r="E1235" i="14"/>
  <c r="F1234" i="14"/>
  <c r="E1234" i="14"/>
  <c r="F1233" i="14"/>
  <c r="E1233" i="14"/>
  <c r="F1232" i="14"/>
  <c r="E1232" i="14"/>
  <c r="F1231" i="14"/>
  <c r="E1231" i="14"/>
  <c r="F1230" i="14"/>
  <c r="E1230" i="14"/>
  <c r="F1229" i="14"/>
  <c r="E1229" i="14"/>
  <c r="F1228" i="14"/>
  <c r="E1228" i="14"/>
  <c r="F1227" i="14"/>
  <c r="E1227" i="14"/>
  <c r="F1226" i="14"/>
  <c r="E1226" i="14"/>
  <c r="F1225" i="14"/>
  <c r="E1225" i="14"/>
  <c r="F1224" i="14"/>
  <c r="E1224" i="14"/>
  <c r="F1223" i="14"/>
  <c r="E1223" i="14"/>
  <c r="F1222" i="14"/>
  <c r="E1222" i="14"/>
  <c r="F1221" i="14"/>
  <c r="E1221" i="14"/>
  <c r="F1220" i="14"/>
  <c r="E1220" i="14"/>
  <c r="F1219" i="14"/>
  <c r="E1219" i="14"/>
  <c r="F1218" i="14"/>
  <c r="E1218" i="14"/>
  <c r="F1217" i="14"/>
  <c r="E1217" i="14"/>
  <c r="F1216" i="14"/>
  <c r="E1216" i="14"/>
  <c r="F1215" i="14"/>
  <c r="E1215" i="14"/>
  <c r="F1214" i="14"/>
  <c r="E1214" i="14"/>
  <c r="F1213" i="14"/>
  <c r="E1213" i="14"/>
  <c r="F1212" i="14"/>
  <c r="E1212" i="14"/>
  <c r="F1211" i="14"/>
  <c r="E1211" i="14"/>
  <c r="F1210" i="14"/>
  <c r="E1210" i="14"/>
  <c r="F1209" i="14"/>
  <c r="E1209" i="14"/>
  <c r="F1208" i="14"/>
  <c r="E1208" i="14"/>
  <c r="F1207" i="14"/>
  <c r="E1207" i="14"/>
  <c r="F1206" i="14"/>
  <c r="E1206" i="14"/>
  <c r="F1205" i="14"/>
  <c r="E1205" i="14"/>
  <c r="F1204" i="14"/>
  <c r="E1204" i="14"/>
  <c r="F1203" i="14"/>
  <c r="E1203" i="14"/>
  <c r="F1202" i="14"/>
  <c r="E1202" i="14"/>
  <c r="F1201" i="14"/>
  <c r="E1201" i="14"/>
  <c r="F1200" i="14"/>
  <c r="E1200" i="14"/>
  <c r="F1199" i="14"/>
  <c r="E1199" i="14"/>
  <c r="F1198" i="14"/>
  <c r="E1198" i="14"/>
  <c r="F1197" i="14"/>
  <c r="E1197" i="14"/>
  <c r="F1196" i="14"/>
  <c r="E1196" i="14"/>
  <c r="F1195" i="14"/>
  <c r="E1195" i="14"/>
  <c r="F1194" i="14"/>
  <c r="E1194" i="14"/>
  <c r="F1193" i="14"/>
  <c r="E1193" i="14"/>
  <c r="F1192" i="14"/>
  <c r="E1192" i="14"/>
  <c r="F1191" i="14"/>
  <c r="E1191" i="14"/>
  <c r="F1190" i="14"/>
  <c r="E1190" i="14"/>
  <c r="F1189" i="14"/>
  <c r="E1189" i="14"/>
  <c r="F1188" i="14"/>
  <c r="E1188" i="14"/>
  <c r="F1187" i="14"/>
  <c r="E1187" i="14"/>
  <c r="F1186" i="14"/>
  <c r="E1186" i="14"/>
  <c r="F1185" i="14"/>
  <c r="E1185" i="14"/>
  <c r="F1184" i="14"/>
  <c r="E1184" i="14"/>
  <c r="F1183" i="14"/>
  <c r="E1183" i="14"/>
  <c r="F1182" i="14"/>
  <c r="E1182" i="14"/>
  <c r="F1181" i="14"/>
  <c r="E1181" i="14"/>
  <c r="F1180" i="14"/>
  <c r="E1180" i="14"/>
  <c r="F1179" i="14"/>
  <c r="E1179" i="14"/>
  <c r="F1178" i="14"/>
  <c r="E1178" i="14"/>
  <c r="F1177" i="14"/>
  <c r="E1177" i="14"/>
  <c r="F1176" i="14"/>
  <c r="E1176" i="14"/>
  <c r="F1175" i="14"/>
  <c r="E1175" i="14"/>
  <c r="F1174" i="14"/>
  <c r="E1174" i="14"/>
  <c r="F1173" i="14"/>
  <c r="E1173" i="14"/>
  <c r="F1172" i="14"/>
  <c r="E1172" i="14"/>
  <c r="F1171" i="14"/>
  <c r="E1171" i="14"/>
  <c r="F1170" i="14"/>
  <c r="E1170" i="14"/>
  <c r="F1169" i="14"/>
  <c r="E1169" i="14"/>
  <c r="F1168" i="14"/>
  <c r="E1168" i="14"/>
  <c r="F1167" i="14"/>
  <c r="E1167" i="14"/>
  <c r="F1166" i="14"/>
  <c r="E1166" i="14"/>
  <c r="F1165" i="14"/>
  <c r="E1165" i="14"/>
  <c r="F1164" i="14"/>
  <c r="E1164" i="14"/>
  <c r="F1163" i="14"/>
  <c r="E1163" i="14"/>
  <c r="F1162" i="14"/>
  <c r="E1162" i="14"/>
  <c r="F1161" i="14"/>
  <c r="E1161" i="14"/>
  <c r="F1160" i="14"/>
  <c r="E1160" i="14"/>
  <c r="F1159" i="14"/>
  <c r="E1159" i="14"/>
  <c r="F1158" i="14"/>
  <c r="E1158" i="14"/>
  <c r="F1157" i="14"/>
  <c r="E1157" i="14"/>
  <c r="F1156" i="14"/>
  <c r="E1156" i="14"/>
  <c r="F1155" i="14"/>
  <c r="E1155" i="14"/>
  <c r="F1154" i="14"/>
  <c r="E1154" i="14"/>
  <c r="F1153" i="14"/>
  <c r="E1153" i="14"/>
  <c r="F1152" i="14"/>
  <c r="E1152" i="14"/>
  <c r="F1151" i="14"/>
  <c r="E1151" i="14"/>
  <c r="F1150" i="14"/>
  <c r="E1150" i="14"/>
  <c r="F1149" i="14"/>
  <c r="E1149" i="14"/>
  <c r="F1148" i="14"/>
  <c r="E1148" i="14"/>
  <c r="F1147" i="14"/>
  <c r="E1147" i="14"/>
  <c r="F1146" i="14"/>
  <c r="E1146" i="14"/>
  <c r="F1145" i="14"/>
  <c r="E1145" i="14"/>
  <c r="F1144" i="14"/>
  <c r="E1144" i="14"/>
  <c r="F1143" i="14"/>
  <c r="E1143" i="14"/>
  <c r="F1142" i="14"/>
  <c r="E1142" i="14"/>
  <c r="F1141" i="14"/>
  <c r="E1141" i="14"/>
  <c r="F1140" i="14"/>
  <c r="E1140" i="14"/>
  <c r="F1139" i="14"/>
  <c r="E1139" i="14"/>
  <c r="F1138" i="14"/>
  <c r="E1138" i="14"/>
  <c r="F1137" i="14"/>
  <c r="E1137" i="14"/>
  <c r="F1136" i="14"/>
  <c r="E1136" i="14"/>
  <c r="F1135" i="14"/>
  <c r="E1135" i="14"/>
  <c r="F1134" i="14"/>
  <c r="E1134" i="14"/>
  <c r="F1133" i="14"/>
  <c r="E1133" i="14"/>
  <c r="F1132" i="14"/>
  <c r="E1132" i="14"/>
  <c r="F1131" i="14"/>
  <c r="E1131" i="14"/>
  <c r="F1130" i="14"/>
  <c r="E1130" i="14"/>
  <c r="F1129" i="14"/>
  <c r="E1129" i="14"/>
  <c r="F1128" i="14"/>
  <c r="E1128" i="14"/>
  <c r="F1127" i="14"/>
  <c r="E1127" i="14"/>
  <c r="F1126" i="14"/>
  <c r="E1126" i="14"/>
  <c r="F1125" i="14"/>
  <c r="E1125" i="14"/>
  <c r="F1124" i="14"/>
  <c r="E1124" i="14"/>
  <c r="F1123" i="14"/>
  <c r="E1123" i="14"/>
  <c r="F1122" i="14"/>
  <c r="E1122" i="14"/>
  <c r="F1121" i="14"/>
  <c r="E1121" i="14"/>
  <c r="F1120" i="14"/>
  <c r="E1120" i="14"/>
  <c r="F1119" i="14"/>
  <c r="E1119" i="14"/>
  <c r="F1118" i="14"/>
  <c r="E1118" i="14"/>
  <c r="F1117" i="14"/>
  <c r="E1117" i="14"/>
  <c r="F1116" i="14"/>
  <c r="E1116" i="14"/>
  <c r="F1115" i="14"/>
  <c r="E1115" i="14"/>
  <c r="F1114" i="14"/>
  <c r="E1114" i="14"/>
  <c r="F1113" i="14"/>
  <c r="E1113" i="14"/>
  <c r="F1112" i="14"/>
  <c r="E1112" i="14"/>
  <c r="F1111" i="14"/>
  <c r="E1111" i="14"/>
  <c r="F1110" i="14"/>
  <c r="E1110" i="14"/>
  <c r="F1109" i="14"/>
  <c r="E1109" i="14"/>
  <c r="F1108" i="14"/>
  <c r="E1108" i="14"/>
  <c r="F1107" i="14"/>
  <c r="E1107" i="14"/>
  <c r="F1106" i="14"/>
  <c r="E1106" i="14"/>
  <c r="F1105" i="14"/>
  <c r="E1105" i="14"/>
  <c r="F1104" i="14"/>
  <c r="E1104" i="14"/>
  <c r="F1103" i="14"/>
  <c r="E1103" i="14"/>
  <c r="F1102" i="14"/>
  <c r="E1102" i="14"/>
  <c r="F1101" i="14"/>
  <c r="E1101" i="14"/>
  <c r="F1100" i="14"/>
  <c r="E1100" i="14"/>
  <c r="F1099" i="14"/>
  <c r="E1099" i="14"/>
  <c r="F1098" i="14"/>
  <c r="E1098" i="14"/>
  <c r="F1097" i="14"/>
  <c r="E1097" i="14"/>
  <c r="F1096" i="14"/>
  <c r="E1096" i="14"/>
  <c r="F1095" i="14"/>
  <c r="E1095" i="14"/>
  <c r="F1094" i="14"/>
  <c r="E1094" i="14"/>
  <c r="F1093" i="14"/>
  <c r="E1093" i="14"/>
  <c r="F1092" i="14"/>
  <c r="E1092" i="14"/>
  <c r="F1091" i="14"/>
  <c r="E1091" i="14"/>
  <c r="F1090" i="14"/>
  <c r="E1090" i="14"/>
  <c r="F1089" i="14"/>
  <c r="E1089" i="14"/>
  <c r="F1088" i="14"/>
  <c r="E1088" i="14"/>
  <c r="F1087" i="14"/>
  <c r="E1087" i="14"/>
  <c r="F1086" i="14"/>
  <c r="E1086" i="14"/>
  <c r="F1085" i="14"/>
  <c r="E1085" i="14"/>
  <c r="F1084" i="14"/>
  <c r="E1084" i="14"/>
  <c r="F1083" i="14"/>
  <c r="E1083" i="14"/>
  <c r="F1082" i="14"/>
  <c r="E1082" i="14"/>
  <c r="F1081" i="14"/>
  <c r="E1081" i="14"/>
  <c r="F1080" i="14"/>
  <c r="E1080" i="14"/>
  <c r="F1079" i="14"/>
  <c r="E1079" i="14"/>
  <c r="F1078" i="14"/>
  <c r="E1078" i="14"/>
  <c r="F1077" i="14"/>
  <c r="E1077" i="14"/>
  <c r="F1076" i="14"/>
  <c r="E1076" i="14"/>
  <c r="F1075" i="14"/>
  <c r="E1075" i="14"/>
  <c r="F1074" i="14"/>
  <c r="E1074" i="14"/>
  <c r="F1073" i="14"/>
  <c r="E1073" i="14"/>
  <c r="F1072" i="14"/>
  <c r="E1072" i="14"/>
  <c r="F1071" i="14"/>
  <c r="E1071" i="14"/>
  <c r="F1070" i="14"/>
  <c r="E1070" i="14"/>
  <c r="F1069" i="14"/>
  <c r="E1069" i="14"/>
  <c r="F1068" i="14"/>
  <c r="E1068" i="14"/>
  <c r="F1067" i="14"/>
  <c r="E1067" i="14"/>
  <c r="F1066" i="14"/>
  <c r="E1066" i="14"/>
  <c r="F1065" i="14"/>
  <c r="E1065" i="14"/>
  <c r="F1064" i="14"/>
  <c r="E1064" i="14"/>
  <c r="F1063" i="14"/>
  <c r="E1063" i="14"/>
  <c r="F1062" i="14"/>
  <c r="E1062" i="14"/>
  <c r="F1061" i="14"/>
  <c r="E1061" i="14"/>
  <c r="F1060" i="14"/>
  <c r="E1060" i="14"/>
  <c r="F1059" i="14"/>
  <c r="E1059" i="14"/>
  <c r="F1058" i="14"/>
  <c r="E1058" i="14"/>
  <c r="F1057" i="14"/>
  <c r="E1057" i="14"/>
  <c r="F1056" i="14"/>
  <c r="E1056" i="14"/>
  <c r="F1055" i="14"/>
  <c r="E1055" i="14"/>
  <c r="F1054" i="14"/>
  <c r="E1054" i="14"/>
  <c r="F1053" i="14"/>
  <c r="E1053" i="14"/>
  <c r="F1052" i="14"/>
  <c r="E1052" i="14"/>
  <c r="F1051" i="14"/>
  <c r="E1051" i="14"/>
  <c r="F1050" i="14"/>
  <c r="E1050" i="14"/>
  <c r="F1049" i="14"/>
  <c r="E1049" i="14"/>
  <c r="F1048" i="14"/>
  <c r="E1048" i="14"/>
  <c r="F1047" i="14"/>
  <c r="E1047" i="14"/>
  <c r="F1046" i="14"/>
  <c r="E1046" i="14"/>
  <c r="F1045" i="14"/>
  <c r="E1045" i="14"/>
  <c r="F1044" i="14"/>
  <c r="E1044" i="14"/>
  <c r="F1043" i="14"/>
  <c r="E1043" i="14"/>
  <c r="F1042" i="14"/>
  <c r="E1042" i="14"/>
  <c r="F1041" i="14"/>
  <c r="E1041" i="14"/>
  <c r="F1040" i="14"/>
  <c r="E1040" i="14"/>
  <c r="F1039" i="14"/>
  <c r="E1039" i="14"/>
  <c r="F1038" i="14"/>
  <c r="E1038" i="14"/>
  <c r="F1037" i="14"/>
  <c r="E1037" i="14"/>
  <c r="F1036" i="14"/>
  <c r="E1036" i="14"/>
  <c r="F1035" i="14"/>
  <c r="E1035" i="14"/>
  <c r="F1034" i="14"/>
  <c r="E1034" i="14"/>
  <c r="F1033" i="14"/>
  <c r="E1033" i="14"/>
  <c r="F1032" i="14"/>
  <c r="E1032" i="14"/>
  <c r="F1031" i="14"/>
  <c r="E1031" i="14"/>
  <c r="F1030" i="14"/>
  <c r="E1030" i="14"/>
  <c r="F1029" i="14"/>
  <c r="E1029" i="14"/>
  <c r="F1028" i="14"/>
  <c r="E1028" i="14"/>
  <c r="F1027" i="14"/>
  <c r="E1027" i="14"/>
  <c r="F1026" i="14"/>
  <c r="E1026" i="14"/>
  <c r="F1025" i="14"/>
  <c r="E1025" i="14"/>
  <c r="F1024" i="14"/>
  <c r="E1024" i="14"/>
  <c r="F1023" i="14"/>
  <c r="E1023" i="14"/>
  <c r="F1022" i="14"/>
  <c r="E1022" i="14"/>
  <c r="F1021" i="14"/>
  <c r="E1021" i="14"/>
  <c r="F1020" i="14"/>
  <c r="E1020" i="14"/>
  <c r="F1019" i="14"/>
  <c r="E1019" i="14"/>
  <c r="F1018" i="14"/>
  <c r="E1018" i="14"/>
  <c r="F1017" i="14"/>
  <c r="E1017" i="14"/>
  <c r="F1016" i="14"/>
  <c r="E1016" i="14"/>
  <c r="F1015" i="14"/>
  <c r="E1015" i="14"/>
  <c r="F1014" i="14"/>
  <c r="E1014" i="14"/>
  <c r="F1013" i="14"/>
  <c r="E1013" i="14"/>
  <c r="F1012" i="14"/>
  <c r="E1012" i="14"/>
  <c r="F1011" i="14"/>
  <c r="E1011" i="14"/>
  <c r="F1010" i="14"/>
  <c r="E1010" i="14"/>
  <c r="F1009" i="14"/>
  <c r="E1009" i="14"/>
  <c r="F1008" i="14"/>
  <c r="E1008" i="14"/>
  <c r="F1007" i="14"/>
  <c r="E1007" i="14"/>
  <c r="F1006" i="14"/>
  <c r="E1006" i="14"/>
  <c r="F1005" i="14"/>
  <c r="E1005" i="14"/>
  <c r="F1004" i="14"/>
  <c r="E1004" i="14"/>
  <c r="F1003" i="14"/>
  <c r="E1003" i="14"/>
  <c r="F1002" i="14"/>
  <c r="E1002" i="14"/>
  <c r="F1001" i="14"/>
  <c r="E1001" i="14"/>
  <c r="F1000" i="14"/>
  <c r="E1000" i="14"/>
  <c r="F999" i="14"/>
  <c r="E999" i="14"/>
  <c r="F998" i="14"/>
  <c r="E998" i="14"/>
  <c r="F997" i="14"/>
  <c r="E997" i="14"/>
  <c r="F996" i="14"/>
  <c r="E996" i="14"/>
  <c r="F995" i="14"/>
  <c r="E995" i="14"/>
  <c r="F994" i="14"/>
  <c r="E994" i="14"/>
  <c r="F993" i="14"/>
  <c r="E993" i="14"/>
  <c r="F992" i="14"/>
  <c r="E992" i="14"/>
  <c r="F991" i="14"/>
  <c r="E991" i="14"/>
  <c r="F990" i="14"/>
  <c r="E990" i="14"/>
  <c r="F989" i="14"/>
  <c r="E989" i="14"/>
  <c r="F988" i="14"/>
  <c r="E988" i="14"/>
  <c r="F987" i="14"/>
  <c r="E987" i="14"/>
  <c r="F986" i="14"/>
  <c r="E986" i="14"/>
  <c r="F985" i="14"/>
  <c r="E985" i="14"/>
  <c r="F984" i="14"/>
  <c r="E984" i="14"/>
  <c r="F983" i="14"/>
  <c r="E983" i="14"/>
  <c r="F982" i="14"/>
  <c r="E982" i="14"/>
  <c r="F981" i="14"/>
  <c r="E981" i="14"/>
  <c r="F980" i="14"/>
  <c r="E980" i="14"/>
  <c r="F979" i="14"/>
  <c r="E979" i="14"/>
  <c r="F978" i="14"/>
  <c r="E978" i="14"/>
  <c r="F977" i="14"/>
  <c r="E977" i="14"/>
  <c r="F976" i="14"/>
  <c r="E976" i="14"/>
  <c r="F975" i="14"/>
  <c r="E975" i="14"/>
  <c r="F974" i="14"/>
  <c r="E974" i="14"/>
  <c r="F973" i="14"/>
  <c r="E973" i="14"/>
  <c r="F972" i="14"/>
  <c r="E972" i="14"/>
  <c r="F971" i="14"/>
  <c r="E971" i="14"/>
  <c r="F970" i="14"/>
  <c r="E970" i="14"/>
  <c r="F969" i="14"/>
  <c r="E969" i="14"/>
  <c r="F968" i="14"/>
  <c r="E968" i="14"/>
  <c r="F967" i="14"/>
  <c r="E967" i="14"/>
  <c r="F966" i="14"/>
  <c r="E966" i="14"/>
  <c r="F965" i="14"/>
  <c r="E965" i="14"/>
  <c r="F964" i="14"/>
  <c r="E964" i="14"/>
  <c r="F963" i="14"/>
  <c r="E963" i="14"/>
  <c r="F962" i="14"/>
  <c r="E962" i="14"/>
  <c r="F961" i="14"/>
  <c r="E961" i="14"/>
  <c r="F960" i="14"/>
  <c r="E960" i="14"/>
  <c r="F959" i="14"/>
  <c r="E959" i="14"/>
  <c r="F958" i="14"/>
  <c r="E958" i="14"/>
  <c r="F957" i="14"/>
  <c r="E957" i="14"/>
  <c r="F956" i="14"/>
  <c r="E956" i="14"/>
  <c r="F955" i="14"/>
  <c r="E955" i="14"/>
  <c r="F954" i="14"/>
  <c r="E954" i="14"/>
  <c r="F953" i="14"/>
  <c r="E953" i="14"/>
  <c r="F952" i="14"/>
  <c r="E952" i="14"/>
  <c r="F951" i="14"/>
  <c r="E951" i="14"/>
  <c r="F950" i="14"/>
  <c r="E950" i="14"/>
  <c r="F949" i="14"/>
  <c r="E949" i="14"/>
  <c r="F948" i="14"/>
  <c r="E948" i="14"/>
  <c r="F947" i="14"/>
  <c r="E947" i="14"/>
  <c r="F946" i="14"/>
  <c r="E946" i="14"/>
  <c r="F945" i="14"/>
  <c r="E945" i="14"/>
  <c r="F944" i="14"/>
  <c r="E944" i="14"/>
  <c r="F943" i="14"/>
  <c r="E943" i="14"/>
  <c r="F942" i="14"/>
  <c r="E942" i="14"/>
  <c r="F941" i="14"/>
  <c r="E941" i="14"/>
  <c r="F940" i="14"/>
  <c r="E940" i="14"/>
  <c r="F939" i="14"/>
  <c r="E939" i="14"/>
  <c r="F938" i="14"/>
  <c r="E938" i="14"/>
  <c r="F937" i="14"/>
  <c r="E937" i="14"/>
  <c r="F936" i="14"/>
  <c r="E936" i="14"/>
  <c r="F935" i="14"/>
  <c r="E935" i="14"/>
  <c r="F934" i="14"/>
  <c r="E934" i="14"/>
  <c r="F933" i="14"/>
  <c r="E933" i="14"/>
  <c r="F932" i="14"/>
  <c r="E932" i="14"/>
  <c r="F931" i="14"/>
  <c r="E931" i="14"/>
  <c r="F930" i="14"/>
  <c r="E930" i="14"/>
  <c r="F929" i="14"/>
  <c r="E929" i="14"/>
  <c r="F928" i="14"/>
  <c r="E928" i="14"/>
  <c r="F927" i="14"/>
  <c r="E927" i="14"/>
  <c r="F926" i="14"/>
  <c r="E926" i="14"/>
  <c r="F925" i="14"/>
  <c r="E925" i="14"/>
  <c r="F924" i="14"/>
  <c r="E924" i="14"/>
  <c r="F923" i="14"/>
  <c r="E923" i="14"/>
  <c r="F922" i="14"/>
  <c r="E922" i="14"/>
  <c r="F921" i="14"/>
  <c r="E921" i="14"/>
  <c r="F920" i="14"/>
  <c r="E920" i="14"/>
  <c r="F919" i="14"/>
  <c r="E919" i="14"/>
  <c r="F918" i="14"/>
  <c r="E918" i="14"/>
  <c r="F917" i="14"/>
  <c r="E917" i="14"/>
  <c r="F916" i="14"/>
  <c r="E916" i="14"/>
  <c r="F915" i="14"/>
  <c r="E915" i="14"/>
  <c r="F914" i="14"/>
  <c r="E914" i="14"/>
  <c r="F913" i="14"/>
  <c r="E913" i="14"/>
  <c r="F912" i="14"/>
  <c r="E912" i="14"/>
  <c r="F911" i="14"/>
  <c r="E911" i="14"/>
  <c r="F910" i="14"/>
  <c r="E910" i="14"/>
  <c r="F909" i="14"/>
  <c r="E909" i="14"/>
  <c r="F908" i="14"/>
  <c r="E908" i="14"/>
  <c r="F907" i="14"/>
  <c r="E907" i="14"/>
  <c r="F906" i="14"/>
  <c r="E906" i="14"/>
  <c r="F905" i="14"/>
  <c r="E905" i="14"/>
  <c r="F904" i="14"/>
  <c r="E904" i="14"/>
  <c r="F903" i="14"/>
  <c r="E903" i="14"/>
  <c r="F902" i="14"/>
  <c r="E902" i="14"/>
  <c r="F901" i="14"/>
  <c r="E901" i="14"/>
  <c r="F900" i="14"/>
  <c r="E900" i="14"/>
  <c r="F899" i="14"/>
  <c r="E899" i="14"/>
  <c r="F898" i="14"/>
  <c r="E898" i="14"/>
  <c r="F897" i="14"/>
  <c r="E897" i="14"/>
  <c r="F896" i="14"/>
  <c r="E896" i="14"/>
  <c r="F895" i="14"/>
  <c r="E895" i="14"/>
  <c r="F894" i="14"/>
  <c r="E894" i="14"/>
  <c r="F893" i="14"/>
  <c r="E893" i="14"/>
  <c r="F892" i="14"/>
  <c r="E892" i="14"/>
  <c r="F891" i="14"/>
  <c r="E891" i="14"/>
  <c r="F890" i="14"/>
  <c r="E890" i="14"/>
  <c r="F889" i="14"/>
  <c r="E889" i="14"/>
  <c r="F888" i="14"/>
  <c r="E888" i="14"/>
  <c r="F887" i="14"/>
  <c r="E887" i="14"/>
  <c r="F886" i="14"/>
  <c r="E886" i="14"/>
  <c r="F885" i="14"/>
  <c r="E885" i="14"/>
  <c r="F884" i="14"/>
  <c r="E884" i="14"/>
  <c r="F883" i="14"/>
  <c r="E883" i="14"/>
  <c r="F882" i="14"/>
  <c r="E882" i="14"/>
  <c r="F881" i="14"/>
  <c r="E881" i="14"/>
  <c r="F880" i="14"/>
  <c r="E880" i="14"/>
  <c r="F879" i="14"/>
  <c r="E879" i="14"/>
  <c r="F878" i="14"/>
  <c r="E878" i="14"/>
  <c r="F877" i="14"/>
  <c r="E877" i="14"/>
  <c r="F876" i="14"/>
  <c r="E876" i="14"/>
  <c r="F875" i="14"/>
  <c r="E875" i="14"/>
  <c r="F874" i="14"/>
  <c r="E874" i="14"/>
  <c r="F873" i="14"/>
  <c r="E873" i="14"/>
  <c r="F872" i="14"/>
  <c r="E872" i="14"/>
  <c r="F871" i="14"/>
  <c r="E871" i="14"/>
  <c r="F870" i="14"/>
  <c r="E870" i="14"/>
  <c r="F869" i="14"/>
  <c r="E869" i="14"/>
  <c r="F868" i="14"/>
  <c r="E868" i="14"/>
  <c r="F867" i="14"/>
  <c r="E867" i="14"/>
  <c r="F866" i="14"/>
  <c r="E866" i="14"/>
  <c r="F865" i="14"/>
  <c r="E865" i="14"/>
  <c r="F864" i="14"/>
  <c r="E864" i="14"/>
  <c r="F863" i="14"/>
  <c r="E863" i="14"/>
  <c r="F862" i="14"/>
  <c r="E862" i="14"/>
  <c r="F861" i="14"/>
  <c r="E861" i="14"/>
  <c r="F860" i="14"/>
  <c r="E860" i="14"/>
  <c r="F859" i="14"/>
  <c r="E859" i="14"/>
  <c r="F858" i="14"/>
  <c r="E858" i="14"/>
  <c r="F857" i="14"/>
  <c r="E857" i="14"/>
  <c r="F856" i="14"/>
  <c r="E856" i="14"/>
  <c r="F855" i="14"/>
  <c r="E855" i="14"/>
  <c r="F854" i="14"/>
  <c r="E854" i="14"/>
  <c r="F853" i="14"/>
  <c r="E853" i="14"/>
  <c r="F852" i="14"/>
  <c r="E852" i="14"/>
  <c r="F851" i="14"/>
  <c r="E851" i="14"/>
  <c r="F850" i="14"/>
  <c r="E850" i="14"/>
  <c r="F849" i="14"/>
  <c r="E849" i="14"/>
  <c r="F848" i="14"/>
  <c r="E848" i="14"/>
  <c r="F847" i="14"/>
  <c r="E847" i="14"/>
  <c r="F846" i="14"/>
  <c r="E846" i="14"/>
  <c r="F845" i="14"/>
  <c r="E845" i="14"/>
  <c r="F844" i="14"/>
  <c r="E844" i="14"/>
  <c r="F843" i="14"/>
  <c r="E843" i="14"/>
  <c r="F842" i="14"/>
  <c r="E842" i="14"/>
  <c r="F841" i="14"/>
  <c r="E841" i="14"/>
  <c r="F840" i="14"/>
  <c r="E840" i="14"/>
  <c r="F839" i="14"/>
  <c r="E839" i="14"/>
  <c r="F838" i="14"/>
  <c r="E838" i="14"/>
  <c r="F837" i="14"/>
  <c r="E837" i="14"/>
  <c r="F836" i="14"/>
  <c r="E836" i="14"/>
  <c r="F835" i="14"/>
  <c r="E835" i="14"/>
  <c r="F834" i="14"/>
  <c r="E834" i="14"/>
  <c r="F833" i="14"/>
  <c r="E833" i="14"/>
  <c r="F832" i="14"/>
  <c r="E832" i="14"/>
  <c r="F831" i="14"/>
  <c r="E831" i="14"/>
  <c r="F830" i="14"/>
  <c r="E830" i="14"/>
  <c r="F829" i="14"/>
  <c r="E829" i="14"/>
  <c r="F828" i="14"/>
  <c r="E828" i="14"/>
  <c r="F827" i="14"/>
  <c r="E827" i="14"/>
  <c r="F826" i="14"/>
  <c r="E826" i="14"/>
  <c r="F825" i="14"/>
  <c r="E825" i="14"/>
  <c r="F824" i="14"/>
  <c r="E824" i="14"/>
  <c r="F823" i="14"/>
  <c r="E823" i="14"/>
  <c r="F822" i="14"/>
  <c r="E822" i="14"/>
  <c r="F821" i="14"/>
  <c r="E821" i="14"/>
  <c r="F820" i="14"/>
  <c r="E820" i="14"/>
  <c r="F819" i="14"/>
  <c r="E819" i="14"/>
  <c r="F818" i="14"/>
  <c r="E818" i="14"/>
  <c r="F817" i="14"/>
  <c r="E817" i="14"/>
  <c r="F816" i="14"/>
  <c r="E816" i="14"/>
  <c r="F815" i="14"/>
  <c r="E815" i="14"/>
  <c r="F814" i="14"/>
  <c r="E814" i="14"/>
  <c r="F813" i="14"/>
  <c r="E813" i="14"/>
  <c r="F812" i="14"/>
  <c r="E812" i="14"/>
  <c r="F811" i="14"/>
  <c r="E811" i="14"/>
  <c r="F810" i="14"/>
  <c r="E810" i="14"/>
  <c r="F809" i="14"/>
  <c r="E809" i="14"/>
  <c r="F808" i="14"/>
  <c r="E808" i="14"/>
  <c r="F807" i="14"/>
  <c r="E807" i="14"/>
  <c r="F806" i="14"/>
  <c r="E806" i="14"/>
  <c r="F805" i="14"/>
  <c r="E805" i="14"/>
  <c r="F804" i="14"/>
  <c r="E804" i="14"/>
  <c r="F803" i="14"/>
  <c r="E803" i="14"/>
  <c r="F802" i="14"/>
  <c r="E802" i="14"/>
  <c r="F801" i="14"/>
  <c r="E801" i="14"/>
  <c r="F800" i="14"/>
  <c r="E800" i="14"/>
  <c r="F799" i="14"/>
  <c r="E799" i="14"/>
  <c r="F798" i="14"/>
  <c r="E798" i="14"/>
  <c r="F797" i="14"/>
  <c r="E797" i="14"/>
  <c r="F796" i="14"/>
  <c r="E796" i="14"/>
  <c r="F795" i="14"/>
  <c r="E795" i="14"/>
  <c r="F794" i="14"/>
  <c r="E794" i="14"/>
  <c r="F793" i="14"/>
  <c r="E793" i="14"/>
  <c r="F792" i="14"/>
  <c r="E792" i="14"/>
  <c r="F791" i="14"/>
  <c r="E791" i="14"/>
  <c r="F790" i="14"/>
  <c r="E790" i="14"/>
  <c r="F789" i="14"/>
  <c r="E789" i="14"/>
  <c r="F788" i="14"/>
  <c r="E788" i="14"/>
  <c r="F787" i="14"/>
  <c r="E787" i="14"/>
  <c r="F786" i="14"/>
  <c r="E786" i="14"/>
  <c r="F785" i="14"/>
  <c r="E785" i="14"/>
  <c r="F784" i="14"/>
  <c r="E784" i="14"/>
  <c r="F783" i="14"/>
  <c r="E783" i="14"/>
  <c r="F782" i="14"/>
  <c r="E782" i="14"/>
  <c r="F781" i="14"/>
  <c r="E781" i="14"/>
  <c r="F780" i="14"/>
  <c r="E780" i="14"/>
  <c r="F779" i="14"/>
  <c r="E779" i="14"/>
  <c r="F778" i="14"/>
  <c r="E778" i="14"/>
  <c r="F777" i="14"/>
  <c r="E777" i="14"/>
  <c r="F776" i="14"/>
  <c r="E776" i="14"/>
  <c r="F775" i="14"/>
  <c r="E775" i="14"/>
  <c r="F774" i="14"/>
  <c r="E774" i="14"/>
  <c r="F773" i="14"/>
  <c r="E773" i="14"/>
  <c r="F772" i="14"/>
  <c r="E772" i="14"/>
  <c r="F771" i="14"/>
  <c r="E771" i="14"/>
  <c r="F770" i="14"/>
  <c r="E770" i="14"/>
  <c r="F769" i="14"/>
  <c r="E769" i="14"/>
  <c r="F768" i="14"/>
  <c r="E768" i="14"/>
  <c r="F767" i="14"/>
  <c r="E767" i="14"/>
  <c r="F766" i="14"/>
  <c r="E766" i="14"/>
  <c r="F765" i="14"/>
  <c r="E765" i="14"/>
  <c r="F764" i="14"/>
  <c r="E764" i="14"/>
  <c r="F763" i="14"/>
  <c r="E763" i="14"/>
  <c r="F762" i="14"/>
  <c r="E762" i="14"/>
  <c r="F761" i="14"/>
  <c r="E761" i="14"/>
  <c r="F760" i="14"/>
  <c r="E760" i="14"/>
  <c r="F759" i="14"/>
  <c r="E759" i="14"/>
  <c r="F758" i="14"/>
  <c r="E758" i="14"/>
  <c r="F757" i="14"/>
  <c r="E757" i="14"/>
  <c r="F756" i="14"/>
  <c r="E756" i="14"/>
  <c r="F755" i="14"/>
  <c r="E755" i="14"/>
  <c r="F754" i="14"/>
  <c r="E754" i="14"/>
  <c r="F753" i="14"/>
  <c r="E753" i="14"/>
  <c r="F752" i="14"/>
  <c r="E752" i="14"/>
  <c r="F751" i="14"/>
  <c r="E751" i="14"/>
  <c r="F750" i="14"/>
  <c r="E750" i="14"/>
  <c r="F749" i="14"/>
  <c r="E749" i="14"/>
  <c r="F748" i="14"/>
  <c r="E748" i="14"/>
  <c r="F747" i="14"/>
  <c r="E747" i="14"/>
  <c r="F746" i="14"/>
  <c r="E746" i="14"/>
  <c r="F745" i="14"/>
  <c r="E745" i="14"/>
  <c r="F744" i="14"/>
  <c r="E744" i="14"/>
  <c r="F743" i="14"/>
  <c r="E743" i="14"/>
  <c r="F742" i="14"/>
  <c r="E742" i="14"/>
  <c r="F741" i="14"/>
  <c r="E741" i="14"/>
  <c r="F740" i="14"/>
  <c r="E740" i="14"/>
  <c r="F739" i="14"/>
  <c r="E739" i="14"/>
  <c r="F738" i="14"/>
  <c r="E738" i="14"/>
  <c r="F737" i="14"/>
  <c r="E737" i="14"/>
  <c r="F736" i="14"/>
  <c r="E736" i="14"/>
  <c r="F735" i="14"/>
  <c r="E735" i="14"/>
  <c r="F734" i="14"/>
  <c r="E734" i="14"/>
  <c r="F733" i="14"/>
  <c r="E733" i="14"/>
  <c r="F732" i="14"/>
  <c r="E732" i="14"/>
  <c r="F731" i="14"/>
  <c r="E731" i="14"/>
  <c r="F730" i="14"/>
  <c r="E730" i="14"/>
  <c r="F729" i="14"/>
  <c r="E729" i="14"/>
  <c r="F728" i="14"/>
  <c r="E728" i="14"/>
  <c r="F727" i="14"/>
  <c r="E727" i="14"/>
  <c r="F726" i="14"/>
  <c r="E726" i="14"/>
  <c r="F725" i="14"/>
  <c r="E725" i="14"/>
  <c r="F724" i="14"/>
  <c r="E724" i="14"/>
  <c r="F723" i="14"/>
  <c r="E723" i="14"/>
  <c r="F722" i="14"/>
  <c r="E722" i="14"/>
  <c r="F721" i="14"/>
  <c r="E721" i="14"/>
  <c r="F720" i="14"/>
  <c r="E720" i="14"/>
  <c r="F719" i="14"/>
  <c r="E719" i="14"/>
  <c r="F718" i="14"/>
  <c r="E718" i="14"/>
  <c r="F717" i="14"/>
  <c r="E717" i="14"/>
  <c r="F716" i="14"/>
  <c r="E716" i="14"/>
  <c r="F715" i="14"/>
  <c r="E715" i="14"/>
  <c r="F714" i="14"/>
  <c r="E714" i="14"/>
  <c r="F713" i="14"/>
  <c r="E713" i="14"/>
  <c r="F712" i="14"/>
  <c r="E712" i="14"/>
  <c r="F711" i="14"/>
  <c r="E711" i="14"/>
  <c r="F710" i="14"/>
  <c r="E710" i="14"/>
  <c r="F709" i="14"/>
  <c r="E709" i="14"/>
  <c r="F708" i="14"/>
  <c r="E708" i="14"/>
  <c r="F707" i="14"/>
  <c r="E707" i="14"/>
  <c r="F706" i="14"/>
  <c r="E706" i="14"/>
  <c r="F705" i="14"/>
  <c r="E705" i="14"/>
  <c r="F704" i="14"/>
  <c r="E704" i="14"/>
  <c r="F703" i="14"/>
  <c r="E703" i="14"/>
  <c r="F702" i="14"/>
  <c r="E702" i="14"/>
  <c r="F701" i="14"/>
  <c r="E701" i="14"/>
  <c r="F700" i="14"/>
  <c r="E700" i="14"/>
  <c r="F699" i="14"/>
  <c r="E699" i="14"/>
  <c r="F698" i="14"/>
  <c r="E698" i="14"/>
  <c r="F697" i="14"/>
  <c r="E697" i="14"/>
  <c r="F696" i="14"/>
  <c r="E696" i="14"/>
  <c r="F695" i="14"/>
  <c r="E695" i="14"/>
  <c r="F694" i="14"/>
  <c r="E694" i="14"/>
  <c r="F693" i="14"/>
  <c r="E693" i="14"/>
  <c r="F692" i="14"/>
  <c r="E692" i="14"/>
  <c r="F691" i="14"/>
  <c r="E691" i="14"/>
  <c r="F690" i="14"/>
  <c r="E690" i="14"/>
  <c r="F689" i="14"/>
  <c r="E689" i="14"/>
  <c r="F688" i="14"/>
  <c r="E688" i="14"/>
  <c r="F687" i="14"/>
  <c r="E687" i="14"/>
  <c r="F686" i="14"/>
  <c r="E686" i="14"/>
  <c r="F685" i="14"/>
  <c r="E685" i="14"/>
  <c r="F684" i="14"/>
  <c r="E684" i="14"/>
  <c r="F683" i="14"/>
  <c r="E683" i="14"/>
  <c r="F682" i="14"/>
  <c r="E682" i="14"/>
  <c r="F681" i="14"/>
  <c r="E681" i="14"/>
  <c r="F680" i="14"/>
  <c r="E680" i="14"/>
  <c r="F679" i="14"/>
  <c r="E679" i="14"/>
  <c r="F678" i="14"/>
  <c r="E678" i="14"/>
  <c r="F677" i="14"/>
  <c r="E677" i="14"/>
  <c r="F676" i="14"/>
  <c r="E676" i="14"/>
  <c r="F675" i="14"/>
  <c r="E675" i="14"/>
  <c r="F674" i="14"/>
  <c r="E674" i="14"/>
  <c r="F673" i="14"/>
  <c r="E673" i="14"/>
  <c r="F672" i="14"/>
  <c r="E672" i="14"/>
  <c r="F671" i="14"/>
  <c r="E671" i="14"/>
  <c r="F670" i="14"/>
  <c r="E670" i="14"/>
  <c r="F669" i="14"/>
  <c r="E669" i="14"/>
  <c r="F668" i="14"/>
  <c r="E668" i="14"/>
  <c r="F667" i="14"/>
  <c r="E667" i="14"/>
  <c r="F666" i="14"/>
  <c r="E666" i="14"/>
  <c r="F665" i="14"/>
  <c r="E665" i="14"/>
  <c r="F664" i="14"/>
  <c r="E664" i="14"/>
  <c r="F663" i="14"/>
  <c r="E663" i="14"/>
  <c r="F662" i="14"/>
  <c r="E662" i="14"/>
  <c r="F661" i="14"/>
  <c r="E661" i="14"/>
  <c r="F660" i="14"/>
  <c r="E660" i="14"/>
  <c r="F659" i="14"/>
  <c r="E659" i="14"/>
  <c r="F658" i="14"/>
  <c r="E658" i="14"/>
  <c r="F657" i="14"/>
  <c r="E657" i="14"/>
  <c r="F656" i="14"/>
  <c r="E656" i="14"/>
  <c r="F655" i="14"/>
  <c r="E655" i="14"/>
  <c r="F654" i="14"/>
  <c r="E654" i="14"/>
  <c r="F653" i="14"/>
  <c r="E653" i="14"/>
  <c r="F652" i="14"/>
  <c r="E652" i="14"/>
  <c r="F651" i="14"/>
  <c r="E651" i="14"/>
  <c r="F650" i="14"/>
  <c r="E650" i="14"/>
  <c r="F649" i="14"/>
  <c r="E649" i="14"/>
  <c r="F648" i="14"/>
  <c r="E648" i="14"/>
  <c r="F647" i="14"/>
  <c r="E647" i="14"/>
  <c r="F646" i="14"/>
  <c r="E646" i="14"/>
  <c r="F645" i="14"/>
  <c r="E645" i="14"/>
  <c r="F644" i="14"/>
  <c r="E644" i="14"/>
  <c r="F643" i="14"/>
  <c r="E643" i="14"/>
  <c r="F642" i="14"/>
  <c r="E642" i="14"/>
  <c r="F641" i="14"/>
  <c r="E641" i="14"/>
  <c r="F640" i="14"/>
  <c r="E640" i="14"/>
  <c r="F639" i="14"/>
  <c r="E639" i="14"/>
  <c r="F638" i="14"/>
  <c r="E638" i="14"/>
  <c r="F637" i="14"/>
  <c r="E637" i="14"/>
  <c r="F636" i="14"/>
  <c r="E636" i="14"/>
  <c r="F635" i="14"/>
  <c r="E635" i="14"/>
  <c r="F634" i="14"/>
  <c r="E634" i="14"/>
  <c r="F633" i="14"/>
  <c r="E633" i="14"/>
  <c r="F632" i="14"/>
  <c r="E632" i="14"/>
  <c r="F631" i="14"/>
  <c r="E631" i="14"/>
  <c r="F630" i="14"/>
  <c r="E630" i="14"/>
  <c r="F629" i="14"/>
  <c r="E629" i="14"/>
  <c r="F628" i="14"/>
  <c r="E628" i="14"/>
  <c r="F627" i="14"/>
  <c r="E627" i="14"/>
  <c r="F626" i="14"/>
  <c r="E626" i="14"/>
  <c r="F625" i="14"/>
  <c r="E625" i="14"/>
  <c r="F624" i="14"/>
  <c r="E624" i="14"/>
  <c r="F623" i="14"/>
  <c r="E623" i="14"/>
  <c r="F622" i="14"/>
  <c r="E622" i="14"/>
  <c r="F621" i="14"/>
  <c r="E621" i="14"/>
  <c r="F620" i="14"/>
  <c r="E620" i="14"/>
  <c r="F619" i="14"/>
  <c r="E619" i="14"/>
  <c r="F618" i="14"/>
  <c r="E618" i="14"/>
  <c r="F617" i="14"/>
  <c r="E617" i="14"/>
  <c r="F616" i="14"/>
  <c r="E616" i="14"/>
  <c r="F615" i="14"/>
  <c r="E615" i="14"/>
  <c r="F614" i="14"/>
  <c r="E614" i="14"/>
  <c r="F613" i="14"/>
  <c r="E613" i="14"/>
  <c r="F612" i="14"/>
  <c r="E612" i="14"/>
  <c r="F611" i="14"/>
  <c r="E611" i="14"/>
  <c r="F610" i="14"/>
  <c r="E610" i="14"/>
  <c r="F609" i="14"/>
  <c r="E609" i="14"/>
  <c r="F608" i="14"/>
  <c r="E608" i="14"/>
  <c r="F607" i="14"/>
  <c r="E607" i="14"/>
  <c r="F606" i="14"/>
  <c r="E606" i="14"/>
  <c r="F605" i="14"/>
  <c r="E605" i="14"/>
  <c r="F604" i="14"/>
  <c r="E604" i="14"/>
  <c r="F603" i="14"/>
  <c r="E603" i="14"/>
  <c r="F602" i="14"/>
  <c r="E602" i="14"/>
  <c r="F601" i="14"/>
  <c r="E601" i="14"/>
  <c r="F600" i="14"/>
  <c r="E600" i="14"/>
  <c r="F599" i="14"/>
  <c r="E599" i="14"/>
  <c r="F598" i="14"/>
  <c r="E598" i="14"/>
  <c r="F597" i="14"/>
  <c r="E597" i="14"/>
  <c r="F596" i="14"/>
  <c r="E596" i="14"/>
  <c r="F595" i="14"/>
  <c r="E595" i="14"/>
  <c r="F594" i="14"/>
  <c r="E594" i="14"/>
  <c r="F593" i="14"/>
  <c r="E593" i="14"/>
  <c r="F592" i="14"/>
  <c r="E592" i="14"/>
  <c r="F591" i="14"/>
  <c r="E591" i="14"/>
  <c r="F590" i="14"/>
  <c r="E590" i="14"/>
  <c r="F589" i="14"/>
  <c r="E589" i="14"/>
  <c r="F588" i="14"/>
  <c r="E588" i="14"/>
  <c r="F587" i="14"/>
  <c r="E587" i="14"/>
  <c r="F586" i="14"/>
  <c r="E586" i="14"/>
  <c r="F585" i="14"/>
  <c r="E585" i="14"/>
  <c r="F584" i="14"/>
  <c r="E584" i="14"/>
  <c r="F583" i="14"/>
  <c r="E583" i="14"/>
  <c r="F582" i="14"/>
  <c r="E582" i="14"/>
  <c r="F581" i="14"/>
  <c r="E581" i="14"/>
  <c r="F580" i="14"/>
  <c r="E580" i="14"/>
  <c r="F579" i="14"/>
  <c r="E579" i="14"/>
  <c r="F578" i="14"/>
  <c r="E578" i="14"/>
  <c r="F577" i="14"/>
  <c r="E577" i="14"/>
  <c r="F576" i="14"/>
  <c r="E576" i="14"/>
  <c r="F575" i="14"/>
  <c r="E575" i="14"/>
  <c r="F574" i="14"/>
  <c r="E574" i="14"/>
  <c r="F573" i="14"/>
  <c r="E573" i="14"/>
  <c r="F572" i="14"/>
  <c r="E572" i="14"/>
  <c r="F571" i="14"/>
  <c r="E571" i="14"/>
  <c r="F570" i="14"/>
  <c r="E570" i="14"/>
  <c r="F569" i="14"/>
  <c r="E569" i="14"/>
  <c r="F568" i="14"/>
  <c r="E568" i="14"/>
  <c r="F567" i="14"/>
  <c r="E567" i="14"/>
  <c r="F566" i="14"/>
  <c r="E566" i="14"/>
  <c r="F565" i="14"/>
  <c r="E565" i="14"/>
  <c r="F564" i="14"/>
  <c r="E564" i="14"/>
  <c r="F563" i="14"/>
  <c r="E563" i="14"/>
  <c r="F562" i="14"/>
  <c r="E562" i="14"/>
  <c r="F561" i="14"/>
  <c r="E561" i="14"/>
  <c r="F560" i="14"/>
  <c r="E560" i="14"/>
  <c r="F559" i="14"/>
  <c r="E559" i="14"/>
  <c r="F558" i="14"/>
  <c r="E558" i="14"/>
  <c r="F557" i="14"/>
  <c r="E557" i="14"/>
  <c r="F556" i="14"/>
  <c r="E556" i="14"/>
  <c r="F555" i="14"/>
  <c r="E555" i="14"/>
  <c r="F554" i="14"/>
  <c r="E554" i="14"/>
  <c r="F553" i="14"/>
  <c r="E553" i="14"/>
  <c r="F552" i="14"/>
  <c r="E552" i="14"/>
  <c r="F551" i="14"/>
  <c r="E551" i="14"/>
  <c r="F550" i="14"/>
  <c r="E550" i="14"/>
  <c r="F549" i="14"/>
  <c r="E549" i="14"/>
  <c r="F548" i="14"/>
  <c r="E548" i="14"/>
  <c r="F547" i="14"/>
  <c r="E547" i="14"/>
  <c r="F546" i="14"/>
  <c r="E546" i="14"/>
  <c r="F545" i="14"/>
  <c r="E545" i="14"/>
  <c r="F544" i="14"/>
  <c r="E544" i="14"/>
  <c r="F543" i="14"/>
  <c r="E543" i="14"/>
  <c r="F542" i="14"/>
  <c r="E542" i="14"/>
  <c r="F541" i="14"/>
  <c r="E541" i="14"/>
  <c r="F540" i="14"/>
  <c r="E540" i="14"/>
  <c r="F539" i="14"/>
  <c r="E539" i="14"/>
  <c r="F538" i="14"/>
  <c r="E538" i="14"/>
  <c r="F537" i="14"/>
  <c r="E537" i="14"/>
  <c r="F536" i="14"/>
  <c r="E536" i="14"/>
  <c r="F535" i="14"/>
  <c r="E535" i="14"/>
  <c r="F534" i="14"/>
  <c r="E534" i="14"/>
  <c r="F533" i="14"/>
  <c r="E533" i="14"/>
  <c r="F532" i="14"/>
  <c r="E532" i="14"/>
  <c r="F531" i="14"/>
  <c r="E531" i="14"/>
  <c r="F530" i="14"/>
  <c r="E530" i="14"/>
  <c r="F529" i="14"/>
  <c r="E529" i="14"/>
  <c r="F528" i="14"/>
  <c r="E528" i="14"/>
  <c r="F527" i="14"/>
  <c r="E527" i="14"/>
  <c r="F526" i="14"/>
  <c r="E526" i="14"/>
  <c r="F525" i="14"/>
  <c r="E525" i="14"/>
  <c r="F524" i="14"/>
  <c r="E524" i="14"/>
  <c r="F523" i="14"/>
  <c r="E523" i="14"/>
  <c r="F522" i="14"/>
  <c r="E522" i="14"/>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E52" i="14"/>
  <c r="F52" i="14" s="1"/>
  <c r="E51" i="14"/>
  <c r="F51" i="14" s="1"/>
  <c r="E50" i="14"/>
  <c r="F50" i="14" s="1"/>
  <c r="E49" i="14"/>
  <c r="F49" i="14" s="1"/>
  <c r="E48" i="14"/>
  <c r="F48" i="14" s="1"/>
  <c r="E47" i="14"/>
  <c r="F47" i="14" s="1"/>
  <c r="E46" i="14"/>
  <c r="F46" i="14" s="1"/>
  <c r="E45" i="14"/>
  <c r="F45" i="14" s="1"/>
  <c r="E44" i="14"/>
  <c r="F44" i="14" s="1"/>
  <c r="E43" i="14"/>
  <c r="F43" i="14" s="1"/>
  <c r="E42" i="14"/>
  <c r="F42" i="14" s="1"/>
  <c r="E41" i="14"/>
  <c r="F41" i="14" s="1"/>
  <c r="E40" i="14"/>
  <c r="F40" i="14" s="1"/>
  <c r="E39" i="14"/>
  <c r="F39" i="14" s="1"/>
  <c r="E38" i="14"/>
  <c r="F38" i="14" s="1"/>
  <c r="E37" i="14"/>
  <c r="F37" i="14" s="1"/>
  <c r="E36" i="14"/>
  <c r="F36" i="14" s="1"/>
  <c r="E35" i="14"/>
  <c r="F35" i="14" s="1"/>
  <c r="E34" i="14"/>
  <c r="F34" i="14" s="1"/>
  <c r="E33" i="14"/>
  <c r="F33" i="14" s="1"/>
  <c r="E32" i="14"/>
  <c r="F32" i="14" s="1"/>
  <c r="E31" i="14"/>
  <c r="F31" i="14" s="1"/>
  <c r="E30" i="14"/>
  <c r="F30" i="14" s="1"/>
  <c r="E29" i="14"/>
  <c r="F29" i="14" s="1"/>
  <c r="E28" i="14"/>
  <c r="F28" i="14" s="1"/>
  <c r="E27" i="14"/>
  <c r="F27" i="14" s="1"/>
  <c r="E26" i="14"/>
  <c r="F26" i="14" s="1"/>
  <c r="E25" i="14"/>
  <c r="F25" i="14" s="1"/>
  <c r="E24" i="14"/>
  <c r="F24" i="14" s="1"/>
  <c r="E23" i="14"/>
  <c r="F23" i="14" s="1"/>
  <c r="E22" i="14"/>
  <c r="F22" i="14" s="1"/>
  <c r="E21" i="14"/>
  <c r="F21" i="14" s="1"/>
  <c r="E20" i="14"/>
  <c r="F20" i="14" s="1"/>
  <c r="E19" i="14"/>
  <c r="F19" i="14" s="1"/>
  <c r="E18" i="14"/>
  <c r="F18" i="14" s="1"/>
  <c r="E17" i="14"/>
  <c r="F17" i="14" s="1"/>
  <c r="E16" i="14"/>
  <c r="F16" i="14" s="1"/>
  <c r="E15" i="14"/>
  <c r="F15" i="14" s="1"/>
</calcChain>
</file>

<file path=xl/sharedStrings.xml><?xml version="1.0" encoding="utf-8"?>
<sst xmlns="http://schemas.openxmlformats.org/spreadsheetml/2006/main" count="289" uniqueCount="187">
  <si>
    <t>Definitions:</t>
  </si>
  <si>
    <t>Volume delivery</t>
  </si>
  <si>
    <t>Allocations are based on volume delivery (e.g EFTS, STMs, Learner numbers/ places). Funding recoveries are calculated at the end of the year based on the submission of final data by providers. Allocations are made at the beginning of the year.</t>
  </si>
  <si>
    <t>Milestone delivery</t>
  </si>
  <si>
    <t xml:space="preserve">Allocations are subject to milestone reporting with recoveries based on non-delivery of the milestone. Allocations are made during the year therefore the full allocation is not known until year end.  </t>
  </si>
  <si>
    <t>Appropriation</t>
  </si>
  <si>
    <t>Funds</t>
  </si>
  <si>
    <t xml:space="preserve">Volume Delivery </t>
  </si>
  <si>
    <t>Milestone Delivery</t>
  </si>
  <si>
    <t>Notes</t>
  </si>
  <si>
    <t>Adult and Community Education</t>
  </si>
  <si>
    <t>ACE in Communities</t>
  </si>
  <si>
    <t>P</t>
  </si>
  <si>
    <t>ACE in TEIs</t>
  </si>
  <si>
    <t>ACE Search and Rescue</t>
  </si>
  <si>
    <t>ACE-Migrant Levy</t>
  </si>
  <si>
    <t>Intensive Literacy and Numeracy</t>
  </si>
  <si>
    <t>LN - Intensive Literacy and Numeracy</t>
  </si>
  <si>
    <t>ESOL - Intensive Literacy and Numeracy</t>
  </si>
  <si>
    <t>ESOL - Refugee English Fund</t>
  </si>
  <si>
    <t>Workplace Literacy</t>
  </si>
  <si>
    <t>LN - Workplace Literacy Fund</t>
  </si>
  <si>
    <t xml:space="preserve">LN - Workplace Literacy Employer-led </t>
  </si>
  <si>
    <t>LN - Workplace Literacy Other Sectors</t>
  </si>
  <si>
    <t xml:space="preserve"> </t>
  </si>
  <si>
    <t>Centres of Research Excellence</t>
  </si>
  <si>
    <t>Tertiary Education Grants and Other Funding</t>
  </si>
  <si>
    <t>Building Research Capability in Strategically Relevant Areas</t>
  </si>
  <si>
    <t>Fund ceases after 2013.</t>
  </si>
  <si>
    <t>National Centre for Tertiary Teaching Excellence</t>
  </si>
  <si>
    <t>Other Funding</t>
  </si>
  <si>
    <t>Equity Loading </t>
  </si>
  <si>
    <t>Priorities for Focus</t>
  </si>
  <si>
    <t>This funding is not volume or milestone based.</t>
  </si>
  <si>
    <t>ITO Strategic Leadership Fund</t>
  </si>
  <si>
    <t>Funds are allocating during the year for 2015</t>
  </si>
  <si>
    <t>Grants Other Funding - OTEP s.321 Grants</t>
  </si>
  <si>
    <t>LN - Adult Literacy Educators</t>
  </si>
  <si>
    <t>Secondary-Tertiary Interface</t>
  </si>
  <si>
    <t xml:space="preserve">Tertiary Education Institution Merger Support </t>
  </si>
  <si>
    <t>Applies only to Eastern Institute of Technology (EIT) from 2011 to 2013.</t>
  </si>
  <si>
    <t>Performance-Based Research Fund</t>
  </si>
  <si>
    <t xml:space="preserve"> Performance-Based Research Fund</t>
  </si>
  <si>
    <t>Tertiary Education: Student Achievement Component</t>
  </si>
  <si>
    <t>Student Achievement Component</t>
  </si>
  <si>
    <t>Student Achievement Component Level 3+</t>
  </si>
  <si>
    <t>For the first time in 2013, SAC funding has been divided into Levels 1 and 2, and Levels 3+, following a policy change in Budget 2012.</t>
  </si>
  <si>
    <t>Student Achievement Component Levels 1 and 2</t>
  </si>
  <si>
    <t xml:space="preserve">The competitive Levels 1 and 2 funding is distinct from the non-competitively allocated Levels 1 and 2, and is depicted in a separate column. </t>
  </si>
  <si>
    <t>Skills for Canterbury - Priority Trades</t>
  </si>
  <si>
    <t>Priority Trades is shown as a sub-fund within the SAC appropriation. Funding finished after 2014.</t>
  </si>
  <si>
    <t xml:space="preserve">Skills for Canterbury - Pacific Trades </t>
  </si>
  <si>
    <t>Pacific Trades is shown as a sub-fund within the SAC appropriation. Fund ceases after 2013.</t>
  </si>
  <si>
    <t>Tertiary Scholarships</t>
  </si>
  <si>
    <t>Tertiary Teaching Awards</t>
  </si>
  <si>
    <t>Medical Intern Grants</t>
  </si>
  <si>
    <t>Training for Designated Groups</t>
  </si>
  <si>
    <t>Gateway</t>
  </si>
  <si>
    <t>Industry Training Fund</t>
  </si>
  <si>
    <t>From 2014 includes all ITO Trainee and Apprenticships.</t>
  </si>
  <si>
    <t>Industry Training Fund (Direct Access)</t>
  </si>
  <si>
    <t>From 2014 Industry Training Fund has been opened up to Employers</t>
  </si>
  <si>
    <t>Industry Training Fund - ITO Literacy Pilots</t>
  </si>
  <si>
    <t>Industry Training Fund - Ring-Fenced Amounts</t>
  </si>
  <si>
    <t>These funding amounts are for one-off industry training related projects (as per section 45 of the Industry Training Funding Determination).  These contracts are not comparable year to year.</t>
  </si>
  <si>
    <t>Re-boot (Employer)</t>
  </si>
  <si>
    <t>Modern Apprenticeships</t>
  </si>
  <si>
    <t>Fund ceases after 2013. Merged into Industry Training Fund.</t>
  </si>
  <si>
    <t xml:space="preserve">Modern Apprenticeships Brokerage </t>
  </si>
  <si>
    <t>Youth Guarantee</t>
  </si>
  <si>
    <t>MPTT (SAC Trade Top-up)</t>
  </si>
  <si>
    <t>Fees top-up to make the foundation education component of SAC funded programmes of study or training fees-free to MPTT learners.</t>
  </si>
  <si>
    <t>MPTT (Brokerage)</t>
  </si>
  <si>
    <t>Brokerage service to facilitate the necessary links between employers and education providers to progress learners into a New Zealand Apprenticeship.</t>
  </si>
  <si>
    <t>University of Auckland Starpath Project</t>
  </si>
  <si>
    <t>Partnerships for Excellence - Auckland Uni Starpath</t>
  </si>
  <si>
    <t>The GST component of these allocations have been accrued in the year the milestone was delivered, and is paid after June 2015, following the final drawdown of the contract.</t>
  </si>
  <si>
    <t>Apprenticeships Reboot</t>
  </si>
  <si>
    <t>Re-boot (Trainee)</t>
  </si>
  <si>
    <t>MERGERS</t>
  </si>
  <si>
    <t xml:space="preserve">The following mergers have taken place during the time period of this spreadsheet.  </t>
  </si>
  <si>
    <t>The year listed is when the merger occurred but depending on when the merger took place both TEOs may still have received funding in their own name in the year of the merger.</t>
  </si>
  <si>
    <t>PTE Mergers</t>
  </si>
  <si>
    <t>Purchaser</t>
  </si>
  <si>
    <t>Vendor</t>
  </si>
  <si>
    <t>Year</t>
  </si>
  <si>
    <t>Apostolic Training Centres Limited</t>
  </si>
  <si>
    <t>G &amp; H Training Limited</t>
  </si>
  <si>
    <t>Metro Training Services Ltd</t>
  </si>
  <si>
    <t>New Zealand Management Academies Limited</t>
  </si>
  <si>
    <t>Stotts Cengage Education NZ Ltd</t>
  </si>
  <si>
    <t>New Zealand School of Education Limited</t>
  </si>
  <si>
    <t>Raffles Design Institute Limited</t>
  </si>
  <si>
    <t>The Sir George Seymour and Travel Careers &amp; Training Limited</t>
  </si>
  <si>
    <t>Travel Careers &amp; Training Limited</t>
  </si>
  <si>
    <t>ACG Tertiary &amp; Careers Group Limited</t>
  </si>
  <si>
    <t>Wellington Nannies College Limited</t>
  </si>
  <si>
    <t>Safety N' Action Limited</t>
  </si>
  <si>
    <t>Occupational Safety Management (NZ) Limited</t>
  </si>
  <si>
    <t>River City Training Academy (2006) Limited</t>
  </si>
  <si>
    <t>Cornerstone Education Limited</t>
  </si>
  <si>
    <t>Sadler and Associates Limited</t>
  </si>
  <si>
    <t>Industry Training and Technology Limited</t>
  </si>
  <si>
    <t>ASI (NZ) Limited</t>
  </si>
  <si>
    <t>Capital Training Limited</t>
  </si>
  <si>
    <t>Aotea Community Trust Incorporated</t>
  </si>
  <si>
    <t>ITO Mergers</t>
  </si>
  <si>
    <t>Building and Construction Industry Training Organisation Incorporated</t>
  </si>
  <si>
    <t>The New Zealand Flooring Training Organisation Incorporated</t>
  </si>
  <si>
    <t>Primary Industry Training Organisation Incorporated</t>
  </si>
  <si>
    <t>Plastics and Materials Processing Industry Training Organisation Incorporated</t>
  </si>
  <si>
    <t>The New Zealand Industry Training Organisation Incorporated</t>
  </si>
  <si>
    <t>New Zealand Engineering Food and Manufacturing Industry Training Organisation Incorporated</t>
  </si>
  <si>
    <t>Infrastructure Industry Training Organisation Incorporated</t>
  </si>
  <si>
    <t>Infratrain New Zealand Limited</t>
  </si>
  <si>
    <t>The Forest Industry Training and Education Council of New Zealand</t>
  </si>
  <si>
    <t>Communications and Media Industry Training Organisation Incorporated</t>
  </si>
  <si>
    <t>Joinery Industry Training Organisation Incorporated</t>
  </si>
  <si>
    <t>Tertiary Investment Funding</t>
  </si>
  <si>
    <t>Notes:</t>
  </si>
  <si>
    <t>1. All data is extracted at Jan 2015</t>
  </si>
  <si>
    <t>2. 2013 data represents actual payments.</t>
  </si>
  <si>
    <t>3. 2014 data is generally unadjusted 2014 allocations with some early funding recoveries.  The bulk of the 2014 recoveries will occur from March to June 2015 and will be included in the next iteration of this spreadsheet.</t>
  </si>
  <si>
    <t>4. 2015 data represents 2015 allocations only.</t>
  </si>
  <si>
    <t>5. The data also does include Performance-Linked Funding (PLF) adjustments for SAC.</t>
  </si>
  <si>
    <t>6. 2015 Performance-Linked Funding adjustments will be actioned in December 2015.</t>
  </si>
  <si>
    <t xml:space="preserve">7. Allocation Type includes "Allocation " , "Washup " &amp; "Perf Linked  Funding" </t>
  </si>
  <si>
    <t>Calendar Year</t>
  </si>
  <si>
    <t>2015</t>
  </si>
  <si>
    <t>Allocation Type</t>
  </si>
  <si>
    <t>(All)</t>
  </si>
  <si>
    <t>TEC Funding (GST excl)</t>
  </si>
  <si>
    <t>TEC Funds</t>
  </si>
  <si>
    <t>Community Education</t>
  </si>
  <si>
    <t xml:space="preserve">Tertiary Education Grants and Other Funding </t>
  </si>
  <si>
    <t>Performance - Based Research Fund</t>
  </si>
  <si>
    <t>Grand Total</t>
  </si>
  <si>
    <t>Sub - Sectors</t>
  </si>
  <si>
    <t>Student Achievement Component Levels 3 and above</t>
  </si>
  <si>
    <t xml:space="preserve">Student Achievement Component Levels 1 and 2 (Allocated) </t>
  </si>
  <si>
    <t>Student Achievement Component Levels 1 and 2 (Allocated) Special Ed SSG</t>
  </si>
  <si>
    <t>TEIs</t>
  </si>
  <si>
    <t>University</t>
  </si>
  <si>
    <t>Institute of Technology or Polytechnic</t>
  </si>
  <si>
    <t>Wananga</t>
  </si>
  <si>
    <t>Industry Training Organisation</t>
  </si>
  <si>
    <t>PTEs and Other Entities</t>
  </si>
  <si>
    <t>Private Training Establishment</t>
  </si>
  <si>
    <t>Community Education Provider</t>
  </si>
  <si>
    <t>Rural Education Activities Programme</t>
  </si>
  <si>
    <t>School</t>
  </si>
  <si>
    <t>Employer</t>
  </si>
  <si>
    <t>Tertiary Investment Funding for 2013 - 2015 Comparison</t>
  </si>
  <si>
    <t>2. 2013 data depicts actual funding levels.</t>
  </si>
  <si>
    <t>4. Please select from " Comparison Years" dropdown list for funding comparison by different years.</t>
  </si>
  <si>
    <t>5. Please review print settings before printing this worksheet, formula settings may result in multiple pages printing.</t>
  </si>
  <si>
    <t>Comparison Years:</t>
  </si>
  <si>
    <t>Sub Sectors</t>
  </si>
  <si>
    <t>2013</t>
  </si>
  <si>
    <t>2014</t>
  </si>
  <si>
    <t>$ Movement</t>
  </si>
  <si>
    <t>% Movement</t>
  </si>
  <si>
    <t>ITOs</t>
  </si>
  <si>
    <t>Tertiary Investment Funding for 2013 - 2015 Regional Funding</t>
  </si>
  <si>
    <t>2. Regions are determined by TEO head office</t>
  </si>
  <si>
    <t>4. Please review print settings before printing this worksheet, formula settings may result in multiple pages printing.</t>
  </si>
  <si>
    <t>Region</t>
  </si>
  <si>
    <t>Northland</t>
  </si>
  <si>
    <t>Auckland</t>
  </si>
  <si>
    <t>Waikato</t>
  </si>
  <si>
    <t>Bay of Plenty</t>
  </si>
  <si>
    <t>Gisborne</t>
  </si>
  <si>
    <t>Hawke’s Bay</t>
  </si>
  <si>
    <t>Taranaki</t>
  </si>
  <si>
    <t>Manawatu-Wanganui</t>
  </si>
  <si>
    <t>Wellington</t>
  </si>
  <si>
    <t>Tasman</t>
  </si>
  <si>
    <t>Nelson</t>
  </si>
  <si>
    <t>Marlborough</t>
  </si>
  <si>
    <t>West Coast</t>
  </si>
  <si>
    <t>Canterbury</t>
  </si>
  <si>
    <t>Otago</t>
  </si>
  <si>
    <t>Southland</t>
  </si>
  <si>
    <t>From 2013, the funding for Secondary-Tertiary Interface is part of Vote Education.</t>
  </si>
  <si>
    <t>Tertiary Scholarships and Awards</t>
  </si>
  <si>
    <t>2014 vs. 2015</t>
  </si>
  <si>
    <t>To lift participation in apprenticeships, the Government is providing a payment to eligible new apprentices or trainees who sign up for training from 6 March 2013 and claim their payments by 30th June 2015 when the scheme ends. The payment is $1,000 towards the cost of tools and training-related costs, or $2,000 for those in priority trades. Employers will also be eligible for an equal payment.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</si>
</sst>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quot;$&quot;#,##0"/>
  </numFmts>
  <fonts count="35" x14ac:knownFonts="1">
    <font>
      <sz val="12"/>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sz val="12"/>
      <color theme="1"/>
      <name val="Arial"/>
      <family val="2"/>
    </font>
    <font>
      <b/>
      <sz val="12"/>
      <color theme="1"/>
      <name val="Calibri"/>
      <family val="2"/>
      <scheme val="minor"/>
    </font>
    <font>
      <sz val="12"/>
      <color theme="1"/>
      <name val="Calibri"/>
      <family val="2"/>
      <scheme val="minor"/>
    </font>
    <font>
      <b/>
      <sz val="12"/>
      <color theme="1"/>
      <name val="Calibri"/>
      <family val="2"/>
    </font>
    <font>
      <b/>
      <sz val="10"/>
      <color theme="1"/>
      <name val="Calibri"/>
      <family val="2"/>
    </font>
    <font>
      <sz val="10"/>
      <color theme="1"/>
      <name val="Wingdings 2"/>
      <family val="1"/>
      <charset val="2"/>
    </font>
    <font>
      <sz val="10"/>
      <color theme="1"/>
      <name val="Calibri"/>
      <family val="2"/>
      <scheme val="minor"/>
    </font>
    <font>
      <sz val="12"/>
      <color theme="1"/>
      <name val="Wingdings 2"/>
      <family val="1"/>
      <charset val="2"/>
    </font>
    <font>
      <sz val="10"/>
      <color theme="1"/>
      <name val="Calibri"/>
      <family val="2"/>
    </font>
    <font>
      <i/>
      <sz val="8"/>
      <color theme="1"/>
      <name val="Calibri"/>
      <family val="2"/>
    </font>
    <font>
      <b/>
      <sz val="10"/>
      <color theme="1"/>
      <name val="Calibri"/>
      <family val="2"/>
      <scheme val="minor"/>
    </font>
    <font>
      <b/>
      <sz val="10"/>
      <name val="Calibri"/>
      <family val="2"/>
    </font>
    <font>
      <sz val="10"/>
      <name val="Wingdings 2"/>
      <family val="1"/>
      <charset val="2"/>
    </font>
    <font>
      <sz val="10"/>
      <name val="Calibri"/>
      <family val="2"/>
    </font>
    <font>
      <b/>
      <sz val="16"/>
      <color theme="1"/>
      <name val="Calibri"/>
      <family val="2"/>
      <scheme val="minor"/>
    </font>
    <font>
      <sz val="11"/>
      <color theme="1"/>
      <name val="Calibri"/>
      <family val="2"/>
    </font>
    <font>
      <sz val="11"/>
      <color rgb="FF000000"/>
      <name val="Calibri"/>
      <family val="2"/>
    </font>
    <font>
      <b/>
      <sz val="10"/>
      <color rgb="FF000000"/>
      <name val="Calibri"/>
      <family val="2"/>
    </font>
    <font>
      <b/>
      <sz val="12"/>
      <color rgb="FF000000"/>
      <name val="Calibri"/>
      <family val="2"/>
    </font>
    <font>
      <sz val="10"/>
      <color theme="1"/>
      <name val="Times New Roman"/>
      <family val="1"/>
    </font>
    <font>
      <sz val="10"/>
      <color rgb="FF000000"/>
      <name val="Calibri"/>
      <family val="2"/>
    </font>
    <font>
      <sz val="11"/>
      <name val="Calibri"/>
      <family val="2"/>
    </font>
    <font>
      <b/>
      <sz val="12"/>
      <color theme="2" tint="-0.499984740745262"/>
      <name val="Calibri"/>
      <family val="2"/>
      <scheme val="minor"/>
    </font>
    <font>
      <b/>
      <sz val="10"/>
      <color theme="2" tint="-0.499984740745262"/>
      <name val="Calibri"/>
      <family val="2"/>
      <scheme val="minor"/>
    </font>
    <font>
      <sz val="10"/>
      <color theme="2" tint="-0.499984740745262"/>
      <name val="Calibri"/>
      <family val="2"/>
      <scheme val="minor"/>
    </font>
    <font>
      <b/>
      <sz val="10"/>
      <color theme="0"/>
      <name val="Calibri"/>
      <family val="2"/>
      <scheme val="minor"/>
    </font>
    <font>
      <sz val="10"/>
      <color theme="1"/>
      <name val="Tahoma"/>
      <family val="2"/>
    </font>
    <font>
      <sz val="10"/>
      <name val="Arial"/>
      <family val="2"/>
    </font>
    <font>
      <b/>
      <sz val="11"/>
      <name val="Calibri"/>
      <family val="2"/>
    </font>
    <font>
      <b/>
      <sz val="10"/>
      <color theme="2"/>
      <name val="Calibri"/>
      <family val="2"/>
      <scheme val="minor"/>
    </font>
    <font>
      <b/>
      <sz val="13"/>
      <color theme="2"/>
      <name val="Calibri"/>
      <family val="2"/>
      <scheme val="minor"/>
    </font>
  </fonts>
  <fills count="6">
    <fill>
      <patternFill patternType="none"/>
    </fill>
    <fill>
      <patternFill patternType="gray125"/>
    </fill>
    <fill>
      <patternFill patternType="solid">
        <fgColor theme="3"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12">
    <border>
      <left/>
      <right/>
      <top/>
      <bottom/>
      <diagonal/>
    </border>
    <border>
      <left/>
      <right/>
      <top style="hair">
        <color auto="1"/>
      </top>
      <bottom style="hair">
        <color auto="1"/>
      </bottom>
      <diagonal/>
    </border>
    <border>
      <left/>
      <right/>
      <top/>
      <bottom style="medium">
        <color indexed="64"/>
      </bottom>
      <diagonal/>
    </border>
    <border>
      <left/>
      <right/>
      <top/>
      <bottom style="thin">
        <color theme="0" tint="-0.34998626667073579"/>
      </bottom>
      <diagonal/>
    </border>
    <border>
      <left/>
      <right/>
      <top style="thin">
        <color theme="0" tint="-0.34998626667073579"/>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right style="slantDashDot">
        <color indexed="64"/>
      </right>
      <top/>
      <bottom/>
      <diagonal/>
    </border>
    <border>
      <left/>
      <right/>
      <top/>
      <bottom style="thin">
        <color theme="4" tint="0.39997558519241921"/>
      </bottom>
      <diagonal/>
    </border>
    <border>
      <left/>
      <right style="thin">
        <color theme="4" tint="0.39994506668294322"/>
      </right>
      <top/>
      <bottom style="thin">
        <color theme="4" tint="0.39997558519241921"/>
      </bottom>
      <diagonal/>
    </border>
  </borders>
  <cellStyleXfs count="9">
    <xf numFmtId="0" fontId="0" fillId="0" borderId="0"/>
    <xf numFmtId="44" fontId="4" fillId="0" borderId="0" applyFont="0" applyFill="0" applyBorder="0" applyAlignment="0" applyProtection="0"/>
    <xf numFmtId="9" fontId="4" fillId="0" borderId="0" applyFont="0" applyFill="0" applyBorder="0" applyAlignment="0" applyProtection="0"/>
    <xf numFmtId="44" fontId="2" fillId="0" borderId="0" applyFont="0" applyFill="0" applyBorder="0" applyAlignment="0" applyProtection="0"/>
    <xf numFmtId="0" fontId="2" fillId="0" borderId="0"/>
    <xf numFmtId="0" fontId="30" fillId="0" borderId="0"/>
    <xf numFmtId="0" fontId="2" fillId="0" borderId="0"/>
    <xf numFmtId="0" fontId="2" fillId="0" borderId="0"/>
    <xf numFmtId="0" fontId="31" fillId="0" borderId="0"/>
  </cellStyleXfs>
  <cellXfs count="149">
    <xf numFmtId="0" fontId="0" fillId="0" borderId="0" xfId="0"/>
    <xf numFmtId="0" fontId="5" fillId="0" borderId="0" xfId="0" applyFont="1" applyFill="1" applyBorder="1"/>
    <xf numFmtId="0" fontId="6" fillId="0" borderId="0" xfId="0" applyFont="1" applyFill="1" applyBorder="1" applyAlignment="1">
      <alignment vertical="top"/>
    </xf>
    <xf numFmtId="0" fontId="6" fillId="0" borderId="0" xfId="0" applyFont="1" applyFill="1" applyBorder="1" applyAlignment="1">
      <alignment horizontal="left" vertical="top"/>
    </xf>
    <xf numFmtId="0" fontId="6" fillId="0" borderId="0" xfId="0" applyFont="1" applyFill="1" applyBorder="1" applyAlignment="1">
      <alignment horizontal="left" vertical="top" wrapText="1"/>
    </xf>
    <xf numFmtId="0" fontId="6" fillId="0" borderId="0" xfId="0" applyFont="1" applyFill="1" applyBorder="1"/>
    <xf numFmtId="0" fontId="5" fillId="0" borderId="1" xfId="0" applyFont="1" applyFill="1" applyBorder="1" applyAlignment="1">
      <alignment vertical="center"/>
    </xf>
    <xf numFmtId="0" fontId="5" fillId="0" borderId="0" xfId="0" applyFont="1" applyFill="1" applyBorder="1" applyAlignment="1">
      <alignment vertical="center"/>
    </xf>
    <xf numFmtId="0" fontId="5" fillId="0" borderId="2" xfId="0" applyFont="1" applyFill="1" applyBorder="1"/>
    <xf numFmtId="0" fontId="5" fillId="0" borderId="2" xfId="0" applyFont="1" applyFill="1" applyBorder="1" applyAlignment="1">
      <alignment vertical="top"/>
    </xf>
    <xf numFmtId="0" fontId="5" fillId="0" borderId="2" xfId="0" applyFont="1" applyFill="1" applyBorder="1" applyAlignment="1">
      <alignment horizontal="left" vertical="top"/>
    </xf>
    <xf numFmtId="0" fontId="5" fillId="0" borderId="2" xfId="0" applyFont="1" applyFill="1" applyBorder="1" applyAlignment="1">
      <alignment horizontal="center" vertical="top"/>
    </xf>
    <xf numFmtId="0" fontId="7" fillId="0" borderId="3" xfId="0" applyFont="1" applyBorder="1"/>
    <xf numFmtId="0" fontId="8" fillId="0" borderId="3" xfId="0" applyFont="1" applyFill="1" applyBorder="1" applyAlignment="1">
      <alignment vertical="top"/>
    </xf>
    <xf numFmtId="0" fontId="8" fillId="0" borderId="3" xfId="0" applyFont="1" applyFill="1" applyBorder="1" applyAlignment="1">
      <alignment horizontal="left" vertical="top"/>
    </xf>
    <xf numFmtId="0" fontId="8" fillId="0" borderId="3" xfId="0" applyFont="1" applyFill="1" applyBorder="1" applyAlignment="1">
      <alignment horizontal="left" vertical="top" wrapText="1"/>
    </xf>
    <xf numFmtId="0" fontId="7" fillId="0" borderId="0" xfId="0" applyFont="1"/>
    <xf numFmtId="0" fontId="8" fillId="0" borderId="0" xfId="0" applyFont="1" applyFill="1" applyAlignment="1">
      <alignment vertical="top"/>
    </xf>
    <xf numFmtId="0" fontId="9" fillId="0" borderId="0" xfId="0" applyFont="1" applyFill="1" applyAlignment="1">
      <alignment horizontal="left" vertical="top"/>
    </xf>
    <xf numFmtId="0" fontId="10" fillId="0" borderId="0" xfId="0" applyFont="1" applyFill="1" applyAlignment="1">
      <alignment horizontal="left" vertical="top" wrapText="1"/>
    </xf>
    <xf numFmtId="0" fontId="7" fillId="0" borderId="0" xfId="0" applyFont="1" applyAlignment="1">
      <alignment horizontal="left" vertical="center"/>
    </xf>
    <xf numFmtId="0" fontId="8" fillId="0" borderId="0" xfId="0" applyFont="1" applyFill="1" applyAlignment="1">
      <alignment horizontal="left" vertical="top"/>
    </xf>
    <xf numFmtId="0" fontId="11" fillId="0" borderId="0" xfId="0" applyFont="1" applyFill="1" applyBorder="1" applyAlignment="1">
      <alignment horizontal="left" vertical="top"/>
    </xf>
    <xf numFmtId="0" fontId="6" fillId="0" borderId="0" xfId="0" applyFont="1" applyFill="1" applyBorder="1" applyAlignment="1">
      <alignment horizontal="left" vertical="center"/>
    </xf>
    <xf numFmtId="0" fontId="12" fillId="0" borderId="0" xfId="0" applyFont="1" applyFill="1" applyAlignment="1">
      <alignment horizontal="left" vertical="top"/>
    </xf>
    <xf numFmtId="0" fontId="13" fillId="0" borderId="0" xfId="0" applyFont="1" applyFill="1" applyAlignment="1">
      <alignment horizontal="left" vertical="top"/>
    </xf>
    <xf numFmtId="0" fontId="7" fillId="0" borderId="2" xfId="0" applyFont="1" applyBorder="1"/>
    <xf numFmtId="0" fontId="12" fillId="0" borderId="2" xfId="0" applyFont="1" applyFill="1" applyBorder="1" applyAlignment="1">
      <alignment vertical="top"/>
    </xf>
    <xf numFmtId="0" fontId="11" fillId="0" borderId="2" xfId="0" applyFont="1" applyFill="1" applyBorder="1" applyAlignment="1">
      <alignment horizontal="left" vertical="top"/>
    </xf>
    <xf numFmtId="0" fontId="11" fillId="0" borderId="2" xfId="0" applyFont="1" applyFill="1" applyBorder="1" applyAlignment="1">
      <alignment horizontal="left" vertical="top" wrapText="1"/>
    </xf>
    <xf numFmtId="0" fontId="7" fillId="0" borderId="0" xfId="0" applyFont="1" applyBorder="1"/>
    <xf numFmtId="0" fontId="12" fillId="0" borderId="0" xfId="0" applyFont="1" applyFill="1" applyBorder="1" applyAlignment="1">
      <alignment vertical="top"/>
    </xf>
    <xf numFmtId="0" fontId="11" fillId="0" borderId="0" xfId="0" applyFont="1" applyFill="1" applyBorder="1" applyAlignment="1">
      <alignment horizontal="left" vertical="top" wrapText="1"/>
    </xf>
    <xf numFmtId="0" fontId="9" fillId="0" borderId="3" xfId="0" applyFont="1" applyFill="1" applyBorder="1" applyAlignment="1">
      <alignment horizontal="left" vertical="top"/>
    </xf>
    <xf numFmtId="0" fontId="9" fillId="0" borderId="3" xfId="0" applyFont="1" applyFill="1" applyBorder="1" applyAlignment="1">
      <alignment horizontal="left" vertical="top" wrapText="1"/>
    </xf>
    <xf numFmtId="0" fontId="14" fillId="0" borderId="0" xfId="0" applyFont="1" applyFill="1" applyBorder="1" applyAlignment="1">
      <alignment vertical="top"/>
    </xf>
    <xf numFmtId="0" fontId="6" fillId="0" borderId="2" xfId="0" applyFont="1" applyFill="1" applyBorder="1"/>
    <xf numFmtId="0" fontId="6" fillId="0" borderId="2" xfId="0" applyFont="1" applyFill="1" applyBorder="1" applyAlignment="1">
      <alignment vertical="top"/>
    </xf>
    <xf numFmtId="0" fontId="15" fillId="0" borderId="0" xfId="0" applyFont="1" applyBorder="1" applyAlignment="1">
      <alignment horizontal="left" indent="3"/>
    </xf>
    <xf numFmtId="0" fontId="15" fillId="0" borderId="0" xfId="0" applyFont="1" applyFill="1" applyBorder="1" applyAlignment="1">
      <alignment horizontal="left" vertical="top"/>
    </xf>
    <xf numFmtId="0" fontId="16" fillId="0" borderId="0" xfId="0" applyFont="1" applyFill="1" applyBorder="1" applyAlignment="1">
      <alignment horizontal="left" vertical="top"/>
    </xf>
    <xf numFmtId="0" fontId="8" fillId="0" borderId="2" xfId="0" applyFont="1" applyFill="1" applyBorder="1" applyAlignment="1">
      <alignment vertical="top"/>
    </xf>
    <xf numFmtId="0" fontId="9" fillId="0" borderId="2" xfId="0" applyFont="1" applyFill="1" applyBorder="1" applyAlignment="1">
      <alignment horizontal="left" vertical="top"/>
    </xf>
    <xf numFmtId="0" fontId="8" fillId="0" borderId="0" xfId="0" applyFont="1" applyFill="1" applyBorder="1" applyAlignment="1">
      <alignment vertical="top"/>
    </xf>
    <xf numFmtId="0" fontId="9" fillId="0" borderId="0" xfId="0" applyFont="1" applyFill="1" applyBorder="1" applyAlignment="1">
      <alignment horizontal="left" vertical="top"/>
    </xf>
    <xf numFmtId="0" fontId="8" fillId="0" borderId="4" xfId="0" applyFont="1" applyFill="1" applyBorder="1"/>
    <xf numFmtId="0" fontId="8" fillId="0" borderId="4" xfId="0" applyFont="1" applyFill="1" applyBorder="1" applyAlignment="1">
      <alignment vertical="top"/>
    </xf>
    <xf numFmtId="0" fontId="9" fillId="0" borderId="4" xfId="0" applyFont="1" applyFill="1" applyBorder="1" applyAlignment="1">
      <alignment horizontal="left" vertical="top"/>
    </xf>
    <xf numFmtId="0" fontId="8" fillId="0" borderId="2" xfId="0" applyFont="1" applyFill="1" applyBorder="1"/>
    <xf numFmtId="0" fontId="9" fillId="0" borderId="2" xfId="0" applyFont="1" applyFill="1" applyBorder="1" applyAlignment="1">
      <alignment horizontal="left" vertical="top" wrapText="1"/>
    </xf>
    <xf numFmtId="0" fontId="8" fillId="0" borderId="0" xfId="0" applyFont="1" applyFill="1" applyBorder="1"/>
    <xf numFmtId="0" fontId="9" fillId="0" borderId="0" xfId="0" applyFont="1" applyFill="1" applyBorder="1" applyAlignment="1">
      <alignment horizontal="left" vertical="top" wrapText="1"/>
    </xf>
    <xf numFmtId="0" fontId="10" fillId="0" borderId="0" xfId="0" applyFont="1" applyFill="1" applyBorder="1"/>
    <xf numFmtId="0" fontId="10" fillId="0" borderId="0" xfId="0" applyFont="1" applyFill="1" applyBorder="1" applyAlignment="1">
      <alignment horizontal="left" vertical="top"/>
    </xf>
    <xf numFmtId="0" fontId="15" fillId="0" borderId="2" xfId="0" applyFont="1" applyBorder="1" applyAlignment="1">
      <alignment horizontal="left" indent="3"/>
    </xf>
    <xf numFmtId="0" fontId="15" fillId="0" borderId="2" xfId="0" applyFont="1" applyFill="1" applyBorder="1" applyAlignment="1">
      <alignment horizontal="left" vertical="top"/>
    </xf>
    <xf numFmtId="0" fontId="16" fillId="0" borderId="2" xfId="0" applyFont="1" applyFill="1" applyBorder="1" applyAlignment="1">
      <alignment horizontal="left" vertical="top"/>
    </xf>
    <xf numFmtId="0" fontId="17" fillId="0" borderId="2" xfId="0" applyFont="1" applyFill="1" applyBorder="1" applyAlignment="1">
      <alignment horizontal="left" vertical="top"/>
    </xf>
    <xf numFmtId="0" fontId="6" fillId="0" borderId="2" xfId="0" applyFont="1" applyFill="1" applyBorder="1" applyAlignment="1">
      <alignment horizontal="left" vertical="top"/>
    </xf>
    <xf numFmtId="0" fontId="6" fillId="0" borderId="2" xfId="0" applyFont="1" applyFill="1" applyBorder="1" applyAlignment="1">
      <alignment horizontal="left" vertical="top" wrapText="1"/>
    </xf>
    <xf numFmtId="0" fontId="18" fillId="0" borderId="0" xfId="0" applyFont="1" applyBorder="1" applyProtection="1"/>
    <xf numFmtId="0" fontId="0" fillId="0" borderId="0" xfId="0" applyBorder="1"/>
    <xf numFmtId="0" fontId="19" fillId="0" borderId="0" xfId="0" applyFont="1" applyBorder="1" applyAlignment="1">
      <alignment horizontal="left" vertical="center" wrapText="1"/>
    </xf>
    <xf numFmtId="0" fontId="20" fillId="0" borderId="0" xfId="0" applyFont="1"/>
    <xf numFmtId="0" fontId="22" fillId="0" borderId="0" xfId="0" applyFont="1" applyBorder="1" applyAlignment="1">
      <alignment vertical="center"/>
    </xf>
    <xf numFmtId="0" fontId="23" fillId="0" borderId="0" xfId="0" applyFont="1"/>
    <xf numFmtId="0" fontId="21" fillId="0" borderId="5" xfId="0" applyFont="1" applyBorder="1" applyAlignment="1">
      <alignment vertical="center"/>
    </xf>
    <xf numFmtId="0" fontId="21" fillId="0" borderId="5" xfId="0" applyFont="1" applyBorder="1" applyAlignment="1">
      <alignment horizontal="center" vertical="center"/>
    </xf>
    <xf numFmtId="0" fontId="24" fillId="0" borderId="5" xfId="0" applyFont="1" applyBorder="1" applyAlignment="1">
      <alignment horizontal="center" vertical="center"/>
    </xf>
    <xf numFmtId="0" fontId="12" fillId="0" borderId="5" xfId="0" applyFont="1" applyBorder="1" applyAlignment="1">
      <alignment vertical="center"/>
    </xf>
    <xf numFmtId="0" fontId="24" fillId="0" borderId="5" xfId="0" applyFont="1" applyBorder="1" applyAlignment="1">
      <alignment vertical="center"/>
    </xf>
    <xf numFmtId="0" fontId="10" fillId="0" borderId="5" xfId="0" applyFont="1" applyFill="1" applyBorder="1" applyAlignment="1">
      <alignment horizontal="center"/>
    </xf>
    <xf numFmtId="0" fontId="22" fillId="0" borderId="6" xfId="0" applyFont="1" applyBorder="1" applyAlignment="1">
      <alignment vertical="center"/>
    </xf>
    <xf numFmtId="0" fontId="18" fillId="0" borderId="0" xfId="0" applyFont="1" applyProtection="1"/>
    <xf numFmtId="0" fontId="10" fillId="0" borderId="0" xfId="0" applyFont="1" applyAlignment="1">
      <alignment horizontal="center" vertical="center" wrapText="1"/>
    </xf>
    <xf numFmtId="0" fontId="10" fillId="0" borderId="0" xfId="0" applyFont="1"/>
    <xf numFmtId="0" fontId="3" fillId="0" borderId="0" xfId="0" applyFont="1" applyProtection="1"/>
    <xf numFmtId="0" fontId="25" fillId="0" borderId="0" xfId="0" applyFont="1" applyAlignment="1" applyProtection="1">
      <alignment vertical="center"/>
    </xf>
    <xf numFmtId="0" fontId="25" fillId="0" borderId="0" xfId="0" applyFont="1" applyAlignment="1" applyProtection="1"/>
    <xf numFmtId="0" fontId="26" fillId="2" borderId="0" xfId="0" applyFont="1" applyFill="1"/>
    <xf numFmtId="0" fontId="26" fillId="2" borderId="0" xfId="0" applyFont="1" applyFill="1" applyAlignment="1">
      <alignment horizontal="center" vertical="center" wrapText="1"/>
    </xf>
    <xf numFmtId="0" fontId="0" fillId="0" borderId="0" xfId="0" applyAlignment="1">
      <alignment horizontal="center" vertical="center" wrapText="1"/>
    </xf>
    <xf numFmtId="0" fontId="27" fillId="2" borderId="0" xfId="0" applyFont="1" applyFill="1"/>
    <xf numFmtId="0" fontId="27" fillId="2" borderId="0" xfId="0" applyFont="1" applyFill="1" applyAlignment="1">
      <alignment horizontal="center" vertical="center" wrapText="1"/>
    </xf>
    <xf numFmtId="0" fontId="28" fillId="2" borderId="0" xfId="0" applyFont="1" applyFill="1" applyAlignment="1">
      <alignment horizontal="center" vertical="center" wrapText="1"/>
    </xf>
    <xf numFmtId="0" fontId="27" fillId="0" borderId="0" xfId="0" applyFont="1" applyAlignment="1">
      <alignment horizontal="center" vertical="center" wrapText="1"/>
    </xf>
    <xf numFmtId="0" fontId="10" fillId="3" borderId="0" xfId="0" applyFont="1" applyFill="1" applyAlignment="1">
      <alignment horizontal="left"/>
    </xf>
    <xf numFmtId="164" fontId="10" fillId="3" borderId="0" xfId="0" applyNumberFormat="1" applyFont="1" applyFill="1" applyAlignment="1">
      <alignment horizontal="center" vertical="center" wrapText="1"/>
    </xf>
    <xf numFmtId="0" fontId="10" fillId="4" borderId="0" xfId="0" applyFont="1" applyFill="1" applyAlignment="1">
      <alignment horizontal="left" indent="1"/>
    </xf>
    <xf numFmtId="0" fontId="27" fillId="2" borderId="0" xfId="0" applyFont="1" applyFill="1" applyAlignment="1">
      <alignment horizontal="left"/>
    </xf>
    <xf numFmtId="0" fontId="18" fillId="0" borderId="0" xfId="0" applyFont="1" applyBorder="1" applyProtection="1">
      <protection locked="0"/>
    </xf>
    <xf numFmtId="0" fontId="10" fillId="0" borderId="0" xfId="0" applyFont="1" applyAlignment="1" applyProtection="1">
      <alignment horizontal="center" vertical="center"/>
      <protection locked="0"/>
    </xf>
    <xf numFmtId="0" fontId="10" fillId="0" borderId="0" xfId="0" applyFont="1" applyProtection="1">
      <protection locked="0"/>
    </xf>
    <xf numFmtId="0" fontId="3" fillId="0" borderId="0" xfId="0" applyFont="1" applyBorder="1" applyProtection="1">
      <protection locked="0"/>
    </xf>
    <xf numFmtId="0" fontId="25" fillId="0" borderId="0" xfId="0" applyFont="1" applyBorder="1" applyProtection="1">
      <protection locked="0"/>
    </xf>
    <xf numFmtId="0" fontId="27" fillId="2" borderId="0"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14" fillId="0" borderId="0" xfId="0" applyFont="1" applyFill="1" applyBorder="1" applyProtection="1">
      <protection locked="0"/>
    </xf>
    <xf numFmtId="0" fontId="14" fillId="0" borderId="0" xfId="0" applyFont="1" applyFill="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8" fillId="2" borderId="9" xfId="0" applyFont="1" applyFill="1" applyBorder="1" applyAlignment="1" applyProtection="1">
      <alignment horizontal="center" vertical="center"/>
      <protection locked="0"/>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10" fillId="0" borderId="0" xfId="0" applyFont="1" applyBorder="1" applyAlignment="1" applyProtection="1">
      <alignment horizontal="left"/>
      <protection locked="0"/>
    </xf>
    <xf numFmtId="164" fontId="10" fillId="0" borderId="0" xfId="0" applyNumberFormat="1" applyFont="1" applyBorder="1" applyAlignment="1" applyProtection="1">
      <alignment horizontal="center" vertical="center"/>
      <protection locked="0"/>
    </xf>
    <xf numFmtId="164" fontId="10" fillId="0" borderId="9" xfId="0" applyNumberFormat="1" applyFont="1" applyBorder="1" applyAlignment="1" applyProtection="1">
      <alignment horizontal="center" vertical="center"/>
      <protection locked="0"/>
    </xf>
    <xf numFmtId="0" fontId="10" fillId="0" borderId="0" xfId="0" applyFont="1" applyBorder="1" applyAlignment="1" applyProtection="1">
      <alignment horizontal="left" indent="1"/>
      <protection locked="0"/>
    </xf>
    <xf numFmtId="164" fontId="29" fillId="0" borderId="0" xfId="0" applyNumberFormat="1" applyFont="1" applyFill="1" applyAlignment="1" applyProtection="1">
      <alignment horizontal="center" vertical="center"/>
      <protection hidden="1"/>
    </xf>
    <xf numFmtId="10" fontId="29" fillId="0" borderId="0" xfId="2" applyNumberFormat="1" applyFont="1" applyFill="1" applyAlignment="1" applyProtection="1">
      <alignment horizontal="center" vertical="center"/>
      <protection hidden="1"/>
    </xf>
    <xf numFmtId="164" fontId="0" fillId="0" borderId="0" xfId="0" applyNumberFormat="1"/>
    <xf numFmtId="10" fontId="10" fillId="0" borderId="0" xfId="2" applyNumberFormat="1" applyFont="1" applyProtection="1">
      <protection locked="0"/>
    </xf>
    <xf numFmtId="0" fontId="14" fillId="0" borderId="0" xfId="0" applyFont="1" applyBorder="1" applyAlignment="1" applyProtection="1">
      <alignment horizontal="left" indent="1"/>
      <protection locked="0"/>
    </xf>
    <xf numFmtId="0" fontId="10" fillId="0" borderId="0" xfId="0" applyFont="1" applyAlignment="1" applyProtection="1">
      <alignment horizontal="left" indent="1"/>
      <protection locked="0"/>
    </xf>
    <xf numFmtId="0" fontId="14" fillId="0" borderId="0" xfId="0" applyFont="1" applyProtection="1">
      <protection locked="0"/>
    </xf>
    <xf numFmtId="0" fontId="14" fillId="0" borderId="0" xfId="0" applyFont="1" applyAlignment="1" applyProtection="1">
      <alignment horizontal="left" indent="1"/>
      <protection locked="0"/>
    </xf>
    <xf numFmtId="0" fontId="27" fillId="2" borderId="0" xfId="0" applyFont="1" applyFill="1" applyBorder="1" applyAlignment="1" applyProtection="1">
      <alignment horizontal="left"/>
      <protection locked="0"/>
    </xf>
    <xf numFmtId="164" fontId="10" fillId="0" borderId="0" xfId="1" applyNumberFormat="1" applyFont="1" applyProtection="1">
      <protection locked="0"/>
    </xf>
    <xf numFmtId="0" fontId="10" fillId="0" borderId="0" xfId="0" applyFont="1" applyBorder="1" applyProtection="1">
      <protection locked="0"/>
    </xf>
    <xf numFmtId="0" fontId="10" fillId="0" borderId="0" xfId="0" applyFont="1" applyAlignment="1">
      <alignment horizontal="center" vertical="center"/>
    </xf>
    <xf numFmtId="0" fontId="10" fillId="0" borderId="0" xfId="0" applyFont="1" applyProtection="1"/>
    <xf numFmtId="0" fontId="25" fillId="0" borderId="0" xfId="0" applyFont="1" applyProtection="1"/>
    <xf numFmtId="0" fontId="27" fillId="2" borderId="0" xfId="0" applyFont="1" applyFill="1" applyAlignment="1">
      <alignment horizontal="center" vertical="center"/>
    </xf>
    <xf numFmtId="0" fontId="10" fillId="0" borderId="0" xfId="0" applyFont="1" applyAlignment="1">
      <alignment horizontal="left"/>
    </xf>
    <xf numFmtId="0" fontId="10" fillId="0" borderId="0" xfId="0" applyFont="1" applyAlignment="1">
      <alignment horizontal="left" indent="1"/>
    </xf>
    <xf numFmtId="0" fontId="14" fillId="0" borderId="0" xfId="0" applyFont="1" applyAlignment="1">
      <alignment horizontal="left" indent="1"/>
    </xf>
    <xf numFmtId="0" fontId="14" fillId="0" borderId="0" xfId="0" applyFont="1"/>
    <xf numFmtId="0" fontId="10" fillId="0" borderId="0" xfId="0" pivotButton="1" applyFont="1" applyAlignment="1">
      <alignment horizontal="center" vertical="center" wrapText="1"/>
    </xf>
    <xf numFmtId="0" fontId="1" fillId="0" borderId="0" xfId="0" applyFont="1" applyProtection="1"/>
    <xf numFmtId="0" fontId="1" fillId="0" borderId="0" xfId="0" applyFont="1" applyAlignment="1" applyProtection="1">
      <alignment horizontal="center" vertical="center" wrapText="1"/>
      <protection hidden="1"/>
    </xf>
    <xf numFmtId="0" fontId="1" fillId="0" borderId="0" xfId="0" applyFont="1" applyProtection="1">
      <protection hidden="1"/>
    </xf>
    <xf numFmtId="164" fontId="10" fillId="4" borderId="0" xfId="0" applyNumberFormat="1" applyFont="1" applyFill="1" applyAlignment="1">
      <alignment horizontal="right" vertical="center" wrapText="1"/>
    </xf>
    <xf numFmtId="164" fontId="10" fillId="3" borderId="0" xfId="0" applyNumberFormat="1" applyFont="1" applyFill="1" applyAlignment="1">
      <alignment horizontal="right" vertical="center" wrapText="1"/>
    </xf>
    <xf numFmtId="164" fontId="27" fillId="2" borderId="0" xfId="0" applyNumberFormat="1" applyFont="1" applyFill="1" applyAlignment="1">
      <alignment horizontal="right" vertical="center" wrapText="1"/>
    </xf>
    <xf numFmtId="0" fontId="1" fillId="0" borderId="0" xfId="0" applyFont="1" applyBorder="1" applyProtection="1"/>
    <xf numFmtId="0" fontId="1" fillId="0" borderId="0" xfId="0" applyFont="1" applyBorder="1" applyProtection="1">
      <protection hidden="1"/>
    </xf>
    <xf numFmtId="0" fontId="1" fillId="0" borderId="0" xfId="0" applyFont="1" applyAlignment="1" applyProtection="1">
      <alignment wrapText="1"/>
      <protection locked="0"/>
    </xf>
    <xf numFmtId="0" fontId="32" fillId="0" borderId="0" xfId="0" applyFont="1" applyBorder="1" applyAlignment="1" applyProtection="1">
      <alignment vertical="center"/>
      <protection locked="0"/>
    </xf>
    <xf numFmtId="0" fontId="33" fillId="2" borderId="7" xfId="0" applyFont="1" applyFill="1" applyBorder="1" applyAlignment="1" applyProtection="1">
      <alignment horizontal="left" vertical="center"/>
      <protection locked="0"/>
    </xf>
    <xf numFmtId="0" fontId="34" fillId="5" borderId="8" xfId="0" applyFont="1" applyFill="1" applyBorder="1" applyAlignment="1" applyProtection="1">
      <alignment horizontal="center" vertical="center"/>
      <protection locked="0"/>
    </xf>
    <xf numFmtId="164" fontId="14" fillId="0" borderId="0" xfId="0" applyNumberFormat="1" applyFont="1" applyBorder="1" applyAlignment="1" applyProtection="1">
      <alignment horizontal="right" vertical="center"/>
      <protection locked="0"/>
    </xf>
    <xf numFmtId="164" fontId="14" fillId="0" borderId="9" xfId="0" applyNumberFormat="1" applyFont="1" applyBorder="1" applyAlignment="1" applyProtection="1">
      <alignment horizontal="right" vertical="center"/>
      <protection locked="0"/>
    </xf>
    <xf numFmtId="164" fontId="29" fillId="0" borderId="0" xfId="0" applyNumberFormat="1" applyFont="1" applyFill="1" applyAlignment="1" applyProtection="1">
      <alignment horizontal="right" vertical="center"/>
      <protection hidden="1"/>
    </xf>
    <xf numFmtId="164" fontId="27" fillId="2" borderId="0" xfId="0" applyNumberFormat="1" applyFont="1" applyFill="1" applyBorder="1" applyAlignment="1" applyProtection="1">
      <alignment horizontal="right" vertical="center"/>
      <protection locked="0"/>
    </xf>
    <xf numFmtId="164" fontId="27" fillId="2" borderId="9" xfId="0" applyNumberFormat="1" applyFont="1" applyFill="1" applyBorder="1" applyAlignment="1" applyProtection="1">
      <alignment horizontal="right" vertical="center"/>
      <protection locked="0"/>
    </xf>
    <xf numFmtId="164" fontId="10" fillId="0" borderId="0" xfId="0" applyNumberFormat="1" applyFont="1" applyAlignment="1">
      <alignment horizontal="right" vertical="center"/>
    </xf>
    <xf numFmtId="164" fontId="14" fillId="0" borderId="0" xfId="0" applyNumberFormat="1" applyFont="1" applyAlignment="1">
      <alignment horizontal="right" vertical="center"/>
    </xf>
    <xf numFmtId="164" fontId="27" fillId="2" borderId="0" xfId="0" applyNumberFormat="1" applyFont="1" applyFill="1" applyAlignment="1">
      <alignment horizontal="right" vertical="center"/>
    </xf>
    <xf numFmtId="0" fontId="6" fillId="0" borderId="1" xfId="0" applyFont="1" applyFill="1" applyBorder="1" applyAlignment="1">
      <alignment horizontal="left" vertical="center" wrapText="1"/>
    </xf>
  </cellXfs>
  <cellStyles count="9">
    <cellStyle name="Currency" xfId="1" builtinId="4"/>
    <cellStyle name="Currency 2" xfId="3"/>
    <cellStyle name="Normal" xfId="0" builtinId="0"/>
    <cellStyle name="Normal 2" xfId="4"/>
    <cellStyle name="Normal 2 2" xfId="5"/>
    <cellStyle name="Normal 2 3" xfId="6"/>
    <cellStyle name="Normal 2 4" xfId="7"/>
    <cellStyle name="Normal 4" xfId="8"/>
    <cellStyle name="Percent" xfId="2" builtinId="5"/>
  </cellStyles>
  <dxfs count="14486">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4" formatCode="&quot;$&quot;#,##0"/>
    </dxf>
    <dxf>
      <alignment vertical="center" readingOrder="0"/>
    </dxf>
    <dxf>
      <font>
        <b/>
      </font>
    </dxf>
    <dxf>
      <font>
        <color theme="2" tint="-0.499984740745262"/>
      </font>
    </dxf>
    <dxf>
      <fill>
        <patternFill patternType="solid">
          <bgColor theme="3" tint="-0.249977111117893"/>
        </patternFill>
      </fill>
    </dxf>
    <dxf>
      <alignment horizontal="center" readingOrder="0"/>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ont>
        <color theme="2" tint="-0.249977111117893"/>
      </font>
    </dxf>
    <dxf>
      <font>
        <color theme="2" tint="-0.249977111117893"/>
      </font>
    </dxf>
    <dxf>
      <font>
        <color theme="2" tint="-0.249977111117893"/>
      </font>
    </dxf>
    <dxf>
      <font>
        <color theme="2" tint="-0.249977111117893"/>
      </font>
    </dxf>
    <dxf>
      <font>
        <color theme="2" tint="-0.249977111117893"/>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color theme="2" tint="-0.499984740745262"/>
      </font>
    </dxf>
    <dxf>
      <fill>
        <patternFill patternType="solid">
          <bgColor theme="3" tint="-0.249977111117893"/>
        </patternFill>
      </fill>
    </dxf>
    <dxf>
      <font>
        <sz val="10"/>
      </font>
    </dxf>
    <dxf>
      <font>
        <name val="Calibri"/>
        <scheme val="minor"/>
      </font>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right style="slantDashDot">
          <color auto="1"/>
        </right>
      </border>
    </dxf>
    <dxf>
      <border>
        <right style="slantDashDot">
          <color auto="1"/>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border>
    </dxf>
    <dxf>
      <border>
        <left/>
      </border>
    </dxf>
    <dxf>
      <border>
        <left/>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slantDashDot">
          <color indexed="64"/>
        </right>
      </border>
    </dxf>
    <dxf>
      <border>
        <right/>
      </border>
    </dxf>
    <dxf>
      <protection locked="0"/>
    </dxf>
    <dxf>
      <border>
        <right/>
      </border>
    </dxf>
    <dxf>
      <border>
        <right style="slantDashDot">
          <color indexed="64"/>
        </right>
      </border>
    </dxf>
    <dxf>
      <border>
        <right style="slantDashDot">
          <color indexed="64"/>
        </right>
      </border>
    </dxf>
    <dxf>
      <border>
        <right/>
      </border>
    </dxf>
    <dxf>
      <numFmt numFmtId="164" formatCode="&quot;$&quot;#,##0"/>
    </dxf>
    <dxf>
      <alignment horizontal="center" readingOrder="0"/>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ont>
        <color theme="2" tint="-0.249977111117893"/>
      </font>
    </dxf>
    <dxf>
      <font>
        <color theme="2" tint="-0.249977111117893"/>
      </font>
    </dxf>
    <dxf>
      <font>
        <color theme="2" tint="-0.249977111117893"/>
      </font>
    </dxf>
    <dxf>
      <font>
        <color theme="2" tint="-0.249977111117893"/>
      </font>
    </dxf>
    <dxf>
      <font>
        <color theme="2" tint="-0.249977111117893"/>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color theme="2" tint="-0.499984740745262"/>
      </font>
    </dxf>
    <dxf>
      <fill>
        <patternFill patternType="solid">
          <bgColor theme="3" tint="-0.249977111117893"/>
        </patternFill>
      </fill>
    </dxf>
    <dxf>
      <font>
        <sz val="10"/>
      </font>
    </dxf>
    <dxf>
      <font>
        <name val="Calibri"/>
        <scheme val="minor"/>
      </font>
    </dxf>
    <dxf>
      <font>
        <b/>
        <i val="0"/>
        <color theme="2" tint="-0.499984740745262"/>
      </font>
      <fill>
        <patternFill>
          <bgColor theme="3" tint="-0.24994659260841701"/>
        </patternFill>
      </fill>
    </dxf>
    <dxf>
      <font>
        <color auto="1"/>
      </font>
      <fill>
        <patternFill patternType="none">
          <bgColor auto="1"/>
        </patternFill>
      </fill>
    </dxf>
    <dxf>
      <font>
        <color auto="1"/>
      </font>
      <fill>
        <patternFill patternType="none">
          <bgColor auto="1"/>
        </patternFill>
      </fill>
    </dxf>
    <dxf>
      <font>
        <color theme="5" tint="-0.24994659260841701"/>
      </font>
      <fill>
        <patternFill patternType="none">
          <bgColor auto="1"/>
        </patternFill>
      </fill>
    </dxf>
    <dxf>
      <font>
        <b/>
        <i val="0"/>
        <color theme="2" tint="-0.499984740745262"/>
      </font>
      <fill>
        <patternFill>
          <bgColor theme="3" tint="-0.24994659260841701"/>
        </patternFill>
      </fill>
    </dxf>
    <dxf>
      <font>
        <b/>
        <i val="0"/>
        <color theme="2" tint="-0.499984740745262"/>
      </font>
      <fill>
        <patternFill>
          <bgColor theme="3" tint="-0.24994659260841701"/>
        </patternFill>
      </fill>
    </dxf>
    <dxf>
      <font>
        <color auto="1"/>
      </font>
      <fill>
        <patternFill patternType="none">
          <bgColor auto="1"/>
        </patternFill>
      </fill>
    </dxf>
    <dxf>
      <font>
        <color auto="1"/>
      </font>
      <fill>
        <patternFill patternType="none">
          <bgColor auto="1"/>
        </patternFill>
      </fill>
    </dxf>
    <dxf>
      <font>
        <color theme="5" tint="-0.24994659260841701"/>
      </font>
      <fill>
        <patternFill patternType="none">
          <bgColor auto="1"/>
        </patternFill>
      </fill>
    </dxf>
    <dxf>
      <font>
        <b/>
        <i val="0"/>
        <color theme="2" tint="-0.499984740745262"/>
      </font>
      <fill>
        <patternFill>
          <bgColor theme="3" tint="-0.24994659260841701"/>
        </patternFill>
      </fill>
    </dxf>
    <dxf>
      <font>
        <b/>
        <i val="0"/>
        <color theme="2" tint="-0.499984740745262"/>
      </font>
      <fill>
        <patternFill>
          <bgColor theme="3" tint="-0.24994659260841701"/>
        </patternFill>
      </fill>
    </dxf>
    <dxf>
      <font>
        <color auto="1"/>
      </font>
      <fill>
        <patternFill patternType="none">
          <bgColor auto="1"/>
        </patternFill>
      </fill>
    </dxf>
    <dxf>
      <font>
        <color auto="1"/>
      </font>
      <fill>
        <patternFill patternType="none">
          <bgColor auto="1"/>
        </patternFill>
      </fill>
    </dxf>
    <dxf>
      <font>
        <color theme="5" tint="-0.24994659260841701"/>
      </font>
      <fill>
        <patternFill patternType="none">
          <bgColor auto="1"/>
        </patternFill>
      </fill>
    </dxf>
    <dxf>
      <font>
        <b/>
        <i val="0"/>
        <color theme="2" tint="-0.499984740745262"/>
      </font>
      <fill>
        <patternFill>
          <bgColor theme="3" tint="-0.24994659260841701"/>
        </patternFill>
      </fill>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patternType="solid">
          <bgColor theme="4" tint="0.399975585192419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vertical="center" readingOrder="0"/>
    </dxf>
    <dxf>
      <alignment wrapText="1" readingOrder="0"/>
    </dxf>
    <dxf>
      <font>
        <b/>
        <color theme="2" tint="-0.499984740745262"/>
      </font>
      <fill>
        <patternFill patternType="solid">
          <fgColor indexed="64"/>
          <bgColor theme="3" tint="-0.249977111117893"/>
        </patternFill>
      </fill>
      <alignment horizontal="center" vertical="center" wrapText="1" readingOrder="0"/>
    </dxf>
    <dxf>
      <fill>
        <patternFill patternType="solid">
          <fgColor indexed="64"/>
          <bgColor theme="3" tint="-0.249977111117893"/>
        </patternFill>
      </fill>
    </dxf>
    <dxf>
      <fill>
        <patternFill patternType="solid">
          <fgColor indexed="64"/>
          <bgColor theme="3" tint="-0.249977111117893"/>
        </patternFill>
      </fill>
    </dxf>
    <dxf>
      <fill>
        <patternFill patternType="solid">
          <fgColor indexed="64"/>
          <bgColor theme="3" tint="-0.249977111117893"/>
        </patternFill>
      </fill>
    </dxf>
    <dxf>
      <fill>
        <patternFill patternType="solid">
          <fgColor indexed="64"/>
          <bgColor theme="3" tint="-0.249977111117893"/>
        </patternFill>
      </fill>
    </dxf>
    <dxf>
      <font>
        <b/>
        <color theme="2" tint="-0.499984740745262"/>
      </font>
      <fill>
        <patternFill patternType="solid">
          <fgColor indexed="64"/>
          <bgColor theme="3" tint="-0.249977111117893"/>
        </patternFill>
      </fill>
      <alignment horizontal="center" vertical="center" wrapText="1"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b/>
        <color theme="2" tint="-0.499984740745262"/>
      </font>
      <fill>
        <patternFill patternType="solid">
          <fgColor indexed="64"/>
          <bgColor theme="3" tint="-0.249977111117893"/>
        </patternFill>
      </fill>
      <alignment horizontal="center" vertical="center"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vertical="center" readingOrder="0"/>
    </dxf>
    <dxf>
      <fill>
        <patternFill patternType="solid">
          <bgColor theme="3" tint="-0.249977111117893"/>
        </patternFill>
      </fill>
    </dxf>
    <dxf>
      <alignment wrapText="1" readingOrder="0"/>
    </dxf>
    <dxf>
      <alignment horizontal="center" readingOrder="0"/>
    </dxf>
    <dxf>
      <font>
        <color theme="2" tint="-0.499984740745262"/>
      </font>
    </dxf>
    <dxf>
      <alignment vertical="center" readingOrder="0"/>
    </dxf>
    <dxf>
      <fill>
        <patternFill patternType="solid">
          <bgColor theme="3" tint="-0.249977111117893"/>
        </patternFill>
      </fill>
    </dxf>
    <dxf>
      <alignment wrapText="1" readingOrder="0"/>
    </dxf>
    <dxf>
      <alignment horizontal="center" readingOrder="0"/>
    </dxf>
    <dxf>
      <alignment vertical="center" readingOrder="0"/>
    </dxf>
    <dxf>
      <alignment horizontal="center" readingOrder="0"/>
    </dxf>
    <dxf>
      <alignment vertical="center" readingOrder="0"/>
    </dxf>
    <dxf>
      <alignment wrapText="1"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vertical="center" readingOrder="0"/>
    </dxf>
    <dxf>
      <font>
        <color theme="2" tint="-0.499984740745262"/>
      </font>
    </dxf>
    <dxf>
      <alignment wrapText="1" readingOrder="0"/>
    </dxf>
    <dxf>
      <font>
        <b/>
      </font>
    </dxf>
    <dxf>
      <fill>
        <patternFill patternType="solid">
          <bgColor theme="3" tint="-0.249977111117893"/>
        </patternFill>
      </fill>
    </dxf>
    <dxf>
      <alignment horizontal="center" readingOrder="0"/>
    </dxf>
    <dxf>
      <alignment vertical="center" readingOrder="0"/>
    </dxf>
    <dxf>
      <font>
        <b/>
        <color theme="2" tint="-0.499984740745262"/>
      </font>
      <fill>
        <patternFill patternType="solid">
          <fgColor indexed="64"/>
          <bgColor theme="3" tint="-0.249977111117893"/>
        </patternFill>
      </fill>
      <alignment horizontal="center" vertical="center" wrapText="1" readingOrder="0"/>
    </dxf>
    <dxf>
      <font>
        <sz val="12"/>
      </font>
    </dxf>
    <dxf>
      <font>
        <sz val="12"/>
      </font>
    </dxf>
    <dxf>
      <font>
        <sz val="12"/>
      </font>
    </dxf>
    <dxf>
      <font>
        <sz val="12"/>
      </font>
    </dxf>
    <dxf>
      <numFmt numFmtId="164" formatCode="&quot;$&quot;#,##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b/>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sz val="10"/>
      </font>
    </dxf>
    <dxf>
      <font>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www.tec.govt.nz/Users/dwarring/Objective/dwarring/objective-8008/Objects/Jan%202015_TEC%20All%20Grant%20Provider%20Funding%202013%20-%202015%20(Working%20dat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enableRefresh="0" refreshedBy="Author" refreshedDate="42039.591335069446" createdVersion="4" refreshedVersion="4" minRefreshableVersion="3" recordCount="12405">
  <cacheSource type="worksheet">
    <worksheetSource name="Table_ExternalData_13" r:id="rId2"/>
  </cacheSource>
  <cacheFields count="13">
    <cacheField name="Fund Contract Identifier" numFmtId="0">
      <sharedItems count="79">
        <s v="Industry Training Fund - Ring-Fenced Amounts"/>
        <s v="ACE in Communities"/>
        <s v="Industry Training Fund"/>
        <s v="Modern Apprenticeships Brokerage"/>
        <s v="Industry Training Fund (Direct Access)"/>
        <s v="Re-boot (Employer)"/>
        <s v="Re-boot (Trainee)"/>
        <s v="ESOL - Intensive Literacy and Numeracy"/>
        <s v="LN - Workplace Literacy Fund"/>
        <s v="Industry Training Fund - ITO Literacy Pilots"/>
        <s v="ITO Strategic Leadership Fund"/>
        <s v="Modern Apprenticeships"/>
        <s v="Secondary-Tertiary Interface"/>
        <s v="ACE in TEIs"/>
        <s v="Equity Loading"/>
        <s v="Foundation Focussed Training Opportunities"/>
        <s v="Student Achievement Component Levels 1 and 2"/>
        <s v="Student Achievement Component Levels 1 and 2 (Allocated) "/>
        <s v="Student Achievement Component Levels 1 and 2 Fees Free"/>
        <s v="Student Achievement Component Levels 3 and above"/>
        <s v="Youth Guarantee"/>
        <s v="ESOL - Refugee English Fund"/>
        <s v="Performance Based Research Fund"/>
        <s v="Student Achievement Component Levels 1 and 2 (Allocated) Special Ed SSG"/>
        <s v="He Toki"/>
        <s v="LN - Intensive Literacy and Numeracy"/>
        <s v="MPTT (Brokerage)"/>
        <s v="MPTT (SAC Trade Top-up)"/>
        <s v="SAC Skills for Canterbury Pacific Trades"/>
        <s v="SAC Skills for Canterbury Priority Trades"/>
        <s v="Tertiary Education Institution Merger Support"/>
        <s v="ACE Search and Rescue"/>
        <s v="LN - Adult Literacy Educators"/>
        <s v="OTEP s.321 Grants"/>
        <s v="ESOL - Migrant Levy"/>
        <s v="LN - Workplace Literacy Fund - Employee Targeted Self Referral"/>
        <s v="Gateway"/>
        <s v="Centres of Research Excellence"/>
        <s v="Medical Intern Grants"/>
        <s v="Partnerships for Excellence - Auckland Uni Starpath"/>
        <s v="Tertiary Teaching Awards"/>
        <s v="Priorities for Focus"/>
        <s v="National Centre for Tertiary Teaching Excellence"/>
        <s v=" " u="1"/>
        <s v="Supporting Change" u="1"/>
        <s v="Priorities for Focus - Refugee Study Grants" u="1"/>
        <s v="ACE - Migrant Levy" u="1"/>
        <s v="ITP Business Links" u="1"/>
        <s v="Quality Reinvestment Fund - Capital" u="1"/>
        <s v="ACE - Workplace Literacy" u="1"/>
        <s v="ACE - ILN Embedded SAC Top-ups" u="1"/>
        <s v="Tripartite Adjustment Fund" u="1"/>
        <s v="Student Achievement Component" u="1"/>
        <s v="ACE Intensive Literacy and Numeracy" u="1"/>
        <s v="Youth Training" u="1"/>
        <s v="Distinctive Contributions to ITPs (Capital)" u="1"/>
        <s v="SAC L3+ Trades Top-ups" u="1"/>
        <s v="ACE ILN ESOL" u="1"/>
        <s v="ACE - ILN Literacy Projects" u="1"/>
        <s v="Regional Network" u="1"/>
        <s v="Youth Training (recoveries only)" u="1"/>
        <s v="Special Education SSG" u="1"/>
        <s v="Equity Loading " u="1"/>
        <s v="Encouraging and Supporting Innovation" u="1"/>
        <s v="Priorities for Focus - Literacy and Numeracy Capability" u="1"/>
        <s v="TEI Base Investment" u="1"/>
        <s v="Training Opportunities 2010" u="1"/>
        <s v="YG Additional Payment" u="1"/>
        <s v="Building Research Capability in Social Sciences" u="1"/>
        <s v="ALE Grants" u="1"/>
        <s v="ACE ILN Refugee English Fund" u="1"/>
        <s v="SAC - Youth Guarantee" u="1"/>
        <s v="ACE - Search and Rescue" u="1"/>
        <s v="European Union Exchange Project" u="1"/>
        <s v="Trade Academy" u="1"/>
        <s v="Educator Study Grants - Adult Literacy Educators" u="1"/>
        <s v="ACE Innovation and Development Fund" u="1"/>
        <s v="Building Research Capability in Strategically Relevant Areas" u="1"/>
        <s v="Priorities for Focus - Academic Migrant Grants" u="1"/>
      </sharedItems>
      <fieldGroup par="11"/>
    </cacheField>
    <cacheField name="TEO_Type_Description" numFmtId="0">
      <sharedItems count="11">
        <s v="Community Education Provider"/>
        <s v="Employer"/>
        <s v="Industry Training Organisation"/>
        <s v="Institute of Technology or Polytechnic"/>
        <s v="Private Training Establishment"/>
        <s v="Rural Education Activities Programme"/>
        <s v="School"/>
        <s v="University"/>
        <s v="Wananga"/>
        <s v="Representative Group" u="1"/>
        <s v="Supplier" u="1"/>
      </sharedItems>
      <fieldGroup par="12"/>
    </cacheField>
    <cacheField name="Edumis" numFmtId="0">
      <sharedItems containsString="0" containsBlank="1" containsNumber="1" containsInteger="1" minValue="2" maxValue="9981" count="931">
        <m/>
        <n v="5666"/>
        <n v="5667"/>
        <n v="5668"/>
        <n v="5670"/>
        <n v="5673"/>
        <n v="5674"/>
        <n v="5675"/>
        <n v="5676"/>
        <n v="5678"/>
        <n v="5681"/>
        <n v="5682"/>
        <n v="5683"/>
        <n v="5686"/>
        <n v="5687"/>
        <n v="5689"/>
        <n v="5690"/>
        <n v="5691"/>
        <n v="5693"/>
        <n v="5694"/>
        <n v="5695"/>
        <n v="5696"/>
        <n v="5697"/>
        <n v="6129"/>
        <n v="7731"/>
        <n v="7734"/>
        <n v="7737"/>
        <n v="7738"/>
        <n v="7740"/>
        <n v="8158"/>
        <n v="8462"/>
        <n v="9088"/>
        <n v="9605"/>
        <n v="5903"/>
        <n v="5648"/>
        <n v="5918"/>
        <n v="5926"/>
        <n v="5941"/>
        <n v="5947"/>
        <n v="5949"/>
        <n v="5973"/>
        <n v="6151"/>
        <n v="6152"/>
        <n v="6153"/>
        <n v="6155"/>
        <n v="6157"/>
        <n v="6159"/>
        <n v="6160"/>
        <n v="6165"/>
        <n v="6166"/>
        <n v="6168"/>
        <n v="6169"/>
        <n v="6170"/>
        <n v="6172"/>
        <n v="6173"/>
        <n v="6174"/>
        <n v="6175"/>
        <n v="6191"/>
        <n v="5925"/>
        <n v="5950"/>
        <n v="6156"/>
        <n v="6164"/>
        <n v="6167"/>
        <n v="8101"/>
        <n v="8103"/>
        <n v="8104"/>
        <n v="8105"/>
        <n v="8106"/>
        <n v="8126"/>
        <n v="8127"/>
        <n v="8129"/>
        <n v="8133"/>
        <n v="8134"/>
        <n v="8136"/>
        <n v="8140"/>
        <n v="8144"/>
        <n v="8148"/>
        <n v="8162"/>
        <n v="8164"/>
        <n v="8165"/>
        <n v="9013"/>
        <n v="9038"/>
        <n v="9068"/>
        <n v="6001"/>
        <n v="6003"/>
        <n v="6004"/>
        <n v="6006"/>
        <n v="6007"/>
        <n v="6008"/>
        <n v="6009"/>
        <n v="6010"/>
        <n v="6011"/>
        <n v="6012"/>
        <n v="6013"/>
        <n v="6014"/>
        <n v="6015"/>
        <n v="6017"/>
        <n v="6018"/>
        <n v="6019"/>
        <n v="6022"/>
        <n v="6024"/>
        <n v="5997"/>
        <n v="6176"/>
        <n v="7099"/>
        <n v="7123"/>
        <n v="7137"/>
        <n v="7164"/>
        <n v="7166"/>
        <n v="7201"/>
        <n v="7248"/>
        <n v="7252"/>
        <n v="7256"/>
        <n v="7265"/>
        <n v="7270"/>
        <n v="7282"/>
        <n v="7286"/>
        <n v="7318"/>
        <n v="7326"/>
        <n v="7348"/>
        <n v="7352"/>
        <n v="7356"/>
        <n v="7358"/>
        <n v="7372"/>
        <n v="7380"/>
        <n v="7381"/>
        <n v="7389"/>
        <n v="7391"/>
        <n v="7399"/>
        <n v="7402"/>
        <n v="7413"/>
        <n v="7421"/>
        <n v="7425"/>
        <n v="7428"/>
        <n v="7431"/>
        <n v="7445"/>
        <n v="7455"/>
        <n v="7466"/>
        <n v="7476"/>
        <n v="7482"/>
        <n v="7502"/>
        <n v="7526"/>
        <n v="7527"/>
        <n v="7540"/>
        <n v="7542"/>
        <n v="7548"/>
        <n v="7575"/>
        <n v="7577"/>
        <n v="7586"/>
        <n v="7608"/>
        <n v="7610"/>
        <n v="7625"/>
        <n v="7627"/>
        <n v="7637"/>
        <n v="7638"/>
        <n v="7640"/>
        <n v="7647"/>
        <n v="7491"/>
        <n v="7661"/>
        <n v="7667"/>
        <n v="7674"/>
        <n v="7694"/>
        <n v="7703"/>
        <n v="7736"/>
        <n v="7817"/>
        <n v="7819"/>
        <n v="7826"/>
        <n v="7831"/>
        <n v="7841"/>
        <n v="7846"/>
        <n v="7847"/>
        <n v="7850"/>
        <n v="7854"/>
        <n v="7863"/>
        <n v="7867"/>
        <n v="7891"/>
        <n v="7902"/>
        <n v="7913"/>
        <n v="7921"/>
        <n v="7926"/>
        <n v="7944"/>
        <n v="7984"/>
        <n v="7994"/>
        <n v="8026"/>
        <n v="8167"/>
        <n v="8174"/>
        <n v="8190"/>
        <n v="8192"/>
        <n v="8196"/>
        <n v="8200"/>
        <n v="8201"/>
        <n v="8204"/>
        <n v="8210"/>
        <n v="8215"/>
        <n v="8224"/>
        <n v="8229"/>
        <n v="8231"/>
        <n v="8234"/>
        <n v="8247"/>
        <n v="8252"/>
        <n v="8264"/>
        <n v="8265"/>
        <n v="8270"/>
        <n v="8275"/>
        <n v="8277"/>
        <n v="8279"/>
        <n v="8285"/>
        <n v="8297"/>
        <n v="8308"/>
        <n v="8325"/>
        <n v="8327"/>
        <n v="8329"/>
        <n v="8331"/>
        <n v="8332"/>
        <n v="8341"/>
        <n v="8352"/>
        <n v="8356"/>
        <n v="8360"/>
        <n v="8365"/>
        <n v="8368"/>
        <n v="8379"/>
        <n v="8387"/>
        <n v="8396"/>
        <n v="8405"/>
        <n v="8415"/>
        <n v="8420"/>
        <n v="8425"/>
        <n v="8433"/>
        <n v="8441"/>
        <n v="8449"/>
        <n v="8455"/>
        <n v="8457"/>
        <n v="8458"/>
        <n v="8465"/>
        <n v="8471"/>
        <n v="8473"/>
        <n v="8475"/>
        <n v="8478"/>
        <n v="8479"/>
        <n v="8489"/>
        <n v="8490"/>
        <n v="8498"/>
        <n v="8502"/>
        <n v="8503"/>
        <n v="8504"/>
        <n v="8509"/>
        <n v="8530"/>
        <n v="8541"/>
        <n v="8544"/>
        <n v="8550"/>
        <n v="8563"/>
        <n v="8567"/>
        <n v="8571"/>
        <n v="8573"/>
        <n v="8579"/>
        <n v="8588"/>
        <n v="8589"/>
        <n v="8594"/>
        <n v="8595"/>
        <n v="8601"/>
        <n v="8603"/>
        <n v="8605"/>
        <n v="8607"/>
        <n v="8609"/>
        <n v="8612"/>
        <n v="8613"/>
        <n v="8619"/>
        <n v="8621"/>
        <n v="8626"/>
        <n v="8634"/>
        <n v="8637"/>
        <n v="8638"/>
        <n v="8640"/>
        <n v="8642"/>
        <n v="8644"/>
        <n v="8655"/>
        <n v="8656"/>
        <n v="8661"/>
        <n v="8664"/>
        <n v="8674"/>
        <n v="8677"/>
        <n v="8679"/>
        <n v="8688"/>
        <n v="8692"/>
        <n v="8693"/>
        <n v="8694"/>
        <n v="8698"/>
        <n v="8706"/>
        <n v="8717"/>
        <n v="8723"/>
        <n v="8725"/>
        <n v="8731"/>
        <n v="8735"/>
        <n v="8737"/>
        <n v="8740"/>
        <n v="8745"/>
        <n v="8746"/>
        <n v="8748"/>
        <n v="8750"/>
        <n v="8771"/>
        <n v="8809"/>
        <n v="8816"/>
        <n v="8824"/>
        <n v="8828"/>
        <n v="8836"/>
        <n v="8837"/>
        <n v="8841"/>
        <n v="8858"/>
        <n v="8863"/>
        <n v="8872"/>
        <n v="8873"/>
        <n v="8875"/>
        <n v="8877"/>
        <n v="8883"/>
        <n v="8885"/>
        <n v="8893"/>
        <n v="8895"/>
        <n v="8925"/>
        <n v="8941"/>
        <n v="8944"/>
        <n v="8952"/>
        <n v="8960"/>
        <n v="8972"/>
        <n v="8974"/>
        <n v="8979"/>
        <n v="9043"/>
        <n v="9087"/>
        <n v="9203"/>
        <n v="9219"/>
        <n v="9230"/>
        <n v="9231"/>
        <n v="9234"/>
        <n v="9242"/>
        <n v="9247"/>
        <n v="9253"/>
        <n v="9255"/>
        <n v="9259"/>
        <n v="9268"/>
        <n v="9270"/>
        <n v="9271"/>
        <n v="9279"/>
        <n v="9282"/>
        <n v="9290"/>
        <n v="9291"/>
        <n v="9294"/>
        <n v="9310"/>
        <n v="9324"/>
        <n v="9328"/>
        <n v="9331"/>
        <n v="9344"/>
        <n v="9356"/>
        <n v="9359"/>
        <n v="9381"/>
        <n v="9383"/>
        <n v="9384"/>
        <n v="9388"/>
        <n v="9390"/>
        <n v="9392"/>
        <n v="9393"/>
        <n v="9399"/>
        <n v="9401"/>
        <n v="9410"/>
        <n v="9421"/>
        <n v="9423"/>
        <n v="9428"/>
        <n v="9429"/>
        <n v="9436"/>
        <n v="9446"/>
        <n v="9458"/>
        <n v="9471"/>
        <n v="9482"/>
        <n v="9486"/>
        <n v="9504"/>
        <n v="9508"/>
        <n v="9513"/>
        <n v="9515"/>
        <n v="9519"/>
        <n v="9520"/>
        <n v="9522"/>
        <n v="9531"/>
        <n v="9535"/>
        <n v="9536"/>
        <n v="9546"/>
        <n v="9565"/>
        <n v="9582"/>
        <n v="9597"/>
        <n v="9606"/>
        <n v="9611"/>
        <n v="9619"/>
        <n v="9628"/>
        <n v="9629"/>
        <n v="9635"/>
        <n v="9642"/>
        <n v="9644"/>
        <n v="9645"/>
        <n v="9646"/>
        <n v="9650"/>
        <n v="9656"/>
        <n v="9660"/>
        <n v="9667"/>
        <n v="9670"/>
        <n v="9671"/>
        <n v="9749"/>
        <n v="9819"/>
        <n v="9831"/>
        <n v="9840"/>
        <n v="9847"/>
        <n v="9858"/>
        <n v="9872"/>
        <n v="9885"/>
        <n v="9918"/>
        <n v="9964"/>
        <n v="9967"/>
        <n v="9979"/>
        <n v="9981"/>
        <n v="5912"/>
        <n v="2"/>
        <n v="3"/>
        <n v="4"/>
        <n v="5"/>
        <n v="6"/>
        <n v="8"/>
        <n v="9"/>
        <n v="10"/>
        <n v="11"/>
        <n v="12"/>
        <n v="13"/>
        <n v="14"/>
        <n v="15"/>
        <n v="16"/>
        <n v="17"/>
        <n v="18"/>
        <n v="19"/>
        <n v="20"/>
        <n v="21"/>
        <n v="23"/>
        <n v="24"/>
        <n v="25"/>
        <n v="26"/>
        <n v="27"/>
        <n v="28"/>
        <n v="30"/>
        <n v="31"/>
        <n v="32"/>
        <n v="33"/>
        <n v="35"/>
        <n v="36"/>
        <n v="37"/>
        <n v="38"/>
        <n v="39"/>
        <n v="40"/>
        <n v="41"/>
        <n v="42"/>
        <n v="43"/>
        <n v="44"/>
        <n v="45"/>
        <n v="46"/>
        <n v="47"/>
        <n v="48"/>
        <n v="49"/>
        <n v="50"/>
        <n v="51"/>
        <n v="53"/>
        <n v="54"/>
        <n v="57"/>
        <n v="58"/>
        <n v="61"/>
        <n v="62"/>
        <n v="63"/>
        <n v="64"/>
        <n v="65"/>
        <n v="69"/>
        <n v="70"/>
        <n v="74"/>
        <n v="75"/>
        <n v="77"/>
        <n v="78"/>
        <n v="79"/>
        <n v="80"/>
        <n v="83"/>
        <n v="84"/>
        <n v="85"/>
        <n v="86"/>
        <n v="87"/>
        <n v="88"/>
        <n v="91"/>
        <n v="93"/>
        <n v="94"/>
        <n v="95"/>
        <n v="96"/>
        <n v="97"/>
        <n v="7"/>
        <n v="99"/>
        <n v="100"/>
        <n v="101"/>
        <n v="102"/>
        <n v="103"/>
        <n v="104"/>
        <n v="105"/>
        <n v="106"/>
        <n v="108"/>
        <n v="109"/>
        <n v="110"/>
        <n v="22"/>
        <n v="111"/>
        <n v="112"/>
        <n v="113"/>
        <n v="115"/>
        <n v="116"/>
        <n v="117"/>
        <n v="118"/>
        <n v="119"/>
        <n v="121"/>
        <n v="122"/>
        <n v="123"/>
        <n v="124"/>
        <n v="125"/>
        <n v="126"/>
        <n v="127"/>
        <n v="131"/>
        <n v="132"/>
        <n v="133"/>
        <n v="134"/>
        <n v="135"/>
        <n v="136"/>
        <n v="137"/>
        <n v="138"/>
        <n v="139"/>
        <n v="142"/>
        <n v="143"/>
        <n v="144"/>
        <n v="145"/>
        <n v="146"/>
        <n v="147"/>
        <n v="148"/>
        <n v="151"/>
        <n v="152"/>
        <n v="153"/>
        <n v="157"/>
        <n v="158"/>
        <n v="159"/>
        <n v="160"/>
        <n v="162"/>
        <n v="164"/>
        <n v="166"/>
        <n v="167"/>
        <n v="169"/>
        <n v="170"/>
        <n v="171"/>
        <n v="172"/>
        <n v="173"/>
        <n v="174"/>
        <n v="175"/>
        <n v="177"/>
        <n v="179"/>
        <n v="180"/>
        <n v="181"/>
        <n v="182"/>
        <n v="183"/>
        <n v="185"/>
        <n v="187"/>
        <n v="188"/>
        <n v="189"/>
        <n v="190"/>
        <n v="191"/>
        <n v="192"/>
        <n v="194"/>
        <n v="195"/>
        <n v="197"/>
        <n v="198"/>
        <n v="200"/>
        <n v="201"/>
        <n v="202"/>
        <n v="203"/>
        <n v="204"/>
        <n v="205"/>
        <n v="206"/>
        <n v="208"/>
        <n v="209"/>
        <n v="210"/>
        <n v="211"/>
        <n v="212"/>
        <n v="214"/>
        <n v="215"/>
        <n v="216"/>
        <n v="217"/>
        <n v="218"/>
        <n v="219"/>
        <n v="220"/>
        <n v="221"/>
        <n v="223"/>
        <n v="225"/>
        <n v="226"/>
        <n v="227"/>
        <n v="228"/>
        <n v="229"/>
        <n v="231"/>
        <n v="233"/>
        <n v="234"/>
        <n v="235"/>
        <n v="236"/>
        <n v="114"/>
        <n v="237"/>
        <n v="238"/>
        <n v="240"/>
        <n v="241"/>
        <n v="243"/>
        <n v="244"/>
        <n v="247"/>
        <n v="249"/>
        <n v="250"/>
        <n v="251"/>
        <n v="120"/>
        <n v="129"/>
        <n v="252"/>
        <n v="253"/>
        <n v="254"/>
        <n v="255"/>
        <n v="257"/>
        <n v="258"/>
        <n v="259"/>
        <n v="260"/>
        <n v="261"/>
        <n v="268"/>
        <n v="154"/>
        <n v="269"/>
        <n v="272"/>
        <n v="273"/>
        <n v="274"/>
        <n v="275"/>
        <n v="276"/>
        <n v="277"/>
        <n v="284"/>
        <n v="286"/>
        <n v="287"/>
        <n v="288"/>
        <n v="289"/>
        <n v="290"/>
        <n v="291"/>
        <n v="292"/>
        <n v="294"/>
        <n v="295"/>
        <n v="296"/>
        <n v="297"/>
        <n v="298"/>
        <n v="299"/>
        <n v="300"/>
        <n v="301"/>
        <n v="303"/>
        <n v="304"/>
        <n v="305"/>
        <n v="306"/>
        <n v="307"/>
        <n v="309"/>
        <n v="310"/>
        <n v="311"/>
        <n v="312"/>
        <n v="314"/>
        <n v="315"/>
        <n v="316"/>
        <n v="317"/>
        <n v="319"/>
        <n v="232"/>
        <n v="320"/>
        <n v="321"/>
        <n v="323"/>
        <n v="324"/>
        <n v="326"/>
        <n v="327"/>
        <n v="329"/>
        <n v="331"/>
        <n v="334"/>
        <n v="335"/>
        <n v="245"/>
        <n v="336"/>
        <n v="337"/>
        <n v="248"/>
        <n v="256"/>
        <n v="338"/>
        <n v="339"/>
        <n v="340"/>
        <n v="343"/>
        <n v="346"/>
        <n v="347"/>
        <n v="348"/>
        <n v="349"/>
        <n v="350"/>
        <n v="351"/>
        <n v="352"/>
        <n v="353"/>
        <n v="354"/>
        <n v="358"/>
        <n v="359"/>
        <n v="360"/>
        <n v="361"/>
        <n v="362"/>
        <n v="365"/>
        <n v="366"/>
        <n v="369"/>
        <n v="370"/>
        <n v="371"/>
        <n v="372"/>
        <n v="373"/>
        <n v="374"/>
        <n v="375"/>
        <n v="376"/>
        <n v="293"/>
        <n v="377"/>
        <n v="378"/>
        <n v="380"/>
        <n v="381"/>
        <n v="382"/>
        <n v="383"/>
        <n v="384"/>
        <n v="390"/>
        <n v="391"/>
        <n v="392"/>
        <n v="393"/>
        <n v="394"/>
        <n v="395"/>
        <n v="397"/>
        <n v="399"/>
        <n v="400"/>
        <n v="308"/>
        <n v="401"/>
        <n v="402"/>
        <n v="404"/>
        <n v="405"/>
        <n v="408"/>
        <n v="409"/>
        <n v="418"/>
        <n v="419"/>
        <n v="428"/>
        <n v="429"/>
        <n v="432"/>
        <n v="435"/>
        <n v="439"/>
        <n v="443"/>
        <n v="452"/>
        <n v="396"/>
        <n v="476"/>
        <n v="478"/>
        <n v="482"/>
        <n v="483"/>
        <n v="488"/>
        <n v="491"/>
        <n v="494"/>
        <n v="495"/>
        <n v="496"/>
        <n v="497"/>
        <n v="498"/>
        <n v="518"/>
        <n v="527"/>
        <n v="530"/>
        <n v="531"/>
        <n v="532"/>
        <n v="533"/>
        <n v="536"/>
        <n v="544"/>
        <n v="548"/>
        <n v="549"/>
        <n v="550"/>
        <n v="551"/>
        <n v="552"/>
        <n v="558"/>
        <n v="563"/>
        <n v="564"/>
        <n v="624"/>
        <n v="630"/>
        <n v="631"/>
        <n v="632"/>
        <n v="658"/>
        <n v="661"/>
        <n v="1138"/>
        <n v="1139"/>
        <n v="1147"/>
        <n v="1154"/>
        <n v="1175"/>
        <n v="1190"/>
        <n v="1865"/>
        <n v="1917"/>
        <n v="2084"/>
        <n v="3107"/>
        <n v="3117"/>
        <n v="3231"/>
        <n v="4011"/>
        <n v="4158"/>
        <n v="4208"/>
        <n v="4230"/>
        <n v="6763"/>
        <n v="6929"/>
        <n v="6930"/>
        <n v="6962"/>
        <n v="6963"/>
        <n v="6975"/>
        <n v="8014"/>
        <n v="8015"/>
        <n v="8016"/>
        <n v="7001"/>
        <n v="7002"/>
        <n v="7003"/>
        <n v="7004"/>
        <n v="7005"/>
        <n v="7006"/>
        <n v="7007"/>
        <n v="7008"/>
        <n v="8630"/>
        <n v="9241"/>
        <n v="9386"/>
        <n v="683"/>
        <n v="3113" u="1"/>
        <n v="5904" u="1"/>
        <n v="6101" u="1"/>
        <n v="8118" u="1"/>
        <n v="7535" u="1"/>
        <n v="9352" u="1"/>
        <n v="7417" u="1"/>
        <n v="8142" u="1"/>
        <n v="9006" u="1"/>
        <n v="5936" u="1"/>
        <n v="6133" u="1"/>
        <n v="5944" u="1"/>
        <n v="6141" u="1"/>
        <n v="7898" u="1"/>
        <n v="7378" u="1"/>
        <n v="5692" u="1"/>
        <n v="7977" u="1"/>
        <n v="5897" u="1"/>
        <n v="8487" u="1"/>
        <n v="8182" u="1"/>
        <n v="5905" u="1"/>
        <n v="8119" u="1"/>
        <n v="7859" u="1"/>
        <n v="9228" u="1"/>
        <n v="8645" u="1"/>
        <n v="7347" u="1"/>
        <n v="9496" u="1"/>
        <n v="4227" u="1"/>
        <n v="7418" u="1"/>
        <n v="8135" u="1"/>
        <n v="9969" u="1"/>
        <n v="8488" u="1"/>
        <n v="9024" u="1"/>
        <n v="8159" u="1"/>
        <n v="6016" u="1"/>
        <n v="7269" u="1"/>
        <n v="8363" u="1"/>
        <n v="8300" u="1"/>
        <n v="8505" u="1"/>
        <n v="328" u="1"/>
        <n v="5914" u="1"/>
        <n v="8128" u="1"/>
        <n v="7419" u="1"/>
        <n v="7687" u="1"/>
        <n v="7364" u="1"/>
        <n v="8427" u="1"/>
        <n v="9861" u="1"/>
        <n v="6135" u="1"/>
        <n v="8152" u="1"/>
        <n v="6143" u="1"/>
        <n v="8727" u="1"/>
        <n v="1618" u="1"/>
        <n v="8932" u="1"/>
        <n v="8286" u="1"/>
        <n v="9200" u="1"/>
        <n v="7853" u="1"/>
        <n v="5907" u="1"/>
        <n v="9090" u="1"/>
        <n v="7735" u="1"/>
        <n v="5915" u="1"/>
        <n v="7483" u="1"/>
        <n v="8728" u="1"/>
        <n v="5923" u="1"/>
        <n v="8886" u="1"/>
        <n v="6136" u="1"/>
        <n v="8153" u="1"/>
        <n v="7633" u="1"/>
        <n v="165" u="1"/>
        <n v="9044" u="1"/>
        <n v="149" u="1"/>
        <n v="9391" u="1"/>
        <n v="8288" u="1"/>
        <n v="5900" u="1"/>
        <n v="5908" u="1"/>
        <n v="8122" u="1"/>
        <n v="5916" u="1"/>
        <n v="199" u="1"/>
        <n v="7492" u="1"/>
        <n v="8146" u="1"/>
        <n v="7303" u="1"/>
        <n v="5680" u="1"/>
        <n v="7697" u="1"/>
        <n v="6137" u="1"/>
        <n v="8321" u="1"/>
        <n v="9235" u="1"/>
        <n v="8715" u="1"/>
        <n v="5893" u="1"/>
        <n v="8936" u="1"/>
        <n v="8123" u="1"/>
        <n v="9031" u="1"/>
        <n v="5917" u="1"/>
        <n v="7414" u="1"/>
        <n v="8984" u="1"/>
        <n v="6130" u="1"/>
        <n v="8307" u="1"/>
        <n v="6138" u="1"/>
        <n v="8969" u="1"/>
        <n v="9962" u="1"/>
        <n v="8108" u="1"/>
        <n v="8292" u="1"/>
        <n v="8560" u="1"/>
        <n v="8497" u="1"/>
        <n v="279" u="1"/>
        <n v="5910" u="1"/>
        <n v="8718" u="1"/>
        <n v="8132" u="1"/>
        <n v="6139" u="1"/>
        <n v="7660" u="1"/>
        <n v="9602" u="1"/>
        <n v="5911" u="1"/>
        <n v="7999" u="1"/>
        <n v="7093" u="1"/>
        <n v="5935" u="1"/>
        <n v="9414" u="1"/>
        <n v="9351" u="1"/>
        <n v="8311" u="1"/>
        <n v="2384" u="1"/>
        <n v="7700" u="1"/>
        <n v="7440" u="1"/>
        <n v="6140" u="1"/>
        <n v="7834" u="1"/>
        <n v="8102" u="1"/>
      </sharedItems>
    </cacheField>
    <cacheField name="Provider name" numFmtId="0">
      <sharedItems count="995">
        <s v="WorldSkills New Zealand"/>
        <s v="Potikohua Charitable Trust"/>
        <s v="Te Whare Awhina O Tamworth Incorporated"/>
        <s v="Mokoia Community Association Incorporated"/>
        <s v="Rotorua Arts Village Trust Board"/>
        <s v="Deaf Aotearoa New Zealand Incorporated"/>
        <s v="Te Waka Pu Whenua Trust"/>
        <s v="Ngapuhi Hokianga Ki Te Raki Society Incorporated"/>
        <s v="Alternatives to Violence Project (Waikato) Incorporated"/>
        <s v="Auckland Somali Community Association Incorporated"/>
        <s v="Computers for Special Needs Trust"/>
        <s v="Coromandel Independent Living Trust"/>
        <s v="Delta Community Support Trust"/>
        <s v="Katikati Community Resource Centre Incorporated"/>
        <s v="Kidpower Teenpower Fullpower Trust"/>
        <s v="Presbyterian Support East Coast"/>
        <s v="SPAN Charitable Trust"/>
        <s v="The Federation of New Zealand SeniorNet Societies Incorporated"/>
        <s v="Wanganui Community Education Service Incorporated"/>
        <s v="Stopping Violence Services (Christchurch) Incorporated"/>
        <s v="SeniorNet Rotorua Incorporated"/>
        <s v="SeniorNet Wellington Incorporated"/>
        <s v="Te Aroha Noa Community Services Trust"/>
        <s v="Risingholme Community Centre Inc"/>
        <s v="Apprenticeships Work"/>
        <s v="Engineering Taranaki Incorporated"/>
        <s v="Southern Group Training Trust"/>
        <s v="Whangarei Education and Business Services Limited"/>
        <s v="Masterlink Limited"/>
        <s v="Multicultural Learning and Support Services Incorporated"/>
        <s v="Central Otago Training Services Limited"/>
        <s v="Adult and Community Education Aotearoa (ACE Aotearoa) Incorporated"/>
        <s v="Pasifika Education Centre"/>
        <s v="Healthcare of New Zealand Ltd"/>
        <s v="Foodstuffs"/>
        <s v="Smiths Hardware Limited"/>
        <s v="C3 Limited"/>
        <s v="Hynds Pipe Systems Limited"/>
        <s v="Nees Hardware &amp; Building Supplies Limited"/>
        <s v="Counties Manukau District Health Board"/>
        <s v="New Zealand Railways Corporation"/>
        <s v="Scott and Ricketts Limited"/>
        <s v="Taylor Preston Limited"/>
        <s v="Auckland Meat Processors Limited"/>
        <s v="Pacific Island Homecare Services Trust"/>
        <s v="Dominion Constructors Limited"/>
        <s v="Tumu Timbers Limited"/>
        <s v="ETEL Limited"/>
        <s v="Carter Holt Harvey Limited"/>
        <s v="Kiwi Lumber Holdings Limited"/>
        <s v="Eastpack Limited"/>
        <s v="Pacific Helmets New Zealand Limited"/>
        <s v="Inframax Construction Limited"/>
        <s v="McAlpines Limited"/>
        <s v="Leighs Construction Limited"/>
        <s v="General Cable New Zealand Limited"/>
        <s v="Infracon Limited"/>
        <s v="AFFCO New Zealand Limited"/>
        <s v="Goodman Fielder New Zealand Limited"/>
        <s v="City Care Limited"/>
        <s v="Stockton Alliance Limited"/>
        <s v="Quality Roading and Services (Wairoa) Limited"/>
        <s v="H W Richardson Group Limited"/>
        <s v="Winstone Pulp International Limited"/>
        <s v="Snap Fresh Foods 2010 Limited"/>
        <s v="Apollo Apples Limited"/>
        <s v="Heinz Wattie's Limited"/>
        <s v="The Isaac Construction Company Limited"/>
        <s v="Building and Construction Industry Training Organisation Incorporated"/>
        <s v="The Skills Organisation Incorporated"/>
        <s v="New Zealand Engineering Food and Manufacturing Industry Training Organisation Incorporated"/>
        <s v="Primary Industry Training Organisation Incorporated"/>
        <s v="The Forest Industry Training and Education Council of New Zealand"/>
        <s v="Plastics and Materials Processing Industry Training Organisation Incorporated"/>
        <s v="Communications and Media Industry Training Organisation Incorporated"/>
        <s v="Skills Active Aotearoa Limited"/>
        <s v="Joinery Industry Training Organisation Incorporated"/>
        <s v="New Zealand Hair and Beauty Industry Training Organisation Incorporated"/>
        <s v="Infrastructure Industry Training Organisation Incorporated"/>
        <s v="Boating Industries Association of New Zealand Incorporated"/>
        <s v="Community Support Services Industry Training Organisation Limited"/>
        <s v="Fire and Rescue Services Industry Training Organisation Incorporated"/>
        <s v="Pharmacy Industry Training Organisation Incorporated"/>
        <s v="The New Zealand Flooring Training Organisation Incorporated"/>
        <s v="Infratrain New Zealand Limited"/>
        <s v="NZ Motor Industry Training Organisation (Incorporated)"/>
        <s v="The New Zealand Industry Training Organisation Incorporated"/>
        <s v="Service Skills Institute"/>
        <s v="Aoraki Polytechnic"/>
        <s v="Bay of Plenty Polytechnic"/>
        <s v="Unitec New Zealand"/>
        <s v="Christchurch Polytechnic Institute of Technology"/>
        <s v="Eastern Institute of Technology"/>
        <s v="Wellington Institute of Technology"/>
        <s v="Universal College of Learning"/>
        <s v="Manukau Institute of Technology"/>
        <s v="Nelson Marlborough Institute of Technology"/>
        <s v="NorthTec"/>
        <s v="Otago Polytechnic"/>
        <s v="Whitireia New Zealand"/>
        <s v="Southern Institute of Technology"/>
        <s v="Western Institute of Technology Taranaki"/>
        <s v="Waiariki Institute of Technology"/>
        <s v="Waikato Institute of Technology"/>
        <s v="Open Polytechnic of New Zealand"/>
        <s v="Tai Poutini Polytechnic"/>
        <s v="The Electrical Training Company Limited"/>
        <s v="Ryman Healthcare Limited"/>
        <s v="Te Kaupapa Training Limited"/>
        <s v="North Shore Helicopter Training Limited"/>
        <s v="New Zealand College of Early Childhood Education Limited"/>
        <s v="Skills 4 Work Incorporated"/>
        <s v="EnterpriseMIT LIMITED"/>
        <s v="Agriculture New Zealand Limited"/>
        <s v="The New Zealand Institute for Plant and Food Research Limited"/>
        <s v="AMS Group Limited"/>
        <s v="Southern Wings Limited"/>
        <s v="Fairview Educational Services Limited"/>
        <s v="Avon City Ford"/>
        <s v="New Zealand College of Chinese Medicine Limited"/>
        <s v="EDENZ Colleges Limited"/>
        <s v="Sue's Unlimited Limited"/>
        <s v="New Zealand School of Radio Limited"/>
        <s v="Safety 'n Action Limited"/>
        <s v="Wilkinson's English Language School Limited"/>
        <s v="Mr Barber Limited"/>
        <s v="Te Roopu a Iwi o Te Arawa Charitable Trust"/>
        <s v="Future Skills Academy Limited"/>
        <s v="New Zealand Skydiving School Limited"/>
        <s v="Samala Robinson Academy Limited"/>
        <s v="Raffles College of Design and Commerce (New Zealand) Limited"/>
        <s v="EmployNZ Limited"/>
        <s v="River City Training Academy (2006) Limited"/>
        <s v="National Trade Academy Limited"/>
        <s v="Waikato Aero Club Incorporated"/>
        <s v="DAS Training Solutions Limited"/>
        <s v="Quantum Education Group ES Limited"/>
        <s v="Community Colleges New Zealand Limited"/>
        <s v="Rapu Ki Rua Institute"/>
        <s v="Koru Institute Training Education Limited"/>
        <s v="Employment Focus Limited"/>
        <s v="Queens Academic Group Limited"/>
        <s v="Safety N' Action Limited"/>
        <s v="K'aute Pasifika Trust"/>
        <s v="Corporate Academy Group Limited"/>
        <s v="Global Education Group Limited"/>
        <s v="Manaakitanga Aotearoa Trust"/>
        <s v="Hawk Enterprises Limited"/>
        <s v="Youth Cultures &amp; Community Trust"/>
        <s v="ICL Education Limited"/>
        <s v="Making Futures Happen International Institute Limited"/>
        <s v="School of Business Limited"/>
        <s v="Career NetWork Limited"/>
        <s v="Christian English Academy in New Zealand Limited"/>
        <s v="Peter Minturn (New Zealand) Goldsmith School Limited"/>
        <s v="Seafood Training Services Limited"/>
        <s v="Learning Innovations Limited"/>
        <s v="College of Law New Zealand Limited"/>
        <s v="Techtorium New Zealand Institute of Information Technology Limited"/>
        <s v="ACG Tertiary &amp; Careers Group Limited"/>
        <s v="New Zealand School of Education Limited"/>
        <s v="Foundation English Limited"/>
        <s v="CTC Aviation Training (NZ) Limited"/>
        <s v="Tipu Ora Charitable Trust"/>
        <s v="Responsive Trade Education Limited"/>
        <s v="Queenstown Resort College Limited"/>
        <s v="The Auckland Rugby Football Union Incorporated"/>
        <s v="Smart Careers Limited"/>
        <s v="Edvance Limited"/>
        <s v="LWLC Limited"/>
        <s v="Wanaka Helicopters Limited"/>
        <s v="Bay Agricultural Training and Recruitment Limited"/>
        <s v="Vet Nurse Plus Limited"/>
        <s v="The Learning Wave Limited"/>
        <s v="IT Training Limited"/>
        <s v="New Zealand Institute of Education 2007 Limited"/>
        <s v="Adult Literacy Education and Consulting Limited"/>
        <s v="Elliott Hairdressing Training Centre Limited"/>
        <s v="Ashburton Learning Centre Incorporated"/>
        <s v="Sadler and Associates Limited"/>
        <s v="Equilibrium by Elite Limited"/>
        <s v="East Auckland Performing Arts Limited"/>
        <s v="Bay of Plenty Technical Institute Limited"/>
        <s v="Venture Group New Zealand Limited"/>
        <s v="VisionWest Community Trust"/>
        <s v="Enrich+ Trust"/>
        <s v="HFT Limited"/>
        <s v="Air Hawkes Bay Limited"/>
        <s v="Naturopathic College of New Zealand Limited"/>
        <s v="School of Audio Engineering (N.Z.) Limited"/>
        <s v="Agribusiness Training Limited"/>
        <s v="Media Design School Limited"/>
        <s v="Elite International School of Beauty and Spa Therapies Limited"/>
        <s v="Advanced Training Academy Limited"/>
        <s v="Aromaflex International Aromatherapy School Limited"/>
        <s v="Active Computer Training Limited"/>
        <s v="Education Action Limited"/>
        <s v="Metal Tech Education Limited"/>
        <s v="Porse Education and Training (NZ) Limited"/>
        <s v="Blueprint NZ Limited"/>
        <s v="Computer Education Solutions Limited"/>
        <s v="Industry Training and Technology Limited"/>
        <s v="Waikato Institute for Leisure and Sport Studies Trust Board"/>
        <s v="M.S.L. Training Group Limited"/>
        <s v="ICENZ Limited"/>
        <s v="Wellcare Education Limited"/>
        <s v="BOP School of Welding Limited"/>
        <s v="Hawera Training Centre Trust"/>
        <s v="The International Travel College of New Zealand Limited"/>
        <s v="HELiPRO Aviation Training Limited"/>
        <s v="Pathways College of Bible and Mission"/>
        <s v="International Education Group (NZ) Limited"/>
        <s v="Lotus Holistic Centre Limited"/>
        <s v="WEC Aotearoa New Zealand"/>
        <s v="New Zealand Graduate School of Education Limited"/>
        <s v="JTP Consultants Limited"/>
        <s v="SENZ Charitable Trust"/>
        <s v="Kyrewood Equestrian Centre Limited"/>
        <s v="Wellpark College of Natural Therapies Limited"/>
        <s v="Royal Business College Limited"/>
        <s v="Success Maker Education Centre (1994) Limited"/>
        <s v="Taranaki Educare Training Trust"/>
        <s v="Cornerstone Education Limited"/>
        <s v="Workbase Education Trust"/>
        <s v="Tauranga Hair Design Academy Limited"/>
        <s v="The National College of Security Personnel and Technology Limited"/>
        <s v="The New Zealand Chiropractic Education Trust Board"/>
        <s v="Land Based Training Limited"/>
        <s v="Capital Training Limited"/>
        <s v="ASI (NZ) Limited"/>
        <s v="Te Wananga Takiura O Nga Kura Kaupapa Maori O Aotearoa Incorporated"/>
        <s v="Netcor Education &amp; Training Limited"/>
        <s v="Quantum Education Group Limited"/>
        <s v="New Zealand School of Outdoor Studies Limited"/>
        <s v="Airways Corporation of New Zealand Limited"/>
        <s v="Pacific International Hotel Management School Limited"/>
        <s v="ACG Yoobee School of Design"/>
        <s v="Mara Marketing Limited"/>
        <s v="Vineyard Christian Fellowship Trust"/>
        <s v="Premier Hairdressing College Limited"/>
        <s v="Auckland East City Elim Church Trust"/>
        <s v="Te Runanganui O Te Arawa Incorporated"/>
        <s v="Bay of Plenty College of Homeopathy Limited"/>
        <s v="Personalised Education Limited"/>
        <s v="New Zealand Institute of Sport Limited"/>
        <s v="The Catholic Institute of Aotearoa New Zealand"/>
        <s v="Te Kura Toi Whakaari o Aotearoa: New Zealand Drama School Incorporated"/>
        <s v="New Zealand School of Dance"/>
        <s v="Taratahi Agricultural Training Centre (Wairarapa)"/>
        <s v="Whitecliffe Enterprises Limited"/>
        <s v="Auckland Institute of Studies Limited"/>
        <s v="Canterbury College  Limited"/>
        <s v="Languages International Limited"/>
        <s v="International Educational Foundation (NZ) Incorporated"/>
        <s v="Laidlaw College Incorporated"/>
        <s v="Faith Bible College Trust Board"/>
        <s v="Lifeway College Limited"/>
        <s v="Alphacrucis International College Limited"/>
        <s v="Taruna College Trust"/>
        <s v="Air New Zealand Limited"/>
        <s v="International Aviation Academy of NZ Ltd"/>
        <s v="Hawkes Bay And East Coast Aero Club"/>
        <s v="Nelson Aviation College Limited"/>
        <s v="Aesthetics House Limited"/>
        <s v="Thomden Holdings Limited"/>
        <s v="The International College of Camille Limited"/>
        <s v="Rangi Ruru Girls' School Board of Governors Incorporated"/>
        <s v="Shribrown Limited"/>
        <s v="New Zealand Institute of Electrolysis &amp; Beauty Therapy Limited"/>
        <s v="Waikato School of Hairdressing Limited"/>
        <s v="New Zealand Tertiary College Limited"/>
        <s v="Manawatu Education Academy (PN) Limited"/>
        <s v="Hungry Creek Art &amp; Craft Trust"/>
        <s v="South Pacific Bible College Incorporated"/>
        <s v="R &amp; R Associates Limited"/>
        <s v="Ardmore Flying School Limited"/>
        <s v="The Sir George Seymour and Travel Careers &amp; Training Limited"/>
        <s v="The South Pacific College of Natural Medicine Incorporated"/>
        <s v="Crown Institute of Studies Limited"/>
        <s v="South Seas Film and Television School Limited"/>
        <s v="Design and Arts College of New Zealand Limited"/>
        <s v="New Zealand Management Academies Limited"/>
        <s v="Tumahaurangi Trust"/>
        <s v="Avonmore Tertiary Academy Limited"/>
        <s v="TAFE College (NZ) Limited"/>
        <s v="Quadro Holdings Limited"/>
        <s v="Kokiri Marae Keriana Olsen Trust"/>
        <s v="Feats Ltd"/>
        <s v="Workforce Development Limited"/>
        <s v="Bethlehem Institute Limited"/>
        <s v="The College of Future Learning New Zealand Limited"/>
        <s v="Travel Careers &amp; Training Limited"/>
        <s v="Good Shepherd College - Te Hepara Pai Charitable Trust"/>
        <s v="Methodist Mission Southern"/>
        <s v="Martin-Hautus The Pacific Peoples Learning Institute Limited"/>
        <s v="Te Taiwhenua o Heretaunga Trust"/>
        <s v="Tupoho Whanau Trust Incorporated"/>
        <s v="Abel Tasman Educational Trust"/>
        <s v="Quantum Education Group QT Limited"/>
        <s v="Strive Community Trust"/>
        <s v="Business &amp; Management Education &amp; Training Services Limited"/>
        <s v="Kiwidotcom (2010) Limited"/>
        <s v="Tectra Limited"/>
        <s v="CCS Disability Action Waitaki Incorporated"/>
        <s v="New Zealand Playcentre Federation Inc"/>
        <s v="Alpha Training and Development Centre Limited"/>
        <s v="Horizon Education Limited"/>
        <s v="Habara Investments Limited"/>
        <s v="David Craig Limited"/>
        <s v="Ngati Ruanui Tahua Trust"/>
        <s v="U-Turn Community Training Services Limited"/>
        <s v="Auckland Hotel and Chefs Training School 1999 Limited"/>
        <s v="New Zealand Equine Training Limited"/>
        <s v="Advance Training Centres Limited"/>
        <s v="Trade Education Limited"/>
        <s v="The Ngati Maniapoto Marae Pact Trust Incorporated"/>
        <s v="Hamilton Furniture and Life Skills Training Limited"/>
        <s v="Bowerman School of Design Limited"/>
        <s v="ACTS Institute of New Zealand"/>
        <s v="Business Management School Limited"/>
        <s v="Apostolic Training Centres Limited"/>
        <s v="Aronui Technical Training Council"/>
        <s v="Aperfield Montessori Trust"/>
        <s v="The Cut Above Academy Limited"/>
        <s v="SPI Institute Ltd - South Pacific Islands Institute Ltd"/>
        <s v="PEETO The Multi-Cultural Learning Centre Limited"/>
        <s v="New Zealand Training Centre Trust Board"/>
        <s v="Servilles Academy Limited"/>
        <s v="Carey Baptist College Foundation"/>
        <s v="New Zealand Council of Legal Education"/>
        <s v="English Language Partners New Zealand Incorporated"/>
        <s v="Sobieski Consultants (Training Division) Limited"/>
        <s v="Step Ahead Training Limited"/>
        <s v="Quality Education Services Trust Limited"/>
        <s v="Academy of Diving Trust"/>
        <s v="Te Kokiri Development Consultancy Incorporated"/>
        <s v="Anamata Charitable Trust"/>
        <s v="Westport Deep Sea Fishing Limited"/>
        <s v="Te Kotahitanga E Mahi Kaha Trust"/>
        <s v="Aspiring Education Limited"/>
        <s v="Academy Group (NZ) Limited"/>
        <s v="Te Rapunga o Poutama Work and Education Trust"/>
        <s v="Wairoa Waikaremoana Maori Trust Board"/>
        <s v="Kuki Airani Angaanga Tupuna Trust"/>
        <s v="Arai Te Uru Kokiri Centre Charitable Trust"/>
        <s v="HVT Limited"/>
        <s v="Education &amp; Training Consultants New Zealand Limited"/>
        <s v="Young Womens Christian Association Christchurch Incorporated"/>
        <s v="Ag Challenge Limited"/>
        <s v="C Hayes Engineering Limited"/>
        <s v="Animation College New Zealand Limited"/>
        <s v="Skills Update Limited"/>
        <s v="Discoveries Training Development Limited"/>
        <s v="Whitireia New Zealand Limited"/>
        <s v="ILP Education &amp; Training Limited"/>
        <s v="Patricks School of Hairdressing Limited"/>
        <s v="Te Kohanga Reo National Trust Board"/>
        <s v="The Gestalt Institute of New Zealand"/>
        <s v="Trade and Commerce Centre Limited"/>
        <s v="National Council of YMCAs of New Zealand Incorporated"/>
        <s v="Te Arawa Lakes Trust"/>
        <s v="Dunedin Trade Training Centre Limited"/>
        <s v="Nelson Training Centre Limited"/>
        <s v="Pacific Training Institute Limited"/>
        <s v="Matapuna Trust"/>
        <s v="The Learning Connexion Limited"/>
        <s v="Bounce Back Training Limited"/>
        <s v="Institute for Child Protection Studies Trust"/>
        <s v="Te Runanga O Ngati Pikiao Trust"/>
        <s v="Palmerston North School of Design Limited"/>
        <s v="G &amp; H Training Limited"/>
        <s v="Aotea Community Trust Incorporated"/>
        <s v="Golden Bay Work Centre Trust"/>
        <s v="Polyethnic Institute of Studies Limited"/>
        <s v="Te Ata Hou Trust"/>
        <s v="Harrington\Vaughan Academy of Hairdressing Limited"/>
        <s v="2 Meke Training Limited"/>
        <s v="Literacy Aotearoa Incorporated"/>
        <s v="Auckland City Training School"/>
        <s v="Target Training Centre Limited"/>
        <s v="Buller Community Development Company Limited"/>
        <s v="Te Rito Maioha Early Childhood New Zealand Incorporated"/>
        <s v="The Lakeland Learning Company Limited"/>
        <s v="Excel Ministries Charitable Trust"/>
        <s v="Horowhenua Learning Centre Trust Board"/>
        <s v="Wai Ora Christian Community Trust"/>
        <s v="The Salvation Army New Zealand Trust"/>
        <s v="Te Runanga O Te Whanau Charitable Trust"/>
        <s v="Te Runanga O Nga Maata Waka Incorporated"/>
        <s v="Tautoko Work Trust"/>
        <s v="The New Zealand College of Massage Limited"/>
        <s v="Sir Edmund Hillary Outdoors Education Trust"/>
        <s v="Orongomai Marae Community Centre Trust"/>
        <s v="Literacy Training Limited (In Liquidation)"/>
        <s v="Porirua City Training Centre Limited"/>
        <s v="Te Wheke Atawhai Ltd"/>
        <s v="Trinity Methodist Theological College"/>
        <s v="Ngati Awa Tertiary Training Organisation"/>
        <s v="Te Runanga-O-Turanganui-A-Kiwa"/>
        <s v="Te Kura Motuhake o Te Ataarangi Incorporated"/>
        <s v="Nelson Technical Institute Limited"/>
        <s v="Gisborne Development Incorporated"/>
        <s v="Job Finders Limited"/>
        <s v="Acupuncture Associates Limited"/>
        <s v="Front-Line Training Consultancy Limited"/>
        <s v="K2 Corporation Limited"/>
        <s v="South Pacific Academy of Education Limited"/>
        <s v="Morrinsville Training Centre Limited"/>
        <s v="Regent Training Centre Limited"/>
        <s v="Takitimu Performing Arts School Trust"/>
        <s v="Whenua-Iti Trust"/>
        <s v="BEST Pacific Institute of Education Limited"/>
        <s v="New Zealand School of Food and Wine Limited"/>
        <s v="Training For You Limited"/>
        <s v="People Potential Limited"/>
        <s v="Eastbay Rural Education Activities (REAP) Incorporated"/>
        <s v="New Zealand Institute of Fashion Technology Limited"/>
        <s v="Valley Education &amp; Training Enterprises Limited"/>
        <s v="REAP Aotearoa New Zealand Incorporated"/>
        <s v="Taipa Area School"/>
        <s v="Kaitaia College"/>
        <s v="Whangaroa College"/>
        <s v="Kerikeri High School"/>
        <s v="Broadwood Area School"/>
        <s v="Bay of Islands College"/>
        <s v="Northland College"/>
        <s v="Te Kura Taumata O Panguru"/>
        <s v="Opononi Area School"/>
        <s v="Tauraroa Area School"/>
        <s v="Kamo High School"/>
        <s v="Tikipunga High School"/>
        <s v="Whangarei Boys' High School"/>
        <s v="Whangarei Girls' High School"/>
        <s v="Pompallier Catholic College"/>
        <s v="Mangakahia Area School"/>
        <s v="Dargaville High School"/>
        <s v="Bream Bay College"/>
        <s v="Otamatea High School"/>
        <s v="Rodney College"/>
        <s v="Mahurangi College"/>
        <s v="Orewa College"/>
        <s v="Kaipara College"/>
        <s v="Long Bay College"/>
        <s v="Rangitoto College"/>
        <s v="Glenfield College"/>
        <s v="Birkenhead College"/>
        <s v="Northcote College"/>
        <s v="Hato Petera College"/>
        <s v="Carmel College"/>
        <s v="Takapuna Grammar School"/>
        <s v="Westlake Boys' High School"/>
        <s v="Westlake Girls' High School"/>
        <s v="Rosmini College"/>
        <s v="Rutherford College"/>
        <s v="Macleans College"/>
        <s v="Green Bay High School"/>
        <s v="Massey High School"/>
        <s v="Waitakere College"/>
        <s v="Henderson High School"/>
        <s v="Liston College"/>
        <s v="St Dominic's College (Henderson)"/>
        <s v="Western Springs College"/>
        <s v="Selwyn College"/>
        <s v="St Mary's College (Auckland)"/>
        <s v="St Paul's College"/>
        <s v="Auckland Girls Grammar School"/>
        <s v="Auckland Grammar School"/>
        <s v="Tamaki College"/>
        <s v="Tangaroa College"/>
        <s v="Baradene College of the Sacred Heart"/>
        <s v="St Peter's College"/>
        <s v="Marcellin College"/>
        <s v="Epsom Girls Grammar School"/>
        <s v="Glendowie College"/>
        <s v="Mt Albert Grammar School"/>
        <s v="Marist College"/>
        <s v="Mt Roskill Grammar School"/>
        <s v="Lynfield College"/>
        <s v="Bethlehem College"/>
        <s v="Avondale College"/>
        <s v="Edgewater College"/>
        <s v="Pakuranga College"/>
        <s v="Kelston Boys' High School"/>
        <s v="Kelston Girls' College"/>
        <s v="One Tree Hill College"/>
        <s v="Onehunga High School"/>
        <s v="Howick College"/>
        <s v="Otahuhu College"/>
        <s v="Mangere College"/>
        <s v="Auckland Seventh Day Adventist High School"/>
        <s v="De La Salle College"/>
        <s v="Papatoetoe High School"/>
        <s v="Aorere College"/>
        <s v="Sir Edmund Hillary Collegiate Senior School"/>
        <s v="Okaihau College"/>
        <s v="Manurewa High School"/>
        <s v="James Cook High School"/>
        <s v="Papakura High School"/>
        <s v="Rosehill College"/>
        <s v="Pukekohe High School"/>
        <s v="Wesley College"/>
        <s v="Waiuku College"/>
        <s v="Tuakau College"/>
        <s v="Onewhero Area School"/>
        <s v="Coromandel Area School"/>
        <s v="Mercury Bay Area School"/>
        <s v="Ruawai College"/>
        <s v="Thames High School"/>
        <s v="Hauraki Plains College"/>
        <s v="Paeroa College"/>
        <s v="Te Kauwhata College"/>
        <s v="Te Aroha College"/>
        <s v="Katikati College"/>
        <s v="Mount Maunganui College"/>
        <s v="Huntly College"/>
        <s v="Tauranga Boys' College"/>
        <s v="Tauranga Girls' College"/>
        <s v="Te Puke High School"/>
        <s v="Matamata College"/>
        <s v="Raglan Area School"/>
        <s v="Morrinsville College"/>
        <s v="Ngaruawahia High School"/>
        <s v="Hamilton Boys' High School"/>
        <s v="Hamilton Girls' High School"/>
        <s v="Raphael House Rudolf Steiner Area School"/>
        <s v="Flaxmere College"/>
        <s v="Hamilton's Fraser High School"/>
        <s v="St John's College"/>
        <s v="Melville High School"/>
        <s v="Hillcrest High School"/>
        <s v="Sacred Heart Girls' College"/>
        <s v="Cambridge High School"/>
        <s v="Trident High School"/>
        <s v="Whakatane High School"/>
        <s v="Edgecumbe College"/>
        <s v="Te Awamutu College"/>
        <s v="Te Whanau a Apanui School"/>
        <s v="Opotiki College"/>
        <s v="Western Heights High School"/>
        <s v="Rotorua Boys' High School"/>
        <s v="Rotorua Girls' High School"/>
        <s v="Otorohanga College"/>
        <s v="Tokoroa High School"/>
        <s v="Forest View High School"/>
        <s v="Te Kuiti High School"/>
        <s v="Piopio College"/>
        <s v="Reporoa College"/>
        <s v="Tauhara College"/>
        <s v="Taupo-nui-a-Tia College"/>
        <s v="Taumarunui High School"/>
        <s v="Waitara High School"/>
        <s v="New Plymouth Boys' High School"/>
        <s v="New Plymouth Girls' High School"/>
        <s v="Spotswood College"/>
        <s v="Sacred Heart Girls' College (New Plymouth)"/>
        <s v="Francis Douglas Memorial College"/>
        <s v="Inglewood High School"/>
        <s v="Stratford High School"/>
        <s v="St Marys Diocesan School (Stratford)"/>
        <s v="Opunake High School"/>
        <s v="Hawera High School"/>
        <s v="Ruapehu College"/>
        <s v="Patea Area School"/>
        <s v="Wanganui City College"/>
        <s v="Wanganui Girls' College"/>
        <s v="Wanganui High School"/>
        <s v="Cullinane College"/>
        <s v="Longburn Adventist College"/>
        <s v="Wanganui Collegiate School"/>
        <s v="Turakina Maori Girls' College"/>
        <s v="Rangitikei College"/>
        <s v="Feilding High School"/>
        <s v="Awatapu College"/>
        <s v="Freyberg High School"/>
        <s v="Queen Elizabeth College"/>
        <s v="Palmerston North Boys' High School"/>
        <s v="Palmerston North Girls' High School"/>
        <s v="St Peter's College (Palmerston North)"/>
        <s v="Manawatu College"/>
        <s v="Ngata Memorial College"/>
        <s v="Lytton High School"/>
        <s v="Gisborne Boys' High School"/>
        <s v="Gisborne Girls' High School"/>
        <s v="Campion College"/>
        <s v="Tolaga Bay Area School"/>
        <s v="Wairoa College"/>
        <s v="Taradale High School"/>
        <s v="Napier Boys' High School"/>
        <s v="Napier Girls' High School"/>
        <s v="Tamatea High School"/>
        <s v="Sacred Heart College Napier"/>
        <s v="William Colenso College"/>
        <s v="Te Wharekura o Ruatoki"/>
        <s v="Havelock North High School"/>
        <s v="Woodford House"/>
        <s v="St John's College Hastings"/>
        <s v="Hastings Boys' High School"/>
        <s v="Hastings Girls High School"/>
        <s v="Karamu High School"/>
        <s v="Taikura Rudolf Steiner School"/>
        <s v="Central Hawke's Bay College Board of Trustees"/>
        <s v="Dannevirke High School"/>
        <s v="Tararua College"/>
        <s v="Horowhenua College"/>
        <s v="Waihi College"/>
        <s v="Waiopehu College"/>
        <s v="Kaitaia Abundant Life School"/>
        <s v="Otaki College"/>
        <s v="Wairarapa College"/>
        <s v="Makoura College"/>
        <s v="Chanel College"/>
        <s v="Kapiti College"/>
        <s v="Kuranui College"/>
        <s v="Upper Hutt College"/>
        <s v="Heretaunga College"/>
        <s v="Otumoetai College"/>
        <s v="Fairfield College"/>
        <s v="St Patrick's College Silverstream"/>
        <s v="Aotea College"/>
        <s v="Mana College"/>
        <s v="Porirua College"/>
        <s v="Tawa College"/>
        <s v="Taita College"/>
        <s v="Naenae College"/>
        <s v="St Bernard's College"/>
        <s v="Hutt Valley High School"/>
        <s v="Newlands College"/>
        <s v="Rotorua Lakes High School"/>
        <s v="Onslow College"/>
        <s v="Wellington Girls' College"/>
        <s v="Wellington High School"/>
        <s v="Wellington East Girls' College"/>
        <s v="Wellington College"/>
        <s v="St Patrick's College Wellington"/>
        <s v="Rongotai College"/>
        <s v="St Catherine's College"/>
        <s v="St Mary's College (Wellington)"/>
        <s v="Queen Charlotte College"/>
        <s v="Marlborough Boys' College"/>
        <s v="Marlborough Girls' College"/>
        <s v="Collingwood Area School"/>
        <s v="Rai Valley Area School"/>
        <s v="Golden Bay High School"/>
        <s v="Nelson College"/>
        <s v="Nelson College for Girls"/>
        <s v="Waimea College"/>
        <s v="Tapawera Area School"/>
        <s v="Motueka High School"/>
        <s v="Murchison Area School"/>
        <s v="Karamea Area School"/>
        <s v="Buller High School"/>
        <s v="Greymouth High School Non-YG"/>
        <s v="John Paul II High School"/>
        <s v="Westland High School"/>
        <s v="South Westland Area School"/>
        <s v="Kaikoura High School"/>
        <s v="Cheviot Area School"/>
        <s v="Oxford Area School"/>
        <s v="Hurunui College"/>
        <s v="Rangiora High School"/>
        <s v="Kaiapoi High School"/>
        <s v="St Bedes College"/>
        <s v="Papanui High School"/>
        <s v="Christchurch Adventist School"/>
        <s v="Burnside High School"/>
        <s v="Te Aute College"/>
        <s v="Mairehau High School"/>
        <s v="Shirley Boys' High School"/>
        <s v="Aranui High School"/>
        <s v="Avonside Girls' High School"/>
        <s v="Villa Maria College"/>
        <s v="Christchurch Boys' High School"/>
        <s v="Mangakino Area School"/>
        <s v="St Thomas of Canterbury College"/>
        <s v="Riccarton High School"/>
        <s v="Middleton Grange School"/>
        <s v="Rathkeale College"/>
        <s v="Hagley Community College Non-YG"/>
        <s v="Linwood College"/>
        <s v="Paraparaumu College"/>
        <s v="Bishop Viard College"/>
        <s v="Hornby High School"/>
        <s v="Hillmorton High School"/>
        <s v="Cashmere High School"/>
        <s v="Marian College"/>
        <s v="Darfield High School"/>
        <s v="Lincoln High School"/>
        <s v="Mount Hutt College"/>
        <s v="Ellesmere College"/>
        <s v="Akaroa Area School"/>
        <s v="Ashburton College"/>
        <s v="Geraldine High School"/>
        <s v="Mackenzie College"/>
        <s v="Opihi College"/>
        <s v="Roncalli College"/>
        <s v="Mountainview High School"/>
        <s v="Timaru Boys' High School"/>
        <s v="Timaru Girls'  High School"/>
        <s v="Waimate High School"/>
        <s v="Waitaki Boys' High School"/>
        <s v="Waitaki Girls High School"/>
        <s v="St Kevin's College"/>
        <s v="Maniototo Area School"/>
        <s v="East Otago High School"/>
        <s v="Dunstan High School"/>
        <s v="Cromwell College"/>
        <s v="Wakatipu High School"/>
        <s v="Roxburgh Area School"/>
        <s v="Logan Park High School"/>
        <s v="Nayland College"/>
        <s v="Otago Boys' High School"/>
        <s v="Otago Girls' High School"/>
        <s v="St Hilda's Collegiate School"/>
        <s v="Kaikorai Valley College"/>
        <s v="Bayfield High School"/>
        <s v="King's High School"/>
        <s v="Queen's High School"/>
        <s v="Lawrence Area School"/>
        <s v="Blue Mountain College"/>
        <s v="Tokomairiro High School Non-YG"/>
        <s v="South Otago High School"/>
        <s v="The Catlins Area School"/>
        <s v="Northern Southland College"/>
        <s v="St Peter's College (Gore)"/>
        <s v="Central Southland College"/>
        <s v="Fiordland College"/>
        <s v="Amuri Area School"/>
        <s v="Menzies College"/>
        <s v="Waiau Area School"/>
        <s v="Southland Boys' High School"/>
        <s v="Southland Girls' High School"/>
        <s v="Verdon College"/>
        <s v="Aparima College"/>
        <s v="Rangiora New Life School"/>
        <s v="Christchurch Rudolf Steiner School"/>
        <s v="Whangamata Area School"/>
        <s v="Excellere College"/>
        <s v="KingsWay School"/>
        <s v="Hukarere Girls College"/>
        <s v="Totara College of Accelerated Learning"/>
        <s v="Hastings Christian School"/>
        <s v="Southern Cross Campus"/>
        <s v="Gore High School"/>
        <s v="Tongariro School"/>
        <s v="Wainuiomata High School"/>
        <s v="Aquinas College"/>
        <s v="Unlimited Paenga Tawhiti"/>
        <s v="Nga Taiatea Wharekura"/>
        <s v="Sancta Maria College"/>
        <s v="Putaruru College"/>
        <s v="Taieri College"/>
        <s v="Reefton Area School"/>
        <s v="Te Kura o Hirangi"/>
        <s v="The Correspondence School"/>
        <s v="Kingslea School"/>
        <s v="Twizel Area School"/>
        <s v="Waiheke High School"/>
        <s v="Catholic Cathedral College"/>
        <s v="John Paul College"/>
        <s v="Mt Aspiring College"/>
        <s v="Kavanagh College"/>
        <s v="Al-Madinah High School"/>
        <s v="Aurora College"/>
        <s v="Taihape Area School"/>
        <s v="Te Waha o Rerekohu Area School"/>
        <s v="Coastal Taranaki Area School"/>
        <s v="James Hargest College"/>
        <s v="Te Kura Kaupapa Maori o Te Kura Kokiri"/>
        <s v="Albany Senior High School"/>
        <s v="Ormiston Senior College"/>
        <s v="Te Karaka Area School"/>
        <s v="Te Kura Maori o Nga Tapuwae"/>
        <s v="Kia Aroha College"/>
        <s v="Tai Wananga - Ruakura"/>
        <s v="Murupara Area School"/>
        <s v="Tarawera High School"/>
        <s v="Christian Renewal School"/>
        <s v="Lake Taupo Christian School"/>
        <s v="Te Rangi Aniwaniwa"/>
        <s v="Te Kura Kaupapa Maori O Te Rawhiti Roa"/>
        <s v="Kaikohe Christian School"/>
        <s v="Elim Christian College"/>
        <s v="Te Wharekura o Maniapoto"/>
        <s v="Te Wharekura o Rakaumangamanga"/>
        <s v="Te Kura Mana Maori O Whangaparaoa"/>
        <s v="Te Kura Kaupapa Maori o Te Ara Hou"/>
        <s v="Te Kura Kaupapa Maori o Te Tonga o Hokianga"/>
        <s v="Victory Primary School"/>
        <s v="Ruru School"/>
        <s v="Hutt International Boys School"/>
        <s v="Te Kura Kaupapa Maori a Rohe O Mangere"/>
        <s v="Te Kura Kaupapa o Maori o Whakarewa i te Reo ki Tuwharetoa"/>
        <s v="Whangaparaoa College"/>
        <s v="Alfriston College"/>
        <s v="Botany Downs Secondary College"/>
        <s v="Te Wharekura o Mauao"/>
        <s v="Papamoa College"/>
        <s v="Garin College"/>
        <s v="Greymouth High School YG"/>
        <s v="Hagley Community College YG"/>
        <s v="Tokomairiro High School YG"/>
        <s v="The University of Auckland"/>
        <s v="University of Waikato"/>
        <s v="Massey University"/>
        <s v="Victoria University of Wellington"/>
        <s v="University of Canterbury"/>
        <s v="Lincoln University"/>
        <s v="University of Otago"/>
        <s v="Auckland University of Technology (AUT)"/>
        <s v="Te Wananga O Aotearoa"/>
        <s v="Te Wananga O Raukawa"/>
        <s v="Te Whare Wananga O Awanuiarangi"/>
        <s v="Ao Tawhiti Unlimited Discovery"/>
        <s v="ABC Developmental Learning Centres (NZ) Limited" u="1"/>
        <s v="National Council of YMCAs New Zealand Incorporated" u="1"/>
        <s v="The New Zealand Seafood Industry Council Limited" u="1"/>
        <s v="Mainland  Driving School Limited" u="1"/>
        <s v="Auckland Tourism Events and Economic Development Limited" u="1"/>
        <s v="Bupa Care Services (NZ) Limited" u="1"/>
        <s v="Ecumenical Institute of Distance Theological Studies (EIDTS)" u="1"/>
        <s v="Vocational Literacy Specialists Limited" u="1"/>
        <s v="New Zealand Equine Industry Training Organisation Incorporated" u="1"/>
        <s v="Kiwi Lumber Holdings Limted" u="1"/>
        <s v="Ferrymead Retail Limited" u="1"/>
        <s v="Spotless Services (NZ) Ltd" u="1"/>
        <s v="Coca-Cola Amatil  (NZ ) Limited" u="1"/>
        <s v="Te Wharekura o Manurewa" u="1"/>
        <s v="Te Aroha Kanarahi Trust" u="1"/>
        <s v="Pathways College of Bible &amp; Mission" u="1"/>
        <s v="The New Zealand School of Travel &amp; Tourism Limited" u="1"/>
        <s v="The Sir Edmund Hillary Outdoor Pursuits Centre of New Zealand" u="1"/>
        <s v="George Weston Foods (NZ) Limited" u="1"/>
        <s v="Kai Tech Limited" u="1"/>
        <s v="Tokomairiro High School" u="1"/>
        <s v="Waimarie Training and Development Limited" u="1"/>
        <s v="Te Awamutu Gracelands Trust" u="1"/>
        <s v="Creative Trades Industry Training Organisation Incorporated (In Liquidation)" u="1"/>
        <s v="Ruben Blades Academy Limited" u="1"/>
        <s v="He Toa Community and Sports Development Association Incorporated" u="1"/>
        <s v="Alto Packaging Limited" u="1"/>
        <s v="Learning State Limited" u="1"/>
        <s v="Tairawhiti Polytechnic" u="1"/>
        <s v="Southern Cross Forest Products Thames Timber Ltd" u="1"/>
        <s v="New Zealand Equine Education Trust" u="1"/>
        <s v="Kotare Research and Education for Social Change in Aotearoa Charitable Trust" u="1"/>
        <s v="Downer EDI Works Limited" u="1"/>
        <s v="Hospitality Standards Institute Incorporated" u="1"/>
        <s v="Carter Holt Harvey" u="1"/>
        <s v="Hayseed Trust Incorporated" u="1"/>
        <s v="Far North R.E.A.P. Society Incorporated" u="1"/>
        <s v="Te Kura Kaupapa Maori O Hoani Waititi Marae" u="1"/>
        <s v="REINZ Industry Training Organisation Limited" u="1"/>
        <s v="Te Tari Puna Ora O Aotearoa/New Zealand Childcare Association Incorporated" u="1"/>
        <s v="Rotorua Girls High School" u="1"/>
        <s v="Occupational Safety Management (NZ) Limited" u="1"/>
        <s v="Southern REAP Incorporated" u="1"/>
        <s v="Pukapuka Training Academy Limited" u="1"/>
        <s v="Te Kura Kaupapa Maori o Kaikohe" u="1"/>
        <s v="Te Runanga O Te Whanau Tribal Authority" u="1"/>
        <s v="New Zealand Equine Industry Training Academy Limited" u="1"/>
        <s v="New Zealand Local Government Association Incorporated" u="1"/>
        <s v="Helicopter Flight Training Limited" u="1"/>
        <s v="Porse ECE Training (NZ) Limited" u="1"/>
        <s v="The Social Services Industry Training Organisation - Te Kaiawhina Ahumahi Inc" u="1"/>
        <s v="Avatar Education Limited" u="1"/>
        <s v="Unison Networks Limited" u="1"/>
        <s v="Alphacrucis Limited" u="1"/>
        <s v="Audit New Zealand" u="1"/>
        <s v="Field Nelson Holdings Limited" u="1"/>
        <s v="Central Otago Rural Education Activities Programme Incorporated" u="1"/>
        <s v="The Sir George Seymour National College of Tourism and Travel" u="1"/>
        <s v="Ruraltec Limited" u="1"/>
        <s v="Computer Power (NZ) Limited" u="1"/>
        <s v="Electricity Supply Industry Training Organisation Incorporated" u="1"/>
        <s v="The New Zealand School of Travel &amp; Tourism Limited (In Liquidation)" u="1"/>
        <s v="J Ballantyne and Company Limited" u="1"/>
        <s v="Central Plateau REAP (Rural Education Activities Programme) Incorporated" u="1"/>
        <s v="Industry Training Federation" u="1"/>
        <s v="Precision Training Limited" u="1"/>
        <s v="Te Whare Wananga O Te Pihopatanga O Aotearoa Charitable Trust" u="1"/>
        <s v="The Russell Group" u="1"/>
        <s v="Nelson Marlborough District Health Board" u="1"/>
        <s v="McGirr Associates (1996) Limited" u="1"/>
        <s v="Adventure Education Limited" u="1"/>
        <s v="Wellington High School  &amp; Community Education Centre" u="1"/>
        <s v="Koraunui Manaaki Akoranga Trust Board" u="1"/>
        <s v="Home Made Partnership Trust" u="1"/>
        <s v="Fulton Hogan Limited" u="1"/>
        <s v="NIU Development Incorporated" u="1"/>
        <s v="Apparel and Textile Industry Training Organisation Incorporated" u="1"/>
        <s v="Marlborough Rural Education Activities Programme (REAP) Incorporated" u="1"/>
        <s v="Ace Educators Limited" u="1"/>
        <s v="Raconteur Group Limited" u="1"/>
        <s v="AWF Group Limited" u="1"/>
        <s v="Tairawhiti Rural Education Activities Programme (REAP) Incorporated" u="1"/>
        <s v="Creative Trades Industry Training Organisation Incorporated" u="1"/>
        <s v="The New Zealand Film and Television School Trust" u="1"/>
        <s v="Good Shepherd College - Te Hepara Pai" u="1"/>
        <s v="Mahurangi Technical Institute (2005) Limited" u="1"/>
        <s v="Opportunity - The Training Organisation" u="1"/>
        <s v="Ideal Success Charitable Trust" u="1"/>
        <s v="Electec National College of Technology Limited" u="1"/>
        <s v="Wainuiomata Christian Fellowship On The Marae" u="1"/>
        <s v="NZ Commercial Road Transport Industry Training Organisation Incorporated" u="1"/>
        <s v="Christchurch Girls High School" u="1"/>
        <s v="Buller Rural Education Activities Programme (REAP) Incorporated" u="1"/>
        <s v="New Zealand Hairdressing Industry Training Organisation Incorporated" u="1"/>
        <s v="New Zealand Horticulture Industry Training Organisation Incorporated" u="1"/>
        <s v="The Federation of Workers' Educational Associations in Aotearoa New Zealand Incorporated" u="1"/>
        <s v="Quin Workforce Limited" u="1"/>
        <s v="Insight Limited" u="1"/>
        <s v="Upu Amata I ( Napier) Incorporated" u="1"/>
        <s v="Infrastructure Industry Training Organization Incorporated" u="1"/>
        <s v="ECL Group Limited" u="1"/>
        <s v="Te Kura O Kokohuia" u="1"/>
        <s v="Greymouth High School" u="1"/>
        <s v="Carey Baptist College" u="1"/>
        <s v="New Zealand Career College (2010) Limited" u="1"/>
        <s v="Genesis Training Trust" u="1"/>
        <s v="AMES Training and Resource Centre Limited" u="1"/>
        <s v="New Zealand Post Limited" u="1"/>
        <s v="Juken New Zealand Limited" u="1"/>
        <s v="Safety N Action Limited" u="1"/>
        <s v="New Zealand Sports Turf Institute Limited" u="1"/>
        <s v="Hagley Community College" u="1"/>
        <s v="Metro Training Services Limited" u="1"/>
        <s v="Wai-Tech Limited" u="1"/>
        <s v="Anzco Foods Limited" u="1"/>
        <s v="Adept Secretarial and Training Services Limited" u="1"/>
        <s v="Practical Education Institute (NZ) Limited" u="1"/>
        <s v="Career Training NZ Limited" u="1"/>
        <s v="Ethiopian Community of Auckland Incorporated" u="1"/>
        <s v="Plumbing, Gasfitting and Drainlaying Industry Training Organisation Limited" u="1"/>
        <s v="Dongwha Patinna NZ Limited" u="1"/>
        <s v="Framework Solutions Limited" u="1"/>
        <s v="Building Service Contractors of New Zealand Incorporated" u="1"/>
        <s v="Westland Rural Education Activities Programme Society Incorporated" u="1"/>
        <s v="Idea Services" u="1"/>
        <s v="Retail Meat Industry Training Organisation Incorporated" u="1"/>
        <s v="NZ Extractive Industries Training Organisation (Incorporated)" u="1"/>
        <s v="Catholic Institute of Aotearoa New Zealand - Te Pūtahi Katorika ki Aotearoa" u="1"/>
        <s v="Aviation Tourism and Travel Training Organisation Incorporated" u="1"/>
        <s v="New Zealand Sports Turf Institute Incorporated" u="1"/>
        <s v="Tuwharetoa Ki Kawerau Health, Education and Social Services Trust" u="1"/>
        <s v="PIERC Education" u="1"/>
        <s v="Going Places Education Limited" u="1"/>
        <s v="Tararua REAP (Rural Education Activities Programme) Incorporated" u="1"/>
        <s v="Natcoll Limited" u="1"/>
        <s v="Dongwha Patinna NZ Limted" u="1"/>
        <s v="Chubb New Zealand Limited" u="1"/>
        <s v="Taratahi Agricultural Training Centre" u="1"/>
        <s v="Waikato Centre for Herbal Medicine Limited" u="1"/>
        <s v="Griffin's Foods Limited" u="1"/>
        <s v="Te Pae Ako i Te Reo Me Nga Tikanga Maori Incorporated" u="1"/>
        <s v="Rangitahi College" u="1"/>
        <s v="Stotts Correspondence Education Limited" u="1"/>
        <s v="CablePrice NZ Limited" u="1"/>
        <s v="Dean's International Limited" u="1"/>
        <s v="New Zealand Sports Turf Industry Training Organisation Incorporated" u="1"/>
        <s v="Christchurch Methodist Central Mission" u="1"/>
        <s v="Telford Rural Polytechnic" u="1"/>
        <s v="Hamilton Girl's High School" u="1"/>
        <s v="Queenstown Resort College" u="1"/>
        <s v="Stevenson Group Limited" u="1"/>
        <s v="Fonterra Brands ( New Zealand) Ltd" u="1"/>
        <s v="Allied Technical Training Limited" u="1"/>
        <s v="Kumarani Productions" u="1"/>
        <s v="Servant Industries Trust" u="1"/>
        <s v="Pukapuka Training Academy Limited (In Liquidation)" u="1"/>
        <s v="Ruapehu Rural Education Activities Programme Incorporated" u="1"/>
        <s v="Institute of Professional Legal Studies" u="1"/>
        <s v="Retail Training New Zealand Incorporated" u="1"/>
        <s v="Hato Paora College" u="1"/>
        <s v="ACE Training Limited" u="1"/>
        <s v="Noel Leeming Group Limited" u="1"/>
        <s v="Whitireia Performing Arts Company Limited" u="1"/>
        <s v="Hospitality Services Limited" u="1"/>
        <s v="Manawa Associates Limited" u="1"/>
        <s v="Institute of Applied Learning Limited" u="1"/>
        <s v="Te Kura Kaupapa Maori O Te Whanau Tahi" u="1"/>
        <s v="Wairarapa Rural Education Activities Programme Incorporated" u="1"/>
        <s v="Kawerau College" u="1"/>
        <s v="Wellington Nannies College Limited" u="1"/>
        <s v="Canterbury Spinners Ltd" u="1"/>
        <s v="Canterbury College of Natural Medicine (2005) Limited" u="1"/>
        <s v="Taxis United Limited" u="1"/>
        <s v="Unlimited-Discovery Merged School" u="1"/>
        <s v="Yoobee School of Design" u="1"/>
        <s v="Te Manu Korero O Nga Matauranga Central King Country Rural Education Activities Programme (REAP) Society Incorporated" u="1"/>
        <s v="O I New Zealand (Owens Illinois)" u="1"/>
        <s v="New Zealand Career College Limited" u="1"/>
        <s v="The Nanny Centre New Zealand Limited" u="1"/>
        <s v="New Plymouth Boy's High School" u="1"/>
        <s v="Auckland Hotel &amp; Chefs Training School 1999 Limited" u="1"/>
        <s v="Literacy Training Limited" u="1"/>
      </sharedItems>
    </cacheField>
    <cacheField name="Fund Name" numFmtId="0">
      <sharedItems/>
    </cacheField>
    <cacheField name="Payment (GST excl)" numFmtId="44">
      <sharedItems containsSemiMixedTypes="0" containsString="0" containsNumber="1" minValue="-6281837" maxValue="151582001.63999999"/>
    </cacheField>
    <cacheField name="Allocation Type" numFmtId="0">
      <sharedItems count="3">
        <s v="Allocation"/>
        <s v="Washup"/>
        <s v="Perf Linked Funding"/>
      </sharedItems>
    </cacheField>
    <cacheField name="Calendar Year" numFmtId="0">
      <sharedItems count="8">
        <s v="2013"/>
        <s v="2014"/>
        <s v="2015"/>
        <s v="2010" u="1"/>
        <s v="2012" u="1"/>
        <s v="2016" u="1"/>
        <s v="2009" u="1"/>
        <s v="2011" u="1"/>
      </sharedItems>
    </cacheField>
    <cacheField name="Contract Identifier" numFmtId="0">
      <sharedItems containsBlank="1"/>
    </cacheField>
    <cacheField name="Last Updated" numFmtId="22">
      <sharedItems containsSemiMixedTypes="0" containsNonDate="0" containsDate="1" containsString="0" minDate="2015-01-30T15:29:45" maxDate="2015-01-30T15:29:45"/>
    </cacheField>
    <cacheField name="TEC Region" numFmtId="0">
      <sharedItems count="23">
        <s v="Auckland"/>
        <s v="West Coast"/>
        <s v="Bay of Plenty"/>
        <s v="Manawatu-Wanganui"/>
        <s v="Northland"/>
        <s v="Waikato"/>
        <s v="Canterbury"/>
        <s v="Tasman"/>
        <s v="Hawke’s Bay"/>
        <s v="Wellington"/>
        <s v="Taranaki"/>
        <s v="Southland"/>
        <s v="Otago"/>
        <s v="Nelson"/>
        <s v="Marlborough"/>
        <s v="Gisborne"/>
        <s v="Nelson - Marlborough - West Coast" u="1"/>
        <s v="Manawatu - Wairarapa" u="1"/>
        <s v="Taranaki - Wanganui" u="1"/>
        <s v=" Southland" u="1"/>
        <s v="Southern" u="1"/>
        <e v="#N/A" u="1"/>
        <s v="Eastern Coast" u="1"/>
      </sharedItems>
    </cacheField>
    <cacheField name="Fund Contract Identifier2" numFmtId="0" databaseField="0">
      <fieldGroup base="0">
        <discretePr count="79">
          <x v="46"/>
          <x v="33"/>
          <x v="46"/>
          <x v="46"/>
          <x v="46"/>
          <x v="46"/>
          <x v="11"/>
          <x v="33"/>
          <x v="33"/>
          <x v="46"/>
          <x v="42"/>
          <x v="46"/>
          <x v="41"/>
          <x v="33"/>
          <x v="42"/>
          <x v="0"/>
          <x v="45"/>
          <x v="45"/>
          <x v="45"/>
          <x v="45"/>
          <x v="46"/>
          <x v="33"/>
          <x v="4"/>
          <x v="45"/>
          <x v="42"/>
          <x v="33"/>
          <x v="46"/>
          <x v="45"/>
          <x v="45"/>
          <x v="45"/>
          <x v="5"/>
          <x v="33"/>
          <x v="33"/>
          <x v="42"/>
          <x v="33"/>
          <x v="33"/>
          <x v="46"/>
          <x v="6"/>
          <x v="10"/>
          <x v="7"/>
          <x v="10"/>
          <x v="42"/>
          <x v="42"/>
          <x v="9"/>
          <x v="2"/>
          <x v="19"/>
          <x v="27"/>
          <x v="14"/>
          <x v="1"/>
          <x v="31"/>
          <x v="33"/>
          <x v="21"/>
          <x v="43"/>
          <x v="28"/>
          <x v="25"/>
          <x v="17"/>
          <x v="26"/>
          <x v="29"/>
          <x v="8"/>
          <x v="15"/>
          <x v="3"/>
          <x v="37"/>
          <x v="13"/>
          <x v="35"/>
          <x v="24"/>
          <x v="16"/>
          <x v="20"/>
          <x v="23"/>
          <x v="22"/>
          <x v="39"/>
          <x v="30"/>
          <x v="44"/>
          <x v="32"/>
          <x v="36"/>
          <x v="40"/>
          <x v="38"/>
          <x v="12"/>
          <x v="34"/>
          <x v="18"/>
        </discretePr>
        <groupItems count="47">
          <s v="Foundation Focussed Training Opportunities"/>
          <s v="Quality Reinvestment Fund - Capital"/>
          <s v="Supporting Change"/>
          <s v="Youth Training (recoveries only)"/>
          <s v="Performance Based Research Fund"/>
          <s v="Tertiary Education Institution Merger Support"/>
          <s v="Centres of Research Excellence"/>
          <s v="Partnerships for Excellence - Auckland Uni Starpath"/>
          <s v="ACE - ILN Literacy Projects"/>
          <s v=" "/>
          <s v="Group2"/>
          <s v="Re-boot (Trainee)"/>
          <s v="ACE Innovation and Development Fund"/>
          <s v="Equity Loading "/>
          <s v="ITP Business Links"/>
          <s v="Regional Network"/>
          <s v="TEI Base Investment"/>
          <s v="Distinctive Contributions to ITPs (Capital)"/>
          <s v="Priorities for Focus - Academic Migrant Grants"/>
          <s v="Priorities for Focus - Refugee Study Grants"/>
          <s v="Training Opportunities 2010"/>
          <s v="Tripartite Adjustment Fund"/>
          <s v="Building Research Capability in Social Sciences"/>
          <s v="YG Additional Payment"/>
          <s v="Priorities for Focus - Literacy and Numeracy Capability"/>
          <s v="Youth Training"/>
          <s v="SAC L3+ Trades Top-ups"/>
          <s v="ACE - Migrant Levy"/>
          <s v="ACE Intensive Literacy and Numeracy"/>
          <s v="ACE ILN ESOL"/>
          <s v="ACE ILN Refugee English Fund"/>
          <s v="ACE - Workplace Literacy"/>
          <s v="ACE - Search and Rescue"/>
          <s v="Group1"/>
          <s v="Building Research Capability in Strategically Relevant Areas"/>
          <s v="Encouraging and Supporting Innovation"/>
          <s v="European Union Exchange Project"/>
          <s v="Special Education SSG"/>
          <s v="Educator Study Grants - Adult Literacy Educators"/>
          <s v="ALE Grants"/>
          <s v="Trade Academy"/>
          <s v="Secondary-Tertiary Interface"/>
          <s v="Group5"/>
          <s v="Student Achievement Component"/>
          <s v="SAC - Youth Guarantee"/>
          <s v="Group3"/>
          <s v="Group4"/>
        </groupItems>
      </fieldGroup>
    </cacheField>
    <cacheField name="TEO_Type_Description2" numFmtId="0" databaseField="0">
      <fieldGroup base="1">
        <discretePr count="11">
          <x v="2"/>
          <x v="2"/>
          <x v="0"/>
          <x v="1"/>
          <x v="2"/>
          <x v="2"/>
          <x v="2"/>
          <x v="1"/>
          <x v="1"/>
          <x v="2"/>
          <x v="2"/>
        </discretePr>
        <groupItems count="3">
          <s v="Industry Training Organisation"/>
          <s v="Group1"/>
          <s v="Group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05">
  <r>
    <x v="0"/>
    <x v="0"/>
    <x v="0"/>
    <x v="0"/>
    <s v="Industry Training Fund - Ring-Fenced Amounts"/>
    <n v="29166.65"/>
    <x v="0"/>
    <x v="0"/>
    <m/>
    <d v="2015-01-30T15:29:45"/>
    <x v="0"/>
  </r>
  <r>
    <x v="0"/>
    <x v="0"/>
    <x v="0"/>
    <x v="0"/>
    <s v="Industry Training Fund - Ring-Fenced Amounts"/>
    <n v="174999.99"/>
    <x v="0"/>
    <x v="0"/>
    <m/>
    <d v="2015-01-30T15:29:45"/>
    <x v="0"/>
  </r>
  <r>
    <x v="1"/>
    <x v="0"/>
    <x v="1"/>
    <x v="1"/>
    <s v="ACE in Communities"/>
    <n v="28536"/>
    <x v="0"/>
    <x v="1"/>
    <m/>
    <d v="2015-01-30T15:29:45"/>
    <x v="1"/>
  </r>
  <r>
    <x v="1"/>
    <x v="0"/>
    <x v="2"/>
    <x v="2"/>
    <s v="ACE in Communities"/>
    <n v="59086.7"/>
    <x v="0"/>
    <x v="0"/>
    <m/>
    <d v="2015-01-30T15:29:45"/>
    <x v="0"/>
  </r>
  <r>
    <x v="1"/>
    <x v="0"/>
    <x v="2"/>
    <x v="2"/>
    <s v="ACE in Communities"/>
    <n v="59086.7"/>
    <x v="0"/>
    <x v="1"/>
    <m/>
    <d v="2015-01-30T15:29:45"/>
    <x v="0"/>
  </r>
  <r>
    <x v="1"/>
    <x v="0"/>
    <x v="2"/>
    <x v="2"/>
    <s v="ACE in Communities"/>
    <n v="59086.7"/>
    <x v="0"/>
    <x v="2"/>
    <m/>
    <d v="2015-01-30T15:29:45"/>
    <x v="0"/>
  </r>
  <r>
    <x v="1"/>
    <x v="0"/>
    <x v="3"/>
    <x v="3"/>
    <s v="ACE in Communities"/>
    <n v="2629.15"/>
    <x v="0"/>
    <x v="0"/>
    <m/>
    <d v="2015-01-30T15:29:45"/>
    <x v="2"/>
  </r>
  <r>
    <x v="1"/>
    <x v="0"/>
    <x v="3"/>
    <x v="3"/>
    <s v="ACE in Communities"/>
    <n v="5389.7"/>
    <x v="0"/>
    <x v="1"/>
    <m/>
    <d v="2015-01-30T15:29:45"/>
    <x v="2"/>
  </r>
  <r>
    <x v="1"/>
    <x v="0"/>
    <x v="3"/>
    <x v="3"/>
    <s v="ACE in Communities"/>
    <n v="5389.7"/>
    <x v="0"/>
    <x v="2"/>
    <m/>
    <d v="2015-01-30T15:29:45"/>
    <x v="2"/>
  </r>
  <r>
    <x v="1"/>
    <x v="0"/>
    <x v="4"/>
    <x v="4"/>
    <s v="ACE in Communities"/>
    <n v="32106"/>
    <x v="0"/>
    <x v="2"/>
    <m/>
    <d v="2015-01-30T15:29:45"/>
    <x v="2"/>
  </r>
  <r>
    <x v="1"/>
    <x v="0"/>
    <x v="5"/>
    <x v="5"/>
    <s v="ACE in Communities"/>
    <n v="39769.300000000003"/>
    <x v="0"/>
    <x v="0"/>
    <m/>
    <d v="2015-01-30T15:29:45"/>
    <x v="0"/>
  </r>
  <r>
    <x v="1"/>
    <x v="0"/>
    <x v="5"/>
    <x v="5"/>
    <s v="ACE in Communities"/>
    <n v="244581"/>
    <x v="0"/>
    <x v="1"/>
    <m/>
    <d v="2015-01-30T15:29:45"/>
    <x v="0"/>
  </r>
  <r>
    <x v="1"/>
    <x v="0"/>
    <x v="6"/>
    <x v="6"/>
    <s v="ACE in Communities"/>
    <n v="10411.35"/>
    <x v="0"/>
    <x v="0"/>
    <m/>
    <d v="2015-01-30T15:29:45"/>
    <x v="3"/>
  </r>
  <r>
    <x v="1"/>
    <x v="0"/>
    <x v="6"/>
    <x v="6"/>
    <s v="ACE in Communities"/>
    <n v="21343.3"/>
    <x v="0"/>
    <x v="1"/>
    <m/>
    <d v="2015-01-30T15:29:45"/>
    <x v="3"/>
  </r>
  <r>
    <x v="1"/>
    <x v="0"/>
    <x v="6"/>
    <x v="6"/>
    <s v="ACE in Communities"/>
    <n v="21343.3"/>
    <x v="0"/>
    <x v="2"/>
    <m/>
    <d v="2015-01-30T15:29:45"/>
    <x v="3"/>
  </r>
  <r>
    <x v="1"/>
    <x v="0"/>
    <x v="7"/>
    <x v="7"/>
    <s v="ACE in Communities"/>
    <n v="3424.3"/>
    <x v="0"/>
    <x v="0"/>
    <m/>
    <d v="2015-01-30T15:29:45"/>
    <x v="4"/>
  </r>
  <r>
    <x v="1"/>
    <x v="0"/>
    <x v="8"/>
    <x v="8"/>
    <s v="ACE in Communities"/>
    <n v="12229.15"/>
    <x v="0"/>
    <x v="0"/>
    <m/>
    <d v="2015-01-30T15:29:45"/>
    <x v="5"/>
  </r>
  <r>
    <x v="0"/>
    <x v="0"/>
    <x v="0"/>
    <x v="0"/>
    <s v="Industry Training Fund - Ring-Fenced Amounts"/>
    <n v="145833.35"/>
    <x v="0"/>
    <x v="0"/>
    <m/>
    <d v="2015-01-30T15:29:45"/>
    <x v="0"/>
  </r>
  <r>
    <x v="1"/>
    <x v="0"/>
    <x v="1"/>
    <x v="1"/>
    <s v="ACE in Communities"/>
    <n v="27840"/>
    <x v="0"/>
    <x v="0"/>
    <m/>
    <d v="2015-01-30T15:29:45"/>
    <x v="1"/>
  </r>
  <r>
    <x v="1"/>
    <x v="0"/>
    <x v="1"/>
    <x v="1"/>
    <s v="ACE in Communities"/>
    <n v="28536"/>
    <x v="0"/>
    <x v="2"/>
    <m/>
    <d v="2015-01-30T15:29:45"/>
    <x v="1"/>
  </r>
  <r>
    <x v="1"/>
    <x v="0"/>
    <x v="2"/>
    <x v="2"/>
    <s v="ACE in Communities"/>
    <n v="11817.3"/>
    <x v="0"/>
    <x v="0"/>
    <m/>
    <d v="2015-01-30T15:29:45"/>
    <x v="0"/>
  </r>
  <r>
    <x v="1"/>
    <x v="0"/>
    <x v="2"/>
    <x v="2"/>
    <s v="ACE in Communities"/>
    <n v="11817.3"/>
    <x v="0"/>
    <x v="1"/>
    <m/>
    <d v="2015-01-30T15:29:45"/>
    <x v="0"/>
  </r>
  <r>
    <x v="1"/>
    <x v="0"/>
    <x v="2"/>
    <x v="2"/>
    <s v="ACE in Communities"/>
    <n v="11817.3"/>
    <x v="0"/>
    <x v="2"/>
    <m/>
    <d v="2015-01-30T15:29:45"/>
    <x v="0"/>
  </r>
  <r>
    <x v="1"/>
    <x v="0"/>
    <x v="3"/>
    <x v="3"/>
    <s v="ACE in Communities"/>
    <n v="15774"/>
    <x v="0"/>
    <x v="0"/>
    <m/>
    <d v="2015-01-30T15:29:45"/>
    <x v="2"/>
  </r>
  <r>
    <x v="1"/>
    <x v="0"/>
    <x v="3"/>
    <x v="3"/>
    <s v="ACE in Communities"/>
    <n v="13145.85"/>
    <x v="0"/>
    <x v="0"/>
    <m/>
    <d v="2015-01-30T15:29:45"/>
    <x v="2"/>
  </r>
  <r>
    <x v="1"/>
    <x v="0"/>
    <x v="3"/>
    <x v="3"/>
    <s v="ACE in Communities"/>
    <n v="26948.3"/>
    <x v="0"/>
    <x v="1"/>
    <m/>
    <d v="2015-01-30T15:29:45"/>
    <x v="2"/>
  </r>
  <r>
    <x v="1"/>
    <x v="0"/>
    <x v="3"/>
    <x v="3"/>
    <s v="ACE in Communities"/>
    <n v="26948.3"/>
    <x v="0"/>
    <x v="2"/>
    <m/>
    <d v="2015-01-30T15:29:45"/>
    <x v="2"/>
  </r>
  <r>
    <x v="1"/>
    <x v="0"/>
    <x v="4"/>
    <x v="4"/>
    <s v="ACE in Communities"/>
    <n v="32106"/>
    <x v="0"/>
    <x v="0"/>
    <m/>
    <d v="2015-01-30T15:29:45"/>
    <x v="2"/>
  </r>
  <r>
    <x v="1"/>
    <x v="0"/>
    <x v="4"/>
    <x v="4"/>
    <s v="ACE in Communities"/>
    <n v="32106"/>
    <x v="0"/>
    <x v="1"/>
    <m/>
    <d v="2015-01-30T15:29:45"/>
    <x v="2"/>
  </r>
  <r>
    <x v="1"/>
    <x v="0"/>
    <x v="5"/>
    <x v="5"/>
    <s v="ACE in Communities"/>
    <n v="198846.7"/>
    <x v="0"/>
    <x v="0"/>
    <m/>
    <d v="2015-01-30T15:29:45"/>
    <x v="0"/>
  </r>
  <r>
    <x v="1"/>
    <x v="0"/>
    <x v="5"/>
    <x v="5"/>
    <s v="ACE in Communities"/>
    <n v="244581"/>
    <x v="0"/>
    <x v="2"/>
    <m/>
    <d v="2015-01-30T15:29:45"/>
    <x v="0"/>
  </r>
  <r>
    <x v="1"/>
    <x v="0"/>
    <x v="6"/>
    <x v="6"/>
    <s v="ACE in Communities"/>
    <n v="52056.65"/>
    <x v="0"/>
    <x v="0"/>
    <m/>
    <d v="2015-01-30T15:29:45"/>
    <x v="3"/>
  </r>
  <r>
    <x v="1"/>
    <x v="0"/>
    <x v="6"/>
    <x v="6"/>
    <s v="ACE in Communities"/>
    <n v="62469"/>
    <x v="0"/>
    <x v="0"/>
    <m/>
    <d v="2015-01-30T15:29:45"/>
    <x v="3"/>
  </r>
  <r>
    <x v="1"/>
    <x v="0"/>
    <x v="6"/>
    <x v="6"/>
    <s v="ACE in Communities"/>
    <n v="106716.7"/>
    <x v="0"/>
    <x v="1"/>
    <m/>
    <d v="2015-01-30T15:29:45"/>
    <x v="3"/>
  </r>
  <r>
    <x v="1"/>
    <x v="0"/>
    <x v="6"/>
    <x v="6"/>
    <s v="ACE in Communities"/>
    <n v="106716.7"/>
    <x v="0"/>
    <x v="2"/>
    <m/>
    <d v="2015-01-30T15:29:45"/>
    <x v="3"/>
  </r>
  <r>
    <x v="1"/>
    <x v="0"/>
    <x v="7"/>
    <x v="7"/>
    <s v="ACE in Communities"/>
    <n v="17121.7"/>
    <x v="0"/>
    <x v="0"/>
    <m/>
    <d v="2015-01-30T15:29:45"/>
    <x v="4"/>
  </r>
  <r>
    <x v="1"/>
    <x v="0"/>
    <x v="7"/>
    <x v="7"/>
    <s v="ACE in Communities"/>
    <n v="21060"/>
    <x v="0"/>
    <x v="1"/>
    <m/>
    <d v="2015-01-30T15:29:45"/>
    <x v="4"/>
  </r>
  <r>
    <x v="1"/>
    <x v="0"/>
    <x v="7"/>
    <x v="7"/>
    <s v="ACE in Communities"/>
    <n v="21060"/>
    <x v="0"/>
    <x v="2"/>
    <m/>
    <d v="2015-01-30T15:29:45"/>
    <x v="4"/>
  </r>
  <r>
    <x v="1"/>
    <x v="0"/>
    <x v="8"/>
    <x v="8"/>
    <s v="ACE in Communities"/>
    <n v="-3828"/>
    <x v="1"/>
    <x v="0"/>
    <m/>
    <d v="2015-01-30T15:29:45"/>
    <x v="5"/>
  </r>
  <r>
    <x v="1"/>
    <x v="0"/>
    <x v="8"/>
    <x v="8"/>
    <s v="ACE in Communities"/>
    <n v="2445.85"/>
    <x v="0"/>
    <x v="0"/>
    <m/>
    <d v="2015-01-30T15:29:45"/>
    <x v="5"/>
  </r>
  <r>
    <x v="1"/>
    <x v="0"/>
    <x v="8"/>
    <x v="8"/>
    <s v="ACE in Communities"/>
    <n v="24459.1"/>
    <x v="0"/>
    <x v="1"/>
    <m/>
    <d v="2015-01-30T15:29:45"/>
    <x v="5"/>
  </r>
  <r>
    <x v="1"/>
    <x v="0"/>
    <x v="8"/>
    <x v="8"/>
    <s v="ACE in Communities"/>
    <n v="24459.1"/>
    <x v="0"/>
    <x v="2"/>
    <m/>
    <d v="2015-01-30T15:29:45"/>
    <x v="5"/>
  </r>
  <r>
    <x v="1"/>
    <x v="0"/>
    <x v="8"/>
    <x v="8"/>
    <s v="ACE in Communities"/>
    <n v="4891.8999999999996"/>
    <x v="0"/>
    <x v="1"/>
    <m/>
    <d v="2015-01-30T15:29:45"/>
    <x v="5"/>
  </r>
  <r>
    <x v="1"/>
    <x v="0"/>
    <x v="8"/>
    <x v="8"/>
    <s v="ACE in Communities"/>
    <n v="4891.8999999999996"/>
    <x v="0"/>
    <x v="2"/>
    <m/>
    <d v="2015-01-30T15:29:45"/>
    <x v="5"/>
  </r>
  <r>
    <x v="1"/>
    <x v="0"/>
    <x v="9"/>
    <x v="9"/>
    <s v="ACE in Communities"/>
    <n v="11342.85"/>
    <x v="0"/>
    <x v="0"/>
    <m/>
    <d v="2015-01-30T15:29:45"/>
    <x v="0"/>
  </r>
  <r>
    <x v="1"/>
    <x v="0"/>
    <x v="10"/>
    <x v="10"/>
    <s v="ACE in Communities"/>
    <n v="4415"/>
    <x v="0"/>
    <x v="1"/>
    <m/>
    <d v="2015-01-30T15:29:45"/>
    <x v="6"/>
  </r>
  <r>
    <x v="1"/>
    <x v="0"/>
    <x v="10"/>
    <x v="10"/>
    <s v="ACE in Communities"/>
    <n v="13121.7"/>
    <x v="0"/>
    <x v="2"/>
    <m/>
    <d v="2015-01-30T15:29:45"/>
    <x v="6"/>
  </r>
  <r>
    <x v="1"/>
    <x v="0"/>
    <x v="10"/>
    <x v="10"/>
    <s v="ACE in Communities"/>
    <n v="3373.7"/>
    <x v="0"/>
    <x v="0"/>
    <m/>
    <d v="2015-01-30T15:29:45"/>
    <x v="6"/>
  </r>
  <r>
    <x v="1"/>
    <x v="0"/>
    <x v="11"/>
    <x v="11"/>
    <s v="ACE in Communities"/>
    <n v="70611.7"/>
    <x v="0"/>
    <x v="0"/>
    <m/>
    <d v="2015-01-30T15:29:45"/>
    <x v="5"/>
  </r>
  <r>
    <x v="1"/>
    <x v="0"/>
    <x v="11"/>
    <x v="11"/>
    <s v="ACE in Communities"/>
    <n v="14475.3"/>
    <x v="0"/>
    <x v="1"/>
    <m/>
    <d v="2015-01-30T15:29:45"/>
    <x v="5"/>
  </r>
  <r>
    <x v="1"/>
    <x v="0"/>
    <x v="11"/>
    <x v="11"/>
    <s v="ACE in Communities"/>
    <n v="14475.3"/>
    <x v="0"/>
    <x v="2"/>
    <m/>
    <d v="2015-01-30T15:29:45"/>
    <x v="5"/>
  </r>
  <r>
    <x v="1"/>
    <x v="0"/>
    <x v="11"/>
    <x v="11"/>
    <s v="ACE in Communities"/>
    <n v="72376.7"/>
    <x v="0"/>
    <x v="1"/>
    <m/>
    <d v="2015-01-30T15:29:45"/>
    <x v="5"/>
  </r>
  <r>
    <x v="1"/>
    <x v="0"/>
    <x v="11"/>
    <x v="11"/>
    <s v="ACE in Communities"/>
    <n v="72376.7"/>
    <x v="0"/>
    <x v="2"/>
    <m/>
    <d v="2015-01-30T15:29:45"/>
    <x v="5"/>
  </r>
  <r>
    <x v="1"/>
    <x v="0"/>
    <x v="12"/>
    <x v="12"/>
    <s v="ACE in Communities"/>
    <n v="27204"/>
    <x v="0"/>
    <x v="0"/>
    <m/>
    <d v="2015-01-30T15:29:45"/>
    <x v="6"/>
  </r>
  <r>
    <x v="1"/>
    <x v="0"/>
    <x v="12"/>
    <x v="12"/>
    <s v="ACE in Communities"/>
    <n v="4647.3"/>
    <x v="0"/>
    <x v="2"/>
    <m/>
    <d v="2015-01-30T15:29:45"/>
    <x v="6"/>
  </r>
  <r>
    <x v="1"/>
    <x v="0"/>
    <x v="12"/>
    <x v="12"/>
    <s v="ACE in Communities"/>
    <n v="23236.7"/>
    <x v="0"/>
    <x v="1"/>
    <m/>
    <d v="2015-01-30T15:29:45"/>
    <x v="6"/>
  </r>
  <r>
    <x v="1"/>
    <x v="0"/>
    <x v="13"/>
    <x v="13"/>
    <s v="ACE in Communities"/>
    <n v="10099.700000000001"/>
    <x v="0"/>
    <x v="0"/>
    <m/>
    <d v="2015-01-30T15:29:45"/>
    <x v="2"/>
  </r>
  <r>
    <x v="1"/>
    <x v="0"/>
    <x v="13"/>
    <x v="13"/>
    <s v="ACE in Communities"/>
    <n v="10099.700000000001"/>
    <x v="0"/>
    <x v="1"/>
    <m/>
    <d v="2015-01-30T15:29:45"/>
    <x v="2"/>
  </r>
  <r>
    <x v="1"/>
    <x v="0"/>
    <x v="8"/>
    <x v="8"/>
    <s v="ACE in Communities"/>
    <n v="14676"/>
    <x v="0"/>
    <x v="0"/>
    <m/>
    <d v="2015-01-30T15:29:45"/>
    <x v="5"/>
  </r>
  <r>
    <x v="1"/>
    <x v="0"/>
    <x v="9"/>
    <x v="9"/>
    <s v="ACE in Communities"/>
    <n v="56714.15"/>
    <x v="0"/>
    <x v="0"/>
    <m/>
    <d v="2015-01-30T15:29:45"/>
    <x v="0"/>
  </r>
  <r>
    <x v="1"/>
    <x v="0"/>
    <x v="9"/>
    <x v="9"/>
    <s v="ACE in Communities"/>
    <n v="68058"/>
    <x v="0"/>
    <x v="0"/>
    <m/>
    <d v="2015-01-30T15:29:45"/>
    <x v="0"/>
  </r>
  <r>
    <x v="1"/>
    <x v="0"/>
    <x v="9"/>
    <x v="9"/>
    <s v="ACE in Communities"/>
    <n v="139518"/>
    <x v="0"/>
    <x v="1"/>
    <m/>
    <d v="2015-01-30T15:29:45"/>
    <x v="0"/>
  </r>
  <r>
    <x v="1"/>
    <x v="0"/>
    <x v="9"/>
    <x v="9"/>
    <s v="ACE in Communities"/>
    <n v="139518"/>
    <x v="0"/>
    <x v="2"/>
    <m/>
    <d v="2015-01-30T15:29:45"/>
    <x v="0"/>
  </r>
  <r>
    <x v="1"/>
    <x v="0"/>
    <x v="10"/>
    <x v="10"/>
    <s v="ACE in Communities"/>
    <n v="-3202"/>
    <x v="1"/>
    <x v="0"/>
    <m/>
    <d v="2015-01-30T15:29:45"/>
    <x v="6"/>
  </r>
  <r>
    <x v="1"/>
    <x v="0"/>
    <x v="10"/>
    <x v="10"/>
    <s v="ACE in Communities"/>
    <n v="2624.3"/>
    <x v="0"/>
    <x v="2"/>
    <m/>
    <d v="2015-01-30T15:29:45"/>
    <x v="6"/>
  </r>
  <r>
    <x v="1"/>
    <x v="0"/>
    <x v="10"/>
    <x v="10"/>
    <s v="ACE in Communities"/>
    <n v="7873.02"/>
    <x v="0"/>
    <x v="1"/>
    <m/>
    <d v="2015-01-30T15:29:45"/>
    <x v="6"/>
  </r>
  <r>
    <x v="1"/>
    <x v="0"/>
    <x v="10"/>
    <x v="10"/>
    <s v="ACE in Communities"/>
    <n v="16868.3"/>
    <x v="0"/>
    <x v="0"/>
    <m/>
    <d v="2015-01-30T15:29:45"/>
    <x v="6"/>
  </r>
  <r>
    <x v="1"/>
    <x v="0"/>
    <x v="10"/>
    <x v="10"/>
    <s v="ACE in Communities"/>
    <n v="3458"/>
    <x v="0"/>
    <x v="1"/>
    <m/>
    <d v="2015-01-30T15:29:45"/>
    <x v="6"/>
  </r>
  <r>
    <x v="1"/>
    <x v="0"/>
    <x v="11"/>
    <x v="11"/>
    <s v="ACE in Communities"/>
    <n v="14122.3"/>
    <x v="0"/>
    <x v="0"/>
    <m/>
    <d v="2015-01-30T15:29:45"/>
    <x v="5"/>
  </r>
  <r>
    <x v="1"/>
    <x v="0"/>
    <x v="12"/>
    <x v="12"/>
    <s v="ACE in Communities"/>
    <n v="4647.3"/>
    <x v="0"/>
    <x v="1"/>
    <m/>
    <d v="2015-01-30T15:29:45"/>
    <x v="6"/>
  </r>
  <r>
    <x v="1"/>
    <x v="0"/>
    <x v="12"/>
    <x v="12"/>
    <s v="ACE in Communities"/>
    <n v="23236.7"/>
    <x v="0"/>
    <x v="2"/>
    <m/>
    <d v="2015-01-30T15:29:45"/>
    <x v="6"/>
  </r>
  <r>
    <x v="1"/>
    <x v="0"/>
    <x v="13"/>
    <x v="13"/>
    <s v="ACE in Communities"/>
    <n v="50498.3"/>
    <x v="0"/>
    <x v="0"/>
    <m/>
    <d v="2015-01-30T15:29:45"/>
    <x v="2"/>
  </r>
  <r>
    <x v="1"/>
    <x v="0"/>
    <x v="13"/>
    <x v="13"/>
    <s v="ACE in Communities"/>
    <n v="50498.3"/>
    <x v="0"/>
    <x v="1"/>
    <m/>
    <d v="2015-01-30T15:29:45"/>
    <x v="2"/>
  </r>
  <r>
    <x v="1"/>
    <x v="0"/>
    <x v="13"/>
    <x v="13"/>
    <s v="ACE in Communities"/>
    <n v="50498.3"/>
    <x v="0"/>
    <x v="2"/>
    <m/>
    <d v="2015-01-30T15:29:45"/>
    <x v="2"/>
  </r>
  <r>
    <x v="1"/>
    <x v="0"/>
    <x v="14"/>
    <x v="14"/>
    <s v="ACE in Communities"/>
    <n v="29331.7"/>
    <x v="0"/>
    <x v="0"/>
    <m/>
    <d v="2015-01-30T15:29:45"/>
    <x v="7"/>
  </r>
  <r>
    <x v="1"/>
    <x v="0"/>
    <x v="14"/>
    <x v="14"/>
    <s v="ACE in Communities"/>
    <n v="36078"/>
    <x v="0"/>
    <x v="1"/>
    <m/>
    <d v="2015-01-30T15:29:45"/>
    <x v="7"/>
  </r>
  <r>
    <x v="1"/>
    <x v="0"/>
    <x v="15"/>
    <x v="15"/>
    <s v="ACE in Communities"/>
    <n v="15023.35"/>
    <x v="0"/>
    <x v="0"/>
    <m/>
    <d v="2015-01-30T15:29:45"/>
    <x v="8"/>
  </r>
  <r>
    <x v="1"/>
    <x v="0"/>
    <x v="15"/>
    <x v="15"/>
    <s v="ACE in Communities"/>
    <n v="15024.15"/>
    <x v="0"/>
    <x v="0"/>
    <m/>
    <d v="2015-01-30T15:29:45"/>
    <x v="8"/>
  </r>
  <r>
    <x v="1"/>
    <x v="0"/>
    <x v="13"/>
    <x v="13"/>
    <s v="ACE in Communities"/>
    <n v="10099.700000000001"/>
    <x v="0"/>
    <x v="2"/>
    <m/>
    <d v="2015-01-30T15:29:45"/>
    <x v="2"/>
  </r>
  <r>
    <x v="1"/>
    <x v="0"/>
    <x v="14"/>
    <x v="14"/>
    <s v="ACE in Communities"/>
    <n v="5866.3"/>
    <x v="0"/>
    <x v="0"/>
    <m/>
    <d v="2015-01-30T15:29:45"/>
    <x v="7"/>
  </r>
  <r>
    <x v="1"/>
    <x v="0"/>
    <x v="14"/>
    <x v="14"/>
    <s v="ACE in Communities"/>
    <n v="36078"/>
    <x v="0"/>
    <x v="2"/>
    <m/>
    <d v="2015-01-30T15:29:45"/>
    <x v="7"/>
  </r>
  <r>
    <x v="1"/>
    <x v="0"/>
    <x v="15"/>
    <x v="15"/>
    <s v="ACE in Communities"/>
    <n v="3004.65"/>
    <x v="0"/>
    <x v="0"/>
    <m/>
    <d v="2015-01-30T15:29:45"/>
    <x v="8"/>
  </r>
  <r>
    <x v="1"/>
    <x v="0"/>
    <x v="15"/>
    <x v="15"/>
    <s v="ACE in Communities"/>
    <n v="3004.85"/>
    <x v="0"/>
    <x v="0"/>
    <m/>
    <d v="2015-01-30T15:29:45"/>
    <x v="8"/>
  </r>
  <r>
    <x v="1"/>
    <x v="0"/>
    <x v="15"/>
    <x v="15"/>
    <s v="ACE in Communities"/>
    <n v="30798.3"/>
    <x v="0"/>
    <x v="1"/>
    <m/>
    <d v="2015-01-30T15:29:45"/>
    <x v="8"/>
  </r>
  <r>
    <x v="1"/>
    <x v="0"/>
    <x v="15"/>
    <x v="15"/>
    <s v="ACE in Communities"/>
    <n v="30798.3"/>
    <x v="0"/>
    <x v="2"/>
    <m/>
    <d v="2015-01-30T15:29:45"/>
    <x v="8"/>
  </r>
  <r>
    <x v="1"/>
    <x v="0"/>
    <x v="16"/>
    <x v="16"/>
    <s v="ACE in Communities"/>
    <n v="42441.7"/>
    <x v="0"/>
    <x v="0"/>
    <m/>
    <d v="2015-01-30T15:29:45"/>
    <x v="6"/>
  </r>
  <r>
    <x v="1"/>
    <x v="0"/>
    <x v="17"/>
    <x v="17"/>
    <s v="ACE in Communities"/>
    <n v="65073.7"/>
    <x v="0"/>
    <x v="0"/>
    <m/>
    <d v="2015-01-30T15:29:45"/>
    <x v="9"/>
  </r>
  <r>
    <x v="1"/>
    <x v="0"/>
    <x v="17"/>
    <x v="17"/>
    <s v="ACE in Communities"/>
    <n v="400203"/>
    <x v="0"/>
    <x v="2"/>
    <m/>
    <d v="2015-01-30T15:29:45"/>
    <x v="9"/>
  </r>
  <r>
    <x v="1"/>
    <x v="0"/>
    <x v="18"/>
    <x v="18"/>
    <s v="ACE in Communities"/>
    <n v="1551.65"/>
    <x v="0"/>
    <x v="0"/>
    <m/>
    <d v="2015-01-30T15:29:45"/>
    <x v="3"/>
  </r>
  <r>
    <x v="1"/>
    <x v="0"/>
    <x v="18"/>
    <x v="18"/>
    <s v="ACE in Communities"/>
    <n v="1551.85"/>
    <x v="0"/>
    <x v="0"/>
    <m/>
    <d v="2015-01-30T15:29:45"/>
    <x v="3"/>
  </r>
  <r>
    <x v="1"/>
    <x v="0"/>
    <x v="19"/>
    <x v="19"/>
    <s v="ACE in Communities"/>
    <n v="35512.1"/>
    <x v="0"/>
    <x v="1"/>
    <m/>
    <d v="2015-01-30T15:29:45"/>
    <x v="6"/>
  </r>
  <r>
    <x v="1"/>
    <x v="0"/>
    <x v="19"/>
    <x v="19"/>
    <s v="ACE in Communities"/>
    <n v="35512.1"/>
    <x v="0"/>
    <x v="2"/>
    <m/>
    <d v="2015-01-30T15:29:45"/>
    <x v="6"/>
  </r>
  <r>
    <x v="1"/>
    <x v="0"/>
    <x v="19"/>
    <x v="19"/>
    <s v="ACE in Communities"/>
    <n v="177560.9"/>
    <x v="0"/>
    <x v="1"/>
    <m/>
    <d v="2015-01-30T15:29:45"/>
    <x v="6"/>
  </r>
  <r>
    <x v="1"/>
    <x v="0"/>
    <x v="19"/>
    <x v="19"/>
    <s v="ACE in Communities"/>
    <n v="177560.9"/>
    <x v="0"/>
    <x v="2"/>
    <m/>
    <d v="2015-01-30T15:29:45"/>
    <x v="6"/>
  </r>
  <r>
    <x v="1"/>
    <x v="0"/>
    <x v="20"/>
    <x v="20"/>
    <s v="ACE in Communities"/>
    <n v="5193.3"/>
    <x v="0"/>
    <x v="0"/>
    <m/>
    <d v="2015-01-30T15:29:45"/>
    <x v="2"/>
  </r>
  <r>
    <x v="1"/>
    <x v="0"/>
    <x v="20"/>
    <x v="20"/>
    <s v="ACE in Communities"/>
    <n v="5193.3"/>
    <x v="0"/>
    <x v="1"/>
    <m/>
    <d v="2015-01-30T15:29:45"/>
    <x v="2"/>
  </r>
  <r>
    <x v="1"/>
    <x v="0"/>
    <x v="20"/>
    <x v="20"/>
    <s v="ACE in Communities"/>
    <n v="5193.3"/>
    <x v="0"/>
    <x v="2"/>
    <m/>
    <d v="2015-01-30T15:29:45"/>
    <x v="2"/>
  </r>
  <r>
    <x v="1"/>
    <x v="0"/>
    <x v="21"/>
    <x v="21"/>
    <s v="ACE in Communities"/>
    <n v="2714.7"/>
    <x v="0"/>
    <x v="0"/>
    <m/>
    <d v="2015-01-30T15:29:45"/>
    <x v="9"/>
  </r>
  <r>
    <x v="1"/>
    <x v="0"/>
    <x v="21"/>
    <x v="21"/>
    <s v="ACE in Communities"/>
    <n v="2714.7"/>
    <x v="0"/>
    <x v="1"/>
    <m/>
    <d v="2015-01-30T15:29:45"/>
    <x v="9"/>
  </r>
  <r>
    <x v="1"/>
    <x v="0"/>
    <x v="21"/>
    <x v="21"/>
    <s v="ACE in Communities"/>
    <n v="2881.3"/>
    <x v="0"/>
    <x v="2"/>
    <m/>
    <d v="2015-01-30T15:29:45"/>
    <x v="9"/>
  </r>
  <r>
    <x v="1"/>
    <x v="0"/>
    <x v="22"/>
    <x v="22"/>
    <s v="ACE in Communities"/>
    <n v="33803.300000000003"/>
    <x v="0"/>
    <x v="0"/>
    <m/>
    <d v="2015-01-30T15:29:45"/>
    <x v="3"/>
  </r>
  <r>
    <x v="1"/>
    <x v="0"/>
    <x v="22"/>
    <x v="22"/>
    <s v="ACE in Communities"/>
    <n v="34648.300000000003"/>
    <x v="0"/>
    <x v="2"/>
    <m/>
    <d v="2015-01-30T15:29:45"/>
    <x v="3"/>
  </r>
  <r>
    <x v="1"/>
    <x v="0"/>
    <x v="22"/>
    <x v="22"/>
    <s v="ACE in Communities"/>
    <n v="6929.7"/>
    <x v="0"/>
    <x v="1"/>
    <m/>
    <d v="2015-01-30T15:29:45"/>
    <x v="3"/>
  </r>
  <r>
    <x v="1"/>
    <x v="0"/>
    <x v="23"/>
    <x v="23"/>
    <s v="ACE in Communities"/>
    <n v="13378.85"/>
    <x v="0"/>
    <x v="0"/>
    <m/>
    <d v="2015-01-30T15:29:45"/>
    <x v="6"/>
  </r>
  <r>
    <x v="1"/>
    <x v="0"/>
    <x v="23"/>
    <x v="23"/>
    <s v="ACE in Communities"/>
    <n v="137134.20000000001"/>
    <x v="0"/>
    <x v="1"/>
    <m/>
    <d v="2015-01-30T15:29:45"/>
    <x v="6"/>
  </r>
  <r>
    <x v="1"/>
    <x v="0"/>
    <x v="23"/>
    <x v="23"/>
    <s v="ACE in Communities"/>
    <n v="137134.20000000001"/>
    <x v="0"/>
    <x v="2"/>
    <m/>
    <d v="2015-01-30T15:29:45"/>
    <x v="6"/>
  </r>
  <r>
    <x v="2"/>
    <x v="0"/>
    <x v="24"/>
    <x v="24"/>
    <s v="Industry Training Fund"/>
    <n v="2384.6"/>
    <x v="0"/>
    <x v="2"/>
    <s v="MAB"/>
    <d v="2015-01-30T15:29:45"/>
    <x v="5"/>
  </r>
  <r>
    <x v="2"/>
    <x v="0"/>
    <x v="24"/>
    <x v="24"/>
    <s v="Industry Training Fund"/>
    <n v="501.09"/>
    <x v="0"/>
    <x v="2"/>
    <s v="MAB"/>
    <d v="2015-01-30T15:29:45"/>
    <x v="5"/>
  </r>
  <r>
    <x v="2"/>
    <x v="0"/>
    <x v="24"/>
    <x v="24"/>
    <s v="Industry Training Fund"/>
    <n v="19560"/>
    <x v="0"/>
    <x v="1"/>
    <s v="MAB"/>
    <d v="2015-01-30T15:29:45"/>
    <x v="5"/>
  </r>
  <r>
    <x v="3"/>
    <x v="0"/>
    <x v="24"/>
    <x v="24"/>
    <s v="Modern Apprenticeships Brokerage"/>
    <n v="-32608.87"/>
    <x v="1"/>
    <x v="0"/>
    <m/>
    <d v="2015-01-30T15:29:45"/>
    <x v="5"/>
  </r>
  <r>
    <x v="2"/>
    <x v="0"/>
    <x v="25"/>
    <x v="25"/>
    <s v="Industry Training Fund"/>
    <n v="11023.78"/>
    <x v="0"/>
    <x v="2"/>
    <s v="MAB"/>
    <d v="2015-01-30T15:29:45"/>
    <x v="10"/>
  </r>
  <r>
    <x v="2"/>
    <x v="0"/>
    <x v="25"/>
    <x v="25"/>
    <s v="Industry Training Fund"/>
    <n v="55118.95"/>
    <x v="0"/>
    <x v="2"/>
    <s v="MAB"/>
    <d v="2015-01-30T15:29:45"/>
    <x v="10"/>
  </r>
  <r>
    <x v="2"/>
    <x v="0"/>
    <x v="25"/>
    <x v="25"/>
    <s v="Industry Training Fund"/>
    <n v="176040"/>
    <x v="0"/>
    <x v="1"/>
    <s v="MAB"/>
    <d v="2015-01-30T15:29:45"/>
    <x v="10"/>
  </r>
  <r>
    <x v="4"/>
    <x v="0"/>
    <x v="25"/>
    <x v="25"/>
    <s v="Industry Training Fund (Direct Access)"/>
    <n v="49310.85"/>
    <x v="0"/>
    <x v="1"/>
    <s v="DF NZA"/>
    <d v="2015-01-30T15:29:45"/>
    <x v="10"/>
  </r>
  <r>
    <x v="4"/>
    <x v="0"/>
    <x v="25"/>
    <x v="25"/>
    <s v="Industry Training Fund (Direct Access)"/>
    <n v="59173"/>
    <x v="0"/>
    <x v="1"/>
    <s v="DF NZA"/>
    <d v="2015-01-30T15:29:45"/>
    <x v="10"/>
  </r>
  <r>
    <x v="3"/>
    <x v="0"/>
    <x v="25"/>
    <x v="25"/>
    <s v="Modern Apprenticeships Brokerage"/>
    <n v="207336"/>
    <x v="0"/>
    <x v="0"/>
    <m/>
    <d v="2015-01-30T15:29:45"/>
    <x v="10"/>
  </r>
  <r>
    <x v="5"/>
    <x v="0"/>
    <x v="25"/>
    <x v="25"/>
    <s v="Re-boot (Employer)"/>
    <n v="40000"/>
    <x v="0"/>
    <x v="1"/>
    <m/>
    <d v="2015-01-30T15:29:45"/>
    <x v="10"/>
  </r>
  <r>
    <x v="6"/>
    <x v="0"/>
    <x v="25"/>
    <x v="25"/>
    <s v="Re-boot (Trainee)"/>
    <n v="2000"/>
    <x v="0"/>
    <x v="1"/>
    <m/>
    <d v="2015-01-30T15:29:45"/>
    <x v="10"/>
  </r>
  <r>
    <x v="6"/>
    <x v="0"/>
    <x v="25"/>
    <x v="25"/>
    <s v="Re-boot (Trainee)"/>
    <n v="40000"/>
    <x v="0"/>
    <x v="1"/>
    <m/>
    <d v="2015-01-30T15:29:45"/>
    <x v="10"/>
  </r>
  <r>
    <x v="2"/>
    <x v="0"/>
    <x v="26"/>
    <x v="26"/>
    <s v="Industry Training Fund"/>
    <n v="14148.58"/>
    <x v="0"/>
    <x v="2"/>
    <s v="MAB"/>
    <d v="2015-01-30T15:29:45"/>
    <x v="11"/>
  </r>
  <r>
    <x v="2"/>
    <x v="0"/>
    <x v="26"/>
    <x v="26"/>
    <s v="Industry Training Fund"/>
    <n v="14865.42"/>
    <x v="0"/>
    <x v="2"/>
    <s v="MAB"/>
    <d v="2015-01-30T15:29:45"/>
    <x v="11"/>
  </r>
  <r>
    <x v="2"/>
    <x v="0"/>
    <x v="26"/>
    <x v="26"/>
    <s v="Industry Training Fund"/>
    <n v="26920.23"/>
    <x v="0"/>
    <x v="1"/>
    <s v="MAB"/>
    <d v="2015-01-30T15:29:45"/>
    <x v="11"/>
  </r>
  <r>
    <x v="2"/>
    <x v="0"/>
    <x v="26"/>
    <x v="26"/>
    <s v="Industry Training Fund"/>
    <n v="270736.7"/>
    <x v="0"/>
    <x v="1"/>
    <s v="MAB"/>
    <d v="2015-01-30T15:29:45"/>
    <x v="11"/>
  </r>
  <r>
    <x v="1"/>
    <x v="0"/>
    <x v="15"/>
    <x v="15"/>
    <s v="ACE in Communities"/>
    <n v="6159.7"/>
    <x v="0"/>
    <x v="1"/>
    <m/>
    <d v="2015-01-30T15:29:45"/>
    <x v="8"/>
  </r>
  <r>
    <x v="1"/>
    <x v="0"/>
    <x v="15"/>
    <x v="15"/>
    <s v="ACE in Communities"/>
    <n v="6159.7"/>
    <x v="0"/>
    <x v="2"/>
    <m/>
    <d v="2015-01-30T15:29:45"/>
    <x v="8"/>
  </r>
  <r>
    <x v="1"/>
    <x v="0"/>
    <x v="16"/>
    <x v="16"/>
    <s v="ACE in Communities"/>
    <n v="8488.2999999999993"/>
    <x v="0"/>
    <x v="0"/>
    <m/>
    <d v="2015-01-30T15:29:45"/>
    <x v="6"/>
  </r>
  <r>
    <x v="1"/>
    <x v="0"/>
    <x v="16"/>
    <x v="16"/>
    <s v="ACE in Communities"/>
    <n v="52203"/>
    <x v="0"/>
    <x v="1"/>
    <m/>
    <d v="2015-01-30T15:29:45"/>
    <x v="6"/>
  </r>
  <r>
    <x v="1"/>
    <x v="0"/>
    <x v="16"/>
    <x v="16"/>
    <s v="ACE in Communities"/>
    <n v="52203"/>
    <x v="0"/>
    <x v="2"/>
    <m/>
    <d v="2015-01-30T15:29:45"/>
    <x v="6"/>
  </r>
  <r>
    <x v="1"/>
    <x v="0"/>
    <x v="17"/>
    <x v="17"/>
    <s v="ACE in Communities"/>
    <n v="325368.3"/>
    <x v="0"/>
    <x v="0"/>
    <m/>
    <d v="2015-01-30T15:29:45"/>
    <x v="9"/>
  </r>
  <r>
    <x v="1"/>
    <x v="0"/>
    <x v="17"/>
    <x v="17"/>
    <s v="ACE in Communities"/>
    <n v="400203"/>
    <x v="0"/>
    <x v="1"/>
    <m/>
    <d v="2015-01-30T15:29:45"/>
    <x v="9"/>
  </r>
  <r>
    <x v="1"/>
    <x v="0"/>
    <x v="18"/>
    <x v="18"/>
    <s v="ACE in Communities"/>
    <n v="7758.35"/>
    <x v="0"/>
    <x v="0"/>
    <m/>
    <d v="2015-01-30T15:29:45"/>
    <x v="3"/>
  </r>
  <r>
    <x v="1"/>
    <x v="0"/>
    <x v="18"/>
    <x v="18"/>
    <s v="ACE in Communities"/>
    <n v="18621"/>
    <x v="0"/>
    <x v="1"/>
    <m/>
    <d v="2015-01-30T15:29:45"/>
    <x v="3"/>
  </r>
  <r>
    <x v="1"/>
    <x v="0"/>
    <x v="18"/>
    <x v="18"/>
    <s v="ACE in Communities"/>
    <n v="18621"/>
    <x v="0"/>
    <x v="2"/>
    <m/>
    <d v="2015-01-30T15:29:45"/>
    <x v="3"/>
  </r>
  <r>
    <x v="1"/>
    <x v="0"/>
    <x v="18"/>
    <x v="18"/>
    <s v="ACE in Communities"/>
    <n v="7759.15"/>
    <x v="0"/>
    <x v="0"/>
    <m/>
    <d v="2015-01-30T15:29:45"/>
    <x v="3"/>
  </r>
  <r>
    <x v="1"/>
    <x v="0"/>
    <x v="19"/>
    <x v="19"/>
    <s v="ACE in Communities"/>
    <n v="207876"/>
    <x v="0"/>
    <x v="0"/>
    <m/>
    <d v="2015-01-30T15:29:45"/>
    <x v="6"/>
  </r>
  <r>
    <x v="1"/>
    <x v="0"/>
    <x v="20"/>
    <x v="20"/>
    <s v="ACE in Communities"/>
    <n v="1038.7"/>
    <x v="0"/>
    <x v="0"/>
    <m/>
    <d v="2015-01-30T15:29:45"/>
    <x v="2"/>
  </r>
  <r>
    <x v="1"/>
    <x v="0"/>
    <x v="20"/>
    <x v="20"/>
    <s v="ACE in Communities"/>
    <n v="1038.7"/>
    <x v="0"/>
    <x v="1"/>
    <m/>
    <d v="2015-01-30T15:29:45"/>
    <x v="2"/>
  </r>
  <r>
    <x v="1"/>
    <x v="0"/>
    <x v="20"/>
    <x v="20"/>
    <s v="ACE in Communities"/>
    <n v="1038.7"/>
    <x v="0"/>
    <x v="2"/>
    <m/>
    <d v="2015-01-30T15:29:45"/>
    <x v="2"/>
  </r>
  <r>
    <x v="1"/>
    <x v="0"/>
    <x v="21"/>
    <x v="21"/>
    <s v="ACE in Communities"/>
    <n v="13573.3"/>
    <x v="0"/>
    <x v="0"/>
    <m/>
    <d v="2015-01-30T15:29:45"/>
    <x v="9"/>
  </r>
  <r>
    <x v="1"/>
    <x v="0"/>
    <x v="21"/>
    <x v="21"/>
    <s v="ACE in Communities"/>
    <n v="13573.3"/>
    <x v="0"/>
    <x v="1"/>
    <m/>
    <d v="2015-01-30T15:29:45"/>
    <x v="9"/>
  </r>
  <r>
    <x v="1"/>
    <x v="0"/>
    <x v="21"/>
    <x v="21"/>
    <s v="ACE in Communities"/>
    <n v="14406.7"/>
    <x v="0"/>
    <x v="2"/>
    <m/>
    <d v="2015-01-30T15:29:45"/>
    <x v="9"/>
  </r>
  <r>
    <x v="1"/>
    <x v="0"/>
    <x v="22"/>
    <x v="22"/>
    <s v="ACE in Communities"/>
    <n v="6760.7"/>
    <x v="0"/>
    <x v="0"/>
    <m/>
    <d v="2015-01-30T15:29:45"/>
    <x v="3"/>
  </r>
  <r>
    <x v="1"/>
    <x v="0"/>
    <x v="22"/>
    <x v="22"/>
    <s v="ACE in Communities"/>
    <n v="34648.300000000003"/>
    <x v="0"/>
    <x v="1"/>
    <m/>
    <d v="2015-01-30T15:29:45"/>
    <x v="3"/>
  </r>
  <r>
    <x v="1"/>
    <x v="0"/>
    <x v="22"/>
    <x v="22"/>
    <s v="ACE in Communities"/>
    <n v="6929.7"/>
    <x v="0"/>
    <x v="2"/>
    <m/>
    <d v="2015-01-30T15:29:45"/>
    <x v="3"/>
  </r>
  <r>
    <x v="4"/>
    <x v="0"/>
    <x v="26"/>
    <x v="26"/>
    <s v="Industry Training Fund (Direct Access)"/>
    <n v="79380"/>
    <x v="0"/>
    <x v="1"/>
    <s v="DF NZA"/>
    <d v="2015-01-30T15:29:45"/>
    <x v="11"/>
  </r>
  <r>
    <x v="5"/>
    <x v="0"/>
    <x v="26"/>
    <x v="26"/>
    <s v="Re-boot (Employer)"/>
    <n v="8000"/>
    <x v="0"/>
    <x v="1"/>
    <m/>
    <d v="2015-01-30T15:29:45"/>
    <x v="11"/>
  </r>
  <r>
    <x v="6"/>
    <x v="0"/>
    <x v="26"/>
    <x v="26"/>
    <s v="Re-boot (Trainee)"/>
    <n v="6000"/>
    <x v="0"/>
    <x v="1"/>
    <m/>
    <d v="2015-01-30T15:29:45"/>
    <x v="11"/>
  </r>
  <r>
    <x v="2"/>
    <x v="0"/>
    <x v="27"/>
    <x v="27"/>
    <s v="Industry Training Fund"/>
    <n v="26230.5"/>
    <x v="0"/>
    <x v="2"/>
    <s v="MAB"/>
    <d v="2015-01-30T15:29:45"/>
    <x v="4"/>
  </r>
  <r>
    <x v="2"/>
    <x v="0"/>
    <x v="27"/>
    <x v="27"/>
    <s v="Industry Training Fund"/>
    <n v="5246.14"/>
    <x v="0"/>
    <x v="2"/>
    <s v="MAB"/>
    <d v="2015-01-30T15:29:45"/>
    <x v="4"/>
  </r>
  <r>
    <x v="2"/>
    <x v="0"/>
    <x v="27"/>
    <x v="27"/>
    <s v="Industry Training Fund"/>
    <n v="72372"/>
    <x v="0"/>
    <x v="1"/>
    <s v="MAB"/>
    <d v="2015-01-30T15:29:45"/>
    <x v="4"/>
  </r>
  <r>
    <x v="3"/>
    <x v="0"/>
    <x v="27"/>
    <x v="27"/>
    <s v="Modern Apprenticeships Brokerage"/>
    <n v="23395.32"/>
    <x v="1"/>
    <x v="0"/>
    <m/>
    <d v="2015-01-30T15:29:45"/>
    <x v="4"/>
  </r>
  <r>
    <x v="2"/>
    <x v="0"/>
    <x v="28"/>
    <x v="28"/>
    <s v="Industry Training Fund"/>
    <n v="7948.67"/>
    <x v="0"/>
    <x v="2"/>
    <s v="MAB"/>
    <d v="2015-01-30T15:29:45"/>
    <x v="9"/>
  </r>
  <r>
    <x v="2"/>
    <x v="0"/>
    <x v="28"/>
    <x v="28"/>
    <s v="Industry Training Fund"/>
    <n v="8351.33"/>
    <x v="0"/>
    <x v="2"/>
    <s v="MAB"/>
    <d v="2015-01-30T15:29:45"/>
    <x v="9"/>
  </r>
  <r>
    <x v="2"/>
    <x v="0"/>
    <x v="28"/>
    <x v="28"/>
    <s v="Industry Training Fund"/>
    <n v="162348"/>
    <x v="0"/>
    <x v="1"/>
    <s v="MAB"/>
    <d v="2015-01-30T15:29:45"/>
    <x v="9"/>
  </r>
  <r>
    <x v="3"/>
    <x v="0"/>
    <x v="28"/>
    <x v="28"/>
    <s v="Modern Apprenticeships Brokerage"/>
    <n v="144744"/>
    <x v="0"/>
    <x v="0"/>
    <m/>
    <d v="2015-01-30T15:29:45"/>
    <x v="9"/>
  </r>
  <r>
    <x v="3"/>
    <x v="0"/>
    <x v="28"/>
    <x v="28"/>
    <s v="Modern Apprenticeships Brokerage"/>
    <n v="21775.37"/>
    <x v="1"/>
    <x v="0"/>
    <m/>
    <d v="2015-01-30T15:29:45"/>
    <x v="9"/>
  </r>
  <r>
    <x v="1"/>
    <x v="0"/>
    <x v="29"/>
    <x v="29"/>
    <s v="ACE in Communities"/>
    <n v="59052.3"/>
    <x v="0"/>
    <x v="1"/>
    <m/>
    <d v="2015-01-30T15:29:45"/>
    <x v="9"/>
  </r>
  <r>
    <x v="1"/>
    <x v="0"/>
    <x v="29"/>
    <x v="29"/>
    <s v="ACE in Communities"/>
    <n v="59052.3"/>
    <x v="0"/>
    <x v="2"/>
    <m/>
    <d v="2015-01-30T15:29:45"/>
    <x v="9"/>
  </r>
  <r>
    <x v="7"/>
    <x v="0"/>
    <x v="29"/>
    <x v="29"/>
    <s v="ESOL - Intensive Literacy and Numeracy"/>
    <n v="300000"/>
    <x v="0"/>
    <x v="0"/>
    <m/>
    <d v="2015-01-30T15:29:45"/>
    <x v="9"/>
  </r>
  <r>
    <x v="7"/>
    <x v="0"/>
    <x v="29"/>
    <x v="29"/>
    <s v="ESOL - Intensive Literacy and Numeracy"/>
    <n v="326250"/>
    <x v="0"/>
    <x v="1"/>
    <m/>
    <d v="2015-01-30T15:29:45"/>
    <x v="9"/>
  </r>
  <r>
    <x v="7"/>
    <x v="0"/>
    <x v="29"/>
    <x v="29"/>
    <s v="ESOL - Intensive Literacy and Numeracy"/>
    <n v="326250"/>
    <x v="0"/>
    <x v="2"/>
    <m/>
    <d v="2015-01-30T15:29:45"/>
    <x v="9"/>
  </r>
  <r>
    <x v="2"/>
    <x v="0"/>
    <x v="30"/>
    <x v="30"/>
    <s v="Industry Training Fund"/>
    <n v="37358.6"/>
    <x v="0"/>
    <x v="2"/>
    <s v="MAB"/>
    <d v="2015-01-30T15:29:45"/>
    <x v="12"/>
  </r>
  <r>
    <x v="2"/>
    <x v="0"/>
    <x v="30"/>
    <x v="30"/>
    <s v="Industry Training Fund"/>
    <n v="7471.76"/>
    <x v="0"/>
    <x v="2"/>
    <s v="MAB"/>
    <d v="2015-01-30T15:29:45"/>
    <x v="12"/>
  </r>
  <r>
    <x v="2"/>
    <x v="0"/>
    <x v="30"/>
    <x v="30"/>
    <s v="Industry Training Fund"/>
    <n v="7850.24"/>
    <x v="0"/>
    <x v="2"/>
    <s v="MAB"/>
    <d v="2015-01-30T15:29:45"/>
    <x v="12"/>
  </r>
  <r>
    <x v="2"/>
    <x v="0"/>
    <x v="30"/>
    <x v="30"/>
    <s v="Industry Training Fund"/>
    <n v="39251.4"/>
    <x v="0"/>
    <x v="2"/>
    <s v="MAB"/>
    <d v="2015-01-30T15:29:45"/>
    <x v="12"/>
  </r>
  <r>
    <x v="2"/>
    <x v="0"/>
    <x v="30"/>
    <x v="30"/>
    <s v="Industry Training Fund"/>
    <n v="103668"/>
    <x v="0"/>
    <x v="1"/>
    <s v="MAB"/>
    <d v="2015-01-30T15:29:45"/>
    <x v="12"/>
  </r>
  <r>
    <x v="1"/>
    <x v="0"/>
    <x v="23"/>
    <x v="23"/>
    <s v="ACE in Communities"/>
    <n v="66894.149999999994"/>
    <x v="0"/>
    <x v="0"/>
    <m/>
    <d v="2015-01-30T15:29:45"/>
    <x v="6"/>
  </r>
  <r>
    <x v="1"/>
    <x v="0"/>
    <x v="23"/>
    <x v="23"/>
    <s v="ACE in Communities"/>
    <n v="80274"/>
    <x v="0"/>
    <x v="0"/>
    <m/>
    <d v="2015-01-30T15:29:45"/>
    <x v="6"/>
  </r>
  <r>
    <x v="1"/>
    <x v="0"/>
    <x v="23"/>
    <x v="23"/>
    <s v="ACE in Communities"/>
    <n v="27426.799999999999"/>
    <x v="0"/>
    <x v="1"/>
    <m/>
    <d v="2015-01-30T15:29:45"/>
    <x v="6"/>
  </r>
  <r>
    <x v="1"/>
    <x v="0"/>
    <x v="23"/>
    <x v="23"/>
    <s v="ACE in Communities"/>
    <n v="27426.799999999999"/>
    <x v="0"/>
    <x v="2"/>
    <m/>
    <d v="2015-01-30T15:29:45"/>
    <x v="6"/>
  </r>
  <r>
    <x v="2"/>
    <x v="0"/>
    <x v="24"/>
    <x v="24"/>
    <s v="Industry Training Fund"/>
    <n v="476.91"/>
    <x v="0"/>
    <x v="2"/>
    <s v="MAB"/>
    <d v="2015-01-30T15:29:45"/>
    <x v="5"/>
  </r>
  <r>
    <x v="2"/>
    <x v="0"/>
    <x v="24"/>
    <x v="24"/>
    <s v="Industry Training Fund"/>
    <n v="2505.4"/>
    <x v="0"/>
    <x v="2"/>
    <s v="MAB"/>
    <d v="2015-01-30T15:29:45"/>
    <x v="5"/>
  </r>
  <r>
    <x v="3"/>
    <x v="0"/>
    <x v="24"/>
    <x v="24"/>
    <s v="Modern Apprenticeships Brokerage"/>
    <n v="54768"/>
    <x v="0"/>
    <x v="0"/>
    <m/>
    <d v="2015-01-30T15:29:45"/>
    <x v="5"/>
  </r>
  <r>
    <x v="2"/>
    <x v="0"/>
    <x v="25"/>
    <x v="25"/>
    <s v="Industry Training Fund"/>
    <n v="52461.05"/>
    <x v="0"/>
    <x v="2"/>
    <s v="MAB"/>
    <d v="2015-01-30T15:29:45"/>
    <x v="10"/>
  </r>
  <r>
    <x v="2"/>
    <x v="0"/>
    <x v="25"/>
    <x v="25"/>
    <s v="Industry Training Fund"/>
    <n v="10492.22"/>
    <x v="0"/>
    <x v="2"/>
    <s v="MAB"/>
    <d v="2015-01-30T15:29:45"/>
    <x v="10"/>
  </r>
  <r>
    <x v="4"/>
    <x v="0"/>
    <x v="25"/>
    <x v="25"/>
    <s v="Industry Training Fund (Direct Access)"/>
    <n v="9862.15"/>
    <x v="0"/>
    <x v="1"/>
    <s v="DF NZA"/>
    <d v="2015-01-30T15:29:45"/>
    <x v="10"/>
  </r>
  <r>
    <x v="3"/>
    <x v="0"/>
    <x v="25"/>
    <x v="25"/>
    <s v="Modern Apprenticeships Brokerage"/>
    <n v="-13117.72"/>
    <x v="1"/>
    <x v="0"/>
    <m/>
    <d v="2015-01-30T15:29:45"/>
    <x v="10"/>
  </r>
  <r>
    <x v="5"/>
    <x v="0"/>
    <x v="25"/>
    <x v="25"/>
    <s v="Re-boot (Employer)"/>
    <n v="2000"/>
    <x v="0"/>
    <x v="1"/>
    <m/>
    <d v="2015-01-30T15:29:45"/>
    <x v="10"/>
  </r>
  <r>
    <x v="2"/>
    <x v="0"/>
    <x v="26"/>
    <x v="26"/>
    <s v="Industry Training Fund"/>
    <n v="70742.95"/>
    <x v="0"/>
    <x v="2"/>
    <s v="MAB"/>
    <d v="2015-01-30T15:29:45"/>
    <x v="11"/>
  </r>
  <r>
    <x v="2"/>
    <x v="0"/>
    <x v="26"/>
    <x v="26"/>
    <s v="Industry Training Fund"/>
    <n v="74327.05"/>
    <x v="0"/>
    <x v="2"/>
    <s v="MAB"/>
    <d v="2015-01-30T15:29:45"/>
    <x v="11"/>
  </r>
  <r>
    <x v="2"/>
    <x v="0"/>
    <x v="26"/>
    <x v="26"/>
    <s v="Industry Training Fund"/>
    <n v="54147.3"/>
    <x v="0"/>
    <x v="1"/>
    <s v="MAB"/>
    <d v="2015-01-30T15:29:45"/>
    <x v="11"/>
  </r>
  <r>
    <x v="4"/>
    <x v="0"/>
    <x v="26"/>
    <x v="26"/>
    <s v="Industry Training Fund (Direct Access)"/>
    <n v="79380"/>
    <x v="0"/>
    <x v="1"/>
    <s v="DF NZA"/>
    <d v="2015-01-30T15:29:45"/>
    <x v="11"/>
  </r>
  <r>
    <x v="3"/>
    <x v="0"/>
    <x v="26"/>
    <x v="26"/>
    <s v="Modern Apprenticeships Brokerage"/>
    <n v="-228677.65"/>
    <x v="1"/>
    <x v="0"/>
    <m/>
    <d v="2015-01-30T15:29:45"/>
    <x v="11"/>
  </r>
  <r>
    <x v="3"/>
    <x v="0"/>
    <x v="26"/>
    <x v="26"/>
    <s v="Modern Apprenticeships Brokerage"/>
    <n v="688539.96"/>
    <x v="0"/>
    <x v="0"/>
    <m/>
    <d v="2015-01-30T15:29:45"/>
    <x v="11"/>
  </r>
  <r>
    <x v="5"/>
    <x v="0"/>
    <x v="26"/>
    <x v="26"/>
    <s v="Re-boot (Employer)"/>
    <n v="6000"/>
    <x v="0"/>
    <x v="1"/>
    <m/>
    <d v="2015-01-30T15:29:45"/>
    <x v="11"/>
  </r>
  <r>
    <x v="6"/>
    <x v="0"/>
    <x v="26"/>
    <x v="26"/>
    <s v="Re-boot (Trainee)"/>
    <n v="8000"/>
    <x v="0"/>
    <x v="1"/>
    <m/>
    <d v="2015-01-30T15:29:45"/>
    <x v="11"/>
  </r>
  <r>
    <x v="2"/>
    <x v="0"/>
    <x v="27"/>
    <x v="27"/>
    <s v="Industry Training Fund"/>
    <n v="5511.86"/>
    <x v="0"/>
    <x v="2"/>
    <s v="MAB"/>
    <d v="2015-01-30T15:29:45"/>
    <x v="4"/>
  </r>
  <r>
    <x v="2"/>
    <x v="0"/>
    <x v="27"/>
    <x v="27"/>
    <s v="Industry Training Fund"/>
    <n v="27559.5"/>
    <x v="0"/>
    <x v="2"/>
    <s v="MAB"/>
    <d v="2015-01-30T15:29:45"/>
    <x v="4"/>
  </r>
  <r>
    <x v="2"/>
    <x v="0"/>
    <x v="27"/>
    <x v="27"/>
    <s v="Industry Training Fund"/>
    <n v="10904.57"/>
    <x v="0"/>
    <x v="1"/>
    <s v="MAB"/>
    <d v="2015-01-30T15:29:45"/>
    <x v="4"/>
  </r>
  <r>
    <x v="3"/>
    <x v="0"/>
    <x v="27"/>
    <x v="27"/>
    <s v="Modern Apprenticeships Brokerage"/>
    <n v="168216"/>
    <x v="0"/>
    <x v="0"/>
    <m/>
    <d v="2015-01-30T15:29:45"/>
    <x v="4"/>
  </r>
  <r>
    <x v="2"/>
    <x v="0"/>
    <x v="28"/>
    <x v="28"/>
    <s v="Industry Training Fund"/>
    <n v="39743.199999999997"/>
    <x v="0"/>
    <x v="2"/>
    <s v="MAB"/>
    <d v="2015-01-30T15:29:45"/>
    <x v="9"/>
  </r>
  <r>
    <x v="2"/>
    <x v="0"/>
    <x v="28"/>
    <x v="28"/>
    <s v="Industry Training Fund"/>
    <n v="41756.800000000003"/>
    <x v="0"/>
    <x v="2"/>
    <s v="MAB"/>
    <d v="2015-01-30T15:29:45"/>
    <x v="9"/>
  </r>
  <r>
    <x v="1"/>
    <x v="0"/>
    <x v="29"/>
    <x v="29"/>
    <s v="ACE in Communities"/>
    <n v="345672"/>
    <x v="0"/>
    <x v="0"/>
    <m/>
    <d v="2015-01-30T15:29:45"/>
    <x v="9"/>
  </r>
  <r>
    <x v="1"/>
    <x v="0"/>
    <x v="29"/>
    <x v="29"/>
    <s v="ACE in Communities"/>
    <n v="295261.7"/>
    <x v="0"/>
    <x v="1"/>
    <m/>
    <d v="2015-01-30T15:29:45"/>
    <x v="9"/>
  </r>
  <r>
    <x v="1"/>
    <x v="0"/>
    <x v="29"/>
    <x v="29"/>
    <s v="ACE in Communities"/>
    <n v="295261.7"/>
    <x v="0"/>
    <x v="2"/>
    <m/>
    <d v="2015-01-30T15:29:45"/>
    <x v="9"/>
  </r>
  <r>
    <x v="2"/>
    <x v="0"/>
    <x v="30"/>
    <x v="30"/>
    <s v="Industry Training Fund"/>
    <n v="10084.68"/>
    <x v="0"/>
    <x v="1"/>
    <s v="MAB"/>
    <d v="2015-01-30T15:29:45"/>
    <x v="12"/>
  </r>
  <r>
    <x v="1"/>
    <x v="0"/>
    <x v="31"/>
    <x v="31"/>
    <s v="ACE in Communities"/>
    <n v="362550"/>
    <x v="0"/>
    <x v="0"/>
    <m/>
    <d v="2015-01-30T15:29:45"/>
    <x v="9"/>
  </r>
  <r>
    <x v="1"/>
    <x v="0"/>
    <x v="31"/>
    <x v="31"/>
    <s v="ACE in Communities"/>
    <n v="309678.3"/>
    <x v="0"/>
    <x v="2"/>
    <m/>
    <d v="2015-01-30T15:29:45"/>
    <x v="9"/>
  </r>
  <r>
    <x v="1"/>
    <x v="0"/>
    <x v="31"/>
    <x v="31"/>
    <s v="ACE in Communities"/>
    <n v="61935.7"/>
    <x v="0"/>
    <x v="1"/>
    <m/>
    <d v="2015-01-30T15:29:45"/>
    <x v="9"/>
  </r>
  <r>
    <x v="1"/>
    <x v="0"/>
    <x v="32"/>
    <x v="32"/>
    <s v="ACE in Communities"/>
    <n v="124081.3"/>
    <x v="0"/>
    <x v="0"/>
    <m/>
    <d v="2015-01-30T15:29:45"/>
    <x v="0"/>
  </r>
  <r>
    <x v="1"/>
    <x v="0"/>
    <x v="32"/>
    <x v="32"/>
    <s v="ACE in Communities"/>
    <n v="127183.3"/>
    <x v="0"/>
    <x v="2"/>
    <m/>
    <d v="2015-01-30T15:29:45"/>
    <x v="0"/>
  </r>
  <r>
    <x v="1"/>
    <x v="0"/>
    <x v="32"/>
    <x v="32"/>
    <s v="ACE in Communities"/>
    <n v="635916.69999999995"/>
    <x v="0"/>
    <x v="1"/>
    <m/>
    <d v="2015-01-30T15:29:45"/>
    <x v="0"/>
  </r>
  <r>
    <x v="8"/>
    <x v="1"/>
    <x v="0"/>
    <x v="33"/>
    <s v="LN - Workplace Literacy Fund"/>
    <n v="22500"/>
    <x v="0"/>
    <x v="0"/>
    <m/>
    <d v="2015-01-30T15:29:45"/>
    <x v="9"/>
  </r>
  <r>
    <x v="3"/>
    <x v="0"/>
    <x v="30"/>
    <x v="30"/>
    <s v="Modern Apprenticeships Brokerage"/>
    <n v="-11945.1"/>
    <x v="1"/>
    <x v="0"/>
    <m/>
    <d v="2015-01-30T15:29:45"/>
    <x v="12"/>
  </r>
  <r>
    <x v="3"/>
    <x v="0"/>
    <x v="30"/>
    <x v="30"/>
    <s v="Modern Apprenticeships Brokerage"/>
    <n v="127140"/>
    <x v="0"/>
    <x v="0"/>
    <m/>
    <d v="2015-01-30T15:29:45"/>
    <x v="12"/>
  </r>
  <r>
    <x v="1"/>
    <x v="0"/>
    <x v="31"/>
    <x v="31"/>
    <s v="ACE in Communities"/>
    <n v="309678.3"/>
    <x v="0"/>
    <x v="1"/>
    <m/>
    <d v="2015-01-30T15:29:45"/>
    <x v="9"/>
  </r>
  <r>
    <x v="1"/>
    <x v="0"/>
    <x v="31"/>
    <x v="31"/>
    <s v="ACE in Communities"/>
    <n v="61935.7"/>
    <x v="0"/>
    <x v="2"/>
    <m/>
    <d v="2015-01-30T15:29:45"/>
    <x v="9"/>
  </r>
  <r>
    <x v="1"/>
    <x v="0"/>
    <x v="32"/>
    <x v="32"/>
    <s v="ACE in Communities"/>
    <n v="620406.69999999995"/>
    <x v="0"/>
    <x v="0"/>
    <m/>
    <d v="2015-01-30T15:29:45"/>
    <x v="0"/>
  </r>
  <r>
    <x v="1"/>
    <x v="0"/>
    <x v="32"/>
    <x v="32"/>
    <s v="ACE in Communities"/>
    <n v="127183.3"/>
    <x v="0"/>
    <x v="1"/>
    <m/>
    <d v="2015-01-30T15:29:45"/>
    <x v="0"/>
  </r>
  <r>
    <x v="1"/>
    <x v="0"/>
    <x v="32"/>
    <x v="32"/>
    <s v="ACE in Communities"/>
    <n v="635916.69999999995"/>
    <x v="0"/>
    <x v="2"/>
    <m/>
    <d v="2015-01-30T15:29:45"/>
    <x v="0"/>
  </r>
  <r>
    <x v="8"/>
    <x v="1"/>
    <x v="0"/>
    <x v="34"/>
    <s v="LN - Workplace Literacy Fund"/>
    <n v="48500"/>
    <x v="0"/>
    <x v="0"/>
    <m/>
    <d v="2015-01-30T15:29:45"/>
    <x v="0"/>
  </r>
  <r>
    <x v="8"/>
    <x v="1"/>
    <x v="0"/>
    <x v="33"/>
    <s v="LN - Workplace Literacy Fund"/>
    <n v="37500"/>
    <x v="0"/>
    <x v="0"/>
    <m/>
    <d v="2015-01-30T15:29:45"/>
    <x v="9"/>
  </r>
  <r>
    <x v="8"/>
    <x v="1"/>
    <x v="0"/>
    <x v="35"/>
    <s v="LN - Workplace Literacy Fund"/>
    <n v="33250"/>
    <x v="0"/>
    <x v="0"/>
    <s v="Mitre 10 Mega Hornby"/>
    <d v="2015-01-30T15:29:45"/>
    <x v="6"/>
  </r>
  <r>
    <x v="8"/>
    <x v="1"/>
    <x v="33"/>
    <x v="36"/>
    <s v="LN - Workplace Literacy Fund"/>
    <n v="45000"/>
    <x v="0"/>
    <x v="1"/>
    <m/>
    <d v="2015-01-30T15:29:45"/>
    <x v="2"/>
  </r>
  <r>
    <x v="8"/>
    <x v="1"/>
    <x v="33"/>
    <x v="36"/>
    <s v="LN - Workplace Literacy Fund"/>
    <n v="54000"/>
    <x v="0"/>
    <x v="1"/>
    <m/>
    <d v="2015-01-30T15:29:45"/>
    <x v="2"/>
  </r>
  <r>
    <x v="8"/>
    <x v="1"/>
    <x v="0"/>
    <x v="37"/>
    <s v="LN - Workplace Literacy Fund"/>
    <n v="42862.5"/>
    <x v="0"/>
    <x v="0"/>
    <s v="WPL"/>
    <d v="2015-01-30T15:29:45"/>
    <x v="0"/>
  </r>
  <r>
    <x v="8"/>
    <x v="1"/>
    <x v="0"/>
    <x v="38"/>
    <s v="LN - Workplace Literacy Fund"/>
    <n v="34500"/>
    <x v="0"/>
    <x v="0"/>
    <m/>
    <d v="2015-01-30T15:29:45"/>
    <x v="9"/>
  </r>
  <r>
    <x v="8"/>
    <x v="1"/>
    <x v="34"/>
    <x v="39"/>
    <s v="LN - Workplace Literacy Fund"/>
    <n v="24000"/>
    <x v="0"/>
    <x v="0"/>
    <m/>
    <d v="2015-01-30T15:29:45"/>
    <x v="0"/>
  </r>
  <r>
    <x v="8"/>
    <x v="1"/>
    <x v="33"/>
    <x v="36"/>
    <s v="LN - Workplace Literacy Fund"/>
    <n v="81000"/>
    <x v="0"/>
    <x v="1"/>
    <m/>
    <d v="2015-01-30T15:29:45"/>
    <x v="2"/>
  </r>
  <r>
    <x v="8"/>
    <x v="1"/>
    <x v="35"/>
    <x v="40"/>
    <s v="LN - Workplace Literacy Fund"/>
    <n v="14000"/>
    <x v="0"/>
    <x v="0"/>
    <s v="WPL"/>
    <d v="2015-01-30T15:29:45"/>
    <x v="9"/>
  </r>
  <r>
    <x v="8"/>
    <x v="1"/>
    <x v="36"/>
    <x v="41"/>
    <s v="LN - Workplace Literacy Fund"/>
    <n v="39000"/>
    <x v="0"/>
    <x v="0"/>
    <s v="Mitre 10 Napier"/>
    <d v="2015-01-30T15:29:45"/>
    <x v="8"/>
  </r>
  <r>
    <x v="8"/>
    <x v="1"/>
    <x v="37"/>
    <x v="42"/>
    <s v="LN - Workplace Literacy Fund"/>
    <n v="54750"/>
    <x v="0"/>
    <x v="1"/>
    <m/>
    <d v="2015-01-30T15:29:45"/>
    <x v="9"/>
  </r>
  <r>
    <x v="8"/>
    <x v="1"/>
    <x v="38"/>
    <x v="43"/>
    <s v="LN - Workplace Literacy Fund"/>
    <n v="44700"/>
    <x v="0"/>
    <x v="0"/>
    <m/>
    <d v="2015-01-30T15:29:45"/>
    <x v="0"/>
  </r>
  <r>
    <x v="8"/>
    <x v="1"/>
    <x v="39"/>
    <x v="44"/>
    <s v="LN - Workplace Literacy Fund"/>
    <n v="40625"/>
    <x v="0"/>
    <x v="0"/>
    <m/>
    <d v="2015-01-30T15:29:45"/>
    <x v="0"/>
  </r>
  <r>
    <x v="8"/>
    <x v="1"/>
    <x v="39"/>
    <x v="44"/>
    <s v="LN - Workplace Literacy Fund"/>
    <n v="41625"/>
    <x v="0"/>
    <x v="0"/>
    <m/>
    <d v="2015-01-30T15:29:45"/>
    <x v="0"/>
  </r>
  <r>
    <x v="8"/>
    <x v="1"/>
    <x v="40"/>
    <x v="45"/>
    <s v="LN - Workplace Literacy Fund"/>
    <n v="180"/>
    <x v="0"/>
    <x v="0"/>
    <m/>
    <d v="2015-01-30T15:29:45"/>
    <x v="0"/>
  </r>
  <r>
    <x v="8"/>
    <x v="1"/>
    <x v="40"/>
    <x v="45"/>
    <s v="LN - Workplace Literacy Fund"/>
    <n v="82125"/>
    <x v="0"/>
    <x v="0"/>
    <m/>
    <d v="2015-01-30T15:29:45"/>
    <x v="0"/>
  </r>
  <r>
    <x v="8"/>
    <x v="1"/>
    <x v="40"/>
    <x v="45"/>
    <s v="LN - Workplace Literacy Fund"/>
    <n v="82125"/>
    <x v="0"/>
    <x v="1"/>
    <m/>
    <d v="2015-01-30T15:29:45"/>
    <x v="0"/>
  </r>
  <r>
    <x v="8"/>
    <x v="1"/>
    <x v="40"/>
    <x v="45"/>
    <s v="LN - Workplace Literacy Fund"/>
    <n v="91250"/>
    <x v="0"/>
    <x v="1"/>
    <m/>
    <d v="2015-01-30T15:29:45"/>
    <x v="0"/>
  </r>
  <r>
    <x v="8"/>
    <x v="1"/>
    <x v="40"/>
    <x v="45"/>
    <s v="LN - Workplace Literacy Fund"/>
    <n v="54570"/>
    <x v="0"/>
    <x v="0"/>
    <m/>
    <d v="2015-01-30T15:29:45"/>
    <x v="0"/>
  </r>
  <r>
    <x v="8"/>
    <x v="1"/>
    <x v="41"/>
    <x v="46"/>
    <s v="LN - Workplace Literacy Fund"/>
    <n v="50612.75"/>
    <x v="0"/>
    <x v="0"/>
    <m/>
    <d v="2015-01-30T15:29:45"/>
    <x v="8"/>
  </r>
  <r>
    <x v="8"/>
    <x v="1"/>
    <x v="42"/>
    <x v="47"/>
    <s v="LN - Workplace Literacy Fund"/>
    <n v="54750"/>
    <x v="0"/>
    <x v="0"/>
    <m/>
    <d v="2015-01-30T15:29:45"/>
    <x v="0"/>
  </r>
  <r>
    <x v="8"/>
    <x v="1"/>
    <x v="42"/>
    <x v="47"/>
    <s v="LN - Workplace Literacy Fund"/>
    <n v="27375"/>
    <x v="0"/>
    <x v="1"/>
    <m/>
    <d v="2015-01-30T15:29:45"/>
    <x v="0"/>
  </r>
  <r>
    <x v="8"/>
    <x v="1"/>
    <x v="42"/>
    <x v="47"/>
    <s v="LN - Workplace Literacy Fund"/>
    <n v="45625"/>
    <x v="0"/>
    <x v="1"/>
    <m/>
    <d v="2015-01-30T15:29:45"/>
    <x v="0"/>
  </r>
  <r>
    <x v="8"/>
    <x v="1"/>
    <x v="42"/>
    <x v="47"/>
    <s v="LN - Workplace Literacy Fund"/>
    <n v="54750"/>
    <x v="0"/>
    <x v="0"/>
    <m/>
    <d v="2015-01-30T15:29:45"/>
    <x v="0"/>
  </r>
  <r>
    <x v="8"/>
    <x v="1"/>
    <x v="43"/>
    <x v="48"/>
    <s v="LN - Workplace Literacy Fund"/>
    <n v="85815"/>
    <x v="0"/>
    <x v="1"/>
    <m/>
    <d v="2015-01-30T15:29:45"/>
    <x v="0"/>
  </r>
  <r>
    <x v="8"/>
    <x v="1"/>
    <x v="43"/>
    <x v="48"/>
    <s v="LN - Workplace Literacy Fund"/>
    <n v="89475"/>
    <x v="0"/>
    <x v="0"/>
    <m/>
    <d v="2015-01-30T15:29:45"/>
    <x v="0"/>
  </r>
  <r>
    <x v="8"/>
    <x v="1"/>
    <x v="44"/>
    <x v="49"/>
    <s v="LN - Workplace Literacy Fund"/>
    <n v="58200"/>
    <x v="0"/>
    <x v="0"/>
    <m/>
    <d v="2015-01-30T15:29:45"/>
    <x v="8"/>
  </r>
  <r>
    <x v="8"/>
    <x v="1"/>
    <x v="45"/>
    <x v="50"/>
    <s v="LN - Workplace Literacy Fund"/>
    <n v="49200"/>
    <x v="0"/>
    <x v="0"/>
    <m/>
    <d v="2015-01-30T15:29:45"/>
    <x v="2"/>
  </r>
  <r>
    <x v="8"/>
    <x v="1"/>
    <x v="46"/>
    <x v="51"/>
    <s v="LN - Workplace Literacy Fund"/>
    <n v="54750"/>
    <x v="0"/>
    <x v="1"/>
    <m/>
    <d v="2015-01-30T15:29:45"/>
    <x v="3"/>
  </r>
  <r>
    <x v="8"/>
    <x v="1"/>
    <x v="46"/>
    <x v="51"/>
    <s v="LN - Workplace Literacy Fund"/>
    <n v="27375"/>
    <x v="0"/>
    <x v="2"/>
    <m/>
    <d v="2015-01-30T15:29:45"/>
    <x v="3"/>
  </r>
  <r>
    <x v="8"/>
    <x v="1"/>
    <x v="46"/>
    <x v="51"/>
    <s v="LN - Workplace Literacy Fund"/>
    <n v="54750"/>
    <x v="0"/>
    <x v="1"/>
    <m/>
    <d v="2015-01-30T15:29:45"/>
    <x v="3"/>
  </r>
  <r>
    <x v="8"/>
    <x v="1"/>
    <x v="47"/>
    <x v="52"/>
    <s v="LN - Workplace Literacy Fund"/>
    <n v="54750"/>
    <x v="0"/>
    <x v="1"/>
    <m/>
    <d v="2015-01-30T15:29:45"/>
    <x v="5"/>
  </r>
  <r>
    <x v="8"/>
    <x v="1"/>
    <x v="48"/>
    <x v="53"/>
    <s v="LN - Workplace Literacy Fund"/>
    <n v="60450"/>
    <x v="0"/>
    <x v="1"/>
    <m/>
    <d v="2015-01-30T15:29:45"/>
    <x v="6"/>
  </r>
  <r>
    <x v="8"/>
    <x v="1"/>
    <x v="49"/>
    <x v="54"/>
    <s v="LN - Workplace Literacy Fund"/>
    <n v="56700"/>
    <x v="0"/>
    <x v="1"/>
    <m/>
    <d v="2015-01-30T15:29:45"/>
    <x v="6"/>
  </r>
  <r>
    <x v="8"/>
    <x v="1"/>
    <x v="50"/>
    <x v="55"/>
    <s v="LN - Workplace Literacy Fund"/>
    <n v="82125"/>
    <x v="0"/>
    <x v="1"/>
    <m/>
    <d v="2015-01-30T15:29:45"/>
    <x v="6"/>
  </r>
  <r>
    <x v="8"/>
    <x v="1"/>
    <x v="50"/>
    <x v="55"/>
    <s v="LN - Workplace Literacy Fund"/>
    <n v="45625"/>
    <x v="0"/>
    <x v="2"/>
    <m/>
    <d v="2015-01-30T15:29:45"/>
    <x v="6"/>
  </r>
  <r>
    <x v="8"/>
    <x v="1"/>
    <x v="51"/>
    <x v="56"/>
    <s v="LN - Workplace Literacy Fund"/>
    <n v="89100"/>
    <x v="0"/>
    <x v="1"/>
    <m/>
    <d v="2015-01-30T15:29:45"/>
    <x v="3"/>
  </r>
  <r>
    <x v="8"/>
    <x v="1"/>
    <x v="52"/>
    <x v="57"/>
    <s v="LN - Workplace Literacy Fund"/>
    <n v="27945"/>
    <x v="0"/>
    <x v="1"/>
    <m/>
    <d v="2015-01-30T15:29:45"/>
    <x v="3"/>
  </r>
  <r>
    <x v="8"/>
    <x v="1"/>
    <x v="52"/>
    <x v="57"/>
    <s v="LN - Workplace Literacy Fund"/>
    <n v="62100"/>
    <x v="0"/>
    <x v="1"/>
    <m/>
    <d v="2015-01-30T15:29:45"/>
    <x v="3"/>
  </r>
  <r>
    <x v="8"/>
    <x v="1"/>
    <x v="52"/>
    <x v="57"/>
    <s v="LN - Workplace Literacy Fund"/>
    <n v="37260"/>
    <x v="0"/>
    <x v="2"/>
    <m/>
    <d v="2015-01-30T15:29:45"/>
    <x v="3"/>
  </r>
  <r>
    <x v="8"/>
    <x v="1"/>
    <x v="52"/>
    <x v="57"/>
    <s v="LN - Workplace Literacy Fund"/>
    <n v="62100"/>
    <x v="0"/>
    <x v="1"/>
    <m/>
    <d v="2015-01-30T15:29:45"/>
    <x v="3"/>
  </r>
  <r>
    <x v="8"/>
    <x v="1"/>
    <x v="53"/>
    <x v="58"/>
    <s v="LN - Workplace Literacy Fund"/>
    <n v="122760"/>
    <x v="0"/>
    <x v="1"/>
    <m/>
    <d v="2015-01-30T15:29:45"/>
    <x v="0"/>
  </r>
  <r>
    <x v="8"/>
    <x v="1"/>
    <x v="54"/>
    <x v="59"/>
    <s v="LN - Workplace Literacy Fund"/>
    <n v="164250"/>
    <x v="0"/>
    <x v="1"/>
    <m/>
    <d v="2015-01-30T15:29:45"/>
    <x v="6"/>
  </r>
  <r>
    <x v="8"/>
    <x v="1"/>
    <x v="54"/>
    <x v="59"/>
    <s v="LN - Workplace Literacy Fund"/>
    <n v="91250"/>
    <x v="0"/>
    <x v="2"/>
    <m/>
    <d v="2015-01-30T15:29:45"/>
    <x v="6"/>
  </r>
  <r>
    <x v="8"/>
    <x v="1"/>
    <x v="54"/>
    <x v="59"/>
    <s v="LN - Workplace Literacy Fund"/>
    <n v="109500"/>
    <x v="0"/>
    <x v="1"/>
    <m/>
    <d v="2015-01-30T15:29:45"/>
    <x v="6"/>
  </r>
  <r>
    <x v="8"/>
    <x v="1"/>
    <x v="55"/>
    <x v="60"/>
    <s v="LN - Workplace Literacy Fund"/>
    <n v="38182.5"/>
    <x v="0"/>
    <x v="2"/>
    <m/>
    <d v="2015-01-30T15:29:45"/>
    <x v="1"/>
  </r>
  <r>
    <x v="8"/>
    <x v="1"/>
    <x v="55"/>
    <x v="60"/>
    <s v="LN - Workplace Literacy Fund"/>
    <n v="38212.5"/>
    <x v="0"/>
    <x v="1"/>
    <m/>
    <d v="2015-01-30T15:29:45"/>
    <x v="1"/>
  </r>
  <r>
    <x v="8"/>
    <x v="1"/>
    <x v="55"/>
    <x v="60"/>
    <s v="LN - Workplace Literacy Fund"/>
    <n v="76425"/>
    <x v="0"/>
    <x v="1"/>
    <m/>
    <d v="2015-01-30T15:29:45"/>
    <x v="1"/>
  </r>
  <r>
    <x v="8"/>
    <x v="1"/>
    <x v="56"/>
    <x v="61"/>
    <s v="LN - Workplace Literacy Fund"/>
    <n v="45625"/>
    <x v="0"/>
    <x v="1"/>
    <m/>
    <d v="2015-01-30T15:29:45"/>
    <x v="8"/>
  </r>
  <r>
    <x v="8"/>
    <x v="1"/>
    <x v="57"/>
    <x v="62"/>
    <s v="LN - Workplace Literacy Fund"/>
    <n v="-45000"/>
    <x v="0"/>
    <x v="1"/>
    <m/>
    <d v="2015-01-30T15:29:45"/>
    <x v="11"/>
  </r>
  <r>
    <x v="8"/>
    <x v="1"/>
    <x v="57"/>
    <x v="62"/>
    <s v="LN - Workplace Literacy Fund"/>
    <n v="81000"/>
    <x v="0"/>
    <x v="1"/>
    <m/>
    <d v="2015-01-30T15:29:45"/>
    <x v="11"/>
  </r>
  <r>
    <x v="8"/>
    <x v="1"/>
    <x v="58"/>
    <x v="63"/>
    <s v="LN - Workplace Literacy Fund"/>
    <n v="26400"/>
    <x v="0"/>
    <x v="0"/>
    <m/>
    <d v="2015-01-30T15:29:45"/>
    <x v="3"/>
  </r>
  <r>
    <x v="8"/>
    <x v="1"/>
    <x v="58"/>
    <x v="63"/>
    <s v="LN - Workplace Literacy Fund"/>
    <n v="44000"/>
    <x v="0"/>
    <x v="0"/>
    <m/>
    <d v="2015-01-30T15:29:45"/>
    <x v="3"/>
  </r>
  <r>
    <x v="8"/>
    <x v="1"/>
    <x v="37"/>
    <x v="42"/>
    <s v="LN - Workplace Literacy Fund"/>
    <n v="82125"/>
    <x v="0"/>
    <x v="1"/>
    <m/>
    <d v="2015-01-30T15:29:45"/>
    <x v="9"/>
  </r>
  <r>
    <x v="8"/>
    <x v="1"/>
    <x v="37"/>
    <x v="42"/>
    <s v="LN - Workplace Literacy Fund"/>
    <n v="45625"/>
    <x v="0"/>
    <x v="2"/>
    <m/>
    <d v="2015-01-30T15:29:45"/>
    <x v="9"/>
  </r>
  <r>
    <x v="8"/>
    <x v="1"/>
    <x v="38"/>
    <x v="43"/>
    <s v="LN - Workplace Literacy Fund"/>
    <n v="22350"/>
    <x v="0"/>
    <x v="1"/>
    <m/>
    <d v="2015-01-30T15:29:45"/>
    <x v="0"/>
  </r>
  <r>
    <x v="8"/>
    <x v="1"/>
    <x v="38"/>
    <x v="43"/>
    <s v="LN - Workplace Literacy Fund"/>
    <n v="37250"/>
    <x v="0"/>
    <x v="1"/>
    <m/>
    <d v="2015-01-30T15:29:45"/>
    <x v="0"/>
  </r>
  <r>
    <x v="8"/>
    <x v="1"/>
    <x v="38"/>
    <x v="43"/>
    <s v="LN - Workplace Literacy Fund"/>
    <n v="41827.5"/>
    <x v="0"/>
    <x v="0"/>
    <m/>
    <d v="2015-01-30T15:29:45"/>
    <x v="0"/>
  </r>
  <r>
    <x v="8"/>
    <x v="1"/>
    <x v="38"/>
    <x v="43"/>
    <s v="LN - Workplace Literacy Fund"/>
    <n v="44700"/>
    <x v="0"/>
    <x v="0"/>
    <m/>
    <d v="2015-01-30T15:29:45"/>
    <x v="0"/>
  </r>
  <r>
    <x v="8"/>
    <x v="1"/>
    <x v="39"/>
    <x v="44"/>
    <s v="LN - Workplace Literacy Fund"/>
    <n v="62437.5"/>
    <x v="0"/>
    <x v="0"/>
    <m/>
    <d v="2015-01-30T15:29:45"/>
    <x v="0"/>
  </r>
  <r>
    <x v="8"/>
    <x v="1"/>
    <x v="39"/>
    <x v="44"/>
    <s v="LN - Workplace Literacy Fund"/>
    <n v="34687.5"/>
    <x v="0"/>
    <x v="0"/>
    <m/>
    <d v="2015-01-30T15:29:45"/>
    <x v="0"/>
  </r>
  <r>
    <x v="8"/>
    <x v="1"/>
    <x v="59"/>
    <x v="64"/>
    <s v="LN - Workplace Literacy Fund"/>
    <n v="34600"/>
    <x v="0"/>
    <x v="0"/>
    <m/>
    <d v="2015-01-30T15:29:45"/>
    <x v="0"/>
  </r>
  <r>
    <x v="8"/>
    <x v="1"/>
    <x v="40"/>
    <x v="45"/>
    <s v="LN - Workplace Literacy Fund"/>
    <n v="54750"/>
    <x v="0"/>
    <x v="1"/>
    <m/>
    <d v="2015-01-30T15:29:45"/>
    <x v="0"/>
  </r>
  <r>
    <x v="8"/>
    <x v="1"/>
    <x v="41"/>
    <x v="46"/>
    <s v="LN - Workplace Literacy Fund"/>
    <n v="91102.95"/>
    <x v="0"/>
    <x v="0"/>
    <m/>
    <d v="2015-01-30T15:29:45"/>
    <x v="8"/>
  </r>
  <r>
    <x v="8"/>
    <x v="1"/>
    <x v="41"/>
    <x v="46"/>
    <s v="LN - Workplace Literacy Fund"/>
    <n v="60735.3"/>
    <x v="0"/>
    <x v="0"/>
    <m/>
    <d v="2015-01-30T15:29:45"/>
    <x v="8"/>
  </r>
  <r>
    <x v="8"/>
    <x v="1"/>
    <x v="43"/>
    <x v="48"/>
    <s v="LN - Workplace Literacy Fund"/>
    <n v="128722.5"/>
    <x v="0"/>
    <x v="1"/>
    <m/>
    <d v="2015-01-30T15:29:45"/>
    <x v="0"/>
  </r>
  <r>
    <x v="8"/>
    <x v="1"/>
    <x v="43"/>
    <x v="48"/>
    <s v="LN - Workplace Literacy Fund"/>
    <n v="134212.5"/>
    <x v="0"/>
    <x v="0"/>
    <m/>
    <d v="2015-01-30T15:29:45"/>
    <x v="0"/>
  </r>
  <r>
    <x v="8"/>
    <x v="1"/>
    <x v="43"/>
    <x v="48"/>
    <s v="LN - Workplace Literacy Fund"/>
    <n v="71512.5"/>
    <x v="0"/>
    <x v="2"/>
    <m/>
    <d v="2015-01-30T15:29:45"/>
    <x v="0"/>
  </r>
  <r>
    <x v="8"/>
    <x v="1"/>
    <x v="43"/>
    <x v="48"/>
    <s v="LN - Workplace Literacy Fund"/>
    <n v="74562.5"/>
    <x v="0"/>
    <x v="1"/>
    <m/>
    <d v="2015-01-30T15:29:45"/>
    <x v="0"/>
  </r>
  <r>
    <x v="8"/>
    <x v="1"/>
    <x v="44"/>
    <x v="49"/>
    <s v="LN - Workplace Literacy Fund"/>
    <n v="87300"/>
    <x v="0"/>
    <x v="0"/>
    <m/>
    <d v="2015-01-30T15:29:45"/>
    <x v="8"/>
  </r>
  <r>
    <x v="8"/>
    <x v="1"/>
    <x v="44"/>
    <x v="49"/>
    <s v="LN - Workplace Literacy Fund"/>
    <n v="48500"/>
    <x v="0"/>
    <x v="1"/>
    <m/>
    <d v="2015-01-30T15:29:45"/>
    <x v="8"/>
  </r>
  <r>
    <x v="8"/>
    <x v="1"/>
    <x v="60"/>
    <x v="65"/>
    <s v="LN - Workplace Literacy Fund"/>
    <n v="76500"/>
    <x v="0"/>
    <x v="0"/>
    <m/>
    <d v="2015-01-30T15:29:45"/>
    <x v="8"/>
  </r>
  <r>
    <x v="8"/>
    <x v="1"/>
    <x v="60"/>
    <x v="65"/>
    <s v="LN - Workplace Literacy Fund"/>
    <n v="42500"/>
    <x v="0"/>
    <x v="0"/>
    <m/>
    <d v="2015-01-30T15:29:45"/>
    <x v="8"/>
  </r>
  <r>
    <x v="8"/>
    <x v="1"/>
    <x v="60"/>
    <x v="65"/>
    <s v="LN - Workplace Literacy Fund"/>
    <n v="51000"/>
    <x v="0"/>
    <x v="0"/>
    <m/>
    <d v="2015-01-30T15:29:45"/>
    <x v="8"/>
  </r>
  <r>
    <x v="8"/>
    <x v="1"/>
    <x v="45"/>
    <x v="50"/>
    <s v="LN - Workplace Literacy Fund"/>
    <n v="73800"/>
    <x v="0"/>
    <x v="0"/>
    <m/>
    <d v="2015-01-30T15:29:45"/>
    <x v="2"/>
  </r>
  <r>
    <x v="8"/>
    <x v="1"/>
    <x v="45"/>
    <x v="50"/>
    <s v="LN - Workplace Literacy Fund"/>
    <n v="41000"/>
    <x v="0"/>
    <x v="1"/>
    <m/>
    <d v="2015-01-30T15:29:45"/>
    <x v="2"/>
  </r>
  <r>
    <x v="8"/>
    <x v="1"/>
    <x v="46"/>
    <x v="51"/>
    <s v="LN - Workplace Literacy Fund"/>
    <n v="45625"/>
    <x v="0"/>
    <x v="2"/>
    <m/>
    <d v="2015-01-30T15:29:45"/>
    <x v="3"/>
  </r>
  <r>
    <x v="8"/>
    <x v="1"/>
    <x v="47"/>
    <x v="52"/>
    <s v="LN - Workplace Literacy Fund"/>
    <n v="78534.899999999994"/>
    <x v="0"/>
    <x v="0"/>
    <m/>
    <d v="2015-01-30T15:29:45"/>
    <x v="5"/>
  </r>
  <r>
    <x v="8"/>
    <x v="1"/>
    <x v="47"/>
    <x v="52"/>
    <s v="LN - Workplace Literacy Fund"/>
    <n v="54750"/>
    <x v="0"/>
    <x v="1"/>
    <m/>
    <d v="2015-01-30T15:29:45"/>
    <x v="5"/>
  </r>
  <r>
    <x v="8"/>
    <x v="1"/>
    <x v="47"/>
    <x v="52"/>
    <s v="LN - Workplace Literacy Fund"/>
    <n v="43630.5"/>
    <x v="0"/>
    <x v="1"/>
    <m/>
    <d v="2015-01-30T15:29:45"/>
    <x v="5"/>
  </r>
  <r>
    <x v="8"/>
    <x v="1"/>
    <x v="47"/>
    <x v="52"/>
    <s v="LN - Workplace Literacy Fund"/>
    <n v="52356.6"/>
    <x v="0"/>
    <x v="0"/>
    <m/>
    <d v="2015-01-30T15:29:45"/>
    <x v="5"/>
  </r>
  <r>
    <x v="8"/>
    <x v="1"/>
    <x v="61"/>
    <x v="66"/>
    <s v="LN - Workplace Literacy Fund"/>
    <n v="79200"/>
    <x v="0"/>
    <x v="1"/>
    <m/>
    <d v="2015-01-30T15:29:45"/>
    <x v="6"/>
  </r>
  <r>
    <x v="8"/>
    <x v="1"/>
    <x v="61"/>
    <x v="66"/>
    <s v="LN - Workplace Literacy Fund"/>
    <n v="44000"/>
    <x v="0"/>
    <x v="2"/>
    <m/>
    <d v="2015-01-30T15:29:45"/>
    <x v="6"/>
  </r>
  <r>
    <x v="8"/>
    <x v="1"/>
    <x v="61"/>
    <x v="66"/>
    <s v="LN - Workplace Literacy Fund"/>
    <n v="52800"/>
    <x v="0"/>
    <x v="1"/>
    <m/>
    <d v="2015-01-30T15:29:45"/>
    <x v="6"/>
  </r>
  <r>
    <x v="8"/>
    <x v="1"/>
    <x v="48"/>
    <x v="53"/>
    <s v="LN - Workplace Literacy Fund"/>
    <n v="90675"/>
    <x v="0"/>
    <x v="1"/>
    <m/>
    <d v="2015-01-30T15:29:45"/>
    <x v="6"/>
  </r>
  <r>
    <x v="8"/>
    <x v="1"/>
    <x v="48"/>
    <x v="53"/>
    <s v="LN - Workplace Literacy Fund"/>
    <n v="50375"/>
    <x v="0"/>
    <x v="2"/>
    <m/>
    <d v="2015-01-30T15:29:45"/>
    <x v="6"/>
  </r>
  <r>
    <x v="8"/>
    <x v="1"/>
    <x v="49"/>
    <x v="54"/>
    <s v="LN - Workplace Literacy Fund"/>
    <n v="85050"/>
    <x v="0"/>
    <x v="1"/>
    <m/>
    <d v="2015-01-30T15:29:45"/>
    <x v="6"/>
  </r>
  <r>
    <x v="8"/>
    <x v="1"/>
    <x v="49"/>
    <x v="54"/>
    <s v="LN - Workplace Literacy Fund"/>
    <n v="47250"/>
    <x v="0"/>
    <x v="2"/>
    <m/>
    <d v="2015-01-30T15:29:45"/>
    <x v="6"/>
  </r>
  <r>
    <x v="8"/>
    <x v="1"/>
    <x v="62"/>
    <x v="67"/>
    <s v="LN - Workplace Literacy Fund"/>
    <n v="77625"/>
    <x v="0"/>
    <x v="1"/>
    <m/>
    <d v="2015-01-30T15:29:45"/>
    <x v="6"/>
  </r>
  <r>
    <x v="8"/>
    <x v="1"/>
    <x v="62"/>
    <x v="67"/>
    <s v="LN - Workplace Literacy Fund"/>
    <n v="43125"/>
    <x v="0"/>
    <x v="2"/>
    <m/>
    <d v="2015-01-30T15:29:45"/>
    <x v="6"/>
  </r>
  <r>
    <x v="8"/>
    <x v="1"/>
    <x v="62"/>
    <x v="67"/>
    <s v="LN - Workplace Literacy Fund"/>
    <n v="51750"/>
    <x v="0"/>
    <x v="1"/>
    <m/>
    <d v="2015-01-30T15:29:45"/>
    <x v="6"/>
  </r>
  <r>
    <x v="8"/>
    <x v="1"/>
    <x v="50"/>
    <x v="55"/>
    <s v="LN - Workplace Literacy Fund"/>
    <n v="54750"/>
    <x v="0"/>
    <x v="1"/>
    <m/>
    <d v="2015-01-30T15:29:45"/>
    <x v="6"/>
  </r>
  <r>
    <x v="8"/>
    <x v="1"/>
    <x v="51"/>
    <x v="56"/>
    <s v="LN - Workplace Literacy Fund"/>
    <n v="49500"/>
    <x v="0"/>
    <x v="1"/>
    <m/>
    <d v="2015-01-30T15:29:45"/>
    <x v="3"/>
  </r>
  <r>
    <x v="8"/>
    <x v="1"/>
    <x v="51"/>
    <x v="56"/>
    <s v="LN - Workplace Literacy Fund"/>
    <n v="59400"/>
    <x v="0"/>
    <x v="1"/>
    <m/>
    <d v="2015-01-30T15:29:45"/>
    <x v="3"/>
  </r>
  <r>
    <x v="8"/>
    <x v="1"/>
    <x v="53"/>
    <x v="58"/>
    <s v="LN - Workplace Literacy Fund"/>
    <n v="68200"/>
    <x v="0"/>
    <x v="1"/>
    <m/>
    <d v="2015-01-30T15:29:45"/>
    <x v="0"/>
  </r>
  <r>
    <x v="8"/>
    <x v="1"/>
    <x v="53"/>
    <x v="58"/>
    <s v="LN - Workplace Literacy Fund"/>
    <n v="81840"/>
    <x v="0"/>
    <x v="1"/>
    <m/>
    <d v="2015-01-30T15:29:45"/>
    <x v="0"/>
  </r>
  <r>
    <x v="8"/>
    <x v="1"/>
    <x v="55"/>
    <x v="60"/>
    <s v="LN - Workplace Literacy Fund"/>
    <n v="19102.5"/>
    <x v="0"/>
    <x v="1"/>
    <m/>
    <d v="2015-01-30T15:29:45"/>
    <x v="1"/>
  </r>
  <r>
    <x v="8"/>
    <x v="1"/>
    <x v="55"/>
    <x v="60"/>
    <s v="LN - Workplace Literacy Fund"/>
    <n v="19102.5"/>
    <x v="0"/>
    <x v="2"/>
    <m/>
    <d v="2015-01-30T15:29:45"/>
    <x v="1"/>
  </r>
  <r>
    <x v="8"/>
    <x v="1"/>
    <x v="56"/>
    <x v="61"/>
    <s v="LN - Workplace Literacy Fund"/>
    <n v="82125"/>
    <x v="0"/>
    <x v="1"/>
    <m/>
    <d v="2015-01-30T15:29:45"/>
    <x v="8"/>
  </r>
  <r>
    <x v="8"/>
    <x v="1"/>
    <x v="56"/>
    <x v="61"/>
    <s v="LN - Workplace Literacy Fund"/>
    <n v="54750"/>
    <x v="0"/>
    <x v="1"/>
    <m/>
    <d v="2015-01-30T15:29:45"/>
    <x v="8"/>
  </r>
  <r>
    <x v="8"/>
    <x v="1"/>
    <x v="57"/>
    <x v="62"/>
    <s v="LN - Workplace Literacy Fund"/>
    <n v="45000"/>
    <x v="0"/>
    <x v="2"/>
    <m/>
    <d v="2015-01-30T15:29:45"/>
    <x v="11"/>
  </r>
  <r>
    <x v="2"/>
    <x v="2"/>
    <x v="63"/>
    <x v="68"/>
    <s v="Industry Training Fund"/>
    <n v="-263031.96999999997"/>
    <x v="1"/>
    <x v="0"/>
    <m/>
    <d v="2015-01-30T15:29:45"/>
    <x v="9"/>
  </r>
  <r>
    <x v="2"/>
    <x v="2"/>
    <x v="63"/>
    <x v="68"/>
    <s v="Industry Training Fund"/>
    <n v="80884.39"/>
    <x v="0"/>
    <x v="2"/>
    <s v="Trainee"/>
    <d v="2015-01-30T15:29:45"/>
    <x v="9"/>
  </r>
  <r>
    <x v="2"/>
    <x v="2"/>
    <x v="63"/>
    <x v="68"/>
    <s v="Industry Training Fund"/>
    <n v="414650.85"/>
    <x v="0"/>
    <x v="1"/>
    <s v="Trainee"/>
    <d v="2015-01-30T15:29:45"/>
    <x v="9"/>
  </r>
  <r>
    <x v="2"/>
    <x v="2"/>
    <x v="63"/>
    <x v="68"/>
    <s v="Industry Training Fund"/>
    <n v="414682.5"/>
    <x v="0"/>
    <x v="1"/>
    <s v="Trainee"/>
    <d v="2015-01-30T15:29:45"/>
    <x v="9"/>
  </r>
  <r>
    <x v="2"/>
    <x v="2"/>
    <x v="63"/>
    <x v="68"/>
    <s v="Industry Training Fund"/>
    <n v="82936.509999999995"/>
    <x v="0"/>
    <x v="1"/>
    <s v="Trainee"/>
    <d v="2015-01-30T15:29:45"/>
    <x v="9"/>
  </r>
  <r>
    <x v="8"/>
    <x v="1"/>
    <x v="57"/>
    <x v="62"/>
    <s v="LN - Workplace Literacy Fund"/>
    <n v="99000"/>
    <x v="0"/>
    <x v="1"/>
    <m/>
    <d v="2015-01-30T15:29:45"/>
    <x v="11"/>
  </r>
  <r>
    <x v="2"/>
    <x v="2"/>
    <x v="63"/>
    <x v="68"/>
    <s v="Industry Training Fund"/>
    <n v="404421.85"/>
    <x v="0"/>
    <x v="2"/>
    <s v="Trainee"/>
    <d v="2015-01-30T15:29:45"/>
    <x v="9"/>
  </r>
  <r>
    <x v="2"/>
    <x v="2"/>
    <x v="63"/>
    <x v="68"/>
    <s v="Industry Training Fund"/>
    <n v="82930.14"/>
    <x v="0"/>
    <x v="1"/>
    <s v="Trainee"/>
    <d v="2015-01-30T15:29:45"/>
    <x v="9"/>
  </r>
  <r>
    <x v="2"/>
    <x v="2"/>
    <x v="63"/>
    <x v="68"/>
    <s v="Industry Training Fund"/>
    <n v="2945658"/>
    <x v="0"/>
    <x v="0"/>
    <m/>
    <d v="2015-01-30T15:29:45"/>
    <x v="9"/>
  </r>
  <r>
    <x v="2"/>
    <x v="2"/>
    <x v="63"/>
    <x v="68"/>
    <s v="Industry Training Fund"/>
    <n v="2070909.33"/>
    <x v="0"/>
    <x v="1"/>
    <s v="Apprenticeships"/>
    <d v="2015-01-30T15:29:45"/>
    <x v="9"/>
  </r>
  <r>
    <x v="2"/>
    <x v="2"/>
    <x v="63"/>
    <x v="68"/>
    <s v="Industry Training Fund"/>
    <n v="2071067.52"/>
    <x v="0"/>
    <x v="1"/>
    <s v="Apprenticeships"/>
    <d v="2015-01-30T15:29:45"/>
    <x v="9"/>
  </r>
  <r>
    <x v="2"/>
    <x v="2"/>
    <x v="63"/>
    <x v="68"/>
    <s v="Industry Training Fund"/>
    <n v="10355337.65"/>
    <x v="0"/>
    <x v="1"/>
    <s v="Apprenticeships"/>
    <d v="2015-01-30T15:29:45"/>
    <x v="9"/>
  </r>
  <r>
    <x v="2"/>
    <x v="2"/>
    <x v="63"/>
    <x v="68"/>
    <s v="Industry Training Fund"/>
    <n v="11498850.949999999"/>
    <x v="0"/>
    <x v="2"/>
    <s v="Apprenticeships"/>
    <d v="2015-01-30T15:29:45"/>
    <x v="9"/>
  </r>
  <r>
    <x v="9"/>
    <x v="2"/>
    <x v="63"/>
    <x v="68"/>
    <s v="Industry Training Fund - ITO Literacy Pilots"/>
    <n v="32681.68"/>
    <x v="0"/>
    <x v="0"/>
    <m/>
    <d v="2015-01-30T15:29:45"/>
    <x v="9"/>
  </r>
  <r>
    <x v="9"/>
    <x v="2"/>
    <x v="63"/>
    <x v="68"/>
    <s v="Industry Training Fund - ITO Literacy Pilots"/>
    <n v="32681.85"/>
    <x v="0"/>
    <x v="0"/>
    <m/>
    <d v="2015-01-30T15:29:45"/>
    <x v="9"/>
  </r>
  <r>
    <x v="0"/>
    <x v="2"/>
    <x v="63"/>
    <x v="68"/>
    <s v="Industry Training Fund - Ring-Fenced Amounts"/>
    <n v="16000"/>
    <x v="0"/>
    <x v="1"/>
    <s v="Merger with JITO"/>
    <d v="2015-01-30T15:29:45"/>
    <x v="9"/>
  </r>
  <r>
    <x v="0"/>
    <x v="2"/>
    <x v="63"/>
    <x v="68"/>
    <s v="Industry Training Fund - Ring-Fenced Amounts"/>
    <n v="26000"/>
    <x v="0"/>
    <x v="1"/>
    <s v="Merger with NZFTO"/>
    <d v="2015-01-30T15:29:45"/>
    <x v="9"/>
  </r>
  <r>
    <x v="0"/>
    <x v="2"/>
    <x v="63"/>
    <x v="68"/>
    <s v="Industry Training Fund - Ring-Fenced Amounts"/>
    <n v="50000"/>
    <x v="0"/>
    <x v="1"/>
    <s v="Merger with NZFTO"/>
    <d v="2015-01-30T15:29:45"/>
    <x v="9"/>
  </r>
  <r>
    <x v="10"/>
    <x v="2"/>
    <x v="63"/>
    <x v="68"/>
    <s v="ITO Strategic Leadership Fund"/>
    <n v="91666.7"/>
    <x v="0"/>
    <x v="1"/>
    <m/>
    <d v="2015-01-30T15:29:45"/>
    <x v="9"/>
  </r>
  <r>
    <x v="10"/>
    <x v="2"/>
    <x v="63"/>
    <x v="68"/>
    <s v="ITO Strategic Leadership Fund"/>
    <n v="46768.7"/>
    <x v="0"/>
    <x v="2"/>
    <m/>
    <d v="2015-01-30T15:29:45"/>
    <x v="9"/>
  </r>
  <r>
    <x v="10"/>
    <x v="2"/>
    <x v="63"/>
    <x v="68"/>
    <s v="ITO Strategic Leadership Fund"/>
    <n v="9353.75"/>
    <x v="0"/>
    <x v="2"/>
    <m/>
    <d v="2015-01-30T15:29:45"/>
    <x v="9"/>
  </r>
  <r>
    <x v="11"/>
    <x v="2"/>
    <x v="63"/>
    <x v="68"/>
    <s v="Modern Apprenticeships"/>
    <n v="1701939"/>
    <x v="0"/>
    <x v="0"/>
    <m/>
    <d v="2015-01-30T15:29:45"/>
    <x v="9"/>
  </r>
  <r>
    <x v="11"/>
    <x v="2"/>
    <x v="63"/>
    <x v="68"/>
    <s v="Modern Apprenticeships"/>
    <n v="340388"/>
    <x v="0"/>
    <x v="0"/>
    <m/>
    <d v="2015-01-30T15:29:45"/>
    <x v="9"/>
  </r>
  <r>
    <x v="2"/>
    <x v="2"/>
    <x v="63"/>
    <x v="68"/>
    <s v="Industry Training Fund"/>
    <n v="84982.26"/>
    <x v="0"/>
    <x v="2"/>
    <s v="Trainee"/>
    <d v="2015-01-30T15:29:45"/>
    <x v="9"/>
  </r>
  <r>
    <x v="2"/>
    <x v="2"/>
    <x v="63"/>
    <x v="68"/>
    <s v="Industry Training Fund"/>
    <n v="424911.5"/>
    <x v="0"/>
    <x v="2"/>
    <s v="Trainee"/>
    <d v="2015-01-30T15:29:45"/>
    <x v="9"/>
  </r>
  <r>
    <x v="2"/>
    <x v="2"/>
    <x v="63"/>
    <x v="68"/>
    <s v="Industry Training Fund"/>
    <n v="2947803"/>
    <x v="0"/>
    <x v="0"/>
    <m/>
    <d v="2015-01-30T15:29:45"/>
    <x v="9"/>
  </r>
  <r>
    <x v="2"/>
    <x v="2"/>
    <x v="63"/>
    <x v="68"/>
    <s v="Industry Training Fund"/>
    <n v="10354546.5"/>
    <x v="0"/>
    <x v="1"/>
    <s v="Apprenticeships"/>
    <d v="2015-01-30T15:29:45"/>
    <x v="9"/>
  </r>
  <r>
    <x v="2"/>
    <x v="2"/>
    <x v="63"/>
    <x v="68"/>
    <s v="Industry Training Fund"/>
    <n v="10944366.550000001"/>
    <x v="0"/>
    <x v="2"/>
    <s v="Apprenticeships"/>
    <d v="2015-01-30T15:29:45"/>
    <x v="9"/>
  </r>
  <r>
    <x v="2"/>
    <x v="2"/>
    <x v="63"/>
    <x v="68"/>
    <s v="Industry Training Fund"/>
    <n v="2188873.3199999998"/>
    <x v="0"/>
    <x v="2"/>
    <s v="Apprenticeships"/>
    <d v="2015-01-30T15:29:45"/>
    <x v="9"/>
  </r>
  <r>
    <x v="2"/>
    <x v="2"/>
    <x v="63"/>
    <x v="68"/>
    <s v="Industry Training Fund"/>
    <n v="2299770.1800000002"/>
    <x v="0"/>
    <x v="2"/>
    <s v="Apprenticeships"/>
    <d v="2015-01-30T15:29:45"/>
    <x v="9"/>
  </r>
  <r>
    <x v="9"/>
    <x v="2"/>
    <x v="63"/>
    <x v="68"/>
    <s v="Industry Training Fund - ITO Literacy Pilots"/>
    <n v="163408.35"/>
    <x v="0"/>
    <x v="0"/>
    <m/>
    <d v="2015-01-30T15:29:45"/>
    <x v="9"/>
  </r>
  <r>
    <x v="9"/>
    <x v="2"/>
    <x v="63"/>
    <x v="68"/>
    <s v="Industry Training Fund - ITO Literacy Pilots"/>
    <n v="163409.15"/>
    <x v="0"/>
    <x v="0"/>
    <m/>
    <d v="2015-01-30T15:29:45"/>
    <x v="9"/>
  </r>
  <r>
    <x v="0"/>
    <x v="2"/>
    <x v="63"/>
    <x v="68"/>
    <s v="Industry Training Fund - Ring-Fenced Amounts"/>
    <n v="70000"/>
    <x v="0"/>
    <x v="1"/>
    <s v="Merger with JITO"/>
    <d v="2015-01-30T15:29:45"/>
    <x v="9"/>
  </r>
  <r>
    <x v="10"/>
    <x v="2"/>
    <x v="63"/>
    <x v="68"/>
    <s v="ITO Strategic Leadership Fund"/>
    <n v="44897.95"/>
    <x v="0"/>
    <x v="2"/>
    <m/>
    <d v="2015-01-30T15:29:45"/>
    <x v="9"/>
  </r>
  <r>
    <x v="10"/>
    <x v="2"/>
    <x v="63"/>
    <x v="68"/>
    <s v="ITO Strategic Leadership Fund"/>
    <n v="8979.6"/>
    <x v="0"/>
    <x v="2"/>
    <m/>
    <d v="2015-01-30T15:29:45"/>
    <x v="9"/>
  </r>
  <r>
    <x v="10"/>
    <x v="2"/>
    <x v="63"/>
    <x v="68"/>
    <s v="ITO Strategic Leadership Fund"/>
    <n v="18333.3"/>
    <x v="0"/>
    <x v="1"/>
    <m/>
    <d v="2015-01-30T15:29:45"/>
    <x v="9"/>
  </r>
  <r>
    <x v="11"/>
    <x v="2"/>
    <x v="63"/>
    <x v="68"/>
    <s v="Modern Apprenticeships"/>
    <n v="1804915"/>
    <x v="0"/>
    <x v="0"/>
    <m/>
    <d v="2015-01-30T15:29:45"/>
    <x v="9"/>
  </r>
  <r>
    <x v="5"/>
    <x v="2"/>
    <x v="63"/>
    <x v="68"/>
    <s v="Re-boot (Employer)"/>
    <n v="6000"/>
    <x v="0"/>
    <x v="1"/>
    <s v="GST exempt"/>
    <d v="2015-01-30T15:29:45"/>
    <x v="9"/>
  </r>
  <r>
    <x v="5"/>
    <x v="2"/>
    <x v="63"/>
    <x v="68"/>
    <s v="Re-boot (Employer)"/>
    <n v="10000"/>
    <x v="0"/>
    <x v="1"/>
    <m/>
    <d v="2015-01-30T15:29:45"/>
    <x v="9"/>
  </r>
  <r>
    <x v="5"/>
    <x v="2"/>
    <x v="63"/>
    <x v="68"/>
    <s v="Re-boot (Employer)"/>
    <n v="42000"/>
    <x v="0"/>
    <x v="1"/>
    <m/>
    <d v="2015-01-30T15:29:45"/>
    <x v="9"/>
  </r>
  <r>
    <x v="5"/>
    <x v="2"/>
    <x v="63"/>
    <x v="68"/>
    <s v="Re-boot (Employer)"/>
    <n v="52000"/>
    <x v="0"/>
    <x v="1"/>
    <m/>
    <d v="2015-01-30T15:29:45"/>
    <x v="9"/>
  </r>
  <r>
    <x v="5"/>
    <x v="2"/>
    <x v="63"/>
    <x v="68"/>
    <s v="Re-boot (Employer)"/>
    <n v="346000"/>
    <x v="0"/>
    <x v="1"/>
    <m/>
    <d v="2015-01-30T15:29:45"/>
    <x v="9"/>
  </r>
  <r>
    <x v="5"/>
    <x v="2"/>
    <x v="63"/>
    <x v="68"/>
    <s v="Re-boot (Employer)"/>
    <n v="348000"/>
    <x v="0"/>
    <x v="1"/>
    <m/>
    <d v="2015-01-30T15:29:45"/>
    <x v="9"/>
  </r>
  <r>
    <x v="5"/>
    <x v="2"/>
    <x v="63"/>
    <x v="68"/>
    <s v="Re-boot (Employer)"/>
    <n v="470000"/>
    <x v="0"/>
    <x v="0"/>
    <m/>
    <d v="2015-01-30T15:29:45"/>
    <x v="9"/>
  </r>
  <r>
    <x v="5"/>
    <x v="2"/>
    <x v="63"/>
    <x v="68"/>
    <s v="Re-boot (Employer)"/>
    <n v="482000"/>
    <x v="0"/>
    <x v="1"/>
    <m/>
    <d v="2015-01-30T15:29:45"/>
    <x v="9"/>
  </r>
  <r>
    <x v="5"/>
    <x v="2"/>
    <x v="63"/>
    <x v="68"/>
    <s v="Re-boot (Employer)"/>
    <n v="576000"/>
    <x v="0"/>
    <x v="1"/>
    <m/>
    <d v="2015-01-30T15:29:45"/>
    <x v="9"/>
  </r>
  <r>
    <x v="5"/>
    <x v="2"/>
    <x v="63"/>
    <x v="68"/>
    <s v="Re-boot (Employer)"/>
    <n v="616000"/>
    <x v="0"/>
    <x v="1"/>
    <m/>
    <d v="2015-01-30T15:29:45"/>
    <x v="9"/>
  </r>
  <r>
    <x v="5"/>
    <x v="2"/>
    <x v="63"/>
    <x v="68"/>
    <s v="Re-boot (Employer)"/>
    <n v="696000"/>
    <x v="0"/>
    <x v="1"/>
    <m/>
    <d v="2015-01-30T15:29:45"/>
    <x v="9"/>
  </r>
  <r>
    <x v="6"/>
    <x v="2"/>
    <x v="63"/>
    <x v="68"/>
    <s v="Re-boot (Trainee)"/>
    <n v="34000"/>
    <x v="0"/>
    <x v="1"/>
    <m/>
    <d v="2015-01-30T15:29:45"/>
    <x v="9"/>
  </r>
  <r>
    <x v="6"/>
    <x v="2"/>
    <x v="63"/>
    <x v="68"/>
    <s v="Re-boot (Trainee)"/>
    <n v="42000"/>
    <x v="0"/>
    <x v="1"/>
    <m/>
    <d v="2015-01-30T15:29:45"/>
    <x v="9"/>
  </r>
  <r>
    <x v="6"/>
    <x v="2"/>
    <x v="63"/>
    <x v="68"/>
    <s v="Re-boot (Trainee)"/>
    <n v="68000"/>
    <x v="0"/>
    <x v="1"/>
    <m/>
    <d v="2015-01-30T15:29:45"/>
    <x v="9"/>
  </r>
  <r>
    <x v="6"/>
    <x v="2"/>
    <x v="63"/>
    <x v="68"/>
    <s v="Re-boot (Trainee)"/>
    <n v="346000"/>
    <x v="0"/>
    <x v="1"/>
    <m/>
    <d v="2015-01-30T15:29:45"/>
    <x v="9"/>
  </r>
  <r>
    <x v="6"/>
    <x v="2"/>
    <x v="63"/>
    <x v="68"/>
    <s v="Re-boot (Trainee)"/>
    <n v="348000"/>
    <x v="0"/>
    <x v="1"/>
    <m/>
    <d v="2015-01-30T15:29:45"/>
    <x v="9"/>
  </r>
  <r>
    <x v="6"/>
    <x v="2"/>
    <x v="63"/>
    <x v="68"/>
    <s v="Re-boot (Trainee)"/>
    <n v="470000"/>
    <x v="0"/>
    <x v="0"/>
    <m/>
    <d v="2015-01-30T15:29:45"/>
    <x v="9"/>
  </r>
  <r>
    <x v="6"/>
    <x v="2"/>
    <x v="63"/>
    <x v="68"/>
    <s v="Re-boot (Trainee)"/>
    <n v="482000"/>
    <x v="0"/>
    <x v="1"/>
    <m/>
    <d v="2015-01-30T15:29:45"/>
    <x v="9"/>
  </r>
  <r>
    <x v="6"/>
    <x v="2"/>
    <x v="63"/>
    <x v="68"/>
    <s v="Re-boot (Trainee)"/>
    <n v="552000"/>
    <x v="0"/>
    <x v="1"/>
    <m/>
    <d v="2015-01-30T15:29:45"/>
    <x v="9"/>
  </r>
  <r>
    <x v="6"/>
    <x v="2"/>
    <x v="63"/>
    <x v="68"/>
    <s v="Re-boot (Trainee)"/>
    <n v="576000"/>
    <x v="0"/>
    <x v="1"/>
    <m/>
    <d v="2015-01-30T15:29:45"/>
    <x v="9"/>
  </r>
  <r>
    <x v="6"/>
    <x v="2"/>
    <x v="63"/>
    <x v="68"/>
    <s v="Re-boot (Trainee)"/>
    <n v="580000"/>
    <x v="0"/>
    <x v="1"/>
    <m/>
    <d v="2015-01-30T15:29:45"/>
    <x v="9"/>
  </r>
  <r>
    <x v="6"/>
    <x v="2"/>
    <x v="63"/>
    <x v="68"/>
    <s v="Re-boot (Trainee)"/>
    <n v="604000"/>
    <x v="0"/>
    <x v="0"/>
    <m/>
    <d v="2015-01-30T15:29:45"/>
    <x v="9"/>
  </r>
  <r>
    <x v="6"/>
    <x v="2"/>
    <x v="63"/>
    <x v="68"/>
    <s v="Re-boot (Trainee)"/>
    <n v="622000"/>
    <x v="0"/>
    <x v="1"/>
    <m/>
    <d v="2015-01-30T15:29:45"/>
    <x v="9"/>
  </r>
  <r>
    <x v="6"/>
    <x v="2"/>
    <x v="63"/>
    <x v="68"/>
    <s v="Re-boot (Trainee)"/>
    <n v="688000"/>
    <x v="0"/>
    <x v="1"/>
    <m/>
    <d v="2015-01-30T15:29:45"/>
    <x v="9"/>
  </r>
  <r>
    <x v="3"/>
    <x v="2"/>
    <x v="63"/>
    <x v="68"/>
    <s v="Modern Apprenticeships Brokerage"/>
    <n v="38548.11"/>
    <x v="1"/>
    <x v="0"/>
    <m/>
    <d v="2015-01-30T15:29:45"/>
    <x v="9"/>
  </r>
  <r>
    <x v="3"/>
    <x v="2"/>
    <x v="63"/>
    <x v="68"/>
    <s v="Modern Apprenticeships Brokerage"/>
    <n v="1621091.5"/>
    <x v="0"/>
    <x v="0"/>
    <m/>
    <d v="2015-01-30T15:29:45"/>
    <x v="9"/>
  </r>
  <r>
    <x v="3"/>
    <x v="2"/>
    <x v="63"/>
    <x v="68"/>
    <s v="Modern Apprenticeships Brokerage"/>
    <n v="1981136.5"/>
    <x v="0"/>
    <x v="0"/>
    <m/>
    <d v="2015-01-30T15:29:45"/>
    <x v="9"/>
  </r>
  <r>
    <x v="5"/>
    <x v="2"/>
    <x v="63"/>
    <x v="68"/>
    <s v="Re-boot (Employer)"/>
    <n v="1000"/>
    <x v="0"/>
    <x v="0"/>
    <m/>
    <d v="2015-01-30T15:29:45"/>
    <x v="9"/>
  </r>
  <r>
    <x v="5"/>
    <x v="2"/>
    <x v="63"/>
    <x v="68"/>
    <s v="Re-boot (Employer)"/>
    <n v="2000"/>
    <x v="0"/>
    <x v="1"/>
    <m/>
    <d v="2015-01-30T15:29:45"/>
    <x v="9"/>
  </r>
  <r>
    <x v="5"/>
    <x v="2"/>
    <x v="63"/>
    <x v="68"/>
    <s v="Re-boot (Employer)"/>
    <n v="6000"/>
    <x v="0"/>
    <x v="1"/>
    <s v="GST exempt"/>
    <d v="2015-01-30T15:29:45"/>
    <x v="9"/>
  </r>
  <r>
    <x v="5"/>
    <x v="2"/>
    <x v="63"/>
    <x v="68"/>
    <s v="Re-boot (Employer)"/>
    <n v="18000"/>
    <x v="0"/>
    <x v="0"/>
    <m/>
    <d v="2015-01-30T15:29:45"/>
    <x v="9"/>
  </r>
  <r>
    <x v="5"/>
    <x v="2"/>
    <x v="63"/>
    <x v="68"/>
    <s v="Re-boot (Employer)"/>
    <n v="34000"/>
    <x v="0"/>
    <x v="1"/>
    <m/>
    <d v="2015-01-30T15:29:45"/>
    <x v="9"/>
  </r>
  <r>
    <x v="5"/>
    <x v="2"/>
    <x v="63"/>
    <x v="68"/>
    <s v="Re-boot (Employer)"/>
    <n v="38000"/>
    <x v="0"/>
    <x v="1"/>
    <m/>
    <d v="2015-01-30T15:29:45"/>
    <x v="9"/>
  </r>
  <r>
    <x v="5"/>
    <x v="2"/>
    <x v="63"/>
    <x v="68"/>
    <s v="Re-boot (Employer)"/>
    <n v="68000"/>
    <x v="0"/>
    <x v="1"/>
    <m/>
    <d v="2015-01-30T15:29:45"/>
    <x v="9"/>
  </r>
  <r>
    <x v="5"/>
    <x v="2"/>
    <x v="63"/>
    <x v="68"/>
    <s v="Re-boot (Employer)"/>
    <n v="130000"/>
    <x v="0"/>
    <x v="1"/>
    <m/>
    <d v="2015-01-30T15:29:45"/>
    <x v="9"/>
  </r>
  <r>
    <x v="5"/>
    <x v="2"/>
    <x v="63"/>
    <x v="68"/>
    <s v="Re-boot (Employer)"/>
    <n v="492000"/>
    <x v="0"/>
    <x v="1"/>
    <m/>
    <d v="2015-01-30T15:29:45"/>
    <x v="9"/>
  </r>
  <r>
    <x v="5"/>
    <x v="2"/>
    <x v="63"/>
    <x v="68"/>
    <s v="Re-boot (Employer)"/>
    <n v="552000"/>
    <x v="0"/>
    <x v="1"/>
    <m/>
    <d v="2015-01-30T15:29:45"/>
    <x v="9"/>
  </r>
  <r>
    <x v="5"/>
    <x v="2"/>
    <x v="63"/>
    <x v="68"/>
    <s v="Re-boot (Employer)"/>
    <n v="1156000"/>
    <x v="0"/>
    <x v="1"/>
    <m/>
    <d v="2015-01-30T15:29:45"/>
    <x v="9"/>
  </r>
  <r>
    <x v="5"/>
    <x v="2"/>
    <x v="63"/>
    <x v="68"/>
    <s v="Re-boot (Employer)"/>
    <n v="604000"/>
    <x v="0"/>
    <x v="0"/>
    <m/>
    <d v="2015-01-30T15:29:45"/>
    <x v="9"/>
  </r>
  <r>
    <x v="5"/>
    <x v="2"/>
    <x v="63"/>
    <x v="68"/>
    <s v="Re-boot (Employer)"/>
    <n v="630000"/>
    <x v="0"/>
    <x v="0"/>
    <m/>
    <d v="2015-01-30T15:29:45"/>
    <x v="9"/>
  </r>
  <r>
    <x v="5"/>
    <x v="2"/>
    <x v="63"/>
    <x v="68"/>
    <s v="Re-boot (Employer)"/>
    <n v="686000"/>
    <x v="0"/>
    <x v="1"/>
    <m/>
    <d v="2015-01-30T15:29:45"/>
    <x v="9"/>
  </r>
  <r>
    <x v="5"/>
    <x v="2"/>
    <x v="63"/>
    <x v="68"/>
    <s v="Re-boot (Employer)"/>
    <n v="700000"/>
    <x v="0"/>
    <x v="0"/>
    <m/>
    <d v="2015-01-30T15:29:45"/>
    <x v="9"/>
  </r>
  <r>
    <x v="5"/>
    <x v="2"/>
    <x v="63"/>
    <x v="68"/>
    <s v="Re-boot (Employer)"/>
    <n v="702000"/>
    <x v="0"/>
    <x v="0"/>
    <m/>
    <d v="2015-01-30T15:29:45"/>
    <x v="9"/>
  </r>
  <r>
    <x v="5"/>
    <x v="2"/>
    <x v="63"/>
    <x v="68"/>
    <s v="Re-boot (Employer)"/>
    <n v="772000"/>
    <x v="0"/>
    <x v="0"/>
    <m/>
    <d v="2015-01-30T15:29:45"/>
    <x v="9"/>
  </r>
  <r>
    <x v="6"/>
    <x v="2"/>
    <x v="63"/>
    <x v="68"/>
    <s v="Re-boot (Trainee)"/>
    <n v="1000"/>
    <x v="0"/>
    <x v="0"/>
    <m/>
    <d v="2015-01-30T15:29:45"/>
    <x v="9"/>
  </r>
  <r>
    <x v="6"/>
    <x v="2"/>
    <x v="63"/>
    <x v="68"/>
    <s v="Re-boot (Trainee)"/>
    <n v="2000"/>
    <x v="0"/>
    <x v="1"/>
    <m/>
    <d v="2015-01-30T15:29:45"/>
    <x v="9"/>
  </r>
  <r>
    <x v="6"/>
    <x v="2"/>
    <x v="63"/>
    <x v="68"/>
    <s v="Re-boot (Trainee)"/>
    <n v="10000"/>
    <x v="0"/>
    <x v="1"/>
    <m/>
    <d v="2015-01-30T15:29:45"/>
    <x v="9"/>
  </r>
  <r>
    <x v="6"/>
    <x v="2"/>
    <x v="63"/>
    <x v="68"/>
    <s v="Re-boot (Trainee)"/>
    <n v="18000"/>
    <x v="0"/>
    <x v="0"/>
    <m/>
    <d v="2015-01-30T15:29:45"/>
    <x v="9"/>
  </r>
  <r>
    <x v="6"/>
    <x v="2"/>
    <x v="63"/>
    <x v="68"/>
    <s v="Re-boot (Trainee)"/>
    <n v="38000"/>
    <x v="0"/>
    <x v="1"/>
    <m/>
    <d v="2015-01-30T15:29:45"/>
    <x v="9"/>
  </r>
  <r>
    <x v="6"/>
    <x v="2"/>
    <x v="63"/>
    <x v="68"/>
    <s v="Re-boot (Trainee)"/>
    <n v="52000"/>
    <x v="0"/>
    <x v="1"/>
    <m/>
    <d v="2015-01-30T15:29:45"/>
    <x v="9"/>
  </r>
  <r>
    <x v="6"/>
    <x v="2"/>
    <x v="63"/>
    <x v="68"/>
    <s v="Re-boot (Trainee)"/>
    <n v="130000"/>
    <x v="0"/>
    <x v="1"/>
    <m/>
    <d v="2015-01-30T15:29:45"/>
    <x v="9"/>
  </r>
  <r>
    <x v="6"/>
    <x v="2"/>
    <x v="63"/>
    <x v="68"/>
    <s v="Re-boot (Trainee)"/>
    <n v="492000"/>
    <x v="0"/>
    <x v="1"/>
    <m/>
    <d v="2015-01-30T15:29:45"/>
    <x v="9"/>
  </r>
  <r>
    <x v="6"/>
    <x v="2"/>
    <x v="63"/>
    <x v="68"/>
    <s v="Re-boot (Trainee)"/>
    <n v="578000"/>
    <x v="0"/>
    <x v="1"/>
    <m/>
    <d v="2015-01-30T15:29:45"/>
    <x v="9"/>
  </r>
  <r>
    <x v="6"/>
    <x v="2"/>
    <x v="63"/>
    <x v="68"/>
    <s v="Re-boot (Trainee)"/>
    <n v="630000"/>
    <x v="0"/>
    <x v="0"/>
    <m/>
    <d v="2015-01-30T15:29:45"/>
    <x v="9"/>
  </r>
  <r>
    <x v="6"/>
    <x v="2"/>
    <x v="63"/>
    <x v="68"/>
    <s v="Re-boot (Trainee)"/>
    <n v="700000"/>
    <x v="0"/>
    <x v="0"/>
    <m/>
    <d v="2015-01-30T15:29:45"/>
    <x v="9"/>
  </r>
  <r>
    <x v="6"/>
    <x v="2"/>
    <x v="63"/>
    <x v="68"/>
    <s v="Re-boot (Trainee)"/>
    <n v="702000"/>
    <x v="0"/>
    <x v="0"/>
    <m/>
    <d v="2015-01-30T15:29:45"/>
    <x v="9"/>
  </r>
  <r>
    <x v="6"/>
    <x v="2"/>
    <x v="63"/>
    <x v="68"/>
    <s v="Re-boot (Trainee)"/>
    <n v="772000"/>
    <x v="0"/>
    <x v="0"/>
    <m/>
    <d v="2015-01-30T15:29:45"/>
    <x v="9"/>
  </r>
  <r>
    <x v="2"/>
    <x v="2"/>
    <x v="64"/>
    <x v="69"/>
    <s v="Industry Training Fund"/>
    <n v="476523.47"/>
    <x v="0"/>
    <x v="1"/>
    <s v="Apprenticeships"/>
    <d v="2015-01-30T15:29:45"/>
    <x v="0"/>
  </r>
  <r>
    <x v="2"/>
    <x v="2"/>
    <x v="64"/>
    <x v="69"/>
    <s v="Industry Training Fund"/>
    <n v="5583362.5199999996"/>
    <x v="0"/>
    <x v="2"/>
    <s v="Trainee"/>
    <d v="2015-01-30T15:29:45"/>
    <x v="0"/>
  </r>
  <r>
    <x v="2"/>
    <x v="2"/>
    <x v="64"/>
    <x v="69"/>
    <s v="Industry Training Fund"/>
    <n v="1392342.83"/>
    <x v="0"/>
    <x v="0"/>
    <m/>
    <d v="2015-01-30T15:29:45"/>
    <x v="0"/>
  </r>
  <r>
    <x v="2"/>
    <x v="2"/>
    <x v="64"/>
    <x v="69"/>
    <s v="Industry Training Fund"/>
    <n v="1393356.15"/>
    <x v="0"/>
    <x v="0"/>
    <m/>
    <d v="2015-01-30T15:29:45"/>
    <x v="0"/>
  </r>
  <r>
    <x v="2"/>
    <x v="2"/>
    <x v="64"/>
    <x v="69"/>
    <s v="Industry Training Fund"/>
    <n v="7326589.1500000004"/>
    <x v="0"/>
    <x v="0"/>
    <m/>
    <d v="2015-01-30T15:29:45"/>
    <x v="0"/>
  </r>
  <r>
    <x v="2"/>
    <x v="2"/>
    <x v="64"/>
    <x v="69"/>
    <s v="Industry Training Fund"/>
    <n v="7670959.7000000002"/>
    <x v="0"/>
    <x v="1"/>
    <s v="Trainee"/>
    <d v="2015-01-30T15:29:45"/>
    <x v="0"/>
  </r>
  <r>
    <x v="6"/>
    <x v="2"/>
    <x v="63"/>
    <x v="68"/>
    <s v="Re-boot (Trainee)"/>
    <n v="698000"/>
    <x v="0"/>
    <x v="1"/>
    <m/>
    <d v="2015-01-30T15:29:45"/>
    <x v="9"/>
  </r>
  <r>
    <x v="2"/>
    <x v="2"/>
    <x v="64"/>
    <x v="69"/>
    <s v="Industry Training Fund"/>
    <n v="-6281837"/>
    <x v="0"/>
    <x v="1"/>
    <s v="Trainee"/>
    <d v="2015-01-30T15:29:45"/>
    <x v="0"/>
  </r>
  <r>
    <x v="2"/>
    <x v="2"/>
    <x v="64"/>
    <x v="69"/>
    <s v="Industry Training Fund"/>
    <n v="-1249947.6000000001"/>
    <x v="1"/>
    <x v="0"/>
    <m/>
    <d v="2015-01-30T15:29:45"/>
    <x v="0"/>
  </r>
  <r>
    <x v="2"/>
    <x v="2"/>
    <x v="64"/>
    <x v="69"/>
    <s v="Industry Training Fund"/>
    <n v="72975"/>
    <x v="0"/>
    <x v="0"/>
    <m/>
    <d v="2015-01-30T15:29:45"/>
    <x v="0"/>
  </r>
  <r>
    <x v="2"/>
    <x v="2"/>
    <x v="64"/>
    <x v="69"/>
    <s v="Industry Training Fund"/>
    <n v="2382435.2000000002"/>
    <x v="0"/>
    <x v="1"/>
    <s v="Apprenticeships"/>
    <d v="2015-01-30T15:29:45"/>
    <x v="0"/>
  </r>
  <r>
    <x v="2"/>
    <x v="2"/>
    <x v="64"/>
    <x v="69"/>
    <s v="Industry Training Fund"/>
    <n v="476487.08"/>
    <x v="0"/>
    <x v="1"/>
    <s v="Apprenticeships"/>
    <d v="2015-01-30T15:29:45"/>
    <x v="0"/>
  </r>
  <r>
    <x v="2"/>
    <x v="2"/>
    <x v="64"/>
    <x v="69"/>
    <s v="Industry Training Fund"/>
    <n v="2382617.25"/>
    <x v="0"/>
    <x v="1"/>
    <s v="Apprenticeships"/>
    <d v="2015-01-30T15:29:45"/>
    <x v="0"/>
  </r>
  <r>
    <x v="2"/>
    <x v="2"/>
    <x v="64"/>
    <x v="69"/>
    <s v="Industry Training Fund"/>
    <n v="4888531.2"/>
    <x v="0"/>
    <x v="2"/>
    <s v="Trainee"/>
    <d v="2015-01-30T15:29:45"/>
    <x v="0"/>
  </r>
  <r>
    <x v="2"/>
    <x v="2"/>
    <x v="64"/>
    <x v="69"/>
    <s v="Industry Training Fund"/>
    <n v="977706.28"/>
    <x v="0"/>
    <x v="2"/>
    <s v="Trainee"/>
    <d v="2015-01-30T15:29:45"/>
    <x v="0"/>
  </r>
  <r>
    <x v="2"/>
    <x v="2"/>
    <x v="64"/>
    <x v="69"/>
    <s v="Industry Training Fund"/>
    <n v="5152015.5999999996"/>
    <x v="0"/>
    <x v="2"/>
    <s v="Apprenticeships"/>
    <d v="2015-01-30T15:29:45"/>
    <x v="0"/>
  </r>
  <r>
    <x v="2"/>
    <x v="2"/>
    <x v="64"/>
    <x v="69"/>
    <s v="Industry Training Fund"/>
    <n v="1030403.15"/>
    <x v="0"/>
    <x v="2"/>
    <s v="Apprenticeships"/>
    <d v="2015-01-30T15:29:45"/>
    <x v="0"/>
  </r>
  <r>
    <x v="2"/>
    <x v="2"/>
    <x v="64"/>
    <x v="69"/>
    <s v="Industry Training Fund"/>
    <n v="5413036.8499999996"/>
    <x v="0"/>
    <x v="2"/>
    <s v="Apprenticeships"/>
    <d v="2015-01-30T15:29:45"/>
    <x v="0"/>
  </r>
  <r>
    <x v="2"/>
    <x v="2"/>
    <x v="64"/>
    <x v="69"/>
    <s v="Industry Training Fund"/>
    <n v="1082607.3999999999"/>
    <x v="0"/>
    <x v="2"/>
    <s v="Apprenticeships"/>
    <d v="2015-01-30T15:29:45"/>
    <x v="0"/>
  </r>
  <r>
    <x v="2"/>
    <x v="2"/>
    <x v="64"/>
    <x v="69"/>
    <s v="Industry Training Fund"/>
    <n v="6966780.8499999996"/>
    <x v="0"/>
    <x v="0"/>
    <m/>
    <d v="2015-01-30T15:29:45"/>
    <x v="0"/>
  </r>
  <r>
    <x v="2"/>
    <x v="2"/>
    <x v="64"/>
    <x v="69"/>
    <s v="Industry Training Fund"/>
    <n v="9204448.3800000008"/>
    <x v="0"/>
    <x v="1"/>
    <s v="Trainee"/>
    <d v="2015-01-30T15:29:45"/>
    <x v="0"/>
  </r>
  <r>
    <x v="2"/>
    <x v="2"/>
    <x v="64"/>
    <x v="69"/>
    <s v="Industry Training Fund"/>
    <n v="1534191.92"/>
    <x v="0"/>
    <x v="1"/>
    <s v="Trainee"/>
    <d v="2015-01-30T15:29:45"/>
    <x v="0"/>
  </r>
  <r>
    <x v="9"/>
    <x v="2"/>
    <x v="64"/>
    <x v="69"/>
    <s v="Industry Training Fund - ITO Literacy Pilots"/>
    <n v="430634.65"/>
    <x v="0"/>
    <x v="0"/>
    <m/>
    <d v="2015-01-30T15:29:45"/>
    <x v="0"/>
  </r>
  <r>
    <x v="9"/>
    <x v="2"/>
    <x v="64"/>
    <x v="69"/>
    <s v="Industry Training Fund - ITO Literacy Pilots"/>
    <n v="86126.94"/>
    <x v="0"/>
    <x v="0"/>
    <m/>
    <d v="2015-01-30T15:29:45"/>
    <x v="0"/>
  </r>
  <r>
    <x v="10"/>
    <x v="2"/>
    <x v="64"/>
    <x v="69"/>
    <s v="ITO Strategic Leadership Fund"/>
    <n v="81462.55"/>
    <x v="0"/>
    <x v="2"/>
    <m/>
    <d v="2015-01-30T15:29:45"/>
    <x v="0"/>
  </r>
  <r>
    <x v="2"/>
    <x v="2"/>
    <x v="64"/>
    <x v="69"/>
    <s v="Industry Training Fund"/>
    <n v="6281837"/>
    <x v="0"/>
    <x v="1"/>
    <s v="Apprenticeships"/>
    <d v="2015-01-30T15:29:45"/>
    <x v="0"/>
  </r>
  <r>
    <x v="9"/>
    <x v="2"/>
    <x v="64"/>
    <x v="69"/>
    <s v="Industry Training Fund - ITO Literacy Pilots"/>
    <n v="-521989.84"/>
    <x v="1"/>
    <x v="0"/>
    <m/>
    <d v="2015-01-30T15:29:45"/>
    <x v="0"/>
  </r>
  <r>
    <x v="9"/>
    <x v="2"/>
    <x v="64"/>
    <x v="69"/>
    <s v="Industry Training Fund - ITO Literacy Pilots"/>
    <n v="516762"/>
    <x v="0"/>
    <x v="0"/>
    <m/>
    <d v="2015-01-30T15:29:45"/>
    <x v="0"/>
  </r>
  <r>
    <x v="0"/>
    <x v="2"/>
    <x v="64"/>
    <x v="69"/>
    <s v="Industry Training Fund - Ring-Fenced Amounts"/>
    <n v="100000"/>
    <x v="0"/>
    <x v="0"/>
    <s v="Joint Venture"/>
    <d v="2015-01-30T15:29:45"/>
    <x v="0"/>
  </r>
  <r>
    <x v="10"/>
    <x v="2"/>
    <x v="64"/>
    <x v="69"/>
    <s v="ITO Strategic Leadership Fund"/>
    <n v="32499.99"/>
    <x v="0"/>
    <x v="1"/>
    <m/>
    <d v="2015-01-30T15:29:45"/>
    <x v="0"/>
  </r>
  <r>
    <x v="10"/>
    <x v="2"/>
    <x v="64"/>
    <x v="69"/>
    <s v="ITO Strategic Leadership Fund"/>
    <n v="69375"/>
    <x v="0"/>
    <x v="0"/>
    <m/>
    <d v="2015-01-30T15:29:45"/>
    <x v="0"/>
  </r>
  <r>
    <x v="10"/>
    <x v="2"/>
    <x v="64"/>
    <x v="69"/>
    <s v="ITO Strategic Leadership Fund"/>
    <n v="80625"/>
    <x v="0"/>
    <x v="0"/>
    <m/>
    <d v="2015-01-30T15:29:45"/>
    <x v="0"/>
  </r>
  <r>
    <x v="10"/>
    <x v="2"/>
    <x v="64"/>
    <x v="69"/>
    <s v="ITO Strategic Leadership Fund"/>
    <n v="52500"/>
    <x v="0"/>
    <x v="1"/>
    <m/>
    <d v="2015-01-30T15:29:45"/>
    <x v="0"/>
  </r>
  <r>
    <x v="10"/>
    <x v="2"/>
    <x v="64"/>
    <x v="69"/>
    <s v="ITO Strategic Leadership Fund"/>
    <n v="18707.46"/>
    <x v="0"/>
    <x v="2"/>
    <m/>
    <d v="2015-01-30T15:29:45"/>
    <x v="0"/>
  </r>
  <r>
    <x v="10"/>
    <x v="2"/>
    <x v="64"/>
    <x v="69"/>
    <s v="ITO Strategic Leadership Fund"/>
    <n v="93537.45"/>
    <x v="0"/>
    <x v="2"/>
    <m/>
    <d v="2015-01-30T15:29:45"/>
    <x v="0"/>
  </r>
  <r>
    <x v="10"/>
    <x v="2"/>
    <x v="64"/>
    <x v="69"/>
    <s v="ITO Strategic Leadership Fund"/>
    <n v="124999.98"/>
    <x v="0"/>
    <x v="1"/>
    <m/>
    <d v="2015-01-30T15:29:45"/>
    <x v="0"/>
  </r>
  <r>
    <x v="11"/>
    <x v="2"/>
    <x v="64"/>
    <x v="69"/>
    <s v="Modern Apprenticeships"/>
    <n v="1270251.5"/>
    <x v="0"/>
    <x v="0"/>
    <m/>
    <d v="2015-01-30T15:29:45"/>
    <x v="0"/>
  </r>
  <r>
    <x v="5"/>
    <x v="2"/>
    <x v="64"/>
    <x v="69"/>
    <s v="Re-boot (Employer)"/>
    <n v="4000"/>
    <x v="0"/>
    <x v="1"/>
    <s v="GST exempt"/>
    <d v="2015-01-30T15:29:45"/>
    <x v="0"/>
  </r>
  <r>
    <x v="5"/>
    <x v="2"/>
    <x v="64"/>
    <x v="69"/>
    <s v="Re-boot (Employer)"/>
    <n v="156000"/>
    <x v="0"/>
    <x v="1"/>
    <m/>
    <d v="2015-01-30T15:29:45"/>
    <x v="0"/>
  </r>
  <r>
    <x v="5"/>
    <x v="2"/>
    <x v="64"/>
    <x v="69"/>
    <s v="Re-boot (Employer)"/>
    <n v="172000"/>
    <x v="0"/>
    <x v="0"/>
    <m/>
    <d v="2015-01-30T15:29:45"/>
    <x v="0"/>
  </r>
  <r>
    <x v="5"/>
    <x v="2"/>
    <x v="64"/>
    <x v="69"/>
    <s v="Re-boot (Employer)"/>
    <n v="200000"/>
    <x v="0"/>
    <x v="0"/>
    <m/>
    <d v="2015-01-30T15:29:45"/>
    <x v="0"/>
  </r>
  <r>
    <x v="5"/>
    <x v="2"/>
    <x v="64"/>
    <x v="69"/>
    <s v="Re-boot (Employer)"/>
    <n v="226000"/>
    <x v="0"/>
    <x v="0"/>
    <m/>
    <d v="2015-01-30T15:29:45"/>
    <x v="0"/>
  </r>
  <r>
    <x v="5"/>
    <x v="2"/>
    <x v="64"/>
    <x v="69"/>
    <s v="Re-boot (Employer)"/>
    <n v="260000"/>
    <x v="0"/>
    <x v="1"/>
    <m/>
    <d v="2015-01-30T15:29:45"/>
    <x v="0"/>
  </r>
  <r>
    <x v="5"/>
    <x v="2"/>
    <x v="64"/>
    <x v="69"/>
    <s v="Re-boot (Employer)"/>
    <n v="272000"/>
    <x v="0"/>
    <x v="0"/>
    <m/>
    <d v="2015-01-30T15:29:45"/>
    <x v="0"/>
  </r>
  <r>
    <x v="5"/>
    <x v="2"/>
    <x v="64"/>
    <x v="69"/>
    <s v="Re-boot (Employer)"/>
    <n v="306000"/>
    <x v="0"/>
    <x v="1"/>
    <m/>
    <d v="2015-01-30T15:29:45"/>
    <x v="0"/>
  </r>
  <r>
    <x v="5"/>
    <x v="2"/>
    <x v="64"/>
    <x v="69"/>
    <s v="Re-boot (Employer)"/>
    <n v="318000"/>
    <x v="0"/>
    <x v="0"/>
    <m/>
    <d v="2015-01-30T15:29:45"/>
    <x v="0"/>
  </r>
  <r>
    <x v="10"/>
    <x v="2"/>
    <x v="64"/>
    <x v="69"/>
    <s v="ITO Strategic Leadership Fund"/>
    <n v="16292.54"/>
    <x v="0"/>
    <x v="2"/>
    <m/>
    <d v="2015-01-30T15:29:45"/>
    <x v="0"/>
  </r>
  <r>
    <x v="11"/>
    <x v="2"/>
    <x v="64"/>
    <x v="69"/>
    <s v="Modern Apprenticeships"/>
    <n v="-151210.32999999999"/>
    <x v="1"/>
    <x v="0"/>
    <m/>
    <d v="2015-01-30T15:29:45"/>
    <x v="0"/>
  </r>
  <r>
    <x v="11"/>
    <x v="2"/>
    <x v="64"/>
    <x v="69"/>
    <s v="Modern Apprenticeships"/>
    <n v="224195"/>
    <x v="0"/>
    <x v="0"/>
    <m/>
    <d v="2015-01-30T15:29:45"/>
    <x v="0"/>
  </r>
  <r>
    <x v="11"/>
    <x v="2"/>
    <x v="64"/>
    <x v="69"/>
    <s v="Modern Apprenticeships"/>
    <n v="1120977.5"/>
    <x v="0"/>
    <x v="0"/>
    <m/>
    <d v="2015-01-30T15:29:45"/>
    <x v="0"/>
  </r>
  <r>
    <x v="3"/>
    <x v="2"/>
    <x v="64"/>
    <x v="69"/>
    <s v="Modern Apprenticeships Brokerage"/>
    <n v="112310.3"/>
    <x v="0"/>
    <x v="0"/>
    <m/>
    <d v="2015-01-30T15:29:45"/>
    <x v="0"/>
  </r>
  <r>
    <x v="3"/>
    <x v="2"/>
    <x v="64"/>
    <x v="69"/>
    <s v="Modern Apprenticeships Brokerage"/>
    <n v="561551.69999999995"/>
    <x v="0"/>
    <x v="0"/>
    <m/>
    <d v="2015-01-30T15:29:45"/>
    <x v="0"/>
  </r>
  <r>
    <x v="3"/>
    <x v="2"/>
    <x v="64"/>
    <x v="69"/>
    <s v="Modern Apprenticeships Brokerage"/>
    <n v="140580.59"/>
    <x v="1"/>
    <x v="0"/>
    <m/>
    <d v="2015-01-30T15:29:45"/>
    <x v="0"/>
  </r>
  <r>
    <x v="5"/>
    <x v="2"/>
    <x v="64"/>
    <x v="69"/>
    <s v="Re-boot (Employer)"/>
    <n v="-10000"/>
    <x v="1"/>
    <x v="0"/>
    <m/>
    <d v="2015-01-30T15:29:45"/>
    <x v="0"/>
  </r>
  <r>
    <x v="5"/>
    <x v="2"/>
    <x v="64"/>
    <x v="69"/>
    <s v="Re-boot (Employer)"/>
    <n v="10000"/>
    <x v="0"/>
    <x v="0"/>
    <m/>
    <d v="2015-01-30T15:29:45"/>
    <x v="0"/>
  </r>
  <r>
    <x v="5"/>
    <x v="2"/>
    <x v="64"/>
    <x v="69"/>
    <s v="Re-boot (Employer)"/>
    <n v="20000"/>
    <x v="0"/>
    <x v="0"/>
    <m/>
    <d v="2015-01-30T15:29:45"/>
    <x v="0"/>
  </r>
  <r>
    <x v="5"/>
    <x v="2"/>
    <x v="64"/>
    <x v="69"/>
    <s v="Re-boot (Employer)"/>
    <n v="174000"/>
    <x v="0"/>
    <x v="1"/>
    <m/>
    <d v="2015-01-30T15:29:45"/>
    <x v="0"/>
  </r>
  <r>
    <x v="5"/>
    <x v="2"/>
    <x v="64"/>
    <x v="69"/>
    <s v="Re-boot (Employer)"/>
    <n v="208000"/>
    <x v="0"/>
    <x v="1"/>
    <m/>
    <d v="2015-01-30T15:29:45"/>
    <x v="0"/>
  </r>
  <r>
    <x v="5"/>
    <x v="2"/>
    <x v="64"/>
    <x v="69"/>
    <s v="Re-boot (Employer)"/>
    <n v="254000"/>
    <x v="0"/>
    <x v="0"/>
    <m/>
    <d v="2015-01-30T15:29:45"/>
    <x v="0"/>
  </r>
  <r>
    <x v="5"/>
    <x v="2"/>
    <x v="64"/>
    <x v="69"/>
    <s v="Re-boot (Employer)"/>
    <n v="288000"/>
    <x v="0"/>
    <x v="1"/>
    <m/>
    <d v="2015-01-30T15:29:45"/>
    <x v="0"/>
  </r>
  <r>
    <x v="5"/>
    <x v="2"/>
    <x v="64"/>
    <x v="69"/>
    <s v="Re-boot (Employer)"/>
    <n v="620000"/>
    <x v="0"/>
    <x v="1"/>
    <m/>
    <d v="2015-01-30T15:29:45"/>
    <x v="0"/>
  </r>
  <r>
    <x v="5"/>
    <x v="2"/>
    <x v="64"/>
    <x v="69"/>
    <s v="Re-boot (Employer)"/>
    <n v="314000"/>
    <x v="0"/>
    <x v="1"/>
    <m/>
    <d v="2015-01-30T15:29:45"/>
    <x v="0"/>
  </r>
  <r>
    <x v="5"/>
    <x v="2"/>
    <x v="64"/>
    <x v="69"/>
    <s v="Re-boot (Employer)"/>
    <n v="330000"/>
    <x v="0"/>
    <x v="1"/>
    <m/>
    <d v="2015-01-30T15:29:45"/>
    <x v="0"/>
  </r>
  <r>
    <x v="5"/>
    <x v="2"/>
    <x v="64"/>
    <x v="69"/>
    <s v="Re-boot (Employer)"/>
    <n v="380000"/>
    <x v="0"/>
    <x v="1"/>
    <m/>
    <d v="2015-01-30T15:29:45"/>
    <x v="0"/>
  </r>
  <r>
    <x v="6"/>
    <x v="2"/>
    <x v="64"/>
    <x v="69"/>
    <s v="Re-boot (Trainee)"/>
    <n v="-10000"/>
    <x v="1"/>
    <x v="0"/>
    <m/>
    <d v="2015-01-30T15:29:45"/>
    <x v="0"/>
  </r>
  <r>
    <x v="6"/>
    <x v="2"/>
    <x v="64"/>
    <x v="69"/>
    <s v="Re-boot (Trainee)"/>
    <n v="10000"/>
    <x v="0"/>
    <x v="0"/>
    <m/>
    <d v="2015-01-30T15:29:45"/>
    <x v="0"/>
  </r>
  <r>
    <x v="6"/>
    <x v="2"/>
    <x v="64"/>
    <x v="69"/>
    <s v="Re-boot (Trainee)"/>
    <n v="174000"/>
    <x v="0"/>
    <x v="1"/>
    <m/>
    <d v="2015-01-30T15:29:45"/>
    <x v="0"/>
  </r>
  <r>
    <x v="6"/>
    <x v="2"/>
    <x v="64"/>
    <x v="69"/>
    <s v="Re-boot (Trainee)"/>
    <n v="200000"/>
    <x v="0"/>
    <x v="0"/>
    <m/>
    <d v="2015-01-30T15:29:45"/>
    <x v="0"/>
  </r>
  <r>
    <x v="6"/>
    <x v="2"/>
    <x v="64"/>
    <x v="69"/>
    <s v="Re-boot (Trainee)"/>
    <n v="208000"/>
    <x v="0"/>
    <x v="1"/>
    <m/>
    <d v="2015-01-30T15:29:45"/>
    <x v="0"/>
  </r>
  <r>
    <x v="6"/>
    <x v="2"/>
    <x v="64"/>
    <x v="69"/>
    <s v="Re-boot (Trainee)"/>
    <n v="260000"/>
    <x v="0"/>
    <x v="1"/>
    <m/>
    <d v="2015-01-30T15:29:45"/>
    <x v="0"/>
  </r>
  <r>
    <x v="6"/>
    <x v="2"/>
    <x v="64"/>
    <x v="69"/>
    <s v="Re-boot (Trainee)"/>
    <n v="272000"/>
    <x v="0"/>
    <x v="0"/>
    <m/>
    <d v="2015-01-30T15:29:45"/>
    <x v="0"/>
  </r>
  <r>
    <x v="5"/>
    <x v="2"/>
    <x v="64"/>
    <x v="69"/>
    <s v="Re-boot (Employer)"/>
    <n v="464000"/>
    <x v="0"/>
    <x v="1"/>
    <m/>
    <d v="2015-01-30T15:29:45"/>
    <x v="0"/>
  </r>
  <r>
    <x v="6"/>
    <x v="2"/>
    <x v="64"/>
    <x v="69"/>
    <s v="Re-boot (Trainee)"/>
    <n v="20000"/>
    <x v="0"/>
    <x v="0"/>
    <m/>
    <d v="2015-01-30T15:29:45"/>
    <x v="0"/>
  </r>
  <r>
    <x v="6"/>
    <x v="2"/>
    <x v="64"/>
    <x v="69"/>
    <s v="Re-boot (Trainee)"/>
    <n v="156000"/>
    <x v="0"/>
    <x v="1"/>
    <m/>
    <d v="2015-01-30T15:29:45"/>
    <x v="0"/>
  </r>
  <r>
    <x v="6"/>
    <x v="2"/>
    <x v="64"/>
    <x v="69"/>
    <s v="Re-boot (Trainee)"/>
    <n v="172000"/>
    <x v="0"/>
    <x v="0"/>
    <m/>
    <d v="2015-01-30T15:29:45"/>
    <x v="0"/>
  </r>
  <r>
    <x v="6"/>
    <x v="2"/>
    <x v="64"/>
    <x v="69"/>
    <s v="Re-boot (Trainee)"/>
    <n v="226000"/>
    <x v="0"/>
    <x v="0"/>
    <m/>
    <d v="2015-01-30T15:29:45"/>
    <x v="0"/>
  </r>
  <r>
    <x v="6"/>
    <x v="2"/>
    <x v="64"/>
    <x v="69"/>
    <s v="Re-boot (Trainee)"/>
    <n v="254000"/>
    <x v="0"/>
    <x v="0"/>
    <m/>
    <d v="2015-01-30T15:29:45"/>
    <x v="0"/>
  </r>
  <r>
    <x v="6"/>
    <x v="2"/>
    <x v="64"/>
    <x v="69"/>
    <s v="Re-boot (Trainee)"/>
    <n v="288000"/>
    <x v="0"/>
    <x v="1"/>
    <m/>
    <d v="2015-01-30T15:29:45"/>
    <x v="0"/>
  </r>
  <r>
    <x v="6"/>
    <x v="2"/>
    <x v="64"/>
    <x v="69"/>
    <s v="Re-boot (Trainee)"/>
    <n v="318000"/>
    <x v="0"/>
    <x v="0"/>
    <m/>
    <d v="2015-01-30T15:29:45"/>
    <x v="0"/>
  </r>
  <r>
    <x v="6"/>
    <x v="2"/>
    <x v="64"/>
    <x v="69"/>
    <s v="Re-boot (Trainee)"/>
    <n v="318000"/>
    <x v="0"/>
    <x v="1"/>
    <m/>
    <d v="2015-01-30T15:29:45"/>
    <x v="0"/>
  </r>
  <r>
    <x v="6"/>
    <x v="2"/>
    <x v="64"/>
    <x v="69"/>
    <s v="Re-boot (Trainee)"/>
    <n v="380000"/>
    <x v="0"/>
    <x v="1"/>
    <m/>
    <d v="2015-01-30T15:29:45"/>
    <x v="0"/>
  </r>
  <r>
    <x v="2"/>
    <x v="2"/>
    <x v="65"/>
    <x v="70"/>
    <s v="Industry Training Fund"/>
    <n v="-248115"/>
    <x v="0"/>
    <x v="0"/>
    <m/>
    <d v="2015-01-30T15:29:45"/>
    <x v="0"/>
  </r>
  <r>
    <x v="2"/>
    <x v="2"/>
    <x v="65"/>
    <x v="70"/>
    <s v="Industry Training Fund"/>
    <n v="-195878"/>
    <x v="0"/>
    <x v="1"/>
    <s v="Trainee"/>
    <d v="2015-01-30T15:29:45"/>
    <x v="0"/>
  </r>
  <r>
    <x v="2"/>
    <x v="2"/>
    <x v="65"/>
    <x v="70"/>
    <s v="Industry Training Fund"/>
    <n v="4146763"/>
    <x v="0"/>
    <x v="1"/>
    <s v="Apprenticeships"/>
    <d v="2015-01-30T15:29:45"/>
    <x v="0"/>
  </r>
  <r>
    <x v="2"/>
    <x v="2"/>
    <x v="65"/>
    <x v="70"/>
    <s v="Industry Training Fund"/>
    <n v="935154.49"/>
    <x v="0"/>
    <x v="2"/>
    <s v="Apprenticeships"/>
    <d v="2015-01-30T15:29:45"/>
    <x v="0"/>
  </r>
  <r>
    <x v="2"/>
    <x v="2"/>
    <x v="65"/>
    <x v="70"/>
    <s v="Industry Training Fund"/>
    <n v="4381611.6399999997"/>
    <x v="0"/>
    <x v="0"/>
    <m/>
    <d v="2015-01-30T15:29:45"/>
    <x v="0"/>
  </r>
  <r>
    <x v="2"/>
    <x v="2"/>
    <x v="65"/>
    <x v="70"/>
    <s v="Industry Training Fund"/>
    <n v="1096279.27"/>
    <x v="0"/>
    <x v="0"/>
    <m/>
    <d v="2015-01-30T15:29:45"/>
    <x v="0"/>
  </r>
  <r>
    <x v="2"/>
    <x v="2"/>
    <x v="65"/>
    <x v="70"/>
    <s v="Industry Training Fund"/>
    <n v="6830178.2400000002"/>
    <x v="0"/>
    <x v="2"/>
    <s v="Trainee"/>
    <d v="2015-01-30T15:29:45"/>
    <x v="0"/>
  </r>
  <r>
    <x v="2"/>
    <x v="2"/>
    <x v="65"/>
    <x v="70"/>
    <s v="Industry Training Fund"/>
    <n v="7176221.7599999998"/>
    <x v="0"/>
    <x v="2"/>
    <s v="Trainee"/>
    <d v="2015-01-30T15:29:45"/>
    <x v="0"/>
  </r>
  <r>
    <x v="6"/>
    <x v="2"/>
    <x v="64"/>
    <x v="69"/>
    <s v="Re-boot (Trainee)"/>
    <n v="306000"/>
    <x v="0"/>
    <x v="1"/>
    <m/>
    <d v="2015-01-30T15:29:45"/>
    <x v="0"/>
  </r>
  <r>
    <x v="6"/>
    <x v="2"/>
    <x v="64"/>
    <x v="69"/>
    <s v="Re-boot (Trainee)"/>
    <n v="620000"/>
    <x v="0"/>
    <x v="1"/>
    <m/>
    <d v="2015-01-30T15:29:45"/>
    <x v="0"/>
  </r>
  <r>
    <x v="6"/>
    <x v="2"/>
    <x v="64"/>
    <x v="69"/>
    <s v="Re-boot (Trainee)"/>
    <n v="330000"/>
    <x v="0"/>
    <x v="1"/>
    <m/>
    <d v="2015-01-30T15:29:45"/>
    <x v="0"/>
  </r>
  <r>
    <x v="6"/>
    <x v="2"/>
    <x v="64"/>
    <x v="69"/>
    <s v="Re-boot (Trainee)"/>
    <n v="464000"/>
    <x v="0"/>
    <x v="1"/>
    <m/>
    <d v="2015-01-30T15:29:45"/>
    <x v="0"/>
  </r>
  <r>
    <x v="2"/>
    <x v="2"/>
    <x v="65"/>
    <x v="70"/>
    <s v="Industry Training Fund"/>
    <n v="-532334.24"/>
    <x v="1"/>
    <x v="0"/>
    <m/>
    <d v="2015-01-30T15:29:45"/>
    <x v="0"/>
  </r>
  <r>
    <x v="2"/>
    <x v="2"/>
    <x v="65"/>
    <x v="70"/>
    <s v="Industry Training Fund"/>
    <n v="195878"/>
    <x v="0"/>
    <x v="1"/>
    <s v="Apprenticeships"/>
    <d v="2015-01-30T15:29:45"/>
    <x v="0"/>
  </r>
  <r>
    <x v="2"/>
    <x v="2"/>
    <x v="65"/>
    <x v="70"/>
    <s v="Industry Training Fund"/>
    <n v="4146446.15"/>
    <x v="0"/>
    <x v="1"/>
    <s v="Apprenticeships"/>
    <d v="2015-01-30T15:29:45"/>
    <x v="0"/>
  </r>
  <r>
    <x v="2"/>
    <x v="2"/>
    <x v="65"/>
    <x v="70"/>
    <s v="Industry Training Fund"/>
    <n v="829289.27"/>
    <x v="0"/>
    <x v="1"/>
    <s v="Apprenticeships"/>
    <d v="2015-01-30T15:29:45"/>
    <x v="0"/>
  </r>
  <r>
    <x v="2"/>
    <x v="2"/>
    <x v="65"/>
    <x v="70"/>
    <s v="Industry Training Fund"/>
    <n v="829352.58"/>
    <x v="0"/>
    <x v="1"/>
    <s v="Apprenticeships"/>
    <d v="2015-01-30T15:29:45"/>
    <x v="0"/>
  </r>
  <r>
    <x v="2"/>
    <x v="2"/>
    <x v="65"/>
    <x v="70"/>
    <s v="Industry Training Fund"/>
    <n v="4160346.25"/>
    <x v="0"/>
    <x v="0"/>
    <m/>
    <d v="2015-01-30T15:29:45"/>
    <x v="0"/>
  </r>
  <r>
    <x v="2"/>
    <x v="2"/>
    <x v="65"/>
    <x v="70"/>
    <s v="Industry Training Fund"/>
    <n v="4450302.5999999996"/>
    <x v="0"/>
    <x v="2"/>
    <s v="Apprenticeships"/>
    <d v="2015-01-30T15:29:45"/>
    <x v="0"/>
  </r>
  <r>
    <x v="2"/>
    <x v="2"/>
    <x v="65"/>
    <x v="70"/>
    <s v="Industry Training Fund"/>
    <n v="890060.56"/>
    <x v="0"/>
    <x v="2"/>
    <s v="Apprenticeships"/>
    <d v="2015-01-30T15:29:45"/>
    <x v="0"/>
  </r>
  <r>
    <x v="2"/>
    <x v="2"/>
    <x v="65"/>
    <x v="70"/>
    <s v="Industry Training Fund"/>
    <n v="4675772.3499999996"/>
    <x v="0"/>
    <x v="2"/>
    <s v="Apprenticeships"/>
    <d v="2015-01-30T15:29:45"/>
    <x v="0"/>
  </r>
  <r>
    <x v="2"/>
    <x v="2"/>
    <x v="65"/>
    <x v="70"/>
    <s v="Industry Training Fund"/>
    <n v="6077101.1500000004"/>
    <x v="0"/>
    <x v="1"/>
    <s v="Trainee"/>
    <d v="2015-01-30T15:29:45"/>
    <x v="0"/>
  </r>
  <r>
    <x v="2"/>
    <x v="2"/>
    <x v="65"/>
    <x v="70"/>
    <s v="Industry Training Fund"/>
    <n v="1215420.26"/>
    <x v="0"/>
    <x v="1"/>
    <s v="Trainee"/>
    <d v="2015-01-30T15:29:45"/>
    <x v="0"/>
  </r>
  <r>
    <x v="2"/>
    <x v="2"/>
    <x v="65"/>
    <x v="70"/>
    <s v="Industry Training Fund"/>
    <n v="1215513.0900000001"/>
    <x v="0"/>
    <x v="1"/>
    <s v="Trainee"/>
    <d v="2015-01-30T15:29:45"/>
    <x v="0"/>
  </r>
  <r>
    <x v="2"/>
    <x v="2"/>
    <x v="65"/>
    <x v="70"/>
    <s v="Industry Training Fund"/>
    <n v="6077565.5"/>
    <x v="0"/>
    <x v="1"/>
    <s v="Trainee"/>
    <d v="2015-01-30T15:29:45"/>
    <x v="0"/>
  </r>
  <r>
    <x v="2"/>
    <x v="2"/>
    <x v="65"/>
    <x v="70"/>
    <s v="Industry Training Fund"/>
    <n v="2514814.84"/>
    <x v="0"/>
    <x v="0"/>
    <m/>
    <d v="2015-01-30T15:29:45"/>
    <x v="0"/>
  </r>
  <r>
    <x v="2"/>
    <x v="2"/>
    <x v="65"/>
    <x v="70"/>
    <s v="Industry Training Fund"/>
    <n v="1321052"/>
    <x v="0"/>
    <x v="0"/>
    <m/>
    <d v="2015-01-30T15:29:45"/>
    <x v="0"/>
  </r>
  <r>
    <x v="9"/>
    <x v="2"/>
    <x v="65"/>
    <x v="70"/>
    <s v="Industry Training Fund - ITO Literacy Pilots"/>
    <n v="-175959.48"/>
    <x v="1"/>
    <x v="0"/>
    <m/>
    <d v="2015-01-30T15:29:45"/>
    <x v="0"/>
  </r>
  <r>
    <x v="9"/>
    <x v="2"/>
    <x v="65"/>
    <x v="70"/>
    <s v="Industry Training Fund - ITO Literacy Pilots"/>
    <n v="276707.68"/>
    <x v="0"/>
    <x v="0"/>
    <m/>
    <d v="2015-01-30T15:29:45"/>
    <x v="0"/>
  </r>
  <r>
    <x v="0"/>
    <x v="2"/>
    <x v="65"/>
    <x v="70"/>
    <s v="Industry Training Fund - Ring-Fenced Amounts"/>
    <n v="70000"/>
    <x v="0"/>
    <x v="1"/>
    <s v="Merger with PaMPITO"/>
    <d v="2015-01-30T15:29:45"/>
    <x v="0"/>
  </r>
  <r>
    <x v="0"/>
    <x v="2"/>
    <x v="65"/>
    <x v="70"/>
    <s v="Industry Training Fund - Ring-Fenced Amounts"/>
    <n v="200000"/>
    <x v="0"/>
    <x v="0"/>
    <s v="Merger with FITEC"/>
    <d v="2015-01-30T15:29:45"/>
    <x v="0"/>
  </r>
  <r>
    <x v="10"/>
    <x v="2"/>
    <x v="65"/>
    <x v="70"/>
    <s v="ITO Strategic Leadership Fund"/>
    <n v="44897.95"/>
    <x v="0"/>
    <x v="2"/>
    <m/>
    <d v="2015-01-30T15:29:45"/>
    <x v="0"/>
  </r>
  <r>
    <x v="10"/>
    <x v="2"/>
    <x v="65"/>
    <x v="70"/>
    <s v="ITO Strategic Leadership Fund"/>
    <n v="18333.3"/>
    <x v="0"/>
    <x v="1"/>
    <m/>
    <d v="2015-01-30T15:29:45"/>
    <x v="0"/>
  </r>
  <r>
    <x v="10"/>
    <x v="2"/>
    <x v="65"/>
    <x v="70"/>
    <s v="ITO Strategic Leadership Fund"/>
    <n v="9353.75"/>
    <x v="0"/>
    <x v="2"/>
    <m/>
    <d v="2015-01-30T15:29:45"/>
    <x v="0"/>
  </r>
  <r>
    <x v="11"/>
    <x v="2"/>
    <x v="65"/>
    <x v="70"/>
    <s v="Modern Apprenticeships"/>
    <n v="-119270.63"/>
    <x v="1"/>
    <x v="0"/>
    <m/>
    <d v="2015-01-30T15:29:45"/>
    <x v="0"/>
  </r>
  <r>
    <x v="11"/>
    <x v="2"/>
    <x v="65"/>
    <x v="70"/>
    <s v="Modern Apprenticeships"/>
    <n v="116517"/>
    <x v="0"/>
    <x v="0"/>
    <m/>
    <d v="2015-01-30T15:29:45"/>
    <x v="0"/>
  </r>
  <r>
    <x v="11"/>
    <x v="2"/>
    <x v="65"/>
    <x v="70"/>
    <s v="Modern Apprenticeships"/>
    <n v="1014595.55"/>
    <x v="0"/>
    <x v="0"/>
    <m/>
    <d v="2015-01-30T15:29:45"/>
    <x v="0"/>
  </r>
  <r>
    <x v="11"/>
    <x v="2"/>
    <x v="65"/>
    <x v="70"/>
    <s v="Modern Apprenticeships"/>
    <n v="904890"/>
    <x v="0"/>
    <x v="0"/>
    <m/>
    <d v="2015-01-30T15:29:45"/>
    <x v="0"/>
  </r>
  <r>
    <x v="11"/>
    <x v="2"/>
    <x v="65"/>
    <x v="70"/>
    <s v="Modern Apprenticeships"/>
    <n v="248115"/>
    <x v="0"/>
    <x v="0"/>
    <m/>
    <d v="2015-01-30T15:29:45"/>
    <x v="0"/>
  </r>
  <r>
    <x v="3"/>
    <x v="2"/>
    <x v="65"/>
    <x v="70"/>
    <s v="Modern Apprenticeships Brokerage"/>
    <n v="478282.2"/>
    <x v="0"/>
    <x v="0"/>
    <m/>
    <d v="2015-01-30T15:29:45"/>
    <x v="0"/>
  </r>
  <r>
    <x v="5"/>
    <x v="2"/>
    <x v="65"/>
    <x v="70"/>
    <s v="Re-boot (Employer)"/>
    <n v="-3000"/>
    <x v="1"/>
    <x v="0"/>
    <m/>
    <d v="2015-01-30T15:29:45"/>
    <x v="0"/>
  </r>
  <r>
    <x v="5"/>
    <x v="2"/>
    <x v="65"/>
    <x v="70"/>
    <s v="Re-boot (Employer)"/>
    <n v="2000"/>
    <x v="0"/>
    <x v="0"/>
    <m/>
    <d v="2015-01-30T15:29:45"/>
    <x v="0"/>
  </r>
  <r>
    <x v="5"/>
    <x v="2"/>
    <x v="65"/>
    <x v="70"/>
    <s v="Re-boot (Employer)"/>
    <n v="6000"/>
    <x v="0"/>
    <x v="0"/>
    <m/>
    <d v="2015-01-30T15:29:45"/>
    <x v="0"/>
  </r>
  <r>
    <x v="5"/>
    <x v="2"/>
    <x v="65"/>
    <x v="70"/>
    <s v="Re-boot (Employer)"/>
    <n v="7000"/>
    <x v="0"/>
    <x v="1"/>
    <m/>
    <d v="2015-01-30T15:29:45"/>
    <x v="0"/>
  </r>
  <r>
    <x v="5"/>
    <x v="2"/>
    <x v="65"/>
    <x v="70"/>
    <s v="Re-boot (Employer)"/>
    <n v="9000"/>
    <x v="0"/>
    <x v="0"/>
    <m/>
    <d v="2015-01-30T15:29:45"/>
    <x v="0"/>
  </r>
  <r>
    <x v="5"/>
    <x v="2"/>
    <x v="65"/>
    <x v="70"/>
    <s v="Re-boot (Employer)"/>
    <n v="11000"/>
    <x v="0"/>
    <x v="0"/>
    <m/>
    <d v="2015-01-30T15:29:45"/>
    <x v="0"/>
  </r>
  <r>
    <x v="5"/>
    <x v="2"/>
    <x v="65"/>
    <x v="70"/>
    <s v="Re-boot (Employer)"/>
    <n v="11000"/>
    <x v="0"/>
    <x v="1"/>
    <m/>
    <d v="2015-01-30T15:29:45"/>
    <x v="0"/>
  </r>
  <r>
    <x v="5"/>
    <x v="2"/>
    <x v="65"/>
    <x v="70"/>
    <s v="Re-boot (Employer)"/>
    <n v="28000"/>
    <x v="0"/>
    <x v="0"/>
    <m/>
    <d v="2015-01-30T15:29:45"/>
    <x v="0"/>
  </r>
  <r>
    <x v="5"/>
    <x v="2"/>
    <x v="65"/>
    <x v="70"/>
    <s v="Re-boot (Employer)"/>
    <n v="17000"/>
    <x v="0"/>
    <x v="0"/>
    <m/>
    <d v="2015-01-30T15:29:45"/>
    <x v="0"/>
  </r>
  <r>
    <x v="5"/>
    <x v="2"/>
    <x v="65"/>
    <x v="70"/>
    <s v="Re-boot (Employer)"/>
    <n v="27000"/>
    <x v="0"/>
    <x v="1"/>
    <m/>
    <d v="2015-01-30T15:29:45"/>
    <x v="0"/>
  </r>
  <r>
    <x v="5"/>
    <x v="2"/>
    <x v="65"/>
    <x v="70"/>
    <s v="Re-boot (Employer)"/>
    <n v="40000"/>
    <x v="0"/>
    <x v="1"/>
    <m/>
    <d v="2015-01-30T15:29:45"/>
    <x v="0"/>
  </r>
  <r>
    <x v="5"/>
    <x v="2"/>
    <x v="65"/>
    <x v="70"/>
    <s v="Re-boot (Employer)"/>
    <n v="43000"/>
    <x v="0"/>
    <x v="1"/>
    <m/>
    <d v="2015-01-30T15:29:45"/>
    <x v="0"/>
  </r>
  <r>
    <x v="5"/>
    <x v="2"/>
    <x v="65"/>
    <x v="70"/>
    <s v="Re-boot (Employer)"/>
    <n v="108000"/>
    <x v="0"/>
    <x v="1"/>
    <m/>
    <d v="2015-01-30T15:29:45"/>
    <x v="0"/>
  </r>
  <r>
    <x v="5"/>
    <x v="2"/>
    <x v="65"/>
    <x v="70"/>
    <s v="Re-boot (Employer)"/>
    <n v="56000"/>
    <x v="0"/>
    <x v="0"/>
    <m/>
    <d v="2015-01-30T15:29:45"/>
    <x v="0"/>
  </r>
  <r>
    <x v="5"/>
    <x v="2"/>
    <x v="65"/>
    <x v="70"/>
    <s v="Re-boot (Employer)"/>
    <n v="104000"/>
    <x v="0"/>
    <x v="1"/>
    <m/>
    <d v="2015-01-30T15:29:45"/>
    <x v="0"/>
  </r>
  <r>
    <x v="5"/>
    <x v="2"/>
    <x v="65"/>
    <x v="70"/>
    <s v="Re-boot (Employer)"/>
    <n v="106000"/>
    <x v="0"/>
    <x v="1"/>
    <m/>
    <d v="2015-01-30T15:29:45"/>
    <x v="0"/>
  </r>
  <r>
    <x v="5"/>
    <x v="2"/>
    <x v="65"/>
    <x v="70"/>
    <s v="Re-boot (Employer)"/>
    <n v="112000"/>
    <x v="0"/>
    <x v="1"/>
    <m/>
    <d v="2015-01-30T15:29:45"/>
    <x v="0"/>
  </r>
  <r>
    <x v="5"/>
    <x v="2"/>
    <x v="65"/>
    <x v="70"/>
    <s v="Re-boot (Employer)"/>
    <n v="120000"/>
    <x v="0"/>
    <x v="0"/>
    <m/>
    <d v="2015-01-30T15:29:45"/>
    <x v="0"/>
  </r>
  <r>
    <x v="5"/>
    <x v="2"/>
    <x v="65"/>
    <x v="70"/>
    <s v="Re-boot (Employer)"/>
    <n v="136000"/>
    <x v="0"/>
    <x v="1"/>
    <m/>
    <d v="2015-01-30T15:29:45"/>
    <x v="0"/>
  </r>
  <r>
    <x v="5"/>
    <x v="2"/>
    <x v="65"/>
    <x v="70"/>
    <s v="Re-boot (Employer)"/>
    <n v="248000"/>
    <x v="0"/>
    <x v="1"/>
    <m/>
    <d v="2015-01-30T15:29:45"/>
    <x v="0"/>
  </r>
  <r>
    <x v="5"/>
    <x v="2"/>
    <x v="65"/>
    <x v="70"/>
    <s v="Re-boot (Employer)"/>
    <n v="532000"/>
    <x v="0"/>
    <x v="1"/>
    <m/>
    <d v="2015-01-30T15:29:45"/>
    <x v="0"/>
  </r>
  <r>
    <x v="6"/>
    <x v="2"/>
    <x v="65"/>
    <x v="70"/>
    <s v="Re-boot (Trainee)"/>
    <n v="-3000"/>
    <x v="1"/>
    <x v="0"/>
    <m/>
    <d v="2015-01-30T15:29:45"/>
    <x v="0"/>
  </r>
  <r>
    <x v="6"/>
    <x v="2"/>
    <x v="65"/>
    <x v="70"/>
    <s v="Re-boot (Trainee)"/>
    <n v="6000"/>
    <x v="0"/>
    <x v="0"/>
    <m/>
    <d v="2015-01-30T15:29:45"/>
    <x v="0"/>
  </r>
  <r>
    <x v="6"/>
    <x v="2"/>
    <x v="65"/>
    <x v="70"/>
    <s v="Re-boot (Trainee)"/>
    <n v="7000"/>
    <x v="0"/>
    <x v="1"/>
    <m/>
    <d v="2015-01-30T15:29:45"/>
    <x v="0"/>
  </r>
  <r>
    <x v="6"/>
    <x v="2"/>
    <x v="65"/>
    <x v="70"/>
    <s v="Re-boot (Trainee)"/>
    <n v="9000"/>
    <x v="0"/>
    <x v="0"/>
    <m/>
    <d v="2015-01-30T15:29:45"/>
    <x v="0"/>
  </r>
  <r>
    <x v="6"/>
    <x v="2"/>
    <x v="65"/>
    <x v="70"/>
    <s v="Re-boot (Trainee)"/>
    <n v="20000"/>
    <x v="0"/>
    <x v="1"/>
    <m/>
    <d v="2015-01-30T15:29:45"/>
    <x v="0"/>
  </r>
  <r>
    <x v="6"/>
    <x v="2"/>
    <x v="65"/>
    <x v="70"/>
    <s v="Re-boot (Trainee)"/>
    <n v="15000"/>
    <x v="0"/>
    <x v="0"/>
    <m/>
    <d v="2015-01-30T15:29:45"/>
    <x v="0"/>
  </r>
  <r>
    <x v="6"/>
    <x v="2"/>
    <x v="65"/>
    <x v="70"/>
    <s v="Re-boot (Trainee)"/>
    <n v="27000"/>
    <x v="0"/>
    <x v="1"/>
    <m/>
    <d v="2015-01-30T15:29:45"/>
    <x v="0"/>
  </r>
  <r>
    <x v="6"/>
    <x v="2"/>
    <x v="65"/>
    <x v="70"/>
    <s v="Re-boot (Trainee)"/>
    <n v="32000"/>
    <x v="0"/>
    <x v="1"/>
    <m/>
    <d v="2015-01-30T15:29:45"/>
    <x v="0"/>
  </r>
  <r>
    <x v="6"/>
    <x v="2"/>
    <x v="65"/>
    <x v="70"/>
    <s v="Re-boot (Trainee)"/>
    <n v="35000"/>
    <x v="0"/>
    <x v="1"/>
    <m/>
    <d v="2015-01-30T15:29:45"/>
    <x v="0"/>
  </r>
  <r>
    <x v="6"/>
    <x v="2"/>
    <x v="65"/>
    <x v="70"/>
    <s v="Re-boot (Trainee)"/>
    <n v="40000"/>
    <x v="0"/>
    <x v="1"/>
    <m/>
    <d v="2015-01-30T15:29:45"/>
    <x v="0"/>
  </r>
  <r>
    <x v="6"/>
    <x v="2"/>
    <x v="65"/>
    <x v="70"/>
    <s v="Re-boot (Trainee)"/>
    <n v="43000"/>
    <x v="0"/>
    <x v="1"/>
    <m/>
    <d v="2015-01-30T15:29:45"/>
    <x v="0"/>
  </r>
  <r>
    <x v="6"/>
    <x v="2"/>
    <x v="65"/>
    <x v="70"/>
    <s v="Re-boot (Trainee)"/>
    <n v="108000"/>
    <x v="0"/>
    <x v="1"/>
    <m/>
    <d v="2015-01-30T15:29:45"/>
    <x v="0"/>
  </r>
  <r>
    <x v="6"/>
    <x v="2"/>
    <x v="65"/>
    <x v="70"/>
    <s v="Re-boot (Trainee)"/>
    <n v="56000"/>
    <x v="0"/>
    <x v="0"/>
    <m/>
    <d v="2015-01-30T15:29:45"/>
    <x v="0"/>
  </r>
  <r>
    <x v="6"/>
    <x v="2"/>
    <x v="65"/>
    <x v="70"/>
    <s v="Re-boot (Trainee)"/>
    <n v="112000"/>
    <x v="0"/>
    <x v="1"/>
    <m/>
    <d v="2015-01-30T15:29:45"/>
    <x v="0"/>
  </r>
  <r>
    <x v="6"/>
    <x v="2"/>
    <x v="65"/>
    <x v="70"/>
    <s v="Re-boot (Trainee)"/>
    <n v="120000"/>
    <x v="0"/>
    <x v="0"/>
    <m/>
    <d v="2015-01-30T15:29:45"/>
    <x v="0"/>
  </r>
  <r>
    <x v="6"/>
    <x v="2"/>
    <x v="65"/>
    <x v="70"/>
    <s v="Re-boot (Trainee)"/>
    <n v="124000"/>
    <x v="0"/>
    <x v="0"/>
    <m/>
    <d v="2015-01-30T15:29:45"/>
    <x v="0"/>
  </r>
  <r>
    <x v="6"/>
    <x v="2"/>
    <x v="65"/>
    <x v="70"/>
    <s v="Re-boot (Trainee)"/>
    <n v="174000"/>
    <x v="0"/>
    <x v="0"/>
    <m/>
    <d v="2015-01-30T15:29:45"/>
    <x v="0"/>
  </r>
  <r>
    <x v="2"/>
    <x v="2"/>
    <x v="66"/>
    <x v="71"/>
    <s v="Industry Training Fund"/>
    <n v="-131355"/>
    <x v="0"/>
    <x v="0"/>
    <m/>
    <d v="2015-01-30T15:29:45"/>
    <x v="9"/>
  </r>
  <r>
    <x v="2"/>
    <x v="2"/>
    <x v="66"/>
    <x v="71"/>
    <s v="Industry Training Fund"/>
    <n v="3211967.9"/>
    <x v="0"/>
    <x v="2"/>
    <s v="Apprenticeships"/>
    <d v="2015-01-30T15:29:45"/>
    <x v="9"/>
  </r>
  <r>
    <x v="2"/>
    <x v="2"/>
    <x v="66"/>
    <x v="71"/>
    <s v="Industry Training Fund"/>
    <n v="674939.71"/>
    <x v="0"/>
    <x v="2"/>
    <s v="Apprenticeships"/>
    <d v="2015-01-30T15:29:45"/>
    <x v="9"/>
  </r>
  <r>
    <x v="2"/>
    <x v="2"/>
    <x v="66"/>
    <x v="71"/>
    <s v="Industry Training Fund"/>
    <n v="3374698.8"/>
    <x v="0"/>
    <x v="2"/>
    <s v="Apprenticeships"/>
    <d v="2015-01-30T15:29:45"/>
    <x v="9"/>
  </r>
  <r>
    <x v="2"/>
    <x v="2"/>
    <x v="66"/>
    <x v="71"/>
    <s v="Industry Training Fund"/>
    <n v="3554159.65"/>
    <x v="0"/>
    <x v="1"/>
    <s v="Apprenticeships"/>
    <d v="2015-01-30T15:29:45"/>
    <x v="9"/>
  </r>
  <r>
    <x v="2"/>
    <x v="2"/>
    <x v="66"/>
    <x v="71"/>
    <s v="Industry Training Fund"/>
    <n v="3554431.15"/>
    <x v="0"/>
    <x v="1"/>
    <s v="Apprenticeships"/>
    <d v="2015-01-30T15:29:45"/>
    <x v="9"/>
  </r>
  <r>
    <x v="2"/>
    <x v="2"/>
    <x v="66"/>
    <x v="71"/>
    <s v="Industry Training Fund"/>
    <n v="710886.28"/>
    <x v="0"/>
    <x v="1"/>
    <s v="Apprenticeships"/>
    <d v="2015-01-30T15:29:45"/>
    <x v="9"/>
  </r>
  <r>
    <x v="2"/>
    <x v="2"/>
    <x v="66"/>
    <x v="71"/>
    <s v="Industry Training Fund"/>
    <n v="924800"/>
    <x v="0"/>
    <x v="1"/>
    <s v="Trainee"/>
    <d v="2015-01-30T15:29:45"/>
    <x v="9"/>
  </r>
  <r>
    <x v="2"/>
    <x v="2"/>
    <x v="66"/>
    <x v="71"/>
    <s v="Industry Training Fund"/>
    <n v="6837312.4500000002"/>
    <x v="0"/>
    <x v="0"/>
    <m/>
    <d v="2015-01-30T15:29:45"/>
    <x v="9"/>
  </r>
  <r>
    <x v="2"/>
    <x v="2"/>
    <x v="66"/>
    <x v="71"/>
    <s v="Industry Training Fund"/>
    <n v="6842289.1500000004"/>
    <x v="0"/>
    <x v="0"/>
    <m/>
    <d v="2015-01-30T15:29:45"/>
    <x v="9"/>
  </r>
  <r>
    <x v="2"/>
    <x v="2"/>
    <x v="66"/>
    <x v="71"/>
    <s v="Industry Training Fund"/>
    <n v="1812602.59"/>
    <x v="0"/>
    <x v="1"/>
    <s v="Trainee"/>
    <d v="2015-01-30T15:29:45"/>
    <x v="9"/>
  </r>
  <r>
    <x v="2"/>
    <x v="2"/>
    <x v="66"/>
    <x v="71"/>
    <s v="Industry Training Fund"/>
    <n v="1818655.64"/>
    <x v="0"/>
    <x v="2"/>
    <s v="Trainee"/>
    <d v="2015-01-30T15:29:45"/>
    <x v="9"/>
  </r>
  <r>
    <x v="2"/>
    <x v="2"/>
    <x v="66"/>
    <x v="71"/>
    <s v="Industry Training Fund"/>
    <n v="9093278.25"/>
    <x v="0"/>
    <x v="2"/>
    <s v="Trainee"/>
    <d v="2015-01-30T15:29:45"/>
    <x v="9"/>
  </r>
  <r>
    <x v="9"/>
    <x v="2"/>
    <x v="66"/>
    <x v="71"/>
    <s v="Industry Training Fund - ITO Literacy Pilots"/>
    <n v="141204.93"/>
    <x v="0"/>
    <x v="0"/>
    <m/>
    <d v="2015-01-30T15:29:45"/>
    <x v="9"/>
  </r>
  <r>
    <x v="9"/>
    <x v="2"/>
    <x v="66"/>
    <x v="71"/>
    <s v="Industry Training Fund - ITO Literacy Pilots"/>
    <n v="706024.7"/>
    <x v="0"/>
    <x v="0"/>
    <m/>
    <d v="2015-01-30T15:29:45"/>
    <x v="9"/>
  </r>
  <r>
    <x v="0"/>
    <x v="2"/>
    <x v="66"/>
    <x v="71"/>
    <s v="Industry Training Fund - Ring-Fenced Amounts"/>
    <n v="96000"/>
    <x v="0"/>
    <x v="1"/>
    <s v="Merged with 9038"/>
    <d v="2015-01-30T15:29:45"/>
    <x v="9"/>
  </r>
  <r>
    <x v="0"/>
    <x v="2"/>
    <x v="66"/>
    <x v="71"/>
    <s v="Industry Training Fund - Ring-Fenced Amounts"/>
    <n v="64000"/>
    <x v="0"/>
    <x v="1"/>
    <s v="Merged with 9038"/>
    <d v="2015-01-30T15:29:45"/>
    <x v="9"/>
  </r>
  <r>
    <x v="10"/>
    <x v="2"/>
    <x v="66"/>
    <x v="71"/>
    <s v="ITO Strategic Leadership Fund"/>
    <n v="44897.95"/>
    <x v="0"/>
    <x v="2"/>
    <m/>
    <d v="2015-01-30T15:29:45"/>
    <x v="9"/>
  </r>
  <r>
    <x v="10"/>
    <x v="2"/>
    <x v="66"/>
    <x v="71"/>
    <s v="ITO Strategic Leadership Fund"/>
    <n v="18333.3"/>
    <x v="0"/>
    <x v="1"/>
    <m/>
    <d v="2015-01-30T15:29:45"/>
    <x v="9"/>
  </r>
  <r>
    <x v="10"/>
    <x v="2"/>
    <x v="66"/>
    <x v="71"/>
    <s v="ITO Strategic Leadership Fund"/>
    <n v="9353.75"/>
    <x v="0"/>
    <x v="2"/>
    <m/>
    <d v="2015-01-30T15:29:45"/>
    <x v="9"/>
  </r>
  <r>
    <x v="10"/>
    <x v="2"/>
    <x v="66"/>
    <x v="71"/>
    <s v="ITO Strategic Leadership Fund"/>
    <n v="69375"/>
    <x v="0"/>
    <x v="0"/>
    <m/>
    <d v="2015-01-30T15:29:45"/>
    <x v="9"/>
  </r>
  <r>
    <x v="11"/>
    <x v="2"/>
    <x v="66"/>
    <x v="71"/>
    <s v="Modern Apprenticeships"/>
    <n v="131355"/>
    <x v="0"/>
    <x v="0"/>
    <m/>
    <d v="2015-01-30T15:29:45"/>
    <x v="9"/>
  </r>
  <r>
    <x v="9"/>
    <x v="2"/>
    <x v="65"/>
    <x v="70"/>
    <s v="Industry Training Fund - ITO Literacy Pilots"/>
    <n v="282423.75"/>
    <x v="0"/>
    <x v="0"/>
    <m/>
    <d v="2015-01-30T15:29:45"/>
    <x v="0"/>
  </r>
  <r>
    <x v="9"/>
    <x v="2"/>
    <x v="65"/>
    <x v="70"/>
    <s v="Industry Training Fund - ITO Literacy Pilots"/>
    <n v="63461"/>
    <x v="0"/>
    <x v="0"/>
    <m/>
    <d v="2015-01-30T15:29:45"/>
    <x v="0"/>
  </r>
  <r>
    <x v="9"/>
    <x v="2"/>
    <x v="65"/>
    <x v="70"/>
    <s v="Industry Training Fund - ITO Literacy Pilots"/>
    <n v="69176.75"/>
    <x v="0"/>
    <x v="0"/>
    <m/>
    <d v="2015-01-30T15:29:45"/>
    <x v="0"/>
  </r>
  <r>
    <x v="9"/>
    <x v="2"/>
    <x v="65"/>
    <x v="70"/>
    <s v="Industry Training Fund - ITO Literacy Pilots"/>
    <n v="176049.82"/>
    <x v="0"/>
    <x v="0"/>
    <m/>
    <d v="2015-01-30T15:29:45"/>
    <x v="0"/>
  </r>
  <r>
    <x v="0"/>
    <x v="2"/>
    <x v="65"/>
    <x v="70"/>
    <s v="Industry Training Fund - Ring-Fenced Amounts"/>
    <n v="63000"/>
    <x v="0"/>
    <x v="0"/>
    <s v="Merger with RMITO"/>
    <d v="2015-01-30T15:29:45"/>
    <x v="0"/>
  </r>
  <r>
    <x v="0"/>
    <x v="2"/>
    <x v="65"/>
    <x v="70"/>
    <s v="Industry Training Fund - Ring-Fenced Amounts"/>
    <n v="80000"/>
    <x v="0"/>
    <x v="1"/>
    <s v="Merger with PaMPITO"/>
    <d v="2015-01-30T15:29:45"/>
    <x v="0"/>
  </r>
  <r>
    <x v="10"/>
    <x v="2"/>
    <x v="65"/>
    <x v="70"/>
    <s v="ITO Strategic Leadership Fund"/>
    <n v="8979.6"/>
    <x v="0"/>
    <x v="2"/>
    <m/>
    <d v="2015-01-30T15:29:45"/>
    <x v="0"/>
  </r>
  <r>
    <x v="10"/>
    <x v="2"/>
    <x v="65"/>
    <x v="70"/>
    <s v="ITO Strategic Leadership Fund"/>
    <n v="91666.7"/>
    <x v="0"/>
    <x v="1"/>
    <m/>
    <d v="2015-01-30T15:29:45"/>
    <x v="0"/>
  </r>
  <r>
    <x v="10"/>
    <x v="2"/>
    <x v="65"/>
    <x v="70"/>
    <s v="ITO Strategic Leadership Fund"/>
    <n v="46768.7"/>
    <x v="0"/>
    <x v="2"/>
    <m/>
    <d v="2015-01-30T15:29:45"/>
    <x v="0"/>
  </r>
  <r>
    <x v="10"/>
    <x v="2"/>
    <x v="65"/>
    <x v="70"/>
    <s v="ITO Strategic Leadership Fund"/>
    <n v="46250"/>
    <x v="0"/>
    <x v="0"/>
    <m/>
    <d v="2015-01-30T15:29:45"/>
    <x v="0"/>
  </r>
  <r>
    <x v="10"/>
    <x v="2"/>
    <x v="65"/>
    <x v="70"/>
    <s v="ITO Strategic Leadership Fund"/>
    <n v="80625"/>
    <x v="0"/>
    <x v="0"/>
    <m/>
    <d v="2015-01-30T15:29:45"/>
    <x v="0"/>
  </r>
  <r>
    <x v="10"/>
    <x v="2"/>
    <x v="65"/>
    <x v="70"/>
    <s v="ITO Strategic Leadership Fund"/>
    <n v="30062"/>
    <x v="0"/>
    <x v="0"/>
    <m/>
    <d v="2015-01-30T15:29:45"/>
    <x v="0"/>
  </r>
  <r>
    <x v="11"/>
    <x v="2"/>
    <x v="65"/>
    <x v="70"/>
    <s v="Modern Apprenticeships"/>
    <n v="226222.45"/>
    <x v="0"/>
    <x v="0"/>
    <m/>
    <d v="2015-01-30T15:29:45"/>
    <x v="0"/>
  </r>
  <r>
    <x v="11"/>
    <x v="2"/>
    <x v="65"/>
    <x v="70"/>
    <s v="Modern Apprenticeships"/>
    <n v="467040"/>
    <x v="0"/>
    <x v="0"/>
    <m/>
    <d v="2015-01-30T15:29:45"/>
    <x v="0"/>
  </r>
  <r>
    <x v="3"/>
    <x v="2"/>
    <x v="65"/>
    <x v="70"/>
    <s v="Modern Apprenticeships Brokerage"/>
    <n v="51118"/>
    <x v="0"/>
    <x v="0"/>
    <m/>
    <d v="2015-01-30T15:29:45"/>
    <x v="0"/>
  </r>
  <r>
    <x v="3"/>
    <x v="2"/>
    <x v="65"/>
    <x v="70"/>
    <s v="Modern Apprenticeships Brokerage"/>
    <n v="202247.49"/>
    <x v="0"/>
    <x v="0"/>
    <m/>
    <d v="2015-01-30T15:29:45"/>
    <x v="0"/>
  </r>
  <r>
    <x v="3"/>
    <x v="2"/>
    <x v="65"/>
    <x v="70"/>
    <s v="Modern Apprenticeships Brokerage"/>
    <n v="74972"/>
    <x v="0"/>
    <x v="0"/>
    <m/>
    <d v="2015-01-30T15:29:45"/>
    <x v="0"/>
  </r>
  <r>
    <x v="3"/>
    <x v="2"/>
    <x v="65"/>
    <x v="70"/>
    <s v="Modern Apprenticeships Brokerage"/>
    <n v="253364.52"/>
    <x v="0"/>
    <x v="0"/>
    <m/>
    <d v="2015-01-30T15:29:45"/>
    <x v="0"/>
  </r>
  <r>
    <x v="3"/>
    <x v="2"/>
    <x v="65"/>
    <x v="70"/>
    <s v="Modern Apprenticeships Brokerage"/>
    <n v="84455"/>
    <x v="0"/>
    <x v="0"/>
    <m/>
    <d v="2015-01-30T15:29:45"/>
    <x v="0"/>
  </r>
  <r>
    <x v="3"/>
    <x v="2"/>
    <x v="65"/>
    <x v="70"/>
    <s v="Modern Apprenticeships Brokerage"/>
    <n v="91384.39"/>
    <x v="1"/>
    <x v="0"/>
    <m/>
    <d v="2015-01-30T15:29:45"/>
    <x v="0"/>
  </r>
  <r>
    <x v="3"/>
    <x v="2"/>
    <x v="65"/>
    <x v="70"/>
    <s v="Modern Apprenticeships Brokerage"/>
    <n v="331300.8"/>
    <x v="0"/>
    <x v="0"/>
    <m/>
    <d v="2015-01-30T15:29:45"/>
    <x v="0"/>
  </r>
  <r>
    <x v="5"/>
    <x v="2"/>
    <x v="65"/>
    <x v="70"/>
    <s v="Re-boot (Employer)"/>
    <n v="4000"/>
    <x v="0"/>
    <x v="0"/>
    <m/>
    <d v="2015-01-30T15:29:45"/>
    <x v="0"/>
  </r>
  <r>
    <x v="5"/>
    <x v="2"/>
    <x v="65"/>
    <x v="70"/>
    <s v="Re-boot (Employer)"/>
    <n v="20000"/>
    <x v="0"/>
    <x v="1"/>
    <m/>
    <d v="2015-01-30T15:29:45"/>
    <x v="0"/>
  </r>
  <r>
    <x v="5"/>
    <x v="2"/>
    <x v="65"/>
    <x v="70"/>
    <s v="Re-boot (Employer)"/>
    <n v="15000"/>
    <x v="0"/>
    <x v="0"/>
    <m/>
    <d v="2015-01-30T15:29:45"/>
    <x v="0"/>
  </r>
  <r>
    <x v="5"/>
    <x v="2"/>
    <x v="65"/>
    <x v="70"/>
    <s v="Re-boot (Employer)"/>
    <n v="19000"/>
    <x v="0"/>
    <x v="1"/>
    <m/>
    <d v="2015-01-30T15:29:45"/>
    <x v="0"/>
  </r>
  <r>
    <x v="5"/>
    <x v="2"/>
    <x v="65"/>
    <x v="70"/>
    <s v="Re-boot (Employer)"/>
    <n v="21000"/>
    <x v="0"/>
    <x v="0"/>
    <m/>
    <d v="2015-01-30T15:29:45"/>
    <x v="0"/>
  </r>
  <r>
    <x v="5"/>
    <x v="2"/>
    <x v="65"/>
    <x v="70"/>
    <s v="Re-boot (Employer)"/>
    <n v="21000"/>
    <x v="0"/>
    <x v="1"/>
    <m/>
    <d v="2015-01-30T15:29:45"/>
    <x v="0"/>
  </r>
  <r>
    <x v="5"/>
    <x v="2"/>
    <x v="65"/>
    <x v="70"/>
    <s v="Re-boot (Employer)"/>
    <n v="32000"/>
    <x v="0"/>
    <x v="1"/>
    <m/>
    <d v="2015-01-30T15:29:45"/>
    <x v="0"/>
  </r>
  <r>
    <x v="5"/>
    <x v="2"/>
    <x v="65"/>
    <x v="70"/>
    <s v="Re-boot (Employer)"/>
    <n v="35000"/>
    <x v="0"/>
    <x v="1"/>
    <m/>
    <d v="2015-01-30T15:29:45"/>
    <x v="0"/>
  </r>
  <r>
    <x v="5"/>
    <x v="2"/>
    <x v="65"/>
    <x v="70"/>
    <s v="Re-boot (Employer)"/>
    <n v="41000"/>
    <x v="0"/>
    <x v="1"/>
    <m/>
    <d v="2015-01-30T15:29:45"/>
    <x v="0"/>
  </r>
  <r>
    <x v="5"/>
    <x v="2"/>
    <x v="65"/>
    <x v="70"/>
    <s v="Re-boot (Employer)"/>
    <n v="114000"/>
    <x v="0"/>
    <x v="1"/>
    <m/>
    <d v="2015-01-30T15:29:45"/>
    <x v="0"/>
  </r>
  <r>
    <x v="5"/>
    <x v="2"/>
    <x v="65"/>
    <x v="70"/>
    <s v="Re-boot (Employer)"/>
    <n v="124000"/>
    <x v="0"/>
    <x v="0"/>
    <m/>
    <d v="2015-01-30T15:29:45"/>
    <x v="0"/>
  </r>
  <r>
    <x v="5"/>
    <x v="2"/>
    <x v="65"/>
    <x v="70"/>
    <s v="Re-boot (Employer)"/>
    <n v="128000"/>
    <x v="0"/>
    <x v="1"/>
    <m/>
    <d v="2015-01-30T15:29:45"/>
    <x v="0"/>
  </r>
  <r>
    <x v="5"/>
    <x v="2"/>
    <x v="65"/>
    <x v="70"/>
    <s v="Re-boot (Employer)"/>
    <n v="134000"/>
    <x v="0"/>
    <x v="1"/>
    <m/>
    <d v="2015-01-30T15:29:45"/>
    <x v="0"/>
  </r>
  <r>
    <x v="5"/>
    <x v="2"/>
    <x v="65"/>
    <x v="70"/>
    <s v="Re-boot (Employer)"/>
    <n v="144000"/>
    <x v="0"/>
    <x v="0"/>
    <m/>
    <d v="2015-01-30T15:29:45"/>
    <x v="0"/>
  </r>
  <r>
    <x v="5"/>
    <x v="2"/>
    <x v="65"/>
    <x v="70"/>
    <s v="Re-boot (Employer)"/>
    <n v="174000"/>
    <x v="0"/>
    <x v="0"/>
    <m/>
    <d v="2015-01-30T15:29:45"/>
    <x v="0"/>
  </r>
  <r>
    <x v="11"/>
    <x v="2"/>
    <x v="66"/>
    <x v="71"/>
    <s v="Modern Apprenticeships"/>
    <n v="162247.65"/>
    <x v="0"/>
    <x v="0"/>
    <m/>
    <d v="2015-01-30T15:29:45"/>
    <x v="9"/>
  </r>
  <r>
    <x v="11"/>
    <x v="2"/>
    <x v="66"/>
    <x v="71"/>
    <s v="Modern Apprenticeships"/>
    <n v="811238.35"/>
    <x v="0"/>
    <x v="0"/>
    <m/>
    <d v="2015-01-30T15:29:45"/>
    <x v="9"/>
  </r>
  <r>
    <x v="11"/>
    <x v="2"/>
    <x v="66"/>
    <x v="71"/>
    <s v="Modern Apprenticeships"/>
    <n v="811239.15"/>
    <x v="0"/>
    <x v="0"/>
    <m/>
    <d v="2015-01-30T15:29:45"/>
    <x v="9"/>
  </r>
  <r>
    <x v="3"/>
    <x v="2"/>
    <x v="66"/>
    <x v="71"/>
    <s v="Modern Apprenticeships Brokerage"/>
    <n v="105523.23"/>
    <x v="1"/>
    <x v="0"/>
    <m/>
    <d v="2015-01-30T15:29:45"/>
    <x v="9"/>
  </r>
  <r>
    <x v="3"/>
    <x v="2"/>
    <x v="66"/>
    <x v="71"/>
    <s v="Modern Apprenticeships Brokerage"/>
    <n v="340783.3"/>
    <x v="0"/>
    <x v="0"/>
    <m/>
    <d v="2015-01-30T15:29:45"/>
    <x v="9"/>
  </r>
  <r>
    <x v="5"/>
    <x v="2"/>
    <x v="66"/>
    <x v="71"/>
    <s v="Re-boot (Employer)"/>
    <n v="-132000"/>
    <x v="1"/>
    <x v="1"/>
    <m/>
    <d v="2015-01-30T15:29:45"/>
    <x v="9"/>
  </r>
  <r>
    <x v="5"/>
    <x v="2"/>
    <x v="66"/>
    <x v="71"/>
    <s v="Re-boot (Employer)"/>
    <n v="-125000"/>
    <x v="1"/>
    <x v="1"/>
    <m/>
    <d v="2015-01-30T15:29:45"/>
    <x v="9"/>
  </r>
  <r>
    <x v="5"/>
    <x v="2"/>
    <x v="66"/>
    <x v="71"/>
    <s v="Re-boot (Employer)"/>
    <n v="-14000"/>
    <x v="1"/>
    <x v="1"/>
    <m/>
    <d v="2015-01-30T15:29:45"/>
    <x v="9"/>
  </r>
  <r>
    <x v="5"/>
    <x v="2"/>
    <x v="66"/>
    <x v="71"/>
    <s v="Re-boot (Employer)"/>
    <n v="-7348.84"/>
    <x v="1"/>
    <x v="1"/>
    <m/>
    <d v="2015-01-30T15:29:45"/>
    <x v="9"/>
  </r>
  <r>
    <x v="5"/>
    <x v="2"/>
    <x v="66"/>
    <x v="71"/>
    <s v="Re-boot (Employer)"/>
    <n v="2000"/>
    <x v="0"/>
    <x v="1"/>
    <s v="GST exempt"/>
    <d v="2015-01-30T15:29:45"/>
    <x v="9"/>
  </r>
  <r>
    <x v="5"/>
    <x v="2"/>
    <x v="66"/>
    <x v="71"/>
    <s v="Re-boot (Employer)"/>
    <n v="5000"/>
    <x v="0"/>
    <x v="1"/>
    <s v="GST exempt"/>
    <d v="2015-01-30T15:29:45"/>
    <x v="9"/>
  </r>
  <r>
    <x v="5"/>
    <x v="2"/>
    <x v="66"/>
    <x v="71"/>
    <s v="Re-boot (Employer)"/>
    <n v="6000"/>
    <x v="0"/>
    <x v="1"/>
    <m/>
    <d v="2015-01-30T15:29:45"/>
    <x v="9"/>
  </r>
  <r>
    <x v="5"/>
    <x v="2"/>
    <x v="66"/>
    <x v="71"/>
    <s v="Re-boot (Employer)"/>
    <n v="7000"/>
    <x v="0"/>
    <x v="1"/>
    <s v="GST exempt"/>
    <d v="2015-01-30T15:29:45"/>
    <x v="9"/>
  </r>
  <r>
    <x v="5"/>
    <x v="2"/>
    <x v="66"/>
    <x v="71"/>
    <s v="Re-boot (Employer)"/>
    <n v="8000"/>
    <x v="0"/>
    <x v="0"/>
    <m/>
    <d v="2015-01-30T15:29:45"/>
    <x v="9"/>
  </r>
  <r>
    <x v="5"/>
    <x v="2"/>
    <x v="66"/>
    <x v="71"/>
    <s v="Re-boot (Employer)"/>
    <n v="20000"/>
    <x v="0"/>
    <x v="1"/>
    <m/>
    <d v="2015-01-30T15:29:45"/>
    <x v="9"/>
  </r>
  <r>
    <x v="5"/>
    <x v="2"/>
    <x v="66"/>
    <x v="71"/>
    <s v="Re-boot (Employer)"/>
    <n v="14000"/>
    <x v="0"/>
    <x v="0"/>
    <m/>
    <d v="2015-01-30T15:29:45"/>
    <x v="9"/>
  </r>
  <r>
    <x v="5"/>
    <x v="2"/>
    <x v="66"/>
    <x v="71"/>
    <s v="Re-boot (Employer)"/>
    <n v="14000"/>
    <x v="0"/>
    <x v="1"/>
    <m/>
    <d v="2015-01-30T15:29:45"/>
    <x v="9"/>
  </r>
  <r>
    <x v="5"/>
    <x v="2"/>
    <x v="66"/>
    <x v="71"/>
    <s v="Re-boot (Employer)"/>
    <n v="20000"/>
    <x v="0"/>
    <x v="0"/>
    <m/>
    <d v="2015-01-30T15:29:45"/>
    <x v="9"/>
  </r>
  <r>
    <x v="5"/>
    <x v="2"/>
    <x v="66"/>
    <x v="71"/>
    <s v="Re-boot (Employer)"/>
    <n v="48000"/>
    <x v="0"/>
    <x v="1"/>
    <m/>
    <d v="2015-01-30T15:29:45"/>
    <x v="9"/>
  </r>
  <r>
    <x v="5"/>
    <x v="2"/>
    <x v="66"/>
    <x v="71"/>
    <s v="Re-boot (Employer)"/>
    <n v="70000"/>
    <x v="0"/>
    <x v="0"/>
    <m/>
    <d v="2015-01-30T15:29:45"/>
    <x v="9"/>
  </r>
  <r>
    <x v="5"/>
    <x v="2"/>
    <x v="66"/>
    <x v="71"/>
    <s v="Re-boot (Employer)"/>
    <n v="79000"/>
    <x v="0"/>
    <x v="1"/>
    <m/>
    <d v="2015-01-30T15:29:45"/>
    <x v="9"/>
  </r>
  <r>
    <x v="5"/>
    <x v="2"/>
    <x v="65"/>
    <x v="70"/>
    <s v="Re-boot (Employer)"/>
    <n v="236000"/>
    <x v="0"/>
    <x v="0"/>
    <m/>
    <d v="2015-01-30T15:29:45"/>
    <x v="0"/>
  </r>
  <r>
    <x v="6"/>
    <x v="2"/>
    <x v="65"/>
    <x v="70"/>
    <s v="Re-boot (Trainee)"/>
    <n v="2000"/>
    <x v="0"/>
    <x v="0"/>
    <m/>
    <d v="2015-01-30T15:29:45"/>
    <x v="0"/>
  </r>
  <r>
    <x v="6"/>
    <x v="2"/>
    <x v="65"/>
    <x v="70"/>
    <s v="Re-boot (Trainee)"/>
    <n v="4000"/>
    <x v="0"/>
    <x v="0"/>
    <m/>
    <d v="2015-01-30T15:29:45"/>
    <x v="0"/>
  </r>
  <r>
    <x v="6"/>
    <x v="2"/>
    <x v="65"/>
    <x v="70"/>
    <s v="Re-boot (Trainee)"/>
    <n v="11000"/>
    <x v="0"/>
    <x v="0"/>
    <m/>
    <d v="2015-01-30T15:29:45"/>
    <x v="0"/>
  </r>
  <r>
    <x v="6"/>
    <x v="2"/>
    <x v="65"/>
    <x v="70"/>
    <s v="Re-boot (Trainee)"/>
    <n v="11000"/>
    <x v="0"/>
    <x v="1"/>
    <m/>
    <d v="2015-01-30T15:29:45"/>
    <x v="0"/>
  </r>
  <r>
    <x v="6"/>
    <x v="2"/>
    <x v="65"/>
    <x v="70"/>
    <s v="Re-boot (Trainee)"/>
    <n v="28000"/>
    <x v="0"/>
    <x v="0"/>
    <m/>
    <d v="2015-01-30T15:29:45"/>
    <x v="0"/>
  </r>
  <r>
    <x v="6"/>
    <x v="2"/>
    <x v="65"/>
    <x v="70"/>
    <s v="Re-boot (Trainee)"/>
    <n v="17000"/>
    <x v="0"/>
    <x v="0"/>
    <m/>
    <d v="2015-01-30T15:29:45"/>
    <x v="0"/>
  </r>
  <r>
    <x v="6"/>
    <x v="2"/>
    <x v="65"/>
    <x v="70"/>
    <s v="Re-boot (Trainee)"/>
    <n v="19000"/>
    <x v="0"/>
    <x v="1"/>
    <m/>
    <d v="2015-01-30T15:29:45"/>
    <x v="0"/>
  </r>
  <r>
    <x v="6"/>
    <x v="2"/>
    <x v="65"/>
    <x v="70"/>
    <s v="Re-boot (Trainee)"/>
    <n v="21000"/>
    <x v="0"/>
    <x v="0"/>
    <m/>
    <d v="2015-01-30T15:29:45"/>
    <x v="0"/>
  </r>
  <r>
    <x v="6"/>
    <x v="2"/>
    <x v="65"/>
    <x v="70"/>
    <s v="Re-boot (Trainee)"/>
    <n v="21000"/>
    <x v="0"/>
    <x v="1"/>
    <m/>
    <d v="2015-01-30T15:29:45"/>
    <x v="0"/>
  </r>
  <r>
    <x v="6"/>
    <x v="2"/>
    <x v="65"/>
    <x v="70"/>
    <s v="Re-boot (Trainee)"/>
    <n v="41000"/>
    <x v="0"/>
    <x v="1"/>
    <m/>
    <d v="2015-01-30T15:29:45"/>
    <x v="0"/>
  </r>
  <r>
    <x v="6"/>
    <x v="2"/>
    <x v="65"/>
    <x v="70"/>
    <s v="Re-boot (Trainee)"/>
    <n v="104000"/>
    <x v="0"/>
    <x v="1"/>
    <m/>
    <d v="2015-01-30T15:29:45"/>
    <x v="0"/>
  </r>
  <r>
    <x v="6"/>
    <x v="2"/>
    <x v="65"/>
    <x v="70"/>
    <s v="Re-boot (Trainee)"/>
    <n v="106000"/>
    <x v="0"/>
    <x v="1"/>
    <m/>
    <d v="2015-01-30T15:29:45"/>
    <x v="0"/>
  </r>
  <r>
    <x v="6"/>
    <x v="2"/>
    <x v="65"/>
    <x v="70"/>
    <s v="Re-boot (Trainee)"/>
    <n v="114000"/>
    <x v="0"/>
    <x v="1"/>
    <m/>
    <d v="2015-01-30T15:29:45"/>
    <x v="0"/>
  </r>
  <r>
    <x v="6"/>
    <x v="2"/>
    <x v="65"/>
    <x v="70"/>
    <s v="Re-boot (Trainee)"/>
    <n v="128000"/>
    <x v="0"/>
    <x v="1"/>
    <m/>
    <d v="2015-01-30T15:29:45"/>
    <x v="0"/>
  </r>
  <r>
    <x v="6"/>
    <x v="2"/>
    <x v="65"/>
    <x v="70"/>
    <s v="Re-boot (Trainee)"/>
    <n v="134000"/>
    <x v="0"/>
    <x v="1"/>
    <m/>
    <d v="2015-01-30T15:29:45"/>
    <x v="0"/>
  </r>
  <r>
    <x v="6"/>
    <x v="2"/>
    <x v="65"/>
    <x v="70"/>
    <s v="Re-boot (Trainee)"/>
    <n v="136000"/>
    <x v="0"/>
    <x v="1"/>
    <m/>
    <d v="2015-01-30T15:29:45"/>
    <x v="0"/>
  </r>
  <r>
    <x v="6"/>
    <x v="2"/>
    <x v="65"/>
    <x v="70"/>
    <s v="Re-boot (Trainee)"/>
    <n v="144000"/>
    <x v="0"/>
    <x v="0"/>
    <m/>
    <d v="2015-01-30T15:29:45"/>
    <x v="0"/>
  </r>
  <r>
    <x v="6"/>
    <x v="2"/>
    <x v="65"/>
    <x v="70"/>
    <s v="Re-boot (Trainee)"/>
    <n v="236000"/>
    <x v="0"/>
    <x v="0"/>
    <m/>
    <d v="2015-01-30T15:29:45"/>
    <x v="0"/>
  </r>
  <r>
    <x v="6"/>
    <x v="2"/>
    <x v="65"/>
    <x v="70"/>
    <s v="Re-boot (Trainee)"/>
    <n v="248000"/>
    <x v="0"/>
    <x v="1"/>
    <m/>
    <d v="2015-01-30T15:29:45"/>
    <x v="0"/>
  </r>
  <r>
    <x v="6"/>
    <x v="2"/>
    <x v="65"/>
    <x v="70"/>
    <s v="Re-boot (Trainee)"/>
    <n v="532000"/>
    <x v="0"/>
    <x v="1"/>
    <m/>
    <d v="2015-01-30T15:29:45"/>
    <x v="0"/>
  </r>
  <r>
    <x v="5"/>
    <x v="2"/>
    <x v="66"/>
    <x v="71"/>
    <s v="Re-boot (Employer)"/>
    <n v="90000"/>
    <x v="0"/>
    <x v="1"/>
    <m/>
    <d v="2015-01-30T15:29:45"/>
    <x v="9"/>
  </r>
  <r>
    <x v="5"/>
    <x v="2"/>
    <x v="66"/>
    <x v="71"/>
    <s v="Re-boot (Employer)"/>
    <n v="115000"/>
    <x v="0"/>
    <x v="0"/>
    <m/>
    <d v="2015-01-30T15:29:45"/>
    <x v="9"/>
  </r>
  <r>
    <x v="5"/>
    <x v="2"/>
    <x v="66"/>
    <x v="71"/>
    <s v="Re-boot (Employer)"/>
    <n v="182000"/>
    <x v="0"/>
    <x v="1"/>
    <m/>
    <d v="2015-01-30T15:29:45"/>
    <x v="9"/>
  </r>
  <r>
    <x v="6"/>
    <x v="2"/>
    <x v="66"/>
    <x v="71"/>
    <s v="Re-boot (Trainee)"/>
    <n v="-132000"/>
    <x v="1"/>
    <x v="1"/>
    <m/>
    <d v="2015-01-30T15:29:45"/>
    <x v="9"/>
  </r>
  <r>
    <x v="6"/>
    <x v="2"/>
    <x v="66"/>
    <x v="71"/>
    <s v="Re-boot (Trainee)"/>
    <n v="-7348.84"/>
    <x v="1"/>
    <x v="1"/>
    <m/>
    <d v="2015-01-30T15:29:45"/>
    <x v="9"/>
  </r>
  <r>
    <x v="6"/>
    <x v="2"/>
    <x v="66"/>
    <x v="71"/>
    <s v="Re-boot (Trainee)"/>
    <n v="6000"/>
    <x v="0"/>
    <x v="1"/>
    <m/>
    <d v="2015-01-30T15:29:45"/>
    <x v="9"/>
  </r>
  <r>
    <x v="6"/>
    <x v="2"/>
    <x v="66"/>
    <x v="71"/>
    <s v="Re-boot (Trainee)"/>
    <n v="8000"/>
    <x v="0"/>
    <x v="0"/>
    <m/>
    <d v="2015-01-30T15:29:45"/>
    <x v="9"/>
  </r>
  <r>
    <x v="6"/>
    <x v="2"/>
    <x v="66"/>
    <x v="71"/>
    <s v="Re-boot (Trainee)"/>
    <n v="20000"/>
    <x v="0"/>
    <x v="1"/>
    <m/>
    <d v="2015-01-30T15:29:45"/>
    <x v="9"/>
  </r>
  <r>
    <x v="6"/>
    <x v="2"/>
    <x v="66"/>
    <x v="71"/>
    <s v="Re-boot (Trainee)"/>
    <n v="16000"/>
    <x v="0"/>
    <x v="1"/>
    <m/>
    <d v="2015-01-30T15:29:45"/>
    <x v="9"/>
  </r>
  <r>
    <x v="6"/>
    <x v="2"/>
    <x v="66"/>
    <x v="71"/>
    <s v="Re-boot (Trainee)"/>
    <n v="18000"/>
    <x v="0"/>
    <x v="0"/>
    <m/>
    <d v="2015-01-30T15:29:45"/>
    <x v="9"/>
  </r>
  <r>
    <x v="6"/>
    <x v="2"/>
    <x v="66"/>
    <x v="71"/>
    <s v="Re-boot (Trainee)"/>
    <n v="32000"/>
    <x v="0"/>
    <x v="1"/>
    <m/>
    <d v="2015-01-30T15:29:45"/>
    <x v="9"/>
  </r>
  <r>
    <x v="6"/>
    <x v="2"/>
    <x v="66"/>
    <x v="71"/>
    <s v="Re-boot (Trainee)"/>
    <n v="76000"/>
    <x v="0"/>
    <x v="1"/>
    <m/>
    <d v="2015-01-30T15:29:45"/>
    <x v="9"/>
  </r>
  <r>
    <x v="6"/>
    <x v="2"/>
    <x v="66"/>
    <x v="71"/>
    <s v="Re-boot (Trainee)"/>
    <n v="48000"/>
    <x v="0"/>
    <x v="1"/>
    <m/>
    <d v="2015-01-30T15:29:45"/>
    <x v="9"/>
  </r>
  <r>
    <x v="6"/>
    <x v="2"/>
    <x v="66"/>
    <x v="71"/>
    <s v="Re-boot (Trainee)"/>
    <n v="54000"/>
    <x v="0"/>
    <x v="1"/>
    <m/>
    <d v="2015-01-30T15:29:45"/>
    <x v="9"/>
  </r>
  <r>
    <x v="6"/>
    <x v="2"/>
    <x v="66"/>
    <x v="71"/>
    <s v="Re-boot (Trainee)"/>
    <n v="70000"/>
    <x v="0"/>
    <x v="0"/>
    <m/>
    <d v="2015-01-30T15:29:45"/>
    <x v="9"/>
  </r>
  <r>
    <x v="6"/>
    <x v="2"/>
    <x v="66"/>
    <x v="71"/>
    <s v="Re-boot (Trainee)"/>
    <n v="88000"/>
    <x v="0"/>
    <x v="1"/>
    <m/>
    <d v="2015-01-30T15:29:45"/>
    <x v="9"/>
  </r>
  <r>
    <x v="6"/>
    <x v="2"/>
    <x v="66"/>
    <x v="71"/>
    <s v="Re-boot (Trainee)"/>
    <n v="90000"/>
    <x v="0"/>
    <x v="0"/>
    <m/>
    <d v="2015-01-30T15:29:45"/>
    <x v="9"/>
  </r>
  <r>
    <x v="6"/>
    <x v="2"/>
    <x v="66"/>
    <x v="71"/>
    <s v="Re-boot (Trainee)"/>
    <n v="91000"/>
    <x v="0"/>
    <x v="1"/>
    <m/>
    <d v="2015-01-30T15:29:45"/>
    <x v="9"/>
  </r>
  <r>
    <x v="6"/>
    <x v="2"/>
    <x v="66"/>
    <x v="71"/>
    <s v="Re-boot (Trainee)"/>
    <n v="94000"/>
    <x v="0"/>
    <x v="0"/>
    <m/>
    <d v="2015-01-30T15:29:45"/>
    <x v="9"/>
  </r>
  <r>
    <x v="6"/>
    <x v="2"/>
    <x v="66"/>
    <x v="71"/>
    <s v="Re-boot (Trainee)"/>
    <n v="104000"/>
    <x v="0"/>
    <x v="0"/>
    <m/>
    <d v="2015-01-30T15:29:45"/>
    <x v="9"/>
  </r>
  <r>
    <x v="6"/>
    <x v="2"/>
    <x v="66"/>
    <x v="71"/>
    <s v="Re-boot (Trainee)"/>
    <n v="115000"/>
    <x v="0"/>
    <x v="0"/>
    <m/>
    <d v="2015-01-30T15:29:45"/>
    <x v="9"/>
  </r>
  <r>
    <x v="6"/>
    <x v="2"/>
    <x v="66"/>
    <x v="71"/>
    <s v="Re-boot (Trainee)"/>
    <n v="132000"/>
    <x v="0"/>
    <x v="1"/>
    <m/>
    <d v="2015-01-30T15:29:45"/>
    <x v="9"/>
  </r>
  <r>
    <x v="12"/>
    <x v="2"/>
    <x v="66"/>
    <x v="71"/>
    <s v="Secondary-Tertiary Interface"/>
    <n v="131541.65"/>
    <x v="0"/>
    <x v="1"/>
    <m/>
    <d v="2015-01-30T15:29:45"/>
    <x v="9"/>
  </r>
  <r>
    <x v="12"/>
    <x v="2"/>
    <x v="66"/>
    <x v="71"/>
    <s v="Secondary-Tertiary Interface"/>
    <n v="688308.35"/>
    <x v="0"/>
    <x v="1"/>
    <m/>
    <d v="2015-01-30T15:29:45"/>
    <x v="9"/>
  </r>
  <r>
    <x v="12"/>
    <x v="2"/>
    <x v="66"/>
    <x v="71"/>
    <s v="Secondary-Tertiary Interface"/>
    <n v="1411666.7"/>
    <x v="0"/>
    <x v="2"/>
    <m/>
    <d v="2015-01-30T15:29:45"/>
    <x v="9"/>
  </r>
  <r>
    <x v="2"/>
    <x v="2"/>
    <x v="66"/>
    <x v="71"/>
    <s v="Industry Training Fund"/>
    <n v="-1426889"/>
    <x v="0"/>
    <x v="1"/>
    <s v="Apprenticeships"/>
    <d v="2015-01-30T15:29:45"/>
    <x v="9"/>
  </r>
  <r>
    <x v="2"/>
    <x v="2"/>
    <x v="66"/>
    <x v="71"/>
    <s v="Industry Training Fund"/>
    <n v="-816727.14"/>
    <x v="1"/>
    <x v="0"/>
    <m/>
    <d v="2015-01-30T15:29:45"/>
    <x v="9"/>
  </r>
  <r>
    <x v="2"/>
    <x v="2"/>
    <x v="66"/>
    <x v="71"/>
    <s v="Industry Training Fund"/>
    <n v="642393.59"/>
    <x v="0"/>
    <x v="2"/>
    <s v="Apprenticeships"/>
    <d v="2015-01-30T15:29:45"/>
    <x v="9"/>
  </r>
  <r>
    <x v="2"/>
    <x v="2"/>
    <x v="66"/>
    <x v="71"/>
    <s v="Industry Training Fund"/>
    <n v="710831.92"/>
    <x v="0"/>
    <x v="1"/>
    <s v="Apprenticeships"/>
    <d v="2015-01-30T15:29:45"/>
    <x v="9"/>
  </r>
  <r>
    <x v="2"/>
    <x v="2"/>
    <x v="66"/>
    <x v="71"/>
    <s v="Industry Training Fund"/>
    <n v="1367462.47"/>
    <x v="0"/>
    <x v="0"/>
    <m/>
    <d v="2015-01-30T15:29:45"/>
    <x v="9"/>
  </r>
  <r>
    <x v="2"/>
    <x v="2"/>
    <x v="66"/>
    <x v="71"/>
    <s v="Industry Training Fund"/>
    <n v="1368457.85"/>
    <x v="0"/>
    <x v="0"/>
    <m/>
    <d v="2015-01-30T15:29:45"/>
    <x v="9"/>
  </r>
  <r>
    <x v="2"/>
    <x v="2"/>
    <x v="66"/>
    <x v="71"/>
    <s v="Industry Training Fund"/>
    <n v="1812464.06"/>
    <x v="0"/>
    <x v="1"/>
    <s v="Trainee"/>
    <d v="2015-01-30T15:29:45"/>
    <x v="9"/>
  </r>
  <r>
    <x v="2"/>
    <x v="2"/>
    <x v="66"/>
    <x v="71"/>
    <s v="Industry Training Fund"/>
    <n v="9062320.5"/>
    <x v="0"/>
    <x v="1"/>
    <s v="Trainee"/>
    <d v="2015-01-30T15:29:45"/>
    <x v="9"/>
  </r>
  <r>
    <x v="2"/>
    <x v="2"/>
    <x v="66"/>
    <x v="71"/>
    <s v="Industry Training Fund"/>
    <n v="9063012.8499999996"/>
    <x v="0"/>
    <x v="1"/>
    <s v="Trainee"/>
    <d v="2015-01-30T15:29:45"/>
    <x v="9"/>
  </r>
  <r>
    <x v="2"/>
    <x v="2"/>
    <x v="66"/>
    <x v="71"/>
    <s v="Industry Training Fund"/>
    <n v="9553979.25"/>
    <x v="0"/>
    <x v="2"/>
    <s v="Trainee"/>
    <d v="2015-01-30T15:29:45"/>
    <x v="9"/>
  </r>
  <r>
    <x v="2"/>
    <x v="2"/>
    <x v="66"/>
    <x v="71"/>
    <s v="Industry Training Fund"/>
    <n v="1910795.86"/>
    <x v="0"/>
    <x v="2"/>
    <s v="Trainee"/>
    <d v="2015-01-30T15:29:45"/>
    <x v="9"/>
  </r>
  <r>
    <x v="9"/>
    <x v="2"/>
    <x v="66"/>
    <x v="71"/>
    <s v="Industry Training Fund - ITO Literacy Pilots"/>
    <n v="-517320.42"/>
    <x v="1"/>
    <x v="0"/>
    <m/>
    <d v="2015-01-30T15:29:45"/>
    <x v="9"/>
  </r>
  <r>
    <x v="9"/>
    <x v="2"/>
    <x v="66"/>
    <x v="71"/>
    <s v="Industry Training Fund - ITO Literacy Pilots"/>
    <n v="847230"/>
    <x v="0"/>
    <x v="0"/>
    <m/>
    <d v="2015-01-30T15:29:45"/>
    <x v="9"/>
  </r>
  <r>
    <x v="10"/>
    <x v="2"/>
    <x v="66"/>
    <x v="71"/>
    <s v="ITO Strategic Leadership Fund"/>
    <n v="8979.6"/>
    <x v="0"/>
    <x v="2"/>
    <m/>
    <d v="2015-01-30T15:29:45"/>
    <x v="9"/>
  </r>
  <r>
    <x v="10"/>
    <x v="2"/>
    <x v="66"/>
    <x v="71"/>
    <s v="ITO Strategic Leadership Fund"/>
    <n v="91666.7"/>
    <x v="0"/>
    <x v="1"/>
    <m/>
    <d v="2015-01-30T15:29:45"/>
    <x v="9"/>
  </r>
  <r>
    <x v="10"/>
    <x v="2"/>
    <x v="66"/>
    <x v="71"/>
    <s v="ITO Strategic Leadership Fund"/>
    <n v="46768.7"/>
    <x v="0"/>
    <x v="2"/>
    <m/>
    <d v="2015-01-30T15:29:45"/>
    <x v="9"/>
  </r>
  <r>
    <x v="10"/>
    <x v="2"/>
    <x v="66"/>
    <x v="71"/>
    <s v="ITO Strategic Leadership Fund"/>
    <n v="80625"/>
    <x v="0"/>
    <x v="0"/>
    <m/>
    <d v="2015-01-30T15:29:45"/>
    <x v="9"/>
  </r>
  <r>
    <x v="11"/>
    <x v="2"/>
    <x v="66"/>
    <x v="71"/>
    <s v="Modern Apprenticeships"/>
    <n v="162247.85"/>
    <x v="0"/>
    <x v="0"/>
    <m/>
    <d v="2015-01-30T15:29:45"/>
    <x v="9"/>
  </r>
  <r>
    <x v="3"/>
    <x v="2"/>
    <x v="66"/>
    <x v="71"/>
    <s v="Modern Apprenticeships Brokerage"/>
    <n v="1703916.7"/>
    <x v="0"/>
    <x v="0"/>
    <m/>
    <d v="2015-01-30T15:29:45"/>
    <x v="9"/>
  </r>
  <r>
    <x v="5"/>
    <x v="2"/>
    <x v="66"/>
    <x v="71"/>
    <s v="Re-boot (Employer)"/>
    <n v="-19651.16"/>
    <x v="1"/>
    <x v="1"/>
    <m/>
    <d v="2015-01-30T15:29:45"/>
    <x v="9"/>
  </r>
  <r>
    <x v="5"/>
    <x v="2"/>
    <x v="66"/>
    <x v="71"/>
    <s v="Re-boot (Employer)"/>
    <n v="-4000"/>
    <x v="1"/>
    <x v="1"/>
    <m/>
    <d v="2015-01-30T15:29:45"/>
    <x v="9"/>
  </r>
  <r>
    <x v="5"/>
    <x v="2"/>
    <x v="66"/>
    <x v="71"/>
    <s v="Re-boot (Employer)"/>
    <n v="1000"/>
    <x v="0"/>
    <x v="1"/>
    <s v="GST exempt"/>
    <d v="2015-01-30T15:29:45"/>
    <x v="9"/>
  </r>
  <r>
    <x v="5"/>
    <x v="2"/>
    <x v="66"/>
    <x v="71"/>
    <s v="Re-boot (Employer)"/>
    <n v="4000"/>
    <x v="0"/>
    <x v="0"/>
    <m/>
    <d v="2015-01-30T15:29:45"/>
    <x v="9"/>
  </r>
  <r>
    <x v="5"/>
    <x v="2"/>
    <x v="66"/>
    <x v="71"/>
    <s v="Re-boot (Employer)"/>
    <n v="8000"/>
    <x v="0"/>
    <x v="1"/>
    <m/>
    <d v="2015-01-30T15:29:45"/>
    <x v="9"/>
  </r>
  <r>
    <x v="5"/>
    <x v="2"/>
    <x v="66"/>
    <x v="71"/>
    <s v="Re-boot (Employer)"/>
    <n v="6000"/>
    <x v="0"/>
    <x v="1"/>
    <s v="GST exempt"/>
    <d v="2015-01-30T15:29:45"/>
    <x v="9"/>
  </r>
  <r>
    <x v="5"/>
    <x v="2"/>
    <x v="66"/>
    <x v="71"/>
    <s v="Re-boot (Employer)"/>
    <n v="8000"/>
    <x v="0"/>
    <x v="1"/>
    <m/>
    <d v="2015-01-30T15:29:45"/>
    <x v="9"/>
  </r>
  <r>
    <x v="5"/>
    <x v="2"/>
    <x v="66"/>
    <x v="71"/>
    <s v="Re-boot (Employer)"/>
    <n v="9000"/>
    <x v="0"/>
    <x v="1"/>
    <s v="GST exempt"/>
    <d v="2015-01-30T15:29:45"/>
    <x v="9"/>
  </r>
  <r>
    <x v="5"/>
    <x v="2"/>
    <x v="66"/>
    <x v="71"/>
    <s v="Re-boot (Employer)"/>
    <n v="16000"/>
    <x v="0"/>
    <x v="1"/>
    <m/>
    <d v="2015-01-30T15:29:45"/>
    <x v="9"/>
  </r>
  <r>
    <x v="5"/>
    <x v="2"/>
    <x v="66"/>
    <x v="71"/>
    <s v="Re-boot (Employer)"/>
    <n v="18000"/>
    <x v="0"/>
    <x v="0"/>
    <m/>
    <d v="2015-01-30T15:29:45"/>
    <x v="9"/>
  </r>
  <r>
    <x v="5"/>
    <x v="2"/>
    <x v="66"/>
    <x v="71"/>
    <s v="Re-boot (Employer)"/>
    <n v="24000"/>
    <x v="0"/>
    <x v="1"/>
    <m/>
    <d v="2015-01-30T15:29:45"/>
    <x v="9"/>
  </r>
  <r>
    <x v="5"/>
    <x v="2"/>
    <x v="66"/>
    <x v="71"/>
    <s v="Re-boot (Employer)"/>
    <n v="32000"/>
    <x v="0"/>
    <x v="1"/>
    <m/>
    <d v="2015-01-30T15:29:45"/>
    <x v="9"/>
  </r>
  <r>
    <x v="5"/>
    <x v="2"/>
    <x v="66"/>
    <x v="71"/>
    <s v="Re-boot (Employer)"/>
    <n v="76000"/>
    <x v="0"/>
    <x v="1"/>
    <m/>
    <d v="2015-01-30T15:29:45"/>
    <x v="9"/>
  </r>
  <r>
    <x v="5"/>
    <x v="2"/>
    <x v="66"/>
    <x v="71"/>
    <s v="Re-boot (Employer)"/>
    <n v="44000"/>
    <x v="0"/>
    <x v="1"/>
    <m/>
    <d v="2015-01-30T15:29:45"/>
    <x v="9"/>
  </r>
  <r>
    <x v="5"/>
    <x v="2"/>
    <x v="66"/>
    <x v="71"/>
    <s v="Re-boot (Employer)"/>
    <n v="54000"/>
    <x v="0"/>
    <x v="1"/>
    <m/>
    <d v="2015-01-30T15:29:45"/>
    <x v="9"/>
  </r>
  <r>
    <x v="5"/>
    <x v="2"/>
    <x v="66"/>
    <x v="71"/>
    <s v="Re-boot (Employer)"/>
    <n v="66000"/>
    <x v="0"/>
    <x v="1"/>
    <m/>
    <d v="2015-01-30T15:29:45"/>
    <x v="9"/>
  </r>
  <r>
    <x v="5"/>
    <x v="2"/>
    <x v="66"/>
    <x v="71"/>
    <s v="Re-boot (Employer)"/>
    <n v="90000"/>
    <x v="0"/>
    <x v="0"/>
    <m/>
    <d v="2015-01-30T15:29:45"/>
    <x v="9"/>
  </r>
  <r>
    <x v="5"/>
    <x v="2"/>
    <x v="66"/>
    <x v="71"/>
    <s v="Re-boot (Employer)"/>
    <n v="94000"/>
    <x v="0"/>
    <x v="0"/>
    <m/>
    <d v="2015-01-30T15:29:45"/>
    <x v="9"/>
  </r>
  <r>
    <x v="5"/>
    <x v="2"/>
    <x v="66"/>
    <x v="71"/>
    <s v="Re-boot (Employer)"/>
    <n v="104000"/>
    <x v="0"/>
    <x v="0"/>
    <m/>
    <d v="2015-01-30T15:29:45"/>
    <x v="9"/>
  </r>
  <r>
    <x v="5"/>
    <x v="2"/>
    <x v="66"/>
    <x v="71"/>
    <s v="Re-boot (Employer)"/>
    <n v="127000"/>
    <x v="0"/>
    <x v="1"/>
    <m/>
    <d v="2015-01-30T15:29:45"/>
    <x v="9"/>
  </r>
  <r>
    <x v="5"/>
    <x v="2"/>
    <x v="66"/>
    <x v="71"/>
    <s v="Re-boot (Employer)"/>
    <n v="143000"/>
    <x v="0"/>
    <x v="1"/>
    <m/>
    <d v="2015-01-30T15:29:45"/>
    <x v="9"/>
  </r>
  <r>
    <x v="6"/>
    <x v="2"/>
    <x v="66"/>
    <x v="71"/>
    <s v="Re-boot (Trainee)"/>
    <n v="-125000"/>
    <x v="1"/>
    <x v="1"/>
    <m/>
    <d v="2015-01-30T15:29:45"/>
    <x v="9"/>
  </r>
  <r>
    <x v="6"/>
    <x v="2"/>
    <x v="66"/>
    <x v="71"/>
    <s v="Re-boot (Trainee)"/>
    <n v="-19651.16"/>
    <x v="1"/>
    <x v="1"/>
    <m/>
    <d v="2015-01-30T15:29:45"/>
    <x v="9"/>
  </r>
  <r>
    <x v="6"/>
    <x v="2"/>
    <x v="66"/>
    <x v="71"/>
    <s v="Re-boot (Trainee)"/>
    <n v="-14000"/>
    <x v="1"/>
    <x v="1"/>
    <m/>
    <d v="2015-01-30T15:29:45"/>
    <x v="9"/>
  </r>
  <r>
    <x v="6"/>
    <x v="2"/>
    <x v="66"/>
    <x v="71"/>
    <s v="Re-boot (Trainee)"/>
    <n v="-4000"/>
    <x v="1"/>
    <x v="1"/>
    <m/>
    <d v="2015-01-30T15:29:45"/>
    <x v="9"/>
  </r>
  <r>
    <x v="6"/>
    <x v="2"/>
    <x v="66"/>
    <x v="71"/>
    <s v="Re-boot (Trainee)"/>
    <n v="4000"/>
    <x v="0"/>
    <x v="0"/>
    <m/>
    <d v="2015-01-30T15:29:45"/>
    <x v="9"/>
  </r>
  <r>
    <x v="6"/>
    <x v="2"/>
    <x v="66"/>
    <x v="71"/>
    <s v="Re-boot (Trainee)"/>
    <n v="8000"/>
    <x v="0"/>
    <x v="1"/>
    <m/>
    <d v="2015-01-30T15:29:45"/>
    <x v="9"/>
  </r>
  <r>
    <x v="6"/>
    <x v="2"/>
    <x v="66"/>
    <x v="71"/>
    <s v="Re-boot (Trainee)"/>
    <n v="8000"/>
    <x v="0"/>
    <x v="1"/>
    <m/>
    <d v="2015-01-30T15:29:45"/>
    <x v="9"/>
  </r>
  <r>
    <x v="6"/>
    <x v="2"/>
    <x v="66"/>
    <x v="71"/>
    <s v="Re-boot (Trainee)"/>
    <n v="14000"/>
    <x v="0"/>
    <x v="0"/>
    <m/>
    <d v="2015-01-30T15:29:45"/>
    <x v="9"/>
  </r>
  <r>
    <x v="6"/>
    <x v="2"/>
    <x v="66"/>
    <x v="71"/>
    <s v="Re-boot (Trainee)"/>
    <n v="14000"/>
    <x v="0"/>
    <x v="1"/>
    <m/>
    <d v="2015-01-30T15:29:45"/>
    <x v="9"/>
  </r>
  <r>
    <x v="6"/>
    <x v="2"/>
    <x v="66"/>
    <x v="71"/>
    <s v="Re-boot (Trainee)"/>
    <n v="20000"/>
    <x v="0"/>
    <x v="0"/>
    <m/>
    <d v="2015-01-30T15:29:45"/>
    <x v="9"/>
  </r>
  <r>
    <x v="6"/>
    <x v="2"/>
    <x v="66"/>
    <x v="71"/>
    <s v="Re-boot (Trainee)"/>
    <n v="24000"/>
    <x v="0"/>
    <x v="1"/>
    <m/>
    <d v="2015-01-30T15:29:45"/>
    <x v="9"/>
  </r>
  <r>
    <x v="6"/>
    <x v="2"/>
    <x v="66"/>
    <x v="71"/>
    <s v="Re-boot (Trainee)"/>
    <n v="46000"/>
    <x v="0"/>
    <x v="1"/>
    <m/>
    <d v="2015-01-30T15:29:45"/>
    <x v="9"/>
  </r>
  <r>
    <x v="6"/>
    <x v="2"/>
    <x v="66"/>
    <x v="71"/>
    <s v="Re-boot (Trainee)"/>
    <n v="72000"/>
    <x v="0"/>
    <x v="1"/>
    <m/>
    <d v="2015-01-30T15:29:45"/>
    <x v="9"/>
  </r>
  <r>
    <x v="6"/>
    <x v="2"/>
    <x v="66"/>
    <x v="71"/>
    <s v="Re-boot (Trainee)"/>
    <n v="150000"/>
    <x v="0"/>
    <x v="1"/>
    <m/>
    <d v="2015-01-30T15:29:45"/>
    <x v="9"/>
  </r>
  <r>
    <x v="6"/>
    <x v="2"/>
    <x v="66"/>
    <x v="71"/>
    <s v="Re-boot (Trainee)"/>
    <n v="182000"/>
    <x v="0"/>
    <x v="1"/>
    <m/>
    <d v="2015-01-30T15:29:45"/>
    <x v="9"/>
  </r>
  <r>
    <x v="12"/>
    <x v="2"/>
    <x v="66"/>
    <x v="71"/>
    <s v="Secondary-Tertiary Interface"/>
    <n v="19250"/>
    <x v="0"/>
    <x v="0"/>
    <m/>
    <d v="2015-01-30T15:29:45"/>
    <x v="9"/>
  </r>
  <r>
    <x v="12"/>
    <x v="2"/>
    <x v="66"/>
    <x v="71"/>
    <s v="Secondary-Tertiary Interface"/>
    <n v="1126125"/>
    <x v="0"/>
    <x v="0"/>
    <m/>
    <d v="2015-01-30T15:29:45"/>
    <x v="9"/>
  </r>
  <r>
    <x v="12"/>
    <x v="2"/>
    <x v="66"/>
    <x v="71"/>
    <s v="Secondary-Tertiary Interface"/>
    <n v="394625.01"/>
    <x v="0"/>
    <x v="0"/>
    <m/>
    <d v="2015-01-30T15:29:45"/>
    <x v="9"/>
  </r>
  <r>
    <x v="12"/>
    <x v="2"/>
    <x v="66"/>
    <x v="71"/>
    <s v="Secondary-Tertiary Interface"/>
    <n v="789250.02"/>
    <x v="0"/>
    <x v="1"/>
    <m/>
    <d v="2015-01-30T15:29:45"/>
    <x v="9"/>
  </r>
  <r>
    <x v="12"/>
    <x v="2"/>
    <x v="66"/>
    <x v="71"/>
    <s v="Secondary-Tertiary Interface"/>
    <n v="282333.3"/>
    <x v="0"/>
    <x v="2"/>
    <m/>
    <d v="2015-01-30T15:29:45"/>
    <x v="9"/>
  </r>
  <r>
    <x v="2"/>
    <x v="2"/>
    <x v="67"/>
    <x v="72"/>
    <s v="Industry Training Fund"/>
    <n v="-167498.64000000001"/>
    <x v="0"/>
    <x v="0"/>
    <m/>
    <d v="2015-01-30T15:29:45"/>
    <x v="0"/>
  </r>
  <r>
    <x v="2"/>
    <x v="2"/>
    <x v="67"/>
    <x v="72"/>
    <s v="Industry Training Fund"/>
    <n v="1862902"/>
    <x v="0"/>
    <x v="0"/>
    <m/>
    <d v="2015-01-30T15:29:45"/>
    <x v="0"/>
  </r>
  <r>
    <x v="9"/>
    <x v="2"/>
    <x v="67"/>
    <x v="72"/>
    <s v="Industry Training Fund - ITO Literacy Pilots"/>
    <n v="-3654.56"/>
    <x v="0"/>
    <x v="0"/>
    <m/>
    <d v="2015-01-30T15:29:45"/>
    <x v="0"/>
  </r>
  <r>
    <x v="11"/>
    <x v="2"/>
    <x v="67"/>
    <x v="72"/>
    <s v="Modern Apprenticeships"/>
    <n v="-17179.900000000001"/>
    <x v="0"/>
    <x v="0"/>
    <m/>
    <d v="2015-01-30T15:29:45"/>
    <x v="0"/>
  </r>
  <r>
    <x v="11"/>
    <x v="2"/>
    <x v="67"/>
    <x v="72"/>
    <s v="Modern Apprenticeships"/>
    <n v="152761.32"/>
    <x v="0"/>
    <x v="0"/>
    <m/>
    <d v="2015-01-30T15:29:45"/>
    <x v="0"/>
  </r>
  <r>
    <x v="3"/>
    <x v="2"/>
    <x v="67"/>
    <x v="72"/>
    <s v="Modern Apprenticeships Brokerage"/>
    <n v="224620.68"/>
    <x v="0"/>
    <x v="0"/>
    <m/>
    <d v="2015-01-30T15:29:45"/>
    <x v="0"/>
  </r>
  <r>
    <x v="2"/>
    <x v="2"/>
    <x v="68"/>
    <x v="73"/>
    <s v="Industry Training Fund"/>
    <n v="506144.15"/>
    <x v="0"/>
    <x v="0"/>
    <m/>
    <d v="2015-01-30T15:29:45"/>
    <x v="0"/>
  </r>
  <r>
    <x v="9"/>
    <x v="2"/>
    <x v="68"/>
    <x v="73"/>
    <s v="Industry Training Fund - ITO Literacy Pilots"/>
    <n v="-12565.32"/>
    <x v="0"/>
    <x v="0"/>
    <m/>
    <d v="2015-01-30T15:29:45"/>
    <x v="0"/>
  </r>
  <r>
    <x v="9"/>
    <x v="2"/>
    <x v="68"/>
    <x v="73"/>
    <s v="Industry Training Fund - ITO Literacy Pilots"/>
    <n v="62825.85"/>
    <x v="0"/>
    <x v="0"/>
    <m/>
    <d v="2015-01-30T15:29:45"/>
    <x v="0"/>
  </r>
  <r>
    <x v="11"/>
    <x v="2"/>
    <x v="68"/>
    <x v="73"/>
    <s v="Modern Apprenticeships"/>
    <n v="-3405.5"/>
    <x v="0"/>
    <x v="0"/>
    <m/>
    <d v="2015-01-30T15:29:45"/>
    <x v="0"/>
  </r>
  <r>
    <x v="11"/>
    <x v="2"/>
    <x v="68"/>
    <x v="73"/>
    <s v="Modern Apprenticeships"/>
    <n v="34055"/>
    <x v="0"/>
    <x v="0"/>
    <m/>
    <d v="2015-01-30T15:29:45"/>
    <x v="0"/>
  </r>
  <r>
    <x v="3"/>
    <x v="2"/>
    <x v="68"/>
    <x v="73"/>
    <s v="Modern Apprenticeships Brokerage"/>
    <n v="2652.07"/>
    <x v="0"/>
    <x v="0"/>
    <m/>
    <d v="2015-01-30T15:29:45"/>
    <x v="0"/>
  </r>
  <r>
    <x v="3"/>
    <x v="2"/>
    <x v="68"/>
    <x v="73"/>
    <s v="Modern Apprenticeships Brokerage"/>
    <n v="34670.97"/>
    <x v="0"/>
    <x v="0"/>
    <m/>
    <d v="2015-01-30T15:29:45"/>
    <x v="0"/>
  </r>
  <r>
    <x v="5"/>
    <x v="2"/>
    <x v="68"/>
    <x v="73"/>
    <s v="Re-boot (Employer)"/>
    <n v="1000"/>
    <x v="0"/>
    <x v="0"/>
    <m/>
    <d v="2015-01-30T15:29:45"/>
    <x v="0"/>
  </r>
  <r>
    <x v="5"/>
    <x v="2"/>
    <x v="68"/>
    <x v="73"/>
    <s v="Re-boot (Employer)"/>
    <n v="3000"/>
    <x v="0"/>
    <x v="0"/>
    <m/>
    <d v="2015-01-30T15:29:45"/>
    <x v="0"/>
  </r>
  <r>
    <x v="9"/>
    <x v="2"/>
    <x v="67"/>
    <x v="72"/>
    <s v="Industry Training Fund - ITO Literacy Pilots"/>
    <n v="76153.320000000007"/>
    <x v="0"/>
    <x v="0"/>
    <m/>
    <d v="2015-01-30T15:29:45"/>
    <x v="0"/>
  </r>
  <r>
    <x v="3"/>
    <x v="2"/>
    <x v="67"/>
    <x v="72"/>
    <s v="Modern Apprenticeships Brokerage"/>
    <n v="-22750.29"/>
    <x v="0"/>
    <x v="0"/>
    <m/>
    <d v="2015-01-30T15:29:45"/>
    <x v="0"/>
  </r>
  <r>
    <x v="2"/>
    <x v="2"/>
    <x v="68"/>
    <x v="73"/>
    <s v="Industry Training Fund"/>
    <n v="-101155.17"/>
    <x v="0"/>
    <x v="0"/>
    <m/>
    <d v="2015-01-30T15:29:45"/>
    <x v="0"/>
  </r>
  <r>
    <x v="2"/>
    <x v="2"/>
    <x v="68"/>
    <x v="73"/>
    <s v="Industry Training Fund"/>
    <n v="404620.68"/>
    <x v="0"/>
    <x v="0"/>
    <m/>
    <d v="2015-01-30T15:29:45"/>
    <x v="0"/>
  </r>
  <r>
    <x v="2"/>
    <x v="2"/>
    <x v="68"/>
    <x v="73"/>
    <s v="Industry Training Fund"/>
    <n v="101228.85"/>
    <x v="0"/>
    <x v="0"/>
    <m/>
    <d v="2015-01-30T15:29:45"/>
    <x v="0"/>
  </r>
  <r>
    <x v="9"/>
    <x v="2"/>
    <x v="68"/>
    <x v="73"/>
    <s v="Industry Training Fund - ITO Literacy Pilots"/>
    <n v="-27543.1"/>
    <x v="0"/>
    <x v="0"/>
    <m/>
    <d v="2015-01-30T15:29:45"/>
    <x v="0"/>
  </r>
  <r>
    <x v="9"/>
    <x v="2"/>
    <x v="68"/>
    <x v="73"/>
    <s v="Industry Training Fund - ITO Literacy Pilots"/>
    <n v="12565.15"/>
    <x v="0"/>
    <x v="0"/>
    <m/>
    <d v="2015-01-30T15:29:45"/>
    <x v="0"/>
  </r>
  <r>
    <x v="9"/>
    <x v="2"/>
    <x v="68"/>
    <x v="73"/>
    <s v="Industry Training Fund - ITO Literacy Pilots"/>
    <n v="50261.279999999999"/>
    <x v="0"/>
    <x v="0"/>
    <m/>
    <d v="2015-01-30T15:29:45"/>
    <x v="0"/>
  </r>
  <r>
    <x v="10"/>
    <x v="2"/>
    <x v="68"/>
    <x v="73"/>
    <s v="ITO Strategic Leadership Fund"/>
    <n v="-2312.5"/>
    <x v="0"/>
    <x v="0"/>
    <m/>
    <d v="2015-01-30T15:29:45"/>
    <x v="0"/>
  </r>
  <r>
    <x v="10"/>
    <x v="2"/>
    <x v="68"/>
    <x v="73"/>
    <s v="ITO Strategic Leadership Fund"/>
    <n v="9250"/>
    <x v="0"/>
    <x v="0"/>
    <m/>
    <d v="2015-01-30T15:29:45"/>
    <x v="0"/>
  </r>
  <r>
    <x v="10"/>
    <x v="2"/>
    <x v="68"/>
    <x v="73"/>
    <s v="ITO Strategic Leadership Fund"/>
    <n v="16125"/>
    <x v="0"/>
    <x v="0"/>
    <m/>
    <d v="2015-01-30T15:29:45"/>
    <x v="0"/>
  </r>
  <r>
    <x v="3"/>
    <x v="2"/>
    <x v="68"/>
    <x v="73"/>
    <s v="Modern Apprenticeships Brokerage"/>
    <n v="-3852.33"/>
    <x v="0"/>
    <x v="0"/>
    <m/>
    <d v="2015-01-30T15:29:45"/>
    <x v="0"/>
  </r>
  <r>
    <x v="3"/>
    <x v="2"/>
    <x v="68"/>
    <x v="73"/>
    <s v="Modern Apprenticeships Brokerage"/>
    <n v="3852.35"/>
    <x v="0"/>
    <x v="0"/>
    <m/>
    <d v="2015-01-30T15:29:45"/>
    <x v="0"/>
  </r>
  <r>
    <x v="6"/>
    <x v="2"/>
    <x v="68"/>
    <x v="73"/>
    <s v="Re-boot (Trainee)"/>
    <n v="1000"/>
    <x v="0"/>
    <x v="0"/>
    <m/>
    <d v="2015-01-30T15:29:45"/>
    <x v="0"/>
  </r>
  <r>
    <x v="6"/>
    <x v="2"/>
    <x v="68"/>
    <x v="73"/>
    <s v="Re-boot (Trainee)"/>
    <n v="3000"/>
    <x v="0"/>
    <x v="0"/>
    <m/>
    <d v="2015-01-30T15:29:45"/>
    <x v="0"/>
  </r>
  <r>
    <x v="2"/>
    <x v="2"/>
    <x v="69"/>
    <x v="74"/>
    <s v="Industry Training Fund"/>
    <n v="50820.85"/>
    <x v="0"/>
    <x v="0"/>
    <m/>
    <d v="2015-01-30T15:29:45"/>
    <x v="9"/>
  </r>
  <r>
    <x v="2"/>
    <x v="2"/>
    <x v="69"/>
    <x v="74"/>
    <s v="Industry Training Fund"/>
    <n v="50857.65"/>
    <x v="0"/>
    <x v="0"/>
    <m/>
    <d v="2015-01-30T15:29:45"/>
    <x v="9"/>
  </r>
  <r>
    <x v="3"/>
    <x v="2"/>
    <x v="69"/>
    <x v="74"/>
    <s v="Modern Apprenticeships Brokerage"/>
    <n v="2164.7199999999998"/>
    <x v="1"/>
    <x v="0"/>
    <m/>
    <d v="2015-01-30T15:29:45"/>
    <x v="9"/>
  </r>
  <r>
    <x v="3"/>
    <x v="2"/>
    <x v="69"/>
    <x v="74"/>
    <s v="Modern Apprenticeships Brokerage"/>
    <n v="23706.7"/>
    <x v="0"/>
    <x v="0"/>
    <m/>
    <d v="2015-01-30T15:29:45"/>
    <x v="9"/>
  </r>
  <r>
    <x v="5"/>
    <x v="2"/>
    <x v="69"/>
    <x v="74"/>
    <s v="Re-boot (Employer)"/>
    <n v="2000"/>
    <x v="0"/>
    <x v="0"/>
    <m/>
    <d v="2015-01-30T15:29:45"/>
    <x v="9"/>
  </r>
  <r>
    <x v="5"/>
    <x v="2"/>
    <x v="69"/>
    <x v="74"/>
    <s v="Re-boot (Employer)"/>
    <n v="5000"/>
    <x v="0"/>
    <x v="0"/>
    <m/>
    <d v="2015-01-30T15:29:45"/>
    <x v="9"/>
  </r>
  <r>
    <x v="5"/>
    <x v="2"/>
    <x v="69"/>
    <x v="74"/>
    <s v="Re-boot (Employer)"/>
    <n v="9000"/>
    <x v="0"/>
    <x v="0"/>
    <m/>
    <d v="2015-01-30T15:29:45"/>
    <x v="9"/>
  </r>
  <r>
    <x v="6"/>
    <x v="2"/>
    <x v="69"/>
    <x v="74"/>
    <s v="Re-boot (Trainee)"/>
    <n v="5000"/>
    <x v="0"/>
    <x v="0"/>
    <m/>
    <d v="2015-01-30T15:29:45"/>
    <x v="9"/>
  </r>
  <r>
    <x v="6"/>
    <x v="2"/>
    <x v="69"/>
    <x v="74"/>
    <s v="Re-boot (Trainee)"/>
    <n v="9000"/>
    <x v="0"/>
    <x v="0"/>
    <m/>
    <d v="2015-01-30T15:29:45"/>
    <x v="9"/>
  </r>
  <r>
    <x v="2"/>
    <x v="2"/>
    <x v="70"/>
    <x v="75"/>
    <s v="Industry Training Fund"/>
    <n v="154525.68"/>
    <x v="0"/>
    <x v="2"/>
    <s v="Apprenticeships"/>
    <d v="2015-01-30T15:29:45"/>
    <x v="9"/>
  </r>
  <r>
    <x v="2"/>
    <x v="2"/>
    <x v="70"/>
    <x v="75"/>
    <s v="Industry Training Fund"/>
    <n v="1762920.85"/>
    <x v="0"/>
    <x v="0"/>
    <m/>
    <d v="2015-01-30T15:29:45"/>
    <x v="9"/>
  </r>
  <r>
    <x v="2"/>
    <x v="2"/>
    <x v="70"/>
    <x v="75"/>
    <s v="Industry Training Fund"/>
    <n v="352840.85"/>
    <x v="0"/>
    <x v="0"/>
    <m/>
    <d v="2015-01-30T15:29:45"/>
    <x v="9"/>
  </r>
  <r>
    <x v="2"/>
    <x v="2"/>
    <x v="70"/>
    <x v="75"/>
    <s v="Industry Training Fund"/>
    <n v="364109.73"/>
    <x v="0"/>
    <x v="2"/>
    <s v="Trainee"/>
    <d v="2015-01-30T15:29:45"/>
    <x v="9"/>
  </r>
  <r>
    <x v="2"/>
    <x v="2"/>
    <x v="70"/>
    <x v="75"/>
    <s v="Industry Training Fund"/>
    <n v="1866595.35"/>
    <x v="0"/>
    <x v="1"/>
    <s v="Trainee"/>
    <d v="2015-01-30T15:29:45"/>
    <x v="9"/>
  </r>
  <r>
    <x v="2"/>
    <x v="2"/>
    <x v="70"/>
    <x v="75"/>
    <s v="Industry Training Fund"/>
    <n v="373319.08"/>
    <x v="0"/>
    <x v="1"/>
    <s v="Trainee"/>
    <d v="2015-01-30T15:29:45"/>
    <x v="9"/>
  </r>
  <r>
    <x v="2"/>
    <x v="2"/>
    <x v="70"/>
    <x v="75"/>
    <s v="Industry Training Fund"/>
    <n v="373347.57"/>
    <x v="0"/>
    <x v="1"/>
    <s v="Trainee"/>
    <d v="2015-01-30T15:29:45"/>
    <x v="9"/>
  </r>
  <r>
    <x v="2"/>
    <x v="2"/>
    <x v="70"/>
    <x v="75"/>
    <s v="Industry Training Fund"/>
    <n v="1866738"/>
    <x v="0"/>
    <x v="1"/>
    <s v="Trainee"/>
    <d v="2015-01-30T15:29:45"/>
    <x v="9"/>
  </r>
  <r>
    <x v="2"/>
    <x v="2"/>
    <x v="70"/>
    <x v="75"/>
    <s v="Industry Training Fund"/>
    <n v="382556.92"/>
    <x v="0"/>
    <x v="2"/>
    <s v="Trainee"/>
    <d v="2015-01-30T15:29:45"/>
    <x v="9"/>
  </r>
  <r>
    <x v="2"/>
    <x v="2"/>
    <x v="70"/>
    <x v="75"/>
    <s v="Industry Training Fund"/>
    <n v="1912784.75"/>
    <x v="0"/>
    <x v="2"/>
    <s v="Trainee"/>
    <d v="2015-01-30T15:29:45"/>
    <x v="9"/>
  </r>
  <r>
    <x v="9"/>
    <x v="2"/>
    <x v="70"/>
    <x v="75"/>
    <s v="Industry Training Fund - ITO Literacy Pilots"/>
    <n v="-14638.03"/>
    <x v="1"/>
    <x v="0"/>
    <m/>
    <d v="2015-01-30T15:29:45"/>
    <x v="9"/>
  </r>
  <r>
    <x v="9"/>
    <x v="2"/>
    <x v="70"/>
    <x v="75"/>
    <s v="Industry Training Fund - ITO Literacy Pilots"/>
    <n v="20498.990000000002"/>
    <x v="0"/>
    <x v="0"/>
    <m/>
    <d v="2015-01-30T15:29:45"/>
    <x v="9"/>
  </r>
  <r>
    <x v="9"/>
    <x v="2"/>
    <x v="70"/>
    <x v="75"/>
    <s v="Industry Training Fund - ITO Literacy Pilots"/>
    <n v="122994"/>
    <x v="0"/>
    <x v="0"/>
    <m/>
    <d v="2015-01-30T15:29:45"/>
    <x v="9"/>
  </r>
  <r>
    <x v="10"/>
    <x v="2"/>
    <x v="70"/>
    <x v="75"/>
    <s v="ITO Strategic Leadership Fund"/>
    <n v="9635.4"/>
    <x v="0"/>
    <x v="0"/>
    <m/>
    <d v="2015-01-30T15:29:45"/>
    <x v="9"/>
  </r>
  <r>
    <x v="10"/>
    <x v="2"/>
    <x v="70"/>
    <x v="75"/>
    <s v="ITO Strategic Leadership Fund"/>
    <n v="2239.6"/>
    <x v="0"/>
    <x v="0"/>
    <m/>
    <d v="2015-01-30T15:29:45"/>
    <x v="9"/>
  </r>
  <r>
    <x v="2"/>
    <x v="2"/>
    <x v="69"/>
    <x v="74"/>
    <s v="Industry Training Fund"/>
    <n v="-98379.64"/>
    <x v="1"/>
    <x v="0"/>
    <m/>
    <d v="2015-01-30T15:29:45"/>
    <x v="9"/>
  </r>
  <r>
    <x v="2"/>
    <x v="2"/>
    <x v="69"/>
    <x v="74"/>
    <s v="Industry Training Fund"/>
    <n v="254104.15"/>
    <x v="0"/>
    <x v="0"/>
    <m/>
    <d v="2015-01-30T15:29:45"/>
    <x v="9"/>
  </r>
  <r>
    <x v="2"/>
    <x v="2"/>
    <x v="69"/>
    <x v="74"/>
    <s v="Industry Training Fund"/>
    <n v="254288.35"/>
    <x v="0"/>
    <x v="0"/>
    <m/>
    <d v="2015-01-30T15:29:45"/>
    <x v="9"/>
  </r>
  <r>
    <x v="11"/>
    <x v="2"/>
    <x v="69"/>
    <x v="74"/>
    <s v="Modern Apprenticeships"/>
    <n v="-8039.8"/>
    <x v="1"/>
    <x v="0"/>
    <m/>
    <d v="2015-01-30T15:29:45"/>
    <x v="9"/>
  </r>
  <r>
    <x v="11"/>
    <x v="2"/>
    <x v="69"/>
    <x v="74"/>
    <s v="Modern Apprenticeships"/>
    <n v="157626"/>
    <x v="0"/>
    <x v="0"/>
    <m/>
    <d v="2015-01-30T15:29:45"/>
    <x v="9"/>
  </r>
  <r>
    <x v="3"/>
    <x v="2"/>
    <x v="69"/>
    <x v="74"/>
    <s v="Modern Apprenticeships Brokerage"/>
    <n v="118533.3"/>
    <x v="0"/>
    <x v="0"/>
    <m/>
    <d v="2015-01-30T15:29:45"/>
    <x v="9"/>
  </r>
  <r>
    <x v="5"/>
    <x v="2"/>
    <x v="69"/>
    <x v="74"/>
    <s v="Re-boot (Employer)"/>
    <n v="12000"/>
    <x v="0"/>
    <x v="0"/>
    <m/>
    <d v="2015-01-30T15:29:45"/>
    <x v="9"/>
  </r>
  <r>
    <x v="6"/>
    <x v="2"/>
    <x v="69"/>
    <x v="74"/>
    <s v="Re-boot (Trainee)"/>
    <n v="2000"/>
    <x v="0"/>
    <x v="0"/>
    <m/>
    <d v="2015-01-30T15:29:45"/>
    <x v="9"/>
  </r>
  <r>
    <x v="6"/>
    <x v="2"/>
    <x v="69"/>
    <x v="74"/>
    <s v="Re-boot (Trainee)"/>
    <n v="12000"/>
    <x v="0"/>
    <x v="0"/>
    <m/>
    <d v="2015-01-30T15:29:45"/>
    <x v="9"/>
  </r>
  <r>
    <x v="2"/>
    <x v="2"/>
    <x v="70"/>
    <x v="75"/>
    <s v="Industry Training Fund"/>
    <n v="122561.9"/>
    <x v="0"/>
    <x v="2"/>
    <s v="Apprenticeships"/>
    <d v="2015-01-30T15:29:45"/>
    <x v="9"/>
  </r>
  <r>
    <x v="2"/>
    <x v="2"/>
    <x v="70"/>
    <x v="75"/>
    <s v="Industry Training Fund"/>
    <n v="24512.42"/>
    <x v="0"/>
    <x v="2"/>
    <s v="Apprenticeships"/>
    <d v="2015-01-30T15:29:45"/>
    <x v="9"/>
  </r>
  <r>
    <x v="2"/>
    <x v="2"/>
    <x v="70"/>
    <x v="75"/>
    <s v="Industry Training Fund"/>
    <n v="125661.85"/>
    <x v="0"/>
    <x v="1"/>
    <s v="Apprenticeships"/>
    <d v="2015-01-30T15:29:45"/>
    <x v="9"/>
  </r>
  <r>
    <x v="2"/>
    <x v="2"/>
    <x v="70"/>
    <x v="75"/>
    <s v="Industry Training Fund"/>
    <n v="25132.39"/>
    <x v="0"/>
    <x v="1"/>
    <s v="Apprenticeships"/>
    <d v="2015-01-30T15:29:45"/>
    <x v="9"/>
  </r>
  <r>
    <x v="2"/>
    <x v="2"/>
    <x v="70"/>
    <x v="75"/>
    <s v="Industry Training Fund"/>
    <n v="25134.26"/>
    <x v="0"/>
    <x v="1"/>
    <s v="Apprenticeships"/>
    <d v="2015-01-30T15:29:45"/>
    <x v="9"/>
  </r>
  <r>
    <x v="2"/>
    <x v="2"/>
    <x v="70"/>
    <x v="75"/>
    <s v="Industry Training Fund"/>
    <n v="125671.5"/>
    <x v="0"/>
    <x v="1"/>
    <s v="Apprenticeships"/>
    <d v="2015-01-30T15:29:45"/>
    <x v="9"/>
  </r>
  <r>
    <x v="2"/>
    <x v="2"/>
    <x v="70"/>
    <x v="75"/>
    <s v="Industry Training Fund"/>
    <n v="352584.15"/>
    <x v="0"/>
    <x v="0"/>
    <m/>
    <d v="2015-01-30T15:29:45"/>
    <x v="9"/>
  </r>
  <r>
    <x v="2"/>
    <x v="2"/>
    <x v="70"/>
    <x v="75"/>
    <s v="Industry Training Fund"/>
    <n v="1764204.15"/>
    <x v="0"/>
    <x v="0"/>
    <m/>
    <d v="2015-01-30T15:29:45"/>
    <x v="9"/>
  </r>
  <r>
    <x v="2"/>
    <x v="2"/>
    <x v="70"/>
    <x v="75"/>
    <s v="Industry Training Fund"/>
    <n v="1820548.6"/>
    <x v="0"/>
    <x v="2"/>
    <s v="Trainee"/>
    <d v="2015-01-30T15:29:45"/>
    <x v="9"/>
  </r>
  <r>
    <x v="9"/>
    <x v="2"/>
    <x v="70"/>
    <x v="75"/>
    <s v="Industry Training Fund - ITO Literacy Pilots"/>
    <n v="102495.05"/>
    <x v="0"/>
    <x v="0"/>
    <m/>
    <d v="2015-01-30T15:29:45"/>
    <x v="9"/>
  </r>
  <r>
    <x v="10"/>
    <x v="2"/>
    <x v="70"/>
    <x v="75"/>
    <s v="ITO Strategic Leadership Fund"/>
    <n v="1927.1"/>
    <x v="0"/>
    <x v="0"/>
    <m/>
    <d v="2015-01-30T15:29:45"/>
    <x v="9"/>
  </r>
  <r>
    <x v="10"/>
    <x v="2"/>
    <x v="70"/>
    <x v="75"/>
    <s v="ITO Strategic Leadership Fund"/>
    <n v="11197.9"/>
    <x v="0"/>
    <x v="0"/>
    <m/>
    <d v="2015-01-30T15:29:45"/>
    <x v="9"/>
  </r>
  <r>
    <x v="10"/>
    <x v="2"/>
    <x v="70"/>
    <x v="75"/>
    <s v="ITO Strategic Leadership Fund"/>
    <n v="30000"/>
    <x v="0"/>
    <x v="1"/>
    <m/>
    <d v="2015-01-30T15:29:45"/>
    <x v="9"/>
  </r>
  <r>
    <x v="11"/>
    <x v="2"/>
    <x v="70"/>
    <x v="75"/>
    <s v="Modern Apprenticeships"/>
    <n v="30405.85"/>
    <x v="0"/>
    <x v="0"/>
    <m/>
    <d v="2015-01-30T15:29:45"/>
    <x v="9"/>
  </r>
  <r>
    <x v="11"/>
    <x v="2"/>
    <x v="70"/>
    <x v="75"/>
    <s v="Modern Apprenticeships"/>
    <n v="30406.65"/>
    <x v="0"/>
    <x v="0"/>
    <m/>
    <d v="2015-01-30T15:29:45"/>
    <x v="9"/>
  </r>
  <r>
    <x v="3"/>
    <x v="2"/>
    <x v="70"/>
    <x v="75"/>
    <s v="Modern Apprenticeships Brokerage"/>
    <n v="19359.400000000001"/>
    <x v="1"/>
    <x v="0"/>
    <m/>
    <d v="2015-01-30T15:29:45"/>
    <x v="9"/>
  </r>
  <r>
    <x v="5"/>
    <x v="2"/>
    <x v="70"/>
    <x v="75"/>
    <s v="Re-boot (Employer)"/>
    <n v="3000"/>
    <x v="0"/>
    <x v="1"/>
    <m/>
    <d v="2015-01-30T15:29:45"/>
    <x v="9"/>
  </r>
  <r>
    <x v="5"/>
    <x v="2"/>
    <x v="70"/>
    <x v="75"/>
    <s v="Re-boot (Employer)"/>
    <n v="9000"/>
    <x v="0"/>
    <x v="0"/>
    <m/>
    <d v="2015-01-30T15:29:45"/>
    <x v="9"/>
  </r>
  <r>
    <x v="5"/>
    <x v="2"/>
    <x v="70"/>
    <x v="75"/>
    <s v="Re-boot (Employer)"/>
    <n v="12000"/>
    <x v="0"/>
    <x v="1"/>
    <m/>
    <d v="2015-01-30T15:29:45"/>
    <x v="9"/>
  </r>
  <r>
    <x v="5"/>
    <x v="2"/>
    <x v="70"/>
    <x v="75"/>
    <s v="Re-boot (Employer)"/>
    <n v="62000"/>
    <x v="0"/>
    <x v="1"/>
    <m/>
    <d v="2015-01-30T15:29:45"/>
    <x v="9"/>
  </r>
  <r>
    <x v="6"/>
    <x v="2"/>
    <x v="70"/>
    <x v="75"/>
    <s v="Re-boot (Trainee)"/>
    <n v="2000"/>
    <x v="0"/>
    <x v="1"/>
    <m/>
    <d v="2015-01-30T15:29:45"/>
    <x v="9"/>
  </r>
  <r>
    <x v="6"/>
    <x v="2"/>
    <x v="70"/>
    <x v="75"/>
    <s v="Re-boot (Trainee)"/>
    <n v="3000"/>
    <x v="0"/>
    <x v="1"/>
    <m/>
    <d v="2015-01-30T15:29:45"/>
    <x v="9"/>
  </r>
  <r>
    <x v="10"/>
    <x v="2"/>
    <x v="70"/>
    <x v="75"/>
    <s v="ITO Strategic Leadership Fund"/>
    <n v="14693.88"/>
    <x v="0"/>
    <x v="2"/>
    <m/>
    <d v="2015-01-30T15:29:45"/>
    <x v="9"/>
  </r>
  <r>
    <x v="10"/>
    <x v="2"/>
    <x v="70"/>
    <x v="75"/>
    <s v="ITO Strategic Leadership Fund"/>
    <n v="15306.12"/>
    <x v="0"/>
    <x v="2"/>
    <m/>
    <d v="2015-01-30T15:29:45"/>
    <x v="9"/>
  </r>
  <r>
    <x v="11"/>
    <x v="2"/>
    <x v="70"/>
    <x v="75"/>
    <s v="Modern Apprenticeships"/>
    <n v="6081.15"/>
    <x v="0"/>
    <x v="0"/>
    <m/>
    <d v="2015-01-30T15:29:45"/>
    <x v="9"/>
  </r>
  <r>
    <x v="11"/>
    <x v="2"/>
    <x v="70"/>
    <x v="75"/>
    <s v="Modern Apprenticeships"/>
    <n v="6081.35"/>
    <x v="0"/>
    <x v="0"/>
    <m/>
    <d v="2015-01-30T15:29:45"/>
    <x v="9"/>
  </r>
  <r>
    <x v="3"/>
    <x v="2"/>
    <x v="70"/>
    <x v="75"/>
    <s v="Modern Apprenticeships Brokerage"/>
    <n v="106680"/>
    <x v="0"/>
    <x v="0"/>
    <m/>
    <d v="2015-01-30T15:29:45"/>
    <x v="9"/>
  </r>
  <r>
    <x v="5"/>
    <x v="2"/>
    <x v="70"/>
    <x v="75"/>
    <s v="Re-boot (Employer)"/>
    <n v="2000"/>
    <x v="0"/>
    <x v="1"/>
    <m/>
    <d v="2015-01-30T15:29:45"/>
    <x v="9"/>
  </r>
  <r>
    <x v="5"/>
    <x v="2"/>
    <x v="70"/>
    <x v="75"/>
    <s v="Re-boot (Employer)"/>
    <n v="7000"/>
    <x v="0"/>
    <x v="1"/>
    <m/>
    <d v="2015-01-30T15:29:45"/>
    <x v="9"/>
  </r>
  <r>
    <x v="5"/>
    <x v="2"/>
    <x v="70"/>
    <x v="75"/>
    <s v="Re-boot (Employer)"/>
    <n v="41000"/>
    <x v="0"/>
    <x v="0"/>
    <m/>
    <d v="2015-01-30T15:29:45"/>
    <x v="9"/>
  </r>
  <r>
    <x v="6"/>
    <x v="2"/>
    <x v="70"/>
    <x v="75"/>
    <s v="Re-boot (Trainee)"/>
    <n v="7000"/>
    <x v="0"/>
    <x v="1"/>
    <m/>
    <d v="2015-01-30T15:29:45"/>
    <x v="9"/>
  </r>
  <r>
    <x v="6"/>
    <x v="2"/>
    <x v="70"/>
    <x v="75"/>
    <s v="Re-boot (Trainee)"/>
    <n v="41000"/>
    <x v="0"/>
    <x v="0"/>
    <m/>
    <d v="2015-01-30T15:29:45"/>
    <x v="9"/>
  </r>
  <r>
    <x v="2"/>
    <x v="2"/>
    <x v="71"/>
    <x v="76"/>
    <s v="Industry Training Fund"/>
    <n v="29930.65"/>
    <x v="0"/>
    <x v="0"/>
    <m/>
    <d v="2015-01-30T15:29:45"/>
    <x v="9"/>
  </r>
  <r>
    <x v="2"/>
    <x v="2"/>
    <x v="71"/>
    <x v="76"/>
    <s v="Industry Training Fund"/>
    <n v="248911.3"/>
    <x v="0"/>
    <x v="0"/>
    <m/>
    <d v="2015-01-30T15:29:45"/>
    <x v="9"/>
  </r>
  <r>
    <x v="9"/>
    <x v="2"/>
    <x v="71"/>
    <x v="76"/>
    <s v="Industry Training Fund - ITO Literacy Pilots"/>
    <n v="-72235.149999999994"/>
    <x v="1"/>
    <x v="0"/>
    <m/>
    <d v="2015-01-30T15:29:45"/>
    <x v="9"/>
  </r>
  <r>
    <x v="9"/>
    <x v="2"/>
    <x v="71"/>
    <x v="76"/>
    <s v="Industry Training Fund - ITO Literacy Pilots"/>
    <n v="46361.5"/>
    <x v="0"/>
    <x v="0"/>
    <m/>
    <d v="2015-01-30T15:29:45"/>
    <x v="9"/>
  </r>
  <r>
    <x v="9"/>
    <x v="2"/>
    <x v="71"/>
    <x v="76"/>
    <s v="Industry Training Fund - ITO Literacy Pilots"/>
    <n v="46361.65"/>
    <x v="0"/>
    <x v="0"/>
    <m/>
    <d v="2015-01-30T15:29:45"/>
    <x v="9"/>
  </r>
  <r>
    <x v="9"/>
    <x v="2"/>
    <x v="71"/>
    <x v="76"/>
    <s v="Industry Training Fund - ITO Literacy Pilots"/>
    <n v="9272.34"/>
    <x v="0"/>
    <x v="0"/>
    <m/>
    <d v="2015-01-30T15:29:45"/>
    <x v="9"/>
  </r>
  <r>
    <x v="10"/>
    <x v="2"/>
    <x v="71"/>
    <x v="76"/>
    <s v="ITO Strategic Leadership Fund"/>
    <n v="3854.15"/>
    <x v="0"/>
    <x v="0"/>
    <m/>
    <d v="2015-01-30T15:29:45"/>
    <x v="9"/>
  </r>
  <r>
    <x v="10"/>
    <x v="2"/>
    <x v="71"/>
    <x v="76"/>
    <s v="ITO Strategic Leadership Fund"/>
    <n v="4479.1499999999996"/>
    <x v="0"/>
    <x v="0"/>
    <m/>
    <d v="2015-01-30T15:29:45"/>
    <x v="9"/>
  </r>
  <r>
    <x v="11"/>
    <x v="2"/>
    <x v="71"/>
    <x v="76"/>
    <s v="Modern Apprenticeships"/>
    <n v="-34380.75"/>
    <x v="1"/>
    <x v="0"/>
    <m/>
    <d v="2015-01-30T15:29:45"/>
    <x v="9"/>
  </r>
  <r>
    <x v="11"/>
    <x v="2"/>
    <x v="71"/>
    <x v="76"/>
    <s v="Modern Apprenticeships"/>
    <n v="190708"/>
    <x v="0"/>
    <x v="0"/>
    <m/>
    <d v="2015-01-30T15:29:45"/>
    <x v="9"/>
  </r>
  <r>
    <x v="5"/>
    <x v="2"/>
    <x v="71"/>
    <x v="76"/>
    <s v="Re-boot (Employer)"/>
    <n v="26000"/>
    <x v="0"/>
    <x v="0"/>
    <m/>
    <d v="2015-01-30T15:29:45"/>
    <x v="9"/>
  </r>
  <r>
    <x v="5"/>
    <x v="2"/>
    <x v="71"/>
    <x v="76"/>
    <s v="Re-boot (Employer)"/>
    <n v="56000"/>
    <x v="0"/>
    <x v="0"/>
    <m/>
    <d v="2015-01-30T15:29:45"/>
    <x v="9"/>
  </r>
  <r>
    <x v="5"/>
    <x v="2"/>
    <x v="71"/>
    <x v="76"/>
    <s v="Re-boot (Employer)"/>
    <n v="86000"/>
    <x v="0"/>
    <x v="0"/>
    <m/>
    <d v="2015-01-30T15:29:45"/>
    <x v="9"/>
  </r>
  <r>
    <x v="6"/>
    <x v="2"/>
    <x v="71"/>
    <x v="76"/>
    <s v="Re-boot (Trainee)"/>
    <n v="26000"/>
    <x v="0"/>
    <x v="0"/>
    <m/>
    <d v="2015-01-30T15:29:45"/>
    <x v="9"/>
  </r>
  <r>
    <x v="6"/>
    <x v="2"/>
    <x v="71"/>
    <x v="76"/>
    <s v="Re-boot (Trainee)"/>
    <n v="56000"/>
    <x v="0"/>
    <x v="0"/>
    <m/>
    <d v="2015-01-30T15:29:45"/>
    <x v="9"/>
  </r>
  <r>
    <x v="6"/>
    <x v="2"/>
    <x v="71"/>
    <x v="76"/>
    <s v="Re-boot (Trainee)"/>
    <n v="34000"/>
    <x v="0"/>
    <x v="0"/>
    <m/>
    <d v="2015-01-30T15:29:45"/>
    <x v="9"/>
  </r>
  <r>
    <x v="2"/>
    <x v="2"/>
    <x v="72"/>
    <x v="77"/>
    <s v="Industry Training Fund"/>
    <n v="-150800"/>
    <x v="0"/>
    <x v="1"/>
    <s v="Apprenticeships"/>
    <d v="2015-01-30T15:29:45"/>
    <x v="9"/>
  </r>
  <r>
    <x v="2"/>
    <x v="2"/>
    <x v="72"/>
    <x v="77"/>
    <s v="Industry Training Fund"/>
    <n v="72529.34"/>
    <x v="0"/>
    <x v="2"/>
    <s v="Trainee"/>
    <d v="2015-01-30T15:29:45"/>
    <x v="9"/>
  </r>
  <r>
    <x v="2"/>
    <x v="2"/>
    <x v="72"/>
    <x v="77"/>
    <s v="Industry Training Fund"/>
    <n v="381019.85"/>
    <x v="0"/>
    <x v="2"/>
    <s v="Trainee"/>
    <d v="2015-01-30T15:29:45"/>
    <x v="9"/>
  </r>
  <r>
    <x v="2"/>
    <x v="2"/>
    <x v="72"/>
    <x v="77"/>
    <s v="Industry Training Fund"/>
    <n v="76204.009999999995"/>
    <x v="0"/>
    <x v="2"/>
    <s v="Trainee"/>
    <d v="2015-01-30T15:29:45"/>
    <x v="9"/>
  </r>
  <r>
    <x v="2"/>
    <x v="2"/>
    <x v="72"/>
    <x v="77"/>
    <s v="Industry Training Fund"/>
    <n v="434650.05"/>
    <x v="0"/>
    <x v="1"/>
    <s v="Trainee"/>
    <d v="2015-01-30T15:29:45"/>
    <x v="9"/>
  </r>
  <r>
    <x v="2"/>
    <x v="2"/>
    <x v="72"/>
    <x v="77"/>
    <s v="Industry Training Fund"/>
    <n v="86930.02"/>
    <x v="0"/>
    <x v="1"/>
    <s v="Trainee"/>
    <d v="2015-01-30T15:29:45"/>
    <x v="9"/>
  </r>
  <r>
    <x v="2"/>
    <x v="2"/>
    <x v="72"/>
    <x v="77"/>
    <s v="Industry Training Fund"/>
    <n v="496049.15"/>
    <x v="0"/>
    <x v="0"/>
    <m/>
    <d v="2015-01-30T15:29:45"/>
    <x v="9"/>
  </r>
  <r>
    <x v="2"/>
    <x v="2"/>
    <x v="72"/>
    <x v="77"/>
    <s v="Industry Training Fund"/>
    <n v="496410.85"/>
    <x v="0"/>
    <x v="0"/>
    <m/>
    <d v="2015-01-30T15:29:45"/>
    <x v="9"/>
  </r>
  <r>
    <x v="2"/>
    <x v="2"/>
    <x v="72"/>
    <x v="77"/>
    <s v="Industry Training Fund"/>
    <n v="1115790.7"/>
    <x v="0"/>
    <x v="1"/>
    <s v="Apprenticeships"/>
    <d v="2015-01-30T15:29:45"/>
    <x v="9"/>
  </r>
  <r>
    <x v="2"/>
    <x v="2"/>
    <x v="72"/>
    <x v="77"/>
    <s v="Industry Training Fund"/>
    <n v="223175.2"/>
    <x v="0"/>
    <x v="1"/>
    <s v="Apprenticeships"/>
    <d v="2015-01-30T15:29:45"/>
    <x v="9"/>
  </r>
  <r>
    <x v="2"/>
    <x v="2"/>
    <x v="72"/>
    <x v="77"/>
    <s v="Industry Training Fund"/>
    <n v="1149546.3999999999"/>
    <x v="0"/>
    <x v="2"/>
    <s v="Apprenticeships"/>
    <d v="2015-01-30T15:29:45"/>
    <x v="9"/>
  </r>
  <r>
    <x v="2"/>
    <x v="2"/>
    <x v="72"/>
    <x v="77"/>
    <s v="Industry Training Fund"/>
    <n v="229909.29"/>
    <x v="0"/>
    <x v="2"/>
    <s v="Apprenticeships"/>
    <d v="2015-01-30T15:29:45"/>
    <x v="9"/>
  </r>
  <r>
    <x v="2"/>
    <x v="2"/>
    <x v="72"/>
    <x v="77"/>
    <s v="Industry Training Fund"/>
    <n v="241557.41"/>
    <x v="0"/>
    <x v="2"/>
    <s v="Apprenticeships"/>
    <d v="2015-01-30T15:29:45"/>
    <x v="9"/>
  </r>
  <r>
    <x v="9"/>
    <x v="2"/>
    <x v="72"/>
    <x v="77"/>
    <s v="Industry Training Fund - ITO Literacy Pilots"/>
    <n v="102671.45"/>
    <x v="0"/>
    <x v="0"/>
    <m/>
    <d v="2015-01-30T15:29:45"/>
    <x v="9"/>
  </r>
  <r>
    <x v="9"/>
    <x v="2"/>
    <x v="72"/>
    <x v="77"/>
    <s v="Industry Training Fund - ITO Literacy Pilots"/>
    <n v="102671.65"/>
    <x v="0"/>
    <x v="0"/>
    <m/>
    <d v="2015-01-30T15:29:45"/>
    <x v="9"/>
  </r>
  <r>
    <x v="10"/>
    <x v="2"/>
    <x v="72"/>
    <x v="77"/>
    <s v="ITO Strategic Leadership Fund"/>
    <n v="13875"/>
    <x v="0"/>
    <x v="0"/>
    <m/>
    <d v="2015-01-30T15:29:45"/>
    <x v="9"/>
  </r>
  <r>
    <x v="10"/>
    <x v="2"/>
    <x v="72"/>
    <x v="77"/>
    <s v="ITO Strategic Leadership Fund"/>
    <n v="14693.88"/>
    <x v="0"/>
    <x v="2"/>
    <m/>
    <d v="2015-01-30T15:29:45"/>
    <x v="9"/>
  </r>
  <r>
    <x v="10"/>
    <x v="2"/>
    <x v="72"/>
    <x v="77"/>
    <s v="ITO Strategic Leadership Fund"/>
    <n v="30000"/>
    <x v="0"/>
    <x v="1"/>
    <m/>
    <d v="2015-01-30T15:29:45"/>
    <x v="9"/>
  </r>
  <r>
    <x v="11"/>
    <x v="2"/>
    <x v="72"/>
    <x v="77"/>
    <s v="Modern Apprenticeships"/>
    <n v="465823.35"/>
    <x v="0"/>
    <x v="0"/>
    <m/>
    <d v="2015-01-30T15:29:45"/>
    <x v="9"/>
  </r>
  <r>
    <x v="11"/>
    <x v="2"/>
    <x v="72"/>
    <x v="77"/>
    <s v="Modern Apprenticeships"/>
    <n v="465824.15"/>
    <x v="0"/>
    <x v="0"/>
    <m/>
    <d v="2015-01-30T15:29:45"/>
    <x v="9"/>
  </r>
  <r>
    <x v="3"/>
    <x v="2"/>
    <x v="72"/>
    <x v="77"/>
    <s v="Modern Apprenticeships Brokerage"/>
    <n v="-2441.91"/>
    <x v="1"/>
    <x v="0"/>
    <m/>
    <d v="2015-01-30T15:29:45"/>
    <x v="9"/>
  </r>
  <r>
    <x v="3"/>
    <x v="2"/>
    <x v="72"/>
    <x v="77"/>
    <s v="Modern Apprenticeships Brokerage"/>
    <n v="767503.3"/>
    <x v="0"/>
    <x v="0"/>
    <m/>
    <d v="2015-01-30T15:29:45"/>
    <x v="9"/>
  </r>
  <r>
    <x v="5"/>
    <x v="2"/>
    <x v="72"/>
    <x v="77"/>
    <s v="Re-boot (Employer)"/>
    <n v="4000"/>
    <x v="0"/>
    <x v="1"/>
    <m/>
    <d v="2015-01-30T15:29:45"/>
    <x v="9"/>
  </r>
  <r>
    <x v="5"/>
    <x v="2"/>
    <x v="72"/>
    <x v="77"/>
    <s v="Re-boot (Employer)"/>
    <n v="7000"/>
    <x v="0"/>
    <x v="0"/>
    <m/>
    <d v="2015-01-30T15:29:45"/>
    <x v="9"/>
  </r>
  <r>
    <x v="5"/>
    <x v="2"/>
    <x v="72"/>
    <x v="77"/>
    <s v="Re-boot (Employer)"/>
    <n v="9000"/>
    <x v="0"/>
    <x v="0"/>
    <m/>
    <d v="2015-01-30T15:29:45"/>
    <x v="9"/>
  </r>
  <r>
    <x v="5"/>
    <x v="2"/>
    <x v="72"/>
    <x v="77"/>
    <s v="Re-boot (Employer)"/>
    <n v="15000"/>
    <x v="0"/>
    <x v="0"/>
    <m/>
    <d v="2015-01-30T15:29:45"/>
    <x v="9"/>
  </r>
  <r>
    <x v="5"/>
    <x v="2"/>
    <x v="72"/>
    <x v="77"/>
    <s v="Re-boot (Employer)"/>
    <n v="15000"/>
    <x v="0"/>
    <x v="1"/>
    <m/>
    <d v="2015-01-30T15:29:45"/>
    <x v="9"/>
  </r>
  <r>
    <x v="5"/>
    <x v="2"/>
    <x v="72"/>
    <x v="77"/>
    <s v="Re-boot (Employer)"/>
    <n v="18000"/>
    <x v="0"/>
    <x v="0"/>
    <m/>
    <d v="2015-01-30T15:29:45"/>
    <x v="9"/>
  </r>
  <r>
    <x v="5"/>
    <x v="2"/>
    <x v="72"/>
    <x v="77"/>
    <s v="Re-boot (Employer)"/>
    <n v="26000"/>
    <x v="0"/>
    <x v="1"/>
    <m/>
    <d v="2015-01-30T15:29:45"/>
    <x v="9"/>
  </r>
  <r>
    <x v="5"/>
    <x v="2"/>
    <x v="72"/>
    <x v="77"/>
    <s v="Re-boot (Employer)"/>
    <n v="31000"/>
    <x v="0"/>
    <x v="1"/>
    <m/>
    <d v="2015-01-30T15:29:45"/>
    <x v="9"/>
  </r>
  <r>
    <x v="5"/>
    <x v="2"/>
    <x v="72"/>
    <x v="77"/>
    <s v="Re-boot (Employer)"/>
    <n v="32000"/>
    <x v="0"/>
    <x v="1"/>
    <m/>
    <d v="2015-01-30T15:29:45"/>
    <x v="9"/>
  </r>
  <r>
    <x v="6"/>
    <x v="2"/>
    <x v="72"/>
    <x v="77"/>
    <s v="Re-boot (Trainee)"/>
    <n v="4000"/>
    <x v="0"/>
    <x v="1"/>
    <m/>
    <d v="2015-01-30T15:29:45"/>
    <x v="9"/>
  </r>
  <r>
    <x v="6"/>
    <x v="2"/>
    <x v="72"/>
    <x v="77"/>
    <s v="Re-boot (Trainee)"/>
    <n v="7000"/>
    <x v="0"/>
    <x v="0"/>
    <m/>
    <d v="2015-01-30T15:29:45"/>
    <x v="9"/>
  </r>
  <r>
    <x v="6"/>
    <x v="2"/>
    <x v="72"/>
    <x v="77"/>
    <s v="Re-boot (Trainee)"/>
    <n v="10000"/>
    <x v="0"/>
    <x v="1"/>
    <m/>
    <d v="2015-01-30T15:29:45"/>
    <x v="9"/>
  </r>
  <r>
    <x v="6"/>
    <x v="2"/>
    <x v="72"/>
    <x v="77"/>
    <s v="Re-boot (Trainee)"/>
    <n v="18000"/>
    <x v="0"/>
    <x v="0"/>
    <m/>
    <d v="2015-01-30T15:29:45"/>
    <x v="9"/>
  </r>
  <r>
    <x v="6"/>
    <x v="2"/>
    <x v="72"/>
    <x v="77"/>
    <s v="Re-boot (Trainee)"/>
    <n v="20000"/>
    <x v="0"/>
    <x v="1"/>
    <m/>
    <d v="2015-01-30T15:29:45"/>
    <x v="9"/>
  </r>
  <r>
    <x v="6"/>
    <x v="2"/>
    <x v="72"/>
    <x v="77"/>
    <s v="Re-boot (Trainee)"/>
    <n v="29000"/>
    <x v="0"/>
    <x v="1"/>
    <m/>
    <d v="2015-01-30T15:29:45"/>
    <x v="9"/>
  </r>
  <r>
    <x v="6"/>
    <x v="2"/>
    <x v="72"/>
    <x v="77"/>
    <s v="Re-boot (Trainee)"/>
    <n v="37000"/>
    <x v="0"/>
    <x v="1"/>
    <m/>
    <d v="2015-01-30T15:29:45"/>
    <x v="9"/>
  </r>
  <r>
    <x v="6"/>
    <x v="2"/>
    <x v="70"/>
    <x v="75"/>
    <s v="Re-boot (Trainee)"/>
    <n v="9000"/>
    <x v="0"/>
    <x v="0"/>
    <m/>
    <d v="2015-01-30T15:29:45"/>
    <x v="9"/>
  </r>
  <r>
    <x v="6"/>
    <x v="2"/>
    <x v="70"/>
    <x v="75"/>
    <s v="Re-boot (Trainee)"/>
    <n v="12000"/>
    <x v="0"/>
    <x v="1"/>
    <m/>
    <d v="2015-01-30T15:29:45"/>
    <x v="9"/>
  </r>
  <r>
    <x v="6"/>
    <x v="2"/>
    <x v="70"/>
    <x v="75"/>
    <s v="Re-boot (Trainee)"/>
    <n v="62000"/>
    <x v="0"/>
    <x v="1"/>
    <m/>
    <d v="2015-01-30T15:29:45"/>
    <x v="9"/>
  </r>
  <r>
    <x v="2"/>
    <x v="2"/>
    <x v="71"/>
    <x v="76"/>
    <s v="Industry Training Fund"/>
    <n v="-82431.149999999994"/>
    <x v="1"/>
    <x v="0"/>
    <m/>
    <d v="2015-01-30T15:29:45"/>
    <x v="9"/>
  </r>
  <r>
    <x v="2"/>
    <x v="2"/>
    <x v="71"/>
    <x v="76"/>
    <s v="Industry Training Fund"/>
    <n v="19874"/>
    <x v="0"/>
    <x v="0"/>
    <m/>
    <d v="2015-01-30T15:29:45"/>
    <x v="9"/>
  </r>
  <r>
    <x v="2"/>
    <x v="2"/>
    <x v="71"/>
    <x v="76"/>
    <s v="Industry Training Fund"/>
    <n v="29908.83"/>
    <x v="0"/>
    <x v="0"/>
    <m/>
    <d v="2015-01-30T15:29:45"/>
    <x v="9"/>
  </r>
  <r>
    <x v="2"/>
    <x v="2"/>
    <x v="71"/>
    <x v="76"/>
    <s v="Industry Training Fund"/>
    <n v="149653.35"/>
    <x v="0"/>
    <x v="0"/>
    <m/>
    <d v="2015-01-30T15:29:45"/>
    <x v="9"/>
  </r>
  <r>
    <x v="9"/>
    <x v="2"/>
    <x v="71"/>
    <x v="76"/>
    <s v="Industry Training Fund - ITO Literacy Pilots"/>
    <n v="9272.35"/>
    <x v="0"/>
    <x v="0"/>
    <m/>
    <d v="2015-01-30T15:29:45"/>
    <x v="9"/>
  </r>
  <r>
    <x v="10"/>
    <x v="2"/>
    <x v="71"/>
    <x v="76"/>
    <s v="ITO Strategic Leadership Fund"/>
    <n v="19270.849999999999"/>
    <x v="0"/>
    <x v="0"/>
    <m/>
    <d v="2015-01-30T15:29:45"/>
    <x v="9"/>
  </r>
  <r>
    <x v="10"/>
    <x v="2"/>
    <x v="71"/>
    <x v="76"/>
    <s v="ITO Strategic Leadership Fund"/>
    <n v="22395.85"/>
    <x v="0"/>
    <x v="0"/>
    <m/>
    <d v="2015-01-30T15:29:45"/>
    <x v="9"/>
  </r>
  <r>
    <x v="2"/>
    <x v="2"/>
    <x v="73"/>
    <x v="78"/>
    <s v="Industry Training Fund"/>
    <n v="158907.87"/>
    <x v="0"/>
    <x v="2"/>
    <s v="Apprenticeships"/>
    <d v="2015-01-30T15:29:45"/>
    <x v="5"/>
  </r>
  <r>
    <x v="2"/>
    <x v="2"/>
    <x v="73"/>
    <x v="78"/>
    <s v="Industry Training Fund"/>
    <n v="977562.66"/>
    <x v="0"/>
    <x v="1"/>
    <s v="Apprenticeships"/>
    <d v="2015-01-30T15:29:45"/>
    <x v="5"/>
  </r>
  <r>
    <x v="2"/>
    <x v="2"/>
    <x v="73"/>
    <x v="78"/>
    <s v="Industry Training Fund"/>
    <n v="162939.54"/>
    <x v="0"/>
    <x v="1"/>
    <s v="Apprenticeships"/>
    <d v="2015-01-30T15:29:45"/>
    <x v="5"/>
  </r>
  <r>
    <x v="2"/>
    <x v="2"/>
    <x v="73"/>
    <x v="78"/>
    <s v="Industry Training Fund"/>
    <n v="1001752.68"/>
    <x v="0"/>
    <x v="2"/>
    <s v="Apprenticeships"/>
    <d v="2015-01-30T15:29:45"/>
    <x v="5"/>
  </r>
  <r>
    <x v="2"/>
    <x v="2"/>
    <x v="73"/>
    <x v="78"/>
    <s v="Industry Training Fund"/>
    <n v="170580.35"/>
    <x v="0"/>
    <x v="0"/>
    <m/>
    <d v="2015-01-30T15:29:45"/>
    <x v="5"/>
  </r>
  <r>
    <x v="2"/>
    <x v="2"/>
    <x v="73"/>
    <x v="78"/>
    <s v="Industry Training Fund"/>
    <n v="2752669.5"/>
    <x v="0"/>
    <x v="2"/>
    <s v="Trainee"/>
    <d v="2015-01-30T15:29:45"/>
    <x v="5"/>
  </r>
  <r>
    <x v="2"/>
    <x v="2"/>
    <x v="73"/>
    <x v="78"/>
    <s v="Industry Training Fund"/>
    <n v="2822292.18"/>
    <x v="0"/>
    <x v="1"/>
    <s v="Trainee"/>
    <d v="2015-01-30T15:29:45"/>
    <x v="5"/>
  </r>
  <r>
    <x v="2"/>
    <x v="2"/>
    <x v="73"/>
    <x v="78"/>
    <s v="Industry Training Fund"/>
    <n v="2892130.5"/>
    <x v="0"/>
    <x v="2"/>
    <s v="Trainee"/>
    <d v="2015-01-30T15:29:45"/>
    <x v="5"/>
  </r>
  <r>
    <x v="9"/>
    <x v="2"/>
    <x v="73"/>
    <x v="78"/>
    <s v="Industry Training Fund - ITO Literacy Pilots"/>
    <n v="-145941.78"/>
    <x v="1"/>
    <x v="0"/>
    <m/>
    <d v="2015-01-30T15:29:45"/>
    <x v="5"/>
  </r>
  <r>
    <x v="9"/>
    <x v="2"/>
    <x v="73"/>
    <x v="78"/>
    <s v="Industry Training Fund - ITO Literacy Pilots"/>
    <n v="103551.15"/>
    <x v="0"/>
    <x v="0"/>
    <m/>
    <d v="2015-01-30T15:29:45"/>
    <x v="5"/>
  </r>
  <r>
    <x v="9"/>
    <x v="2"/>
    <x v="73"/>
    <x v="78"/>
    <s v="Industry Training Fund - ITO Literacy Pilots"/>
    <n v="20710.349999999999"/>
    <x v="0"/>
    <x v="0"/>
    <m/>
    <d v="2015-01-30T15:29:45"/>
    <x v="5"/>
  </r>
  <r>
    <x v="10"/>
    <x v="2"/>
    <x v="73"/>
    <x v="78"/>
    <s v="ITO Strategic Leadership Fund"/>
    <n v="11562.5"/>
    <x v="0"/>
    <x v="0"/>
    <m/>
    <d v="2015-01-30T15:29:45"/>
    <x v="5"/>
  </r>
  <r>
    <x v="11"/>
    <x v="2"/>
    <x v="73"/>
    <x v="78"/>
    <s v="Modern Apprenticeships"/>
    <n v="208708.5"/>
    <x v="0"/>
    <x v="0"/>
    <m/>
    <d v="2015-01-30T15:29:45"/>
    <x v="5"/>
  </r>
  <r>
    <x v="3"/>
    <x v="2"/>
    <x v="73"/>
    <x v="78"/>
    <s v="Modern Apprenticeships Brokerage"/>
    <n v="460798.3"/>
    <x v="0"/>
    <x v="0"/>
    <m/>
    <d v="2015-01-30T15:29:45"/>
    <x v="5"/>
  </r>
  <r>
    <x v="3"/>
    <x v="2"/>
    <x v="73"/>
    <x v="78"/>
    <s v="Modern Apprenticeships Brokerage"/>
    <n v="60303.85"/>
    <x v="0"/>
    <x v="0"/>
    <m/>
    <d v="2015-01-30T15:29:45"/>
    <x v="5"/>
  </r>
  <r>
    <x v="3"/>
    <x v="2"/>
    <x v="73"/>
    <x v="78"/>
    <s v="Modern Apprenticeships Brokerage"/>
    <n v="71120"/>
    <x v="0"/>
    <x v="0"/>
    <m/>
    <d v="2015-01-30T15:29:45"/>
    <x v="5"/>
  </r>
  <r>
    <x v="5"/>
    <x v="2"/>
    <x v="73"/>
    <x v="78"/>
    <s v="Re-boot (Employer)"/>
    <n v="10000"/>
    <x v="0"/>
    <x v="1"/>
    <m/>
    <d v="2015-01-30T15:29:45"/>
    <x v="5"/>
  </r>
  <r>
    <x v="5"/>
    <x v="2"/>
    <x v="73"/>
    <x v="78"/>
    <s v="Re-boot (Employer)"/>
    <n v="12000"/>
    <x v="0"/>
    <x v="0"/>
    <m/>
    <d v="2015-01-30T15:29:45"/>
    <x v="5"/>
  </r>
  <r>
    <x v="5"/>
    <x v="2"/>
    <x v="73"/>
    <x v="78"/>
    <s v="Re-boot (Employer)"/>
    <n v="4000"/>
    <x v="0"/>
    <x v="1"/>
    <m/>
    <d v="2015-01-30T15:29:45"/>
    <x v="5"/>
  </r>
  <r>
    <x v="5"/>
    <x v="2"/>
    <x v="73"/>
    <x v="78"/>
    <s v="Re-boot (Employer)"/>
    <n v="32000"/>
    <x v="0"/>
    <x v="1"/>
    <m/>
    <d v="2015-01-30T15:29:45"/>
    <x v="5"/>
  </r>
  <r>
    <x v="5"/>
    <x v="2"/>
    <x v="73"/>
    <x v="78"/>
    <s v="Re-boot (Employer)"/>
    <n v="10000"/>
    <x v="0"/>
    <x v="1"/>
    <m/>
    <d v="2015-01-30T15:29:45"/>
    <x v="5"/>
  </r>
  <r>
    <x v="5"/>
    <x v="2"/>
    <x v="73"/>
    <x v="78"/>
    <s v="Re-boot (Employer)"/>
    <n v="16000"/>
    <x v="0"/>
    <x v="1"/>
    <m/>
    <d v="2015-01-30T15:29:45"/>
    <x v="5"/>
  </r>
  <r>
    <x v="5"/>
    <x v="2"/>
    <x v="73"/>
    <x v="78"/>
    <s v="Re-boot (Employer)"/>
    <n v="44000"/>
    <x v="0"/>
    <x v="1"/>
    <m/>
    <d v="2015-01-30T15:29:45"/>
    <x v="5"/>
  </r>
  <r>
    <x v="5"/>
    <x v="2"/>
    <x v="73"/>
    <x v="78"/>
    <s v="Re-boot (Employer)"/>
    <n v="36000"/>
    <x v="0"/>
    <x v="1"/>
    <m/>
    <d v="2015-01-30T15:29:45"/>
    <x v="5"/>
  </r>
  <r>
    <x v="6"/>
    <x v="2"/>
    <x v="73"/>
    <x v="78"/>
    <s v="Re-boot (Trainee)"/>
    <n v="-4000"/>
    <x v="1"/>
    <x v="0"/>
    <m/>
    <d v="2015-01-30T15:29:45"/>
    <x v="5"/>
  </r>
  <r>
    <x v="6"/>
    <x v="2"/>
    <x v="73"/>
    <x v="78"/>
    <s v="Re-boot (Trainee)"/>
    <n v="6000"/>
    <x v="0"/>
    <x v="0"/>
    <m/>
    <d v="2015-01-30T15:29:45"/>
    <x v="5"/>
  </r>
  <r>
    <x v="6"/>
    <x v="2"/>
    <x v="73"/>
    <x v="78"/>
    <s v="Re-boot (Trainee)"/>
    <n v="6000"/>
    <x v="0"/>
    <x v="1"/>
    <m/>
    <d v="2015-01-30T15:29:45"/>
    <x v="5"/>
  </r>
  <r>
    <x v="6"/>
    <x v="2"/>
    <x v="73"/>
    <x v="78"/>
    <s v="Re-boot (Trainee)"/>
    <n v="8000"/>
    <x v="0"/>
    <x v="0"/>
    <m/>
    <d v="2015-01-30T15:29:45"/>
    <x v="5"/>
  </r>
  <r>
    <x v="6"/>
    <x v="2"/>
    <x v="73"/>
    <x v="78"/>
    <s v="Re-boot (Trainee)"/>
    <n v="32000"/>
    <x v="0"/>
    <x v="1"/>
    <m/>
    <d v="2015-01-30T15:29:45"/>
    <x v="5"/>
  </r>
  <r>
    <x v="6"/>
    <x v="2"/>
    <x v="73"/>
    <x v="78"/>
    <s v="Re-boot (Trainee)"/>
    <n v="16000"/>
    <x v="0"/>
    <x v="1"/>
    <m/>
    <d v="2015-01-30T15:29:45"/>
    <x v="5"/>
  </r>
  <r>
    <x v="6"/>
    <x v="2"/>
    <x v="73"/>
    <x v="78"/>
    <s v="Re-boot (Trainee)"/>
    <n v="20000"/>
    <x v="0"/>
    <x v="1"/>
    <m/>
    <d v="2015-01-30T15:29:45"/>
    <x v="5"/>
  </r>
  <r>
    <x v="6"/>
    <x v="2"/>
    <x v="73"/>
    <x v="78"/>
    <s v="Re-boot (Trainee)"/>
    <n v="26000"/>
    <x v="0"/>
    <x v="0"/>
    <m/>
    <d v="2015-01-30T15:29:45"/>
    <x v="5"/>
  </r>
  <r>
    <x v="6"/>
    <x v="2"/>
    <x v="73"/>
    <x v="78"/>
    <s v="Re-boot (Trainee)"/>
    <n v="28000"/>
    <x v="0"/>
    <x v="0"/>
    <m/>
    <d v="2015-01-30T15:29:45"/>
    <x v="5"/>
  </r>
  <r>
    <x v="6"/>
    <x v="2"/>
    <x v="73"/>
    <x v="78"/>
    <s v="Re-boot (Trainee)"/>
    <n v="36000"/>
    <x v="0"/>
    <x v="1"/>
    <m/>
    <d v="2015-01-30T15:29:45"/>
    <x v="5"/>
  </r>
  <r>
    <x v="6"/>
    <x v="2"/>
    <x v="73"/>
    <x v="78"/>
    <s v="Re-boot (Trainee)"/>
    <n v="56000"/>
    <x v="0"/>
    <x v="1"/>
    <m/>
    <d v="2015-01-30T15:29:45"/>
    <x v="5"/>
  </r>
  <r>
    <x v="2"/>
    <x v="2"/>
    <x v="74"/>
    <x v="79"/>
    <s v="Industry Training Fund"/>
    <n v="-9988.82"/>
    <x v="1"/>
    <x v="0"/>
    <m/>
    <d v="2015-01-30T15:29:45"/>
    <x v="0"/>
  </r>
  <r>
    <x v="2"/>
    <x v="2"/>
    <x v="74"/>
    <x v="79"/>
    <s v="Industry Training Fund"/>
    <n v="124837.62"/>
    <x v="0"/>
    <x v="2"/>
    <s v="Trainee"/>
    <d v="2015-01-30T15:29:45"/>
    <x v="0"/>
  </r>
  <r>
    <x v="2"/>
    <x v="2"/>
    <x v="74"/>
    <x v="79"/>
    <s v="Industry Training Fund"/>
    <n v="21860.38"/>
    <x v="0"/>
    <x v="2"/>
    <s v="Trainee"/>
    <d v="2015-01-30T15:29:45"/>
    <x v="0"/>
  </r>
  <r>
    <x v="2"/>
    <x v="2"/>
    <x v="74"/>
    <x v="79"/>
    <s v="Industry Training Fund"/>
    <n v="29179.35"/>
    <x v="0"/>
    <x v="0"/>
    <m/>
    <d v="2015-01-30T15:29:45"/>
    <x v="0"/>
  </r>
  <r>
    <x v="2"/>
    <x v="2"/>
    <x v="74"/>
    <x v="79"/>
    <s v="Industry Training Fund"/>
    <n v="146003.35"/>
    <x v="0"/>
    <x v="0"/>
    <m/>
    <d v="2015-01-30T15:29:45"/>
    <x v="0"/>
  </r>
  <r>
    <x v="2"/>
    <x v="2"/>
    <x v="74"/>
    <x v="79"/>
    <s v="Industry Training Fund"/>
    <n v="155994.04999999999"/>
    <x v="0"/>
    <x v="1"/>
    <s v="Trainee"/>
    <d v="2015-01-30T15:29:45"/>
    <x v="0"/>
  </r>
  <r>
    <x v="2"/>
    <x v="2"/>
    <x v="74"/>
    <x v="79"/>
    <s v="Industry Training Fund"/>
    <n v="156005.95000000001"/>
    <x v="0"/>
    <x v="1"/>
    <s v="Trainee"/>
    <d v="2015-01-30T15:29:45"/>
    <x v="0"/>
  </r>
  <r>
    <x v="2"/>
    <x v="2"/>
    <x v="74"/>
    <x v="79"/>
    <s v="Industry Training Fund"/>
    <n v="36498.32"/>
    <x v="0"/>
    <x v="1"/>
    <s v="Apprenticeships"/>
    <d v="2015-01-30T15:29:45"/>
    <x v="0"/>
  </r>
  <r>
    <x v="9"/>
    <x v="2"/>
    <x v="74"/>
    <x v="79"/>
    <s v="Industry Training Fund - ITO Literacy Pilots"/>
    <n v="-14317.43"/>
    <x v="1"/>
    <x v="0"/>
    <m/>
    <d v="2015-01-30T15:29:45"/>
    <x v="0"/>
  </r>
  <r>
    <x v="9"/>
    <x v="2"/>
    <x v="74"/>
    <x v="79"/>
    <s v="Industry Training Fund - ITO Literacy Pilots"/>
    <n v="5482.65"/>
    <x v="0"/>
    <x v="0"/>
    <m/>
    <d v="2015-01-30T15:29:45"/>
    <x v="0"/>
  </r>
  <r>
    <x v="9"/>
    <x v="2"/>
    <x v="74"/>
    <x v="79"/>
    <s v="Industry Training Fund - ITO Literacy Pilots"/>
    <n v="5482.69"/>
    <x v="0"/>
    <x v="0"/>
    <m/>
    <d v="2015-01-30T15:29:45"/>
    <x v="0"/>
  </r>
  <r>
    <x v="10"/>
    <x v="2"/>
    <x v="74"/>
    <x v="79"/>
    <s v="ITO Strategic Leadership Fund"/>
    <n v="13875"/>
    <x v="0"/>
    <x v="0"/>
    <m/>
    <d v="2015-01-30T15:29:45"/>
    <x v="0"/>
  </r>
  <r>
    <x v="10"/>
    <x v="2"/>
    <x v="74"/>
    <x v="79"/>
    <s v="ITO Strategic Leadership Fund"/>
    <n v="14693.88"/>
    <x v="0"/>
    <x v="2"/>
    <m/>
    <d v="2015-01-30T15:29:45"/>
    <x v="0"/>
  </r>
  <r>
    <x v="10"/>
    <x v="2"/>
    <x v="74"/>
    <x v="79"/>
    <s v="ITO Strategic Leadership Fund"/>
    <n v="15306.12"/>
    <x v="0"/>
    <x v="2"/>
    <m/>
    <d v="2015-01-30T15:29:45"/>
    <x v="0"/>
  </r>
  <r>
    <x v="11"/>
    <x v="2"/>
    <x v="74"/>
    <x v="79"/>
    <s v="Modern Apprenticeships"/>
    <n v="139868.35"/>
    <x v="0"/>
    <x v="0"/>
    <m/>
    <d v="2015-01-30T15:29:45"/>
    <x v="0"/>
  </r>
  <r>
    <x v="11"/>
    <x v="2"/>
    <x v="74"/>
    <x v="79"/>
    <s v="Modern Apprenticeships"/>
    <n v="139869.15"/>
    <x v="0"/>
    <x v="0"/>
    <m/>
    <d v="2015-01-30T15:29:45"/>
    <x v="0"/>
  </r>
  <r>
    <x v="5"/>
    <x v="2"/>
    <x v="74"/>
    <x v="79"/>
    <s v="Re-boot (Employer)"/>
    <n v="-2000"/>
    <x v="1"/>
    <x v="1"/>
    <m/>
    <d v="2015-01-30T15:29:45"/>
    <x v="0"/>
  </r>
  <r>
    <x v="5"/>
    <x v="2"/>
    <x v="74"/>
    <x v="79"/>
    <s v="Re-boot (Employer)"/>
    <n v="4000"/>
    <x v="0"/>
    <x v="1"/>
    <m/>
    <d v="2015-01-30T15:29:45"/>
    <x v="0"/>
  </r>
  <r>
    <x v="5"/>
    <x v="2"/>
    <x v="74"/>
    <x v="79"/>
    <s v="Re-boot (Employer)"/>
    <n v="7000"/>
    <x v="0"/>
    <x v="1"/>
    <m/>
    <d v="2015-01-30T15:29:45"/>
    <x v="0"/>
  </r>
  <r>
    <x v="5"/>
    <x v="2"/>
    <x v="74"/>
    <x v="79"/>
    <s v="Re-boot (Employer)"/>
    <n v="10000"/>
    <x v="0"/>
    <x v="0"/>
    <m/>
    <d v="2015-01-30T15:29:45"/>
    <x v="0"/>
  </r>
  <r>
    <x v="5"/>
    <x v="2"/>
    <x v="74"/>
    <x v="79"/>
    <s v="Re-boot (Employer)"/>
    <n v="11000"/>
    <x v="0"/>
    <x v="1"/>
    <m/>
    <d v="2015-01-30T15:29:45"/>
    <x v="0"/>
  </r>
  <r>
    <x v="5"/>
    <x v="2"/>
    <x v="74"/>
    <x v="79"/>
    <s v="Re-boot (Employer)"/>
    <n v="30000"/>
    <x v="0"/>
    <x v="1"/>
    <m/>
    <d v="2015-01-30T15:29:45"/>
    <x v="0"/>
  </r>
  <r>
    <x v="5"/>
    <x v="2"/>
    <x v="74"/>
    <x v="79"/>
    <s v="Re-boot (Employer)"/>
    <n v="18000"/>
    <x v="0"/>
    <x v="1"/>
    <m/>
    <d v="2015-01-30T15:29:45"/>
    <x v="0"/>
  </r>
  <r>
    <x v="5"/>
    <x v="2"/>
    <x v="74"/>
    <x v="79"/>
    <s v="Re-boot (Employer)"/>
    <n v="24000"/>
    <x v="0"/>
    <x v="1"/>
    <m/>
    <d v="2015-01-30T15:29:45"/>
    <x v="0"/>
  </r>
  <r>
    <x v="5"/>
    <x v="2"/>
    <x v="74"/>
    <x v="79"/>
    <s v="Re-boot (Employer)"/>
    <n v="30000"/>
    <x v="0"/>
    <x v="0"/>
    <m/>
    <d v="2015-01-30T15:29:45"/>
    <x v="0"/>
  </r>
  <r>
    <x v="6"/>
    <x v="2"/>
    <x v="74"/>
    <x v="79"/>
    <s v="Re-boot (Trainee)"/>
    <n v="7000"/>
    <x v="0"/>
    <x v="1"/>
    <m/>
    <d v="2015-01-30T15:29:45"/>
    <x v="0"/>
  </r>
  <r>
    <x v="6"/>
    <x v="2"/>
    <x v="74"/>
    <x v="79"/>
    <s v="Re-boot (Trainee)"/>
    <n v="10000"/>
    <x v="0"/>
    <x v="0"/>
    <m/>
    <d v="2015-01-30T15:29:45"/>
    <x v="0"/>
  </r>
  <r>
    <x v="6"/>
    <x v="2"/>
    <x v="74"/>
    <x v="79"/>
    <s v="Re-boot (Trainee)"/>
    <n v="11000"/>
    <x v="0"/>
    <x v="1"/>
    <m/>
    <d v="2015-01-30T15:29:45"/>
    <x v="0"/>
  </r>
  <r>
    <x v="6"/>
    <x v="2"/>
    <x v="74"/>
    <x v="79"/>
    <s v="Re-boot (Trainee)"/>
    <n v="16000"/>
    <x v="0"/>
    <x v="0"/>
    <m/>
    <d v="2015-01-30T15:29:45"/>
    <x v="0"/>
  </r>
  <r>
    <x v="6"/>
    <x v="2"/>
    <x v="74"/>
    <x v="79"/>
    <s v="Re-boot (Trainee)"/>
    <n v="24000"/>
    <x v="0"/>
    <x v="1"/>
    <m/>
    <d v="2015-01-30T15:29:45"/>
    <x v="0"/>
  </r>
  <r>
    <x v="6"/>
    <x v="2"/>
    <x v="74"/>
    <x v="79"/>
    <s v="Re-boot (Trainee)"/>
    <n v="30000"/>
    <x v="0"/>
    <x v="0"/>
    <m/>
    <d v="2015-01-30T15:29:45"/>
    <x v="0"/>
  </r>
  <r>
    <x v="2"/>
    <x v="2"/>
    <x v="75"/>
    <x v="80"/>
    <s v="Industry Training Fund"/>
    <n v="400000"/>
    <x v="0"/>
    <x v="1"/>
    <s v="Trainee"/>
    <d v="2015-01-30T15:29:45"/>
    <x v="9"/>
  </r>
  <r>
    <x v="2"/>
    <x v="2"/>
    <x v="75"/>
    <x v="80"/>
    <s v="Industry Training Fund"/>
    <n v="870100.07"/>
    <x v="0"/>
    <x v="1"/>
    <s v="Trainee"/>
    <d v="2015-01-30T15:29:45"/>
    <x v="9"/>
  </r>
  <r>
    <x v="2"/>
    <x v="2"/>
    <x v="75"/>
    <x v="80"/>
    <s v="Industry Training Fund"/>
    <n v="4350500.5"/>
    <x v="0"/>
    <x v="1"/>
    <s v="Trainee"/>
    <d v="2015-01-30T15:29:45"/>
    <x v="9"/>
  </r>
  <r>
    <x v="2"/>
    <x v="2"/>
    <x v="75"/>
    <x v="80"/>
    <s v="Industry Training Fund"/>
    <n v="4350832.8499999996"/>
    <x v="0"/>
    <x v="1"/>
    <s v="Trainee"/>
    <d v="2015-01-30T15:29:45"/>
    <x v="9"/>
  </r>
  <r>
    <x v="2"/>
    <x v="2"/>
    <x v="75"/>
    <x v="80"/>
    <s v="Industry Training Fund"/>
    <n v="870166.58"/>
    <x v="0"/>
    <x v="1"/>
    <s v="Trainee"/>
    <d v="2015-01-30T15:29:45"/>
    <x v="9"/>
  </r>
  <r>
    <x v="10"/>
    <x v="2"/>
    <x v="75"/>
    <x v="80"/>
    <s v="ITO Strategic Leadership Fund"/>
    <n v="29387.759999999998"/>
    <x v="0"/>
    <x v="2"/>
    <m/>
    <d v="2015-01-30T15:29:45"/>
    <x v="9"/>
  </r>
  <r>
    <x v="10"/>
    <x v="2"/>
    <x v="75"/>
    <x v="80"/>
    <s v="ITO Strategic Leadership Fund"/>
    <n v="30612.240000000002"/>
    <x v="0"/>
    <x v="2"/>
    <m/>
    <d v="2015-01-30T15:29:45"/>
    <x v="9"/>
  </r>
  <r>
    <x v="2"/>
    <x v="2"/>
    <x v="76"/>
    <x v="81"/>
    <s v="Industry Training Fund"/>
    <n v="460017.55"/>
    <x v="0"/>
    <x v="1"/>
    <s v="Trainee"/>
    <d v="2015-01-30T15:29:45"/>
    <x v="9"/>
  </r>
  <r>
    <x v="2"/>
    <x v="2"/>
    <x v="76"/>
    <x v="81"/>
    <s v="Industry Training Fund"/>
    <n v="720000"/>
    <x v="0"/>
    <x v="1"/>
    <s v="Trainee"/>
    <d v="2015-01-30T15:29:45"/>
    <x v="9"/>
  </r>
  <r>
    <x v="2"/>
    <x v="2"/>
    <x v="76"/>
    <x v="81"/>
    <s v="Industry Training Fund"/>
    <n v="120000.45"/>
    <x v="0"/>
    <x v="1"/>
    <s v="Trainee"/>
    <d v="2015-01-30T15:29:45"/>
    <x v="9"/>
  </r>
  <r>
    <x v="2"/>
    <x v="2"/>
    <x v="76"/>
    <x v="81"/>
    <s v="Industry Training Fund"/>
    <n v="984804"/>
    <x v="0"/>
    <x v="0"/>
    <m/>
    <d v="2015-01-30T15:29:45"/>
    <x v="9"/>
  </r>
  <r>
    <x v="2"/>
    <x v="2"/>
    <x v="76"/>
    <x v="81"/>
    <s v="Industry Training Fund"/>
    <n v="985521"/>
    <x v="0"/>
    <x v="0"/>
    <m/>
    <d v="2015-01-30T15:29:45"/>
    <x v="9"/>
  </r>
  <r>
    <x v="9"/>
    <x v="2"/>
    <x v="76"/>
    <x v="81"/>
    <s v="Industry Training Fund - ITO Literacy Pilots"/>
    <n v="18865.150000000001"/>
    <x v="0"/>
    <x v="0"/>
    <m/>
    <d v="2015-01-30T15:29:45"/>
    <x v="9"/>
  </r>
  <r>
    <x v="9"/>
    <x v="2"/>
    <x v="76"/>
    <x v="81"/>
    <s v="Industry Training Fund - ITO Literacy Pilots"/>
    <n v="94325.9"/>
    <x v="0"/>
    <x v="0"/>
    <m/>
    <d v="2015-01-30T15:29:45"/>
    <x v="9"/>
  </r>
  <r>
    <x v="10"/>
    <x v="2"/>
    <x v="76"/>
    <x v="81"/>
    <s v="ITO Strategic Leadership Fund"/>
    <n v="9635.4"/>
    <x v="0"/>
    <x v="0"/>
    <m/>
    <d v="2015-01-30T15:29:45"/>
    <x v="9"/>
  </r>
  <r>
    <x v="10"/>
    <x v="2"/>
    <x v="76"/>
    <x v="81"/>
    <s v="ITO Strategic Leadership Fund"/>
    <n v="2239.6"/>
    <x v="0"/>
    <x v="0"/>
    <m/>
    <d v="2015-01-30T15:29:45"/>
    <x v="9"/>
  </r>
  <r>
    <x v="2"/>
    <x v="2"/>
    <x v="77"/>
    <x v="82"/>
    <s v="Industry Training Fund"/>
    <n v="8753.85"/>
    <x v="0"/>
    <x v="0"/>
    <m/>
    <d v="2015-01-30T15:29:45"/>
    <x v="9"/>
  </r>
  <r>
    <x v="2"/>
    <x v="2"/>
    <x v="77"/>
    <x v="82"/>
    <s v="Industry Training Fund"/>
    <n v="43800.85"/>
    <x v="0"/>
    <x v="0"/>
    <m/>
    <d v="2015-01-30T15:29:45"/>
    <x v="9"/>
  </r>
  <r>
    <x v="2"/>
    <x v="2"/>
    <x v="77"/>
    <x v="82"/>
    <s v="Industry Training Fund"/>
    <n v="28800"/>
    <x v="0"/>
    <x v="1"/>
    <s v="Trainee"/>
    <d v="2015-01-30T15:29:45"/>
    <x v="9"/>
  </r>
  <r>
    <x v="2"/>
    <x v="2"/>
    <x v="78"/>
    <x v="83"/>
    <s v="Industry Training Fund"/>
    <n v="324126.68"/>
    <x v="0"/>
    <x v="0"/>
    <m/>
    <d v="2015-01-30T15:29:45"/>
    <x v="3"/>
  </r>
  <r>
    <x v="9"/>
    <x v="2"/>
    <x v="78"/>
    <x v="83"/>
    <s v="Industry Training Fund - ITO Literacy Pilots"/>
    <n v="61318.35"/>
    <x v="0"/>
    <x v="0"/>
    <m/>
    <d v="2015-01-30T15:29:45"/>
    <x v="3"/>
  </r>
  <r>
    <x v="9"/>
    <x v="2"/>
    <x v="78"/>
    <x v="83"/>
    <s v="Industry Training Fund - ITO Literacy Pilots"/>
    <n v="73582.98"/>
    <x v="0"/>
    <x v="0"/>
    <m/>
    <d v="2015-01-30T15:29:45"/>
    <x v="3"/>
  </r>
  <r>
    <x v="11"/>
    <x v="2"/>
    <x v="78"/>
    <x v="83"/>
    <s v="Modern Apprenticeships"/>
    <n v="176113.32"/>
    <x v="0"/>
    <x v="0"/>
    <m/>
    <d v="2015-01-30T15:29:45"/>
    <x v="3"/>
  </r>
  <r>
    <x v="11"/>
    <x v="2"/>
    <x v="78"/>
    <x v="83"/>
    <s v="Modern Apprenticeships"/>
    <n v="142057.68"/>
    <x v="0"/>
    <x v="0"/>
    <m/>
    <d v="2015-01-30T15:29:45"/>
    <x v="3"/>
  </r>
  <r>
    <x v="3"/>
    <x v="2"/>
    <x v="78"/>
    <x v="83"/>
    <s v="Modern Apprenticeships Brokerage"/>
    <n v="-20121.78"/>
    <x v="1"/>
    <x v="0"/>
    <m/>
    <d v="2015-01-30T15:29:45"/>
    <x v="3"/>
  </r>
  <r>
    <x v="3"/>
    <x v="2"/>
    <x v="78"/>
    <x v="83"/>
    <s v="Modern Apprenticeships Brokerage"/>
    <n v="108161.65"/>
    <x v="0"/>
    <x v="0"/>
    <m/>
    <d v="2015-01-30T15:29:45"/>
    <x v="3"/>
  </r>
  <r>
    <x v="3"/>
    <x v="2"/>
    <x v="78"/>
    <x v="83"/>
    <s v="Modern Apprenticeships Brokerage"/>
    <n v="50969.35"/>
    <x v="0"/>
    <x v="0"/>
    <m/>
    <d v="2015-01-30T15:29:45"/>
    <x v="3"/>
  </r>
  <r>
    <x v="5"/>
    <x v="2"/>
    <x v="78"/>
    <x v="83"/>
    <s v="Re-boot (Employer)"/>
    <n v="56000"/>
    <x v="0"/>
    <x v="0"/>
    <m/>
    <d v="2015-01-30T15:29:45"/>
    <x v="3"/>
  </r>
  <r>
    <x v="5"/>
    <x v="2"/>
    <x v="78"/>
    <x v="83"/>
    <s v="Re-boot (Employer)"/>
    <n v="116000"/>
    <x v="0"/>
    <x v="0"/>
    <m/>
    <d v="2015-01-30T15:29:45"/>
    <x v="3"/>
  </r>
  <r>
    <x v="6"/>
    <x v="2"/>
    <x v="78"/>
    <x v="83"/>
    <s v="Re-boot (Trainee)"/>
    <n v="56000"/>
    <x v="0"/>
    <x v="0"/>
    <m/>
    <d v="2015-01-30T15:29:45"/>
    <x v="3"/>
  </r>
  <r>
    <x v="6"/>
    <x v="2"/>
    <x v="78"/>
    <x v="83"/>
    <s v="Re-boot (Trainee)"/>
    <n v="88000"/>
    <x v="0"/>
    <x v="0"/>
    <m/>
    <d v="2015-01-30T15:29:45"/>
    <x v="3"/>
  </r>
  <r>
    <x v="2"/>
    <x v="2"/>
    <x v="79"/>
    <x v="84"/>
    <s v="Industry Training Fund"/>
    <n v="217111.46"/>
    <x v="0"/>
    <x v="0"/>
    <m/>
    <d v="2015-01-30T15:29:45"/>
    <x v="9"/>
  </r>
  <r>
    <x v="2"/>
    <x v="2"/>
    <x v="79"/>
    <x v="84"/>
    <s v="Industry Training Fund"/>
    <n v="738211.59"/>
    <x v="0"/>
    <x v="0"/>
    <m/>
    <d v="2015-01-30T15:29:45"/>
    <x v="9"/>
  </r>
  <r>
    <x v="9"/>
    <x v="2"/>
    <x v="79"/>
    <x v="84"/>
    <s v="Industry Training Fund - ITO Literacy Pilots"/>
    <n v="-44965.06"/>
    <x v="0"/>
    <x v="0"/>
    <m/>
    <d v="2015-01-30T15:29:45"/>
    <x v="9"/>
  </r>
  <r>
    <x v="9"/>
    <x v="2"/>
    <x v="79"/>
    <x v="84"/>
    <s v="Industry Training Fund - ITO Literacy Pilots"/>
    <n v="20751.650000000001"/>
    <x v="0"/>
    <x v="0"/>
    <m/>
    <d v="2015-01-30T15:29:45"/>
    <x v="9"/>
  </r>
  <r>
    <x v="9"/>
    <x v="2"/>
    <x v="79"/>
    <x v="84"/>
    <s v="Industry Training Fund - ITO Literacy Pilots"/>
    <n v="62255.16"/>
    <x v="0"/>
    <x v="0"/>
    <m/>
    <d v="2015-01-30T15:29:45"/>
    <x v="9"/>
  </r>
  <r>
    <x v="11"/>
    <x v="2"/>
    <x v="71"/>
    <x v="76"/>
    <s v="Modern Apprenticeships"/>
    <n v="160123"/>
    <x v="0"/>
    <x v="0"/>
    <m/>
    <d v="2015-01-30T15:29:45"/>
    <x v="9"/>
  </r>
  <r>
    <x v="11"/>
    <x v="2"/>
    <x v="71"/>
    <x v="76"/>
    <s v="Modern Apprenticeships"/>
    <n v="32025"/>
    <x v="0"/>
    <x v="0"/>
    <m/>
    <d v="2015-01-30T15:29:45"/>
    <x v="9"/>
  </r>
  <r>
    <x v="5"/>
    <x v="2"/>
    <x v="71"/>
    <x v="76"/>
    <s v="Re-boot (Employer)"/>
    <n v="34000"/>
    <x v="0"/>
    <x v="0"/>
    <m/>
    <d v="2015-01-30T15:29:45"/>
    <x v="9"/>
  </r>
  <r>
    <x v="5"/>
    <x v="2"/>
    <x v="71"/>
    <x v="76"/>
    <s v="Re-boot (Employer)"/>
    <n v="46000"/>
    <x v="0"/>
    <x v="0"/>
    <m/>
    <d v="2015-01-30T15:29:45"/>
    <x v="9"/>
  </r>
  <r>
    <x v="6"/>
    <x v="2"/>
    <x v="71"/>
    <x v="76"/>
    <s v="Re-boot (Trainee)"/>
    <n v="46000"/>
    <x v="0"/>
    <x v="0"/>
    <m/>
    <d v="2015-01-30T15:29:45"/>
    <x v="9"/>
  </r>
  <r>
    <x v="6"/>
    <x v="2"/>
    <x v="71"/>
    <x v="76"/>
    <s v="Re-boot (Trainee)"/>
    <n v="86000"/>
    <x v="0"/>
    <x v="0"/>
    <m/>
    <d v="2015-01-30T15:29:45"/>
    <x v="9"/>
  </r>
  <r>
    <x v="2"/>
    <x v="2"/>
    <x v="72"/>
    <x v="77"/>
    <s v="Industry Training Fund"/>
    <n v="-202183.78"/>
    <x v="1"/>
    <x v="0"/>
    <m/>
    <d v="2015-01-30T15:29:45"/>
    <x v="9"/>
  </r>
  <r>
    <x v="2"/>
    <x v="2"/>
    <x v="72"/>
    <x v="77"/>
    <s v="Industry Training Fund"/>
    <n v="19200"/>
    <x v="0"/>
    <x v="1"/>
    <s v="Trainee"/>
    <d v="2015-01-30T15:29:45"/>
    <x v="9"/>
  </r>
  <r>
    <x v="2"/>
    <x v="2"/>
    <x v="72"/>
    <x v="77"/>
    <s v="Industry Training Fund"/>
    <n v="362646.8"/>
    <x v="0"/>
    <x v="2"/>
    <s v="Trainee"/>
    <d v="2015-01-30T15:29:45"/>
    <x v="9"/>
  </r>
  <r>
    <x v="2"/>
    <x v="2"/>
    <x v="72"/>
    <x v="77"/>
    <s v="Industry Training Fund"/>
    <n v="434683.25"/>
    <x v="0"/>
    <x v="1"/>
    <s v="Trainee"/>
    <d v="2015-01-30T15:29:45"/>
    <x v="9"/>
  </r>
  <r>
    <x v="2"/>
    <x v="2"/>
    <x v="72"/>
    <x v="77"/>
    <s v="Industry Training Fund"/>
    <n v="86936.68"/>
    <x v="0"/>
    <x v="1"/>
    <s v="Trainee"/>
    <d v="2015-01-30T15:29:45"/>
    <x v="9"/>
  </r>
  <r>
    <x v="2"/>
    <x v="2"/>
    <x v="72"/>
    <x v="77"/>
    <s v="Industry Training Fund"/>
    <n v="99209.85"/>
    <x v="0"/>
    <x v="0"/>
    <m/>
    <d v="2015-01-30T15:29:45"/>
    <x v="9"/>
  </r>
  <r>
    <x v="2"/>
    <x v="2"/>
    <x v="72"/>
    <x v="77"/>
    <s v="Industry Training Fund"/>
    <n v="99282.15"/>
    <x v="0"/>
    <x v="0"/>
    <m/>
    <d v="2015-01-30T15:29:45"/>
    <x v="9"/>
  </r>
  <r>
    <x v="2"/>
    <x v="2"/>
    <x v="72"/>
    <x v="77"/>
    <s v="Industry Training Fund"/>
    <n v="223158.15"/>
    <x v="0"/>
    <x v="1"/>
    <s v="Apprenticeships"/>
    <d v="2015-01-30T15:29:45"/>
    <x v="9"/>
  </r>
  <r>
    <x v="2"/>
    <x v="2"/>
    <x v="72"/>
    <x v="77"/>
    <s v="Industry Training Fund"/>
    <n v="1115875.95"/>
    <x v="0"/>
    <x v="1"/>
    <s v="Apprenticeships"/>
    <d v="2015-01-30T15:29:45"/>
    <x v="9"/>
  </r>
  <r>
    <x v="2"/>
    <x v="2"/>
    <x v="72"/>
    <x v="77"/>
    <s v="Industry Training Fund"/>
    <n v="1207786.8999999999"/>
    <x v="0"/>
    <x v="2"/>
    <s v="Apprenticeships"/>
    <d v="2015-01-30T15:29:45"/>
    <x v="9"/>
  </r>
  <r>
    <x v="9"/>
    <x v="2"/>
    <x v="72"/>
    <x v="77"/>
    <s v="Industry Training Fund - ITO Literacy Pilots"/>
    <n v="-134126.56"/>
    <x v="1"/>
    <x v="0"/>
    <m/>
    <d v="2015-01-30T15:29:45"/>
    <x v="9"/>
  </r>
  <r>
    <x v="9"/>
    <x v="2"/>
    <x v="72"/>
    <x v="77"/>
    <s v="Industry Training Fund - ITO Literacy Pilots"/>
    <n v="20534.27"/>
    <x v="0"/>
    <x v="0"/>
    <m/>
    <d v="2015-01-30T15:29:45"/>
    <x v="9"/>
  </r>
  <r>
    <x v="9"/>
    <x v="2"/>
    <x v="72"/>
    <x v="77"/>
    <s v="Industry Training Fund - ITO Literacy Pilots"/>
    <n v="20534.349999999999"/>
    <x v="0"/>
    <x v="0"/>
    <m/>
    <d v="2015-01-30T15:29:45"/>
    <x v="9"/>
  </r>
  <r>
    <x v="10"/>
    <x v="2"/>
    <x v="79"/>
    <x v="84"/>
    <s v="ITO Strategic Leadership Fund"/>
    <n v="23124.99"/>
    <x v="0"/>
    <x v="0"/>
    <m/>
    <d v="2015-01-30T15:29:45"/>
    <x v="9"/>
  </r>
  <r>
    <x v="10"/>
    <x v="2"/>
    <x v="79"/>
    <x v="84"/>
    <s v="ITO Strategic Leadership Fund"/>
    <n v="8958.35"/>
    <x v="0"/>
    <x v="0"/>
    <m/>
    <d v="2015-01-30T15:29:45"/>
    <x v="9"/>
  </r>
  <r>
    <x v="11"/>
    <x v="2"/>
    <x v="79"/>
    <x v="84"/>
    <s v="Modern Apprenticeships"/>
    <n v="72975"/>
    <x v="0"/>
    <x v="0"/>
    <m/>
    <d v="2015-01-30T15:29:45"/>
    <x v="9"/>
  </r>
  <r>
    <x v="11"/>
    <x v="2"/>
    <x v="79"/>
    <x v="84"/>
    <s v="Modern Apprenticeships"/>
    <n v="53515"/>
    <x v="0"/>
    <x v="0"/>
    <m/>
    <d v="2015-01-30T15:29:45"/>
    <x v="9"/>
  </r>
  <r>
    <x v="3"/>
    <x v="2"/>
    <x v="79"/>
    <x v="84"/>
    <s v="Modern Apprenticeships Brokerage"/>
    <n v="6711.58"/>
    <x v="0"/>
    <x v="0"/>
    <m/>
    <d v="2015-01-30T15:29:45"/>
    <x v="9"/>
  </r>
  <r>
    <x v="3"/>
    <x v="2"/>
    <x v="79"/>
    <x v="84"/>
    <s v="Modern Apprenticeships Brokerage"/>
    <n v="225213.36"/>
    <x v="0"/>
    <x v="0"/>
    <m/>
    <d v="2015-01-30T15:29:45"/>
    <x v="9"/>
  </r>
  <r>
    <x v="5"/>
    <x v="2"/>
    <x v="79"/>
    <x v="84"/>
    <s v="Re-boot (Employer)"/>
    <n v="2000"/>
    <x v="0"/>
    <x v="0"/>
    <m/>
    <d v="2015-01-30T15:29:45"/>
    <x v="9"/>
  </r>
  <r>
    <x v="5"/>
    <x v="2"/>
    <x v="79"/>
    <x v="84"/>
    <s v="Re-boot (Employer)"/>
    <n v="8000"/>
    <x v="0"/>
    <x v="0"/>
    <m/>
    <d v="2015-01-30T15:29:45"/>
    <x v="9"/>
  </r>
  <r>
    <x v="5"/>
    <x v="2"/>
    <x v="79"/>
    <x v="84"/>
    <s v="Re-boot (Employer)"/>
    <n v="12000"/>
    <x v="0"/>
    <x v="0"/>
    <m/>
    <d v="2015-01-30T15:29:45"/>
    <x v="9"/>
  </r>
  <r>
    <x v="6"/>
    <x v="2"/>
    <x v="79"/>
    <x v="84"/>
    <s v="Re-boot (Trainee)"/>
    <n v="8000"/>
    <x v="0"/>
    <x v="0"/>
    <m/>
    <d v="2015-01-30T15:29:45"/>
    <x v="9"/>
  </r>
  <r>
    <x v="6"/>
    <x v="2"/>
    <x v="79"/>
    <x v="84"/>
    <s v="Re-boot (Trainee)"/>
    <n v="12000"/>
    <x v="0"/>
    <x v="0"/>
    <m/>
    <d v="2015-01-30T15:29:45"/>
    <x v="9"/>
  </r>
  <r>
    <x v="2"/>
    <x v="2"/>
    <x v="80"/>
    <x v="85"/>
    <s v="Industry Training Fund"/>
    <n v="-490985.96"/>
    <x v="1"/>
    <x v="0"/>
    <m/>
    <d v="2015-01-30T15:29:45"/>
    <x v="9"/>
  </r>
  <r>
    <x v="2"/>
    <x v="2"/>
    <x v="80"/>
    <x v="85"/>
    <s v="Industry Training Fund"/>
    <n v="64759.11"/>
    <x v="0"/>
    <x v="0"/>
    <m/>
    <d v="2015-01-30T15:29:45"/>
    <x v="9"/>
  </r>
  <r>
    <x v="2"/>
    <x v="2"/>
    <x v="80"/>
    <x v="85"/>
    <s v="Industry Training Fund"/>
    <n v="106997.51"/>
    <x v="0"/>
    <x v="2"/>
    <s v="Trainee"/>
    <d v="2015-01-30T15:29:45"/>
    <x v="9"/>
  </r>
  <r>
    <x v="2"/>
    <x v="2"/>
    <x v="80"/>
    <x v="85"/>
    <s v="Industry Training Fund"/>
    <n v="534987.75"/>
    <x v="0"/>
    <x v="2"/>
    <s v="Trainee"/>
    <d v="2015-01-30T15:29:45"/>
    <x v="9"/>
  </r>
  <r>
    <x v="2"/>
    <x v="2"/>
    <x v="80"/>
    <x v="85"/>
    <s v="Industry Training Fund"/>
    <n v="562092.25"/>
    <x v="0"/>
    <x v="2"/>
    <s v="Trainee"/>
    <d v="2015-01-30T15:29:45"/>
    <x v="9"/>
  </r>
  <r>
    <x v="2"/>
    <x v="2"/>
    <x v="80"/>
    <x v="85"/>
    <s v="Industry Training Fund"/>
    <n v="112418.49"/>
    <x v="0"/>
    <x v="2"/>
    <s v="Trainee"/>
    <d v="2015-01-30T15:29:45"/>
    <x v="9"/>
  </r>
  <r>
    <x v="10"/>
    <x v="2"/>
    <x v="72"/>
    <x v="77"/>
    <s v="ITO Strategic Leadership Fund"/>
    <n v="15306.12"/>
    <x v="0"/>
    <x v="2"/>
    <m/>
    <d v="2015-01-30T15:29:45"/>
    <x v="9"/>
  </r>
  <r>
    <x v="10"/>
    <x v="2"/>
    <x v="72"/>
    <x v="77"/>
    <s v="ITO Strategic Leadership Fund"/>
    <n v="16125"/>
    <x v="0"/>
    <x v="0"/>
    <m/>
    <d v="2015-01-30T15:29:45"/>
    <x v="9"/>
  </r>
  <r>
    <x v="11"/>
    <x v="2"/>
    <x v="72"/>
    <x v="77"/>
    <s v="Modern Apprenticeships"/>
    <n v="-204616.82"/>
    <x v="1"/>
    <x v="0"/>
    <m/>
    <d v="2015-01-30T15:29:45"/>
    <x v="9"/>
  </r>
  <r>
    <x v="11"/>
    <x v="2"/>
    <x v="72"/>
    <x v="77"/>
    <s v="Modern Apprenticeships"/>
    <n v="93164.65"/>
    <x v="0"/>
    <x v="0"/>
    <m/>
    <d v="2015-01-30T15:29:45"/>
    <x v="9"/>
  </r>
  <r>
    <x v="11"/>
    <x v="2"/>
    <x v="72"/>
    <x v="77"/>
    <s v="Modern Apprenticeships"/>
    <n v="93164.85"/>
    <x v="0"/>
    <x v="0"/>
    <m/>
    <d v="2015-01-30T15:29:45"/>
    <x v="9"/>
  </r>
  <r>
    <x v="3"/>
    <x v="2"/>
    <x v="72"/>
    <x v="77"/>
    <s v="Modern Apprenticeships Brokerage"/>
    <n v="153500.70000000001"/>
    <x v="0"/>
    <x v="0"/>
    <m/>
    <d v="2015-01-30T15:29:45"/>
    <x v="9"/>
  </r>
  <r>
    <x v="5"/>
    <x v="2"/>
    <x v="72"/>
    <x v="77"/>
    <s v="Re-boot (Employer)"/>
    <n v="1000"/>
    <x v="0"/>
    <x v="0"/>
    <s v="GST exempt"/>
    <d v="2015-01-30T15:29:45"/>
    <x v="9"/>
  </r>
  <r>
    <x v="5"/>
    <x v="2"/>
    <x v="72"/>
    <x v="77"/>
    <s v="Re-boot (Employer)"/>
    <n v="2000"/>
    <x v="0"/>
    <x v="1"/>
    <s v="GST exempt"/>
    <d v="2015-01-30T15:29:45"/>
    <x v="9"/>
  </r>
  <r>
    <x v="5"/>
    <x v="2"/>
    <x v="72"/>
    <x v="77"/>
    <s v="Re-boot (Employer)"/>
    <n v="10000"/>
    <x v="0"/>
    <x v="0"/>
    <m/>
    <d v="2015-01-30T15:29:45"/>
    <x v="9"/>
  </r>
  <r>
    <x v="5"/>
    <x v="2"/>
    <x v="72"/>
    <x v="77"/>
    <s v="Re-boot (Employer)"/>
    <n v="10000"/>
    <x v="0"/>
    <x v="1"/>
    <m/>
    <d v="2015-01-30T15:29:45"/>
    <x v="9"/>
  </r>
  <r>
    <x v="5"/>
    <x v="2"/>
    <x v="72"/>
    <x v="77"/>
    <s v="Re-boot (Employer)"/>
    <n v="38000"/>
    <x v="0"/>
    <x v="1"/>
    <m/>
    <d v="2015-01-30T15:29:45"/>
    <x v="9"/>
  </r>
  <r>
    <x v="5"/>
    <x v="2"/>
    <x v="72"/>
    <x v="77"/>
    <s v="Re-boot (Employer)"/>
    <n v="22000"/>
    <x v="0"/>
    <x v="0"/>
    <m/>
    <d v="2015-01-30T15:29:45"/>
    <x v="9"/>
  </r>
  <r>
    <x v="5"/>
    <x v="2"/>
    <x v="72"/>
    <x v="77"/>
    <s v="Re-boot (Employer)"/>
    <n v="25000"/>
    <x v="0"/>
    <x v="0"/>
    <m/>
    <d v="2015-01-30T15:29:45"/>
    <x v="9"/>
  </r>
  <r>
    <x v="5"/>
    <x v="2"/>
    <x v="72"/>
    <x v="77"/>
    <s v="Re-boot (Employer)"/>
    <n v="29000"/>
    <x v="0"/>
    <x v="1"/>
    <m/>
    <d v="2015-01-30T15:29:45"/>
    <x v="9"/>
  </r>
  <r>
    <x v="5"/>
    <x v="2"/>
    <x v="72"/>
    <x v="77"/>
    <s v="Re-boot (Employer)"/>
    <n v="36000"/>
    <x v="0"/>
    <x v="1"/>
    <m/>
    <d v="2015-01-30T15:29:45"/>
    <x v="9"/>
  </r>
  <r>
    <x v="5"/>
    <x v="2"/>
    <x v="72"/>
    <x v="77"/>
    <s v="Re-boot (Employer)"/>
    <n v="42000"/>
    <x v="0"/>
    <x v="1"/>
    <m/>
    <d v="2015-01-30T15:29:45"/>
    <x v="9"/>
  </r>
  <r>
    <x v="6"/>
    <x v="2"/>
    <x v="72"/>
    <x v="77"/>
    <s v="Re-boot (Trainee)"/>
    <n v="9000"/>
    <x v="0"/>
    <x v="0"/>
    <m/>
    <d v="2015-01-30T15:29:45"/>
    <x v="9"/>
  </r>
  <r>
    <x v="6"/>
    <x v="2"/>
    <x v="72"/>
    <x v="77"/>
    <s v="Re-boot (Trainee)"/>
    <n v="11000"/>
    <x v="0"/>
    <x v="0"/>
    <m/>
    <d v="2015-01-30T15:29:45"/>
    <x v="9"/>
  </r>
  <r>
    <x v="6"/>
    <x v="2"/>
    <x v="72"/>
    <x v="77"/>
    <s v="Re-boot (Trainee)"/>
    <n v="15000"/>
    <x v="0"/>
    <x v="0"/>
    <m/>
    <d v="2015-01-30T15:29:45"/>
    <x v="9"/>
  </r>
  <r>
    <x v="6"/>
    <x v="2"/>
    <x v="72"/>
    <x v="77"/>
    <s v="Re-boot (Trainee)"/>
    <n v="15000"/>
    <x v="0"/>
    <x v="1"/>
    <m/>
    <d v="2015-01-30T15:29:45"/>
    <x v="9"/>
  </r>
  <r>
    <x v="2"/>
    <x v="2"/>
    <x v="80"/>
    <x v="85"/>
    <s v="Industry Training Fund"/>
    <n v="1051123.08"/>
    <x v="0"/>
    <x v="0"/>
    <m/>
    <d v="2015-01-30T15:29:45"/>
    <x v="9"/>
  </r>
  <r>
    <x v="2"/>
    <x v="2"/>
    <x v="80"/>
    <x v="85"/>
    <s v="Industry Training Fund"/>
    <n v="2103774.84"/>
    <x v="0"/>
    <x v="0"/>
    <m/>
    <d v="2015-01-30T15:29:45"/>
    <x v="9"/>
  </r>
  <r>
    <x v="2"/>
    <x v="2"/>
    <x v="80"/>
    <x v="85"/>
    <s v="Industry Training Fund"/>
    <n v="3359012.05"/>
    <x v="0"/>
    <x v="1"/>
    <s v="Apprenticeships"/>
    <d v="2015-01-30T15:29:45"/>
    <x v="9"/>
  </r>
  <r>
    <x v="2"/>
    <x v="2"/>
    <x v="80"/>
    <x v="85"/>
    <s v="Industry Training Fund"/>
    <n v="3649885.05"/>
    <x v="0"/>
    <x v="2"/>
    <s v="Apprenticeships"/>
    <d v="2015-01-30T15:29:45"/>
    <x v="9"/>
  </r>
  <r>
    <x v="9"/>
    <x v="2"/>
    <x v="80"/>
    <x v="85"/>
    <s v="Industry Training Fund - ITO Literacy Pilots"/>
    <n v="205190.55"/>
    <x v="0"/>
    <x v="0"/>
    <m/>
    <d v="2015-01-30T15:29:45"/>
    <x v="9"/>
  </r>
  <r>
    <x v="0"/>
    <x v="2"/>
    <x v="80"/>
    <x v="85"/>
    <s v="Industry Training Fund - Ring-Fenced Amounts"/>
    <n v="100000"/>
    <x v="0"/>
    <x v="0"/>
    <s v="Joint Venture"/>
    <d v="2015-01-30T15:29:45"/>
    <x v="9"/>
  </r>
  <r>
    <x v="10"/>
    <x v="2"/>
    <x v="80"/>
    <x v="85"/>
    <s v="ITO Strategic Leadership Fund"/>
    <n v="44897.95"/>
    <x v="0"/>
    <x v="2"/>
    <m/>
    <d v="2015-01-30T15:29:45"/>
    <x v="9"/>
  </r>
  <r>
    <x v="10"/>
    <x v="2"/>
    <x v="80"/>
    <x v="85"/>
    <s v="ITO Strategic Leadership Fund"/>
    <n v="91666.7"/>
    <x v="0"/>
    <x v="1"/>
    <m/>
    <d v="2015-01-30T15:29:45"/>
    <x v="9"/>
  </r>
  <r>
    <x v="10"/>
    <x v="2"/>
    <x v="80"/>
    <x v="85"/>
    <s v="ITO Strategic Leadership Fund"/>
    <n v="46768.7"/>
    <x v="0"/>
    <x v="2"/>
    <m/>
    <d v="2015-01-30T15:29:45"/>
    <x v="9"/>
  </r>
  <r>
    <x v="10"/>
    <x v="2"/>
    <x v="80"/>
    <x v="85"/>
    <s v="ITO Strategic Leadership Fund"/>
    <n v="9353.75"/>
    <x v="0"/>
    <x v="2"/>
    <m/>
    <d v="2015-01-30T15:29:45"/>
    <x v="9"/>
  </r>
  <r>
    <x v="10"/>
    <x v="2"/>
    <x v="80"/>
    <x v="85"/>
    <s v="ITO Strategic Leadership Fund"/>
    <n v="69375"/>
    <x v="0"/>
    <x v="0"/>
    <m/>
    <d v="2015-01-30T15:29:45"/>
    <x v="9"/>
  </r>
  <r>
    <x v="11"/>
    <x v="2"/>
    <x v="80"/>
    <x v="85"/>
    <s v="Modern Apprenticeships"/>
    <n v="1520897.58"/>
    <x v="0"/>
    <x v="0"/>
    <m/>
    <d v="2015-01-30T15:29:45"/>
    <x v="9"/>
  </r>
  <r>
    <x v="3"/>
    <x v="2"/>
    <x v="80"/>
    <x v="85"/>
    <s v="Modern Apprenticeships Brokerage"/>
    <n v="-20212.310000000001"/>
    <x v="1"/>
    <x v="0"/>
    <m/>
    <d v="2015-01-30T15:29:45"/>
    <x v="9"/>
  </r>
  <r>
    <x v="3"/>
    <x v="2"/>
    <x v="80"/>
    <x v="85"/>
    <s v="Modern Apprenticeships Brokerage"/>
    <n v="1988989.36"/>
    <x v="0"/>
    <x v="0"/>
    <m/>
    <d v="2015-01-30T15:29:45"/>
    <x v="9"/>
  </r>
  <r>
    <x v="5"/>
    <x v="2"/>
    <x v="80"/>
    <x v="85"/>
    <s v="Re-boot (Employer)"/>
    <n v="6000"/>
    <x v="0"/>
    <x v="1"/>
    <m/>
    <d v="2015-01-30T15:29:45"/>
    <x v="9"/>
  </r>
  <r>
    <x v="5"/>
    <x v="2"/>
    <x v="80"/>
    <x v="85"/>
    <s v="Re-boot (Employer)"/>
    <n v="8000"/>
    <x v="0"/>
    <x v="0"/>
    <m/>
    <d v="2015-01-30T15:29:45"/>
    <x v="9"/>
  </r>
  <r>
    <x v="5"/>
    <x v="2"/>
    <x v="80"/>
    <x v="85"/>
    <s v="Re-boot (Employer)"/>
    <n v="32000"/>
    <x v="0"/>
    <x v="1"/>
    <m/>
    <d v="2015-01-30T15:29:45"/>
    <x v="9"/>
  </r>
  <r>
    <x v="5"/>
    <x v="2"/>
    <x v="80"/>
    <x v="85"/>
    <s v="Re-boot (Employer)"/>
    <n v="36000"/>
    <x v="0"/>
    <x v="1"/>
    <m/>
    <d v="2015-01-30T15:29:45"/>
    <x v="9"/>
  </r>
  <r>
    <x v="5"/>
    <x v="2"/>
    <x v="80"/>
    <x v="85"/>
    <s v="Re-boot (Employer)"/>
    <n v="94000"/>
    <x v="0"/>
    <x v="0"/>
    <m/>
    <d v="2015-01-30T15:29:45"/>
    <x v="9"/>
  </r>
  <r>
    <x v="5"/>
    <x v="2"/>
    <x v="80"/>
    <x v="85"/>
    <s v="Re-boot (Employer)"/>
    <n v="118000"/>
    <x v="0"/>
    <x v="1"/>
    <m/>
    <d v="2015-01-30T15:29:45"/>
    <x v="9"/>
  </r>
  <r>
    <x v="5"/>
    <x v="2"/>
    <x v="80"/>
    <x v="85"/>
    <s v="Re-boot (Employer)"/>
    <n v="64000"/>
    <x v="0"/>
    <x v="0"/>
    <m/>
    <d v="2015-01-30T15:29:45"/>
    <x v="9"/>
  </r>
  <r>
    <x v="5"/>
    <x v="2"/>
    <x v="80"/>
    <x v="85"/>
    <s v="Re-boot (Employer)"/>
    <n v="70000"/>
    <x v="0"/>
    <x v="1"/>
    <m/>
    <d v="2015-01-30T15:29:45"/>
    <x v="9"/>
  </r>
  <r>
    <x v="5"/>
    <x v="2"/>
    <x v="80"/>
    <x v="85"/>
    <s v="Re-boot (Employer)"/>
    <n v="81000"/>
    <x v="0"/>
    <x v="1"/>
    <m/>
    <d v="2015-01-30T15:29:45"/>
    <x v="9"/>
  </r>
  <r>
    <x v="5"/>
    <x v="2"/>
    <x v="80"/>
    <x v="85"/>
    <s v="Re-boot (Employer)"/>
    <n v="101000"/>
    <x v="0"/>
    <x v="1"/>
    <m/>
    <d v="2015-01-30T15:29:45"/>
    <x v="9"/>
  </r>
  <r>
    <x v="5"/>
    <x v="2"/>
    <x v="80"/>
    <x v="85"/>
    <s v="Re-boot (Employer)"/>
    <n v="131000"/>
    <x v="0"/>
    <x v="1"/>
    <m/>
    <d v="2015-01-30T15:29:45"/>
    <x v="9"/>
  </r>
  <r>
    <x v="5"/>
    <x v="2"/>
    <x v="80"/>
    <x v="85"/>
    <s v="Re-boot (Employer)"/>
    <n v="184000"/>
    <x v="0"/>
    <x v="1"/>
    <m/>
    <d v="2015-01-30T15:29:45"/>
    <x v="9"/>
  </r>
  <r>
    <x v="5"/>
    <x v="2"/>
    <x v="80"/>
    <x v="85"/>
    <s v="Re-boot (Employer)"/>
    <n v="190000"/>
    <x v="0"/>
    <x v="1"/>
    <m/>
    <d v="2015-01-30T15:29:45"/>
    <x v="9"/>
  </r>
  <r>
    <x v="6"/>
    <x v="2"/>
    <x v="80"/>
    <x v="85"/>
    <s v="Re-boot (Trainee)"/>
    <n v="4000"/>
    <x v="0"/>
    <x v="1"/>
    <m/>
    <d v="2015-01-30T15:29:45"/>
    <x v="9"/>
  </r>
  <r>
    <x v="6"/>
    <x v="2"/>
    <x v="80"/>
    <x v="85"/>
    <s v="Re-boot (Trainee)"/>
    <n v="6000"/>
    <x v="0"/>
    <x v="1"/>
    <m/>
    <d v="2015-01-30T15:29:45"/>
    <x v="9"/>
  </r>
  <r>
    <x v="6"/>
    <x v="2"/>
    <x v="80"/>
    <x v="85"/>
    <s v="Re-boot (Trainee)"/>
    <n v="8000"/>
    <x v="0"/>
    <x v="0"/>
    <m/>
    <d v="2015-01-30T15:29:45"/>
    <x v="9"/>
  </r>
  <r>
    <x v="6"/>
    <x v="2"/>
    <x v="80"/>
    <x v="85"/>
    <s v="Re-boot (Trainee)"/>
    <n v="20000"/>
    <x v="0"/>
    <x v="0"/>
    <m/>
    <d v="2015-01-30T15:29:45"/>
    <x v="9"/>
  </r>
  <r>
    <x v="6"/>
    <x v="2"/>
    <x v="80"/>
    <x v="85"/>
    <s v="Re-boot (Trainee)"/>
    <n v="32000"/>
    <x v="0"/>
    <x v="1"/>
    <m/>
    <d v="2015-01-30T15:29:45"/>
    <x v="9"/>
  </r>
  <r>
    <x v="6"/>
    <x v="2"/>
    <x v="80"/>
    <x v="85"/>
    <s v="Re-boot (Trainee)"/>
    <n v="41000"/>
    <x v="0"/>
    <x v="0"/>
    <m/>
    <d v="2015-01-30T15:29:45"/>
    <x v="9"/>
  </r>
  <r>
    <x v="6"/>
    <x v="2"/>
    <x v="80"/>
    <x v="85"/>
    <s v="Re-boot (Trainee)"/>
    <n v="94000"/>
    <x v="0"/>
    <x v="0"/>
    <m/>
    <d v="2015-01-30T15:29:45"/>
    <x v="9"/>
  </r>
  <r>
    <x v="6"/>
    <x v="2"/>
    <x v="80"/>
    <x v="85"/>
    <s v="Re-boot (Trainee)"/>
    <n v="57000"/>
    <x v="0"/>
    <x v="1"/>
    <m/>
    <d v="2015-01-30T15:29:45"/>
    <x v="9"/>
  </r>
  <r>
    <x v="6"/>
    <x v="2"/>
    <x v="80"/>
    <x v="85"/>
    <s v="Re-boot (Trainee)"/>
    <n v="118000"/>
    <x v="0"/>
    <x v="1"/>
    <m/>
    <d v="2015-01-30T15:29:45"/>
    <x v="9"/>
  </r>
  <r>
    <x v="6"/>
    <x v="2"/>
    <x v="80"/>
    <x v="85"/>
    <s v="Re-boot (Trainee)"/>
    <n v="64000"/>
    <x v="0"/>
    <x v="0"/>
    <m/>
    <d v="2015-01-30T15:29:45"/>
    <x v="9"/>
  </r>
  <r>
    <x v="6"/>
    <x v="2"/>
    <x v="80"/>
    <x v="85"/>
    <s v="Re-boot (Trainee)"/>
    <n v="73000"/>
    <x v="0"/>
    <x v="0"/>
    <m/>
    <d v="2015-01-30T15:29:45"/>
    <x v="9"/>
  </r>
  <r>
    <x v="6"/>
    <x v="2"/>
    <x v="80"/>
    <x v="85"/>
    <s v="Re-boot (Trainee)"/>
    <n v="74000"/>
    <x v="0"/>
    <x v="0"/>
    <m/>
    <d v="2015-01-30T15:29:45"/>
    <x v="9"/>
  </r>
  <r>
    <x v="6"/>
    <x v="2"/>
    <x v="80"/>
    <x v="85"/>
    <s v="Re-boot (Trainee)"/>
    <n v="81000"/>
    <x v="0"/>
    <x v="1"/>
    <m/>
    <d v="2015-01-30T15:29:45"/>
    <x v="9"/>
  </r>
  <r>
    <x v="6"/>
    <x v="2"/>
    <x v="80"/>
    <x v="85"/>
    <s v="Re-boot (Trainee)"/>
    <n v="93000"/>
    <x v="0"/>
    <x v="1"/>
    <m/>
    <d v="2015-01-30T15:29:45"/>
    <x v="9"/>
  </r>
  <r>
    <x v="6"/>
    <x v="2"/>
    <x v="80"/>
    <x v="85"/>
    <s v="Re-boot (Trainee)"/>
    <n v="101000"/>
    <x v="0"/>
    <x v="1"/>
    <m/>
    <d v="2015-01-30T15:29:45"/>
    <x v="9"/>
  </r>
  <r>
    <x v="6"/>
    <x v="2"/>
    <x v="80"/>
    <x v="85"/>
    <s v="Re-boot (Trainee)"/>
    <n v="131000"/>
    <x v="0"/>
    <x v="1"/>
    <m/>
    <d v="2015-01-30T15:29:45"/>
    <x v="9"/>
  </r>
  <r>
    <x v="6"/>
    <x v="2"/>
    <x v="80"/>
    <x v="85"/>
    <s v="Re-boot (Trainee)"/>
    <n v="140000"/>
    <x v="0"/>
    <x v="1"/>
    <m/>
    <d v="2015-01-30T15:29:45"/>
    <x v="9"/>
  </r>
  <r>
    <x v="6"/>
    <x v="2"/>
    <x v="80"/>
    <x v="85"/>
    <s v="Re-boot (Trainee)"/>
    <n v="150000"/>
    <x v="0"/>
    <x v="1"/>
    <m/>
    <d v="2015-01-30T15:29:45"/>
    <x v="9"/>
  </r>
  <r>
    <x v="6"/>
    <x v="2"/>
    <x v="80"/>
    <x v="85"/>
    <s v="Re-boot (Trainee)"/>
    <n v="184000"/>
    <x v="0"/>
    <x v="1"/>
    <m/>
    <d v="2015-01-30T15:29:45"/>
    <x v="9"/>
  </r>
  <r>
    <x v="6"/>
    <x v="2"/>
    <x v="80"/>
    <x v="85"/>
    <s v="Re-boot (Trainee)"/>
    <n v="190000"/>
    <x v="0"/>
    <x v="1"/>
    <m/>
    <d v="2015-01-30T15:29:45"/>
    <x v="9"/>
  </r>
  <r>
    <x v="2"/>
    <x v="2"/>
    <x v="81"/>
    <x v="86"/>
    <s v="Industry Training Fund"/>
    <n v="1893173.35"/>
    <x v="0"/>
    <x v="0"/>
    <m/>
    <d v="2015-01-30T15:29:45"/>
    <x v="5"/>
  </r>
  <r>
    <x v="2"/>
    <x v="2"/>
    <x v="81"/>
    <x v="86"/>
    <s v="Industry Training Fund"/>
    <n v="1437818.68"/>
    <x v="0"/>
    <x v="0"/>
    <m/>
    <d v="2015-01-30T15:29:45"/>
    <x v="5"/>
  </r>
  <r>
    <x v="9"/>
    <x v="2"/>
    <x v="81"/>
    <x v="86"/>
    <s v="Industry Training Fund - ITO Literacy Pilots"/>
    <n v="77883.350000000006"/>
    <x v="0"/>
    <x v="0"/>
    <m/>
    <d v="2015-01-30T15:29:45"/>
    <x v="5"/>
  </r>
  <r>
    <x v="9"/>
    <x v="2"/>
    <x v="81"/>
    <x v="86"/>
    <s v="Industry Training Fund - ITO Literacy Pilots"/>
    <n v="15576.85"/>
    <x v="0"/>
    <x v="0"/>
    <m/>
    <d v="2015-01-30T15:29:45"/>
    <x v="5"/>
  </r>
  <r>
    <x v="10"/>
    <x v="2"/>
    <x v="81"/>
    <x v="86"/>
    <s v="ITO Strategic Leadership Fund"/>
    <n v="7708.35"/>
    <x v="0"/>
    <x v="0"/>
    <m/>
    <d v="2015-01-30T15:29:45"/>
    <x v="5"/>
  </r>
  <r>
    <x v="10"/>
    <x v="2"/>
    <x v="81"/>
    <x v="86"/>
    <s v="ITO Strategic Leadership Fund"/>
    <n v="8958.35"/>
    <x v="0"/>
    <x v="0"/>
    <m/>
    <d v="2015-01-30T15:29:45"/>
    <x v="5"/>
  </r>
  <r>
    <x v="11"/>
    <x v="2"/>
    <x v="81"/>
    <x v="86"/>
    <s v="Modern Apprenticeships"/>
    <n v="-116672.86"/>
    <x v="1"/>
    <x v="0"/>
    <m/>
    <d v="2015-01-30T15:29:45"/>
    <x v="5"/>
  </r>
  <r>
    <x v="11"/>
    <x v="2"/>
    <x v="81"/>
    <x v="86"/>
    <s v="Modern Apprenticeships"/>
    <n v="94137.75"/>
    <x v="0"/>
    <x v="0"/>
    <m/>
    <d v="2015-01-30T15:29:45"/>
    <x v="5"/>
  </r>
  <r>
    <x v="11"/>
    <x v="2"/>
    <x v="81"/>
    <x v="86"/>
    <s v="Modern Apprenticeships"/>
    <n v="60569.25"/>
    <x v="0"/>
    <x v="0"/>
    <m/>
    <d v="2015-01-30T15:29:45"/>
    <x v="5"/>
  </r>
  <r>
    <x v="11"/>
    <x v="2"/>
    <x v="81"/>
    <x v="86"/>
    <s v="Modern Apprenticeships"/>
    <n v="29190"/>
    <x v="0"/>
    <x v="0"/>
    <m/>
    <d v="2015-01-30T15:29:45"/>
    <x v="5"/>
  </r>
  <r>
    <x v="2"/>
    <x v="2"/>
    <x v="82"/>
    <x v="87"/>
    <s v="Industry Training Fund"/>
    <n v="661650.72"/>
    <x v="0"/>
    <x v="1"/>
    <s v="Apprenticeships"/>
    <d v="2015-01-30T15:29:45"/>
    <x v="9"/>
  </r>
  <r>
    <x v="2"/>
    <x v="2"/>
    <x v="82"/>
    <x v="87"/>
    <s v="Industry Training Fund"/>
    <n v="110283.53"/>
    <x v="0"/>
    <x v="1"/>
    <s v="Apprenticeships"/>
    <d v="2015-01-30T15:29:45"/>
    <x v="9"/>
  </r>
  <r>
    <x v="2"/>
    <x v="2"/>
    <x v="82"/>
    <x v="87"/>
    <s v="Industry Training Fund"/>
    <n v="520000"/>
    <x v="0"/>
    <x v="1"/>
    <s v="Apprenticeships"/>
    <d v="2015-01-30T15:29:45"/>
    <x v="9"/>
  </r>
  <r>
    <x v="2"/>
    <x v="2"/>
    <x v="82"/>
    <x v="87"/>
    <s v="Industry Training Fund"/>
    <n v="5761956"/>
    <x v="0"/>
    <x v="0"/>
    <m/>
    <d v="2015-01-30T15:29:45"/>
    <x v="9"/>
  </r>
  <r>
    <x v="2"/>
    <x v="2"/>
    <x v="82"/>
    <x v="87"/>
    <s v="Industry Training Fund"/>
    <n v="5895713.4000000004"/>
    <x v="0"/>
    <x v="2"/>
    <s v="Trainee"/>
    <d v="2015-01-30T15:29:45"/>
    <x v="9"/>
  </r>
  <r>
    <x v="2"/>
    <x v="2"/>
    <x v="82"/>
    <x v="87"/>
    <s v="Industry Training Fund"/>
    <n v="3608632.62"/>
    <x v="0"/>
    <x v="0"/>
    <m/>
    <d v="2015-01-30T15:29:45"/>
    <x v="9"/>
  </r>
  <r>
    <x v="2"/>
    <x v="2"/>
    <x v="82"/>
    <x v="87"/>
    <s v="Industry Training Fund"/>
    <n v="1238882.68"/>
    <x v="0"/>
    <x v="2"/>
    <s v="Trainee"/>
    <d v="2015-01-30T15:29:45"/>
    <x v="9"/>
  </r>
  <r>
    <x v="2"/>
    <x v="2"/>
    <x v="82"/>
    <x v="87"/>
    <s v="Industry Training Fund"/>
    <n v="6251761.1500000004"/>
    <x v="0"/>
    <x v="1"/>
    <s v="Trainee"/>
    <d v="2015-01-30T15:29:45"/>
    <x v="9"/>
  </r>
  <r>
    <x v="2"/>
    <x v="2"/>
    <x v="82"/>
    <x v="87"/>
    <s v="Industry Training Fund"/>
    <n v="1250352.26"/>
    <x v="0"/>
    <x v="1"/>
    <s v="Trainee"/>
    <d v="2015-01-30T15:29:45"/>
    <x v="9"/>
  </r>
  <r>
    <x v="2"/>
    <x v="2"/>
    <x v="82"/>
    <x v="87"/>
    <s v="Industry Training Fund"/>
    <n v="6252238.8499999996"/>
    <x v="0"/>
    <x v="1"/>
    <s v="Trainee"/>
    <d v="2015-01-30T15:29:45"/>
    <x v="9"/>
  </r>
  <r>
    <x v="9"/>
    <x v="2"/>
    <x v="82"/>
    <x v="87"/>
    <s v="Industry Training Fund - ITO Literacy Pilots"/>
    <n v="-107317.89"/>
    <x v="1"/>
    <x v="0"/>
    <m/>
    <d v="2015-01-30T15:29:45"/>
    <x v="9"/>
  </r>
  <r>
    <x v="9"/>
    <x v="2"/>
    <x v="82"/>
    <x v="87"/>
    <s v="Industry Training Fund - ITO Literacy Pilots"/>
    <n v="289209"/>
    <x v="0"/>
    <x v="0"/>
    <m/>
    <d v="2015-01-30T15:29:45"/>
    <x v="9"/>
  </r>
  <r>
    <x v="10"/>
    <x v="2"/>
    <x v="82"/>
    <x v="87"/>
    <s v="ITO Strategic Leadership Fund"/>
    <n v="38541.65"/>
    <x v="0"/>
    <x v="0"/>
    <m/>
    <d v="2015-01-30T15:29:45"/>
    <x v="9"/>
  </r>
  <r>
    <x v="10"/>
    <x v="2"/>
    <x v="82"/>
    <x v="87"/>
    <s v="ITO Strategic Leadership Fund"/>
    <n v="44791.65"/>
    <x v="0"/>
    <x v="0"/>
    <m/>
    <d v="2015-01-30T15:29:45"/>
    <x v="9"/>
  </r>
  <r>
    <x v="10"/>
    <x v="2"/>
    <x v="82"/>
    <x v="87"/>
    <s v="ITO Strategic Leadership Fund"/>
    <n v="44897.95"/>
    <x v="0"/>
    <x v="2"/>
    <m/>
    <d v="2015-01-30T15:29:45"/>
    <x v="9"/>
  </r>
  <r>
    <x v="10"/>
    <x v="2"/>
    <x v="82"/>
    <x v="87"/>
    <s v="ITO Strategic Leadership Fund"/>
    <n v="8979.6"/>
    <x v="0"/>
    <x v="2"/>
    <m/>
    <d v="2015-01-30T15:29:45"/>
    <x v="9"/>
  </r>
  <r>
    <x v="10"/>
    <x v="2"/>
    <x v="82"/>
    <x v="87"/>
    <s v="ITO Strategic Leadership Fund"/>
    <n v="18333.3"/>
    <x v="0"/>
    <x v="1"/>
    <m/>
    <d v="2015-01-30T15:29:45"/>
    <x v="9"/>
  </r>
  <r>
    <x v="10"/>
    <x v="2"/>
    <x v="82"/>
    <x v="87"/>
    <s v="ITO Strategic Leadership Fund"/>
    <n v="9353.75"/>
    <x v="0"/>
    <x v="2"/>
    <m/>
    <d v="2015-01-30T15:29:45"/>
    <x v="9"/>
  </r>
  <r>
    <x v="11"/>
    <x v="2"/>
    <x v="82"/>
    <x v="87"/>
    <s v="Modern Apprenticeships"/>
    <n v="-264162.96999999997"/>
    <x v="1"/>
    <x v="0"/>
    <m/>
    <d v="2015-01-30T15:29:45"/>
    <x v="9"/>
  </r>
  <r>
    <x v="11"/>
    <x v="2"/>
    <x v="82"/>
    <x v="87"/>
    <s v="Modern Apprenticeships"/>
    <n v="79056.149999999994"/>
    <x v="0"/>
    <x v="0"/>
    <m/>
    <d v="2015-01-30T15:29:45"/>
    <x v="9"/>
  </r>
  <r>
    <x v="11"/>
    <x v="2"/>
    <x v="82"/>
    <x v="87"/>
    <s v="Modern Apprenticeships"/>
    <n v="79056.350000000006"/>
    <x v="0"/>
    <x v="0"/>
    <m/>
    <d v="2015-01-30T15:29:45"/>
    <x v="9"/>
  </r>
  <r>
    <x v="3"/>
    <x v="2"/>
    <x v="82"/>
    <x v="87"/>
    <s v="Modern Apprenticeships Brokerage"/>
    <n v="-223074.1"/>
    <x v="1"/>
    <x v="0"/>
    <m/>
    <d v="2015-01-30T15:29:45"/>
    <x v="9"/>
  </r>
  <r>
    <x v="3"/>
    <x v="2"/>
    <x v="82"/>
    <x v="87"/>
    <s v="Modern Apprenticeships Brokerage"/>
    <n v="976418.3"/>
    <x v="0"/>
    <x v="0"/>
    <m/>
    <d v="2015-01-30T15:29:45"/>
    <x v="9"/>
  </r>
  <r>
    <x v="5"/>
    <x v="2"/>
    <x v="82"/>
    <x v="87"/>
    <s v="Re-boot (Employer)"/>
    <n v="3000"/>
    <x v="0"/>
    <x v="0"/>
    <m/>
    <d v="2015-01-30T15:29:45"/>
    <x v="9"/>
  </r>
  <r>
    <x v="5"/>
    <x v="2"/>
    <x v="82"/>
    <x v="87"/>
    <s v="Re-boot (Employer)"/>
    <n v="2000"/>
    <x v="0"/>
    <x v="0"/>
    <m/>
    <d v="2015-01-30T15:29:45"/>
    <x v="9"/>
  </r>
  <r>
    <x v="5"/>
    <x v="2"/>
    <x v="82"/>
    <x v="87"/>
    <s v="Re-boot (Employer)"/>
    <n v="6000"/>
    <x v="0"/>
    <x v="1"/>
    <m/>
    <d v="2015-01-30T15:29:45"/>
    <x v="9"/>
  </r>
  <r>
    <x v="5"/>
    <x v="2"/>
    <x v="82"/>
    <x v="87"/>
    <s v="Re-boot (Employer)"/>
    <n v="8000"/>
    <x v="0"/>
    <x v="1"/>
    <m/>
    <d v="2015-01-30T15:29:45"/>
    <x v="9"/>
  </r>
  <r>
    <x v="5"/>
    <x v="2"/>
    <x v="82"/>
    <x v="87"/>
    <s v="Re-boot (Employer)"/>
    <n v="12000"/>
    <x v="0"/>
    <x v="0"/>
    <m/>
    <d v="2015-01-30T15:29:45"/>
    <x v="9"/>
  </r>
  <r>
    <x v="5"/>
    <x v="2"/>
    <x v="82"/>
    <x v="87"/>
    <s v="Re-boot (Employer)"/>
    <n v="14000"/>
    <x v="0"/>
    <x v="1"/>
    <m/>
    <d v="2015-01-30T15:29:45"/>
    <x v="9"/>
  </r>
  <r>
    <x v="5"/>
    <x v="2"/>
    <x v="82"/>
    <x v="87"/>
    <s v="Re-boot (Employer)"/>
    <n v="9000"/>
    <x v="0"/>
    <x v="0"/>
    <m/>
    <d v="2015-01-30T15:29:45"/>
    <x v="9"/>
  </r>
  <r>
    <x v="5"/>
    <x v="2"/>
    <x v="82"/>
    <x v="87"/>
    <s v="Re-boot (Employer)"/>
    <n v="10000"/>
    <x v="0"/>
    <x v="0"/>
    <m/>
    <d v="2015-01-30T15:29:45"/>
    <x v="9"/>
  </r>
  <r>
    <x v="5"/>
    <x v="2"/>
    <x v="82"/>
    <x v="87"/>
    <s v="Re-boot (Employer)"/>
    <n v="10000"/>
    <x v="0"/>
    <x v="1"/>
    <m/>
    <d v="2015-01-30T15:29:45"/>
    <x v="9"/>
  </r>
  <r>
    <x v="5"/>
    <x v="2"/>
    <x v="82"/>
    <x v="87"/>
    <s v="Re-boot (Employer)"/>
    <n v="52000"/>
    <x v="0"/>
    <x v="1"/>
    <m/>
    <d v="2015-01-30T15:29:45"/>
    <x v="9"/>
  </r>
  <r>
    <x v="5"/>
    <x v="2"/>
    <x v="82"/>
    <x v="87"/>
    <s v="Re-boot (Employer)"/>
    <n v="15000"/>
    <x v="0"/>
    <x v="1"/>
    <m/>
    <d v="2015-01-30T15:29:45"/>
    <x v="9"/>
  </r>
  <r>
    <x v="5"/>
    <x v="2"/>
    <x v="82"/>
    <x v="87"/>
    <s v="Re-boot (Employer)"/>
    <n v="29000"/>
    <x v="0"/>
    <x v="1"/>
    <m/>
    <d v="2015-01-30T15:29:45"/>
    <x v="9"/>
  </r>
  <r>
    <x v="6"/>
    <x v="2"/>
    <x v="82"/>
    <x v="87"/>
    <s v="Re-boot (Trainee)"/>
    <n v="3000"/>
    <x v="0"/>
    <x v="0"/>
    <m/>
    <d v="2015-01-30T15:29:45"/>
    <x v="9"/>
  </r>
  <r>
    <x v="6"/>
    <x v="2"/>
    <x v="82"/>
    <x v="87"/>
    <s v="Re-boot (Trainee)"/>
    <n v="2000"/>
    <x v="0"/>
    <x v="0"/>
    <m/>
    <d v="2015-01-30T15:29:45"/>
    <x v="9"/>
  </r>
  <r>
    <x v="6"/>
    <x v="2"/>
    <x v="82"/>
    <x v="87"/>
    <s v="Re-boot (Trainee)"/>
    <n v="6000"/>
    <x v="0"/>
    <x v="1"/>
    <m/>
    <d v="2015-01-30T15:29:45"/>
    <x v="9"/>
  </r>
  <r>
    <x v="6"/>
    <x v="2"/>
    <x v="82"/>
    <x v="87"/>
    <s v="Re-boot (Trainee)"/>
    <n v="4000"/>
    <x v="0"/>
    <x v="0"/>
    <m/>
    <d v="2015-01-30T15:29:45"/>
    <x v="9"/>
  </r>
  <r>
    <x v="6"/>
    <x v="2"/>
    <x v="82"/>
    <x v="87"/>
    <s v="Re-boot (Trainee)"/>
    <n v="10000"/>
    <x v="0"/>
    <x v="0"/>
    <m/>
    <d v="2015-01-30T15:29:45"/>
    <x v="9"/>
  </r>
  <r>
    <x v="6"/>
    <x v="2"/>
    <x v="82"/>
    <x v="87"/>
    <s v="Re-boot (Trainee)"/>
    <n v="14000"/>
    <x v="0"/>
    <x v="0"/>
    <m/>
    <d v="2015-01-30T15:29:45"/>
    <x v="9"/>
  </r>
  <r>
    <x v="6"/>
    <x v="2"/>
    <x v="82"/>
    <x v="87"/>
    <s v="Re-boot (Trainee)"/>
    <n v="16000"/>
    <x v="0"/>
    <x v="0"/>
    <m/>
    <d v="2015-01-30T15:29:45"/>
    <x v="9"/>
  </r>
  <r>
    <x v="6"/>
    <x v="2"/>
    <x v="82"/>
    <x v="87"/>
    <s v="Re-boot (Trainee)"/>
    <n v="8000"/>
    <x v="0"/>
    <x v="1"/>
    <m/>
    <d v="2015-01-30T15:29:45"/>
    <x v="9"/>
  </r>
  <r>
    <x v="6"/>
    <x v="2"/>
    <x v="82"/>
    <x v="87"/>
    <s v="Re-boot (Trainee)"/>
    <n v="10000"/>
    <x v="0"/>
    <x v="0"/>
    <m/>
    <d v="2015-01-30T15:29:45"/>
    <x v="9"/>
  </r>
  <r>
    <x v="6"/>
    <x v="2"/>
    <x v="82"/>
    <x v="87"/>
    <s v="Re-boot (Trainee)"/>
    <n v="11000"/>
    <x v="0"/>
    <x v="0"/>
    <m/>
    <d v="2015-01-30T15:29:45"/>
    <x v="9"/>
  </r>
  <r>
    <x v="6"/>
    <x v="2"/>
    <x v="82"/>
    <x v="87"/>
    <s v="Re-boot (Trainee)"/>
    <n v="52000"/>
    <x v="0"/>
    <x v="1"/>
    <m/>
    <d v="2015-01-30T15:29:45"/>
    <x v="9"/>
  </r>
  <r>
    <x v="6"/>
    <x v="2"/>
    <x v="82"/>
    <x v="87"/>
    <s v="Re-boot (Trainee)"/>
    <n v="15000"/>
    <x v="0"/>
    <x v="1"/>
    <m/>
    <d v="2015-01-30T15:29:45"/>
    <x v="9"/>
  </r>
  <r>
    <x v="6"/>
    <x v="2"/>
    <x v="82"/>
    <x v="87"/>
    <s v="Re-boot (Trainee)"/>
    <n v="24000"/>
    <x v="0"/>
    <x v="1"/>
    <m/>
    <d v="2015-01-30T15:29:45"/>
    <x v="9"/>
  </r>
  <r>
    <x v="6"/>
    <x v="2"/>
    <x v="82"/>
    <x v="87"/>
    <s v="Re-boot (Trainee)"/>
    <n v="41000"/>
    <x v="0"/>
    <x v="1"/>
    <m/>
    <d v="2015-01-30T15:29:45"/>
    <x v="9"/>
  </r>
  <r>
    <x v="13"/>
    <x v="3"/>
    <x v="83"/>
    <x v="88"/>
    <s v="ACE in TEIs"/>
    <n v="-211004.98"/>
    <x v="1"/>
    <x v="0"/>
    <m/>
    <d v="2015-01-30T15:29:45"/>
    <x v="6"/>
  </r>
  <r>
    <x v="13"/>
    <x v="3"/>
    <x v="83"/>
    <x v="88"/>
    <s v="ACE in TEIs"/>
    <n v="93579.15"/>
    <x v="0"/>
    <x v="0"/>
    <m/>
    <d v="2015-01-30T15:29:45"/>
    <x v="6"/>
  </r>
  <r>
    <x v="13"/>
    <x v="3"/>
    <x v="83"/>
    <x v="88"/>
    <s v="ACE in TEIs"/>
    <n v="18717.150000000001"/>
    <x v="0"/>
    <x v="2"/>
    <m/>
    <d v="2015-01-30T15:29:45"/>
    <x v="6"/>
  </r>
  <r>
    <x v="13"/>
    <x v="3"/>
    <x v="83"/>
    <x v="88"/>
    <s v="ACE in TEIs"/>
    <n v="18718.32"/>
    <x v="0"/>
    <x v="0"/>
    <m/>
    <d v="2015-01-30T15:29:45"/>
    <x v="6"/>
  </r>
  <r>
    <x v="14"/>
    <x v="3"/>
    <x v="83"/>
    <x v="88"/>
    <s v="Equity Loading"/>
    <n v="2497.0500000000002"/>
    <x v="0"/>
    <x v="2"/>
    <m/>
    <d v="2015-01-30T15:29:45"/>
    <x v="6"/>
  </r>
  <r>
    <x v="14"/>
    <x v="3"/>
    <x v="83"/>
    <x v="88"/>
    <s v="Equity Loading"/>
    <n v="12485.45"/>
    <x v="0"/>
    <x v="2"/>
    <m/>
    <d v="2015-01-30T15:29:45"/>
    <x v="6"/>
  </r>
  <r>
    <x v="14"/>
    <x v="3"/>
    <x v="83"/>
    <x v="88"/>
    <s v="Equity Loading"/>
    <n v="14902.55"/>
    <x v="0"/>
    <x v="1"/>
    <m/>
    <d v="2015-01-30T15:29:45"/>
    <x v="6"/>
  </r>
  <r>
    <x v="14"/>
    <x v="3"/>
    <x v="83"/>
    <x v="88"/>
    <s v="Equity Loading"/>
    <n v="3023.68"/>
    <x v="0"/>
    <x v="1"/>
    <m/>
    <d v="2015-01-30T15:29:45"/>
    <x v="6"/>
  </r>
  <r>
    <x v="14"/>
    <x v="3"/>
    <x v="83"/>
    <x v="88"/>
    <s v="Equity Loading"/>
    <n v="4172.6499999999996"/>
    <x v="0"/>
    <x v="0"/>
    <m/>
    <d v="2015-01-30T15:29:45"/>
    <x v="6"/>
  </r>
  <r>
    <x v="14"/>
    <x v="3"/>
    <x v="83"/>
    <x v="88"/>
    <s v="Equity Loading"/>
    <n v="4221.6499999999996"/>
    <x v="0"/>
    <x v="0"/>
    <m/>
    <d v="2015-01-30T15:29:45"/>
    <x v="6"/>
  </r>
  <r>
    <x v="15"/>
    <x v="3"/>
    <x v="83"/>
    <x v="88"/>
    <s v="Foundation Focussed Training Opportunities"/>
    <n v="33.35"/>
    <x v="0"/>
    <x v="0"/>
    <m/>
    <d v="2015-01-30T15:29:45"/>
    <x v="6"/>
  </r>
  <r>
    <x v="15"/>
    <x v="3"/>
    <x v="83"/>
    <x v="88"/>
    <s v="Foundation Focussed Training Opportunities"/>
    <n v="333.85"/>
    <x v="0"/>
    <x v="0"/>
    <m/>
    <d v="2015-01-30T15:29:45"/>
    <x v="6"/>
  </r>
  <r>
    <x v="16"/>
    <x v="3"/>
    <x v="83"/>
    <x v="88"/>
    <s v="Student Achievement Component Levels 1 and 2"/>
    <n v="-84962.6"/>
    <x v="1"/>
    <x v="0"/>
    <m/>
    <d v="2015-01-30T15:29:45"/>
    <x v="6"/>
  </r>
  <r>
    <x v="16"/>
    <x v="3"/>
    <x v="83"/>
    <x v="88"/>
    <s v="Student Achievement Component Levels 1 and 2"/>
    <n v="215176.2"/>
    <x v="0"/>
    <x v="1"/>
    <m/>
    <d v="2015-01-30T15:29:45"/>
    <x v="6"/>
  </r>
  <r>
    <x v="16"/>
    <x v="3"/>
    <x v="83"/>
    <x v="88"/>
    <s v="Student Achievement Component Levels 1 and 2"/>
    <n v="43035.25"/>
    <x v="0"/>
    <x v="1"/>
    <m/>
    <d v="2015-01-30T15:29:45"/>
    <x v="6"/>
  </r>
  <r>
    <x v="16"/>
    <x v="3"/>
    <x v="83"/>
    <x v="88"/>
    <s v="Student Achievement Component Levels 1 and 2"/>
    <n v="217137.95"/>
    <x v="0"/>
    <x v="1"/>
    <m/>
    <d v="2015-01-30T15:29:45"/>
    <x v="6"/>
  </r>
  <r>
    <x v="16"/>
    <x v="3"/>
    <x v="83"/>
    <x v="88"/>
    <s v="Student Achievement Component Levels 1 and 2"/>
    <n v="43427.6"/>
    <x v="0"/>
    <x v="1"/>
    <m/>
    <d v="2015-01-30T15:29:45"/>
    <x v="6"/>
  </r>
  <r>
    <x v="16"/>
    <x v="3"/>
    <x v="83"/>
    <x v="88"/>
    <s v="Student Achievement Component Levels 1 and 2"/>
    <n v="233050.85"/>
    <x v="0"/>
    <x v="0"/>
    <m/>
    <d v="2015-01-30T15:29:45"/>
    <x v="6"/>
  </r>
  <r>
    <x v="16"/>
    <x v="3"/>
    <x v="83"/>
    <x v="88"/>
    <s v="Student Achievement Component Levels 1 and 2"/>
    <n v="234315.85"/>
    <x v="0"/>
    <x v="0"/>
    <m/>
    <d v="2015-01-30T15:29:45"/>
    <x v="6"/>
  </r>
  <r>
    <x v="17"/>
    <x v="3"/>
    <x v="83"/>
    <x v="88"/>
    <s v="Student Achievement Component Levels 1 and 2 (Allocated)"/>
    <n v="-1035522.74"/>
    <x v="1"/>
    <x v="0"/>
    <m/>
    <d v="2015-01-30T15:29:45"/>
    <x v="6"/>
  </r>
  <r>
    <x v="17"/>
    <x v="3"/>
    <x v="83"/>
    <x v="88"/>
    <s v="Student Achievement Component Levels 1 and 2 (Allocated)"/>
    <n v="846394.45"/>
    <x v="0"/>
    <x v="1"/>
    <m/>
    <d v="2015-01-30T15:29:45"/>
    <x v="6"/>
  </r>
  <r>
    <x v="17"/>
    <x v="3"/>
    <x v="83"/>
    <x v="88"/>
    <s v="Student Achievement Component Levels 1 and 2 (Allocated)"/>
    <n v="298290.86"/>
    <x v="0"/>
    <x v="0"/>
    <m/>
    <d v="2015-01-30T15:29:45"/>
    <x v="6"/>
  </r>
  <r>
    <x v="18"/>
    <x v="3"/>
    <x v="83"/>
    <x v="88"/>
    <s v="Student Achievement Component Levels 1 and 2 Fees Free"/>
    <n v="104314.93"/>
    <x v="0"/>
    <x v="1"/>
    <m/>
    <d v="2015-01-30T15:29:45"/>
    <x v="6"/>
  </r>
  <r>
    <x v="19"/>
    <x v="3"/>
    <x v="83"/>
    <x v="88"/>
    <s v="Student Achievement Component Levels 3 and above"/>
    <n v="-1978978.1"/>
    <x v="1"/>
    <x v="0"/>
    <m/>
    <d v="2015-01-30T15:29:45"/>
    <x v="6"/>
  </r>
  <r>
    <x v="19"/>
    <x v="3"/>
    <x v="83"/>
    <x v="88"/>
    <s v="Student Achievement Component Levels 3 and above"/>
    <n v="-42155"/>
    <x v="2"/>
    <x v="1"/>
    <m/>
    <d v="2015-01-30T15:29:45"/>
    <x v="6"/>
  </r>
  <r>
    <x v="19"/>
    <x v="3"/>
    <x v="83"/>
    <x v="88"/>
    <s v="Student Achievement Component Levels 3 and above"/>
    <n v="4272"/>
    <x v="2"/>
    <x v="0"/>
    <m/>
    <d v="2015-01-30T15:29:45"/>
    <x v="6"/>
  </r>
  <r>
    <x v="19"/>
    <x v="3"/>
    <x v="83"/>
    <x v="88"/>
    <s v="Student Achievement Component Levels 3 and above"/>
    <n v="293664.92"/>
    <x v="1"/>
    <x v="0"/>
    <m/>
    <d v="2015-01-30T15:29:45"/>
    <x v="6"/>
  </r>
  <r>
    <x v="19"/>
    <x v="3"/>
    <x v="83"/>
    <x v="88"/>
    <s v="Student Achievement Component Levels 3 and above"/>
    <n v="441559.85"/>
    <x v="0"/>
    <x v="2"/>
    <m/>
    <d v="2015-01-30T15:29:45"/>
    <x v="6"/>
  </r>
  <r>
    <x v="19"/>
    <x v="3"/>
    <x v="83"/>
    <x v="88"/>
    <s v="Student Achievement Component Levels 3 and above"/>
    <n v="494966.14"/>
    <x v="0"/>
    <x v="1"/>
    <m/>
    <d v="2015-01-30T15:29:45"/>
    <x v="6"/>
  </r>
  <r>
    <x v="19"/>
    <x v="3"/>
    <x v="83"/>
    <x v="88"/>
    <s v="Student Achievement Component Levels 3 and above"/>
    <n v="702988.65"/>
    <x v="0"/>
    <x v="0"/>
    <m/>
    <d v="2015-01-30T15:29:45"/>
    <x v="6"/>
  </r>
  <r>
    <x v="20"/>
    <x v="3"/>
    <x v="83"/>
    <x v="88"/>
    <s v="Youth Guarantee"/>
    <n v="-5599.23"/>
    <x v="1"/>
    <x v="0"/>
    <m/>
    <d v="2015-01-30T15:29:45"/>
    <x v="6"/>
  </r>
  <r>
    <x v="20"/>
    <x v="3"/>
    <x v="83"/>
    <x v="88"/>
    <s v="Youth Guarantee"/>
    <n v="5958.35"/>
    <x v="0"/>
    <x v="2"/>
    <s v="Dual Enrolment Pilot"/>
    <d v="2015-01-30T15:29:45"/>
    <x v="6"/>
  </r>
  <r>
    <x v="20"/>
    <x v="3"/>
    <x v="83"/>
    <x v="88"/>
    <s v="Youth Guarantee"/>
    <n v="529063.4"/>
    <x v="0"/>
    <x v="1"/>
    <m/>
    <d v="2015-01-30T15:29:45"/>
    <x v="6"/>
  </r>
  <r>
    <x v="20"/>
    <x v="3"/>
    <x v="83"/>
    <x v="88"/>
    <s v="Youth Guarantee"/>
    <n v="105812.7"/>
    <x v="0"/>
    <x v="1"/>
    <m/>
    <d v="2015-01-30T15:29:45"/>
    <x v="6"/>
  </r>
  <r>
    <x v="20"/>
    <x v="3"/>
    <x v="83"/>
    <x v="88"/>
    <s v="Youth Guarantee"/>
    <n v="52906.35"/>
    <x v="0"/>
    <x v="2"/>
    <m/>
    <d v="2015-01-30T15:29:45"/>
    <x v="6"/>
  </r>
  <r>
    <x v="20"/>
    <x v="3"/>
    <x v="83"/>
    <x v="88"/>
    <s v="Youth Guarantee"/>
    <n v="281784.15000000002"/>
    <x v="0"/>
    <x v="0"/>
    <m/>
    <d v="2015-01-30T15:29:45"/>
    <x v="6"/>
  </r>
  <r>
    <x v="20"/>
    <x v="3"/>
    <x v="83"/>
    <x v="88"/>
    <s v="Youth Guarantee"/>
    <n v="56378.85"/>
    <x v="0"/>
    <x v="0"/>
    <m/>
    <d v="2015-01-30T15:29:45"/>
    <x v="6"/>
  </r>
  <r>
    <x v="13"/>
    <x v="3"/>
    <x v="84"/>
    <x v="89"/>
    <s v="ACE in TEIs"/>
    <n v="-441.26"/>
    <x v="1"/>
    <x v="0"/>
    <m/>
    <d v="2015-01-30T15:29:45"/>
    <x v="2"/>
  </r>
  <r>
    <x v="13"/>
    <x v="3"/>
    <x v="84"/>
    <x v="89"/>
    <s v="ACE in TEIs"/>
    <n v="122292"/>
    <x v="0"/>
    <x v="0"/>
    <m/>
    <d v="2015-01-30T15:29:45"/>
    <x v="2"/>
  </r>
  <r>
    <x v="13"/>
    <x v="3"/>
    <x v="84"/>
    <x v="89"/>
    <s v="ACE in TEIs"/>
    <n v="40766.800000000003"/>
    <x v="0"/>
    <x v="1"/>
    <m/>
    <d v="2015-01-30T15:29:45"/>
    <x v="2"/>
  </r>
  <r>
    <x v="13"/>
    <x v="3"/>
    <x v="84"/>
    <x v="89"/>
    <s v="ACE in TEIs"/>
    <n v="40766.800000000003"/>
    <x v="0"/>
    <x v="2"/>
    <m/>
    <d v="2015-01-30T15:29:45"/>
    <x v="2"/>
  </r>
  <r>
    <x v="14"/>
    <x v="3"/>
    <x v="84"/>
    <x v="89"/>
    <s v="Equity Loading"/>
    <n v="46573.35"/>
    <x v="0"/>
    <x v="0"/>
    <m/>
    <d v="2015-01-30T15:29:45"/>
    <x v="2"/>
  </r>
  <r>
    <x v="14"/>
    <x v="3"/>
    <x v="84"/>
    <x v="89"/>
    <s v="Equity Loading"/>
    <n v="9424.15"/>
    <x v="0"/>
    <x v="0"/>
    <m/>
    <d v="2015-01-30T15:29:45"/>
    <x v="2"/>
  </r>
  <r>
    <x v="14"/>
    <x v="3"/>
    <x v="84"/>
    <x v="89"/>
    <s v="Equity Loading"/>
    <n v="9588.18"/>
    <x v="0"/>
    <x v="1"/>
    <m/>
    <d v="2015-01-30T15:29:45"/>
    <x v="2"/>
  </r>
  <r>
    <x v="14"/>
    <x v="3"/>
    <x v="84"/>
    <x v="89"/>
    <s v="Equity Loading"/>
    <n v="47940.95"/>
    <x v="0"/>
    <x v="1"/>
    <m/>
    <d v="2015-01-30T15:29:45"/>
    <x v="2"/>
  </r>
  <r>
    <x v="14"/>
    <x v="3"/>
    <x v="84"/>
    <x v="89"/>
    <s v="Equity Loading"/>
    <n v="48634.85"/>
    <x v="0"/>
    <x v="1"/>
    <m/>
    <d v="2015-01-30T15:29:45"/>
    <x v="2"/>
  </r>
  <r>
    <x v="14"/>
    <x v="3"/>
    <x v="84"/>
    <x v="89"/>
    <s v="Equity Loading"/>
    <n v="9727.02"/>
    <x v="0"/>
    <x v="1"/>
    <m/>
    <d v="2015-01-30T15:29:45"/>
    <x v="2"/>
  </r>
  <r>
    <x v="14"/>
    <x v="3"/>
    <x v="84"/>
    <x v="89"/>
    <s v="Equity Loading"/>
    <n v="59238.18"/>
    <x v="0"/>
    <x v="2"/>
    <m/>
    <d v="2015-01-30T15:29:45"/>
    <x v="2"/>
  </r>
  <r>
    <x v="14"/>
    <x v="3"/>
    <x v="84"/>
    <x v="89"/>
    <s v="Equity Loading"/>
    <n v="49368.15"/>
    <x v="0"/>
    <x v="2"/>
    <m/>
    <d v="2015-01-30T15:29:45"/>
    <x v="2"/>
  </r>
  <r>
    <x v="14"/>
    <x v="3"/>
    <x v="84"/>
    <x v="89"/>
    <s v="Equity Loading"/>
    <n v="9873.67"/>
    <x v="0"/>
    <x v="2"/>
    <m/>
    <d v="2015-01-30T15:29:45"/>
    <x v="2"/>
  </r>
  <r>
    <x v="16"/>
    <x v="3"/>
    <x v="84"/>
    <x v="89"/>
    <s v="Student Achievement Component Levels 1 and 2"/>
    <n v="316930.25"/>
    <x v="0"/>
    <x v="1"/>
    <m/>
    <d v="2015-01-30T15:29:45"/>
    <x v="2"/>
  </r>
  <r>
    <x v="16"/>
    <x v="3"/>
    <x v="84"/>
    <x v="89"/>
    <s v="Student Achievement Component Levels 1 and 2"/>
    <n v="63502.65"/>
    <x v="0"/>
    <x v="0"/>
    <m/>
    <d v="2015-01-30T15:29:45"/>
    <x v="2"/>
  </r>
  <r>
    <x v="16"/>
    <x v="3"/>
    <x v="84"/>
    <x v="89"/>
    <s v="Student Achievement Component Levels 1 and 2"/>
    <n v="63847.35"/>
    <x v="0"/>
    <x v="0"/>
    <m/>
    <d v="2015-01-30T15:29:45"/>
    <x v="2"/>
  </r>
  <r>
    <x v="16"/>
    <x v="3"/>
    <x v="84"/>
    <x v="89"/>
    <s v="Student Achievement Component Levels 1 and 2"/>
    <n v="63963.92"/>
    <x v="0"/>
    <x v="1"/>
    <m/>
    <d v="2015-01-30T15:29:45"/>
    <x v="2"/>
  </r>
  <r>
    <x v="16"/>
    <x v="3"/>
    <x v="84"/>
    <x v="89"/>
    <s v="Student Achievement Component Levels 1 and 2"/>
    <n v="1033080.95"/>
    <x v="0"/>
    <x v="2"/>
    <m/>
    <d v="2015-01-30T15:29:45"/>
    <x v="2"/>
  </r>
  <r>
    <x v="16"/>
    <x v="3"/>
    <x v="84"/>
    <x v="89"/>
    <s v="Student Achievement Component Levels 1 and 2"/>
    <n v="206650.83"/>
    <x v="0"/>
    <x v="2"/>
    <m/>
    <d v="2015-01-30T15:29:45"/>
    <x v="2"/>
  </r>
  <r>
    <x v="17"/>
    <x v="3"/>
    <x v="84"/>
    <x v="89"/>
    <s v="Student Achievement Component Levels 1 and 2 (Allocated)"/>
    <n v="116293.06"/>
    <x v="0"/>
    <x v="1"/>
    <m/>
    <d v="2015-01-30T15:29:45"/>
    <x v="2"/>
  </r>
  <r>
    <x v="17"/>
    <x v="3"/>
    <x v="84"/>
    <x v="89"/>
    <s v="Student Achievement Component Levels 1 and 2 (Allocated)"/>
    <n v="586092.35"/>
    <x v="0"/>
    <x v="1"/>
    <m/>
    <d v="2015-01-30T15:29:45"/>
    <x v="2"/>
  </r>
  <r>
    <x v="17"/>
    <x v="3"/>
    <x v="84"/>
    <x v="89"/>
    <s v="Student Achievement Component Levels 1 and 2 (Allocated)"/>
    <n v="620888.75"/>
    <x v="0"/>
    <x v="0"/>
    <m/>
    <d v="2015-01-30T15:29:45"/>
    <x v="2"/>
  </r>
  <r>
    <x v="17"/>
    <x v="3"/>
    <x v="84"/>
    <x v="89"/>
    <s v="Student Achievement Component Levels 1 and 2 (Allocated)"/>
    <n v="624260.85"/>
    <x v="0"/>
    <x v="0"/>
    <m/>
    <d v="2015-01-30T15:29:45"/>
    <x v="2"/>
  </r>
  <r>
    <x v="18"/>
    <x v="3"/>
    <x v="84"/>
    <x v="89"/>
    <s v="Student Achievement Component Levels 1 and 2 Fees Free"/>
    <n v="27984.59"/>
    <x v="0"/>
    <x v="1"/>
    <m/>
    <d v="2015-01-30T15:29:45"/>
    <x v="2"/>
  </r>
  <r>
    <x v="18"/>
    <x v="3"/>
    <x v="84"/>
    <x v="89"/>
    <s v="Student Achievement Component Levels 1 and 2 Fees Free"/>
    <n v="287534.88"/>
    <x v="0"/>
    <x v="1"/>
    <m/>
    <d v="2015-01-30T15:29:45"/>
    <x v="2"/>
  </r>
  <r>
    <x v="19"/>
    <x v="3"/>
    <x v="84"/>
    <x v="89"/>
    <s v="Student Achievement Component Levels 3 and above"/>
    <n v="-161659.54"/>
    <x v="1"/>
    <x v="0"/>
    <m/>
    <d v="2015-01-30T15:29:45"/>
    <x v="2"/>
  </r>
  <r>
    <x v="19"/>
    <x v="3"/>
    <x v="84"/>
    <x v="89"/>
    <s v="Student Achievement Component Levels 3 and above"/>
    <n v="562755.80000000005"/>
    <x v="0"/>
    <x v="1"/>
    <m/>
    <d v="2015-01-30T15:29:45"/>
    <x v="2"/>
  </r>
  <r>
    <x v="19"/>
    <x v="3"/>
    <x v="84"/>
    <x v="89"/>
    <s v="Student Achievement Component Levels 3 and above"/>
    <n v="7947456"/>
    <x v="0"/>
    <x v="2"/>
    <m/>
    <d v="2015-01-30T15:29:45"/>
    <x v="2"/>
  </r>
  <r>
    <x v="19"/>
    <x v="3"/>
    <x v="84"/>
    <x v="89"/>
    <s v="Student Achievement Component Levels 3 and above"/>
    <n v="9854735.0999999996"/>
    <x v="0"/>
    <x v="1"/>
    <m/>
    <d v="2015-01-30T15:29:45"/>
    <x v="2"/>
  </r>
  <r>
    <x v="19"/>
    <x v="3"/>
    <x v="84"/>
    <x v="89"/>
    <s v="Student Achievement Component Levels 3 and above"/>
    <n v="1663931.03"/>
    <x v="0"/>
    <x v="0"/>
    <m/>
    <d v="2015-01-30T15:29:45"/>
    <x v="2"/>
  </r>
  <r>
    <x v="19"/>
    <x v="3"/>
    <x v="84"/>
    <x v="89"/>
    <s v="Student Achievement Component Levels 3 and above"/>
    <n v="9989760"/>
    <x v="0"/>
    <x v="0"/>
    <m/>
    <d v="2015-01-30T15:29:45"/>
    <x v="2"/>
  </r>
  <r>
    <x v="20"/>
    <x v="3"/>
    <x v="84"/>
    <x v="89"/>
    <s v="Youth Guarantee"/>
    <n v="-62951.98"/>
    <x v="1"/>
    <x v="0"/>
    <m/>
    <d v="2015-01-30T15:29:45"/>
    <x v="2"/>
  </r>
  <r>
    <x v="20"/>
    <x v="3"/>
    <x v="84"/>
    <x v="89"/>
    <s v="Youth Guarantee"/>
    <n v="42900"/>
    <x v="0"/>
    <x v="1"/>
    <m/>
    <d v="2015-01-30T15:29:45"/>
    <x v="2"/>
  </r>
  <r>
    <x v="20"/>
    <x v="3"/>
    <x v="84"/>
    <x v="89"/>
    <s v="Youth Guarantee"/>
    <n v="479640.85"/>
    <x v="0"/>
    <x v="0"/>
    <m/>
    <d v="2015-01-30T15:29:45"/>
    <x v="2"/>
  </r>
  <r>
    <x v="20"/>
    <x v="3"/>
    <x v="84"/>
    <x v="89"/>
    <s v="Youth Guarantee"/>
    <n v="95946.9"/>
    <x v="0"/>
    <x v="1"/>
    <m/>
    <d v="2015-01-30T15:29:45"/>
    <x v="2"/>
  </r>
  <r>
    <x v="20"/>
    <x v="3"/>
    <x v="84"/>
    <x v="89"/>
    <s v="Youth Guarantee"/>
    <n v="134736.31"/>
    <x v="0"/>
    <x v="2"/>
    <m/>
    <d v="2015-01-30T15:29:45"/>
    <x v="2"/>
  </r>
  <r>
    <x v="20"/>
    <x v="3"/>
    <x v="84"/>
    <x v="89"/>
    <s v="Youth Guarantee"/>
    <n v="673681.6"/>
    <x v="0"/>
    <x v="2"/>
    <m/>
    <d v="2015-01-30T15:29:45"/>
    <x v="2"/>
  </r>
  <r>
    <x v="13"/>
    <x v="3"/>
    <x v="85"/>
    <x v="90"/>
    <s v="ACE in TEIs"/>
    <n v="39127.65"/>
    <x v="0"/>
    <x v="0"/>
    <m/>
    <d v="2015-01-30T15:29:45"/>
    <x v="0"/>
  </r>
  <r>
    <x v="13"/>
    <x v="3"/>
    <x v="85"/>
    <x v="90"/>
    <s v="ACE in TEIs"/>
    <n v="39132.89"/>
    <x v="0"/>
    <x v="0"/>
    <m/>
    <d v="2015-01-30T15:29:45"/>
    <x v="0"/>
  </r>
  <r>
    <x v="13"/>
    <x v="3"/>
    <x v="85"/>
    <x v="90"/>
    <s v="ACE in TEIs"/>
    <n v="428335.8"/>
    <x v="0"/>
    <x v="2"/>
    <m/>
    <d v="2015-01-30T15:29:45"/>
    <x v="0"/>
  </r>
  <r>
    <x v="14"/>
    <x v="3"/>
    <x v="85"/>
    <x v="90"/>
    <s v="Equity Loading"/>
    <n v="280050.42"/>
    <x v="0"/>
    <x v="2"/>
    <m/>
    <d v="2015-01-30T15:29:45"/>
    <x v="0"/>
  </r>
  <r>
    <x v="14"/>
    <x v="3"/>
    <x v="85"/>
    <x v="90"/>
    <s v="Equity Loading"/>
    <n v="280067.58"/>
    <x v="0"/>
    <x v="2"/>
    <m/>
    <d v="2015-01-30T15:29:45"/>
    <x v="0"/>
  </r>
  <r>
    <x v="14"/>
    <x v="3"/>
    <x v="85"/>
    <x v="90"/>
    <s v="Equity Loading"/>
    <n v="47230.85"/>
    <x v="0"/>
    <x v="0"/>
    <m/>
    <d v="2015-01-30T15:29:45"/>
    <x v="0"/>
  </r>
  <r>
    <x v="14"/>
    <x v="3"/>
    <x v="85"/>
    <x v="90"/>
    <s v="Equity Loading"/>
    <n v="47785.35"/>
    <x v="0"/>
    <x v="0"/>
    <m/>
    <d v="2015-01-30T15:29:45"/>
    <x v="0"/>
  </r>
  <r>
    <x v="14"/>
    <x v="3"/>
    <x v="85"/>
    <x v="90"/>
    <s v="Equity Loading"/>
    <n v="48987.68"/>
    <x v="0"/>
    <x v="1"/>
    <m/>
    <d v="2015-01-30T15:29:45"/>
    <x v="0"/>
  </r>
  <r>
    <x v="7"/>
    <x v="3"/>
    <x v="85"/>
    <x v="90"/>
    <s v="ESOL - Intensive Literacy and Numeracy"/>
    <n v="363750"/>
    <x v="0"/>
    <x v="2"/>
    <m/>
    <d v="2015-01-30T15:29:45"/>
    <x v="0"/>
  </r>
  <r>
    <x v="21"/>
    <x v="3"/>
    <x v="85"/>
    <x v="90"/>
    <s v="ESOL - Refugee English Fund"/>
    <n v="-63957.5"/>
    <x v="1"/>
    <x v="0"/>
    <m/>
    <d v="2015-01-30T15:29:45"/>
    <x v="0"/>
  </r>
  <r>
    <x v="21"/>
    <x v="3"/>
    <x v="85"/>
    <x v="90"/>
    <s v="ESOL - Refugee English Fund"/>
    <n v="21876.35"/>
    <x v="0"/>
    <x v="0"/>
    <m/>
    <d v="2015-01-30T15:29:45"/>
    <x v="0"/>
  </r>
  <r>
    <x v="21"/>
    <x v="3"/>
    <x v="85"/>
    <x v="90"/>
    <s v="ESOL - Refugee English Fund"/>
    <n v="142942.39999999999"/>
    <x v="0"/>
    <x v="1"/>
    <m/>
    <d v="2015-01-30T15:29:45"/>
    <x v="0"/>
  </r>
  <r>
    <x v="6"/>
    <x v="2"/>
    <x v="72"/>
    <x v="77"/>
    <s v="Re-boot (Trainee)"/>
    <n v="19000"/>
    <x v="0"/>
    <x v="1"/>
    <m/>
    <d v="2015-01-30T15:29:45"/>
    <x v="9"/>
  </r>
  <r>
    <x v="6"/>
    <x v="2"/>
    <x v="72"/>
    <x v="77"/>
    <s v="Re-boot (Trainee)"/>
    <n v="22000"/>
    <x v="0"/>
    <x v="0"/>
    <m/>
    <d v="2015-01-30T15:29:45"/>
    <x v="9"/>
  </r>
  <r>
    <x v="6"/>
    <x v="2"/>
    <x v="72"/>
    <x v="77"/>
    <s v="Re-boot (Trainee)"/>
    <n v="25000"/>
    <x v="0"/>
    <x v="0"/>
    <m/>
    <d v="2015-01-30T15:29:45"/>
    <x v="9"/>
  </r>
  <r>
    <x v="6"/>
    <x v="2"/>
    <x v="72"/>
    <x v="77"/>
    <s v="Re-boot (Trainee)"/>
    <n v="26000"/>
    <x v="0"/>
    <x v="1"/>
    <m/>
    <d v="2015-01-30T15:29:45"/>
    <x v="9"/>
  </r>
  <r>
    <x v="6"/>
    <x v="2"/>
    <x v="72"/>
    <x v="77"/>
    <s v="Re-boot (Trainee)"/>
    <n v="31000"/>
    <x v="0"/>
    <x v="1"/>
    <m/>
    <d v="2015-01-30T15:29:45"/>
    <x v="9"/>
  </r>
  <r>
    <x v="6"/>
    <x v="2"/>
    <x v="72"/>
    <x v="77"/>
    <s v="Re-boot (Trainee)"/>
    <n v="32000"/>
    <x v="0"/>
    <x v="1"/>
    <m/>
    <d v="2015-01-30T15:29:45"/>
    <x v="9"/>
  </r>
  <r>
    <x v="6"/>
    <x v="2"/>
    <x v="72"/>
    <x v="77"/>
    <s v="Re-boot (Trainee)"/>
    <n v="42000"/>
    <x v="0"/>
    <x v="1"/>
    <m/>
    <d v="2015-01-30T15:29:45"/>
    <x v="9"/>
  </r>
  <r>
    <x v="2"/>
    <x v="2"/>
    <x v="73"/>
    <x v="78"/>
    <s v="Industry Training Fund"/>
    <n v="-141868.9"/>
    <x v="1"/>
    <x v="0"/>
    <m/>
    <d v="2015-01-30T15:29:45"/>
    <x v="5"/>
  </r>
  <r>
    <x v="2"/>
    <x v="2"/>
    <x v="73"/>
    <x v="78"/>
    <s v="Industry Training Fund"/>
    <n v="794539.45"/>
    <x v="0"/>
    <x v="2"/>
    <s v="Apprenticeships"/>
    <d v="2015-01-30T15:29:45"/>
    <x v="5"/>
  </r>
  <r>
    <x v="2"/>
    <x v="2"/>
    <x v="73"/>
    <x v="78"/>
    <s v="Industry Training Fund"/>
    <n v="814697.8"/>
    <x v="0"/>
    <x v="1"/>
    <s v="Apprenticeships"/>
    <d v="2015-01-30T15:29:45"/>
    <x v="5"/>
  </r>
  <r>
    <x v="2"/>
    <x v="2"/>
    <x v="73"/>
    <x v="78"/>
    <s v="Industry Training Fund"/>
    <n v="511368.51"/>
    <x v="0"/>
    <x v="0"/>
    <m/>
    <d v="2015-01-30T15:29:45"/>
    <x v="5"/>
  </r>
  <r>
    <x v="2"/>
    <x v="2"/>
    <x v="73"/>
    <x v="78"/>
    <s v="Industry Training Fund"/>
    <n v="852901.65"/>
    <x v="0"/>
    <x v="0"/>
    <m/>
    <d v="2015-01-30T15:29:45"/>
    <x v="5"/>
  </r>
  <r>
    <x v="2"/>
    <x v="2"/>
    <x v="73"/>
    <x v="78"/>
    <s v="Industry Training Fund"/>
    <n v="1249875.48"/>
    <x v="0"/>
    <x v="0"/>
    <m/>
    <d v="2015-01-30T15:29:45"/>
    <x v="5"/>
  </r>
  <r>
    <x v="2"/>
    <x v="2"/>
    <x v="73"/>
    <x v="78"/>
    <s v="Industry Training Fund"/>
    <n v="2822507.82"/>
    <x v="0"/>
    <x v="1"/>
    <s v="Trainee"/>
    <d v="2015-01-30T15:29:45"/>
    <x v="5"/>
  </r>
  <r>
    <x v="21"/>
    <x v="3"/>
    <x v="85"/>
    <x v="90"/>
    <s v="ESOL - Refugee English Fund"/>
    <n v="30568.81"/>
    <x v="0"/>
    <x v="0"/>
    <m/>
    <d v="2015-01-30T15:29:45"/>
    <x v="0"/>
  </r>
  <r>
    <x v="21"/>
    <x v="3"/>
    <x v="85"/>
    <x v="90"/>
    <s v="ESOL - Refugee English Fund"/>
    <n v="152844.1"/>
    <x v="0"/>
    <x v="0"/>
    <m/>
    <d v="2015-01-30T15:29:45"/>
    <x v="0"/>
  </r>
  <r>
    <x v="21"/>
    <x v="3"/>
    <x v="85"/>
    <x v="90"/>
    <s v="ESOL - Refugee English Fund"/>
    <n v="68221.3"/>
    <x v="0"/>
    <x v="2"/>
    <m/>
    <d v="2015-01-30T15:29:45"/>
    <x v="0"/>
  </r>
  <r>
    <x v="21"/>
    <x v="3"/>
    <x v="85"/>
    <x v="90"/>
    <s v="ESOL - Refugee English Fund"/>
    <n v="207544.3"/>
    <x v="0"/>
    <x v="1"/>
    <m/>
    <d v="2015-01-30T15:29:45"/>
    <x v="0"/>
  </r>
  <r>
    <x v="15"/>
    <x v="3"/>
    <x v="85"/>
    <x v="90"/>
    <s v="Foundation Focussed Training Opportunities"/>
    <n v="709.15"/>
    <x v="0"/>
    <x v="0"/>
    <m/>
    <d v="2015-01-30T15:29:45"/>
    <x v="0"/>
  </r>
  <r>
    <x v="15"/>
    <x v="3"/>
    <x v="85"/>
    <x v="90"/>
    <s v="Foundation Focussed Training Opportunities"/>
    <n v="852"/>
    <x v="0"/>
    <x v="0"/>
    <m/>
    <d v="2015-01-30T15:29:45"/>
    <x v="0"/>
  </r>
  <r>
    <x v="15"/>
    <x v="3"/>
    <x v="85"/>
    <x v="90"/>
    <s v="Foundation Focussed Training Opportunities"/>
    <n v="2838.3"/>
    <x v="0"/>
    <x v="0"/>
    <m/>
    <d v="2015-01-30T15:29:45"/>
    <x v="0"/>
  </r>
  <r>
    <x v="15"/>
    <x v="3"/>
    <x v="85"/>
    <x v="90"/>
    <s v="Foundation Focussed Training Opportunities"/>
    <n v="96108"/>
    <x v="0"/>
    <x v="0"/>
    <m/>
    <d v="2015-01-30T15:29:45"/>
    <x v="0"/>
  </r>
  <r>
    <x v="15"/>
    <x v="3"/>
    <x v="85"/>
    <x v="90"/>
    <s v="Foundation Focussed Training Opportunities"/>
    <n v="80090.850000000006"/>
    <x v="0"/>
    <x v="0"/>
    <m/>
    <d v="2015-01-30T15:29:45"/>
    <x v="0"/>
  </r>
  <r>
    <x v="22"/>
    <x v="3"/>
    <x v="85"/>
    <x v="90"/>
    <s v="Performance Based Research Fund"/>
    <n v="97321.39"/>
    <x v="0"/>
    <x v="0"/>
    <m/>
    <d v="2015-01-30T15:29:45"/>
    <x v="0"/>
  </r>
  <r>
    <x v="22"/>
    <x v="3"/>
    <x v="85"/>
    <x v="90"/>
    <s v="Performance Based Research Fund"/>
    <n v="3120033"/>
    <x v="0"/>
    <x v="1"/>
    <m/>
    <d v="2015-01-30T15:29:45"/>
    <x v="0"/>
  </r>
  <r>
    <x v="22"/>
    <x v="3"/>
    <x v="85"/>
    <x v="90"/>
    <s v="Performance Based Research Fund"/>
    <n v="793851.3"/>
    <x v="0"/>
    <x v="0"/>
    <m/>
    <d v="2015-01-30T15:29:45"/>
    <x v="0"/>
  </r>
  <r>
    <x v="22"/>
    <x v="3"/>
    <x v="85"/>
    <x v="90"/>
    <s v="Performance Based Research Fund"/>
    <n v="264617.15000000002"/>
    <x v="0"/>
    <x v="0"/>
    <m/>
    <d v="2015-01-30T15:29:45"/>
    <x v="0"/>
  </r>
  <r>
    <x v="22"/>
    <x v="3"/>
    <x v="85"/>
    <x v="90"/>
    <s v="Performance Based Research Fund"/>
    <n v="546833.30000000005"/>
    <x v="0"/>
    <x v="2"/>
    <m/>
    <d v="2015-01-30T15:29:45"/>
    <x v="0"/>
  </r>
  <r>
    <x v="9"/>
    <x v="2"/>
    <x v="73"/>
    <x v="78"/>
    <s v="Industry Training Fund - ITO Literacy Pilots"/>
    <n v="20710.25"/>
    <x v="0"/>
    <x v="0"/>
    <m/>
    <d v="2015-01-30T15:29:45"/>
    <x v="5"/>
  </r>
  <r>
    <x v="9"/>
    <x v="2"/>
    <x v="73"/>
    <x v="78"/>
    <s v="Industry Training Fund - ITO Literacy Pilots"/>
    <n v="103551.65"/>
    <x v="0"/>
    <x v="0"/>
    <m/>
    <d v="2015-01-30T15:29:45"/>
    <x v="5"/>
  </r>
  <r>
    <x v="0"/>
    <x v="2"/>
    <x v="73"/>
    <x v="78"/>
    <s v="Industry Training Fund - Ring-Fenced Amounts"/>
    <n v="145000"/>
    <x v="0"/>
    <x v="0"/>
    <s v="Merger with 8165"/>
    <d v="2015-01-30T15:29:45"/>
    <x v="5"/>
  </r>
  <r>
    <x v="10"/>
    <x v="2"/>
    <x v="73"/>
    <x v="78"/>
    <s v="ITO Strategic Leadership Fund"/>
    <n v="16125"/>
    <x v="0"/>
    <x v="0"/>
    <m/>
    <d v="2015-01-30T15:29:45"/>
    <x v="5"/>
  </r>
  <r>
    <x v="10"/>
    <x v="2"/>
    <x v="73"/>
    <x v="78"/>
    <s v="ITO Strategic Leadership Fund"/>
    <n v="29387.759999999998"/>
    <x v="0"/>
    <x v="2"/>
    <m/>
    <d v="2015-01-30T15:29:45"/>
    <x v="5"/>
  </r>
  <r>
    <x v="10"/>
    <x v="2"/>
    <x v="73"/>
    <x v="78"/>
    <s v="ITO Strategic Leadership Fund"/>
    <n v="60000"/>
    <x v="0"/>
    <x v="1"/>
    <m/>
    <d v="2015-01-30T15:29:45"/>
    <x v="5"/>
  </r>
  <r>
    <x v="10"/>
    <x v="2"/>
    <x v="73"/>
    <x v="78"/>
    <s v="ITO Strategic Leadership Fund"/>
    <n v="30612.240000000002"/>
    <x v="0"/>
    <x v="2"/>
    <m/>
    <d v="2015-01-30T15:29:45"/>
    <x v="5"/>
  </r>
  <r>
    <x v="10"/>
    <x v="2"/>
    <x v="73"/>
    <x v="78"/>
    <s v="ITO Strategic Leadership Fund"/>
    <n v="6479.5"/>
    <x v="0"/>
    <x v="0"/>
    <m/>
    <d v="2015-01-30T15:29:45"/>
    <x v="5"/>
  </r>
  <r>
    <x v="10"/>
    <x v="2"/>
    <x v="73"/>
    <x v="78"/>
    <s v="ITO Strategic Leadership Fund"/>
    <n v="20833"/>
    <x v="0"/>
    <x v="0"/>
    <m/>
    <d v="2015-01-30T15:29:45"/>
    <x v="5"/>
  </r>
  <r>
    <x v="11"/>
    <x v="2"/>
    <x v="73"/>
    <x v="78"/>
    <s v="Modern Apprenticeships"/>
    <n v="-106882.72"/>
    <x v="1"/>
    <x v="0"/>
    <m/>
    <d v="2015-01-30T15:29:45"/>
    <x v="5"/>
  </r>
  <r>
    <x v="11"/>
    <x v="2"/>
    <x v="73"/>
    <x v="78"/>
    <s v="Modern Apprenticeships"/>
    <n v="407200.5"/>
    <x v="0"/>
    <x v="0"/>
    <m/>
    <d v="2015-01-30T15:29:45"/>
    <x v="5"/>
  </r>
  <r>
    <x v="3"/>
    <x v="2"/>
    <x v="73"/>
    <x v="78"/>
    <s v="Modern Apprenticeships Brokerage"/>
    <n v="-95488.38"/>
    <x v="1"/>
    <x v="0"/>
    <m/>
    <d v="2015-01-30T15:29:45"/>
    <x v="5"/>
  </r>
  <r>
    <x v="3"/>
    <x v="2"/>
    <x v="73"/>
    <x v="78"/>
    <s v="Modern Apprenticeships Brokerage"/>
    <n v="46079.85"/>
    <x v="0"/>
    <x v="0"/>
    <m/>
    <d v="2015-01-30T15:29:45"/>
    <x v="5"/>
  </r>
  <r>
    <x v="5"/>
    <x v="2"/>
    <x v="73"/>
    <x v="78"/>
    <s v="Re-boot (Employer)"/>
    <n v="-4000"/>
    <x v="1"/>
    <x v="0"/>
    <m/>
    <d v="2015-01-30T15:29:45"/>
    <x v="5"/>
  </r>
  <r>
    <x v="5"/>
    <x v="2"/>
    <x v="73"/>
    <x v="78"/>
    <s v="Re-boot (Employer)"/>
    <n v="1000"/>
    <x v="0"/>
    <x v="0"/>
    <m/>
    <d v="2015-01-30T15:29:45"/>
    <x v="5"/>
  </r>
  <r>
    <x v="5"/>
    <x v="2"/>
    <x v="73"/>
    <x v="78"/>
    <s v="Re-boot (Employer)"/>
    <n v="2000"/>
    <x v="0"/>
    <x v="1"/>
    <m/>
    <d v="2015-01-30T15:29:45"/>
    <x v="5"/>
  </r>
  <r>
    <x v="5"/>
    <x v="2"/>
    <x v="73"/>
    <x v="78"/>
    <s v="Re-boot (Employer)"/>
    <n v="6000"/>
    <x v="0"/>
    <x v="0"/>
    <m/>
    <d v="2015-01-30T15:29:45"/>
    <x v="5"/>
  </r>
  <r>
    <x v="5"/>
    <x v="2"/>
    <x v="73"/>
    <x v="78"/>
    <s v="Re-boot (Employer)"/>
    <n v="6000"/>
    <x v="0"/>
    <x v="1"/>
    <m/>
    <d v="2015-01-30T15:29:45"/>
    <x v="5"/>
  </r>
  <r>
    <x v="5"/>
    <x v="2"/>
    <x v="73"/>
    <x v="78"/>
    <s v="Re-boot (Employer)"/>
    <n v="8000"/>
    <x v="0"/>
    <x v="0"/>
    <m/>
    <d v="2015-01-30T15:29:45"/>
    <x v="5"/>
  </r>
  <r>
    <x v="5"/>
    <x v="2"/>
    <x v="73"/>
    <x v="78"/>
    <s v="Re-boot (Employer)"/>
    <n v="36000"/>
    <x v="0"/>
    <x v="0"/>
    <m/>
    <d v="2015-01-30T15:29:45"/>
    <x v="5"/>
  </r>
  <r>
    <x v="5"/>
    <x v="2"/>
    <x v="73"/>
    <x v="78"/>
    <s v="Re-boot (Employer)"/>
    <n v="20000"/>
    <x v="0"/>
    <x v="1"/>
    <m/>
    <d v="2015-01-30T15:29:45"/>
    <x v="5"/>
  </r>
  <r>
    <x v="5"/>
    <x v="2"/>
    <x v="73"/>
    <x v="78"/>
    <s v="Re-boot (Employer)"/>
    <n v="26000"/>
    <x v="0"/>
    <x v="0"/>
    <m/>
    <d v="2015-01-30T15:29:45"/>
    <x v="5"/>
  </r>
  <r>
    <x v="5"/>
    <x v="2"/>
    <x v="73"/>
    <x v="78"/>
    <s v="Re-boot (Employer)"/>
    <n v="28000"/>
    <x v="0"/>
    <x v="0"/>
    <m/>
    <d v="2015-01-30T15:29:45"/>
    <x v="5"/>
  </r>
  <r>
    <x v="5"/>
    <x v="2"/>
    <x v="73"/>
    <x v="78"/>
    <s v="Re-boot (Employer)"/>
    <n v="56000"/>
    <x v="0"/>
    <x v="1"/>
    <m/>
    <d v="2015-01-30T15:29:45"/>
    <x v="5"/>
  </r>
  <r>
    <x v="6"/>
    <x v="2"/>
    <x v="73"/>
    <x v="78"/>
    <s v="Re-boot (Trainee)"/>
    <n v="1000"/>
    <x v="0"/>
    <x v="0"/>
    <m/>
    <d v="2015-01-30T15:29:45"/>
    <x v="5"/>
  </r>
  <r>
    <x v="6"/>
    <x v="2"/>
    <x v="73"/>
    <x v="78"/>
    <s v="Re-boot (Trainee)"/>
    <n v="2000"/>
    <x v="0"/>
    <x v="1"/>
    <m/>
    <d v="2015-01-30T15:29:45"/>
    <x v="5"/>
  </r>
  <r>
    <x v="6"/>
    <x v="2"/>
    <x v="73"/>
    <x v="78"/>
    <s v="Re-boot (Trainee)"/>
    <n v="10000"/>
    <x v="0"/>
    <x v="1"/>
    <m/>
    <d v="2015-01-30T15:29:45"/>
    <x v="5"/>
  </r>
  <r>
    <x v="6"/>
    <x v="2"/>
    <x v="73"/>
    <x v="78"/>
    <s v="Re-boot (Trainee)"/>
    <n v="12000"/>
    <x v="0"/>
    <x v="0"/>
    <m/>
    <d v="2015-01-30T15:29:45"/>
    <x v="5"/>
  </r>
  <r>
    <x v="6"/>
    <x v="2"/>
    <x v="73"/>
    <x v="78"/>
    <s v="Re-boot (Trainee)"/>
    <n v="4000"/>
    <x v="0"/>
    <x v="1"/>
    <m/>
    <d v="2015-01-30T15:29:45"/>
    <x v="5"/>
  </r>
  <r>
    <x v="6"/>
    <x v="2"/>
    <x v="73"/>
    <x v="78"/>
    <s v="Re-boot (Trainee)"/>
    <n v="10000"/>
    <x v="0"/>
    <x v="1"/>
    <m/>
    <d v="2015-01-30T15:29:45"/>
    <x v="5"/>
  </r>
  <r>
    <x v="6"/>
    <x v="2"/>
    <x v="73"/>
    <x v="78"/>
    <s v="Re-boot (Trainee)"/>
    <n v="36000"/>
    <x v="0"/>
    <x v="0"/>
    <m/>
    <d v="2015-01-30T15:29:45"/>
    <x v="5"/>
  </r>
  <r>
    <x v="6"/>
    <x v="2"/>
    <x v="73"/>
    <x v="78"/>
    <s v="Re-boot (Trainee)"/>
    <n v="44000"/>
    <x v="0"/>
    <x v="1"/>
    <m/>
    <d v="2015-01-30T15:29:45"/>
    <x v="5"/>
  </r>
  <r>
    <x v="2"/>
    <x v="2"/>
    <x v="74"/>
    <x v="79"/>
    <s v="Industry Training Fund"/>
    <n v="109302"/>
    <x v="0"/>
    <x v="2"/>
    <s v="Trainee"/>
    <d v="2015-01-30T15:29:45"/>
    <x v="0"/>
  </r>
  <r>
    <x v="2"/>
    <x v="2"/>
    <x v="74"/>
    <x v="79"/>
    <s v="Industry Training Fund"/>
    <n v="145896.65"/>
    <x v="0"/>
    <x v="0"/>
    <m/>
    <d v="2015-01-30T15:29:45"/>
    <x v="0"/>
  </r>
  <r>
    <x v="2"/>
    <x v="2"/>
    <x v="74"/>
    <x v="79"/>
    <s v="Industry Training Fund"/>
    <n v="29200.65"/>
    <x v="0"/>
    <x v="0"/>
    <m/>
    <d v="2015-01-30T15:29:45"/>
    <x v="0"/>
  </r>
  <r>
    <x v="2"/>
    <x v="2"/>
    <x v="74"/>
    <x v="79"/>
    <s v="Industry Training Fund"/>
    <n v="31198.799999999999"/>
    <x v="0"/>
    <x v="1"/>
    <s v="Trainee"/>
    <d v="2015-01-30T15:29:45"/>
    <x v="0"/>
  </r>
  <r>
    <x v="2"/>
    <x v="2"/>
    <x v="74"/>
    <x v="79"/>
    <s v="Industry Training Fund"/>
    <n v="31201.200000000001"/>
    <x v="0"/>
    <x v="1"/>
    <s v="Trainee"/>
    <d v="2015-01-30T15:29:45"/>
    <x v="0"/>
  </r>
  <r>
    <x v="2"/>
    <x v="2"/>
    <x v="74"/>
    <x v="79"/>
    <s v="Industry Training Fund"/>
    <n v="145982.07999999999"/>
    <x v="0"/>
    <x v="1"/>
    <s v="Apprenticeships"/>
    <d v="2015-01-30T15:29:45"/>
    <x v="0"/>
  </r>
  <r>
    <x v="2"/>
    <x v="2"/>
    <x v="74"/>
    <x v="79"/>
    <s v="Industry Training Fund"/>
    <n v="182491.55"/>
    <x v="0"/>
    <x v="1"/>
    <s v="Apprenticeships"/>
    <d v="2015-01-30T15:29:45"/>
    <x v="0"/>
  </r>
  <r>
    <x v="2"/>
    <x v="2"/>
    <x v="74"/>
    <x v="79"/>
    <s v="Industry Training Fund"/>
    <n v="365150.04"/>
    <x v="0"/>
    <x v="2"/>
    <s v="Apprenticeships"/>
    <d v="2015-01-30T15:29:45"/>
    <x v="0"/>
  </r>
  <r>
    <x v="2"/>
    <x v="2"/>
    <x v="74"/>
    <x v="79"/>
    <s v="Industry Training Fund"/>
    <n v="383649.96"/>
    <x v="0"/>
    <x v="2"/>
    <s v="Apprenticeships"/>
    <d v="2015-01-30T15:29:45"/>
    <x v="0"/>
  </r>
  <r>
    <x v="2"/>
    <x v="2"/>
    <x v="74"/>
    <x v="79"/>
    <s v="Industry Training Fund"/>
    <n v="248628.06"/>
    <x v="0"/>
    <x v="1"/>
    <s v="Apprenticeships"/>
    <d v="2015-01-30T15:29:45"/>
    <x v="0"/>
  </r>
  <r>
    <x v="9"/>
    <x v="2"/>
    <x v="74"/>
    <x v="79"/>
    <s v="Industry Training Fund - ITO Literacy Pilots"/>
    <n v="54826.7"/>
    <x v="0"/>
    <x v="0"/>
    <m/>
    <d v="2015-01-30T15:29:45"/>
    <x v="0"/>
  </r>
  <r>
    <x v="10"/>
    <x v="2"/>
    <x v="74"/>
    <x v="79"/>
    <s v="ITO Strategic Leadership Fund"/>
    <n v="30000"/>
    <x v="0"/>
    <x v="1"/>
    <m/>
    <d v="2015-01-30T15:29:45"/>
    <x v="0"/>
  </r>
  <r>
    <x v="10"/>
    <x v="2"/>
    <x v="74"/>
    <x v="79"/>
    <s v="ITO Strategic Leadership Fund"/>
    <n v="16125"/>
    <x v="0"/>
    <x v="0"/>
    <m/>
    <d v="2015-01-30T15:29:45"/>
    <x v="0"/>
  </r>
  <r>
    <x v="11"/>
    <x v="2"/>
    <x v="74"/>
    <x v="79"/>
    <s v="Modern Apprenticeships"/>
    <n v="-58434.59"/>
    <x v="1"/>
    <x v="0"/>
    <m/>
    <d v="2015-01-30T15:29:45"/>
    <x v="0"/>
  </r>
  <r>
    <x v="11"/>
    <x v="2"/>
    <x v="74"/>
    <x v="79"/>
    <s v="Modern Apprenticeships"/>
    <n v="27973.65"/>
    <x v="0"/>
    <x v="0"/>
    <m/>
    <d v="2015-01-30T15:29:45"/>
    <x v="0"/>
  </r>
  <r>
    <x v="11"/>
    <x v="2"/>
    <x v="74"/>
    <x v="79"/>
    <s v="Modern Apprenticeships"/>
    <n v="27973.85"/>
    <x v="0"/>
    <x v="0"/>
    <m/>
    <d v="2015-01-30T15:29:45"/>
    <x v="0"/>
  </r>
  <r>
    <x v="3"/>
    <x v="2"/>
    <x v="74"/>
    <x v="79"/>
    <s v="Modern Apprenticeships Brokerage"/>
    <n v="-99546.49"/>
    <x v="1"/>
    <x v="0"/>
    <m/>
    <d v="2015-01-30T15:29:45"/>
    <x v="0"/>
  </r>
  <r>
    <x v="3"/>
    <x v="2"/>
    <x v="74"/>
    <x v="79"/>
    <s v="Modern Apprenticeships Brokerage"/>
    <n v="416052"/>
    <x v="0"/>
    <x v="0"/>
    <m/>
    <d v="2015-01-30T15:29:45"/>
    <x v="0"/>
  </r>
  <r>
    <x v="5"/>
    <x v="2"/>
    <x v="74"/>
    <x v="79"/>
    <s v="Re-boot (Employer)"/>
    <n v="3000"/>
    <x v="0"/>
    <x v="1"/>
    <m/>
    <d v="2015-01-30T15:29:45"/>
    <x v="0"/>
  </r>
  <r>
    <x v="5"/>
    <x v="2"/>
    <x v="74"/>
    <x v="79"/>
    <s v="Re-boot (Employer)"/>
    <n v="6000"/>
    <x v="0"/>
    <x v="0"/>
    <m/>
    <d v="2015-01-30T15:29:45"/>
    <x v="0"/>
  </r>
  <r>
    <x v="5"/>
    <x v="2"/>
    <x v="74"/>
    <x v="79"/>
    <s v="Re-boot (Employer)"/>
    <n v="9000"/>
    <x v="0"/>
    <x v="1"/>
    <m/>
    <d v="2015-01-30T15:29:45"/>
    <x v="0"/>
  </r>
  <r>
    <x v="5"/>
    <x v="2"/>
    <x v="74"/>
    <x v="79"/>
    <s v="Re-boot (Employer)"/>
    <n v="12000"/>
    <x v="0"/>
    <x v="0"/>
    <m/>
    <d v="2015-01-30T15:29:45"/>
    <x v="0"/>
  </r>
  <r>
    <x v="5"/>
    <x v="2"/>
    <x v="74"/>
    <x v="79"/>
    <s v="Re-boot (Employer)"/>
    <n v="12000"/>
    <x v="0"/>
    <x v="1"/>
    <m/>
    <d v="2015-01-30T15:29:45"/>
    <x v="0"/>
  </r>
  <r>
    <x v="5"/>
    <x v="2"/>
    <x v="74"/>
    <x v="79"/>
    <s v="Re-boot (Employer)"/>
    <n v="16000"/>
    <x v="0"/>
    <x v="0"/>
    <m/>
    <d v="2015-01-30T15:29:45"/>
    <x v="0"/>
  </r>
  <r>
    <x v="6"/>
    <x v="2"/>
    <x v="74"/>
    <x v="79"/>
    <s v="Re-boot (Trainee)"/>
    <n v="-2000"/>
    <x v="1"/>
    <x v="1"/>
    <m/>
    <d v="2015-01-30T15:29:45"/>
    <x v="0"/>
  </r>
  <r>
    <x v="6"/>
    <x v="2"/>
    <x v="74"/>
    <x v="79"/>
    <s v="Re-boot (Trainee)"/>
    <n v="4000"/>
    <x v="0"/>
    <x v="1"/>
    <m/>
    <d v="2015-01-30T15:29:45"/>
    <x v="0"/>
  </r>
  <r>
    <x v="6"/>
    <x v="2"/>
    <x v="74"/>
    <x v="79"/>
    <s v="Re-boot (Trainee)"/>
    <n v="3000"/>
    <x v="0"/>
    <x v="1"/>
    <m/>
    <d v="2015-01-30T15:29:45"/>
    <x v="0"/>
  </r>
  <r>
    <x v="6"/>
    <x v="2"/>
    <x v="74"/>
    <x v="79"/>
    <s v="Re-boot (Trainee)"/>
    <n v="6000"/>
    <x v="0"/>
    <x v="0"/>
    <m/>
    <d v="2015-01-30T15:29:45"/>
    <x v="0"/>
  </r>
  <r>
    <x v="6"/>
    <x v="2"/>
    <x v="74"/>
    <x v="79"/>
    <s v="Re-boot (Trainee)"/>
    <n v="9000"/>
    <x v="0"/>
    <x v="1"/>
    <m/>
    <d v="2015-01-30T15:29:45"/>
    <x v="0"/>
  </r>
  <r>
    <x v="6"/>
    <x v="2"/>
    <x v="74"/>
    <x v="79"/>
    <s v="Re-boot (Trainee)"/>
    <n v="12000"/>
    <x v="0"/>
    <x v="0"/>
    <m/>
    <d v="2015-01-30T15:29:45"/>
    <x v="0"/>
  </r>
  <r>
    <x v="6"/>
    <x v="2"/>
    <x v="74"/>
    <x v="79"/>
    <s v="Re-boot (Trainee)"/>
    <n v="12000"/>
    <x v="0"/>
    <x v="1"/>
    <m/>
    <d v="2015-01-30T15:29:45"/>
    <x v="0"/>
  </r>
  <r>
    <x v="6"/>
    <x v="2"/>
    <x v="74"/>
    <x v="79"/>
    <s v="Re-boot (Trainee)"/>
    <n v="30000"/>
    <x v="0"/>
    <x v="1"/>
    <m/>
    <d v="2015-01-30T15:29:45"/>
    <x v="0"/>
  </r>
  <r>
    <x v="6"/>
    <x v="2"/>
    <x v="74"/>
    <x v="79"/>
    <s v="Re-boot (Trainee)"/>
    <n v="18000"/>
    <x v="0"/>
    <x v="1"/>
    <m/>
    <d v="2015-01-30T15:29:45"/>
    <x v="0"/>
  </r>
  <r>
    <x v="2"/>
    <x v="2"/>
    <x v="75"/>
    <x v="80"/>
    <s v="Industry Training Fund"/>
    <n v="-89138.96"/>
    <x v="1"/>
    <x v="0"/>
    <m/>
    <d v="2015-01-30T15:29:45"/>
    <x v="9"/>
  </r>
  <r>
    <x v="2"/>
    <x v="2"/>
    <x v="75"/>
    <x v="80"/>
    <s v="Industry Training Fund"/>
    <n v="4668701.28"/>
    <x v="0"/>
    <x v="0"/>
    <m/>
    <d v="2015-01-30T15:29:45"/>
    <x v="9"/>
  </r>
  <r>
    <x v="2"/>
    <x v="2"/>
    <x v="75"/>
    <x v="80"/>
    <s v="Industry Training Fund"/>
    <n v="4672098.72"/>
    <x v="0"/>
    <x v="0"/>
    <m/>
    <d v="2015-01-30T15:29:45"/>
    <x v="9"/>
  </r>
  <r>
    <x v="2"/>
    <x v="2"/>
    <x v="75"/>
    <x v="80"/>
    <s v="Industry Training Fund"/>
    <n v="5851763.4000000004"/>
    <x v="0"/>
    <x v="2"/>
    <s v="Trainee"/>
    <d v="2015-01-30T15:29:45"/>
    <x v="9"/>
  </r>
  <r>
    <x v="2"/>
    <x v="2"/>
    <x v="75"/>
    <x v="80"/>
    <s v="Industry Training Fund"/>
    <n v="6148236.5999999996"/>
    <x v="0"/>
    <x v="2"/>
    <s v="Trainee"/>
    <d v="2015-01-30T15:29:45"/>
    <x v="9"/>
  </r>
  <r>
    <x v="9"/>
    <x v="2"/>
    <x v="75"/>
    <x v="80"/>
    <s v="Industry Training Fund - ITO Literacy Pilots"/>
    <n v="-431194.72"/>
    <x v="1"/>
    <x v="0"/>
    <m/>
    <d v="2015-01-30T15:29:45"/>
    <x v="9"/>
  </r>
  <r>
    <x v="9"/>
    <x v="2"/>
    <x v="75"/>
    <x v="80"/>
    <s v="Industry Training Fund - ITO Literacy Pilots"/>
    <n v="498456"/>
    <x v="0"/>
    <x v="0"/>
    <m/>
    <d v="2015-01-30T15:29:45"/>
    <x v="9"/>
  </r>
  <r>
    <x v="10"/>
    <x v="2"/>
    <x v="75"/>
    <x v="80"/>
    <s v="ITO Strategic Leadership Fund"/>
    <n v="60000"/>
    <x v="0"/>
    <x v="1"/>
    <m/>
    <d v="2015-01-30T15:29:45"/>
    <x v="9"/>
  </r>
  <r>
    <x v="2"/>
    <x v="2"/>
    <x v="76"/>
    <x v="81"/>
    <s v="Industry Training Fund"/>
    <n v="139982"/>
    <x v="0"/>
    <x v="1"/>
    <s v="Trainee"/>
    <d v="2015-01-30T15:29:45"/>
    <x v="9"/>
  </r>
  <r>
    <x v="9"/>
    <x v="2"/>
    <x v="76"/>
    <x v="81"/>
    <s v="Industry Training Fund - ITO Literacy Pilots"/>
    <n v="-80845.2"/>
    <x v="1"/>
    <x v="0"/>
    <m/>
    <d v="2015-01-30T15:29:45"/>
    <x v="9"/>
  </r>
  <r>
    <x v="9"/>
    <x v="2"/>
    <x v="76"/>
    <x v="81"/>
    <s v="Industry Training Fund - ITO Literacy Pilots"/>
    <n v="94325.85"/>
    <x v="0"/>
    <x v="0"/>
    <m/>
    <d v="2015-01-30T15:29:45"/>
    <x v="9"/>
  </r>
  <r>
    <x v="9"/>
    <x v="2"/>
    <x v="76"/>
    <x v="81"/>
    <s v="Industry Training Fund - ITO Literacy Pilots"/>
    <n v="18865.2"/>
    <x v="0"/>
    <x v="0"/>
    <m/>
    <d v="2015-01-30T15:29:45"/>
    <x v="9"/>
  </r>
  <r>
    <x v="10"/>
    <x v="2"/>
    <x v="76"/>
    <x v="81"/>
    <s v="ITO Strategic Leadership Fund"/>
    <n v="1927.1"/>
    <x v="0"/>
    <x v="0"/>
    <m/>
    <d v="2015-01-30T15:29:45"/>
    <x v="9"/>
  </r>
  <r>
    <x v="10"/>
    <x v="2"/>
    <x v="76"/>
    <x v="81"/>
    <s v="ITO Strategic Leadership Fund"/>
    <n v="11197.9"/>
    <x v="0"/>
    <x v="0"/>
    <m/>
    <d v="2015-01-30T15:29:45"/>
    <x v="9"/>
  </r>
  <r>
    <x v="10"/>
    <x v="2"/>
    <x v="76"/>
    <x v="81"/>
    <s v="ITO Strategic Leadership Fund"/>
    <n v="30000"/>
    <x v="0"/>
    <x v="1"/>
    <m/>
    <d v="2015-01-30T15:29:45"/>
    <x v="9"/>
  </r>
  <r>
    <x v="16"/>
    <x v="3"/>
    <x v="85"/>
    <x v="90"/>
    <s v="Student Achievement Component Levels 1 and 2"/>
    <n v="169027.5"/>
    <x v="0"/>
    <x v="2"/>
    <m/>
    <d v="2015-01-30T15:29:45"/>
    <x v="0"/>
  </r>
  <r>
    <x v="16"/>
    <x v="3"/>
    <x v="85"/>
    <x v="90"/>
    <s v="Student Achievement Component Levels 1 and 2"/>
    <n v="33805.51"/>
    <x v="0"/>
    <x v="2"/>
    <m/>
    <d v="2015-01-30T15:29:45"/>
    <x v="0"/>
  </r>
  <r>
    <x v="16"/>
    <x v="3"/>
    <x v="85"/>
    <x v="90"/>
    <s v="Student Achievement Component Levels 1 and 2"/>
    <n v="169055.85"/>
    <x v="0"/>
    <x v="2"/>
    <m/>
    <d v="2015-01-30T15:29:45"/>
    <x v="0"/>
  </r>
  <r>
    <x v="17"/>
    <x v="3"/>
    <x v="85"/>
    <x v="90"/>
    <s v="Student Achievement Component Levels 1 and 2 (Allocated)"/>
    <n v="-1176335.6599999999"/>
    <x v="1"/>
    <x v="0"/>
    <m/>
    <d v="2015-01-30T15:29:45"/>
    <x v="0"/>
  </r>
  <r>
    <x v="17"/>
    <x v="3"/>
    <x v="85"/>
    <x v="90"/>
    <s v="Student Achievement Component Levels 1 and 2 (Allocated)"/>
    <n v="1390"/>
    <x v="2"/>
    <x v="0"/>
    <m/>
    <d v="2015-01-30T15:29:45"/>
    <x v="0"/>
  </r>
  <r>
    <x v="23"/>
    <x v="3"/>
    <x v="85"/>
    <x v="90"/>
    <s v="Student Achievement Component Levels 1 and 2 (Allocated)"/>
    <n v="28609.55"/>
    <x v="0"/>
    <x v="1"/>
    <s v="Special Ed SSG"/>
    <d v="2015-01-30T15:29:45"/>
    <x v="0"/>
  </r>
  <r>
    <x v="23"/>
    <x v="3"/>
    <x v="85"/>
    <x v="90"/>
    <s v="Student Achievement Component Levels 1 and 2 (Allocated)"/>
    <n v="28645.85"/>
    <x v="0"/>
    <x v="0"/>
    <s v="Special Ed SSG"/>
    <d v="2015-01-30T15:29:45"/>
    <x v="0"/>
  </r>
  <r>
    <x v="23"/>
    <x v="3"/>
    <x v="85"/>
    <x v="90"/>
    <s v="Student Achievement Component Levels 1 and 2 (Allocated)"/>
    <n v="28800.85"/>
    <x v="0"/>
    <x v="0"/>
    <s v="Special Ed SSG"/>
    <d v="2015-01-30T15:29:45"/>
    <x v="0"/>
  </r>
  <r>
    <x v="23"/>
    <x v="3"/>
    <x v="85"/>
    <x v="90"/>
    <s v="Student Achievement Component Levels 1 and 2 (Allocated)"/>
    <n v="28837.15"/>
    <x v="0"/>
    <x v="1"/>
    <s v="Special Ed SSG"/>
    <d v="2015-01-30T15:29:45"/>
    <x v="0"/>
  </r>
  <r>
    <x v="23"/>
    <x v="3"/>
    <x v="85"/>
    <x v="90"/>
    <s v="Student Achievement Component Levels 1 and 2 (Allocated)"/>
    <n v="37026.959999999999"/>
    <x v="0"/>
    <x v="2"/>
    <s v="Special Ed SSG"/>
    <d v="2015-01-30T15:29:45"/>
    <x v="0"/>
  </r>
  <r>
    <x v="17"/>
    <x v="3"/>
    <x v="85"/>
    <x v="90"/>
    <s v="Student Achievement Component Levels 1 and 2 (Allocated)"/>
    <n v="468161.76"/>
    <x v="0"/>
    <x v="2"/>
    <m/>
    <d v="2015-01-30T15:29:45"/>
    <x v="0"/>
  </r>
  <r>
    <x v="17"/>
    <x v="3"/>
    <x v="85"/>
    <x v="90"/>
    <s v="Student Achievement Component Levels 1 and 2 (Allocated)"/>
    <n v="629175.35"/>
    <x v="0"/>
    <x v="1"/>
    <m/>
    <d v="2015-01-30T15:29:45"/>
    <x v="0"/>
  </r>
  <r>
    <x v="17"/>
    <x v="3"/>
    <x v="85"/>
    <x v="90"/>
    <s v="Student Achievement Component Levels 1 and 2 (Allocated)"/>
    <n v="126836.44"/>
    <x v="0"/>
    <x v="1"/>
    <m/>
    <d v="2015-01-30T15:29:45"/>
    <x v="0"/>
  </r>
  <r>
    <x v="17"/>
    <x v="3"/>
    <x v="85"/>
    <x v="90"/>
    <s v="Student Achievement Component Levels 1 and 2 (Allocated)"/>
    <n v="217203.79"/>
    <x v="0"/>
    <x v="0"/>
    <m/>
    <d v="2015-01-30T15:29:45"/>
    <x v="0"/>
  </r>
  <r>
    <x v="17"/>
    <x v="3"/>
    <x v="85"/>
    <x v="90"/>
    <s v="Student Achievement Component Levels 1 and 2 (Allocated)"/>
    <n v="1086019.1000000001"/>
    <x v="0"/>
    <x v="0"/>
    <m/>
    <d v="2015-01-30T15:29:45"/>
    <x v="0"/>
  </r>
  <r>
    <x v="17"/>
    <x v="3"/>
    <x v="85"/>
    <x v="90"/>
    <s v="Student Achievement Component Levels 1 and 2 (Allocated)"/>
    <n v="1091915.8500000001"/>
    <x v="0"/>
    <x v="0"/>
    <m/>
    <d v="2015-01-30T15:29:45"/>
    <x v="0"/>
  </r>
  <r>
    <x v="18"/>
    <x v="3"/>
    <x v="85"/>
    <x v="90"/>
    <s v="Student Achievement Component Levels 1 and 2 Fees Free"/>
    <n v="5935.51"/>
    <x v="0"/>
    <x v="1"/>
    <m/>
    <d v="2015-01-30T15:29:45"/>
    <x v="0"/>
  </r>
  <r>
    <x v="18"/>
    <x v="3"/>
    <x v="85"/>
    <x v="90"/>
    <s v="Student Achievement Component Levels 1 and 2 Fees Free"/>
    <n v="114926.99"/>
    <x v="0"/>
    <x v="1"/>
    <m/>
    <d v="2015-01-30T15:29:45"/>
    <x v="0"/>
  </r>
  <r>
    <x v="19"/>
    <x v="3"/>
    <x v="85"/>
    <x v="90"/>
    <s v="Student Achievement Component Levels 3 and above"/>
    <n v="-5065324.13"/>
    <x v="0"/>
    <x v="1"/>
    <m/>
    <d v="2015-01-30T15:29:45"/>
    <x v="0"/>
  </r>
  <r>
    <x v="19"/>
    <x v="3"/>
    <x v="85"/>
    <x v="90"/>
    <s v="Student Achievement Component Levels 3 and above"/>
    <n v="5548359.7199999997"/>
    <x v="0"/>
    <x v="2"/>
    <m/>
    <d v="2015-01-30T15:29:45"/>
    <x v="0"/>
  </r>
  <r>
    <x v="19"/>
    <x v="3"/>
    <x v="85"/>
    <x v="90"/>
    <s v="Student Achievement Component Levels 3 and above"/>
    <n v="5548394.9199999999"/>
    <x v="0"/>
    <x v="2"/>
    <m/>
    <d v="2015-01-30T15:29:45"/>
    <x v="0"/>
  </r>
  <r>
    <x v="19"/>
    <x v="3"/>
    <x v="85"/>
    <x v="90"/>
    <s v="Student Achievement Component Levels 3 and above"/>
    <n v="27741974.850000001"/>
    <x v="0"/>
    <x v="2"/>
    <m/>
    <d v="2015-01-30T15:29:45"/>
    <x v="0"/>
  </r>
  <r>
    <x v="19"/>
    <x v="3"/>
    <x v="85"/>
    <x v="90"/>
    <s v="Student Achievement Component Levels 3 and above"/>
    <n v="5746948.7199999997"/>
    <x v="0"/>
    <x v="1"/>
    <m/>
    <d v="2015-01-30T15:29:45"/>
    <x v="0"/>
  </r>
  <r>
    <x v="19"/>
    <x v="3"/>
    <x v="85"/>
    <x v="90"/>
    <s v="Student Achievement Component Levels 3 and above"/>
    <n v="28734743.75"/>
    <x v="0"/>
    <x v="1"/>
    <m/>
    <d v="2015-01-30T15:29:45"/>
    <x v="0"/>
  </r>
  <r>
    <x v="2"/>
    <x v="2"/>
    <x v="77"/>
    <x v="82"/>
    <s v="Industry Training Fund"/>
    <n v="-10431.34"/>
    <x v="1"/>
    <x v="0"/>
    <m/>
    <d v="2015-01-30T15:29:45"/>
    <x v="9"/>
  </r>
  <r>
    <x v="2"/>
    <x v="2"/>
    <x v="77"/>
    <x v="82"/>
    <s v="Industry Training Fund"/>
    <n v="43769.15"/>
    <x v="0"/>
    <x v="0"/>
    <m/>
    <d v="2015-01-30T15:29:45"/>
    <x v="9"/>
  </r>
  <r>
    <x v="2"/>
    <x v="2"/>
    <x v="77"/>
    <x v="82"/>
    <s v="Industry Training Fund"/>
    <n v="8760.15"/>
    <x v="0"/>
    <x v="0"/>
    <m/>
    <d v="2015-01-30T15:29:45"/>
    <x v="9"/>
  </r>
  <r>
    <x v="0"/>
    <x v="2"/>
    <x v="77"/>
    <x v="82"/>
    <s v="Industry Training Fund - Ring-Fenced Amounts"/>
    <n v="23500"/>
    <x v="0"/>
    <x v="1"/>
    <s v="JVAP"/>
    <d v="2015-01-30T15:29:45"/>
    <x v="9"/>
  </r>
  <r>
    <x v="2"/>
    <x v="2"/>
    <x v="78"/>
    <x v="83"/>
    <s v="Industry Training Fund"/>
    <n v="612990"/>
    <x v="0"/>
    <x v="0"/>
    <m/>
    <d v="2015-01-30T15:29:45"/>
    <x v="3"/>
  </r>
  <r>
    <x v="2"/>
    <x v="2"/>
    <x v="78"/>
    <x v="83"/>
    <s v="Industry Training Fund"/>
    <n v="288863.32"/>
    <x v="0"/>
    <x v="0"/>
    <m/>
    <d v="2015-01-30T15:29:45"/>
    <x v="3"/>
  </r>
  <r>
    <x v="9"/>
    <x v="2"/>
    <x v="78"/>
    <x v="83"/>
    <s v="Industry Training Fund - ITO Literacy Pilots"/>
    <n v="12263.65"/>
    <x v="0"/>
    <x v="0"/>
    <m/>
    <d v="2015-01-30T15:29:45"/>
    <x v="3"/>
  </r>
  <r>
    <x v="11"/>
    <x v="2"/>
    <x v="78"/>
    <x v="83"/>
    <s v="Modern Apprenticeships"/>
    <n v="318171"/>
    <x v="0"/>
    <x v="0"/>
    <m/>
    <d v="2015-01-30T15:29:45"/>
    <x v="3"/>
  </r>
  <r>
    <x v="3"/>
    <x v="2"/>
    <x v="78"/>
    <x v="83"/>
    <s v="Modern Apprenticeships Brokerage"/>
    <n v="159130.98000000001"/>
    <x v="0"/>
    <x v="0"/>
    <m/>
    <d v="2015-01-30T15:29:45"/>
    <x v="3"/>
  </r>
  <r>
    <x v="5"/>
    <x v="2"/>
    <x v="78"/>
    <x v="83"/>
    <s v="Re-boot (Employer)"/>
    <n v="-2000"/>
    <x v="1"/>
    <x v="0"/>
    <m/>
    <d v="2015-01-30T15:29:45"/>
    <x v="3"/>
  </r>
  <r>
    <x v="5"/>
    <x v="2"/>
    <x v="78"/>
    <x v="83"/>
    <s v="Re-boot (Employer)"/>
    <n v="2000"/>
    <x v="0"/>
    <x v="1"/>
    <m/>
    <d v="2015-01-30T15:29:45"/>
    <x v="3"/>
  </r>
  <r>
    <x v="5"/>
    <x v="2"/>
    <x v="78"/>
    <x v="83"/>
    <s v="Re-boot (Employer)"/>
    <n v="58000"/>
    <x v="0"/>
    <x v="0"/>
    <m/>
    <d v="2015-01-30T15:29:45"/>
    <x v="3"/>
  </r>
  <r>
    <x v="5"/>
    <x v="2"/>
    <x v="78"/>
    <x v="83"/>
    <s v="Re-boot (Employer)"/>
    <n v="80000"/>
    <x v="0"/>
    <x v="0"/>
    <m/>
    <d v="2015-01-30T15:29:45"/>
    <x v="3"/>
  </r>
  <r>
    <x v="5"/>
    <x v="2"/>
    <x v="78"/>
    <x v="83"/>
    <s v="Re-boot (Employer)"/>
    <n v="88000"/>
    <x v="0"/>
    <x v="0"/>
    <m/>
    <d v="2015-01-30T15:29:45"/>
    <x v="3"/>
  </r>
  <r>
    <x v="5"/>
    <x v="2"/>
    <x v="78"/>
    <x v="83"/>
    <s v="Re-boot (Employer)"/>
    <n v="108000"/>
    <x v="0"/>
    <x v="0"/>
    <m/>
    <d v="2015-01-30T15:29:45"/>
    <x v="3"/>
  </r>
  <r>
    <x v="6"/>
    <x v="2"/>
    <x v="78"/>
    <x v="83"/>
    <s v="Re-boot (Trainee)"/>
    <n v="-2000"/>
    <x v="1"/>
    <x v="0"/>
    <m/>
    <d v="2015-01-30T15:29:45"/>
    <x v="3"/>
  </r>
  <r>
    <x v="6"/>
    <x v="2"/>
    <x v="78"/>
    <x v="83"/>
    <s v="Re-boot (Trainee)"/>
    <n v="2000"/>
    <x v="0"/>
    <x v="1"/>
    <m/>
    <d v="2015-01-30T15:29:45"/>
    <x v="3"/>
  </r>
  <r>
    <x v="6"/>
    <x v="2"/>
    <x v="78"/>
    <x v="83"/>
    <s v="Re-boot (Trainee)"/>
    <n v="58000"/>
    <x v="0"/>
    <x v="0"/>
    <m/>
    <d v="2015-01-30T15:29:45"/>
    <x v="3"/>
  </r>
  <r>
    <x v="6"/>
    <x v="2"/>
    <x v="78"/>
    <x v="83"/>
    <s v="Re-boot (Trainee)"/>
    <n v="80000"/>
    <x v="0"/>
    <x v="0"/>
    <m/>
    <d v="2015-01-30T15:29:45"/>
    <x v="3"/>
  </r>
  <r>
    <x v="6"/>
    <x v="2"/>
    <x v="78"/>
    <x v="83"/>
    <s v="Re-boot (Trainee)"/>
    <n v="108000"/>
    <x v="0"/>
    <x v="0"/>
    <m/>
    <d v="2015-01-30T15:29:45"/>
    <x v="3"/>
  </r>
  <r>
    <x v="6"/>
    <x v="2"/>
    <x v="78"/>
    <x v="83"/>
    <s v="Re-boot (Trainee)"/>
    <n v="116000"/>
    <x v="0"/>
    <x v="0"/>
    <m/>
    <d v="2015-01-30T15:29:45"/>
    <x v="3"/>
  </r>
  <r>
    <x v="2"/>
    <x v="2"/>
    <x v="79"/>
    <x v="84"/>
    <s v="Industry Training Fund"/>
    <n v="-164543.74"/>
    <x v="0"/>
    <x v="0"/>
    <m/>
    <d v="2015-01-30T15:29:45"/>
    <x v="9"/>
  </r>
  <r>
    <x v="2"/>
    <x v="2"/>
    <x v="79"/>
    <x v="84"/>
    <s v="Industry Training Fund"/>
    <n v="1260493.3500000001"/>
    <x v="0"/>
    <x v="0"/>
    <m/>
    <d v="2015-01-30T15:29:45"/>
    <x v="9"/>
  </r>
  <r>
    <x v="9"/>
    <x v="2"/>
    <x v="79"/>
    <x v="84"/>
    <s v="Industry Training Fund - ITO Literacy Pilots"/>
    <n v="103758.35"/>
    <x v="0"/>
    <x v="0"/>
    <m/>
    <d v="2015-01-30T15:29:45"/>
    <x v="9"/>
  </r>
  <r>
    <x v="10"/>
    <x v="2"/>
    <x v="79"/>
    <x v="84"/>
    <s v="ITO Strategic Leadership Fund"/>
    <n v="44791.65"/>
    <x v="0"/>
    <x v="0"/>
    <m/>
    <d v="2015-01-30T15:29:45"/>
    <x v="9"/>
  </r>
  <r>
    <x v="11"/>
    <x v="2"/>
    <x v="79"/>
    <x v="84"/>
    <s v="Modern Apprenticeships"/>
    <n v="92435"/>
    <x v="0"/>
    <x v="0"/>
    <m/>
    <d v="2015-01-30T15:29:45"/>
    <x v="9"/>
  </r>
  <r>
    <x v="3"/>
    <x v="2"/>
    <x v="79"/>
    <x v="84"/>
    <s v="Modern Apprenticeships Brokerage"/>
    <n v="28151.65"/>
    <x v="0"/>
    <x v="0"/>
    <m/>
    <d v="2015-01-30T15:29:45"/>
    <x v="9"/>
  </r>
  <r>
    <x v="6"/>
    <x v="2"/>
    <x v="79"/>
    <x v="84"/>
    <s v="Re-boot (Trainee)"/>
    <n v="2000"/>
    <x v="0"/>
    <x v="0"/>
    <m/>
    <d v="2015-01-30T15:29:45"/>
    <x v="9"/>
  </r>
  <r>
    <x v="2"/>
    <x v="2"/>
    <x v="80"/>
    <x v="85"/>
    <s v="Industry Training Fund"/>
    <n v="1118357.28"/>
    <x v="0"/>
    <x v="1"/>
    <s v="Trainee"/>
    <d v="2015-01-30T15:29:45"/>
    <x v="9"/>
  </r>
  <r>
    <x v="2"/>
    <x v="2"/>
    <x v="80"/>
    <x v="85"/>
    <s v="Industry Training Fund"/>
    <n v="1118442.72"/>
    <x v="0"/>
    <x v="1"/>
    <s v="Trainee"/>
    <d v="2015-01-30T15:29:45"/>
    <x v="9"/>
  </r>
  <r>
    <x v="2"/>
    <x v="2"/>
    <x v="80"/>
    <x v="85"/>
    <s v="Industry Training Fund"/>
    <n v="671751.08"/>
    <x v="0"/>
    <x v="1"/>
    <s v="Apprenticeships"/>
    <d v="2015-01-30T15:29:45"/>
    <x v="9"/>
  </r>
  <r>
    <x v="2"/>
    <x v="2"/>
    <x v="80"/>
    <x v="85"/>
    <s v="Industry Training Fund"/>
    <n v="3358755.45"/>
    <x v="0"/>
    <x v="1"/>
    <s v="Apprenticeships"/>
    <d v="2015-01-30T15:29:45"/>
    <x v="9"/>
  </r>
  <r>
    <x v="2"/>
    <x v="2"/>
    <x v="80"/>
    <x v="85"/>
    <s v="Industry Training Fund"/>
    <n v="671802.42"/>
    <x v="0"/>
    <x v="1"/>
    <s v="Apprenticeships"/>
    <d v="2015-01-30T15:29:45"/>
    <x v="9"/>
  </r>
  <r>
    <x v="2"/>
    <x v="2"/>
    <x v="80"/>
    <x v="85"/>
    <s v="Industry Training Fund"/>
    <n v="729976.98"/>
    <x v="0"/>
    <x v="2"/>
    <s v="Apprenticeships"/>
    <d v="2015-01-30T15:29:45"/>
    <x v="9"/>
  </r>
  <r>
    <x v="2"/>
    <x v="2"/>
    <x v="80"/>
    <x v="85"/>
    <s v="Industry Training Fund"/>
    <n v="766960.47"/>
    <x v="0"/>
    <x v="2"/>
    <s v="Apprenticeships"/>
    <d v="2015-01-30T15:29:45"/>
    <x v="9"/>
  </r>
  <r>
    <x v="2"/>
    <x v="2"/>
    <x v="80"/>
    <x v="85"/>
    <s v="Industry Training Fund"/>
    <n v="3834802.5"/>
    <x v="0"/>
    <x v="2"/>
    <s v="Apprenticeships"/>
    <d v="2015-01-30T15:29:45"/>
    <x v="9"/>
  </r>
  <r>
    <x v="9"/>
    <x v="2"/>
    <x v="80"/>
    <x v="85"/>
    <s v="Industry Training Fund - ITO Literacy Pilots"/>
    <n v="246228"/>
    <x v="0"/>
    <x v="0"/>
    <m/>
    <d v="2015-01-30T15:29:45"/>
    <x v="9"/>
  </r>
  <r>
    <x v="9"/>
    <x v="2"/>
    <x v="80"/>
    <x v="85"/>
    <s v="Industry Training Fund - ITO Literacy Pilots"/>
    <n v="41038.120000000003"/>
    <x v="0"/>
    <x v="0"/>
    <m/>
    <d v="2015-01-30T15:29:45"/>
    <x v="9"/>
  </r>
  <r>
    <x v="10"/>
    <x v="2"/>
    <x v="80"/>
    <x v="85"/>
    <s v="ITO Strategic Leadership Fund"/>
    <n v="8979.6"/>
    <x v="0"/>
    <x v="2"/>
    <m/>
    <d v="2015-01-30T15:29:45"/>
    <x v="9"/>
  </r>
  <r>
    <x v="10"/>
    <x v="2"/>
    <x v="80"/>
    <x v="85"/>
    <s v="ITO Strategic Leadership Fund"/>
    <n v="18333.3"/>
    <x v="0"/>
    <x v="1"/>
    <m/>
    <d v="2015-01-30T15:29:45"/>
    <x v="9"/>
  </r>
  <r>
    <x v="10"/>
    <x v="2"/>
    <x v="80"/>
    <x v="85"/>
    <s v="ITO Strategic Leadership Fund"/>
    <n v="80625"/>
    <x v="0"/>
    <x v="0"/>
    <m/>
    <d v="2015-01-30T15:29:45"/>
    <x v="9"/>
  </r>
  <r>
    <x v="11"/>
    <x v="2"/>
    <x v="80"/>
    <x v="85"/>
    <s v="Modern Apprenticeships"/>
    <n v="-58476.51"/>
    <x v="1"/>
    <x v="0"/>
    <m/>
    <d v="2015-01-30T15:29:45"/>
    <x v="9"/>
  </r>
  <r>
    <x v="11"/>
    <x v="2"/>
    <x v="80"/>
    <x v="85"/>
    <s v="Modern Apprenticeships"/>
    <n v="760449.21"/>
    <x v="0"/>
    <x v="0"/>
    <m/>
    <d v="2015-01-30T15:29:45"/>
    <x v="9"/>
  </r>
  <r>
    <x v="11"/>
    <x v="2"/>
    <x v="80"/>
    <x v="85"/>
    <s v="Modern Apprenticeships"/>
    <n v="1241886.6000000001"/>
    <x v="0"/>
    <x v="0"/>
    <m/>
    <d v="2015-01-30T15:29:45"/>
    <x v="9"/>
  </r>
  <r>
    <x v="3"/>
    <x v="2"/>
    <x v="80"/>
    <x v="85"/>
    <s v="Modern Apprenticeships Brokerage"/>
    <n v="248623.65"/>
    <x v="0"/>
    <x v="0"/>
    <m/>
    <d v="2015-01-30T15:29:45"/>
    <x v="9"/>
  </r>
  <r>
    <x v="3"/>
    <x v="2"/>
    <x v="80"/>
    <x v="85"/>
    <s v="Modern Apprenticeships Brokerage"/>
    <n v="898779"/>
    <x v="0"/>
    <x v="0"/>
    <m/>
    <d v="2015-01-30T15:29:45"/>
    <x v="9"/>
  </r>
  <r>
    <x v="5"/>
    <x v="2"/>
    <x v="80"/>
    <x v="85"/>
    <s v="Re-boot (Employer)"/>
    <n v="4000"/>
    <x v="0"/>
    <x v="1"/>
    <m/>
    <d v="2015-01-30T15:29:45"/>
    <x v="9"/>
  </r>
  <r>
    <x v="5"/>
    <x v="2"/>
    <x v="80"/>
    <x v="85"/>
    <s v="Re-boot (Employer)"/>
    <n v="20000"/>
    <x v="0"/>
    <x v="0"/>
    <m/>
    <d v="2015-01-30T15:29:45"/>
    <x v="9"/>
  </r>
  <r>
    <x v="5"/>
    <x v="2"/>
    <x v="80"/>
    <x v="85"/>
    <s v="Re-boot (Employer)"/>
    <n v="24000"/>
    <x v="0"/>
    <x v="1"/>
    <m/>
    <d v="2015-01-30T15:29:45"/>
    <x v="9"/>
  </r>
  <r>
    <x v="5"/>
    <x v="2"/>
    <x v="80"/>
    <x v="85"/>
    <s v="Re-boot (Employer)"/>
    <n v="41000"/>
    <x v="0"/>
    <x v="0"/>
    <m/>
    <d v="2015-01-30T15:29:45"/>
    <x v="9"/>
  </r>
  <r>
    <x v="5"/>
    <x v="2"/>
    <x v="80"/>
    <x v="85"/>
    <s v="Re-boot (Employer)"/>
    <n v="44000"/>
    <x v="0"/>
    <x v="0"/>
    <m/>
    <d v="2015-01-30T15:29:45"/>
    <x v="9"/>
  </r>
  <r>
    <x v="5"/>
    <x v="2"/>
    <x v="80"/>
    <x v="85"/>
    <s v="Re-boot (Employer)"/>
    <n v="46000"/>
    <x v="0"/>
    <x v="1"/>
    <m/>
    <d v="2015-01-30T15:29:45"/>
    <x v="9"/>
  </r>
  <r>
    <x v="5"/>
    <x v="2"/>
    <x v="80"/>
    <x v="85"/>
    <s v="Re-boot (Employer)"/>
    <n v="50000"/>
    <x v="0"/>
    <x v="0"/>
    <m/>
    <d v="2015-01-30T15:29:45"/>
    <x v="9"/>
  </r>
  <r>
    <x v="5"/>
    <x v="2"/>
    <x v="80"/>
    <x v="85"/>
    <s v="Re-boot (Employer)"/>
    <n v="52000"/>
    <x v="0"/>
    <x v="1"/>
    <m/>
    <d v="2015-01-30T15:29:45"/>
    <x v="9"/>
  </r>
  <r>
    <x v="5"/>
    <x v="2"/>
    <x v="80"/>
    <x v="85"/>
    <s v="Re-boot (Employer)"/>
    <n v="57000"/>
    <x v="0"/>
    <x v="1"/>
    <m/>
    <d v="2015-01-30T15:29:45"/>
    <x v="9"/>
  </r>
  <r>
    <x v="5"/>
    <x v="2"/>
    <x v="80"/>
    <x v="85"/>
    <s v="Re-boot (Employer)"/>
    <n v="60000"/>
    <x v="0"/>
    <x v="0"/>
    <m/>
    <d v="2015-01-30T15:29:45"/>
    <x v="9"/>
  </r>
  <r>
    <x v="5"/>
    <x v="2"/>
    <x v="80"/>
    <x v="85"/>
    <s v="Re-boot (Employer)"/>
    <n v="63000"/>
    <x v="0"/>
    <x v="1"/>
    <m/>
    <d v="2015-01-30T15:29:45"/>
    <x v="9"/>
  </r>
  <r>
    <x v="5"/>
    <x v="2"/>
    <x v="80"/>
    <x v="85"/>
    <s v="Re-boot (Employer)"/>
    <n v="66000"/>
    <x v="0"/>
    <x v="0"/>
    <m/>
    <d v="2015-01-30T15:29:45"/>
    <x v="9"/>
  </r>
  <r>
    <x v="5"/>
    <x v="2"/>
    <x v="80"/>
    <x v="85"/>
    <s v="Re-boot (Employer)"/>
    <n v="66000"/>
    <x v="0"/>
    <x v="1"/>
    <m/>
    <d v="2015-01-30T15:29:45"/>
    <x v="9"/>
  </r>
  <r>
    <x v="5"/>
    <x v="2"/>
    <x v="80"/>
    <x v="85"/>
    <s v="Re-boot (Employer)"/>
    <n v="73000"/>
    <x v="0"/>
    <x v="0"/>
    <m/>
    <d v="2015-01-30T15:29:45"/>
    <x v="9"/>
  </r>
  <r>
    <x v="5"/>
    <x v="2"/>
    <x v="80"/>
    <x v="85"/>
    <s v="Re-boot (Employer)"/>
    <n v="74000"/>
    <x v="0"/>
    <x v="0"/>
    <m/>
    <d v="2015-01-30T15:29:45"/>
    <x v="9"/>
  </r>
  <r>
    <x v="5"/>
    <x v="2"/>
    <x v="80"/>
    <x v="85"/>
    <s v="Re-boot (Employer)"/>
    <n v="77000"/>
    <x v="0"/>
    <x v="0"/>
    <m/>
    <d v="2015-01-30T15:29:45"/>
    <x v="9"/>
  </r>
  <r>
    <x v="5"/>
    <x v="2"/>
    <x v="80"/>
    <x v="85"/>
    <s v="Re-boot (Employer)"/>
    <n v="93000"/>
    <x v="0"/>
    <x v="1"/>
    <m/>
    <d v="2015-01-30T15:29:45"/>
    <x v="9"/>
  </r>
  <r>
    <x v="5"/>
    <x v="2"/>
    <x v="80"/>
    <x v="85"/>
    <s v="Re-boot (Employer)"/>
    <n v="140000"/>
    <x v="0"/>
    <x v="1"/>
    <m/>
    <d v="2015-01-30T15:29:45"/>
    <x v="9"/>
  </r>
  <r>
    <x v="5"/>
    <x v="2"/>
    <x v="80"/>
    <x v="85"/>
    <s v="Re-boot (Employer)"/>
    <n v="150000"/>
    <x v="0"/>
    <x v="1"/>
    <m/>
    <d v="2015-01-30T15:29:45"/>
    <x v="9"/>
  </r>
  <r>
    <x v="5"/>
    <x v="2"/>
    <x v="80"/>
    <x v="85"/>
    <s v="Re-boot (Employer)"/>
    <n v="186000"/>
    <x v="0"/>
    <x v="1"/>
    <m/>
    <d v="2015-01-30T15:29:45"/>
    <x v="9"/>
  </r>
  <r>
    <x v="6"/>
    <x v="2"/>
    <x v="80"/>
    <x v="85"/>
    <s v="Re-boot (Trainee)"/>
    <n v="24000"/>
    <x v="0"/>
    <x v="1"/>
    <m/>
    <d v="2015-01-30T15:29:45"/>
    <x v="9"/>
  </r>
  <r>
    <x v="6"/>
    <x v="2"/>
    <x v="80"/>
    <x v="85"/>
    <s v="Re-boot (Trainee)"/>
    <n v="36000"/>
    <x v="0"/>
    <x v="1"/>
    <m/>
    <d v="2015-01-30T15:29:45"/>
    <x v="9"/>
  </r>
  <r>
    <x v="6"/>
    <x v="2"/>
    <x v="80"/>
    <x v="85"/>
    <s v="Re-boot (Trainee)"/>
    <n v="44000"/>
    <x v="0"/>
    <x v="0"/>
    <m/>
    <d v="2015-01-30T15:29:45"/>
    <x v="9"/>
  </r>
  <r>
    <x v="6"/>
    <x v="2"/>
    <x v="80"/>
    <x v="85"/>
    <s v="Re-boot (Trainee)"/>
    <n v="46000"/>
    <x v="0"/>
    <x v="1"/>
    <m/>
    <d v="2015-01-30T15:29:45"/>
    <x v="9"/>
  </r>
  <r>
    <x v="6"/>
    <x v="2"/>
    <x v="80"/>
    <x v="85"/>
    <s v="Re-boot (Trainee)"/>
    <n v="50000"/>
    <x v="0"/>
    <x v="0"/>
    <m/>
    <d v="2015-01-30T15:29:45"/>
    <x v="9"/>
  </r>
  <r>
    <x v="6"/>
    <x v="2"/>
    <x v="80"/>
    <x v="85"/>
    <s v="Re-boot (Trainee)"/>
    <n v="52000"/>
    <x v="0"/>
    <x v="1"/>
    <m/>
    <d v="2015-01-30T15:29:45"/>
    <x v="9"/>
  </r>
  <r>
    <x v="6"/>
    <x v="2"/>
    <x v="80"/>
    <x v="85"/>
    <s v="Re-boot (Trainee)"/>
    <n v="60000"/>
    <x v="0"/>
    <x v="0"/>
    <m/>
    <d v="2015-01-30T15:29:45"/>
    <x v="9"/>
  </r>
  <r>
    <x v="6"/>
    <x v="2"/>
    <x v="80"/>
    <x v="85"/>
    <s v="Re-boot (Trainee)"/>
    <n v="63000"/>
    <x v="0"/>
    <x v="1"/>
    <m/>
    <d v="2015-01-30T15:29:45"/>
    <x v="9"/>
  </r>
  <r>
    <x v="6"/>
    <x v="2"/>
    <x v="80"/>
    <x v="85"/>
    <s v="Re-boot (Trainee)"/>
    <n v="66000"/>
    <x v="0"/>
    <x v="0"/>
    <m/>
    <d v="2015-01-30T15:29:45"/>
    <x v="9"/>
  </r>
  <r>
    <x v="6"/>
    <x v="2"/>
    <x v="80"/>
    <x v="85"/>
    <s v="Re-boot (Trainee)"/>
    <n v="66000"/>
    <x v="0"/>
    <x v="1"/>
    <m/>
    <d v="2015-01-30T15:29:45"/>
    <x v="9"/>
  </r>
  <r>
    <x v="6"/>
    <x v="2"/>
    <x v="80"/>
    <x v="85"/>
    <s v="Re-boot (Trainee)"/>
    <n v="70000"/>
    <x v="0"/>
    <x v="1"/>
    <m/>
    <d v="2015-01-30T15:29:45"/>
    <x v="9"/>
  </r>
  <r>
    <x v="6"/>
    <x v="2"/>
    <x v="80"/>
    <x v="85"/>
    <s v="Re-boot (Trainee)"/>
    <n v="77000"/>
    <x v="0"/>
    <x v="0"/>
    <m/>
    <d v="2015-01-30T15:29:45"/>
    <x v="9"/>
  </r>
  <r>
    <x v="6"/>
    <x v="2"/>
    <x v="80"/>
    <x v="85"/>
    <s v="Re-boot (Trainee)"/>
    <n v="186000"/>
    <x v="0"/>
    <x v="1"/>
    <m/>
    <d v="2015-01-30T15:29:45"/>
    <x v="9"/>
  </r>
  <r>
    <x v="2"/>
    <x v="2"/>
    <x v="81"/>
    <x v="86"/>
    <s v="Industry Training Fund"/>
    <n v="364875"/>
    <x v="0"/>
    <x v="0"/>
    <m/>
    <d v="2015-01-30T15:29:45"/>
    <x v="5"/>
  </r>
  <r>
    <x v="2"/>
    <x v="2"/>
    <x v="81"/>
    <x v="86"/>
    <s v="Industry Training Fund"/>
    <n v="1135077.99"/>
    <x v="0"/>
    <x v="0"/>
    <m/>
    <d v="2015-01-30T15:29:45"/>
    <x v="5"/>
  </r>
  <r>
    <x v="2"/>
    <x v="2"/>
    <x v="81"/>
    <x v="86"/>
    <s v="Industry Training Fund"/>
    <n v="378634.65"/>
    <x v="0"/>
    <x v="0"/>
    <m/>
    <d v="2015-01-30T15:29:45"/>
    <x v="5"/>
  </r>
  <r>
    <x v="19"/>
    <x v="3"/>
    <x v="85"/>
    <x v="90"/>
    <s v="Student Achievement Component Levels 3 and above"/>
    <n v="5881060.1500000004"/>
    <x v="0"/>
    <x v="0"/>
    <m/>
    <d v="2015-01-30T15:29:45"/>
    <x v="0"/>
  </r>
  <r>
    <x v="20"/>
    <x v="3"/>
    <x v="85"/>
    <x v="90"/>
    <s v="Youth Guarantee"/>
    <n v="103162.86"/>
    <x v="0"/>
    <x v="2"/>
    <m/>
    <d v="2015-01-30T15:29:45"/>
    <x v="0"/>
  </r>
  <r>
    <x v="20"/>
    <x v="3"/>
    <x v="85"/>
    <x v="90"/>
    <s v="Youth Guarantee"/>
    <n v="1032698.3"/>
    <x v="0"/>
    <x v="1"/>
    <m/>
    <d v="2015-01-30T15:29:45"/>
    <x v="0"/>
  </r>
  <r>
    <x v="20"/>
    <x v="3"/>
    <x v="85"/>
    <x v="90"/>
    <s v="Youth Guarantee"/>
    <n v="620260.74"/>
    <x v="0"/>
    <x v="2"/>
    <m/>
    <d v="2015-01-30T15:29:45"/>
    <x v="0"/>
  </r>
  <r>
    <x v="20"/>
    <x v="3"/>
    <x v="85"/>
    <x v="90"/>
    <s v="Youth Guarantee"/>
    <n v="136923.65"/>
    <x v="0"/>
    <x v="0"/>
    <m/>
    <d v="2015-01-30T15:29:45"/>
    <x v="0"/>
  </r>
  <r>
    <x v="20"/>
    <x v="3"/>
    <x v="85"/>
    <x v="90"/>
    <s v="Youth Guarantee"/>
    <n v="136977.15"/>
    <x v="0"/>
    <x v="0"/>
    <m/>
    <d v="2015-01-30T15:29:45"/>
    <x v="0"/>
  </r>
  <r>
    <x v="13"/>
    <x v="3"/>
    <x v="86"/>
    <x v="91"/>
    <s v="ACE in TEIs"/>
    <n v="207069"/>
    <x v="0"/>
    <x v="0"/>
    <m/>
    <d v="2015-01-30T15:29:45"/>
    <x v="6"/>
  </r>
  <r>
    <x v="13"/>
    <x v="3"/>
    <x v="86"/>
    <x v="91"/>
    <s v="ACE in TEIs"/>
    <n v="345138.3"/>
    <x v="0"/>
    <x v="1"/>
    <m/>
    <d v="2015-01-30T15:29:45"/>
    <x v="6"/>
  </r>
  <r>
    <x v="13"/>
    <x v="3"/>
    <x v="86"/>
    <x v="91"/>
    <s v="ACE in TEIs"/>
    <n v="345138.3"/>
    <x v="0"/>
    <x v="2"/>
    <m/>
    <d v="2015-01-30T15:29:45"/>
    <x v="6"/>
  </r>
  <r>
    <x v="13"/>
    <x v="3"/>
    <x v="86"/>
    <x v="91"/>
    <s v="ACE in TEIs"/>
    <n v="172580.85"/>
    <x v="0"/>
    <x v="0"/>
    <m/>
    <d v="2015-01-30T15:29:45"/>
    <x v="6"/>
  </r>
  <r>
    <x v="14"/>
    <x v="3"/>
    <x v="86"/>
    <x v="91"/>
    <s v="Equity Loading"/>
    <n v="90883.35"/>
    <x v="0"/>
    <x v="0"/>
    <m/>
    <d v="2015-01-30T15:29:45"/>
    <x v="6"/>
  </r>
  <r>
    <x v="14"/>
    <x v="3"/>
    <x v="86"/>
    <x v="91"/>
    <s v="Equity Loading"/>
    <n v="110340"/>
    <x v="0"/>
    <x v="0"/>
    <m/>
    <d v="2015-01-30T15:29:45"/>
    <x v="6"/>
  </r>
  <r>
    <x v="14"/>
    <x v="3"/>
    <x v="86"/>
    <x v="91"/>
    <s v="Equity Loading"/>
    <n v="95979.9"/>
    <x v="0"/>
    <x v="1"/>
    <m/>
    <d v="2015-01-30T15:29:45"/>
    <x v="6"/>
  </r>
  <r>
    <x v="14"/>
    <x v="3"/>
    <x v="86"/>
    <x v="91"/>
    <s v="Equity Loading"/>
    <n v="20422.8"/>
    <x v="0"/>
    <x v="2"/>
    <m/>
    <d v="2015-01-30T15:29:45"/>
    <x v="6"/>
  </r>
  <r>
    <x v="14"/>
    <x v="3"/>
    <x v="86"/>
    <x v="91"/>
    <s v="Equity Loading"/>
    <n v="20424.05"/>
    <x v="0"/>
    <x v="2"/>
    <m/>
    <d v="2015-01-30T15:29:45"/>
    <x v="6"/>
  </r>
  <r>
    <x v="7"/>
    <x v="3"/>
    <x v="86"/>
    <x v="91"/>
    <s v="ESOL - Intensive Literacy and Numeracy"/>
    <n v="150000"/>
    <x v="0"/>
    <x v="0"/>
    <m/>
    <d v="2015-01-30T15:29:45"/>
    <x v="6"/>
  </r>
  <r>
    <x v="7"/>
    <x v="3"/>
    <x v="86"/>
    <x v="91"/>
    <s v="ESOL - Intensive Literacy and Numeracy"/>
    <n v="165000"/>
    <x v="0"/>
    <x v="1"/>
    <m/>
    <d v="2015-01-30T15:29:45"/>
    <x v="6"/>
  </r>
  <r>
    <x v="7"/>
    <x v="3"/>
    <x v="86"/>
    <x v="91"/>
    <s v="ESOL - Intensive Literacy and Numeracy"/>
    <n v="165000"/>
    <x v="0"/>
    <x v="2"/>
    <m/>
    <d v="2015-01-30T15:29:45"/>
    <x v="6"/>
  </r>
  <r>
    <x v="2"/>
    <x v="2"/>
    <x v="81"/>
    <x v="86"/>
    <s v="Industry Training Fund"/>
    <n v="499984.34"/>
    <x v="0"/>
    <x v="0"/>
    <m/>
    <d v="2015-01-30T15:29:45"/>
    <x v="5"/>
  </r>
  <r>
    <x v="9"/>
    <x v="2"/>
    <x v="81"/>
    <x v="86"/>
    <s v="Industry Training Fund - ITO Literacy Pilots"/>
    <n v="15576.65"/>
    <x v="0"/>
    <x v="0"/>
    <m/>
    <d v="2015-01-30T15:29:45"/>
    <x v="5"/>
  </r>
  <r>
    <x v="9"/>
    <x v="2"/>
    <x v="81"/>
    <x v="86"/>
    <s v="Industry Training Fund - ITO Literacy Pilots"/>
    <n v="77884.149999999994"/>
    <x v="0"/>
    <x v="0"/>
    <m/>
    <d v="2015-01-30T15:29:45"/>
    <x v="5"/>
  </r>
  <r>
    <x v="10"/>
    <x v="2"/>
    <x v="81"/>
    <x v="86"/>
    <s v="ITO Strategic Leadership Fund"/>
    <n v="38541.65"/>
    <x v="0"/>
    <x v="0"/>
    <m/>
    <d v="2015-01-30T15:29:45"/>
    <x v="5"/>
  </r>
  <r>
    <x v="10"/>
    <x v="2"/>
    <x v="81"/>
    <x v="86"/>
    <s v="ITO Strategic Leadership Fund"/>
    <n v="44791.65"/>
    <x v="0"/>
    <x v="0"/>
    <m/>
    <d v="2015-01-30T15:29:45"/>
    <x v="5"/>
  </r>
  <r>
    <x v="3"/>
    <x v="2"/>
    <x v="81"/>
    <x v="86"/>
    <s v="Modern Apprenticeships Brokerage"/>
    <n v="-51298.5"/>
    <x v="1"/>
    <x v="0"/>
    <m/>
    <d v="2015-01-30T15:29:45"/>
    <x v="5"/>
  </r>
  <r>
    <x v="3"/>
    <x v="2"/>
    <x v="81"/>
    <x v="86"/>
    <s v="Modern Apprenticeships Brokerage"/>
    <n v="133350"/>
    <x v="0"/>
    <x v="0"/>
    <m/>
    <d v="2015-01-30T15:29:45"/>
    <x v="5"/>
  </r>
  <r>
    <x v="2"/>
    <x v="2"/>
    <x v="82"/>
    <x v="87"/>
    <s v="Industry Training Fund"/>
    <n v="-520000"/>
    <x v="0"/>
    <x v="1"/>
    <s v="Trainee"/>
    <d v="2015-01-30T15:29:45"/>
    <x v="9"/>
  </r>
  <r>
    <x v="2"/>
    <x v="2"/>
    <x v="82"/>
    <x v="87"/>
    <s v="Industry Training Fund"/>
    <n v="551417.75"/>
    <x v="0"/>
    <x v="1"/>
    <s v="Apprenticeships"/>
    <d v="2015-01-30T15:29:45"/>
    <x v="9"/>
  </r>
  <r>
    <x v="2"/>
    <x v="2"/>
    <x v="82"/>
    <x v="87"/>
    <s v="Industry Training Fund"/>
    <n v="739597.85"/>
    <x v="0"/>
    <x v="2"/>
    <s v="Apprenticeships"/>
    <d v="2015-01-30T15:29:45"/>
    <x v="9"/>
  </r>
  <r>
    <x v="2"/>
    <x v="2"/>
    <x v="82"/>
    <x v="87"/>
    <s v="Industry Training Fund"/>
    <n v="147919.6"/>
    <x v="0"/>
    <x v="2"/>
    <s v="Apprenticeships"/>
    <d v="2015-01-30T15:29:45"/>
    <x v="9"/>
  </r>
  <r>
    <x v="2"/>
    <x v="2"/>
    <x v="82"/>
    <x v="87"/>
    <s v="Industry Training Fund"/>
    <n v="155413.75"/>
    <x v="0"/>
    <x v="2"/>
    <s v="Apprenticeships"/>
    <d v="2015-01-30T15:29:45"/>
    <x v="9"/>
  </r>
  <r>
    <x v="2"/>
    <x v="2"/>
    <x v="82"/>
    <x v="87"/>
    <s v="Industry Training Fund"/>
    <n v="777068.8"/>
    <x v="0"/>
    <x v="2"/>
    <s v="Apprenticeships"/>
    <d v="2015-01-30T15:29:45"/>
    <x v="9"/>
  </r>
  <r>
    <x v="2"/>
    <x v="2"/>
    <x v="82"/>
    <x v="87"/>
    <s v="Industry Training Fund"/>
    <n v="729750"/>
    <x v="0"/>
    <x v="0"/>
    <m/>
    <d v="2015-01-30T15:29:45"/>
    <x v="9"/>
  </r>
  <r>
    <x v="2"/>
    <x v="2"/>
    <x v="82"/>
    <x v="87"/>
    <s v="Industry Training Fund"/>
    <n v="2878882.62"/>
    <x v="0"/>
    <x v="0"/>
    <m/>
    <d v="2015-01-30T15:29:45"/>
    <x v="9"/>
  </r>
  <r>
    <x v="2"/>
    <x v="2"/>
    <x v="82"/>
    <x v="87"/>
    <s v="Industry Training Fund"/>
    <n v="1179142.67"/>
    <x v="0"/>
    <x v="2"/>
    <s v="Trainee"/>
    <d v="2015-01-30T15:29:45"/>
    <x v="9"/>
  </r>
  <r>
    <x v="2"/>
    <x v="2"/>
    <x v="82"/>
    <x v="87"/>
    <s v="Industry Training Fund"/>
    <n v="6194413.25"/>
    <x v="0"/>
    <x v="2"/>
    <s v="Trainee"/>
    <d v="2015-01-30T15:29:45"/>
    <x v="9"/>
  </r>
  <r>
    <x v="2"/>
    <x v="2"/>
    <x v="82"/>
    <x v="87"/>
    <s v="Industry Training Fund"/>
    <n v="1250447.74"/>
    <x v="0"/>
    <x v="1"/>
    <s v="Trainee"/>
    <d v="2015-01-30T15:29:45"/>
    <x v="9"/>
  </r>
  <r>
    <x v="9"/>
    <x v="2"/>
    <x v="82"/>
    <x v="87"/>
    <s v="Industry Training Fund - ITO Literacy Pilots"/>
    <n v="48201.25"/>
    <x v="0"/>
    <x v="0"/>
    <m/>
    <d v="2015-01-30T15:29:45"/>
    <x v="9"/>
  </r>
  <r>
    <x v="9"/>
    <x v="2"/>
    <x v="82"/>
    <x v="87"/>
    <s v="Industry Training Fund - ITO Literacy Pilots"/>
    <n v="241006.4"/>
    <x v="0"/>
    <x v="0"/>
    <m/>
    <d v="2015-01-30T15:29:45"/>
    <x v="9"/>
  </r>
  <r>
    <x v="0"/>
    <x v="2"/>
    <x v="82"/>
    <x v="87"/>
    <s v="Industry Training Fund - Ring-Fenced Amounts"/>
    <n v="115500"/>
    <x v="0"/>
    <x v="0"/>
    <s v="Joint Ventures"/>
    <d v="2015-01-30T15:29:45"/>
    <x v="9"/>
  </r>
  <r>
    <x v="10"/>
    <x v="2"/>
    <x v="82"/>
    <x v="87"/>
    <s v="ITO Strategic Leadership Fund"/>
    <n v="7708.35"/>
    <x v="0"/>
    <x v="0"/>
    <m/>
    <d v="2015-01-30T15:29:45"/>
    <x v="9"/>
  </r>
  <r>
    <x v="10"/>
    <x v="2"/>
    <x v="82"/>
    <x v="87"/>
    <s v="ITO Strategic Leadership Fund"/>
    <n v="8958.35"/>
    <x v="0"/>
    <x v="0"/>
    <m/>
    <d v="2015-01-30T15:29:45"/>
    <x v="9"/>
  </r>
  <r>
    <x v="10"/>
    <x v="2"/>
    <x v="82"/>
    <x v="87"/>
    <s v="ITO Strategic Leadership Fund"/>
    <n v="91666.7"/>
    <x v="0"/>
    <x v="1"/>
    <m/>
    <d v="2015-01-30T15:29:45"/>
    <x v="9"/>
  </r>
  <r>
    <x v="10"/>
    <x v="2"/>
    <x v="82"/>
    <x v="87"/>
    <s v="ITO Strategic Leadership Fund"/>
    <n v="46768.7"/>
    <x v="0"/>
    <x v="2"/>
    <m/>
    <d v="2015-01-30T15:29:45"/>
    <x v="9"/>
  </r>
  <r>
    <x v="11"/>
    <x v="2"/>
    <x v="82"/>
    <x v="87"/>
    <s v="Modern Apprenticeships"/>
    <n v="395280.85"/>
    <x v="0"/>
    <x v="0"/>
    <m/>
    <d v="2015-01-30T15:29:45"/>
    <x v="9"/>
  </r>
  <r>
    <x v="11"/>
    <x v="2"/>
    <x v="82"/>
    <x v="87"/>
    <s v="Modern Apprenticeships"/>
    <n v="395281.65"/>
    <x v="0"/>
    <x v="0"/>
    <m/>
    <d v="2015-01-30T15:29:45"/>
    <x v="9"/>
  </r>
  <r>
    <x v="3"/>
    <x v="2"/>
    <x v="82"/>
    <x v="87"/>
    <s v="Modern Apprenticeships Brokerage"/>
    <n v="195283.7"/>
    <x v="0"/>
    <x v="0"/>
    <m/>
    <d v="2015-01-30T15:29:45"/>
    <x v="9"/>
  </r>
  <r>
    <x v="5"/>
    <x v="2"/>
    <x v="82"/>
    <x v="87"/>
    <s v="Re-boot (Employer)"/>
    <n v="6000"/>
    <x v="0"/>
    <x v="1"/>
    <m/>
    <d v="2015-01-30T15:29:45"/>
    <x v="9"/>
  </r>
  <r>
    <x v="5"/>
    <x v="2"/>
    <x v="82"/>
    <x v="87"/>
    <s v="Re-boot (Employer)"/>
    <n v="6000"/>
    <x v="0"/>
    <x v="0"/>
    <m/>
    <d v="2015-01-30T15:29:45"/>
    <x v="9"/>
  </r>
  <r>
    <x v="5"/>
    <x v="2"/>
    <x v="82"/>
    <x v="87"/>
    <s v="Re-boot (Employer)"/>
    <n v="12000"/>
    <x v="0"/>
    <x v="1"/>
    <m/>
    <d v="2015-01-30T15:29:45"/>
    <x v="9"/>
  </r>
  <r>
    <x v="5"/>
    <x v="2"/>
    <x v="82"/>
    <x v="87"/>
    <s v="Re-boot (Employer)"/>
    <n v="4000"/>
    <x v="0"/>
    <x v="0"/>
    <m/>
    <d v="2015-01-30T15:29:45"/>
    <x v="9"/>
  </r>
  <r>
    <x v="5"/>
    <x v="2"/>
    <x v="82"/>
    <x v="87"/>
    <s v="Re-boot (Employer)"/>
    <n v="10000"/>
    <x v="0"/>
    <x v="0"/>
    <m/>
    <d v="2015-01-30T15:29:45"/>
    <x v="9"/>
  </r>
  <r>
    <x v="21"/>
    <x v="3"/>
    <x v="86"/>
    <x v="91"/>
    <s v="ESOL - Refugee English Fund"/>
    <n v="-33408.550000000003"/>
    <x v="1"/>
    <x v="0"/>
    <m/>
    <d v="2015-01-30T15:29:45"/>
    <x v="6"/>
  </r>
  <r>
    <x v="21"/>
    <x v="3"/>
    <x v="86"/>
    <x v="91"/>
    <s v="ESOL - Refugee English Fund"/>
    <n v="70839"/>
    <x v="0"/>
    <x v="0"/>
    <m/>
    <d v="2015-01-30T15:29:45"/>
    <x v="6"/>
  </r>
  <r>
    <x v="21"/>
    <x v="3"/>
    <x v="86"/>
    <x v="91"/>
    <s v="ESOL - Refugee English Fund"/>
    <n v="15330.11"/>
    <x v="0"/>
    <x v="1"/>
    <m/>
    <d v="2015-01-30T15:29:45"/>
    <x v="6"/>
  </r>
  <r>
    <x v="21"/>
    <x v="3"/>
    <x v="86"/>
    <x v="91"/>
    <s v="ESOL - Refugee English Fund"/>
    <n v="98987.76"/>
    <x v="0"/>
    <x v="0"/>
    <m/>
    <d v="2015-01-30T15:29:45"/>
    <x v="6"/>
  </r>
  <r>
    <x v="24"/>
    <x v="3"/>
    <x v="86"/>
    <x v="91"/>
    <s v="He Toki"/>
    <n v="110000"/>
    <x v="0"/>
    <x v="0"/>
    <m/>
    <d v="2015-01-30T15:29:45"/>
    <x v="6"/>
  </r>
  <r>
    <x v="24"/>
    <x v="3"/>
    <x v="86"/>
    <x v="91"/>
    <s v="He Toki"/>
    <n v="270000"/>
    <x v="0"/>
    <x v="0"/>
    <m/>
    <d v="2015-01-30T15:29:45"/>
    <x v="6"/>
  </r>
  <r>
    <x v="24"/>
    <x v="3"/>
    <x v="86"/>
    <x v="91"/>
    <s v="He Toki"/>
    <n v="320000"/>
    <x v="0"/>
    <x v="0"/>
    <m/>
    <d v="2015-01-30T15:29:45"/>
    <x v="6"/>
  </r>
  <r>
    <x v="2"/>
    <x v="3"/>
    <x v="86"/>
    <x v="91"/>
    <s v="Industry Training Fund"/>
    <n v="33739.440000000002"/>
    <x v="0"/>
    <x v="2"/>
    <s v="MAB"/>
    <d v="2015-01-30T15:29:45"/>
    <x v="6"/>
  </r>
  <r>
    <x v="25"/>
    <x v="3"/>
    <x v="86"/>
    <x v="91"/>
    <s v="LN - Intensive Literacy and Numeracy"/>
    <n v="180000"/>
    <x v="0"/>
    <x v="2"/>
    <m/>
    <d v="2015-01-30T15:29:45"/>
    <x v="6"/>
  </r>
  <r>
    <x v="25"/>
    <x v="3"/>
    <x v="86"/>
    <x v="91"/>
    <s v="LN - Intensive Literacy and Numeracy"/>
    <n v="75005.850000000006"/>
    <x v="0"/>
    <x v="1"/>
    <m/>
    <d v="2015-01-30T15:29:45"/>
    <x v="6"/>
  </r>
  <r>
    <x v="3"/>
    <x v="3"/>
    <x v="86"/>
    <x v="91"/>
    <s v="Modern Apprenticeships Brokerage"/>
    <n v="483132"/>
    <x v="0"/>
    <x v="0"/>
    <m/>
    <d v="2015-01-30T15:29:45"/>
    <x v="6"/>
  </r>
  <r>
    <x v="26"/>
    <x v="3"/>
    <x v="86"/>
    <x v="91"/>
    <s v="MPTT (Brokerage)"/>
    <n v="4768.95"/>
    <x v="0"/>
    <x v="1"/>
    <s v="Canterbury Trades"/>
    <d v="2015-01-30T15:29:45"/>
    <x v="6"/>
  </r>
  <r>
    <x v="26"/>
    <x v="3"/>
    <x v="86"/>
    <x v="91"/>
    <s v="MPTT (Brokerage)"/>
    <n v="17885.2"/>
    <x v="0"/>
    <x v="1"/>
    <s v="Canterbury Trades"/>
    <d v="2015-01-30T15:29:45"/>
    <x v="6"/>
  </r>
  <r>
    <x v="26"/>
    <x v="3"/>
    <x v="86"/>
    <x v="91"/>
    <s v="MPTT (Brokerage)"/>
    <n v="49254.85"/>
    <x v="0"/>
    <x v="1"/>
    <s v="He Toki ki te Rika"/>
    <d v="2015-01-30T15:29:45"/>
    <x v="6"/>
  </r>
  <r>
    <x v="26"/>
    <x v="3"/>
    <x v="86"/>
    <x v="91"/>
    <s v="MPTT (Brokerage)"/>
    <n v="42927"/>
    <x v="0"/>
    <x v="1"/>
    <s v="Canterbury Trades"/>
    <d v="2015-01-30T15:29:45"/>
    <x v="6"/>
  </r>
  <r>
    <x v="26"/>
    <x v="3"/>
    <x v="86"/>
    <x v="91"/>
    <s v="MPTT (Brokerage)"/>
    <n v="88667"/>
    <x v="0"/>
    <x v="1"/>
    <s v="He Toki ki te Rika"/>
    <d v="2015-01-30T15:29:45"/>
    <x v="6"/>
  </r>
  <r>
    <x v="27"/>
    <x v="3"/>
    <x v="86"/>
    <x v="91"/>
    <s v="MPTT (SAC Trade Top-up)"/>
    <n v="120866.4"/>
    <x v="0"/>
    <x v="1"/>
    <s v="Canterbury Trades"/>
    <d v="2015-01-30T15:29:45"/>
    <x v="6"/>
  </r>
  <r>
    <x v="27"/>
    <x v="3"/>
    <x v="86"/>
    <x v="91"/>
    <s v="MPTT (SAC Trade Top-up)"/>
    <n v="243093.2"/>
    <x v="0"/>
    <x v="1"/>
    <s v="He Toki ki te Rika"/>
    <d v="2015-01-30T15:29:45"/>
    <x v="6"/>
  </r>
  <r>
    <x v="5"/>
    <x v="2"/>
    <x v="82"/>
    <x v="87"/>
    <s v="Re-boot (Employer)"/>
    <n v="14000"/>
    <x v="0"/>
    <x v="0"/>
    <m/>
    <d v="2015-01-30T15:29:45"/>
    <x v="9"/>
  </r>
  <r>
    <x v="5"/>
    <x v="2"/>
    <x v="82"/>
    <x v="87"/>
    <s v="Re-boot (Employer)"/>
    <n v="16000"/>
    <x v="0"/>
    <x v="0"/>
    <m/>
    <d v="2015-01-30T15:29:45"/>
    <x v="9"/>
  </r>
  <r>
    <x v="5"/>
    <x v="2"/>
    <x v="82"/>
    <x v="87"/>
    <s v="Re-boot (Employer)"/>
    <n v="8000"/>
    <x v="0"/>
    <x v="1"/>
    <m/>
    <d v="2015-01-30T15:29:45"/>
    <x v="9"/>
  </r>
  <r>
    <x v="5"/>
    <x v="2"/>
    <x v="82"/>
    <x v="87"/>
    <s v="Re-boot (Employer)"/>
    <n v="11000"/>
    <x v="0"/>
    <x v="0"/>
    <m/>
    <d v="2015-01-30T15:29:45"/>
    <x v="9"/>
  </r>
  <r>
    <x v="5"/>
    <x v="2"/>
    <x v="82"/>
    <x v="87"/>
    <s v="Re-boot (Employer)"/>
    <n v="14000"/>
    <x v="0"/>
    <x v="0"/>
    <m/>
    <d v="2015-01-30T15:29:45"/>
    <x v="9"/>
  </r>
  <r>
    <x v="5"/>
    <x v="2"/>
    <x v="82"/>
    <x v="87"/>
    <s v="Re-boot (Employer)"/>
    <n v="24000"/>
    <x v="0"/>
    <x v="1"/>
    <m/>
    <d v="2015-01-30T15:29:45"/>
    <x v="9"/>
  </r>
  <r>
    <x v="5"/>
    <x v="2"/>
    <x v="82"/>
    <x v="87"/>
    <s v="Re-boot (Employer)"/>
    <n v="41000"/>
    <x v="0"/>
    <x v="1"/>
    <m/>
    <d v="2015-01-30T15:29:45"/>
    <x v="9"/>
  </r>
  <r>
    <x v="6"/>
    <x v="2"/>
    <x v="82"/>
    <x v="87"/>
    <s v="Re-boot (Trainee)"/>
    <n v="6000"/>
    <x v="0"/>
    <x v="1"/>
    <m/>
    <d v="2015-01-30T15:29:45"/>
    <x v="9"/>
  </r>
  <r>
    <x v="6"/>
    <x v="2"/>
    <x v="82"/>
    <x v="87"/>
    <s v="Re-boot (Trainee)"/>
    <n v="6000"/>
    <x v="0"/>
    <x v="0"/>
    <m/>
    <d v="2015-01-30T15:29:45"/>
    <x v="9"/>
  </r>
  <r>
    <x v="6"/>
    <x v="2"/>
    <x v="82"/>
    <x v="87"/>
    <s v="Re-boot (Trainee)"/>
    <n v="12000"/>
    <x v="0"/>
    <x v="1"/>
    <m/>
    <d v="2015-01-30T15:29:45"/>
    <x v="9"/>
  </r>
  <r>
    <x v="6"/>
    <x v="2"/>
    <x v="82"/>
    <x v="87"/>
    <s v="Re-boot (Trainee)"/>
    <n v="8000"/>
    <x v="0"/>
    <x v="1"/>
    <m/>
    <d v="2015-01-30T15:29:45"/>
    <x v="9"/>
  </r>
  <r>
    <x v="6"/>
    <x v="2"/>
    <x v="82"/>
    <x v="87"/>
    <s v="Re-boot (Trainee)"/>
    <n v="12000"/>
    <x v="0"/>
    <x v="0"/>
    <m/>
    <d v="2015-01-30T15:29:45"/>
    <x v="9"/>
  </r>
  <r>
    <x v="6"/>
    <x v="2"/>
    <x v="82"/>
    <x v="87"/>
    <s v="Re-boot (Trainee)"/>
    <n v="14000"/>
    <x v="0"/>
    <x v="1"/>
    <m/>
    <d v="2015-01-30T15:29:45"/>
    <x v="9"/>
  </r>
  <r>
    <x v="6"/>
    <x v="2"/>
    <x v="82"/>
    <x v="87"/>
    <s v="Re-boot (Trainee)"/>
    <n v="9000"/>
    <x v="0"/>
    <x v="0"/>
    <m/>
    <d v="2015-01-30T15:29:45"/>
    <x v="9"/>
  </r>
  <r>
    <x v="6"/>
    <x v="2"/>
    <x v="82"/>
    <x v="87"/>
    <s v="Re-boot (Trainee)"/>
    <n v="10000"/>
    <x v="0"/>
    <x v="1"/>
    <m/>
    <d v="2015-01-30T15:29:45"/>
    <x v="9"/>
  </r>
  <r>
    <x v="6"/>
    <x v="2"/>
    <x v="82"/>
    <x v="87"/>
    <s v="Re-boot (Trainee)"/>
    <n v="14000"/>
    <x v="0"/>
    <x v="0"/>
    <m/>
    <d v="2015-01-30T15:29:45"/>
    <x v="9"/>
  </r>
  <r>
    <x v="6"/>
    <x v="2"/>
    <x v="82"/>
    <x v="87"/>
    <s v="Re-boot (Trainee)"/>
    <n v="29000"/>
    <x v="0"/>
    <x v="1"/>
    <m/>
    <d v="2015-01-30T15:29:45"/>
    <x v="9"/>
  </r>
  <r>
    <x v="13"/>
    <x v="3"/>
    <x v="83"/>
    <x v="88"/>
    <s v="ACE in TEIs"/>
    <n v="18715.849999999999"/>
    <x v="0"/>
    <x v="0"/>
    <m/>
    <d v="2015-01-30T15:29:45"/>
    <x v="6"/>
  </r>
  <r>
    <x v="13"/>
    <x v="3"/>
    <x v="83"/>
    <x v="88"/>
    <s v="ACE in TEIs"/>
    <n v="37434.1"/>
    <x v="0"/>
    <x v="1"/>
    <m/>
    <d v="2015-01-30T15:29:45"/>
    <x v="6"/>
  </r>
  <r>
    <x v="13"/>
    <x v="3"/>
    <x v="83"/>
    <x v="88"/>
    <s v="ACE in TEIs"/>
    <n v="187170.9"/>
    <x v="0"/>
    <x v="1"/>
    <m/>
    <d v="2015-01-30T15:29:45"/>
    <x v="6"/>
  </r>
  <r>
    <x v="13"/>
    <x v="3"/>
    <x v="83"/>
    <x v="88"/>
    <s v="ACE in TEIs"/>
    <n v="93585.85"/>
    <x v="0"/>
    <x v="2"/>
    <m/>
    <d v="2015-01-30T15:29:45"/>
    <x v="6"/>
  </r>
  <r>
    <x v="13"/>
    <x v="3"/>
    <x v="83"/>
    <x v="88"/>
    <s v="ACE in TEIs"/>
    <n v="93591.65"/>
    <x v="0"/>
    <x v="0"/>
    <m/>
    <d v="2015-01-30T15:29:45"/>
    <x v="6"/>
  </r>
  <r>
    <x v="14"/>
    <x v="3"/>
    <x v="83"/>
    <x v="88"/>
    <s v="Equity Loading"/>
    <n v="2980.52"/>
    <x v="0"/>
    <x v="1"/>
    <m/>
    <d v="2015-01-30T15:29:45"/>
    <x v="6"/>
  </r>
  <r>
    <x v="14"/>
    <x v="3"/>
    <x v="83"/>
    <x v="88"/>
    <s v="Equity Loading"/>
    <n v="15118.25"/>
    <x v="0"/>
    <x v="1"/>
    <m/>
    <d v="2015-01-30T15:29:45"/>
    <x v="6"/>
  </r>
  <r>
    <x v="14"/>
    <x v="3"/>
    <x v="83"/>
    <x v="88"/>
    <s v="Equity Loading"/>
    <n v="20863.349999999999"/>
    <x v="0"/>
    <x v="0"/>
    <m/>
    <d v="2015-01-30T15:29:45"/>
    <x v="6"/>
  </r>
  <r>
    <x v="22"/>
    <x v="3"/>
    <x v="86"/>
    <x v="91"/>
    <s v="Performance Based Research Fund"/>
    <n v="34448.85"/>
    <x v="0"/>
    <x v="0"/>
    <m/>
    <d v="2015-01-30T15:29:45"/>
    <x v="6"/>
  </r>
  <r>
    <x v="22"/>
    <x v="3"/>
    <x v="86"/>
    <x v="91"/>
    <s v="Performance Based Research Fund"/>
    <n v="484122"/>
    <x v="0"/>
    <x v="2"/>
    <m/>
    <d v="2015-01-30T15:29:45"/>
    <x v="6"/>
  </r>
  <r>
    <x v="22"/>
    <x v="3"/>
    <x v="86"/>
    <x v="91"/>
    <s v="Performance Based Research Fund"/>
    <n v="93541.66"/>
    <x v="0"/>
    <x v="0"/>
    <m/>
    <d v="2015-01-30T15:29:45"/>
    <x v="6"/>
  </r>
  <r>
    <x v="22"/>
    <x v="3"/>
    <x v="86"/>
    <x v="91"/>
    <s v="Performance Based Research Fund"/>
    <n v="46771.96"/>
    <x v="0"/>
    <x v="0"/>
    <m/>
    <d v="2015-01-30T15:29:45"/>
    <x v="6"/>
  </r>
  <r>
    <x v="28"/>
    <x v="3"/>
    <x v="86"/>
    <x v="91"/>
    <s v="SAC Pacific Trades Additional"/>
    <n v="29333.3"/>
    <x v="0"/>
    <x v="0"/>
    <m/>
    <d v="2015-01-30T15:29:45"/>
    <x v="6"/>
  </r>
  <r>
    <x v="28"/>
    <x v="3"/>
    <x v="86"/>
    <x v="91"/>
    <s v="SAC Skills for Canterbury"/>
    <n v="364393.3"/>
    <x v="0"/>
    <x v="0"/>
    <s v="Pacific Trades"/>
    <d v="2015-01-30T15:29:45"/>
    <x v="6"/>
  </r>
  <r>
    <x v="28"/>
    <x v="3"/>
    <x v="86"/>
    <x v="91"/>
    <s v="SAC Skills for Canterbury"/>
    <n v="72878.7"/>
    <x v="0"/>
    <x v="0"/>
    <s v="Pacific Trades"/>
    <d v="2015-01-30T15:29:45"/>
    <x v="6"/>
  </r>
  <r>
    <x v="29"/>
    <x v="3"/>
    <x v="86"/>
    <x v="91"/>
    <s v="SAC Skills for Canterbury"/>
    <n v="216979.7"/>
    <x v="0"/>
    <x v="0"/>
    <s v="Priority Trades"/>
    <d v="2015-01-30T15:29:45"/>
    <x v="6"/>
  </r>
  <r>
    <x v="29"/>
    <x v="3"/>
    <x v="86"/>
    <x v="91"/>
    <s v="SAC Skills for Canterbury"/>
    <n v="1074203.3999999999"/>
    <x v="0"/>
    <x v="1"/>
    <s v="Priority Trades"/>
    <d v="2015-01-30T15:29:45"/>
    <x v="6"/>
  </r>
  <r>
    <x v="12"/>
    <x v="3"/>
    <x v="86"/>
    <x v="91"/>
    <s v="Secondary-Tertiary Interface"/>
    <n v="710658.35"/>
    <x v="0"/>
    <x v="1"/>
    <m/>
    <d v="2015-01-30T15:29:45"/>
    <x v="6"/>
  </r>
  <r>
    <x v="12"/>
    <x v="3"/>
    <x v="86"/>
    <x v="91"/>
    <s v="Secondary-Tertiary Interface"/>
    <n v="2047416.7"/>
    <x v="0"/>
    <x v="2"/>
    <m/>
    <d v="2015-01-30T15:29:45"/>
    <x v="6"/>
  </r>
  <r>
    <x v="12"/>
    <x v="3"/>
    <x v="86"/>
    <x v="91"/>
    <s v="Secondary-Tertiary Interface"/>
    <n v="1341250.02"/>
    <x v="0"/>
    <x v="1"/>
    <m/>
    <d v="2015-01-30T15:29:45"/>
    <x v="6"/>
  </r>
  <r>
    <x v="12"/>
    <x v="3"/>
    <x v="86"/>
    <x v="91"/>
    <s v="Secondary-Tertiary Interface"/>
    <n v="1539113.34"/>
    <x v="0"/>
    <x v="0"/>
    <m/>
    <d v="2015-01-30T15:29:45"/>
    <x v="6"/>
  </r>
  <r>
    <x v="12"/>
    <x v="3"/>
    <x v="86"/>
    <x v="91"/>
    <s v="Secondary-Tertiary Interface"/>
    <n v="256518.9"/>
    <x v="0"/>
    <x v="0"/>
    <m/>
    <d v="2015-01-30T15:29:45"/>
    <x v="6"/>
  </r>
  <r>
    <x v="16"/>
    <x v="3"/>
    <x v="86"/>
    <x v="91"/>
    <s v="Student Achievement Component Levels 1 and 2"/>
    <n v="105288.7"/>
    <x v="0"/>
    <x v="2"/>
    <m/>
    <d v="2015-01-30T15:29:45"/>
    <x v="6"/>
  </r>
  <r>
    <x v="16"/>
    <x v="3"/>
    <x v="86"/>
    <x v="91"/>
    <s v="Student Achievement Component Levels 1 and 2"/>
    <n v="105306.3"/>
    <x v="0"/>
    <x v="2"/>
    <m/>
    <d v="2015-01-30T15:29:45"/>
    <x v="6"/>
  </r>
  <r>
    <x v="23"/>
    <x v="3"/>
    <x v="86"/>
    <x v="91"/>
    <s v="Student Achievement Component Levels 1 and 2 (Allocated)"/>
    <n v="5205.82"/>
    <x v="0"/>
    <x v="1"/>
    <s v="Special Ed SSG"/>
    <d v="2015-01-30T15:29:45"/>
    <x v="6"/>
  </r>
  <r>
    <x v="23"/>
    <x v="3"/>
    <x v="86"/>
    <x v="91"/>
    <s v="Student Achievement Component Levels 1 and 2 (Allocated)"/>
    <n v="26061.65"/>
    <x v="0"/>
    <x v="0"/>
    <s v="Special Ed SSG"/>
    <d v="2015-01-30T15:29:45"/>
    <x v="6"/>
  </r>
  <r>
    <x v="23"/>
    <x v="3"/>
    <x v="86"/>
    <x v="91"/>
    <s v="Student Achievement Component Levels 1 and 2 (Allocated)"/>
    <n v="26203.35"/>
    <x v="0"/>
    <x v="0"/>
    <s v="Special Ed SSG"/>
    <d v="2015-01-30T15:29:45"/>
    <x v="6"/>
  </r>
  <r>
    <x v="23"/>
    <x v="3"/>
    <x v="86"/>
    <x v="91"/>
    <s v="Student Achievement Component Levels 1 and 2 (Allocated)"/>
    <n v="5247.23"/>
    <x v="0"/>
    <x v="1"/>
    <s v="Special Ed SSG"/>
    <d v="2015-01-30T15:29:45"/>
    <x v="6"/>
  </r>
  <r>
    <x v="23"/>
    <x v="3"/>
    <x v="86"/>
    <x v="91"/>
    <s v="Student Achievement Component Levels 1 and 2 (Allocated)"/>
    <n v="28072.6"/>
    <x v="0"/>
    <x v="2"/>
    <s v="Special Ed SSG"/>
    <d v="2015-01-30T15:29:45"/>
    <x v="6"/>
  </r>
  <r>
    <x v="17"/>
    <x v="3"/>
    <x v="86"/>
    <x v="91"/>
    <s v="Student Achievement Component Levels 1 and 2 (Allocated)"/>
    <n v="1289925.6499999999"/>
    <x v="0"/>
    <x v="2"/>
    <m/>
    <d v="2015-01-30T15:29:45"/>
    <x v="6"/>
  </r>
  <r>
    <x v="17"/>
    <x v="3"/>
    <x v="86"/>
    <x v="91"/>
    <s v="Student Achievement Component Levels 1 and 2 (Allocated)"/>
    <n v="1415210.3"/>
    <x v="0"/>
    <x v="1"/>
    <m/>
    <d v="2015-01-30T15:29:45"/>
    <x v="6"/>
  </r>
  <r>
    <x v="17"/>
    <x v="3"/>
    <x v="86"/>
    <x v="91"/>
    <s v="Student Achievement Component Levels 1 and 2 (Allocated)"/>
    <n v="283042.07"/>
    <x v="0"/>
    <x v="1"/>
    <m/>
    <d v="2015-01-30T15:29:45"/>
    <x v="6"/>
  </r>
  <r>
    <x v="17"/>
    <x v="3"/>
    <x v="86"/>
    <x v="91"/>
    <s v="Student Achievement Component Levels 1 and 2 (Allocated)"/>
    <n v="1426472.15"/>
    <x v="0"/>
    <x v="1"/>
    <m/>
    <d v="2015-01-30T15:29:45"/>
    <x v="6"/>
  </r>
  <r>
    <x v="17"/>
    <x v="3"/>
    <x v="86"/>
    <x v="91"/>
    <s v="Student Achievement Component Levels 1 and 2 (Allocated)"/>
    <n v="285294.48"/>
    <x v="0"/>
    <x v="1"/>
    <m/>
    <d v="2015-01-30T15:29:45"/>
    <x v="6"/>
  </r>
  <r>
    <x v="17"/>
    <x v="3"/>
    <x v="86"/>
    <x v="91"/>
    <s v="Student Achievement Component Levels 1 and 2 (Allocated)"/>
    <n v="1512895.85"/>
    <x v="0"/>
    <x v="0"/>
    <m/>
    <d v="2015-01-30T15:29:45"/>
    <x v="6"/>
  </r>
  <r>
    <x v="17"/>
    <x v="3"/>
    <x v="86"/>
    <x v="91"/>
    <s v="Student Achievement Component Levels 1 and 2 (Allocated)"/>
    <n v="1825332"/>
    <x v="0"/>
    <x v="0"/>
    <m/>
    <d v="2015-01-30T15:29:45"/>
    <x v="6"/>
  </r>
  <r>
    <x v="18"/>
    <x v="3"/>
    <x v="86"/>
    <x v="91"/>
    <s v="Student Achievement Component Levels 1 and 2 Fees Free"/>
    <n v="5273.91"/>
    <x v="0"/>
    <x v="1"/>
    <m/>
    <d v="2015-01-30T15:29:45"/>
    <x v="6"/>
  </r>
  <r>
    <x v="18"/>
    <x v="3"/>
    <x v="86"/>
    <x v="91"/>
    <s v="Student Achievement Component Levels 1 and 2 Fees Free"/>
    <n v="226263.87"/>
    <x v="0"/>
    <x v="1"/>
    <m/>
    <d v="2015-01-30T15:29:45"/>
    <x v="6"/>
  </r>
  <r>
    <x v="19"/>
    <x v="3"/>
    <x v="86"/>
    <x v="91"/>
    <s v="Student Achievement Component Levels 3 and above"/>
    <n v="41666"/>
    <x v="0"/>
    <x v="1"/>
    <m/>
    <d v="2015-01-30T15:29:45"/>
    <x v="6"/>
  </r>
  <r>
    <x v="19"/>
    <x v="3"/>
    <x v="86"/>
    <x v="91"/>
    <s v="Student Achievement Component Levels 3 and above"/>
    <n v="3477857.83"/>
    <x v="0"/>
    <x v="1"/>
    <m/>
    <d v="2015-01-30T15:29:45"/>
    <x v="6"/>
  </r>
  <r>
    <x v="19"/>
    <x v="3"/>
    <x v="86"/>
    <x v="91"/>
    <s v="Student Achievement Component Levels 3 and above"/>
    <n v="21117734.52"/>
    <x v="0"/>
    <x v="1"/>
    <m/>
    <d v="2015-01-30T15:29:45"/>
    <x v="6"/>
  </r>
  <r>
    <x v="19"/>
    <x v="3"/>
    <x v="86"/>
    <x v="91"/>
    <s v="Student Achievement Component Levels 3 and above"/>
    <n v="22409450.16"/>
    <x v="0"/>
    <x v="2"/>
    <m/>
    <d v="2015-01-30T15:29:45"/>
    <x v="6"/>
  </r>
  <r>
    <x v="20"/>
    <x v="3"/>
    <x v="86"/>
    <x v="91"/>
    <s v="Youth Guarantee"/>
    <n v="176880"/>
    <x v="0"/>
    <x v="2"/>
    <s v="Dual Enrolment Pilot"/>
    <d v="2015-01-30T15:29:45"/>
    <x v="6"/>
  </r>
  <r>
    <x v="20"/>
    <x v="3"/>
    <x v="86"/>
    <x v="91"/>
    <s v="Youth Guarantee"/>
    <n v="177246"/>
    <x v="0"/>
    <x v="2"/>
    <s v="Dual Enrolment Pilot"/>
    <d v="2015-01-30T15:29:45"/>
    <x v="6"/>
  </r>
  <r>
    <x v="14"/>
    <x v="3"/>
    <x v="83"/>
    <x v="88"/>
    <s v="Equity Loading"/>
    <n v="21108.35"/>
    <x v="0"/>
    <x v="0"/>
    <m/>
    <d v="2015-01-30T15:29:45"/>
    <x v="6"/>
  </r>
  <r>
    <x v="15"/>
    <x v="3"/>
    <x v="83"/>
    <x v="88"/>
    <s v="Foundation Focussed Training Opportunities"/>
    <n v="166.65"/>
    <x v="0"/>
    <x v="0"/>
    <m/>
    <d v="2015-01-30T15:29:45"/>
    <x v="6"/>
  </r>
  <r>
    <x v="15"/>
    <x v="3"/>
    <x v="83"/>
    <x v="88"/>
    <s v="Foundation Focussed Training Opportunities"/>
    <n v="201"/>
    <x v="0"/>
    <x v="0"/>
    <m/>
    <d v="2015-01-30T15:29:45"/>
    <x v="6"/>
  </r>
  <r>
    <x v="15"/>
    <x v="3"/>
    <x v="83"/>
    <x v="88"/>
    <s v="Foundation Focussed Training Opportunities"/>
    <n v="1669.15"/>
    <x v="0"/>
    <x v="0"/>
    <m/>
    <d v="2015-01-30T15:29:45"/>
    <x v="6"/>
  </r>
  <r>
    <x v="15"/>
    <x v="3"/>
    <x v="83"/>
    <x v="88"/>
    <s v="Foundation Focussed Training Opportunities"/>
    <n v="2004"/>
    <x v="0"/>
    <x v="0"/>
    <m/>
    <d v="2015-01-30T15:29:45"/>
    <x v="6"/>
  </r>
  <r>
    <x v="15"/>
    <x v="3"/>
    <x v="83"/>
    <x v="88"/>
    <s v="Foundation Focussed Training Opportunities"/>
    <n v="45228"/>
    <x v="0"/>
    <x v="0"/>
    <m/>
    <d v="2015-01-30T15:29:45"/>
    <x v="6"/>
  </r>
  <r>
    <x v="16"/>
    <x v="3"/>
    <x v="83"/>
    <x v="88"/>
    <s v="Student Achievement Component Levels 1 and 2"/>
    <n v="46610.15"/>
    <x v="0"/>
    <x v="0"/>
    <m/>
    <d v="2015-01-30T15:29:45"/>
    <x v="6"/>
  </r>
  <r>
    <x v="16"/>
    <x v="3"/>
    <x v="83"/>
    <x v="88"/>
    <s v="Student Achievement Component Levels 1 and 2"/>
    <n v="46863.15"/>
    <x v="0"/>
    <x v="0"/>
    <m/>
    <d v="2015-01-30T15:29:45"/>
    <x v="6"/>
  </r>
  <r>
    <x v="17"/>
    <x v="3"/>
    <x v="83"/>
    <x v="88"/>
    <s v="Student Achievement Component Levels 1 and 2 (Allocated)"/>
    <n v="-293664.92"/>
    <x v="1"/>
    <x v="0"/>
    <m/>
    <d v="2015-01-30T15:29:45"/>
    <x v="6"/>
  </r>
  <r>
    <x v="17"/>
    <x v="3"/>
    <x v="83"/>
    <x v="88"/>
    <s v="Student Achievement Component Levels 1 and 2 (Allocated)"/>
    <n v="780774"/>
    <x v="0"/>
    <x v="2"/>
    <m/>
    <d v="2015-01-30T15:29:45"/>
    <x v="6"/>
  </r>
  <r>
    <x v="17"/>
    <x v="3"/>
    <x v="83"/>
    <x v="88"/>
    <s v="Student Achievement Component Levels 1 and 2 (Allocated)"/>
    <n v="839712.2"/>
    <x v="0"/>
    <x v="1"/>
    <m/>
    <d v="2015-01-30T15:29:45"/>
    <x v="6"/>
  </r>
  <r>
    <x v="17"/>
    <x v="3"/>
    <x v="83"/>
    <x v="88"/>
    <s v="Student Achievement Component Levels 1 and 2 (Allocated)"/>
    <n v="167942.47"/>
    <x v="0"/>
    <x v="1"/>
    <m/>
    <d v="2015-01-30T15:29:45"/>
    <x v="6"/>
  </r>
  <r>
    <x v="17"/>
    <x v="3"/>
    <x v="83"/>
    <x v="88"/>
    <s v="Student Achievement Component Levels 1 and 2 (Allocated)"/>
    <n v="169278.88"/>
    <x v="0"/>
    <x v="1"/>
    <m/>
    <d v="2015-01-30T15:29:45"/>
    <x v="6"/>
  </r>
  <r>
    <x v="17"/>
    <x v="3"/>
    <x v="83"/>
    <x v="88"/>
    <s v="Student Achievement Component Levels 1 and 2 (Allocated)"/>
    <n v="1491454.4"/>
    <x v="0"/>
    <x v="0"/>
    <m/>
    <d v="2015-01-30T15:29:45"/>
    <x v="6"/>
  </r>
  <r>
    <x v="17"/>
    <x v="3"/>
    <x v="83"/>
    <x v="88"/>
    <s v="Student Achievement Component Levels 1 and 2 (Allocated)"/>
    <n v="1799463"/>
    <x v="0"/>
    <x v="0"/>
    <m/>
    <d v="2015-01-30T15:29:45"/>
    <x v="6"/>
  </r>
  <r>
    <x v="18"/>
    <x v="3"/>
    <x v="83"/>
    <x v="88"/>
    <s v="Student Achievement Component Levels 1 and 2 Fees Free"/>
    <n v="3304.61"/>
    <x v="0"/>
    <x v="1"/>
    <m/>
    <d v="2015-01-30T15:29:45"/>
    <x v="6"/>
  </r>
  <r>
    <x v="18"/>
    <x v="3"/>
    <x v="83"/>
    <x v="88"/>
    <s v="Student Achievement Component Levels 1 and 2 Fees Free"/>
    <n v="126307.08"/>
    <x v="0"/>
    <x v="1"/>
    <m/>
    <d v="2015-01-30T15:29:45"/>
    <x v="6"/>
  </r>
  <r>
    <x v="20"/>
    <x v="3"/>
    <x v="86"/>
    <x v="91"/>
    <s v="Youth Guarantee"/>
    <n v="830334.15"/>
    <x v="0"/>
    <x v="0"/>
    <m/>
    <d v="2015-01-30T15:29:45"/>
    <x v="6"/>
  </r>
  <r>
    <x v="20"/>
    <x v="3"/>
    <x v="86"/>
    <x v="91"/>
    <s v="Youth Guarantee"/>
    <n v="830496.65"/>
    <x v="0"/>
    <x v="1"/>
    <m/>
    <d v="2015-01-30T15:29:45"/>
    <x v="6"/>
  </r>
  <r>
    <x v="20"/>
    <x v="3"/>
    <x v="86"/>
    <x v="91"/>
    <s v="Youth Guarantee"/>
    <n v="830659.15"/>
    <x v="0"/>
    <x v="0"/>
    <m/>
    <d v="2015-01-30T15:29:45"/>
    <x v="6"/>
  </r>
  <r>
    <x v="20"/>
    <x v="3"/>
    <x v="86"/>
    <x v="91"/>
    <s v="Youth Guarantee"/>
    <n v="166271.32"/>
    <x v="0"/>
    <x v="2"/>
    <m/>
    <d v="2015-01-30T15:29:45"/>
    <x v="6"/>
  </r>
  <r>
    <x v="20"/>
    <x v="3"/>
    <x v="86"/>
    <x v="91"/>
    <s v="Youth Guarantee"/>
    <n v="831356.85"/>
    <x v="0"/>
    <x v="2"/>
    <m/>
    <d v="2015-01-30T15:29:45"/>
    <x v="6"/>
  </r>
  <r>
    <x v="13"/>
    <x v="3"/>
    <x v="87"/>
    <x v="92"/>
    <s v="ACE in TEIs"/>
    <n v="39446.15"/>
    <x v="0"/>
    <x v="0"/>
    <m/>
    <d v="2015-01-30T15:29:45"/>
    <x v="8"/>
  </r>
  <r>
    <x v="13"/>
    <x v="3"/>
    <x v="87"/>
    <x v="92"/>
    <s v="ACE in TEIs"/>
    <n v="78897.7"/>
    <x v="0"/>
    <x v="1"/>
    <m/>
    <d v="2015-01-30T15:29:45"/>
    <x v="8"/>
  </r>
  <r>
    <x v="13"/>
    <x v="3"/>
    <x v="87"/>
    <x v="92"/>
    <s v="ACE in TEIs"/>
    <n v="78897.7"/>
    <x v="0"/>
    <x v="2"/>
    <m/>
    <d v="2015-01-30T15:29:45"/>
    <x v="8"/>
  </r>
  <r>
    <x v="14"/>
    <x v="3"/>
    <x v="87"/>
    <x v="92"/>
    <s v="Equity Loading"/>
    <n v="100328.35"/>
    <x v="0"/>
    <x v="0"/>
    <m/>
    <d v="2015-01-30T15:29:45"/>
    <x v="8"/>
  </r>
  <r>
    <x v="14"/>
    <x v="3"/>
    <x v="87"/>
    <x v="92"/>
    <s v="Equity Loading"/>
    <n v="101505.85"/>
    <x v="0"/>
    <x v="0"/>
    <m/>
    <d v="2015-01-30T15:29:45"/>
    <x v="8"/>
  </r>
  <r>
    <x v="14"/>
    <x v="3"/>
    <x v="87"/>
    <x v="92"/>
    <s v="Equity Loading"/>
    <n v="107340.6"/>
    <x v="0"/>
    <x v="1"/>
    <m/>
    <d v="2015-01-30T15:29:45"/>
    <x v="8"/>
  </r>
  <r>
    <x v="14"/>
    <x v="3"/>
    <x v="87"/>
    <x v="92"/>
    <s v="Equity Loading"/>
    <n v="21778.85"/>
    <x v="0"/>
    <x v="1"/>
    <m/>
    <d v="2015-01-30T15:29:45"/>
    <x v="8"/>
  </r>
  <r>
    <x v="14"/>
    <x v="3"/>
    <x v="87"/>
    <x v="92"/>
    <s v="Equity Loading"/>
    <n v="133205.57999999999"/>
    <x v="0"/>
    <x v="2"/>
    <m/>
    <d v="2015-01-30T15:29:45"/>
    <x v="8"/>
  </r>
  <r>
    <x v="15"/>
    <x v="3"/>
    <x v="87"/>
    <x v="92"/>
    <s v="Foundation Focussed Training Opportunities"/>
    <n v="761.15"/>
    <x v="0"/>
    <x v="0"/>
    <m/>
    <d v="2015-01-30T15:29:45"/>
    <x v="8"/>
  </r>
  <r>
    <x v="15"/>
    <x v="3"/>
    <x v="87"/>
    <x v="92"/>
    <s v="Foundation Focussed Training Opportunities"/>
    <n v="761.35"/>
    <x v="0"/>
    <x v="0"/>
    <m/>
    <d v="2015-01-30T15:29:45"/>
    <x v="8"/>
  </r>
  <r>
    <x v="15"/>
    <x v="3"/>
    <x v="87"/>
    <x v="92"/>
    <s v="Foundation Focussed Training Opportunities"/>
    <n v="15221.3"/>
    <x v="0"/>
    <x v="0"/>
    <m/>
    <d v="2015-01-30T15:29:45"/>
    <x v="8"/>
  </r>
  <r>
    <x v="19"/>
    <x v="3"/>
    <x v="83"/>
    <x v="88"/>
    <s v="Student Achievement Component Levels 3 and above"/>
    <n v="-17345"/>
    <x v="2"/>
    <x v="0"/>
    <m/>
    <d v="2015-01-30T15:29:45"/>
    <x v="6"/>
  </r>
  <r>
    <x v="19"/>
    <x v="3"/>
    <x v="83"/>
    <x v="88"/>
    <s v="Student Achievement Component Levels 3 and above"/>
    <n v="2207799.15"/>
    <x v="0"/>
    <x v="2"/>
    <m/>
    <d v="2015-01-30T15:29:45"/>
    <x v="6"/>
  </r>
  <r>
    <x v="19"/>
    <x v="3"/>
    <x v="83"/>
    <x v="88"/>
    <s v="Student Achievement Component Levels 3 and above"/>
    <n v="2474830.7999999998"/>
    <x v="0"/>
    <x v="1"/>
    <m/>
    <d v="2015-01-30T15:29:45"/>
    <x v="6"/>
  </r>
  <r>
    <x v="19"/>
    <x v="3"/>
    <x v="83"/>
    <x v="88"/>
    <s v="Student Achievement Component Levels 3 and above"/>
    <n v="2969880.06"/>
    <x v="0"/>
    <x v="1"/>
    <m/>
    <d v="2015-01-30T15:29:45"/>
    <x v="6"/>
  </r>
  <r>
    <x v="19"/>
    <x v="3"/>
    <x v="83"/>
    <x v="88"/>
    <s v="Student Achievement Component Levels 3 and above"/>
    <n v="4215325.2"/>
    <x v="0"/>
    <x v="0"/>
    <m/>
    <d v="2015-01-30T15:29:45"/>
    <x v="6"/>
  </r>
  <r>
    <x v="19"/>
    <x v="3"/>
    <x v="83"/>
    <x v="88"/>
    <s v="Student Achievement Component Levels 3 and above"/>
    <n v="3514943.35"/>
    <x v="0"/>
    <x v="0"/>
    <m/>
    <d v="2015-01-30T15:29:45"/>
    <x v="6"/>
  </r>
  <r>
    <x v="20"/>
    <x v="3"/>
    <x v="83"/>
    <x v="88"/>
    <s v="Youth Guarantee"/>
    <n v="-150367.1"/>
    <x v="1"/>
    <x v="0"/>
    <m/>
    <d v="2015-01-30T15:29:45"/>
    <x v="6"/>
  </r>
  <r>
    <x v="20"/>
    <x v="3"/>
    <x v="83"/>
    <x v="88"/>
    <s v="Youth Guarantee"/>
    <n v="229.23"/>
    <x v="1"/>
    <x v="0"/>
    <m/>
    <d v="2015-01-30T15:29:45"/>
    <x v="6"/>
  </r>
  <r>
    <x v="20"/>
    <x v="3"/>
    <x v="83"/>
    <x v="88"/>
    <s v="Youth Guarantee"/>
    <n v="29791.65"/>
    <x v="0"/>
    <x v="2"/>
    <s v="Dual Enrolment Pilot"/>
    <d v="2015-01-30T15:29:45"/>
    <x v="6"/>
  </r>
  <r>
    <x v="20"/>
    <x v="3"/>
    <x v="83"/>
    <x v="88"/>
    <s v="Youth Guarantee"/>
    <n v="264531.65000000002"/>
    <x v="0"/>
    <x v="2"/>
    <m/>
    <d v="2015-01-30T15:29:45"/>
    <x v="6"/>
  </r>
  <r>
    <x v="20"/>
    <x v="3"/>
    <x v="83"/>
    <x v="88"/>
    <s v="Youth Guarantee"/>
    <n v="56356.85"/>
    <x v="0"/>
    <x v="0"/>
    <m/>
    <d v="2015-01-30T15:29:45"/>
    <x v="6"/>
  </r>
  <r>
    <x v="20"/>
    <x v="3"/>
    <x v="83"/>
    <x v="88"/>
    <s v="Youth Guarantee"/>
    <n v="281894.15000000002"/>
    <x v="0"/>
    <x v="0"/>
    <m/>
    <d v="2015-01-30T15:29:45"/>
    <x v="6"/>
  </r>
  <r>
    <x v="13"/>
    <x v="3"/>
    <x v="84"/>
    <x v="89"/>
    <s v="ACE in TEIs"/>
    <n v="203834.2"/>
    <x v="0"/>
    <x v="1"/>
    <m/>
    <d v="2015-01-30T15:29:45"/>
    <x v="2"/>
  </r>
  <r>
    <x v="13"/>
    <x v="3"/>
    <x v="84"/>
    <x v="89"/>
    <s v="ACE in TEIs"/>
    <n v="203834.2"/>
    <x v="0"/>
    <x v="2"/>
    <m/>
    <d v="2015-01-30T15:29:45"/>
    <x v="2"/>
  </r>
  <r>
    <x v="13"/>
    <x v="3"/>
    <x v="84"/>
    <x v="89"/>
    <s v="ACE in TEIs"/>
    <n v="101924.15"/>
    <x v="0"/>
    <x v="0"/>
    <m/>
    <d v="2015-01-30T15:29:45"/>
    <x v="2"/>
  </r>
  <r>
    <x v="13"/>
    <x v="3"/>
    <x v="84"/>
    <x v="89"/>
    <s v="ACE in TEIs"/>
    <n v="20384.87"/>
    <x v="0"/>
    <x v="0"/>
    <m/>
    <d v="2015-01-30T15:29:45"/>
    <x v="2"/>
  </r>
  <r>
    <x v="14"/>
    <x v="3"/>
    <x v="84"/>
    <x v="89"/>
    <s v="Equity Loading"/>
    <n v="9314.65"/>
    <x v="0"/>
    <x v="0"/>
    <m/>
    <d v="2015-01-30T15:29:45"/>
    <x v="2"/>
  </r>
  <r>
    <x v="14"/>
    <x v="3"/>
    <x v="84"/>
    <x v="89"/>
    <s v="Equity Loading"/>
    <n v="47120.85"/>
    <x v="0"/>
    <x v="0"/>
    <m/>
    <d v="2015-01-30T15:29:45"/>
    <x v="2"/>
  </r>
  <r>
    <x v="16"/>
    <x v="3"/>
    <x v="84"/>
    <x v="89"/>
    <s v="Student Achievement Component Levels 1 and 2"/>
    <n v="63386.080000000002"/>
    <x v="0"/>
    <x v="1"/>
    <m/>
    <d v="2015-01-30T15:29:45"/>
    <x v="2"/>
  </r>
  <r>
    <x v="16"/>
    <x v="3"/>
    <x v="84"/>
    <x v="89"/>
    <s v="Student Achievement Component Levels 1 and 2"/>
    <n v="317513.34999999998"/>
    <x v="0"/>
    <x v="0"/>
    <m/>
    <d v="2015-01-30T15:29:45"/>
    <x v="2"/>
  </r>
  <r>
    <x v="16"/>
    <x v="3"/>
    <x v="84"/>
    <x v="89"/>
    <s v="Student Achievement Component Levels 1 and 2"/>
    <n v="319236.65000000002"/>
    <x v="0"/>
    <x v="0"/>
    <m/>
    <d v="2015-01-30T15:29:45"/>
    <x v="2"/>
  </r>
  <r>
    <x v="16"/>
    <x v="3"/>
    <x v="84"/>
    <x v="89"/>
    <s v="Student Achievement Component Levels 1 and 2"/>
    <n v="319819.75"/>
    <x v="0"/>
    <x v="1"/>
    <m/>
    <d v="2015-01-30T15:29:45"/>
    <x v="2"/>
  </r>
  <r>
    <x v="16"/>
    <x v="3"/>
    <x v="84"/>
    <x v="89"/>
    <s v="Student Achievement Component Levels 1 and 2"/>
    <n v="206616.22"/>
    <x v="0"/>
    <x v="2"/>
    <m/>
    <d v="2015-01-30T15:29:45"/>
    <x v="2"/>
  </r>
  <r>
    <x v="15"/>
    <x v="3"/>
    <x v="87"/>
    <x v="92"/>
    <s v="Foundation Focussed Training Opportunities"/>
    <n v="429504.15"/>
    <x v="0"/>
    <x v="0"/>
    <m/>
    <d v="2015-01-30T15:29:45"/>
    <x v="8"/>
  </r>
  <r>
    <x v="15"/>
    <x v="3"/>
    <x v="87"/>
    <x v="92"/>
    <s v="Foundation Focussed Training Opportunities"/>
    <n v="515406"/>
    <x v="0"/>
    <x v="0"/>
    <m/>
    <d v="2015-01-30T15:29:45"/>
    <x v="8"/>
  </r>
  <r>
    <x v="2"/>
    <x v="3"/>
    <x v="87"/>
    <x v="92"/>
    <s v="Industry Training Fund"/>
    <n v="131052"/>
    <x v="0"/>
    <x v="1"/>
    <s v="MAB"/>
    <d v="2015-01-30T15:29:45"/>
    <x v="8"/>
  </r>
  <r>
    <x v="26"/>
    <x v="3"/>
    <x v="87"/>
    <x v="92"/>
    <s v="MPTT (Brokerage)"/>
    <n v="8209.6"/>
    <x v="0"/>
    <x v="1"/>
    <s v="Te Toka"/>
    <d v="2015-01-30T15:29:45"/>
    <x v="8"/>
  </r>
  <r>
    <x v="26"/>
    <x v="3"/>
    <x v="87"/>
    <x v="92"/>
    <s v="MPTT (Brokerage)"/>
    <n v="14733.3"/>
    <x v="0"/>
    <x v="1"/>
    <s v="Hawke's Bay"/>
    <d v="2015-01-30T15:29:45"/>
    <x v="8"/>
  </r>
  <r>
    <x v="26"/>
    <x v="3"/>
    <x v="87"/>
    <x v="92"/>
    <s v="MPTT (Brokerage)"/>
    <n v="79560"/>
    <x v="0"/>
    <x v="1"/>
    <s v="Hawke's Bay"/>
    <d v="2015-01-30T15:29:45"/>
    <x v="8"/>
  </r>
  <r>
    <x v="27"/>
    <x v="3"/>
    <x v="87"/>
    <x v="92"/>
    <s v="MPTT (SAC Trade Top-up)"/>
    <n v="115200"/>
    <x v="0"/>
    <x v="1"/>
    <s v="Te Toka"/>
    <d v="2015-01-30T15:29:45"/>
    <x v="8"/>
  </r>
  <r>
    <x v="22"/>
    <x v="3"/>
    <x v="87"/>
    <x v="92"/>
    <s v="Performance Based Research Fund"/>
    <n v="19087.150000000001"/>
    <x v="0"/>
    <x v="0"/>
    <m/>
    <d v="2015-01-30T15:29:45"/>
    <x v="8"/>
  </r>
  <r>
    <x v="22"/>
    <x v="3"/>
    <x v="87"/>
    <x v="92"/>
    <s v="Performance Based Research Fund"/>
    <n v="506766"/>
    <x v="0"/>
    <x v="2"/>
    <m/>
    <d v="2015-01-30T15:29:45"/>
    <x v="8"/>
  </r>
  <r>
    <x v="22"/>
    <x v="3"/>
    <x v="87"/>
    <x v="92"/>
    <s v="Performance Based Research Fund"/>
    <n v="515634"/>
    <x v="0"/>
    <x v="1"/>
    <m/>
    <d v="2015-01-30T15:29:45"/>
    <x v="8"/>
  </r>
  <r>
    <x v="22"/>
    <x v="3"/>
    <x v="87"/>
    <x v="92"/>
    <s v="Performance Based Research Fund"/>
    <n v="215654.66"/>
    <x v="0"/>
    <x v="0"/>
    <m/>
    <d v="2015-01-30T15:29:45"/>
    <x v="8"/>
  </r>
  <r>
    <x v="22"/>
    <x v="3"/>
    <x v="87"/>
    <x v="92"/>
    <s v="Performance Based Research Fund"/>
    <n v="107827.99"/>
    <x v="0"/>
    <x v="0"/>
    <m/>
    <d v="2015-01-30T15:29:45"/>
    <x v="8"/>
  </r>
  <r>
    <x v="29"/>
    <x v="3"/>
    <x v="87"/>
    <x v="92"/>
    <s v="SAC Skills for Canterbury"/>
    <n v="28162.66"/>
    <x v="0"/>
    <x v="1"/>
    <s v="Priority Trades"/>
    <d v="2015-01-30T15:29:45"/>
    <x v="8"/>
  </r>
  <r>
    <x v="29"/>
    <x v="3"/>
    <x v="87"/>
    <x v="92"/>
    <s v="SAC Skills for Canterbury"/>
    <n v="107661.7"/>
    <x v="0"/>
    <x v="0"/>
    <s v="Priority Trades"/>
    <d v="2015-01-30T15:29:45"/>
    <x v="8"/>
  </r>
  <r>
    <x v="12"/>
    <x v="3"/>
    <x v="87"/>
    <x v="92"/>
    <s v="Secondary-Tertiary Interface"/>
    <n v="32410"/>
    <x v="0"/>
    <x v="0"/>
    <m/>
    <d v="2015-01-30T15:29:45"/>
    <x v="8"/>
  </r>
  <r>
    <x v="12"/>
    <x v="3"/>
    <x v="87"/>
    <x v="92"/>
    <s v="Secondary-Tertiary Interface"/>
    <n v="46350"/>
    <x v="0"/>
    <x v="1"/>
    <m/>
    <d v="2015-01-30T15:29:45"/>
    <x v="8"/>
  </r>
  <r>
    <x v="12"/>
    <x v="3"/>
    <x v="87"/>
    <x v="92"/>
    <s v="Secondary-Tertiary Interface"/>
    <n v="118979.15"/>
    <x v="0"/>
    <x v="1"/>
    <m/>
    <d v="2015-01-30T15:29:45"/>
    <x v="8"/>
  </r>
  <r>
    <x v="12"/>
    <x v="3"/>
    <x v="87"/>
    <x v="92"/>
    <s v="Secondary-Tertiary Interface"/>
    <n v="951833.36"/>
    <x v="0"/>
    <x v="1"/>
    <m/>
    <d v="2015-01-30T15:29:45"/>
    <x v="8"/>
  </r>
  <r>
    <x v="12"/>
    <x v="3"/>
    <x v="87"/>
    <x v="92"/>
    <s v="Secondary-Tertiary Interface"/>
    <n v="1074784.5"/>
    <x v="0"/>
    <x v="0"/>
    <m/>
    <d v="2015-01-30T15:29:45"/>
    <x v="8"/>
  </r>
  <r>
    <x v="12"/>
    <x v="3"/>
    <x v="87"/>
    <x v="92"/>
    <s v="Secondary-Tertiary Interface"/>
    <n v="390671.49"/>
    <x v="0"/>
    <x v="0"/>
    <m/>
    <d v="2015-01-30T15:29:45"/>
    <x v="8"/>
  </r>
  <r>
    <x v="12"/>
    <x v="3"/>
    <x v="87"/>
    <x v="92"/>
    <s v="Secondary-Tertiary Interface"/>
    <n v="276541.7"/>
    <x v="0"/>
    <x v="2"/>
    <m/>
    <d v="2015-01-30T15:29:45"/>
    <x v="8"/>
  </r>
  <r>
    <x v="16"/>
    <x v="3"/>
    <x v="87"/>
    <x v="92"/>
    <s v="Student Achievement Component Levels 1 and 2"/>
    <n v="1063131.8"/>
    <x v="0"/>
    <x v="2"/>
    <m/>
    <d v="2015-01-30T15:29:45"/>
    <x v="8"/>
  </r>
  <r>
    <x v="16"/>
    <x v="3"/>
    <x v="84"/>
    <x v="89"/>
    <s v="Student Achievement Component Levels 1 and 2"/>
    <n v="1033254"/>
    <x v="0"/>
    <x v="2"/>
    <m/>
    <d v="2015-01-30T15:29:45"/>
    <x v="2"/>
  </r>
  <r>
    <x v="17"/>
    <x v="3"/>
    <x v="84"/>
    <x v="89"/>
    <s v="Student Achievement Component Levels 1 and 2 (Allocated)"/>
    <n v="581465.15"/>
    <x v="0"/>
    <x v="1"/>
    <m/>
    <d v="2015-01-30T15:29:45"/>
    <x v="2"/>
  </r>
  <r>
    <x v="17"/>
    <x v="3"/>
    <x v="84"/>
    <x v="89"/>
    <s v="Student Achievement Component Levels 1 and 2 (Allocated)"/>
    <n v="117218.44"/>
    <x v="0"/>
    <x v="1"/>
    <m/>
    <d v="2015-01-30T15:29:45"/>
    <x v="2"/>
  </r>
  <r>
    <x v="17"/>
    <x v="3"/>
    <x v="84"/>
    <x v="89"/>
    <s v="Student Achievement Component Levels 1 and 2 (Allocated)"/>
    <n v="124177.74"/>
    <x v="0"/>
    <x v="0"/>
    <m/>
    <d v="2015-01-30T15:29:45"/>
    <x v="2"/>
  </r>
  <r>
    <x v="17"/>
    <x v="3"/>
    <x v="84"/>
    <x v="89"/>
    <s v="Student Achievement Component Levels 1 and 2 (Allocated)"/>
    <n v="124852.15"/>
    <x v="0"/>
    <x v="0"/>
    <m/>
    <d v="2015-01-30T15:29:45"/>
    <x v="2"/>
  </r>
  <r>
    <x v="18"/>
    <x v="3"/>
    <x v="84"/>
    <x v="89"/>
    <s v="Student Achievement Component Levels 1 and 2 Fees Free"/>
    <n v="24293.26"/>
    <x v="0"/>
    <x v="1"/>
    <m/>
    <d v="2015-01-30T15:29:45"/>
    <x v="2"/>
  </r>
  <r>
    <x v="19"/>
    <x v="3"/>
    <x v="84"/>
    <x v="89"/>
    <s v="Student Achievement Component Levels 3 and above"/>
    <n v="9536886.5999999996"/>
    <x v="0"/>
    <x v="2"/>
    <m/>
    <d v="2015-01-30T15:29:45"/>
    <x v="2"/>
  </r>
  <r>
    <x v="19"/>
    <x v="3"/>
    <x v="84"/>
    <x v="89"/>
    <s v="Student Achievement Component Levels 3 and above"/>
    <n v="1589491.17"/>
    <x v="0"/>
    <x v="2"/>
    <m/>
    <d v="2015-01-30T15:29:45"/>
    <x v="2"/>
  </r>
  <r>
    <x v="19"/>
    <x v="3"/>
    <x v="84"/>
    <x v="89"/>
    <s v="Student Achievement Component Levels 3 and above"/>
    <n v="8212509.0999999996"/>
    <x v="0"/>
    <x v="1"/>
    <m/>
    <d v="2015-01-30T15:29:45"/>
    <x v="2"/>
  </r>
  <r>
    <x v="19"/>
    <x v="3"/>
    <x v="84"/>
    <x v="89"/>
    <s v="Student Achievement Component Levels 3 and above"/>
    <n v="8319655.0499999998"/>
    <x v="0"/>
    <x v="0"/>
    <m/>
    <d v="2015-01-30T15:29:45"/>
    <x v="2"/>
  </r>
  <r>
    <x v="20"/>
    <x v="3"/>
    <x v="84"/>
    <x v="89"/>
    <s v="Youth Guarantee"/>
    <n v="12083.91"/>
    <x v="1"/>
    <x v="0"/>
    <m/>
    <d v="2015-01-30T15:29:45"/>
    <x v="2"/>
  </r>
  <r>
    <x v="20"/>
    <x v="3"/>
    <x v="84"/>
    <x v="89"/>
    <s v="Youth Guarantee"/>
    <n v="95928.15"/>
    <x v="0"/>
    <x v="0"/>
    <m/>
    <d v="2015-01-30T15:29:45"/>
    <x v="2"/>
  </r>
  <r>
    <x v="20"/>
    <x v="3"/>
    <x v="84"/>
    <x v="89"/>
    <s v="Youth Guarantee"/>
    <n v="767575.36"/>
    <x v="0"/>
    <x v="1"/>
    <m/>
    <d v="2015-01-30T15:29:45"/>
    <x v="2"/>
  </r>
  <r>
    <x v="20"/>
    <x v="3"/>
    <x v="84"/>
    <x v="89"/>
    <s v="Youth Guarantee"/>
    <n v="330740.73"/>
    <x v="0"/>
    <x v="1"/>
    <m/>
    <d v="2015-01-30T15:29:45"/>
    <x v="2"/>
  </r>
  <r>
    <x v="20"/>
    <x v="3"/>
    <x v="84"/>
    <x v="89"/>
    <s v="Youth Guarantee"/>
    <n v="791794.02"/>
    <x v="0"/>
    <x v="0"/>
    <m/>
    <d v="2015-01-30T15:29:45"/>
    <x v="2"/>
  </r>
  <r>
    <x v="20"/>
    <x v="3"/>
    <x v="84"/>
    <x v="89"/>
    <s v="Youth Guarantee"/>
    <n v="672287.55"/>
    <x v="0"/>
    <x v="2"/>
    <m/>
    <d v="2015-01-30T15:29:45"/>
    <x v="2"/>
  </r>
  <r>
    <x v="20"/>
    <x v="3"/>
    <x v="84"/>
    <x v="89"/>
    <s v="Youth Guarantee"/>
    <n v="134457.54"/>
    <x v="0"/>
    <x v="2"/>
    <m/>
    <d v="2015-01-30T15:29:45"/>
    <x v="2"/>
  </r>
  <r>
    <x v="13"/>
    <x v="3"/>
    <x v="85"/>
    <x v="90"/>
    <s v="ACE in TEIs"/>
    <n v="195638.35"/>
    <x v="0"/>
    <x v="0"/>
    <m/>
    <d v="2015-01-30T15:29:45"/>
    <x v="0"/>
  </r>
  <r>
    <x v="13"/>
    <x v="3"/>
    <x v="85"/>
    <x v="90"/>
    <s v="ACE in TEIs"/>
    <n v="469563"/>
    <x v="0"/>
    <x v="1"/>
    <m/>
    <d v="2015-01-30T15:29:45"/>
    <x v="0"/>
  </r>
  <r>
    <x v="13"/>
    <x v="3"/>
    <x v="85"/>
    <x v="90"/>
    <s v="ACE in TEIs"/>
    <n v="195664.15"/>
    <x v="0"/>
    <x v="0"/>
    <m/>
    <d v="2015-01-30T15:29:45"/>
    <x v="0"/>
  </r>
  <r>
    <x v="13"/>
    <x v="3"/>
    <x v="85"/>
    <x v="90"/>
    <s v="ACE in TEIs"/>
    <n v="85667.199999999997"/>
    <x v="0"/>
    <x v="2"/>
    <m/>
    <d v="2015-01-30T15:29:45"/>
    <x v="0"/>
  </r>
  <r>
    <x v="14"/>
    <x v="3"/>
    <x v="85"/>
    <x v="90"/>
    <s v="Equity Loading"/>
    <n v="236154.15"/>
    <x v="0"/>
    <x v="0"/>
    <m/>
    <d v="2015-01-30T15:29:45"/>
    <x v="0"/>
  </r>
  <r>
    <x v="14"/>
    <x v="3"/>
    <x v="85"/>
    <x v="90"/>
    <s v="Equity Loading"/>
    <n v="238926.65"/>
    <x v="0"/>
    <x v="0"/>
    <m/>
    <d v="2015-01-30T15:29:45"/>
    <x v="0"/>
  </r>
  <r>
    <x v="14"/>
    <x v="3"/>
    <x v="85"/>
    <x v="90"/>
    <s v="Equity Loading"/>
    <n v="48288.67"/>
    <x v="0"/>
    <x v="1"/>
    <m/>
    <d v="2015-01-30T15:29:45"/>
    <x v="0"/>
  </r>
  <r>
    <x v="14"/>
    <x v="3"/>
    <x v="85"/>
    <x v="90"/>
    <s v="Equity Loading"/>
    <n v="241443.4"/>
    <x v="0"/>
    <x v="1"/>
    <m/>
    <d v="2015-01-30T15:29:45"/>
    <x v="0"/>
  </r>
  <r>
    <x v="14"/>
    <x v="3"/>
    <x v="85"/>
    <x v="90"/>
    <s v="Equity Loading"/>
    <n v="244938.25"/>
    <x v="0"/>
    <x v="1"/>
    <m/>
    <d v="2015-01-30T15:29:45"/>
    <x v="0"/>
  </r>
  <r>
    <x v="7"/>
    <x v="3"/>
    <x v="85"/>
    <x v="90"/>
    <s v="ESOL - Intensive Literacy and Numeracy"/>
    <n v="262500"/>
    <x v="0"/>
    <x v="0"/>
    <m/>
    <d v="2015-01-30T15:29:45"/>
    <x v="0"/>
  </r>
  <r>
    <x v="7"/>
    <x v="3"/>
    <x v="85"/>
    <x v="90"/>
    <s v="ESOL - Intensive Literacy and Numeracy"/>
    <n v="363750"/>
    <x v="0"/>
    <x v="1"/>
    <m/>
    <d v="2015-01-30T15:29:45"/>
    <x v="0"/>
  </r>
  <r>
    <x v="21"/>
    <x v="3"/>
    <x v="85"/>
    <x v="90"/>
    <s v="ESOL - Refugee English Fund"/>
    <n v="109381.65"/>
    <x v="0"/>
    <x v="0"/>
    <m/>
    <d v="2015-01-30T15:29:45"/>
    <x v="0"/>
  </r>
  <r>
    <x v="21"/>
    <x v="3"/>
    <x v="85"/>
    <x v="90"/>
    <s v="ESOL - Refugee English Fund"/>
    <n v="28588.46"/>
    <x v="0"/>
    <x v="1"/>
    <m/>
    <d v="2015-01-30T15:29:45"/>
    <x v="0"/>
  </r>
  <r>
    <x v="21"/>
    <x v="3"/>
    <x v="85"/>
    <x v="90"/>
    <s v="ESOL - Refugee English Fund"/>
    <n v="30252.36"/>
    <x v="0"/>
    <x v="1"/>
    <m/>
    <d v="2015-01-30T15:29:45"/>
    <x v="0"/>
  </r>
  <r>
    <x v="21"/>
    <x v="3"/>
    <x v="85"/>
    <x v="90"/>
    <s v="ESOL - Refugee English Fund"/>
    <n v="341106.7"/>
    <x v="0"/>
    <x v="2"/>
    <m/>
    <d v="2015-01-30T15:29:45"/>
    <x v="0"/>
  </r>
  <r>
    <x v="15"/>
    <x v="3"/>
    <x v="85"/>
    <x v="90"/>
    <s v="Foundation Focussed Training Opportunities"/>
    <n v="141.85"/>
    <x v="0"/>
    <x v="0"/>
    <m/>
    <d v="2015-01-30T15:29:45"/>
    <x v="0"/>
  </r>
  <r>
    <x v="15"/>
    <x v="3"/>
    <x v="85"/>
    <x v="90"/>
    <s v="Foundation Focussed Training Opportunities"/>
    <n v="14191.7"/>
    <x v="0"/>
    <x v="0"/>
    <m/>
    <d v="2015-01-30T15:29:45"/>
    <x v="0"/>
  </r>
  <r>
    <x v="15"/>
    <x v="3"/>
    <x v="85"/>
    <x v="90"/>
    <s v="Foundation Focussed Training Opportunities"/>
    <n v="16018.15"/>
    <x v="0"/>
    <x v="0"/>
    <m/>
    <d v="2015-01-30T15:29:45"/>
    <x v="0"/>
  </r>
  <r>
    <x v="22"/>
    <x v="3"/>
    <x v="85"/>
    <x v="90"/>
    <s v="Performance Based Research Fund"/>
    <n v="194642.2"/>
    <x v="0"/>
    <x v="0"/>
    <m/>
    <d v="2015-01-30T15:29:45"/>
    <x v="0"/>
  </r>
  <r>
    <x v="22"/>
    <x v="3"/>
    <x v="85"/>
    <x v="90"/>
    <s v="Performance Based Research Fund"/>
    <n v="1323085.8500000001"/>
    <x v="0"/>
    <x v="0"/>
    <m/>
    <d v="2015-01-30T15:29:45"/>
    <x v="0"/>
  </r>
  <r>
    <x v="22"/>
    <x v="3"/>
    <x v="85"/>
    <x v="90"/>
    <s v="Performance Based Research Fund"/>
    <n v="2734166.7"/>
    <x v="0"/>
    <x v="2"/>
    <m/>
    <d v="2015-01-30T15:29:45"/>
    <x v="0"/>
  </r>
  <r>
    <x v="22"/>
    <x v="3"/>
    <x v="85"/>
    <x v="90"/>
    <s v="Performance Based Research Fund"/>
    <n v="412304"/>
    <x v="1"/>
    <x v="0"/>
    <m/>
    <d v="2015-01-30T15:29:45"/>
    <x v="0"/>
  </r>
  <r>
    <x v="16"/>
    <x v="3"/>
    <x v="85"/>
    <x v="90"/>
    <s v="Student Achievement Component Levels 1 and 2"/>
    <n v="33811.14"/>
    <x v="0"/>
    <x v="2"/>
    <m/>
    <d v="2015-01-30T15:29:45"/>
    <x v="0"/>
  </r>
  <r>
    <x v="17"/>
    <x v="3"/>
    <x v="85"/>
    <x v="90"/>
    <s v="Student Achievement Component Levels 1 and 2 (Allocated)"/>
    <n v="-27532"/>
    <x v="2"/>
    <x v="0"/>
    <m/>
    <d v="2015-01-30T15:29:45"/>
    <x v="0"/>
  </r>
  <r>
    <x v="23"/>
    <x v="3"/>
    <x v="85"/>
    <x v="90"/>
    <s v="Student Achievement Component Levels 1 and 2 (Allocated)"/>
    <n v="5721.9"/>
    <x v="0"/>
    <x v="1"/>
    <s v="Special Ed SSG"/>
    <d v="2015-01-30T15:29:45"/>
    <x v="0"/>
  </r>
  <r>
    <x v="23"/>
    <x v="3"/>
    <x v="85"/>
    <x v="90"/>
    <s v="Student Achievement Component Levels 1 and 2 (Allocated)"/>
    <n v="5729.15"/>
    <x v="0"/>
    <x v="0"/>
    <s v="Special Ed SSG"/>
    <d v="2015-01-30T15:29:45"/>
    <x v="0"/>
  </r>
  <r>
    <x v="23"/>
    <x v="3"/>
    <x v="85"/>
    <x v="90"/>
    <s v="Student Achievement Component Levels 1 and 2 (Allocated)"/>
    <n v="5760.15"/>
    <x v="0"/>
    <x v="0"/>
    <s v="Special Ed SSG"/>
    <d v="2015-01-30T15:29:45"/>
    <x v="0"/>
  </r>
  <r>
    <x v="23"/>
    <x v="3"/>
    <x v="85"/>
    <x v="90"/>
    <s v="Student Achievement Component Levels 1 and 2 (Allocated)"/>
    <n v="5767.4"/>
    <x v="0"/>
    <x v="1"/>
    <s v="Special Ed SSG"/>
    <d v="2015-01-30T15:29:45"/>
    <x v="0"/>
  </r>
  <r>
    <x v="23"/>
    <x v="3"/>
    <x v="85"/>
    <x v="90"/>
    <s v="Student Achievement Component Levels 1 and 2 (Allocated)"/>
    <n v="6172.17"/>
    <x v="0"/>
    <x v="2"/>
    <s v="Special Ed SSG"/>
    <d v="2015-01-30T15:29:45"/>
    <x v="0"/>
  </r>
  <r>
    <x v="23"/>
    <x v="3"/>
    <x v="85"/>
    <x v="90"/>
    <s v="Student Achievement Component Levels 1 and 2 (Allocated)"/>
    <n v="30861.05"/>
    <x v="0"/>
    <x v="2"/>
    <s v="Special Ed SSG"/>
    <d v="2015-01-30T15:29:45"/>
    <x v="0"/>
  </r>
  <r>
    <x v="17"/>
    <x v="3"/>
    <x v="85"/>
    <x v="90"/>
    <s v="Student Achievement Component Levels 1 and 2 (Allocated)"/>
    <n v="468240.24"/>
    <x v="0"/>
    <x v="2"/>
    <m/>
    <d v="2015-01-30T15:29:45"/>
    <x v="0"/>
  </r>
  <r>
    <x v="17"/>
    <x v="3"/>
    <x v="85"/>
    <x v="90"/>
    <s v="Student Achievement Component Levels 1 and 2 (Allocated)"/>
    <n v="125835.06"/>
    <x v="0"/>
    <x v="1"/>
    <m/>
    <d v="2015-01-30T15:29:45"/>
    <x v="0"/>
  </r>
  <r>
    <x v="17"/>
    <x v="3"/>
    <x v="85"/>
    <x v="90"/>
    <s v="Student Achievement Component Levels 1 and 2 (Allocated)"/>
    <n v="634182.15"/>
    <x v="0"/>
    <x v="1"/>
    <m/>
    <d v="2015-01-30T15:29:45"/>
    <x v="0"/>
  </r>
  <r>
    <x v="17"/>
    <x v="3"/>
    <x v="85"/>
    <x v="90"/>
    <s v="Student Achievement Component Levels 1 and 2 (Allocated)"/>
    <n v="218383.15"/>
    <x v="0"/>
    <x v="0"/>
    <m/>
    <d v="2015-01-30T15:29:45"/>
    <x v="0"/>
  </r>
  <r>
    <x v="18"/>
    <x v="3"/>
    <x v="85"/>
    <x v="90"/>
    <s v="Student Achievement Component Levels 1 and 2 Fees Free"/>
    <n v="285258.84000000003"/>
    <x v="0"/>
    <x v="1"/>
    <m/>
    <d v="2015-01-30T15:29:45"/>
    <x v="0"/>
  </r>
  <r>
    <x v="19"/>
    <x v="3"/>
    <x v="85"/>
    <x v="90"/>
    <s v="Student Achievement Component Levels 3 and above"/>
    <n v="-2019504.63"/>
    <x v="1"/>
    <x v="0"/>
    <m/>
    <d v="2015-01-30T15:29:45"/>
    <x v="0"/>
  </r>
  <r>
    <x v="19"/>
    <x v="3"/>
    <x v="85"/>
    <x v="90"/>
    <s v="Student Achievement Component Levels 3 and above"/>
    <n v="-447167"/>
    <x v="2"/>
    <x v="1"/>
    <m/>
    <d v="2015-01-30T15:29:45"/>
    <x v="0"/>
  </r>
  <r>
    <x v="19"/>
    <x v="3"/>
    <x v="85"/>
    <x v="90"/>
    <s v="Student Achievement Component Levels 3 and above"/>
    <n v="-286244"/>
    <x v="2"/>
    <x v="0"/>
    <m/>
    <d v="2015-01-30T15:29:45"/>
    <x v="0"/>
  </r>
  <r>
    <x v="19"/>
    <x v="3"/>
    <x v="85"/>
    <x v="90"/>
    <s v="Student Achievement Component Levels 3 and above"/>
    <n v="14455"/>
    <x v="2"/>
    <x v="0"/>
    <m/>
    <d v="2015-01-30T15:29:45"/>
    <x v="0"/>
  </r>
  <r>
    <x v="19"/>
    <x v="3"/>
    <x v="85"/>
    <x v="90"/>
    <s v="Student Achievement Component Levels 3 and above"/>
    <n v="5378611"/>
    <x v="0"/>
    <x v="0"/>
    <m/>
    <d v="2015-01-30T15:29:45"/>
    <x v="0"/>
  </r>
  <r>
    <x v="19"/>
    <x v="3"/>
    <x v="85"/>
    <x v="90"/>
    <s v="Student Achievement Component Levels 3 and above"/>
    <n v="27741798.649999999"/>
    <x v="0"/>
    <x v="2"/>
    <m/>
    <d v="2015-01-30T15:29:45"/>
    <x v="0"/>
  </r>
  <r>
    <x v="19"/>
    <x v="3"/>
    <x v="85"/>
    <x v="90"/>
    <s v="Student Achievement Component Levels 3 and above"/>
    <n v="5747109.5800000001"/>
    <x v="0"/>
    <x v="1"/>
    <m/>
    <d v="2015-01-30T15:29:45"/>
    <x v="0"/>
  </r>
  <r>
    <x v="19"/>
    <x v="3"/>
    <x v="85"/>
    <x v="90"/>
    <s v="Student Achievement Component Levels 3 and above"/>
    <n v="28735547.949999999"/>
    <x v="0"/>
    <x v="1"/>
    <m/>
    <d v="2015-01-30T15:29:45"/>
    <x v="0"/>
  </r>
  <r>
    <x v="19"/>
    <x v="3"/>
    <x v="85"/>
    <x v="90"/>
    <s v="Student Achievement Component Levels 3 and above"/>
    <n v="29387126.75"/>
    <x v="0"/>
    <x v="0"/>
    <m/>
    <d v="2015-01-30T15:29:45"/>
    <x v="0"/>
  </r>
  <r>
    <x v="19"/>
    <x v="3"/>
    <x v="85"/>
    <x v="90"/>
    <s v="Student Achievement Component Levels 3 and above"/>
    <n v="29405300.850000001"/>
    <x v="0"/>
    <x v="0"/>
    <m/>
    <d v="2015-01-30T15:29:45"/>
    <x v="0"/>
  </r>
  <r>
    <x v="20"/>
    <x v="3"/>
    <x v="85"/>
    <x v="90"/>
    <s v="Youth Guarantee"/>
    <n v="-316505"/>
    <x v="1"/>
    <x v="0"/>
    <m/>
    <d v="2015-01-30T15:29:45"/>
    <x v="0"/>
  </r>
  <r>
    <x v="20"/>
    <x v="3"/>
    <x v="85"/>
    <x v="90"/>
    <s v="Youth Guarantee"/>
    <n v="-106381.36"/>
    <x v="1"/>
    <x v="0"/>
    <m/>
    <d v="2015-01-30T15:29:45"/>
    <x v="0"/>
  </r>
  <r>
    <x v="20"/>
    <x v="3"/>
    <x v="85"/>
    <x v="90"/>
    <s v="Youth Guarantee"/>
    <n v="3981.36"/>
    <x v="1"/>
    <x v="0"/>
    <m/>
    <d v="2015-01-30T15:29:45"/>
    <x v="0"/>
  </r>
  <r>
    <x v="20"/>
    <x v="3"/>
    <x v="85"/>
    <x v="90"/>
    <s v="Youth Guarantee"/>
    <n v="515814.40000000002"/>
    <x v="0"/>
    <x v="2"/>
    <m/>
    <d v="2015-01-30T15:29:45"/>
    <x v="0"/>
  </r>
  <r>
    <x v="20"/>
    <x v="3"/>
    <x v="85"/>
    <x v="90"/>
    <s v="Youth Guarantee"/>
    <n v="206539.7"/>
    <x v="0"/>
    <x v="1"/>
    <m/>
    <d v="2015-01-30T15:29:45"/>
    <x v="0"/>
  </r>
  <r>
    <x v="20"/>
    <x v="3"/>
    <x v="85"/>
    <x v="90"/>
    <s v="Youth Guarantee"/>
    <n v="684618.35"/>
    <x v="0"/>
    <x v="0"/>
    <m/>
    <d v="2015-01-30T15:29:45"/>
    <x v="0"/>
  </r>
  <r>
    <x v="16"/>
    <x v="3"/>
    <x v="87"/>
    <x v="92"/>
    <s v="Student Achievement Component Levels 1 and 2"/>
    <n v="1063309.8500000001"/>
    <x v="0"/>
    <x v="2"/>
    <m/>
    <d v="2015-01-30T15:29:45"/>
    <x v="8"/>
  </r>
  <r>
    <x v="16"/>
    <x v="3"/>
    <x v="87"/>
    <x v="92"/>
    <s v="Student Achievement Component Levels 1 and 2"/>
    <n v="212662.01"/>
    <x v="0"/>
    <x v="2"/>
    <m/>
    <d v="2015-01-30T15:29:45"/>
    <x v="8"/>
  </r>
  <r>
    <x v="23"/>
    <x v="3"/>
    <x v="87"/>
    <x v="92"/>
    <s v="Student Achievement Component Levels 1 and 2 (Allocated)"/>
    <n v="14747.15"/>
    <x v="0"/>
    <x v="1"/>
    <s v="Special Ed SSG"/>
    <d v="2015-01-30T15:29:45"/>
    <x v="8"/>
  </r>
  <r>
    <x v="23"/>
    <x v="3"/>
    <x v="87"/>
    <x v="92"/>
    <s v="Student Achievement Component Levels 1 and 2 (Allocated)"/>
    <n v="2953.15"/>
    <x v="0"/>
    <x v="0"/>
    <s v="Special Ed SSG"/>
    <d v="2015-01-30T15:29:45"/>
    <x v="8"/>
  </r>
  <r>
    <x v="23"/>
    <x v="3"/>
    <x v="87"/>
    <x v="92"/>
    <s v="Student Achievement Component Levels 1 and 2 (Allocated)"/>
    <n v="14845.85"/>
    <x v="0"/>
    <x v="0"/>
    <s v="Special Ed SSG"/>
    <d v="2015-01-30T15:29:45"/>
    <x v="8"/>
  </r>
  <r>
    <x v="23"/>
    <x v="3"/>
    <x v="87"/>
    <x v="92"/>
    <s v="Student Achievement Component Levels 1 and 2 (Allocated)"/>
    <n v="2972.89"/>
    <x v="0"/>
    <x v="1"/>
    <s v="Special Ed SSG"/>
    <d v="2015-01-30T15:29:45"/>
    <x v="8"/>
  </r>
  <r>
    <x v="23"/>
    <x v="3"/>
    <x v="87"/>
    <x v="92"/>
    <s v="Student Achievement Component Levels 1 and 2 (Allocated)"/>
    <n v="3181"/>
    <x v="0"/>
    <x v="2"/>
    <s v="Special Ed SSG"/>
    <d v="2015-01-30T15:29:45"/>
    <x v="8"/>
  </r>
  <r>
    <x v="23"/>
    <x v="3"/>
    <x v="87"/>
    <x v="92"/>
    <s v="Student Achievement Component Levels 1 and 2 (Allocated)"/>
    <n v="15905.05"/>
    <x v="0"/>
    <x v="2"/>
    <s v="Special Ed SSG"/>
    <d v="2015-01-30T15:29:45"/>
    <x v="8"/>
  </r>
  <r>
    <x v="23"/>
    <x v="3"/>
    <x v="87"/>
    <x v="92"/>
    <s v="Student Achievement Component Levels 1 and 2 (Allocated)"/>
    <n v="15907.75"/>
    <x v="0"/>
    <x v="2"/>
    <s v="Special Ed SSG"/>
    <d v="2015-01-30T15:29:45"/>
    <x v="8"/>
  </r>
  <r>
    <x v="17"/>
    <x v="3"/>
    <x v="87"/>
    <x v="92"/>
    <s v="Student Achievement Component Levels 1 and 2 (Allocated)"/>
    <n v="366459.85"/>
    <x v="0"/>
    <x v="0"/>
    <m/>
    <d v="2015-01-30T15:29:45"/>
    <x v="8"/>
  </r>
  <r>
    <x v="17"/>
    <x v="3"/>
    <x v="87"/>
    <x v="92"/>
    <s v="Student Achievement Component Levels 1 and 2 (Allocated)"/>
    <n v="440821.96"/>
    <x v="0"/>
    <x v="1"/>
    <m/>
    <d v="2015-01-30T15:29:45"/>
    <x v="8"/>
  </r>
  <r>
    <x v="19"/>
    <x v="3"/>
    <x v="87"/>
    <x v="92"/>
    <s v="Student Achievement Component Levels 3 and above"/>
    <n v="-50052"/>
    <x v="2"/>
    <x v="1"/>
    <m/>
    <d v="2015-01-30T15:29:45"/>
    <x v="8"/>
  </r>
  <r>
    <x v="19"/>
    <x v="3"/>
    <x v="87"/>
    <x v="92"/>
    <s v="Student Achievement Component Levels 3 and above"/>
    <n v="9926357.3499999996"/>
    <x v="0"/>
    <x v="0"/>
    <m/>
    <d v="2015-01-30T15:29:45"/>
    <x v="8"/>
  </r>
  <r>
    <x v="19"/>
    <x v="3"/>
    <x v="87"/>
    <x v="92"/>
    <s v="Student Achievement Component Levels 3 and above"/>
    <n v="9932496.6500000004"/>
    <x v="0"/>
    <x v="0"/>
    <m/>
    <d v="2015-01-30T15:29:45"/>
    <x v="8"/>
  </r>
  <r>
    <x v="19"/>
    <x v="3"/>
    <x v="87"/>
    <x v="92"/>
    <s v="Student Achievement Component Levels 3 and above"/>
    <n v="9962060.9499999993"/>
    <x v="0"/>
    <x v="2"/>
    <m/>
    <d v="2015-01-30T15:29:45"/>
    <x v="8"/>
  </r>
  <r>
    <x v="19"/>
    <x v="3"/>
    <x v="87"/>
    <x v="92"/>
    <s v="Student Achievement Component Levels 3 and above"/>
    <n v="12004210.02"/>
    <x v="0"/>
    <x v="1"/>
    <m/>
    <d v="2015-01-30T15:29:45"/>
    <x v="8"/>
  </r>
  <r>
    <x v="19"/>
    <x v="3"/>
    <x v="87"/>
    <x v="92"/>
    <s v="Student Achievement Component Levels 3 and above"/>
    <n v="10003788.300000001"/>
    <x v="0"/>
    <x v="1"/>
    <m/>
    <d v="2015-01-30T15:29:45"/>
    <x v="8"/>
  </r>
  <r>
    <x v="20"/>
    <x v="3"/>
    <x v="87"/>
    <x v="92"/>
    <s v="Youth Guarantee"/>
    <n v="107250"/>
    <x v="0"/>
    <x v="1"/>
    <m/>
    <d v="2015-01-30T15:29:45"/>
    <x v="8"/>
  </r>
  <r>
    <x v="20"/>
    <x v="3"/>
    <x v="87"/>
    <x v="92"/>
    <s v="Youth Guarantee"/>
    <n v="1373310"/>
    <x v="0"/>
    <x v="0"/>
    <m/>
    <d v="2015-01-30T15:29:45"/>
    <x v="8"/>
  </r>
  <r>
    <x v="20"/>
    <x v="3"/>
    <x v="85"/>
    <x v="90"/>
    <s v="Youth Guarantee"/>
    <n v="684885.85"/>
    <x v="0"/>
    <x v="0"/>
    <m/>
    <d v="2015-01-30T15:29:45"/>
    <x v="0"/>
  </r>
  <r>
    <x v="13"/>
    <x v="3"/>
    <x v="86"/>
    <x v="91"/>
    <s v="ACE in TEIs"/>
    <n v="69027.7"/>
    <x v="0"/>
    <x v="1"/>
    <m/>
    <d v="2015-01-30T15:29:45"/>
    <x v="6"/>
  </r>
  <r>
    <x v="13"/>
    <x v="3"/>
    <x v="86"/>
    <x v="91"/>
    <s v="ACE in TEIs"/>
    <n v="69027.7"/>
    <x v="0"/>
    <x v="2"/>
    <m/>
    <d v="2015-01-30T15:29:45"/>
    <x v="6"/>
  </r>
  <r>
    <x v="13"/>
    <x v="3"/>
    <x v="86"/>
    <x v="91"/>
    <s v="ACE in TEIs"/>
    <n v="34516.19"/>
    <x v="0"/>
    <x v="0"/>
    <m/>
    <d v="2015-01-30T15:29:45"/>
    <x v="6"/>
  </r>
  <r>
    <x v="14"/>
    <x v="3"/>
    <x v="86"/>
    <x v="91"/>
    <s v="Equity Loading"/>
    <n v="18176.650000000001"/>
    <x v="0"/>
    <x v="0"/>
    <m/>
    <d v="2015-01-30T15:29:45"/>
    <x v="6"/>
  </r>
  <r>
    <x v="14"/>
    <x v="3"/>
    <x v="86"/>
    <x v="91"/>
    <s v="Equity Loading"/>
    <n v="19196.02"/>
    <x v="0"/>
    <x v="1"/>
    <m/>
    <d v="2015-01-30T15:29:45"/>
    <x v="6"/>
  </r>
  <r>
    <x v="14"/>
    <x v="3"/>
    <x v="86"/>
    <x v="91"/>
    <s v="Equity Loading"/>
    <n v="97369.2"/>
    <x v="0"/>
    <x v="1"/>
    <m/>
    <d v="2015-01-30T15:29:45"/>
    <x v="6"/>
  </r>
  <r>
    <x v="14"/>
    <x v="3"/>
    <x v="86"/>
    <x v="91"/>
    <s v="Equity Loading"/>
    <n v="19473.88"/>
    <x v="0"/>
    <x v="1"/>
    <m/>
    <d v="2015-01-30T15:29:45"/>
    <x v="6"/>
  </r>
  <r>
    <x v="14"/>
    <x v="3"/>
    <x v="86"/>
    <x v="91"/>
    <s v="Equity Loading"/>
    <n v="102113.95"/>
    <x v="0"/>
    <x v="2"/>
    <m/>
    <d v="2015-01-30T15:29:45"/>
    <x v="6"/>
  </r>
  <r>
    <x v="14"/>
    <x v="3"/>
    <x v="86"/>
    <x v="91"/>
    <s v="Equity Loading"/>
    <n v="102120.2"/>
    <x v="0"/>
    <x v="2"/>
    <m/>
    <d v="2015-01-30T15:29:45"/>
    <x v="6"/>
  </r>
  <r>
    <x v="21"/>
    <x v="3"/>
    <x v="86"/>
    <x v="91"/>
    <s v="ESOL - Refugee English Fund"/>
    <n v="76650.7"/>
    <x v="0"/>
    <x v="1"/>
    <m/>
    <d v="2015-01-30T15:29:45"/>
    <x v="6"/>
  </r>
  <r>
    <x v="21"/>
    <x v="3"/>
    <x v="86"/>
    <x v="91"/>
    <s v="ESOL - Refugee English Fund"/>
    <n v="189315"/>
    <x v="0"/>
    <x v="2"/>
    <m/>
    <d v="2015-01-30T15:29:45"/>
    <x v="6"/>
  </r>
  <r>
    <x v="21"/>
    <x v="3"/>
    <x v="86"/>
    <x v="91"/>
    <s v="ESOL - Refugee English Fund"/>
    <n v="16222.34"/>
    <x v="0"/>
    <x v="1"/>
    <m/>
    <d v="2015-01-30T15:29:45"/>
    <x v="6"/>
  </r>
  <r>
    <x v="21"/>
    <x v="3"/>
    <x v="86"/>
    <x v="91"/>
    <s v="ESOL - Refugee English Fund"/>
    <n v="81111.850000000006"/>
    <x v="0"/>
    <x v="1"/>
    <m/>
    <d v="2015-01-30T15:29:45"/>
    <x v="6"/>
  </r>
  <r>
    <x v="21"/>
    <x v="3"/>
    <x v="86"/>
    <x v="91"/>
    <s v="ESOL - Refugee English Fund"/>
    <n v="33408.550000000003"/>
    <x v="1"/>
    <x v="0"/>
    <m/>
    <d v="2015-01-30T15:29:45"/>
    <x v="6"/>
  </r>
  <r>
    <x v="2"/>
    <x v="3"/>
    <x v="86"/>
    <x v="91"/>
    <s v="Industry Training Fund"/>
    <n v="160562.6"/>
    <x v="0"/>
    <x v="2"/>
    <s v="MAB"/>
    <d v="2015-01-30T15:29:45"/>
    <x v="6"/>
  </r>
  <r>
    <x v="2"/>
    <x v="3"/>
    <x v="86"/>
    <x v="91"/>
    <s v="Industry Training Fund"/>
    <n v="32112.560000000001"/>
    <x v="0"/>
    <x v="2"/>
    <s v="MAB"/>
    <d v="2015-01-30T15:29:45"/>
    <x v="6"/>
  </r>
  <r>
    <x v="2"/>
    <x v="3"/>
    <x v="86"/>
    <x v="91"/>
    <s v="Industry Training Fund"/>
    <n v="168697.4"/>
    <x v="0"/>
    <x v="2"/>
    <s v="MAB"/>
    <d v="2015-01-30T15:29:45"/>
    <x v="6"/>
  </r>
  <r>
    <x v="2"/>
    <x v="3"/>
    <x v="86"/>
    <x v="91"/>
    <s v="Industry Training Fund"/>
    <n v="541812"/>
    <x v="0"/>
    <x v="1"/>
    <s v="MAB"/>
    <d v="2015-01-30T15:29:45"/>
    <x v="6"/>
  </r>
  <r>
    <x v="25"/>
    <x v="3"/>
    <x v="86"/>
    <x v="91"/>
    <s v="LN - Intensive Literacy and Numeracy"/>
    <n v="74994.149999999994"/>
    <x v="0"/>
    <x v="1"/>
    <m/>
    <d v="2015-01-30T15:29:45"/>
    <x v="6"/>
  </r>
  <r>
    <x v="25"/>
    <x v="3"/>
    <x v="86"/>
    <x v="91"/>
    <s v="LN - Intensive Literacy and Numeracy"/>
    <n v="14998.88"/>
    <x v="0"/>
    <x v="1"/>
    <m/>
    <d v="2015-01-30T15:29:45"/>
    <x v="6"/>
  </r>
  <r>
    <x v="25"/>
    <x v="3"/>
    <x v="86"/>
    <x v="91"/>
    <s v="LN - Intensive Literacy and Numeracy"/>
    <n v="180000"/>
    <x v="0"/>
    <x v="0"/>
    <m/>
    <d v="2015-01-30T15:29:45"/>
    <x v="6"/>
  </r>
  <r>
    <x v="25"/>
    <x v="3"/>
    <x v="86"/>
    <x v="91"/>
    <s v="LN - Intensive Literacy and Numeracy"/>
    <n v="15001.12"/>
    <x v="0"/>
    <x v="1"/>
    <m/>
    <d v="2015-01-30T15:29:45"/>
    <x v="6"/>
  </r>
  <r>
    <x v="3"/>
    <x v="3"/>
    <x v="86"/>
    <x v="91"/>
    <s v="Modern Apprenticeships Brokerage"/>
    <n v="102781.54"/>
    <x v="1"/>
    <x v="0"/>
    <m/>
    <d v="2015-01-30T15:29:45"/>
    <x v="6"/>
  </r>
  <r>
    <x v="26"/>
    <x v="3"/>
    <x v="86"/>
    <x v="91"/>
    <s v="MPTT (Brokerage)"/>
    <n v="23844.85"/>
    <x v="0"/>
    <x v="1"/>
    <s v="Canterbury Trades"/>
    <d v="2015-01-30T15:29:45"/>
    <x v="6"/>
  </r>
  <r>
    <x v="26"/>
    <x v="3"/>
    <x v="86"/>
    <x v="91"/>
    <s v="MPTT (Brokerage)"/>
    <n v="9850.9500000000007"/>
    <x v="0"/>
    <x v="1"/>
    <s v="He Toki ki te Rika"/>
    <d v="2015-01-30T15:29:45"/>
    <x v="6"/>
  </r>
  <r>
    <x v="26"/>
    <x v="3"/>
    <x v="86"/>
    <x v="91"/>
    <s v="MPTT (Brokerage)"/>
    <n v="36943.199999999997"/>
    <x v="0"/>
    <x v="1"/>
    <s v="He Toki ki te Rika"/>
    <d v="2015-01-30T15:29:45"/>
    <x v="6"/>
  </r>
  <r>
    <x v="27"/>
    <x v="3"/>
    <x v="86"/>
    <x v="91"/>
    <s v="MPTT (SAC Trade Top-up)"/>
    <n v="79800"/>
    <x v="0"/>
    <x v="1"/>
    <s v="Canterbury Trades"/>
    <d v="2015-01-30T15:29:45"/>
    <x v="6"/>
  </r>
  <r>
    <x v="27"/>
    <x v="3"/>
    <x v="86"/>
    <x v="91"/>
    <s v="MPTT (SAC Trade Top-up)"/>
    <n v="162000"/>
    <x v="0"/>
    <x v="1"/>
    <s v="He Toki ki te Rika"/>
    <d v="2015-01-30T15:29:45"/>
    <x v="6"/>
  </r>
  <r>
    <x v="27"/>
    <x v="3"/>
    <x v="86"/>
    <x v="91"/>
    <s v="MPTT (SAC Trade Top-up)"/>
    <n v="139800"/>
    <x v="0"/>
    <x v="0"/>
    <m/>
    <d v="2015-01-30T15:29:45"/>
    <x v="6"/>
  </r>
  <r>
    <x v="22"/>
    <x v="3"/>
    <x v="86"/>
    <x v="91"/>
    <s v="Performance Based Research Fund"/>
    <n v="275590.64"/>
    <x v="0"/>
    <x v="0"/>
    <m/>
    <d v="2015-01-30T15:29:45"/>
    <x v="6"/>
  </r>
  <r>
    <x v="22"/>
    <x v="3"/>
    <x v="86"/>
    <x v="91"/>
    <s v="Performance Based Research Fund"/>
    <n v="78244.100000000006"/>
    <x v="0"/>
    <x v="1"/>
    <m/>
    <d v="2015-01-30T15:29:45"/>
    <x v="6"/>
  </r>
  <r>
    <x v="22"/>
    <x v="3"/>
    <x v="86"/>
    <x v="91"/>
    <s v="Performance Based Research Fund"/>
    <n v="391220.9"/>
    <x v="0"/>
    <x v="1"/>
    <m/>
    <d v="2015-01-30T15:29:45"/>
    <x v="6"/>
  </r>
  <r>
    <x v="28"/>
    <x v="3"/>
    <x v="86"/>
    <x v="91"/>
    <s v="SAC Pacific Trades Additional"/>
    <n v="146666.70000000001"/>
    <x v="0"/>
    <x v="0"/>
    <m/>
    <d v="2015-01-30T15:29:45"/>
    <x v="6"/>
  </r>
  <r>
    <x v="29"/>
    <x v="3"/>
    <x v="86"/>
    <x v="91"/>
    <s v="SAC Skills for Canterbury"/>
    <n v="1084898.3"/>
    <x v="0"/>
    <x v="0"/>
    <s v="Priority Trades"/>
    <d v="2015-01-30T15:29:45"/>
    <x v="6"/>
  </r>
  <r>
    <x v="29"/>
    <x v="3"/>
    <x v="86"/>
    <x v="91"/>
    <s v="SAC Skills for Canterbury"/>
    <n v="214840.67"/>
    <x v="0"/>
    <x v="1"/>
    <s v="Priority Trades"/>
    <d v="2015-01-30T15:29:45"/>
    <x v="6"/>
  </r>
  <r>
    <x v="29"/>
    <x v="3"/>
    <x v="86"/>
    <x v="91"/>
    <s v="SAC Skills for Canterbury"/>
    <n v="1137001.6000000001"/>
    <x v="0"/>
    <x v="1"/>
    <s v="Priority Trades"/>
    <d v="2015-01-30T15:29:45"/>
    <x v="6"/>
  </r>
  <r>
    <x v="29"/>
    <x v="3"/>
    <x v="86"/>
    <x v="91"/>
    <s v="SAC Skills for Canterbury"/>
    <n v="227400.33"/>
    <x v="0"/>
    <x v="1"/>
    <s v="Priority Trades"/>
    <d v="2015-01-30T15:29:45"/>
    <x v="6"/>
  </r>
  <r>
    <x v="12"/>
    <x v="3"/>
    <x v="86"/>
    <x v="91"/>
    <s v="Secondary-Tertiary Interface"/>
    <n v="409483.3"/>
    <x v="0"/>
    <x v="2"/>
    <m/>
    <d v="2015-01-30T15:29:45"/>
    <x v="6"/>
  </r>
  <r>
    <x v="12"/>
    <x v="3"/>
    <x v="86"/>
    <x v="91"/>
    <s v="Secondary-Tertiary Interface"/>
    <n v="1106255.75"/>
    <x v="0"/>
    <x v="0"/>
    <m/>
    <d v="2015-01-30T15:29:45"/>
    <x v="6"/>
  </r>
  <r>
    <x v="12"/>
    <x v="3"/>
    <x v="86"/>
    <x v="91"/>
    <s v="Secondary-Tertiary Interface"/>
    <n v="223541.65"/>
    <x v="0"/>
    <x v="1"/>
    <m/>
    <d v="2015-01-30T15:29:45"/>
    <x v="6"/>
  </r>
  <r>
    <x v="16"/>
    <x v="3"/>
    <x v="86"/>
    <x v="91"/>
    <s v="Student Achievement Component Levels 1 and 2"/>
    <n v="21057.72"/>
    <x v="0"/>
    <x v="2"/>
    <m/>
    <d v="2015-01-30T15:29:45"/>
    <x v="6"/>
  </r>
  <r>
    <x v="16"/>
    <x v="3"/>
    <x v="86"/>
    <x v="91"/>
    <s v="Student Achievement Component Levels 1 and 2"/>
    <n v="21061.279999999999"/>
    <x v="0"/>
    <x v="2"/>
    <m/>
    <d v="2015-01-30T15:29:45"/>
    <x v="6"/>
  </r>
  <r>
    <x v="23"/>
    <x v="3"/>
    <x v="86"/>
    <x v="91"/>
    <s v="Student Achievement Component Levels 1 and 2 (Allocated)"/>
    <n v="26028.95"/>
    <x v="0"/>
    <x v="1"/>
    <s v="Special Ed SSG"/>
    <d v="2015-01-30T15:29:45"/>
    <x v="6"/>
  </r>
  <r>
    <x v="23"/>
    <x v="3"/>
    <x v="86"/>
    <x v="91"/>
    <s v="Student Achievement Component Levels 1 and 2 (Allocated)"/>
    <n v="5212.3500000000004"/>
    <x v="0"/>
    <x v="0"/>
    <s v="Special Ed SSG"/>
    <d v="2015-01-30T15:29:45"/>
    <x v="6"/>
  </r>
  <r>
    <x v="23"/>
    <x v="3"/>
    <x v="86"/>
    <x v="91"/>
    <s v="Student Achievement Component Levels 1 and 2 (Allocated)"/>
    <n v="5240.6499999999996"/>
    <x v="0"/>
    <x v="0"/>
    <s v="Special Ed SSG"/>
    <d v="2015-01-30T15:29:45"/>
    <x v="6"/>
  </r>
  <r>
    <x v="23"/>
    <x v="3"/>
    <x v="86"/>
    <x v="91"/>
    <s v="Student Achievement Component Levels 1 and 2 (Allocated)"/>
    <n v="26236"/>
    <x v="0"/>
    <x v="1"/>
    <s v="Special Ed SSG"/>
    <d v="2015-01-30T15:29:45"/>
    <x v="6"/>
  </r>
  <r>
    <x v="23"/>
    <x v="3"/>
    <x v="86"/>
    <x v="91"/>
    <s v="Student Achievement Component Levels 1 and 2 (Allocated)"/>
    <n v="5614.54"/>
    <x v="0"/>
    <x v="2"/>
    <s v="Special Ed SSG"/>
    <d v="2015-01-30T15:29:45"/>
    <x v="6"/>
  </r>
  <r>
    <x v="23"/>
    <x v="3"/>
    <x v="86"/>
    <x v="91"/>
    <s v="Student Achievement Component Levels 1 and 2 (Allocated)"/>
    <n v="5615.44"/>
    <x v="0"/>
    <x v="2"/>
    <s v="Special Ed SSG"/>
    <d v="2015-01-30T15:29:45"/>
    <x v="6"/>
  </r>
  <r>
    <x v="23"/>
    <x v="3"/>
    <x v="86"/>
    <x v="91"/>
    <s v="Student Achievement Component Levels 1 and 2 (Allocated)"/>
    <n v="28077.4"/>
    <x v="0"/>
    <x v="2"/>
    <s v="Special Ed SSG"/>
    <d v="2015-01-30T15:29:45"/>
    <x v="6"/>
  </r>
  <r>
    <x v="17"/>
    <x v="3"/>
    <x v="86"/>
    <x v="91"/>
    <s v="Student Achievement Component Levels 1 and 2 (Allocated)"/>
    <n v="257985.12"/>
    <x v="0"/>
    <x v="2"/>
    <m/>
    <d v="2015-01-30T15:29:45"/>
    <x v="6"/>
  </r>
  <r>
    <x v="17"/>
    <x v="3"/>
    <x v="86"/>
    <x v="91"/>
    <s v="Student Achievement Component Levels 1 and 2 (Allocated)"/>
    <n v="1290141.8500000001"/>
    <x v="0"/>
    <x v="2"/>
    <m/>
    <d v="2015-01-30T15:29:45"/>
    <x v="6"/>
  </r>
  <r>
    <x v="17"/>
    <x v="3"/>
    <x v="86"/>
    <x v="91"/>
    <s v="Student Achievement Component Levels 1 and 2 (Allocated)"/>
    <n v="258028.38"/>
    <x v="0"/>
    <x v="2"/>
    <m/>
    <d v="2015-01-30T15:29:45"/>
    <x v="6"/>
  </r>
  <r>
    <x v="17"/>
    <x v="3"/>
    <x v="86"/>
    <x v="91"/>
    <s v="Student Achievement Component Levels 1 and 2 (Allocated)"/>
    <n v="302579.15000000002"/>
    <x v="0"/>
    <x v="0"/>
    <m/>
    <d v="2015-01-30T15:29:45"/>
    <x v="6"/>
  </r>
  <r>
    <x v="18"/>
    <x v="3"/>
    <x v="86"/>
    <x v="91"/>
    <s v="Student Achievement Component Levels 1 and 2 Fees Free"/>
    <n v="206519.1"/>
    <x v="0"/>
    <x v="1"/>
    <m/>
    <d v="2015-01-30T15:29:45"/>
    <x v="6"/>
  </r>
  <r>
    <x v="19"/>
    <x v="3"/>
    <x v="86"/>
    <x v="91"/>
    <s v="Student Achievement Component Levels 3 and above"/>
    <n v="2896784"/>
    <x v="0"/>
    <x v="0"/>
    <m/>
    <d v="2015-01-30T15:29:45"/>
    <x v="6"/>
  </r>
  <r>
    <x v="19"/>
    <x v="3"/>
    <x v="86"/>
    <x v="91"/>
    <s v="Student Achievement Component Levels 3 and above"/>
    <n v="17597619.649999999"/>
    <x v="0"/>
    <x v="1"/>
    <m/>
    <d v="2015-01-30T15:29:45"/>
    <x v="6"/>
  </r>
  <r>
    <x v="19"/>
    <x v="3"/>
    <x v="86"/>
    <x v="91"/>
    <s v="Student Achievement Component Levels 3 and above"/>
    <n v="17698647.300000001"/>
    <x v="0"/>
    <x v="0"/>
    <m/>
    <d v="2015-01-30T15:29:45"/>
    <x v="6"/>
  </r>
  <r>
    <x v="19"/>
    <x v="3"/>
    <x v="86"/>
    <x v="91"/>
    <s v="Student Achievement Component Levels 3 and above"/>
    <n v="21251511"/>
    <x v="0"/>
    <x v="0"/>
    <m/>
    <d v="2015-01-30T15:29:45"/>
    <x v="6"/>
  </r>
  <r>
    <x v="19"/>
    <x v="3"/>
    <x v="86"/>
    <x v="91"/>
    <s v="Student Achievement Component Levels 3 and above"/>
    <n v="22409307.84"/>
    <x v="0"/>
    <x v="2"/>
    <m/>
    <d v="2015-01-30T15:29:45"/>
    <x v="6"/>
  </r>
  <r>
    <x v="20"/>
    <x v="3"/>
    <x v="86"/>
    <x v="91"/>
    <s v="Youth Guarantee"/>
    <n v="829636.5"/>
    <x v="0"/>
    <x v="2"/>
    <m/>
    <d v="2015-01-30T15:29:45"/>
    <x v="6"/>
  </r>
  <r>
    <x v="20"/>
    <x v="3"/>
    <x v="86"/>
    <x v="91"/>
    <s v="Youth Guarantee"/>
    <n v="165927.32999999999"/>
    <x v="0"/>
    <x v="2"/>
    <m/>
    <d v="2015-01-30T15:29:45"/>
    <x v="6"/>
  </r>
  <r>
    <x v="20"/>
    <x v="3"/>
    <x v="86"/>
    <x v="91"/>
    <s v="Youth Guarantee"/>
    <n v="166066.85"/>
    <x v="0"/>
    <x v="0"/>
    <m/>
    <d v="2015-01-30T15:29:45"/>
    <x v="6"/>
  </r>
  <r>
    <x v="20"/>
    <x v="3"/>
    <x v="86"/>
    <x v="91"/>
    <s v="Youth Guarantee"/>
    <n v="166099.35"/>
    <x v="0"/>
    <x v="1"/>
    <m/>
    <d v="2015-01-30T15:29:45"/>
    <x v="6"/>
  </r>
  <r>
    <x v="20"/>
    <x v="3"/>
    <x v="86"/>
    <x v="91"/>
    <s v="Youth Guarantee"/>
    <n v="166131.85"/>
    <x v="0"/>
    <x v="0"/>
    <m/>
    <d v="2015-01-30T15:29:45"/>
    <x v="6"/>
  </r>
  <r>
    <x v="20"/>
    <x v="3"/>
    <x v="86"/>
    <x v="91"/>
    <s v="Youth Guarantee"/>
    <n v="1938595.98"/>
    <x v="0"/>
    <x v="1"/>
    <m/>
    <d v="2015-01-30T15:29:45"/>
    <x v="6"/>
  </r>
  <r>
    <x v="13"/>
    <x v="3"/>
    <x v="87"/>
    <x v="92"/>
    <s v="ACE in TEIs"/>
    <n v="-1899.42"/>
    <x v="1"/>
    <x v="0"/>
    <m/>
    <d v="2015-01-30T15:29:45"/>
    <x v="8"/>
  </r>
  <r>
    <x v="13"/>
    <x v="3"/>
    <x v="87"/>
    <x v="92"/>
    <s v="ACE in TEIs"/>
    <n v="197230.85"/>
    <x v="0"/>
    <x v="0"/>
    <m/>
    <d v="2015-01-30T15:29:45"/>
    <x v="8"/>
  </r>
  <r>
    <x v="13"/>
    <x v="3"/>
    <x v="87"/>
    <x v="92"/>
    <s v="ACE in TEIs"/>
    <n v="394488.3"/>
    <x v="0"/>
    <x v="1"/>
    <m/>
    <d v="2015-01-30T15:29:45"/>
    <x v="8"/>
  </r>
  <r>
    <x v="13"/>
    <x v="3"/>
    <x v="87"/>
    <x v="92"/>
    <s v="ACE in TEIs"/>
    <n v="394488.3"/>
    <x v="0"/>
    <x v="2"/>
    <m/>
    <d v="2015-01-30T15:29:45"/>
    <x v="8"/>
  </r>
  <r>
    <x v="13"/>
    <x v="3"/>
    <x v="87"/>
    <x v="92"/>
    <s v="ACE in TEIs"/>
    <n v="197257.15"/>
    <x v="0"/>
    <x v="0"/>
    <m/>
    <d v="2015-01-30T15:29:45"/>
    <x v="8"/>
  </r>
  <r>
    <x v="13"/>
    <x v="3"/>
    <x v="87"/>
    <x v="92"/>
    <s v="ACE in TEIs"/>
    <n v="39451.47"/>
    <x v="0"/>
    <x v="0"/>
    <m/>
    <d v="2015-01-30T15:29:45"/>
    <x v="8"/>
  </r>
  <r>
    <x v="14"/>
    <x v="3"/>
    <x v="87"/>
    <x v="92"/>
    <s v="Equity Loading"/>
    <n v="20065.650000000001"/>
    <x v="0"/>
    <x v="0"/>
    <m/>
    <d v="2015-01-30T15:29:45"/>
    <x v="8"/>
  </r>
  <r>
    <x v="14"/>
    <x v="3"/>
    <x v="87"/>
    <x v="92"/>
    <s v="Equity Loading"/>
    <n v="20301.150000000001"/>
    <x v="0"/>
    <x v="0"/>
    <m/>
    <d v="2015-01-30T15:29:45"/>
    <x v="8"/>
  </r>
  <r>
    <x v="14"/>
    <x v="3"/>
    <x v="87"/>
    <x v="92"/>
    <s v="Equity Loading"/>
    <n v="21468.15"/>
    <x v="0"/>
    <x v="1"/>
    <m/>
    <d v="2015-01-30T15:29:45"/>
    <x v="8"/>
  </r>
  <r>
    <x v="14"/>
    <x v="3"/>
    <x v="87"/>
    <x v="92"/>
    <s v="Equity Loading"/>
    <n v="108894.39999999999"/>
    <x v="0"/>
    <x v="1"/>
    <m/>
    <d v="2015-01-30T15:29:45"/>
    <x v="8"/>
  </r>
  <r>
    <x v="20"/>
    <x v="3"/>
    <x v="87"/>
    <x v="92"/>
    <s v="Youth Guarantee"/>
    <n v="1373847"/>
    <x v="0"/>
    <x v="0"/>
    <m/>
    <d v="2015-01-30T15:29:45"/>
    <x v="8"/>
  </r>
  <r>
    <x v="20"/>
    <x v="3"/>
    <x v="87"/>
    <x v="92"/>
    <s v="Youth Guarantee"/>
    <n v="291169.18"/>
    <x v="0"/>
    <x v="1"/>
    <m/>
    <d v="2015-01-30T15:29:45"/>
    <x v="8"/>
  </r>
  <r>
    <x v="20"/>
    <x v="3"/>
    <x v="87"/>
    <x v="92"/>
    <s v="Youth Guarantee"/>
    <n v="1455846.1"/>
    <x v="0"/>
    <x v="1"/>
    <m/>
    <d v="2015-01-30T15:29:45"/>
    <x v="8"/>
  </r>
  <r>
    <x v="20"/>
    <x v="3"/>
    <x v="87"/>
    <x v="92"/>
    <s v="Youth Guarantee"/>
    <n v="1513860.05"/>
    <x v="0"/>
    <x v="2"/>
    <m/>
    <d v="2015-01-30T15:29:45"/>
    <x v="8"/>
  </r>
  <r>
    <x v="20"/>
    <x v="3"/>
    <x v="87"/>
    <x v="92"/>
    <s v="Youth Guarantee"/>
    <n v="303399.78000000003"/>
    <x v="0"/>
    <x v="2"/>
    <m/>
    <d v="2015-01-30T15:29:45"/>
    <x v="8"/>
  </r>
  <r>
    <x v="20"/>
    <x v="3"/>
    <x v="87"/>
    <x v="92"/>
    <s v="Youth Guarantee"/>
    <n v="980757.63"/>
    <x v="0"/>
    <x v="1"/>
    <m/>
    <d v="2015-01-30T15:29:45"/>
    <x v="8"/>
  </r>
  <r>
    <x v="13"/>
    <x v="3"/>
    <x v="88"/>
    <x v="93"/>
    <s v="ACE in TEIs"/>
    <n v="93164.15"/>
    <x v="0"/>
    <x v="0"/>
    <m/>
    <d v="2015-01-30T15:29:45"/>
    <x v="9"/>
  </r>
  <r>
    <x v="14"/>
    <x v="3"/>
    <x v="88"/>
    <x v="93"/>
    <s v="Equity Loading"/>
    <n v="12320.35"/>
    <x v="0"/>
    <x v="0"/>
    <m/>
    <d v="2015-01-30T15:29:45"/>
    <x v="9"/>
  </r>
  <r>
    <x v="14"/>
    <x v="3"/>
    <x v="88"/>
    <x v="93"/>
    <s v="Equity Loading"/>
    <n v="12464.85"/>
    <x v="0"/>
    <x v="0"/>
    <m/>
    <d v="2015-01-30T15:29:45"/>
    <x v="9"/>
  </r>
  <r>
    <x v="14"/>
    <x v="3"/>
    <x v="88"/>
    <x v="93"/>
    <s v="Equity Loading"/>
    <n v="12644.68"/>
    <x v="0"/>
    <x v="2"/>
    <m/>
    <d v="2015-01-30T15:29:45"/>
    <x v="9"/>
  </r>
  <r>
    <x v="14"/>
    <x v="3"/>
    <x v="88"/>
    <x v="93"/>
    <s v="Equity Loading"/>
    <n v="65128.6"/>
    <x v="0"/>
    <x v="1"/>
    <m/>
    <d v="2015-01-30T15:29:45"/>
    <x v="9"/>
  </r>
  <r>
    <x v="14"/>
    <x v="3"/>
    <x v="88"/>
    <x v="93"/>
    <s v="Equity Loading"/>
    <n v="13025.76"/>
    <x v="0"/>
    <x v="1"/>
    <m/>
    <d v="2015-01-30T15:29:45"/>
    <x v="9"/>
  </r>
  <r>
    <x v="14"/>
    <x v="3"/>
    <x v="88"/>
    <x v="93"/>
    <s v="Equity Loading"/>
    <n v="13214.24"/>
    <x v="0"/>
    <x v="1"/>
    <m/>
    <d v="2015-01-30T15:29:45"/>
    <x v="9"/>
  </r>
  <r>
    <x v="14"/>
    <x v="3"/>
    <x v="88"/>
    <x v="93"/>
    <s v="Equity Loading"/>
    <n v="66071.399999999994"/>
    <x v="0"/>
    <x v="1"/>
    <m/>
    <d v="2015-01-30T15:29:45"/>
    <x v="9"/>
  </r>
  <r>
    <x v="21"/>
    <x v="3"/>
    <x v="88"/>
    <x v="93"/>
    <s v="ESOL - Refugee English Fund"/>
    <n v="-11597.92"/>
    <x v="0"/>
    <x v="1"/>
    <m/>
    <d v="2015-01-30T15:29:45"/>
    <x v="9"/>
  </r>
  <r>
    <x v="21"/>
    <x v="3"/>
    <x v="88"/>
    <x v="93"/>
    <s v="ESOL - Refugee English Fund"/>
    <n v="-6764.01"/>
    <x v="1"/>
    <x v="0"/>
    <m/>
    <d v="2015-01-30T15:29:45"/>
    <x v="9"/>
  </r>
  <r>
    <x v="21"/>
    <x v="3"/>
    <x v="88"/>
    <x v="93"/>
    <s v="ESOL - Refugee English Fund"/>
    <n v="7053.35"/>
    <x v="0"/>
    <x v="0"/>
    <m/>
    <d v="2015-01-30T15:29:45"/>
    <x v="9"/>
  </r>
  <r>
    <x v="21"/>
    <x v="3"/>
    <x v="88"/>
    <x v="93"/>
    <s v="ESOL - Refugee English Fund"/>
    <n v="1643.2"/>
    <x v="0"/>
    <x v="1"/>
    <m/>
    <d v="2015-01-30T15:29:45"/>
    <x v="9"/>
  </r>
  <r>
    <x v="21"/>
    <x v="3"/>
    <x v="88"/>
    <x v="93"/>
    <s v="ESOL - Refugee English Fund"/>
    <n v="1971.32"/>
    <x v="0"/>
    <x v="0"/>
    <m/>
    <d v="2015-01-30T15:29:45"/>
    <x v="9"/>
  </r>
  <r>
    <x v="8"/>
    <x v="3"/>
    <x v="88"/>
    <x v="93"/>
    <s v="LN - Workplace Literacy Fund"/>
    <n v="154166.70000000001"/>
    <x v="0"/>
    <x v="1"/>
    <m/>
    <d v="2015-01-30T15:29:45"/>
    <x v="9"/>
  </r>
  <r>
    <x v="8"/>
    <x v="3"/>
    <x v="88"/>
    <x v="93"/>
    <s v="LN - Workplace Literacy Fund"/>
    <n v="154166.70000000001"/>
    <x v="0"/>
    <x v="2"/>
    <m/>
    <d v="2015-01-30T15:29:45"/>
    <x v="9"/>
  </r>
  <r>
    <x v="27"/>
    <x v="3"/>
    <x v="88"/>
    <x v="93"/>
    <s v="MPTT (SAC Trade Top-up)"/>
    <n v="241000"/>
    <x v="0"/>
    <x v="1"/>
    <s v="Maori &amp; Pasifika"/>
    <d v="2015-01-30T15:29:45"/>
    <x v="9"/>
  </r>
  <r>
    <x v="14"/>
    <x v="3"/>
    <x v="87"/>
    <x v="92"/>
    <s v="Equity Loading"/>
    <n v="133197.42000000001"/>
    <x v="0"/>
    <x v="2"/>
    <m/>
    <d v="2015-01-30T15:29:45"/>
    <x v="8"/>
  </r>
  <r>
    <x v="15"/>
    <x v="3"/>
    <x v="87"/>
    <x v="92"/>
    <s v="Foundation Focussed Training Opportunities"/>
    <n v="3805.85"/>
    <x v="0"/>
    <x v="0"/>
    <m/>
    <d v="2015-01-30T15:29:45"/>
    <x v="8"/>
  </r>
  <r>
    <x v="15"/>
    <x v="3"/>
    <x v="87"/>
    <x v="92"/>
    <s v="Foundation Focussed Training Opportunities"/>
    <n v="3806.65"/>
    <x v="0"/>
    <x v="0"/>
    <m/>
    <d v="2015-01-30T15:29:45"/>
    <x v="8"/>
  </r>
  <r>
    <x v="15"/>
    <x v="3"/>
    <x v="87"/>
    <x v="92"/>
    <s v="Foundation Focussed Training Opportunities"/>
    <n v="76106.7"/>
    <x v="0"/>
    <x v="0"/>
    <m/>
    <d v="2015-01-30T15:29:45"/>
    <x v="8"/>
  </r>
  <r>
    <x v="15"/>
    <x v="3"/>
    <x v="87"/>
    <x v="92"/>
    <s v="Foundation Focussed Training Opportunities"/>
    <n v="85900.85"/>
    <x v="0"/>
    <x v="0"/>
    <m/>
    <d v="2015-01-30T15:29:45"/>
    <x v="8"/>
  </r>
  <r>
    <x v="2"/>
    <x v="3"/>
    <x v="87"/>
    <x v="92"/>
    <s v="Industry Training Fund"/>
    <n v="37358.6"/>
    <x v="0"/>
    <x v="2"/>
    <s v="MAB"/>
    <d v="2015-01-30T15:29:45"/>
    <x v="8"/>
  </r>
  <r>
    <x v="2"/>
    <x v="3"/>
    <x v="87"/>
    <x v="92"/>
    <s v="Industry Training Fund"/>
    <n v="7471.76"/>
    <x v="0"/>
    <x v="2"/>
    <s v="MAB"/>
    <d v="2015-01-30T15:29:45"/>
    <x v="8"/>
  </r>
  <r>
    <x v="2"/>
    <x v="3"/>
    <x v="87"/>
    <x v="92"/>
    <s v="Industry Training Fund"/>
    <n v="7850.24"/>
    <x v="0"/>
    <x v="2"/>
    <s v="MAB"/>
    <d v="2015-01-30T15:29:45"/>
    <x v="8"/>
  </r>
  <r>
    <x v="2"/>
    <x v="3"/>
    <x v="87"/>
    <x v="92"/>
    <s v="Industry Training Fund"/>
    <n v="39251.4"/>
    <x v="0"/>
    <x v="2"/>
    <s v="MAB"/>
    <d v="2015-01-30T15:29:45"/>
    <x v="8"/>
  </r>
  <r>
    <x v="3"/>
    <x v="3"/>
    <x v="87"/>
    <x v="92"/>
    <s v="Modern Apprenticeships Brokerage"/>
    <n v="133008"/>
    <x v="0"/>
    <x v="0"/>
    <m/>
    <d v="2015-01-30T15:29:45"/>
    <x v="8"/>
  </r>
  <r>
    <x v="3"/>
    <x v="3"/>
    <x v="87"/>
    <x v="92"/>
    <s v="Modern Apprenticeships Brokerage"/>
    <n v="17217.89"/>
    <x v="1"/>
    <x v="0"/>
    <m/>
    <d v="2015-01-30T15:29:45"/>
    <x v="8"/>
  </r>
  <r>
    <x v="26"/>
    <x v="3"/>
    <x v="87"/>
    <x v="92"/>
    <s v="MPTT (Brokerage)"/>
    <n v="24624"/>
    <x v="0"/>
    <x v="1"/>
    <s v="Te Toka"/>
    <d v="2015-01-30T15:29:45"/>
    <x v="8"/>
  </r>
  <r>
    <x v="26"/>
    <x v="3"/>
    <x v="87"/>
    <x v="92"/>
    <s v="MPTT (Brokerage)"/>
    <n v="53039.7"/>
    <x v="0"/>
    <x v="1"/>
    <s v="Hawke's Bay"/>
    <d v="2015-01-30T15:29:45"/>
    <x v="8"/>
  </r>
  <r>
    <x v="26"/>
    <x v="3"/>
    <x v="87"/>
    <x v="92"/>
    <s v="MPTT (Brokerage)"/>
    <n v="49262.400000000001"/>
    <x v="0"/>
    <x v="1"/>
    <s v="Te Toka"/>
    <d v="2015-01-30T15:29:45"/>
    <x v="8"/>
  </r>
  <r>
    <x v="27"/>
    <x v="3"/>
    <x v="87"/>
    <x v="92"/>
    <s v="MPTT (SAC Trade Top-up)"/>
    <n v="240000"/>
    <x v="0"/>
    <x v="1"/>
    <s v="Hawke's Bay"/>
    <d v="2015-01-30T15:29:45"/>
    <x v="8"/>
  </r>
  <r>
    <x v="27"/>
    <x v="3"/>
    <x v="87"/>
    <x v="92"/>
    <s v="MPTT (SAC Trade Top-up)"/>
    <n v="172800"/>
    <x v="0"/>
    <x v="1"/>
    <s v="Te Toka"/>
    <d v="2015-01-30T15:29:45"/>
    <x v="8"/>
  </r>
  <r>
    <x v="27"/>
    <x v="3"/>
    <x v="87"/>
    <x v="92"/>
    <s v="MPTT (SAC Trade Top-up)"/>
    <n v="360000"/>
    <x v="0"/>
    <x v="1"/>
    <s v="Hawke's Bay"/>
    <d v="2015-01-30T15:29:45"/>
    <x v="8"/>
  </r>
  <r>
    <x v="22"/>
    <x v="3"/>
    <x v="87"/>
    <x v="92"/>
    <s v="Performance Based Research Fund"/>
    <n v="-28368"/>
    <x v="1"/>
    <x v="0"/>
    <m/>
    <d v="2015-01-30T15:29:45"/>
    <x v="8"/>
  </r>
  <r>
    <x v="22"/>
    <x v="3"/>
    <x v="87"/>
    <x v="92"/>
    <s v="Performance Based Research Fund"/>
    <n v="95435.85"/>
    <x v="0"/>
    <x v="0"/>
    <m/>
    <d v="2015-01-30T15:29:45"/>
    <x v="8"/>
  </r>
  <r>
    <x v="22"/>
    <x v="3"/>
    <x v="87"/>
    <x v="92"/>
    <s v="Performance Based Research Fund"/>
    <n v="57261.99"/>
    <x v="0"/>
    <x v="0"/>
    <m/>
    <d v="2015-01-30T15:29:45"/>
    <x v="8"/>
  </r>
  <r>
    <x v="29"/>
    <x v="3"/>
    <x v="87"/>
    <x v="92"/>
    <s v="SAC Skills for Canterbury"/>
    <n v="140813.15"/>
    <x v="0"/>
    <x v="1"/>
    <s v="Priority Trades"/>
    <d v="2015-01-30T15:29:45"/>
    <x v="8"/>
  </r>
  <r>
    <x v="29"/>
    <x v="3"/>
    <x v="87"/>
    <x v="92"/>
    <s v="SAC Skills for Canterbury"/>
    <n v="149045.15"/>
    <x v="0"/>
    <x v="1"/>
    <s v="Priority Trades"/>
    <d v="2015-01-30T15:29:45"/>
    <x v="8"/>
  </r>
  <r>
    <x v="29"/>
    <x v="3"/>
    <x v="87"/>
    <x v="92"/>
    <s v="SAC Skills for Canterbury"/>
    <n v="29809.040000000001"/>
    <x v="0"/>
    <x v="1"/>
    <s v="Priority Trades"/>
    <d v="2015-01-30T15:29:45"/>
    <x v="8"/>
  </r>
  <r>
    <x v="29"/>
    <x v="3"/>
    <x v="87"/>
    <x v="92"/>
    <s v="SAC Skills for Canterbury"/>
    <n v="538308.30000000005"/>
    <x v="0"/>
    <x v="0"/>
    <s v="Priority Trades"/>
    <d v="2015-01-30T15:29:45"/>
    <x v="8"/>
  </r>
  <r>
    <x v="12"/>
    <x v="3"/>
    <x v="87"/>
    <x v="92"/>
    <s v="Secondary-Tertiary Interface"/>
    <n v="403287.48"/>
    <x v="0"/>
    <x v="1"/>
    <m/>
    <d v="2015-01-30T15:29:45"/>
    <x v="8"/>
  </r>
  <r>
    <x v="12"/>
    <x v="3"/>
    <x v="87"/>
    <x v="92"/>
    <s v="Secondary-Tertiary Interface"/>
    <n v="1382708.3"/>
    <x v="0"/>
    <x v="2"/>
    <m/>
    <d v="2015-01-30T15:29:45"/>
    <x v="8"/>
  </r>
  <r>
    <x v="16"/>
    <x v="3"/>
    <x v="87"/>
    <x v="92"/>
    <s v="Student Achievement Component Levels 1 and 2"/>
    <n v="212626.34"/>
    <x v="0"/>
    <x v="2"/>
    <m/>
    <d v="2015-01-30T15:29:45"/>
    <x v="8"/>
  </r>
  <r>
    <x v="23"/>
    <x v="3"/>
    <x v="87"/>
    <x v="92"/>
    <s v="Student Achievement Component Levels 1 and 2 (Allocated)"/>
    <n v="2949.46"/>
    <x v="0"/>
    <x v="1"/>
    <s v="Special Ed SSG"/>
    <d v="2015-01-30T15:29:45"/>
    <x v="8"/>
  </r>
  <r>
    <x v="23"/>
    <x v="3"/>
    <x v="87"/>
    <x v="92"/>
    <s v="Student Achievement Component Levels 1 and 2 (Allocated)"/>
    <n v="14765.85"/>
    <x v="0"/>
    <x v="0"/>
    <s v="Special Ed SSG"/>
    <d v="2015-01-30T15:29:45"/>
    <x v="8"/>
  </r>
  <r>
    <x v="23"/>
    <x v="3"/>
    <x v="87"/>
    <x v="92"/>
    <s v="Student Achievement Component Levels 1 and 2 (Allocated)"/>
    <n v="2969.15"/>
    <x v="0"/>
    <x v="0"/>
    <s v="Special Ed SSG"/>
    <d v="2015-01-30T15:29:45"/>
    <x v="8"/>
  </r>
  <r>
    <x v="23"/>
    <x v="3"/>
    <x v="87"/>
    <x v="92"/>
    <s v="Student Achievement Component Levels 1 and 2 (Allocated)"/>
    <n v="14864.5"/>
    <x v="0"/>
    <x v="1"/>
    <s v="Special Ed SSG"/>
    <d v="2015-01-30T15:29:45"/>
    <x v="8"/>
  </r>
  <r>
    <x v="23"/>
    <x v="3"/>
    <x v="87"/>
    <x v="92"/>
    <s v="Student Achievement Component Levels 1 and 2 (Allocated)"/>
    <n v="3181.53"/>
    <x v="0"/>
    <x v="2"/>
    <s v="Special Ed SSG"/>
    <d v="2015-01-30T15:29:45"/>
    <x v="8"/>
  </r>
  <r>
    <x v="17"/>
    <x v="3"/>
    <x v="87"/>
    <x v="92"/>
    <s v="Student Achievement Component Levels 1 and 2 (Allocated)"/>
    <n v="41849"/>
    <x v="0"/>
    <x v="1"/>
    <m/>
    <d v="2015-01-30T15:29:45"/>
    <x v="8"/>
  </r>
  <r>
    <x v="17"/>
    <x v="3"/>
    <x v="87"/>
    <x v="92"/>
    <s v="Student Achievement Component Levels 1 and 2 (Allocated)"/>
    <n v="254678.79"/>
    <x v="0"/>
    <x v="2"/>
    <m/>
    <d v="2015-01-30T15:29:45"/>
    <x v="8"/>
  </r>
  <r>
    <x v="17"/>
    <x v="3"/>
    <x v="87"/>
    <x v="92"/>
    <s v="Student Achievement Component Levels 1 and 2 (Allocated)"/>
    <n v="1273394.1499999999"/>
    <x v="0"/>
    <x v="2"/>
    <m/>
    <d v="2015-01-30T15:29:45"/>
    <x v="8"/>
  </r>
  <r>
    <x v="17"/>
    <x v="3"/>
    <x v="87"/>
    <x v="92"/>
    <s v="Student Achievement Component Levels 1 and 2 (Allocated)"/>
    <n v="1528329.06"/>
    <x v="0"/>
    <x v="2"/>
    <m/>
    <d v="2015-01-30T15:29:45"/>
    <x v="8"/>
  </r>
  <r>
    <x v="17"/>
    <x v="3"/>
    <x v="87"/>
    <x v="92"/>
    <s v="Student Achievement Component Levels 1 and 2 (Allocated)"/>
    <n v="1822404.15"/>
    <x v="0"/>
    <x v="0"/>
    <m/>
    <d v="2015-01-30T15:29:45"/>
    <x v="8"/>
  </r>
  <r>
    <x v="17"/>
    <x v="3"/>
    <x v="87"/>
    <x v="92"/>
    <s v="Student Achievement Component Levels 1 and 2 (Allocated)"/>
    <n v="364480.87"/>
    <x v="0"/>
    <x v="0"/>
    <m/>
    <d v="2015-01-30T15:29:45"/>
    <x v="8"/>
  </r>
  <r>
    <x v="17"/>
    <x v="3"/>
    <x v="87"/>
    <x v="92"/>
    <s v="Student Achievement Component Levels 1 and 2 (Allocated)"/>
    <n v="1832299.15"/>
    <x v="0"/>
    <x v="0"/>
    <m/>
    <d v="2015-01-30T15:29:45"/>
    <x v="8"/>
  </r>
  <r>
    <x v="17"/>
    <x v="3"/>
    <x v="87"/>
    <x v="92"/>
    <s v="Student Achievement Component Levels 1 and 2 (Allocated)"/>
    <n v="2869858.8"/>
    <x v="0"/>
    <x v="1"/>
    <m/>
    <d v="2015-01-30T15:29:45"/>
    <x v="8"/>
  </r>
  <r>
    <x v="17"/>
    <x v="3"/>
    <x v="87"/>
    <x v="92"/>
    <s v="Student Achievement Component Levels 1 and 2 (Allocated)"/>
    <n v="2413352.25"/>
    <x v="0"/>
    <x v="1"/>
    <m/>
    <d v="2015-01-30T15:29:45"/>
    <x v="8"/>
  </r>
  <r>
    <x v="18"/>
    <x v="3"/>
    <x v="87"/>
    <x v="92"/>
    <s v="Student Achievement Component Levels 1 and 2 Fees Free"/>
    <n v="29203.82"/>
    <x v="0"/>
    <x v="1"/>
    <m/>
    <d v="2015-01-30T15:29:45"/>
    <x v="8"/>
  </r>
  <r>
    <x v="18"/>
    <x v="3"/>
    <x v="87"/>
    <x v="92"/>
    <s v="Student Achievement Component Levels 1 and 2 Fees Free"/>
    <n v="147889.03"/>
    <x v="0"/>
    <x v="1"/>
    <m/>
    <d v="2015-01-30T15:29:45"/>
    <x v="8"/>
  </r>
  <r>
    <x v="18"/>
    <x v="3"/>
    <x v="87"/>
    <x v="92"/>
    <s v="Student Achievement Component Levels 1 and 2 Fees Free"/>
    <n v="262207.02"/>
    <x v="0"/>
    <x v="1"/>
    <m/>
    <d v="2015-01-30T15:29:45"/>
    <x v="8"/>
  </r>
  <r>
    <x v="19"/>
    <x v="3"/>
    <x v="87"/>
    <x v="92"/>
    <s v="Student Achievement Component Levels 3 and above"/>
    <n v="-38614"/>
    <x v="2"/>
    <x v="0"/>
    <m/>
    <d v="2015-01-30T15:29:45"/>
    <x v="8"/>
  </r>
  <r>
    <x v="19"/>
    <x v="3"/>
    <x v="87"/>
    <x v="92"/>
    <s v="Student Achievement Component Levels 3 and above"/>
    <n v="1985271.48"/>
    <x v="0"/>
    <x v="0"/>
    <m/>
    <d v="2015-01-30T15:29:45"/>
    <x v="8"/>
  </r>
  <r>
    <x v="19"/>
    <x v="3"/>
    <x v="87"/>
    <x v="92"/>
    <s v="Student Achievement Component Levels 3 and above"/>
    <n v="1986499.35"/>
    <x v="0"/>
    <x v="0"/>
    <m/>
    <d v="2015-01-30T15:29:45"/>
    <x v="8"/>
  </r>
  <r>
    <x v="19"/>
    <x v="3"/>
    <x v="87"/>
    <x v="92"/>
    <s v="Student Achievement Component Levels 3 and above"/>
    <n v="11954397.24"/>
    <x v="0"/>
    <x v="2"/>
    <m/>
    <d v="2015-01-30T15:29:45"/>
    <x v="8"/>
  </r>
  <r>
    <x v="19"/>
    <x v="3"/>
    <x v="87"/>
    <x v="92"/>
    <s v="Student Achievement Component Levels 3 and above"/>
    <n v="1992412.2"/>
    <x v="0"/>
    <x v="2"/>
    <m/>
    <d v="2015-01-30T15:29:45"/>
    <x v="8"/>
  </r>
  <r>
    <x v="19"/>
    <x v="3"/>
    <x v="87"/>
    <x v="92"/>
    <s v="Student Achievement Component Levels 3 and above"/>
    <n v="2000757.68"/>
    <x v="0"/>
    <x v="1"/>
    <m/>
    <d v="2015-01-30T15:29:45"/>
    <x v="8"/>
  </r>
  <r>
    <x v="30"/>
    <x v="3"/>
    <x v="87"/>
    <x v="92"/>
    <s v="Tertiary Education Institution Merger Support"/>
    <n v="1500000"/>
    <x v="0"/>
    <x v="1"/>
    <m/>
    <d v="2015-01-30T15:29:45"/>
    <x v="8"/>
  </r>
  <r>
    <x v="20"/>
    <x v="3"/>
    <x v="87"/>
    <x v="92"/>
    <s v="Youth Guarantee"/>
    <n v="-97918.399999999994"/>
    <x v="1"/>
    <x v="0"/>
    <m/>
    <d v="2015-01-30T15:29:45"/>
    <x v="8"/>
  </r>
  <r>
    <x v="20"/>
    <x v="3"/>
    <x v="87"/>
    <x v="92"/>
    <s v="Youth Guarantee"/>
    <n v="-46226.400000000001"/>
    <x v="1"/>
    <x v="0"/>
    <m/>
    <d v="2015-01-30T15:29:45"/>
    <x v="8"/>
  </r>
  <r>
    <x v="20"/>
    <x v="3"/>
    <x v="87"/>
    <x v="92"/>
    <s v="Youth Guarantee"/>
    <n v="-93.49"/>
    <x v="1"/>
    <x v="0"/>
    <m/>
    <d v="2015-01-30T15:29:45"/>
    <x v="8"/>
  </r>
  <r>
    <x v="20"/>
    <x v="3"/>
    <x v="87"/>
    <x v="92"/>
    <s v="Youth Guarantee"/>
    <n v="873507.63"/>
    <x v="0"/>
    <x v="1"/>
    <m/>
    <d v="2015-01-30T15:29:45"/>
    <x v="8"/>
  </r>
  <r>
    <x v="20"/>
    <x v="3"/>
    <x v="87"/>
    <x v="92"/>
    <s v="Youth Guarantee"/>
    <n v="302772.02"/>
    <x v="0"/>
    <x v="2"/>
    <m/>
    <d v="2015-01-30T15:29:45"/>
    <x v="8"/>
  </r>
  <r>
    <x v="20"/>
    <x v="3"/>
    <x v="87"/>
    <x v="92"/>
    <s v="Youth Guarantee"/>
    <n v="1516999.15"/>
    <x v="0"/>
    <x v="2"/>
    <m/>
    <d v="2015-01-30T15:29:45"/>
    <x v="8"/>
  </r>
  <r>
    <x v="13"/>
    <x v="3"/>
    <x v="88"/>
    <x v="93"/>
    <s v="ACE in TEIs"/>
    <n v="18632.849999999999"/>
    <x v="0"/>
    <x v="0"/>
    <m/>
    <d v="2015-01-30T15:29:45"/>
    <x v="9"/>
  </r>
  <r>
    <x v="13"/>
    <x v="3"/>
    <x v="88"/>
    <x v="93"/>
    <s v="ACE in TEIs"/>
    <n v="223608"/>
    <x v="0"/>
    <x v="1"/>
    <m/>
    <d v="2015-01-30T15:29:45"/>
    <x v="9"/>
  </r>
  <r>
    <x v="22"/>
    <x v="3"/>
    <x v="88"/>
    <x v="93"/>
    <s v="Performance Based Research Fund"/>
    <n v="153615"/>
    <x v="0"/>
    <x v="2"/>
    <m/>
    <d v="2015-01-30T15:29:45"/>
    <x v="9"/>
  </r>
  <r>
    <x v="22"/>
    <x v="3"/>
    <x v="88"/>
    <x v="93"/>
    <s v="Performance Based Research Fund"/>
    <n v="49775.42"/>
    <x v="0"/>
    <x v="0"/>
    <m/>
    <d v="2015-01-30T15:29:45"/>
    <x v="9"/>
  </r>
  <r>
    <x v="28"/>
    <x v="3"/>
    <x v="88"/>
    <x v="93"/>
    <s v="SAC Pacific Trades Additional"/>
    <n v="-160000"/>
    <x v="1"/>
    <x v="0"/>
    <m/>
    <d v="2015-01-30T15:29:45"/>
    <x v="9"/>
  </r>
  <r>
    <x v="28"/>
    <x v="3"/>
    <x v="88"/>
    <x v="93"/>
    <s v="SAC Pacific Trades Additional"/>
    <n v="133333.29999999999"/>
    <x v="0"/>
    <x v="0"/>
    <m/>
    <d v="2015-01-30T15:29:45"/>
    <x v="9"/>
  </r>
  <r>
    <x v="29"/>
    <x v="3"/>
    <x v="88"/>
    <x v="93"/>
    <s v="SAC Skills for Canterbury"/>
    <n v="-546590"/>
    <x v="1"/>
    <x v="0"/>
    <s v="Priority Trades"/>
    <d v="2015-01-30T15:29:45"/>
    <x v="9"/>
  </r>
  <r>
    <x v="29"/>
    <x v="3"/>
    <x v="88"/>
    <x v="93"/>
    <s v="SAC Skills for Canterbury"/>
    <n v="-299848.34999999998"/>
    <x v="0"/>
    <x v="1"/>
    <s v="Priority Trades"/>
    <d v="2015-01-30T15:29:45"/>
    <x v="9"/>
  </r>
  <r>
    <x v="29"/>
    <x v="3"/>
    <x v="88"/>
    <x v="93"/>
    <s v="SAC Skills for Canterbury"/>
    <n v="132766.70000000001"/>
    <x v="0"/>
    <x v="1"/>
    <s v="Priority Trades"/>
    <d v="2015-01-30T15:29:45"/>
    <x v="9"/>
  </r>
  <r>
    <x v="29"/>
    <x v="3"/>
    <x v="88"/>
    <x v="93"/>
    <s v="SAC Skills for Canterbury"/>
    <n v="140528.29999999999"/>
    <x v="0"/>
    <x v="1"/>
    <s v="Priority Trades"/>
    <d v="2015-01-30T15:29:45"/>
    <x v="9"/>
  </r>
  <r>
    <x v="28"/>
    <x v="3"/>
    <x v="88"/>
    <x v="93"/>
    <s v="SAC Skills for Canterbury"/>
    <n v="66253.3"/>
    <x v="0"/>
    <x v="0"/>
    <s v="Pacific Trades"/>
    <d v="2015-01-30T15:29:45"/>
    <x v="9"/>
  </r>
  <r>
    <x v="29"/>
    <x v="3"/>
    <x v="88"/>
    <x v="93"/>
    <s v="SAC Skills for Canterbury"/>
    <n v="455491.7"/>
    <x v="0"/>
    <x v="0"/>
    <s v="Priority Trades"/>
    <d v="2015-01-30T15:29:45"/>
    <x v="9"/>
  </r>
  <r>
    <x v="12"/>
    <x v="3"/>
    <x v="88"/>
    <x v="93"/>
    <s v="Secondary-Tertiary Interface"/>
    <n v="225833.3"/>
    <x v="0"/>
    <x v="0"/>
    <m/>
    <d v="2015-01-30T15:29:45"/>
    <x v="9"/>
  </r>
  <r>
    <x v="12"/>
    <x v="3"/>
    <x v="88"/>
    <x v="93"/>
    <s v="Secondary-Tertiary Interface"/>
    <n v="1498200"/>
    <x v="0"/>
    <x v="1"/>
    <m/>
    <d v="2015-01-30T15:29:45"/>
    <x v="9"/>
  </r>
  <r>
    <x v="12"/>
    <x v="3"/>
    <x v="88"/>
    <x v="93"/>
    <s v="Secondary-Tertiary Interface"/>
    <n v="344433.3"/>
    <x v="0"/>
    <x v="2"/>
    <m/>
    <d v="2015-01-30T15:29:45"/>
    <x v="9"/>
  </r>
  <r>
    <x v="16"/>
    <x v="3"/>
    <x v="88"/>
    <x v="93"/>
    <s v="Student Achievement Component Levels 1 and 2"/>
    <n v="480213.95"/>
    <x v="0"/>
    <x v="2"/>
    <m/>
    <d v="2015-01-30T15:29:45"/>
    <x v="9"/>
  </r>
  <r>
    <x v="17"/>
    <x v="3"/>
    <x v="88"/>
    <x v="93"/>
    <s v="Student Achievement Component Levels 1 and 2 (Allocated)"/>
    <n v="-286297.81"/>
    <x v="0"/>
    <x v="1"/>
    <m/>
    <d v="2015-01-30T15:29:45"/>
    <x v="9"/>
  </r>
  <r>
    <x v="23"/>
    <x v="3"/>
    <x v="88"/>
    <x v="93"/>
    <s v="Student Achievement Component Levels 1 and 2 (Allocated)"/>
    <n v="11280.11"/>
    <x v="0"/>
    <x v="1"/>
    <s v="Special Ed SSG"/>
    <d v="2015-01-30T15:29:45"/>
    <x v="9"/>
  </r>
  <r>
    <x v="23"/>
    <x v="3"/>
    <x v="88"/>
    <x v="93"/>
    <s v="Student Achievement Component Levels 1 and 2 (Allocated)"/>
    <n v="56471.65"/>
    <x v="0"/>
    <x v="0"/>
    <s v="Special Ed SSG"/>
    <d v="2015-01-30T15:29:45"/>
    <x v="9"/>
  </r>
  <r>
    <x v="23"/>
    <x v="3"/>
    <x v="88"/>
    <x v="93"/>
    <s v="Student Achievement Component Levels 1 and 2 (Allocated)"/>
    <n v="11355.65"/>
    <x v="0"/>
    <x v="0"/>
    <s v="Special Ed SSG"/>
    <d v="2015-01-30T15:29:45"/>
    <x v="9"/>
  </r>
  <r>
    <x v="13"/>
    <x v="3"/>
    <x v="88"/>
    <x v="93"/>
    <s v="ACE in TEIs"/>
    <n v="223608"/>
    <x v="0"/>
    <x v="2"/>
    <m/>
    <d v="2015-01-30T15:29:45"/>
    <x v="9"/>
  </r>
  <r>
    <x v="13"/>
    <x v="3"/>
    <x v="88"/>
    <x v="93"/>
    <s v="ACE in TEIs"/>
    <n v="18635.169999999998"/>
    <x v="0"/>
    <x v="0"/>
    <m/>
    <d v="2015-01-30T15:29:45"/>
    <x v="9"/>
  </r>
  <r>
    <x v="13"/>
    <x v="3"/>
    <x v="88"/>
    <x v="93"/>
    <s v="ACE in TEIs"/>
    <n v="93175.9"/>
    <x v="0"/>
    <x v="0"/>
    <m/>
    <d v="2015-01-30T15:29:45"/>
    <x v="9"/>
  </r>
  <r>
    <x v="14"/>
    <x v="3"/>
    <x v="88"/>
    <x v="93"/>
    <s v="Equity Loading"/>
    <n v="61601.65"/>
    <x v="0"/>
    <x v="0"/>
    <m/>
    <d v="2015-01-30T15:29:45"/>
    <x v="9"/>
  </r>
  <r>
    <x v="14"/>
    <x v="3"/>
    <x v="88"/>
    <x v="93"/>
    <s v="Equity Loading"/>
    <n v="62324.15"/>
    <x v="0"/>
    <x v="0"/>
    <m/>
    <d v="2015-01-30T15:29:45"/>
    <x v="9"/>
  </r>
  <r>
    <x v="14"/>
    <x v="3"/>
    <x v="88"/>
    <x v="93"/>
    <s v="Equity Loading"/>
    <n v="63223.5"/>
    <x v="0"/>
    <x v="2"/>
    <m/>
    <d v="2015-01-30T15:29:45"/>
    <x v="9"/>
  </r>
  <r>
    <x v="14"/>
    <x v="3"/>
    <x v="88"/>
    <x v="93"/>
    <s v="Equity Loading"/>
    <n v="75872.820000000007"/>
    <x v="0"/>
    <x v="2"/>
    <m/>
    <d v="2015-01-30T15:29:45"/>
    <x v="9"/>
  </r>
  <r>
    <x v="21"/>
    <x v="3"/>
    <x v="88"/>
    <x v="93"/>
    <s v="ESOL - Refugee English Fund"/>
    <n v="1410.65"/>
    <x v="0"/>
    <x v="0"/>
    <m/>
    <d v="2015-01-30T15:29:45"/>
    <x v="9"/>
  </r>
  <r>
    <x v="21"/>
    <x v="3"/>
    <x v="88"/>
    <x v="93"/>
    <s v="ESOL - Refugee English Fund"/>
    <n v="8215.9"/>
    <x v="0"/>
    <x v="1"/>
    <m/>
    <d v="2015-01-30T15:29:45"/>
    <x v="9"/>
  </r>
  <r>
    <x v="21"/>
    <x v="3"/>
    <x v="88"/>
    <x v="93"/>
    <s v="ESOL - Refugee English Fund"/>
    <n v="1738.82"/>
    <x v="0"/>
    <x v="1"/>
    <m/>
    <d v="2015-01-30T15:29:45"/>
    <x v="9"/>
  </r>
  <r>
    <x v="21"/>
    <x v="3"/>
    <x v="88"/>
    <x v="93"/>
    <s v="ESOL - Refugee English Fund"/>
    <n v="9856.7000000000007"/>
    <x v="0"/>
    <x v="0"/>
    <m/>
    <d v="2015-01-30T15:29:45"/>
    <x v="9"/>
  </r>
  <r>
    <x v="8"/>
    <x v="3"/>
    <x v="88"/>
    <x v="93"/>
    <s v="LN - Workplace Literacy Fund"/>
    <n v="155400"/>
    <x v="0"/>
    <x v="0"/>
    <m/>
    <d v="2015-01-30T15:29:45"/>
    <x v="9"/>
  </r>
  <r>
    <x v="8"/>
    <x v="3"/>
    <x v="88"/>
    <x v="93"/>
    <s v="LN - Workplace Literacy Fund"/>
    <n v="30833.3"/>
    <x v="0"/>
    <x v="1"/>
    <m/>
    <d v="2015-01-30T15:29:45"/>
    <x v="9"/>
  </r>
  <r>
    <x v="8"/>
    <x v="3"/>
    <x v="88"/>
    <x v="93"/>
    <s v="LN - Workplace Literacy Fund"/>
    <n v="30833.3"/>
    <x v="0"/>
    <x v="2"/>
    <m/>
    <d v="2015-01-30T15:29:45"/>
    <x v="9"/>
  </r>
  <r>
    <x v="26"/>
    <x v="3"/>
    <x v="88"/>
    <x v="93"/>
    <s v="MPTT (Brokerage)"/>
    <n v="8429.5"/>
    <x v="0"/>
    <x v="1"/>
    <s v="Maori &amp; Pasifika"/>
    <d v="2015-01-30T15:29:45"/>
    <x v="9"/>
  </r>
  <r>
    <x v="26"/>
    <x v="3"/>
    <x v="88"/>
    <x v="93"/>
    <s v="MPTT (Brokerage)"/>
    <n v="6321.05"/>
    <x v="0"/>
    <x v="1"/>
    <s v="Maori &amp; Pasifika"/>
    <d v="2015-01-30T15:29:45"/>
    <x v="9"/>
  </r>
  <r>
    <x v="26"/>
    <x v="3"/>
    <x v="88"/>
    <x v="93"/>
    <s v="MPTT (Brokerage)"/>
    <n v="31605.45"/>
    <x v="0"/>
    <x v="1"/>
    <s v="Maori &amp; Pasifika"/>
    <d v="2015-01-30T15:29:45"/>
    <x v="9"/>
  </r>
  <r>
    <x v="26"/>
    <x v="3"/>
    <x v="88"/>
    <x v="93"/>
    <s v="MPTT (Brokerage)"/>
    <n v="37939"/>
    <x v="0"/>
    <x v="1"/>
    <s v="Maori &amp; Pasifika"/>
    <d v="2015-01-30T15:29:45"/>
    <x v="9"/>
  </r>
  <r>
    <x v="27"/>
    <x v="3"/>
    <x v="88"/>
    <x v="93"/>
    <s v="MPTT (SAC Trade Top-up)"/>
    <n v="159000"/>
    <x v="0"/>
    <x v="1"/>
    <s v="Maori &amp; Pasifika"/>
    <d v="2015-01-30T15:29:45"/>
    <x v="9"/>
  </r>
  <r>
    <x v="22"/>
    <x v="3"/>
    <x v="88"/>
    <x v="93"/>
    <s v="Performance Based Research Fund"/>
    <n v="161445"/>
    <x v="0"/>
    <x v="1"/>
    <m/>
    <d v="2015-01-30T15:29:45"/>
    <x v="9"/>
  </r>
  <r>
    <x v="22"/>
    <x v="3"/>
    <x v="88"/>
    <x v="93"/>
    <s v="Performance Based Research Fund"/>
    <n v="99552"/>
    <x v="0"/>
    <x v="0"/>
    <m/>
    <d v="2015-01-30T15:29:45"/>
    <x v="9"/>
  </r>
  <r>
    <x v="28"/>
    <x v="3"/>
    <x v="88"/>
    <x v="93"/>
    <s v="SAC Pacific Trades Additional"/>
    <n v="26666.7"/>
    <x v="0"/>
    <x v="0"/>
    <m/>
    <d v="2015-01-30T15:29:45"/>
    <x v="9"/>
  </r>
  <r>
    <x v="28"/>
    <x v="3"/>
    <x v="88"/>
    <x v="93"/>
    <s v="SAC Pacific Trades Additional"/>
    <n v="160000"/>
    <x v="1"/>
    <x v="0"/>
    <m/>
    <d v="2015-01-30T15:29:45"/>
    <x v="9"/>
  </r>
  <r>
    <x v="28"/>
    <x v="3"/>
    <x v="88"/>
    <x v="93"/>
    <s v="SAC Skills for Canterbury"/>
    <n v="-397520"/>
    <x v="1"/>
    <x v="0"/>
    <s v="Pacific Trades"/>
    <d v="2015-01-30T15:29:45"/>
    <x v="9"/>
  </r>
  <r>
    <x v="29"/>
    <x v="3"/>
    <x v="88"/>
    <x v="93"/>
    <s v="SAC Skills for Canterbury"/>
    <n v="26553.35"/>
    <x v="0"/>
    <x v="1"/>
    <s v="Priority Trades"/>
    <d v="2015-01-30T15:29:45"/>
    <x v="9"/>
  </r>
  <r>
    <x v="28"/>
    <x v="3"/>
    <x v="88"/>
    <x v="93"/>
    <s v="SAC Skills for Canterbury"/>
    <n v="331266.7"/>
    <x v="0"/>
    <x v="0"/>
    <s v="Pacific Trades"/>
    <d v="2015-01-30T15:29:45"/>
    <x v="9"/>
  </r>
  <r>
    <x v="29"/>
    <x v="3"/>
    <x v="88"/>
    <x v="93"/>
    <s v="SAC Skills for Canterbury"/>
    <n v="91098.3"/>
    <x v="0"/>
    <x v="0"/>
    <s v="Priority Trades"/>
    <d v="2015-01-30T15:29:45"/>
    <x v="9"/>
  </r>
  <r>
    <x v="12"/>
    <x v="3"/>
    <x v="88"/>
    <x v="93"/>
    <s v="Secondary-Tertiary Interface"/>
    <n v="-94850"/>
    <x v="1"/>
    <x v="0"/>
    <m/>
    <d v="2015-01-30T15:29:45"/>
    <x v="9"/>
  </r>
  <r>
    <x v="12"/>
    <x v="3"/>
    <x v="88"/>
    <x v="93"/>
    <s v="Secondary-Tertiary Interface"/>
    <n v="1129166.7"/>
    <x v="0"/>
    <x v="0"/>
    <m/>
    <d v="2015-01-30T15:29:45"/>
    <x v="9"/>
  </r>
  <r>
    <x v="12"/>
    <x v="3"/>
    <x v="88"/>
    <x v="93"/>
    <s v="Secondary-Tertiary Interface"/>
    <n v="1722166.7"/>
    <x v="0"/>
    <x v="2"/>
    <m/>
    <d v="2015-01-30T15:29:45"/>
    <x v="9"/>
  </r>
  <r>
    <x v="16"/>
    <x v="3"/>
    <x v="88"/>
    <x v="93"/>
    <s v="Student Achievement Component Levels 1 and 2"/>
    <n v="96042.78"/>
    <x v="0"/>
    <x v="2"/>
    <m/>
    <d v="2015-01-30T15:29:45"/>
    <x v="9"/>
  </r>
  <r>
    <x v="16"/>
    <x v="3"/>
    <x v="88"/>
    <x v="93"/>
    <s v="Student Achievement Component Levels 1 and 2"/>
    <n v="96058.87"/>
    <x v="0"/>
    <x v="2"/>
    <m/>
    <d v="2015-01-30T15:29:45"/>
    <x v="9"/>
  </r>
  <r>
    <x v="16"/>
    <x v="3"/>
    <x v="88"/>
    <x v="93"/>
    <s v="Student Achievement Component Levels 1 and 2"/>
    <n v="480294.40000000002"/>
    <x v="0"/>
    <x v="2"/>
    <m/>
    <d v="2015-01-30T15:29:45"/>
    <x v="9"/>
  </r>
  <r>
    <x v="23"/>
    <x v="3"/>
    <x v="88"/>
    <x v="93"/>
    <s v="Student Achievement Component Levels 1 and 2 (Allocated)"/>
    <n v="56400.7"/>
    <x v="0"/>
    <x v="1"/>
    <s v="Special Ed SSG"/>
    <d v="2015-01-30T15:29:45"/>
    <x v="9"/>
  </r>
  <r>
    <x v="23"/>
    <x v="3"/>
    <x v="88"/>
    <x v="93"/>
    <s v="Student Achievement Component Levels 1 and 2 (Allocated)"/>
    <n v="11294.35"/>
    <x v="0"/>
    <x v="0"/>
    <s v="Special Ed SSG"/>
    <d v="2015-01-30T15:29:45"/>
    <x v="9"/>
  </r>
  <r>
    <x v="23"/>
    <x v="3"/>
    <x v="88"/>
    <x v="93"/>
    <s v="Student Achievement Component Levels 1 and 2 (Allocated)"/>
    <n v="56778.35"/>
    <x v="0"/>
    <x v="0"/>
    <s v="Special Ed SSG"/>
    <d v="2015-01-30T15:29:45"/>
    <x v="9"/>
  </r>
  <r>
    <x v="23"/>
    <x v="3"/>
    <x v="88"/>
    <x v="93"/>
    <s v="Student Achievement Component Levels 1 and 2 (Allocated)"/>
    <n v="60828.95"/>
    <x v="0"/>
    <x v="2"/>
    <s v="Special Ed SSG"/>
    <d v="2015-01-30T15:29:45"/>
    <x v="9"/>
  </r>
  <r>
    <x v="23"/>
    <x v="3"/>
    <x v="88"/>
    <x v="93"/>
    <s v="Student Achievement Component Levels 1 and 2 (Allocated)"/>
    <n v="12167.86"/>
    <x v="0"/>
    <x v="2"/>
    <s v="Special Ed SSG"/>
    <d v="2015-01-30T15:29:45"/>
    <x v="9"/>
  </r>
  <r>
    <x v="17"/>
    <x v="3"/>
    <x v="88"/>
    <x v="93"/>
    <s v="Student Achievement Component Levels 1 and 2 (Allocated)"/>
    <n v="210566.5"/>
    <x v="0"/>
    <x v="2"/>
    <m/>
    <d v="2015-01-30T15:29:45"/>
    <x v="9"/>
  </r>
  <r>
    <x v="23"/>
    <x v="3"/>
    <x v="88"/>
    <x v="93"/>
    <s v="Student Achievement Component Levels 1 and 2 (Allocated)"/>
    <n v="56849.3"/>
    <x v="0"/>
    <x v="1"/>
    <s v="Special Ed SSG"/>
    <d v="2015-01-30T15:29:45"/>
    <x v="9"/>
  </r>
  <r>
    <x v="23"/>
    <x v="3"/>
    <x v="88"/>
    <x v="93"/>
    <s v="Student Achievement Component Levels 1 and 2 (Allocated)"/>
    <n v="11369.89"/>
    <x v="0"/>
    <x v="1"/>
    <s v="Special Ed SSG"/>
    <d v="2015-01-30T15:29:45"/>
    <x v="9"/>
  </r>
  <r>
    <x v="23"/>
    <x v="3"/>
    <x v="88"/>
    <x v="93"/>
    <s v="Student Achievement Component Levels 1 and 2 (Allocated)"/>
    <n v="12165.77"/>
    <x v="0"/>
    <x v="2"/>
    <s v="Special Ed SSG"/>
    <d v="2015-01-30T15:29:45"/>
    <x v="9"/>
  </r>
  <r>
    <x v="23"/>
    <x v="3"/>
    <x v="88"/>
    <x v="93"/>
    <s v="Student Achievement Component Levels 1 and 2 (Allocated)"/>
    <n v="60839.199999999997"/>
    <x v="0"/>
    <x v="2"/>
    <s v="Special Ed SSG"/>
    <d v="2015-01-30T15:29:45"/>
    <x v="9"/>
  </r>
  <r>
    <x v="17"/>
    <x v="3"/>
    <x v="88"/>
    <x v="93"/>
    <s v="Student Achievement Component Levels 1 and 2 (Allocated)"/>
    <n v="42113.32"/>
    <x v="0"/>
    <x v="2"/>
    <m/>
    <d v="2015-01-30T15:29:45"/>
    <x v="9"/>
  </r>
  <r>
    <x v="17"/>
    <x v="3"/>
    <x v="88"/>
    <x v="93"/>
    <s v="Student Achievement Component Levels 1 and 2 (Allocated)"/>
    <n v="42120.33"/>
    <x v="0"/>
    <x v="2"/>
    <m/>
    <d v="2015-01-30T15:29:45"/>
    <x v="9"/>
  </r>
  <r>
    <x v="17"/>
    <x v="3"/>
    <x v="88"/>
    <x v="93"/>
    <s v="Student Achievement Component Levels 1 and 2 (Allocated)"/>
    <n v="210601.85"/>
    <x v="0"/>
    <x v="2"/>
    <m/>
    <d v="2015-01-30T15:29:45"/>
    <x v="9"/>
  </r>
  <r>
    <x v="17"/>
    <x v="3"/>
    <x v="88"/>
    <x v="93"/>
    <s v="Student Achievement Component Levels 1 and 2 (Allocated)"/>
    <n v="756322.2"/>
    <x v="0"/>
    <x v="1"/>
    <m/>
    <d v="2015-01-30T15:29:45"/>
    <x v="9"/>
  </r>
  <r>
    <x v="17"/>
    <x v="3"/>
    <x v="88"/>
    <x v="93"/>
    <s v="Student Achievement Component Levels 1 and 2 (Allocated)"/>
    <n v="804622.4"/>
    <x v="0"/>
    <x v="0"/>
    <m/>
    <d v="2015-01-30T15:29:45"/>
    <x v="9"/>
  </r>
  <r>
    <x v="17"/>
    <x v="3"/>
    <x v="88"/>
    <x v="93"/>
    <s v="Student Achievement Component Levels 1 and 2 (Allocated)"/>
    <n v="161798.15"/>
    <x v="0"/>
    <x v="0"/>
    <m/>
    <d v="2015-01-30T15:29:45"/>
    <x v="9"/>
  </r>
  <r>
    <x v="18"/>
    <x v="3"/>
    <x v="88"/>
    <x v="93"/>
    <s v="Student Achievement Component Levels 1 and 2 Fees Free"/>
    <n v="23827.88"/>
    <x v="0"/>
    <x v="1"/>
    <m/>
    <d v="2015-01-30T15:29:45"/>
    <x v="9"/>
  </r>
  <r>
    <x v="18"/>
    <x v="3"/>
    <x v="88"/>
    <x v="93"/>
    <s v="Student Achievement Component Levels 1 and 2 Fees Free"/>
    <n v="136762.53"/>
    <x v="0"/>
    <x v="1"/>
    <m/>
    <d v="2015-01-30T15:29:45"/>
    <x v="9"/>
  </r>
  <r>
    <x v="19"/>
    <x v="3"/>
    <x v="88"/>
    <x v="93"/>
    <s v="Student Achievement Component Levels 3 and above"/>
    <n v="-23064"/>
    <x v="2"/>
    <x v="1"/>
    <m/>
    <d v="2015-01-30T15:29:45"/>
    <x v="9"/>
  </r>
  <r>
    <x v="19"/>
    <x v="3"/>
    <x v="88"/>
    <x v="93"/>
    <s v="Student Achievement Component Levels 3 and above"/>
    <n v="5227"/>
    <x v="2"/>
    <x v="0"/>
    <m/>
    <d v="2015-01-30T15:29:45"/>
    <x v="9"/>
  </r>
  <r>
    <x v="19"/>
    <x v="3"/>
    <x v="88"/>
    <x v="93"/>
    <s v="Student Achievement Component Levels 3 and above"/>
    <n v="9628352.1500000004"/>
    <x v="0"/>
    <x v="0"/>
    <m/>
    <d v="2015-01-30T15:29:45"/>
    <x v="9"/>
  </r>
  <r>
    <x v="19"/>
    <x v="3"/>
    <x v="88"/>
    <x v="93"/>
    <s v="Student Achievement Component Levels 3 and above"/>
    <n v="9634306.6500000004"/>
    <x v="0"/>
    <x v="0"/>
    <m/>
    <d v="2015-01-30T15:29:45"/>
    <x v="9"/>
  </r>
  <r>
    <x v="19"/>
    <x v="3"/>
    <x v="88"/>
    <x v="93"/>
    <s v="Student Achievement Component Levels 3 and above"/>
    <n v="1949667.34"/>
    <x v="0"/>
    <x v="2"/>
    <m/>
    <d v="2015-01-30T15:29:45"/>
    <x v="9"/>
  </r>
  <r>
    <x v="19"/>
    <x v="3"/>
    <x v="88"/>
    <x v="93"/>
    <s v="Student Achievement Component Levels 3 and above"/>
    <n v="1949679.72"/>
    <x v="0"/>
    <x v="2"/>
    <m/>
    <d v="2015-01-30T15:29:45"/>
    <x v="9"/>
  </r>
  <r>
    <x v="19"/>
    <x v="3"/>
    <x v="88"/>
    <x v="93"/>
    <s v="Student Achievement Component Levels 3 and above"/>
    <n v="9748398.6500000004"/>
    <x v="0"/>
    <x v="2"/>
    <m/>
    <d v="2015-01-30T15:29:45"/>
    <x v="9"/>
  </r>
  <r>
    <x v="19"/>
    <x v="3"/>
    <x v="88"/>
    <x v="93"/>
    <s v="Student Achievement Component Levels 3 and above"/>
    <n v="1975600.67"/>
    <x v="0"/>
    <x v="1"/>
    <m/>
    <d v="2015-01-30T15:29:45"/>
    <x v="9"/>
  </r>
  <r>
    <x v="17"/>
    <x v="3"/>
    <x v="88"/>
    <x v="93"/>
    <s v="Student Achievement Component Levels 1 and 2 (Allocated)"/>
    <n v="750351.15"/>
    <x v="0"/>
    <x v="1"/>
    <m/>
    <d v="2015-01-30T15:29:45"/>
    <x v="9"/>
  </r>
  <r>
    <x v="17"/>
    <x v="3"/>
    <x v="88"/>
    <x v="93"/>
    <s v="Student Achievement Component Levels 1 and 2 (Allocated)"/>
    <n v="151264.46"/>
    <x v="0"/>
    <x v="1"/>
    <m/>
    <d v="2015-01-30T15:29:45"/>
    <x v="9"/>
  </r>
  <r>
    <x v="17"/>
    <x v="3"/>
    <x v="88"/>
    <x v="93"/>
    <s v="Student Achievement Component Levels 1 and 2 (Allocated)"/>
    <n v="808990.85"/>
    <x v="0"/>
    <x v="0"/>
    <m/>
    <d v="2015-01-30T15:29:45"/>
    <x v="9"/>
  </r>
  <r>
    <x v="17"/>
    <x v="3"/>
    <x v="88"/>
    <x v="93"/>
    <s v="Student Achievement Component Levels 1 and 2 (Allocated)"/>
    <n v="410924.47"/>
    <x v="0"/>
    <x v="0"/>
    <m/>
    <d v="2015-01-30T15:29:45"/>
    <x v="9"/>
  </r>
  <r>
    <x v="18"/>
    <x v="3"/>
    <x v="88"/>
    <x v="93"/>
    <s v="Student Achievement Component Levels 1 and 2 Fees Free"/>
    <n v="40905.64"/>
    <x v="0"/>
    <x v="1"/>
    <m/>
    <d v="2015-01-30T15:29:45"/>
    <x v="9"/>
  </r>
  <r>
    <x v="19"/>
    <x v="3"/>
    <x v="88"/>
    <x v="93"/>
    <s v="Student Achievement Component Levels 3 and above"/>
    <n v="-117141"/>
    <x v="2"/>
    <x v="0"/>
    <m/>
    <d v="2015-01-30T15:29:45"/>
    <x v="9"/>
  </r>
  <r>
    <x v="19"/>
    <x v="3"/>
    <x v="88"/>
    <x v="93"/>
    <s v="Student Achievement Component Levels 3 and above"/>
    <n v="1452605"/>
    <x v="0"/>
    <x v="0"/>
    <m/>
    <d v="2015-01-30T15:29:45"/>
    <x v="9"/>
  </r>
  <r>
    <x v="19"/>
    <x v="3"/>
    <x v="88"/>
    <x v="93"/>
    <s v="Student Achievement Component Levels 3 and above"/>
    <n v="1492373.98"/>
    <x v="0"/>
    <x v="1"/>
    <m/>
    <d v="2015-01-30T15:29:45"/>
    <x v="9"/>
  </r>
  <r>
    <x v="19"/>
    <x v="3"/>
    <x v="88"/>
    <x v="93"/>
    <s v="Student Achievement Component Levels 3 and above"/>
    <n v="1926861.35"/>
    <x v="0"/>
    <x v="0"/>
    <m/>
    <d v="2015-01-30T15:29:45"/>
    <x v="9"/>
  </r>
  <r>
    <x v="19"/>
    <x v="3"/>
    <x v="88"/>
    <x v="93"/>
    <s v="Student Achievement Component Levels 3 and above"/>
    <n v="9748336.75"/>
    <x v="0"/>
    <x v="2"/>
    <m/>
    <d v="2015-01-30T15:29:45"/>
    <x v="9"/>
  </r>
  <r>
    <x v="19"/>
    <x v="3"/>
    <x v="88"/>
    <x v="93"/>
    <s v="Student Achievement Component Levels 3 and above"/>
    <n v="9878003.4499999993"/>
    <x v="0"/>
    <x v="1"/>
    <m/>
    <d v="2015-01-30T15:29:45"/>
    <x v="9"/>
  </r>
  <r>
    <x v="19"/>
    <x v="3"/>
    <x v="88"/>
    <x v="93"/>
    <s v="Student Achievement Component Levels 3 and above"/>
    <n v="9878279.9000000004"/>
    <x v="0"/>
    <x v="1"/>
    <m/>
    <d v="2015-01-30T15:29:45"/>
    <x v="9"/>
  </r>
  <r>
    <x v="20"/>
    <x v="3"/>
    <x v="88"/>
    <x v="93"/>
    <s v="Youth Guarantee"/>
    <n v="-20423.8"/>
    <x v="1"/>
    <x v="0"/>
    <m/>
    <d v="2015-01-30T15:29:45"/>
    <x v="9"/>
  </r>
  <r>
    <x v="20"/>
    <x v="3"/>
    <x v="88"/>
    <x v="93"/>
    <s v="Youth Guarantee"/>
    <n v="-2796"/>
    <x v="1"/>
    <x v="0"/>
    <m/>
    <d v="2015-01-30T15:29:45"/>
    <x v="9"/>
  </r>
  <r>
    <x v="20"/>
    <x v="3"/>
    <x v="88"/>
    <x v="93"/>
    <s v="Youth Guarantee"/>
    <n v="795663"/>
    <x v="0"/>
    <x v="0"/>
    <m/>
    <d v="2015-01-30T15:29:45"/>
    <x v="9"/>
  </r>
  <r>
    <x v="20"/>
    <x v="3"/>
    <x v="88"/>
    <x v="93"/>
    <s v="Youth Guarantee"/>
    <n v="824574"/>
    <x v="0"/>
    <x v="0"/>
    <m/>
    <d v="2015-01-30T15:29:45"/>
    <x v="9"/>
  </r>
  <r>
    <x v="20"/>
    <x v="3"/>
    <x v="88"/>
    <x v="93"/>
    <s v="Youth Guarantee"/>
    <n v="896729.85"/>
    <x v="0"/>
    <x v="2"/>
    <m/>
    <d v="2015-01-30T15:29:45"/>
    <x v="9"/>
  </r>
  <r>
    <x v="20"/>
    <x v="3"/>
    <x v="88"/>
    <x v="93"/>
    <s v="Youth Guarantee"/>
    <n v="179346.01"/>
    <x v="0"/>
    <x v="2"/>
    <m/>
    <d v="2015-01-30T15:29:45"/>
    <x v="9"/>
  </r>
  <r>
    <x v="20"/>
    <x v="3"/>
    <x v="88"/>
    <x v="93"/>
    <s v="Youth Guarantee"/>
    <n v="179531.87"/>
    <x v="0"/>
    <x v="1"/>
    <m/>
    <d v="2015-01-30T15:29:45"/>
    <x v="9"/>
  </r>
  <r>
    <x v="20"/>
    <x v="3"/>
    <x v="88"/>
    <x v="93"/>
    <s v="Youth Guarantee"/>
    <n v="1974850.68"/>
    <x v="0"/>
    <x v="1"/>
    <m/>
    <d v="2015-01-30T15:29:45"/>
    <x v="9"/>
  </r>
  <r>
    <x v="20"/>
    <x v="3"/>
    <x v="88"/>
    <x v="93"/>
    <s v="Youth Guarantee"/>
    <n v="898589.3"/>
    <x v="0"/>
    <x v="2"/>
    <m/>
    <d v="2015-01-30T15:29:45"/>
    <x v="9"/>
  </r>
  <r>
    <x v="13"/>
    <x v="3"/>
    <x v="89"/>
    <x v="94"/>
    <s v="ACE in TEIs"/>
    <n v="181244.15"/>
    <x v="0"/>
    <x v="0"/>
    <m/>
    <d v="2015-01-30T15:29:45"/>
    <x v="3"/>
  </r>
  <r>
    <x v="13"/>
    <x v="3"/>
    <x v="89"/>
    <x v="94"/>
    <s v="ACE in TEIs"/>
    <n v="72502.7"/>
    <x v="0"/>
    <x v="1"/>
    <m/>
    <d v="2015-01-30T15:29:45"/>
    <x v="3"/>
  </r>
  <r>
    <x v="13"/>
    <x v="3"/>
    <x v="89"/>
    <x v="94"/>
    <s v="ACE in TEIs"/>
    <n v="181269.2"/>
    <x v="0"/>
    <x v="0"/>
    <m/>
    <d v="2015-01-30T15:29:45"/>
    <x v="3"/>
  </r>
  <r>
    <x v="13"/>
    <x v="3"/>
    <x v="89"/>
    <x v="94"/>
    <s v="ACE in TEIs"/>
    <n v="36253.89"/>
    <x v="0"/>
    <x v="0"/>
    <m/>
    <d v="2015-01-30T15:29:45"/>
    <x v="3"/>
  </r>
  <r>
    <x v="13"/>
    <x v="3"/>
    <x v="89"/>
    <x v="94"/>
    <s v="ACE in TEIs"/>
    <n v="79909.3"/>
    <x v="0"/>
    <x v="2"/>
    <m/>
    <d v="2015-01-30T15:29:45"/>
    <x v="3"/>
  </r>
  <r>
    <x v="14"/>
    <x v="3"/>
    <x v="89"/>
    <x v="94"/>
    <s v="Equity Loading"/>
    <n v="13562.6"/>
    <x v="0"/>
    <x v="1"/>
    <m/>
    <d v="2015-01-30T15:29:45"/>
    <x v="3"/>
  </r>
  <r>
    <x v="14"/>
    <x v="3"/>
    <x v="89"/>
    <x v="94"/>
    <s v="Equity Loading"/>
    <n v="13758.95"/>
    <x v="0"/>
    <x v="1"/>
    <m/>
    <d v="2015-01-30T15:29:45"/>
    <x v="3"/>
  </r>
  <r>
    <x v="14"/>
    <x v="3"/>
    <x v="89"/>
    <x v="94"/>
    <s v="Equity Loading"/>
    <n v="14351.65"/>
    <x v="0"/>
    <x v="0"/>
    <m/>
    <d v="2015-01-30T15:29:45"/>
    <x v="3"/>
  </r>
  <r>
    <x v="14"/>
    <x v="3"/>
    <x v="89"/>
    <x v="94"/>
    <s v="Equity Loading"/>
    <n v="72600.850000000006"/>
    <x v="0"/>
    <x v="0"/>
    <m/>
    <d v="2015-01-30T15:29:45"/>
    <x v="3"/>
  </r>
  <r>
    <x v="14"/>
    <x v="3"/>
    <x v="89"/>
    <x v="94"/>
    <s v="Equity Loading"/>
    <n v="73581.899999999994"/>
    <x v="0"/>
    <x v="2"/>
    <m/>
    <d v="2015-01-30T15:29:45"/>
    <x v="3"/>
  </r>
  <r>
    <x v="2"/>
    <x v="3"/>
    <x v="89"/>
    <x v="94"/>
    <s v="Industry Training Fund"/>
    <n v="6994.8"/>
    <x v="0"/>
    <x v="2"/>
    <s v="MAB"/>
    <d v="2015-01-30T15:29:45"/>
    <x v="3"/>
  </r>
  <r>
    <x v="2"/>
    <x v="3"/>
    <x v="89"/>
    <x v="94"/>
    <s v="Industry Training Fund"/>
    <n v="36745.949999999997"/>
    <x v="0"/>
    <x v="2"/>
    <s v="MAB"/>
    <d v="2015-01-30T15:29:45"/>
    <x v="3"/>
  </r>
  <r>
    <x v="3"/>
    <x v="3"/>
    <x v="89"/>
    <x v="94"/>
    <s v="Modern Apprenticeships Brokerage"/>
    <n v="599.32000000000005"/>
    <x v="1"/>
    <x v="0"/>
    <m/>
    <d v="2015-01-30T15:29:45"/>
    <x v="3"/>
  </r>
  <r>
    <x v="3"/>
    <x v="3"/>
    <x v="89"/>
    <x v="94"/>
    <s v="Modern Apprenticeships Brokerage"/>
    <n v="131052"/>
    <x v="0"/>
    <x v="0"/>
    <m/>
    <d v="2015-01-30T15:29:45"/>
    <x v="3"/>
  </r>
  <r>
    <x v="12"/>
    <x v="3"/>
    <x v="89"/>
    <x v="94"/>
    <s v="Secondary-Tertiary Interface"/>
    <n v="144083.29999999999"/>
    <x v="0"/>
    <x v="1"/>
    <m/>
    <d v="2015-01-30T15:29:45"/>
    <x v="3"/>
  </r>
  <r>
    <x v="16"/>
    <x v="3"/>
    <x v="89"/>
    <x v="94"/>
    <s v="Student Achievement Component Levels 1 and 2"/>
    <n v="79137.149999999994"/>
    <x v="0"/>
    <x v="2"/>
    <m/>
    <d v="2015-01-30T15:29:45"/>
    <x v="3"/>
  </r>
  <r>
    <x v="16"/>
    <x v="3"/>
    <x v="89"/>
    <x v="94"/>
    <s v="Student Achievement Component Levels 1 and 2"/>
    <n v="79150.399999999994"/>
    <x v="0"/>
    <x v="2"/>
    <m/>
    <d v="2015-01-30T15:29:45"/>
    <x v="3"/>
  </r>
  <r>
    <x v="17"/>
    <x v="3"/>
    <x v="89"/>
    <x v="94"/>
    <s v="Student Achievement Component Levels 1 and 2 (Allocated)"/>
    <n v="-488"/>
    <x v="2"/>
    <x v="1"/>
    <m/>
    <d v="2015-01-30T15:29:45"/>
    <x v="3"/>
  </r>
  <r>
    <x v="17"/>
    <x v="3"/>
    <x v="89"/>
    <x v="94"/>
    <s v="Student Achievement Component Levels 1 and 2 (Allocated)"/>
    <n v="93025.72"/>
    <x v="0"/>
    <x v="2"/>
    <m/>
    <d v="2015-01-30T15:29:45"/>
    <x v="3"/>
  </r>
  <r>
    <x v="17"/>
    <x v="3"/>
    <x v="89"/>
    <x v="94"/>
    <s v="Student Achievement Component Levels 1 and 2 (Allocated)"/>
    <n v="465206.5"/>
    <x v="0"/>
    <x v="2"/>
    <m/>
    <d v="2015-01-30T15:29:45"/>
    <x v="3"/>
  </r>
  <r>
    <x v="17"/>
    <x v="3"/>
    <x v="89"/>
    <x v="94"/>
    <s v="Student Achievement Component Levels 1 and 2 (Allocated)"/>
    <n v="106211.4"/>
    <x v="0"/>
    <x v="1"/>
    <m/>
    <d v="2015-01-30T15:29:45"/>
    <x v="3"/>
  </r>
  <r>
    <x v="20"/>
    <x v="3"/>
    <x v="88"/>
    <x v="93"/>
    <s v="Youth Guarantee"/>
    <n v="179717.84"/>
    <x v="0"/>
    <x v="2"/>
    <m/>
    <d v="2015-01-30T15:29:45"/>
    <x v="9"/>
  </r>
  <r>
    <x v="13"/>
    <x v="3"/>
    <x v="89"/>
    <x v="94"/>
    <s v="ACE in TEIs"/>
    <n v="36248.85"/>
    <x v="0"/>
    <x v="0"/>
    <m/>
    <d v="2015-01-30T15:29:45"/>
    <x v="3"/>
  </r>
  <r>
    <x v="13"/>
    <x v="3"/>
    <x v="89"/>
    <x v="94"/>
    <s v="ACE in TEIs"/>
    <n v="362513.3"/>
    <x v="0"/>
    <x v="1"/>
    <m/>
    <d v="2015-01-30T15:29:45"/>
    <x v="3"/>
  </r>
  <r>
    <x v="13"/>
    <x v="3"/>
    <x v="89"/>
    <x v="94"/>
    <s v="ACE in TEIs"/>
    <n v="399546.7"/>
    <x v="0"/>
    <x v="2"/>
    <m/>
    <d v="2015-01-30T15:29:45"/>
    <x v="3"/>
  </r>
  <r>
    <x v="14"/>
    <x v="3"/>
    <x v="89"/>
    <x v="94"/>
    <s v="Equity Loading"/>
    <n v="67812.95"/>
    <x v="0"/>
    <x v="1"/>
    <m/>
    <d v="2015-01-30T15:29:45"/>
    <x v="3"/>
  </r>
  <r>
    <x v="14"/>
    <x v="3"/>
    <x v="89"/>
    <x v="94"/>
    <s v="Equity Loading"/>
    <n v="68794.5"/>
    <x v="0"/>
    <x v="1"/>
    <m/>
    <d v="2015-01-30T15:29:45"/>
    <x v="3"/>
  </r>
  <r>
    <x v="14"/>
    <x v="3"/>
    <x v="89"/>
    <x v="94"/>
    <s v="Equity Loading"/>
    <n v="71758.350000000006"/>
    <x v="0"/>
    <x v="0"/>
    <m/>
    <d v="2015-01-30T15:29:45"/>
    <x v="3"/>
  </r>
  <r>
    <x v="14"/>
    <x v="3"/>
    <x v="89"/>
    <x v="94"/>
    <s v="Equity Loading"/>
    <n v="14520.15"/>
    <x v="0"/>
    <x v="0"/>
    <m/>
    <d v="2015-01-30T15:29:45"/>
    <x v="3"/>
  </r>
  <r>
    <x v="14"/>
    <x v="3"/>
    <x v="89"/>
    <x v="94"/>
    <s v="Equity Loading"/>
    <n v="14716.39"/>
    <x v="0"/>
    <x v="2"/>
    <m/>
    <d v="2015-01-30T15:29:45"/>
    <x v="3"/>
  </r>
  <r>
    <x v="14"/>
    <x v="3"/>
    <x v="89"/>
    <x v="94"/>
    <s v="Equity Loading"/>
    <n v="14717.26"/>
    <x v="0"/>
    <x v="2"/>
    <m/>
    <d v="2015-01-30T15:29:45"/>
    <x v="3"/>
  </r>
  <r>
    <x v="14"/>
    <x v="3"/>
    <x v="89"/>
    <x v="94"/>
    <s v="Equity Loading"/>
    <n v="73586.45"/>
    <x v="0"/>
    <x v="2"/>
    <m/>
    <d v="2015-01-30T15:29:45"/>
    <x v="3"/>
  </r>
  <r>
    <x v="2"/>
    <x v="3"/>
    <x v="89"/>
    <x v="94"/>
    <s v="Industry Training Fund"/>
    <n v="34974.050000000003"/>
    <x v="0"/>
    <x v="2"/>
    <s v="MAB"/>
    <d v="2015-01-30T15:29:45"/>
    <x v="3"/>
  </r>
  <r>
    <x v="2"/>
    <x v="3"/>
    <x v="89"/>
    <x v="94"/>
    <s v="Industry Training Fund"/>
    <n v="7349.2"/>
    <x v="0"/>
    <x v="2"/>
    <s v="MAB"/>
    <d v="2015-01-30T15:29:45"/>
    <x v="3"/>
  </r>
  <r>
    <x v="2"/>
    <x v="3"/>
    <x v="89"/>
    <x v="94"/>
    <s v="Industry Training Fund"/>
    <n v="109536"/>
    <x v="0"/>
    <x v="1"/>
    <s v="MAB"/>
    <d v="2015-01-30T15:29:45"/>
    <x v="3"/>
  </r>
  <r>
    <x v="12"/>
    <x v="3"/>
    <x v="89"/>
    <x v="94"/>
    <s v="Secondary-Tertiary Interface"/>
    <n v="723750"/>
    <x v="0"/>
    <x v="0"/>
    <m/>
    <d v="2015-01-30T15:29:45"/>
    <x v="3"/>
  </r>
  <r>
    <x v="12"/>
    <x v="3"/>
    <x v="89"/>
    <x v="94"/>
    <s v="Secondary-Tertiary Interface"/>
    <n v="720416.7"/>
    <x v="0"/>
    <x v="1"/>
    <m/>
    <d v="2015-01-30T15:29:45"/>
    <x v="3"/>
  </r>
  <r>
    <x v="16"/>
    <x v="3"/>
    <x v="89"/>
    <x v="94"/>
    <s v="Student Achievement Component Levels 1 and 2"/>
    <n v="15827.4"/>
    <x v="0"/>
    <x v="2"/>
    <m/>
    <d v="2015-01-30T15:29:45"/>
    <x v="3"/>
  </r>
  <r>
    <x v="16"/>
    <x v="3"/>
    <x v="89"/>
    <x v="94"/>
    <s v="Student Achievement Component Levels 1 and 2"/>
    <n v="15830.05"/>
    <x v="0"/>
    <x v="2"/>
    <m/>
    <d v="2015-01-30T15:29:45"/>
    <x v="3"/>
  </r>
  <r>
    <x v="17"/>
    <x v="3"/>
    <x v="89"/>
    <x v="94"/>
    <s v="Student Achievement Component Levels 1 and 2 (Allocated)"/>
    <n v="-12275"/>
    <x v="2"/>
    <x v="0"/>
    <m/>
    <d v="2015-01-30T15:29:45"/>
    <x v="3"/>
  </r>
  <r>
    <x v="17"/>
    <x v="3"/>
    <x v="89"/>
    <x v="94"/>
    <s v="Student Achievement Component Levels 1 and 2 (Allocated)"/>
    <n v="55"/>
    <x v="2"/>
    <x v="0"/>
    <m/>
    <d v="2015-01-30T15:29:45"/>
    <x v="3"/>
  </r>
  <r>
    <x v="17"/>
    <x v="3"/>
    <x v="89"/>
    <x v="94"/>
    <s v="Student Achievement Component Levels 1 and 2 (Allocated)"/>
    <n v="616057.15"/>
    <x v="0"/>
    <x v="1"/>
    <m/>
    <d v="2015-01-30T15:29:45"/>
    <x v="3"/>
  </r>
  <r>
    <x v="17"/>
    <x v="3"/>
    <x v="89"/>
    <x v="94"/>
    <s v="Student Achievement Component Levels 1 and 2 (Allocated)"/>
    <n v="847928.1"/>
    <x v="0"/>
    <x v="0"/>
    <m/>
    <d v="2015-01-30T15:29:45"/>
    <x v="3"/>
  </r>
  <r>
    <x v="18"/>
    <x v="3"/>
    <x v="89"/>
    <x v="94"/>
    <s v="Student Achievement Component Levels 1 and 2 Fees Free"/>
    <n v="114627.58"/>
    <x v="0"/>
    <x v="1"/>
    <m/>
    <d v="2015-01-30T15:29:45"/>
    <x v="3"/>
  </r>
  <r>
    <x v="18"/>
    <x v="3"/>
    <x v="89"/>
    <x v="94"/>
    <s v="Student Achievement Component Levels 1 and 2 Fees Free"/>
    <n v="189082.38"/>
    <x v="0"/>
    <x v="1"/>
    <m/>
    <d v="2015-01-30T15:29:45"/>
    <x v="3"/>
  </r>
  <r>
    <x v="19"/>
    <x v="3"/>
    <x v="89"/>
    <x v="94"/>
    <s v="Student Achievement Component Levels 3 and above"/>
    <n v="-369532"/>
    <x v="2"/>
    <x v="1"/>
    <m/>
    <d v="2015-01-30T15:29:45"/>
    <x v="3"/>
  </r>
  <r>
    <x v="19"/>
    <x v="3"/>
    <x v="89"/>
    <x v="94"/>
    <s v="Student Achievement Component Levels 3 and above"/>
    <n v="1770541.9"/>
    <x v="0"/>
    <x v="1"/>
    <m/>
    <d v="2015-01-30T15:29:45"/>
    <x v="3"/>
  </r>
  <r>
    <x v="19"/>
    <x v="3"/>
    <x v="89"/>
    <x v="94"/>
    <s v="Student Achievement Component Levels 3 and above"/>
    <n v="1999907.75"/>
    <x v="0"/>
    <x v="2"/>
    <m/>
    <d v="2015-01-30T15:29:45"/>
    <x v="3"/>
  </r>
  <r>
    <x v="19"/>
    <x v="3"/>
    <x v="89"/>
    <x v="94"/>
    <s v="Student Achievement Component Levels 3 and above"/>
    <n v="1999920.39"/>
    <x v="0"/>
    <x v="2"/>
    <m/>
    <d v="2015-01-30T15:29:45"/>
    <x v="3"/>
  </r>
  <r>
    <x v="19"/>
    <x v="3"/>
    <x v="89"/>
    <x v="94"/>
    <s v="Student Achievement Component Levels 3 and above"/>
    <n v="9999602.1500000004"/>
    <x v="0"/>
    <x v="2"/>
    <m/>
    <d v="2015-01-30T15:29:45"/>
    <x v="3"/>
  </r>
  <r>
    <x v="19"/>
    <x v="3"/>
    <x v="89"/>
    <x v="94"/>
    <s v="Student Achievement Component Levels 3 and above"/>
    <n v="10034689.6"/>
    <x v="0"/>
    <x v="1"/>
    <m/>
    <d v="2015-01-30T15:29:45"/>
    <x v="3"/>
  </r>
  <r>
    <x v="19"/>
    <x v="3"/>
    <x v="89"/>
    <x v="94"/>
    <s v="Student Achievement Component Levels 3 and above"/>
    <n v="10198047.35"/>
    <x v="0"/>
    <x v="0"/>
    <m/>
    <d v="2015-01-30T15:29:45"/>
    <x v="3"/>
  </r>
  <r>
    <x v="19"/>
    <x v="3"/>
    <x v="89"/>
    <x v="94"/>
    <s v="Student Achievement Component Levels 3 and above"/>
    <n v="2040870.85"/>
    <x v="0"/>
    <x v="0"/>
    <m/>
    <d v="2015-01-30T15:29:45"/>
    <x v="3"/>
  </r>
  <r>
    <x v="20"/>
    <x v="3"/>
    <x v="89"/>
    <x v="94"/>
    <s v="Youth Guarantee"/>
    <n v="-113616.94"/>
    <x v="1"/>
    <x v="0"/>
    <m/>
    <d v="2015-01-30T15:29:45"/>
    <x v="3"/>
  </r>
  <r>
    <x v="20"/>
    <x v="3"/>
    <x v="89"/>
    <x v="94"/>
    <s v="Youth Guarantee"/>
    <n v="-22089.360000000001"/>
    <x v="1"/>
    <x v="0"/>
    <m/>
    <d v="2015-01-30T15:29:45"/>
    <x v="3"/>
  </r>
  <r>
    <x v="20"/>
    <x v="3"/>
    <x v="89"/>
    <x v="94"/>
    <s v="Youth Guarantee"/>
    <n v="-54.92"/>
    <x v="1"/>
    <x v="0"/>
    <m/>
    <d v="2015-01-30T15:29:45"/>
    <x v="3"/>
  </r>
  <r>
    <x v="20"/>
    <x v="3"/>
    <x v="89"/>
    <x v="94"/>
    <s v="Youth Guarantee"/>
    <n v="541989.15"/>
    <x v="0"/>
    <x v="0"/>
    <m/>
    <d v="2015-01-30T15:29:45"/>
    <x v="3"/>
  </r>
  <r>
    <x v="20"/>
    <x v="3"/>
    <x v="89"/>
    <x v="94"/>
    <s v="Youth Guarantee"/>
    <n v="108440.35"/>
    <x v="0"/>
    <x v="0"/>
    <m/>
    <d v="2015-01-30T15:29:45"/>
    <x v="3"/>
  </r>
  <r>
    <x v="20"/>
    <x v="3"/>
    <x v="89"/>
    <x v="94"/>
    <s v="Youth Guarantee"/>
    <n v="622763.9"/>
    <x v="0"/>
    <x v="2"/>
    <m/>
    <d v="2015-01-30T15:29:45"/>
    <x v="3"/>
  </r>
  <r>
    <x v="20"/>
    <x v="3"/>
    <x v="89"/>
    <x v="94"/>
    <s v="Youth Guarantee"/>
    <n v="124681.92"/>
    <x v="0"/>
    <x v="1"/>
    <m/>
    <d v="2015-01-30T15:29:45"/>
    <x v="3"/>
  </r>
  <r>
    <x v="20"/>
    <x v="3"/>
    <x v="89"/>
    <x v="94"/>
    <s v="Youth Guarantee"/>
    <n v="1246819.5"/>
    <x v="0"/>
    <x v="1"/>
    <m/>
    <d v="2015-01-30T15:29:45"/>
    <x v="3"/>
  </r>
  <r>
    <x v="20"/>
    <x v="3"/>
    <x v="89"/>
    <x v="94"/>
    <s v="Youth Guarantee"/>
    <n v="624055.19999999995"/>
    <x v="0"/>
    <x v="2"/>
    <m/>
    <d v="2015-01-30T15:29:45"/>
    <x v="3"/>
  </r>
  <r>
    <x v="17"/>
    <x v="3"/>
    <x v="89"/>
    <x v="94"/>
    <s v="Student Achievement Component Levels 1 and 2 (Allocated)"/>
    <n v="465128.5"/>
    <x v="0"/>
    <x v="2"/>
    <m/>
    <d v="2015-01-30T15:29:45"/>
    <x v="3"/>
  </r>
  <r>
    <x v="17"/>
    <x v="3"/>
    <x v="89"/>
    <x v="94"/>
    <s v="Student Achievement Component Levels 1 and 2 (Allocated)"/>
    <n v="93041.279999999999"/>
    <x v="0"/>
    <x v="2"/>
    <m/>
    <d v="2015-01-30T15:29:45"/>
    <x v="3"/>
  </r>
  <r>
    <x v="17"/>
    <x v="3"/>
    <x v="89"/>
    <x v="94"/>
    <s v="Student Achievement Component Levels 1 and 2 (Allocated)"/>
    <n v="124191.9"/>
    <x v="0"/>
    <x v="1"/>
    <m/>
    <d v="2015-01-30T15:29:45"/>
    <x v="3"/>
  </r>
  <r>
    <x v="17"/>
    <x v="3"/>
    <x v="89"/>
    <x v="94"/>
    <s v="Student Achievement Component Levels 1 and 2 (Allocated)"/>
    <n v="620959.55000000005"/>
    <x v="0"/>
    <x v="1"/>
    <m/>
    <d v="2015-01-30T15:29:45"/>
    <x v="3"/>
  </r>
  <r>
    <x v="17"/>
    <x v="3"/>
    <x v="89"/>
    <x v="94"/>
    <s v="Student Achievement Component Levels 1 and 2 (Allocated)"/>
    <n v="169585.58"/>
    <x v="0"/>
    <x v="0"/>
    <m/>
    <d v="2015-01-30T15:29:45"/>
    <x v="3"/>
  </r>
  <r>
    <x v="17"/>
    <x v="3"/>
    <x v="89"/>
    <x v="94"/>
    <s v="Student Achievement Component Levels 1 and 2 (Allocated)"/>
    <n v="1023039"/>
    <x v="0"/>
    <x v="0"/>
    <m/>
    <d v="2015-01-30T15:29:45"/>
    <x v="3"/>
  </r>
  <r>
    <x v="18"/>
    <x v="3"/>
    <x v="89"/>
    <x v="94"/>
    <s v="Student Achievement Component Levels 1 and 2 Fees Free"/>
    <n v="10324.49"/>
    <x v="0"/>
    <x v="1"/>
    <m/>
    <d v="2015-01-30T15:29:45"/>
    <x v="3"/>
  </r>
  <r>
    <x v="19"/>
    <x v="3"/>
    <x v="89"/>
    <x v="94"/>
    <s v="Student Achievement Component Levels 3 and above"/>
    <n v="-338049"/>
    <x v="2"/>
    <x v="0"/>
    <m/>
    <d v="2015-01-30T15:29:45"/>
    <x v="3"/>
  </r>
  <r>
    <x v="19"/>
    <x v="3"/>
    <x v="89"/>
    <x v="94"/>
    <s v="Student Achievement Component Levels 3 and above"/>
    <n v="1534"/>
    <x v="2"/>
    <x v="0"/>
    <m/>
    <d v="2015-01-30T15:29:45"/>
    <x v="3"/>
  </r>
  <r>
    <x v="19"/>
    <x v="3"/>
    <x v="89"/>
    <x v="94"/>
    <s v="Student Achievement Component Levels 3 and above"/>
    <n v="376932"/>
    <x v="0"/>
    <x v="1"/>
    <m/>
    <d v="2015-01-30T15:29:45"/>
    <x v="3"/>
  </r>
  <r>
    <x v="19"/>
    <x v="3"/>
    <x v="89"/>
    <x v="94"/>
    <s v="Student Achievement Component Levels 3 and above"/>
    <n v="7650595.2800000003"/>
    <x v="0"/>
    <x v="1"/>
    <m/>
    <d v="2015-01-30T15:29:45"/>
    <x v="3"/>
  </r>
  <r>
    <x v="19"/>
    <x v="3"/>
    <x v="89"/>
    <x v="94"/>
    <s v="Student Achievement Component Levels 3 and above"/>
    <n v="1919299"/>
    <x v="0"/>
    <x v="0"/>
    <m/>
    <d v="2015-01-30T15:29:45"/>
    <x v="3"/>
  </r>
  <r>
    <x v="19"/>
    <x v="3"/>
    <x v="89"/>
    <x v="94"/>
    <s v="Student Achievement Component Levels 3 and above"/>
    <n v="9999538.5999999996"/>
    <x v="0"/>
    <x v="2"/>
    <m/>
    <d v="2015-01-30T15:29:45"/>
    <x v="3"/>
  </r>
  <r>
    <x v="19"/>
    <x v="3"/>
    <x v="89"/>
    <x v="94"/>
    <s v="Student Achievement Component Levels 3 and above"/>
    <n v="4013763.22"/>
    <x v="0"/>
    <x v="1"/>
    <m/>
    <d v="2015-01-30T15:29:45"/>
    <x v="3"/>
  </r>
  <r>
    <x v="19"/>
    <x v="3"/>
    <x v="89"/>
    <x v="94"/>
    <s v="Student Achievement Component Levels 3 and above"/>
    <n v="10204354.15"/>
    <x v="0"/>
    <x v="0"/>
    <m/>
    <d v="2015-01-30T15:29:45"/>
    <x v="3"/>
  </r>
  <r>
    <x v="20"/>
    <x v="3"/>
    <x v="89"/>
    <x v="94"/>
    <s v="Youth Guarantee"/>
    <n v="108397.85"/>
    <x v="0"/>
    <x v="0"/>
    <m/>
    <d v="2015-01-30T15:29:45"/>
    <x v="3"/>
  </r>
  <r>
    <x v="20"/>
    <x v="3"/>
    <x v="89"/>
    <x v="94"/>
    <s v="Youth Guarantee"/>
    <n v="542201.65"/>
    <x v="0"/>
    <x v="0"/>
    <m/>
    <d v="2015-01-30T15:29:45"/>
    <x v="3"/>
  </r>
  <r>
    <x v="20"/>
    <x v="3"/>
    <x v="89"/>
    <x v="94"/>
    <s v="Youth Guarantee"/>
    <n v="124552.81"/>
    <x v="0"/>
    <x v="2"/>
    <m/>
    <d v="2015-01-30T15:29:45"/>
    <x v="3"/>
  </r>
  <r>
    <x v="20"/>
    <x v="3"/>
    <x v="89"/>
    <x v="94"/>
    <s v="Youth Guarantee"/>
    <n v="124681.93"/>
    <x v="0"/>
    <x v="1"/>
    <m/>
    <d v="2015-01-30T15:29:45"/>
    <x v="3"/>
  </r>
  <r>
    <x v="20"/>
    <x v="3"/>
    <x v="89"/>
    <x v="94"/>
    <s v="Youth Guarantee"/>
    <n v="124811.09"/>
    <x v="0"/>
    <x v="2"/>
    <m/>
    <d v="2015-01-30T15:29:45"/>
    <x v="3"/>
  </r>
  <r>
    <x v="13"/>
    <x v="3"/>
    <x v="90"/>
    <x v="95"/>
    <s v="ACE in TEIs"/>
    <n v="633165"/>
    <x v="0"/>
    <x v="2"/>
    <m/>
    <d v="2015-01-30T15:29:45"/>
    <x v="0"/>
  </r>
  <r>
    <x v="13"/>
    <x v="3"/>
    <x v="90"/>
    <x v="95"/>
    <s v="ACE in TEIs"/>
    <n v="300831.65000000002"/>
    <x v="0"/>
    <x v="0"/>
    <m/>
    <d v="2015-01-30T15:29:45"/>
    <x v="0"/>
  </r>
  <r>
    <x v="13"/>
    <x v="3"/>
    <x v="90"/>
    <x v="95"/>
    <s v="ACE in TEIs"/>
    <n v="601704.19999999995"/>
    <x v="0"/>
    <x v="1"/>
    <m/>
    <d v="2015-01-30T15:29:45"/>
    <x v="0"/>
  </r>
  <r>
    <x v="13"/>
    <x v="3"/>
    <x v="90"/>
    <x v="95"/>
    <s v="ACE in TEIs"/>
    <n v="60174.45"/>
    <x v="0"/>
    <x v="0"/>
    <m/>
    <d v="2015-01-30T15:29:45"/>
    <x v="0"/>
  </r>
  <r>
    <x v="14"/>
    <x v="3"/>
    <x v="90"/>
    <x v="95"/>
    <s v="Equity Loading"/>
    <n v="37566.85"/>
    <x v="0"/>
    <x v="0"/>
    <m/>
    <d v="2015-01-30T15:29:45"/>
    <x v="0"/>
  </r>
  <r>
    <x v="14"/>
    <x v="3"/>
    <x v="90"/>
    <x v="95"/>
    <s v="Equity Loading"/>
    <n v="190039.15"/>
    <x v="0"/>
    <x v="0"/>
    <m/>
    <d v="2015-01-30T15:29:45"/>
    <x v="0"/>
  </r>
  <r>
    <x v="14"/>
    <x v="3"/>
    <x v="90"/>
    <x v="95"/>
    <s v="Equity Loading"/>
    <n v="42281.72"/>
    <x v="0"/>
    <x v="1"/>
    <m/>
    <d v="2015-01-30T15:29:45"/>
    <x v="0"/>
  </r>
  <r>
    <x v="14"/>
    <x v="3"/>
    <x v="90"/>
    <x v="95"/>
    <s v="Equity Loading"/>
    <n v="213024.75"/>
    <x v="0"/>
    <x v="2"/>
    <m/>
    <d v="2015-01-30T15:29:45"/>
    <x v="0"/>
  </r>
  <r>
    <x v="14"/>
    <x v="3"/>
    <x v="90"/>
    <x v="95"/>
    <s v="Equity Loading"/>
    <n v="42607.53"/>
    <x v="0"/>
    <x v="2"/>
    <m/>
    <d v="2015-01-30T15:29:45"/>
    <x v="0"/>
  </r>
  <r>
    <x v="21"/>
    <x v="3"/>
    <x v="90"/>
    <x v="95"/>
    <s v="ESOL - Refugee English Fund"/>
    <n v="13084.25"/>
    <x v="0"/>
    <x v="1"/>
    <m/>
    <d v="2015-01-30T15:29:45"/>
    <x v="0"/>
  </r>
  <r>
    <x v="21"/>
    <x v="3"/>
    <x v="90"/>
    <x v="95"/>
    <s v="ESOL - Refugee English Fund"/>
    <n v="161580"/>
    <x v="0"/>
    <x v="2"/>
    <m/>
    <d v="2015-01-30T15:29:45"/>
    <x v="0"/>
  </r>
  <r>
    <x v="21"/>
    <x v="3"/>
    <x v="90"/>
    <x v="95"/>
    <s v="ESOL - Refugee English Fund"/>
    <n v="69228.800000000003"/>
    <x v="0"/>
    <x v="1"/>
    <m/>
    <d v="2015-01-30T15:29:45"/>
    <x v="0"/>
  </r>
  <r>
    <x v="15"/>
    <x v="3"/>
    <x v="90"/>
    <x v="95"/>
    <s v="Foundation Focussed Training Opportunities"/>
    <n v="1472.7"/>
    <x v="0"/>
    <x v="0"/>
    <m/>
    <d v="2015-01-30T15:29:45"/>
    <x v="0"/>
  </r>
  <r>
    <x v="15"/>
    <x v="3"/>
    <x v="90"/>
    <x v="95"/>
    <s v="Foundation Focussed Training Opportunities"/>
    <n v="14727.3"/>
    <x v="0"/>
    <x v="0"/>
    <m/>
    <d v="2015-01-30T15:29:45"/>
    <x v="0"/>
  </r>
  <r>
    <x v="15"/>
    <x v="3"/>
    <x v="90"/>
    <x v="95"/>
    <s v="Foundation Focussed Training Opportunities"/>
    <n v="166226.70000000001"/>
    <x v="0"/>
    <x v="0"/>
    <m/>
    <d v="2015-01-30T15:29:45"/>
    <x v="0"/>
  </r>
  <r>
    <x v="2"/>
    <x v="3"/>
    <x v="90"/>
    <x v="95"/>
    <s v="Industry Training Fund"/>
    <n v="10015.26"/>
    <x v="0"/>
    <x v="2"/>
    <s v="MAB"/>
    <d v="2015-01-30T15:29:45"/>
    <x v="0"/>
  </r>
  <r>
    <x v="2"/>
    <x v="3"/>
    <x v="90"/>
    <x v="95"/>
    <s v="Industry Training Fund"/>
    <n v="50076.5"/>
    <x v="0"/>
    <x v="2"/>
    <s v="MAB"/>
    <d v="2015-01-30T15:29:45"/>
    <x v="0"/>
  </r>
  <r>
    <x v="13"/>
    <x v="3"/>
    <x v="90"/>
    <x v="95"/>
    <s v="ACE in TEIs"/>
    <n v="-133607.41"/>
    <x v="1"/>
    <x v="0"/>
    <m/>
    <d v="2015-01-30T15:29:45"/>
    <x v="0"/>
  </r>
  <r>
    <x v="13"/>
    <x v="3"/>
    <x v="90"/>
    <x v="95"/>
    <s v="ACE in TEIs"/>
    <n v="60166.35"/>
    <x v="0"/>
    <x v="0"/>
    <m/>
    <d v="2015-01-30T15:29:45"/>
    <x v="0"/>
  </r>
  <r>
    <x v="13"/>
    <x v="3"/>
    <x v="90"/>
    <x v="95"/>
    <s v="ACE in TEIs"/>
    <n v="120340.8"/>
    <x v="0"/>
    <x v="1"/>
    <m/>
    <d v="2015-01-30T15:29:45"/>
    <x v="0"/>
  </r>
  <r>
    <x v="13"/>
    <x v="3"/>
    <x v="90"/>
    <x v="95"/>
    <s v="ACE in TEIs"/>
    <n v="300872.15000000002"/>
    <x v="0"/>
    <x v="0"/>
    <m/>
    <d v="2015-01-30T15:29:45"/>
    <x v="0"/>
  </r>
  <r>
    <x v="14"/>
    <x v="3"/>
    <x v="90"/>
    <x v="95"/>
    <s v="Equity Loading"/>
    <n v="187834.15"/>
    <x v="0"/>
    <x v="0"/>
    <m/>
    <d v="2015-01-30T15:29:45"/>
    <x v="0"/>
  </r>
  <r>
    <x v="14"/>
    <x v="3"/>
    <x v="90"/>
    <x v="95"/>
    <s v="Equity Loading"/>
    <n v="38007.85"/>
    <x v="0"/>
    <x v="0"/>
    <m/>
    <d v="2015-01-30T15:29:45"/>
    <x v="0"/>
  </r>
  <r>
    <x v="14"/>
    <x v="3"/>
    <x v="90"/>
    <x v="95"/>
    <s v="Equity Loading"/>
    <n v="211408.7"/>
    <x v="0"/>
    <x v="1"/>
    <m/>
    <d v="2015-01-30T15:29:45"/>
    <x v="0"/>
  </r>
  <r>
    <x v="14"/>
    <x v="3"/>
    <x v="90"/>
    <x v="95"/>
    <s v="Equity Loading"/>
    <n v="42604.92"/>
    <x v="0"/>
    <x v="2"/>
    <m/>
    <d v="2015-01-30T15:29:45"/>
    <x v="0"/>
  </r>
  <r>
    <x v="14"/>
    <x v="3"/>
    <x v="90"/>
    <x v="95"/>
    <s v="Equity Loading"/>
    <n v="213037.8"/>
    <x v="0"/>
    <x v="2"/>
    <m/>
    <d v="2015-01-30T15:29:45"/>
    <x v="0"/>
  </r>
  <r>
    <x v="14"/>
    <x v="3"/>
    <x v="90"/>
    <x v="95"/>
    <s v="Equity Loading"/>
    <n v="42893.73"/>
    <x v="0"/>
    <x v="1"/>
    <m/>
    <d v="2015-01-30T15:29:45"/>
    <x v="0"/>
  </r>
  <r>
    <x v="14"/>
    <x v="3"/>
    <x v="90"/>
    <x v="95"/>
    <s v="Equity Loading"/>
    <n v="214468.85"/>
    <x v="0"/>
    <x v="1"/>
    <m/>
    <d v="2015-01-30T15:29:45"/>
    <x v="0"/>
  </r>
  <r>
    <x v="7"/>
    <x v="3"/>
    <x v="90"/>
    <x v="95"/>
    <s v="ESOL - Intensive Literacy and Numeracy"/>
    <n v="300000"/>
    <x v="0"/>
    <x v="0"/>
    <m/>
    <d v="2015-01-30T15:29:45"/>
    <x v="0"/>
  </r>
  <r>
    <x v="7"/>
    <x v="3"/>
    <x v="90"/>
    <x v="95"/>
    <s v="ESOL - Intensive Literacy and Numeracy"/>
    <n v="375000"/>
    <x v="0"/>
    <x v="1"/>
    <m/>
    <d v="2015-01-30T15:29:45"/>
    <x v="0"/>
  </r>
  <r>
    <x v="7"/>
    <x v="3"/>
    <x v="90"/>
    <x v="95"/>
    <s v="ESOL - Intensive Literacy and Numeracy"/>
    <n v="375000"/>
    <x v="0"/>
    <x v="2"/>
    <m/>
    <d v="2015-01-30T15:29:45"/>
    <x v="0"/>
  </r>
  <r>
    <x v="21"/>
    <x v="3"/>
    <x v="90"/>
    <x v="95"/>
    <s v="ESOL - Refugee English Fund"/>
    <n v="11233.15"/>
    <x v="0"/>
    <x v="0"/>
    <m/>
    <d v="2015-01-30T15:29:45"/>
    <x v="0"/>
  </r>
  <r>
    <x v="21"/>
    <x v="3"/>
    <x v="90"/>
    <x v="95"/>
    <s v="ESOL - Refugee English Fund"/>
    <n v="56165.85"/>
    <x v="0"/>
    <x v="0"/>
    <m/>
    <d v="2015-01-30T15:29:45"/>
    <x v="0"/>
  </r>
  <r>
    <x v="21"/>
    <x v="3"/>
    <x v="90"/>
    <x v="95"/>
    <s v="ESOL - Refugee English Fund"/>
    <n v="65421.2"/>
    <x v="0"/>
    <x v="1"/>
    <m/>
    <d v="2015-01-30T15:29:45"/>
    <x v="0"/>
  </r>
  <r>
    <x v="21"/>
    <x v="3"/>
    <x v="90"/>
    <x v="95"/>
    <s v="ESOL - Refugee English Fund"/>
    <n v="13845.75"/>
    <x v="0"/>
    <x v="1"/>
    <m/>
    <d v="2015-01-30T15:29:45"/>
    <x v="0"/>
  </r>
  <r>
    <x v="21"/>
    <x v="3"/>
    <x v="90"/>
    <x v="95"/>
    <s v="ESOL - Refugee English Fund"/>
    <n v="78484.149999999994"/>
    <x v="0"/>
    <x v="0"/>
    <m/>
    <d v="2015-01-30T15:29:45"/>
    <x v="0"/>
  </r>
  <r>
    <x v="21"/>
    <x v="3"/>
    <x v="90"/>
    <x v="95"/>
    <s v="ESOL - Refugee English Fund"/>
    <n v="15696.87"/>
    <x v="0"/>
    <x v="0"/>
    <m/>
    <d v="2015-01-30T15:29:45"/>
    <x v="0"/>
  </r>
  <r>
    <x v="15"/>
    <x v="3"/>
    <x v="90"/>
    <x v="95"/>
    <s v="Foundation Focussed Training Opportunities"/>
    <n v="7363.3"/>
    <x v="0"/>
    <x v="0"/>
    <m/>
    <d v="2015-01-30T15:29:45"/>
    <x v="0"/>
  </r>
  <r>
    <x v="2"/>
    <x v="3"/>
    <x v="90"/>
    <x v="95"/>
    <s v="Industry Training Fund"/>
    <n v="181908"/>
    <x v="0"/>
    <x v="1"/>
    <s v="MAB"/>
    <d v="2015-01-30T15:29:45"/>
    <x v="0"/>
  </r>
  <r>
    <x v="25"/>
    <x v="3"/>
    <x v="90"/>
    <x v="95"/>
    <s v="LN - Intensive Literacy and Numeracy"/>
    <n v="168333.3"/>
    <x v="0"/>
    <x v="0"/>
    <m/>
    <d v="2015-01-30T15:29:45"/>
    <x v="0"/>
  </r>
  <r>
    <x v="25"/>
    <x v="3"/>
    <x v="90"/>
    <x v="95"/>
    <s v="LN - Intensive Literacy and Numeracy"/>
    <n v="215416.7"/>
    <x v="0"/>
    <x v="2"/>
    <m/>
    <d v="2015-01-30T15:29:45"/>
    <x v="0"/>
  </r>
  <r>
    <x v="25"/>
    <x v="3"/>
    <x v="90"/>
    <x v="95"/>
    <s v="LN - Intensive Literacy and Numeracy"/>
    <n v="538583.4"/>
    <x v="0"/>
    <x v="1"/>
    <m/>
    <d v="2015-01-30T15:29:45"/>
    <x v="0"/>
  </r>
  <r>
    <x v="8"/>
    <x v="3"/>
    <x v="90"/>
    <x v="95"/>
    <s v="LN - Workplace Literacy Fund"/>
    <n v="151083.29999999999"/>
    <x v="0"/>
    <x v="0"/>
    <m/>
    <d v="2015-01-30T15:29:45"/>
    <x v="0"/>
  </r>
  <r>
    <x v="8"/>
    <x v="3"/>
    <x v="90"/>
    <x v="95"/>
    <s v="LN - Workplace Literacy Fund"/>
    <n v="255300"/>
    <x v="0"/>
    <x v="1"/>
    <m/>
    <d v="2015-01-30T15:29:45"/>
    <x v="0"/>
  </r>
  <r>
    <x v="8"/>
    <x v="3"/>
    <x v="90"/>
    <x v="95"/>
    <s v="LN - Workplace Literacy Fund"/>
    <n v="255300"/>
    <x v="0"/>
    <x v="2"/>
    <m/>
    <d v="2015-01-30T15:29:45"/>
    <x v="0"/>
  </r>
  <r>
    <x v="3"/>
    <x v="3"/>
    <x v="90"/>
    <x v="95"/>
    <s v="Modern Apprenticeships Brokerage"/>
    <n v="-17212.21"/>
    <x v="1"/>
    <x v="0"/>
    <m/>
    <d v="2015-01-30T15:29:45"/>
    <x v="0"/>
  </r>
  <r>
    <x v="3"/>
    <x v="3"/>
    <x v="90"/>
    <x v="95"/>
    <s v="Modern Apprenticeships Brokerage"/>
    <n v="260148"/>
    <x v="0"/>
    <x v="0"/>
    <m/>
    <d v="2015-01-30T15:29:45"/>
    <x v="0"/>
  </r>
  <r>
    <x v="26"/>
    <x v="3"/>
    <x v="90"/>
    <x v="95"/>
    <s v="MPTT (Brokerage)"/>
    <n v="60000"/>
    <x v="0"/>
    <x v="1"/>
    <s v="AMPTI Consortium"/>
    <d v="2015-01-30T15:29:45"/>
    <x v="0"/>
  </r>
  <r>
    <x v="27"/>
    <x v="3"/>
    <x v="90"/>
    <x v="95"/>
    <s v="MPTT (SAC Trade Top-up)"/>
    <n v="482573"/>
    <x v="0"/>
    <x v="1"/>
    <s v="AMPTI Consortium"/>
    <d v="2015-01-30T15:29:45"/>
    <x v="0"/>
  </r>
  <r>
    <x v="22"/>
    <x v="3"/>
    <x v="90"/>
    <x v="95"/>
    <s v="Performance Based Research Fund"/>
    <n v="317823.3"/>
    <x v="0"/>
    <x v="1"/>
    <m/>
    <d v="2015-01-30T15:29:45"/>
    <x v="0"/>
  </r>
  <r>
    <x v="28"/>
    <x v="3"/>
    <x v="90"/>
    <x v="95"/>
    <s v="SAC Pacific Trades Additional"/>
    <n v="312000"/>
    <x v="0"/>
    <x v="0"/>
    <m/>
    <d v="2015-01-30T15:29:45"/>
    <x v="0"/>
  </r>
  <r>
    <x v="29"/>
    <x v="3"/>
    <x v="90"/>
    <x v="95"/>
    <s v="SAC Skills for Canterbury"/>
    <n v="-655782.78"/>
    <x v="1"/>
    <x v="0"/>
    <s v="Priority Trades"/>
    <d v="2015-01-30T15:29:45"/>
    <x v="0"/>
  </r>
  <r>
    <x v="28"/>
    <x v="3"/>
    <x v="90"/>
    <x v="95"/>
    <s v="SAC Skills for Canterbury"/>
    <n v="775164"/>
    <x v="0"/>
    <x v="0"/>
    <s v="Pacific Trades"/>
    <d v="2015-01-30T15:29:45"/>
    <x v="0"/>
  </r>
  <r>
    <x v="29"/>
    <x v="3"/>
    <x v="90"/>
    <x v="95"/>
    <s v="SAC Skills for Canterbury"/>
    <n v="165633.29999999999"/>
    <x v="0"/>
    <x v="0"/>
    <s v="Priority Trades"/>
    <d v="2015-01-30T15:29:45"/>
    <x v="0"/>
  </r>
  <r>
    <x v="29"/>
    <x v="3"/>
    <x v="90"/>
    <x v="95"/>
    <s v="SAC Skills for Canterbury"/>
    <n v="917297.28"/>
    <x v="0"/>
    <x v="1"/>
    <s v="Priority Trades"/>
    <d v="2015-01-30T15:29:45"/>
    <x v="0"/>
  </r>
  <r>
    <x v="29"/>
    <x v="3"/>
    <x v="90"/>
    <x v="95"/>
    <s v="SAC Skills for Canterbury"/>
    <n v="161820.47"/>
    <x v="0"/>
    <x v="1"/>
    <s v="Priority Trades"/>
    <d v="2015-01-30T15:29:45"/>
    <x v="0"/>
  </r>
  <r>
    <x v="12"/>
    <x v="3"/>
    <x v="90"/>
    <x v="95"/>
    <s v="Secondary-Tertiary Interface"/>
    <n v="123666.7"/>
    <x v="0"/>
    <x v="2"/>
    <s v="MIT"/>
    <d v="2015-01-30T15:29:45"/>
    <x v="0"/>
  </r>
  <r>
    <x v="12"/>
    <x v="3"/>
    <x v="90"/>
    <x v="95"/>
    <s v="Secondary-Tertiary Interface"/>
    <n v="883915.02"/>
    <x v="0"/>
    <x v="0"/>
    <m/>
    <d v="2015-01-30T15:29:45"/>
    <x v="0"/>
  </r>
  <r>
    <x v="12"/>
    <x v="3"/>
    <x v="90"/>
    <x v="95"/>
    <s v="Secondary-Tertiary Interface"/>
    <n v="2250000"/>
    <x v="0"/>
    <x v="2"/>
    <s v="Tertiary High School"/>
    <d v="2015-01-30T15:29:45"/>
    <x v="0"/>
  </r>
  <r>
    <x v="12"/>
    <x v="3"/>
    <x v="90"/>
    <x v="95"/>
    <s v="Secondary-Tertiary Interface"/>
    <n v="208333.35"/>
    <x v="0"/>
    <x v="1"/>
    <m/>
    <d v="2015-01-30T15:29:45"/>
    <x v="0"/>
  </r>
  <r>
    <x v="12"/>
    <x v="3"/>
    <x v="90"/>
    <x v="95"/>
    <s v="Secondary-Tertiary Interface"/>
    <n v="1303585.02"/>
    <x v="0"/>
    <x v="0"/>
    <m/>
    <d v="2015-01-30T15:29:45"/>
    <x v="0"/>
  </r>
  <r>
    <x v="16"/>
    <x v="3"/>
    <x v="90"/>
    <x v="95"/>
    <s v="Student Achievement Component Levels 1 and 2"/>
    <n v="817580.52"/>
    <x v="0"/>
    <x v="2"/>
    <m/>
    <d v="2015-01-30T15:29:45"/>
    <x v="0"/>
  </r>
  <r>
    <x v="16"/>
    <x v="3"/>
    <x v="90"/>
    <x v="95"/>
    <s v="Student Achievement Component Levels 1 and 2"/>
    <n v="136286.28"/>
    <x v="0"/>
    <x v="2"/>
    <m/>
    <d v="2015-01-30T15:29:45"/>
    <x v="0"/>
  </r>
  <r>
    <x v="17"/>
    <x v="3"/>
    <x v="90"/>
    <x v="95"/>
    <s v="Student Achievement Component Levels 1 and 2 (Allocated)"/>
    <n v="1288163.04"/>
    <x v="0"/>
    <x v="2"/>
    <m/>
    <d v="2015-01-30T15:29:45"/>
    <x v="0"/>
  </r>
  <r>
    <x v="17"/>
    <x v="3"/>
    <x v="90"/>
    <x v="95"/>
    <s v="Student Achievement Component Levels 1 and 2 (Allocated)"/>
    <n v="1073649.1499999999"/>
    <x v="0"/>
    <x v="2"/>
    <m/>
    <d v="2015-01-30T15:29:45"/>
    <x v="0"/>
  </r>
  <r>
    <x v="17"/>
    <x v="3"/>
    <x v="90"/>
    <x v="95"/>
    <s v="Student Achievement Component Levels 1 and 2 (Allocated)"/>
    <n v="1463968.95"/>
    <x v="0"/>
    <x v="0"/>
    <m/>
    <d v="2015-01-30T15:29:45"/>
    <x v="0"/>
  </r>
  <r>
    <x v="17"/>
    <x v="3"/>
    <x v="90"/>
    <x v="95"/>
    <s v="Student Achievement Component Levels 1 and 2 (Allocated)"/>
    <n v="1471918.35"/>
    <x v="0"/>
    <x v="0"/>
    <m/>
    <d v="2015-01-30T15:29:45"/>
    <x v="0"/>
  </r>
  <r>
    <x v="17"/>
    <x v="3"/>
    <x v="90"/>
    <x v="95"/>
    <s v="Student Achievement Component Levels 1 and 2 (Allocated)"/>
    <n v="357805.28"/>
    <x v="0"/>
    <x v="1"/>
    <m/>
    <d v="2015-01-30T15:29:45"/>
    <x v="0"/>
  </r>
  <r>
    <x v="18"/>
    <x v="3"/>
    <x v="90"/>
    <x v="95"/>
    <s v="Student Achievement Component Levels 1 and 2 Fees Free"/>
    <n v="13035.25"/>
    <x v="0"/>
    <x v="1"/>
    <m/>
    <d v="2015-01-30T15:29:45"/>
    <x v="0"/>
  </r>
  <r>
    <x v="19"/>
    <x v="3"/>
    <x v="90"/>
    <x v="95"/>
    <s v="Student Achievement Component Levels 3 and above"/>
    <n v="-420559"/>
    <x v="2"/>
    <x v="1"/>
    <m/>
    <d v="2015-01-30T15:29:45"/>
    <x v="0"/>
  </r>
  <r>
    <x v="19"/>
    <x v="3"/>
    <x v="90"/>
    <x v="95"/>
    <s v="Student Achievement Component Levels 3 and above"/>
    <n v="18886064.149999999"/>
    <x v="0"/>
    <x v="0"/>
    <m/>
    <d v="2015-01-30T15:29:45"/>
    <x v="0"/>
  </r>
  <r>
    <x v="19"/>
    <x v="3"/>
    <x v="90"/>
    <x v="95"/>
    <s v="Student Achievement Component Levels 3 and above"/>
    <n v="3838210.88"/>
    <x v="0"/>
    <x v="1"/>
    <m/>
    <d v="2015-01-30T15:29:45"/>
    <x v="0"/>
  </r>
  <r>
    <x v="19"/>
    <x v="3"/>
    <x v="90"/>
    <x v="95"/>
    <s v="Student Achievement Component Levels 3 and above"/>
    <n v="19392735.300000001"/>
    <x v="0"/>
    <x v="2"/>
    <m/>
    <d v="2015-01-30T15:29:45"/>
    <x v="0"/>
  </r>
  <r>
    <x v="20"/>
    <x v="3"/>
    <x v="90"/>
    <x v="95"/>
    <s v="Youth Guarantee"/>
    <n v="-336390.5"/>
    <x v="1"/>
    <x v="0"/>
    <m/>
    <d v="2015-01-30T15:29:45"/>
    <x v="0"/>
  </r>
  <r>
    <x v="20"/>
    <x v="3"/>
    <x v="90"/>
    <x v="95"/>
    <s v="Youth Guarantee"/>
    <n v="-176.75"/>
    <x v="1"/>
    <x v="0"/>
    <m/>
    <d v="2015-01-30T15:29:45"/>
    <x v="0"/>
  </r>
  <r>
    <x v="15"/>
    <x v="3"/>
    <x v="90"/>
    <x v="95"/>
    <s v="Foundation Focussed Training Opportunities"/>
    <n v="73636.7"/>
    <x v="0"/>
    <x v="0"/>
    <m/>
    <d v="2015-01-30T15:29:45"/>
    <x v="0"/>
  </r>
  <r>
    <x v="15"/>
    <x v="3"/>
    <x v="90"/>
    <x v="95"/>
    <s v="Foundation Focussed Training Opportunities"/>
    <n v="831133.3"/>
    <x v="0"/>
    <x v="0"/>
    <m/>
    <d v="2015-01-30T15:29:45"/>
    <x v="0"/>
  </r>
  <r>
    <x v="2"/>
    <x v="3"/>
    <x v="90"/>
    <x v="95"/>
    <s v="Industry Training Fund"/>
    <n v="52613.5"/>
    <x v="0"/>
    <x v="2"/>
    <s v="MAB"/>
    <d v="2015-01-30T15:29:45"/>
    <x v="0"/>
  </r>
  <r>
    <x v="2"/>
    <x v="3"/>
    <x v="90"/>
    <x v="95"/>
    <s v="Industry Training Fund"/>
    <n v="10522.74"/>
    <x v="0"/>
    <x v="2"/>
    <s v="MAB"/>
    <d v="2015-01-30T15:29:45"/>
    <x v="0"/>
  </r>
  <r>
    <x v="25"/>
    <x v="3"/>
    <x v="90"/>
    <x v="95"/>
    <s v="LN - Intensive Literacy and Numeracy"/>
    <n v="841666.7"/>
    <x v="0"/>
    <x v="0"/>
    <m/>
    <d v="2015-01-30T15:29:45"/>
    <x v="0"/>
  </r>
  <r>
    <x v="25"/>
    <x v="3"/>
    <x v="90"/>
    <x v="95"/>
    <s v="LN - Intensive Literacy and Numeracy"/>
    <n v="107699.98"/>
    <x v="0"/>
    <x v="1"/>
    <m/>
    <d v="2015-01-30T15:29:45"/>
    <x v="0"/>
  </r>
  <r>
    <x v="25"/>
    <x v="3"/>
    <x v="90"/>
    <x v="95"/>
    <s v="LN - Intensive Literacy and Numeracy"/>
    <n v="538499.94999999995"/>
    <x v="0"/>
    <x v="1"/>
    <m/>
    <d v="2015-01-30T15:29:45"/>
    <x v="0"/>
  </r>
  <r>
    <x v="25"/>
    <x v="3"/>
    <x v="90"/>
    <x v="95"/>
    <s v="LN - Intensive Literacy and Numeracy"/>
    <n v="1077083.3"/>
    <x v="0"/>
    <x v="2"/>
    <m/>
    <d v="2015-01-30T15:29:45"/>
    <x v="0"/>
  </r>
  <r>
    <x v="25"/>
    <x v="3"/>
    <x v="90"/>
    <x v="95"/>
    <s v="LN - Intensive Literacy and Numeracy"/>
    <n v="107716.67"/>
    <x v="0"/>
    <x v="1"/>
    <m/>
    <d v="2015-01-30T15:29:45"/>
    <x v="0"/>
  </r>
  <r>
    <x v="8"/>
    <x v="3"/>
    <x v="90"/>
    <x v="95"/>
    <s v="LN - Workplace Literacy Fund"/>
    <n v="30216.7"/>
    <x v="0"/>
    <x v="0"/>
    <m/>
    <d v="2015-01-30T15:29:45"/>
    <x v="0"/>
  </r>
  <r>
    <x v="26"/>
    <x v="3"/>
    <x v="90"/>
    <x v="95"/>
    <s v="MPTT (Brokerage)"/>
    <n v="55121.599999999999"/>
    <x v="0"/>
    <x v="1"/>
    <s v="AMPTI Consortium"/>
    <d v="2015-01-30T15:29:45"/>
    <x v="0"/>
  </r>
  <r>
    <x v="26"/>
    <x v="3"/>
    <x v="90"/>
    <x v="95"/>
    <s v="MPTT (Brokerage)"/>
    <n v="160486.39999999999"/>
    <x v="0"/>
    <x v="1"/>
    <s v="AMPTI Consortium"/>
    <d v="2015-01-30T15:29:45"/>
    <x v="0"/>
  </r>
  <r>
    <x v="27"/>
    <x v="3"/>
    <x v="90"/>
    <x v="95"/>
    <s v="MPTT (SAC Trade Top-up)"/>
    <n v="437427"/>
    <x v="0"/>
    <x v="1"/>
    <s v="AMPTI Consortium"/>
    <d v="2015-01-30T15:29:45"/>
    <x v="0"/>
  </r>
  <r>
    <x v="22"/>
    <x v="3"/>
    <x v="90"/>
    <x v="95"/>
    <s v="Performance Based Research Fund"/>
    <n v="-32859.65"/>
    <x v="0"/>
    <x v="0"/>
    <m/>
    <d v="2015-01-30T15:29:45"/>
    <x v="0"/>
  </r>
  <r>
    <x v="22"/>
    <x v="3"/>
    <x v="90"/>
    <x v="95"/>
    <s v="Performance Based Research Fund"/>
    <n v="63564.7"/>
    <x v="0"/>
    <x v="1"/>
    <m/>
    <d v="2015-01-30T15:29:45"/>
    <x v="0"/>
  </r>
  <r>
    <x v="22"/>
    <x v="3"/>
    <x v="90"/>
    <x v="95"/>
    <s v="Performance Based Research Fund"/>
    <n v="393267"/>
    <x v="0"/>
    <x v="2"/>
    <m/>
    <d v="2015-01-30T15:29:45"/>
    <x v="0"/>
  </r>
  <r>
    <x v="22"/>
    <x v="3"/>
    <x v="90"/>
    <x v="95"/>
    <s v="Performance Based Research Fund"/>
    <n v="400657.5"/>
    <x v="0"/>
    <x v="0"/>
    <m/>
    <d v="2015-01-30T15:29:45"/>
    <x v="0"/>
  </r>
  <r>
    <x v="20"/>
    <x v="3"/>
    <x v="90"/>
    <x v="95"/>
    <s v="Youth Guarantee"/>
    <n v="26972.04"/>
    <x v="0"/>
    <x v="2"/>
    <s v="Dual Enrolment Pilot"/>
    <d v="2015-01-30T15:29:45"/>
    <x v="0"/>
  </r>
  <r>
    <x v="20"/>
    <x v="3"/>
    <x v="90"/>
    <x v="95"/>
    <s v="Youth Guarantee"/>
    <n v="27027.96"/>
    <x v="0"/>
    <x v="2"/>
    <s v="Dual Enrolment Pilot"/>
    <d v="2015-01-30T15:29:45"/>
    <x v="0"/>
  </r>
  <r>
    <x v="20"/>
    <x v="3"/>
    <x v="90"/>
    <x v="95"/>
    <s v="Youth Guarantee"/>
    <n v="21600"/>
    <x v="0"/>
    <x v="1"/>
    <m/>
    <d v="2015-01-30T15:29:45"/>
    <x v="0"/>
  </r>
  <r>
    <x v="20"/>
    <x v="3"/>
    <x v="90"/>
    <x v="95"/>
    <s v="Youth Guarantee"/>
    <n v="2171580.85"/>
    <x v="0"/>
    <x v="0"/>
    <m/>
    <d v="2015-01-30T15:29:45"/>
    <x v="0"/>
  </r>
  <r>
    <x v="20"/>
    <x v="3"/>
    <x v="90"/>
    <x v="95"/>
    <s v="Youth Guarantee"/>
    <n v="434485.85"/>
    <x v="0"/>
    <x v="0"/>
    <m/>
    <d v="2015-01-30T15:29:45"/>
    <x v="0"/>
  </r>
  <r>
    <x v="20"/>
    <x v="3"/>
    <x v="90"/>
    <x v="95"/>
    <s v="Youth Guarantee"/>
    <n v="2297192.9"/>
    <x v="0"/>
    <x v="2"/>
    <m/>
    <d v="2015-01-30T15:29:45"/>
    <x v="0"/>
  </r>
  <r>
    <x v="20"/>
    <x v="3"/>
    <x v="90"/>
    <x v="95"/>
    <s v="Youth Guarantee"/>
    <n v="459914.9"/>
    <x v="0"/>
    <x v="1"/>
    <m/>
    <d v="2015-01-30T15:29:45"/>
    <x v="0"/>
  </r>
  <r>
    <x v="20"/>
    <x v="3"/>
    <x v="90"/>
    <x v="95"/>
    <s v="Youth Guarantee"/>
    <n v="460391.24"/>
    <x v="0"/>
    <x v="2"/>
    <m/>
    <d v="2015-01-30T15:29:45"/>
    <x v="0"/>
  </r>
  <r>
    <x v="13"/>
    <x v="3"/>
    <x v="91"/>
    <x v="96"/>
    <s v="ACE in TEIs"/>
    <n v="54108.35"/>
    <x v="0"/>
    <x v="0"/>
    <m/>
    <d v="2015-01-30T15:29:45"/>
    <x v="13"/>
  </r>
  <r>
    <x v="13"/>
    <x v="3"/>
    <x v="91"/>
    <x v="96"/>
    <s v="ACE in TEIs"/>
    <n v="108224.2"/>
    <x v="0"/>
    <x v="1"/>
    <m/>
    <d v="2015-01-30T15:29:45"/>
    <x v="13"/>
  </r>
  <r>
    <x v="13"/>
    <x v="3"/>
    <x v="91"/>
    <x v="96"/>
    <s v="ACE in TEIs"/>
    <n v="108224.2"/>
    <x v="0"/>
    <x v="2"/>
    <m/>
    <d v="2015-01-30T15:29:45"/>
    <x v="13"/>
  </r>
  <r>
    <x v="13"/>
    <x v="3"/>
    <x v="91"/>
    <x v="96"/>
    <s v="ACE in TEIs"/>
    <n v="10823.13"/>
    <x v="0"/>
    <x v="0"/>
    <m/>
    <d v="2015-01-30T15:29:45"/>
    <x v="13"/>
  </r>
  <r>
    <x v="14"/>
    <x v="3"/>
    <x v="91"/>
    <x v="96"/>
    <s v="Equity Loading"/>
    <n v="33615.199999999997"/>
    <x v="0"/>
    <x v="2"/>
    <m/>
    <d v="2015-01-30T15:29:45"/>
    <x v="13"/>
  </r>
  <r>
    <x v="14"/>
    <x v="3"/>
    <x v="91"/>
    <x v="96"/>
    <s v="Equity Loading"/>
    <n v="6723.44"/>
    <x v="0"/>
    <x v="2"/>
    <m/>
    <d v="2015-01-30T15:29:45"/>
    <x v="13"/>
  </r>
  <r>
    <x v="14"/>
    <x v="3"/>
    <x v="91"/>
    <x v="96"/>
    <s v="Equity Loading"/>
    <n v="36541.15"/>
    <x v="0"/>
    <x v="1"/>
    <m/>
    <d v="2015-01-30T15:29:45"/>
    <x v="13"/>
  </r>
  <r>
    <x v="14"/>
    <x v="3"/>
    <x v="91"/>
    <x v="96"/>
    <s v="Equity Loading"/>
    <n v="36888.35"/>
    <x v="0"/>
    <x v="0"/>
    <m/>
    <d v="2015-01-30T15:29:45"/>
    <x v="13"/>
  </r>
  <r>
    <x v="14"/>
    <x v="3"/>
    <x v="91"/>
    <x v="96"/>
    <s v="Equity Loading"/>
    <n v="7464.15"/>
    <x v="0"/>
    <x v="0"/>
    <m/>
    <d v="2015-01-30T15:29:45"/>
    <x v="13"/>
  </r>
  <r>
    <x v="7"/>
    <x v="3"/>
    <x v="91"/>
    <x v="96"/>
    <s v="ESOL - Intensive Literacy and Numeracy"/>
    <n v="225000"/>
    <x v="0"/>
    <x v="0"/>
    <m/>
    <d v="2015-01-30T15:29:45"/>
    <x v="13"/>
  </r>
  <r>
    <x v="7"/>
    <x v="3"/>
    <x v="91"/>
    <x v="96"/>
    <s v="ESOL - Intensive Literacy and Numeracy"/>
    <n v="273750"/>
    <x v="0"/>
    <x v="1"/>
    <m/>
    <d v="2015-01-30T15:29:45"/>
    <x v="13"/>
  </r>
  <r>
    <x v="7"/>
    <x v="3"/>
    <x v="91"/>
    <x v="96"/>
    <s v="ESOL - Intensive Literacy and Numeracy"/>
    <n v="273750"/>
    <x v="0"/>
    <x v="2"/>
    <m/>
    <d v="2015-01-30T15:29:45"/>
    <x v="13"/>
  </r>
  <r>
    <x v="21"/>
    <x v="3"/>
    <x v="91"/>
    <x v="96"/>
    <s v="ESOL - Refugee English Fund"/>
    <n v="20103.349999999999"/>
    <x v="0"/>
    <x v="0"/>
    <m/>
    <d v="2015-01-30T15:29:45"/>
    <x v="13"/>
  </r>
  <r>
    <x v="21"/>
    <x v="3"/>
    <x v="91"/>
    <x v="96"/>
    <s v="ESOL - Refugee English Fund"/>
    <n v="4683.2"/>
    <x v="0"/>
    <x v="1"/>
    <m/>
    <d v="2015-01-30T15:29:45"/>
    <x v="13"/>
  </r>
  <r>
    <x v="21"/>
    <x v="3"/>
    <x v="91"/>
    <x v="96"/>
    <s v="ESOL - Refugee English Fund"/>
    <n v="4955.8"/>
    <x v="0"/>
    <x v="1"/>
    <m/>
    <d v="2015-01-30T15:29:45"/>
    <x v="13"/>
  </r>
  <r>
    <x v="21"/>
    <x v="3"/>
    <x v="91"/>
    <x v="96"/>
    <s v="ESOL - Refugee English Fund"/>
    <n v="5618.35"/>
    <x v="0"/>
    <x v="0"/>
    <m/>
    <d v="2015-01-30T15:29:45"/>
    <x v="13"/>
  </r>
  <r>
    <x v="22"/>
    <x v="3"/>
    <x v="91"/>
    <x v="96"/>
    <s v="Performance Based Research Fund"/>
    <n v="-7469"/>
    <x v="0"/>
    <x v="0"/>
    <m/>
    <d v="2015-01-30T15:29:45"/>
    <x v="13"/>
  </r>
  <r>
    <x v="16"/>
    <x v="3"/>
    <x v="91"/>
    <x v="96"/>
    <s v="Student Achievement Component Levels 1 and 2"/>
    <n v="125898.05"/>
    <x v="0"/>
    <x v="2"/>
    <m/>
    <d v="2015-01-30T15:29:45"/>
    <x v="13"/>
  </r>
  <r>
    <x v="23"/>
    <x v="3"/>
    <x v="91"/>
    <x v="96"/>
    <s v="Student Achievement Component Levels 1 and 2 (Allocated)"/>
    <n v="6001.92"/>
    <x v="0"/>
    <x v="1"/>
    <s v="Special Ed SSG"/>
    <d v="2015-01-30T15:29:45"/>
    <x v="13"/>
  </r>
  <r>
    <x v="23"/>
    <x v="3"/>
    <x v="91"/>
    <x v="96"/>
    <s v="Student Achievement Component Levels 1 and 2 (Allocated)"/>
    <n v="6042.15"/>
    <x v="0"/>
    <x v="0"/>
    <s v="Special Ed SSG"/>
    <d v="2015-01-30T15:29:45"/>
    <x v="13"/>
  </r>
  <r>
    <x v="23"/>
    <x v="3"/>
    <x v="91"/>
    <x v="96"/>
    <s v="Student Achievement Component Levels 1 and 2 (Allocated)"/>
    <n v="30248.5"/>
    <x v="0"/>
    <x v="1"/>
    <s v="Special Ed SSG"/>
    <d v="2015-01-30T15:29:45"/>
    <x v="13"/>
  </r>
  <r>
    <x v="23"/>
    <x v="3"/>
    <x v="91"/>
    <x v="96"/>
    <s v="Student Achievement Component Levels 1 and 2 (Allocated)"/>
    <n v="6049.73"/>
    <x v="0"/>
    <x v="1"/>
    <s v="Special Ed SSG"/>
    <d v="2015-01-30T15:29:45"/>
    <x v="13"/>
  </r>
  <r>
    <x v="23"/>
    <x v="3"/>
    <x v="91"/>
    <x v="96"/>
    <s v="Student Achievement Component Levels 1 and 2 (Allocated)"/>
    <n v="32366"/>
    <x v="0"/>
    <x v="2"/>
    <s v="Special Ed SSG"/>
    <d v="2015-01-30T15:29:45"/>
    <x v="13"/>
  </r>
  <r>
    <x v="23"/>
    <x v="3"/>
    <x v="91"/>
    <x v="96"/>
    <s v="Student Achievement Component Levels 1 and 2 (Allocated)"/>
    <n v="6473.21"/>
    <x v="0"/>
    <x v="2"/>
    <s v="Special Ed SSG"/>
    <d v="2015-01-30T15:29:45"/>
    <x v="13"/>
  </r>
  <r>
    <x v="23"/>
    <x v="3"/>
    <x v="91"/>
    <x v="96"/>
    <s v="Student Achievement Component Levels 1 and 2 (Allocated)"/>
    <n v="32371.5"/>
    <x v="0"/>
    <x v="2"/>
    <s v="Special Ed SSG"/>
    <d v="2015-01-30T15:29:45"/>
    <x v="13"/>
  </r>
  <r>
    <x v="17"/>
    <x v="3"/>
    <x v="91"/>
    <x v="96"/>
    <s v="Student Achievement Component Levels 1 and 2 (Allocated)"/>
    <n v="363301.44"/>
    <x v="0"/>
    <x v="2"/>
    <m/>
    <d v="2015-01-30T15:29:45"/>
    <x v="13"/>
  </r>
  <r>
    <x v="17"/>
    <x v="3"/>
    <x v="91"/>
    <x v="96"/>
    <s v="Student Achievement Component Levels 1 and 2 (Allocated)"/>
    <n v="95639.19"/>
    <x v="0"/>
    <x v="1"/>
    <m/>
    <d v="2015-01-30T15:29:45"/>
    <x v="13"/>
  </r>
  <r>
    <x v="17"/>
    <x v="3"/>
    <x v="91"/>
    <x v="96"/>
    <s v="Student Achievement Component Levels 1 and 2 (Allocated)"/>
    <n v="478196"/>
    <x v="0"/>
    <x v="1"/>
    <m/>
    <d v="2015-01-30T15:29:45"/>
    <x v="13"/>
  </r>
  <r>
    <x v="17"/>
    <x v="3"/>
    <x v="91"/>
    <x v="96"/>
    <s v="Student Achievement Component Levels 1 and 2 (Allocated)"/>
    <n v="508583.55"/>
    <x v="0"/>
    <x v="0"/>
    <m/>
    <d v="2015-01-30T15:29:45"/>
    <x v="13"/>
  </r>
  <r>
    <x v="29"/>
    <x v="3"/>
    <x v="90"/>
    <x v="95"/>
    <s v="SAC Skills for Canterbury"/>
    <n v="828166.7"/>
    <x v="0"/>
    <x v="0"/>
    <s v="Priority Trades"/>
    <d v="2015-01-30T15:29:45"/>
    <x v="0"/>
  </r>
  <r>
    <x v="29"/>
    <x v="3"/>
    <x v="90"/>
    <x v="95"/>
    <s v="SAC Skills for Canterbury"/>
    <n v="159107.38"/>
    <x v="1"/>
    <x v="0"/>
    <s v="Priority Trades"/>
    <d v="2015-01-30T15:29:45"/>
    <x v="0"/>
  </r>
  <r>
    <x v="29"/>
    <x v="3"/>
    <x v="90"/>
    <x v="95"/>
    <s v="SAC Skills for Canterbury"/>
    <n v="809102.25"/>
    <x v="0"/>
    <x v="1"/>
    <s v="Priority Trades"/>
    <d v="2015-01-30T15:29:45"/>
    <x v="0"/>
  </r>
  <r>
    <x v="12"/>
    <x v="3"/>
    <x v="90"/>
    <x v="95"/>
    <s v="Secondary-Tertiary Interface"/>
    <n v="618333.30000000005"/>
    <x v="0"/>
    <x v="2"/>
    <s v="MIT"/>
    <d v="2015-01-30T15:29:45"/>
    <x v="0"/>
  </r>
  <r>
    <x v="12"/>
    <x v="3"/>
    <x v="90"/>
    <x v="95"/>
    <s v="Secondary-Tertiary Interface"/>
    <n v="583333.36"/>
    <x v="0"/>
    <x v="1"/>
    <m/>
    <d v="2015-01-30T15:29:45"/>
    <x v="0"/>
  </r>
  <r>
    <x v="12"/>
    <x v="3"/>
    <x v="90"/>
    <x v="95"/>
    <s v="Secondary-Tertiary Interface"/>
    <n v="1458333.31"/>
    <x v="0"/>
    <x v="1"/>
    <m/>
    <d v="2015-01-30T15:29:45"/>
    <x v="0"/>
  </r>
  <r>
    <x v="16"/>
    <x v="3"/>
    <x v="90"/>
    <x v="95"/>
    <s v="Student Achievement Component Levels 1 and 2"/>
    <n v="681431.2"/>
    <x v="0"/>
    <x v="2"/>
    <m/>
    <d v="2015-01-30T15:29:45"/>
    <x v="0"/>
  </r>
  <r>
    <x v="17"/>
    <x v="3"/>
    <x v="90"/>
    <x v="95"/>
    <s v="Student Achievement Component Levels 1 and 2 (Allocated)"/>
    <n v="214729.81"/>
    <x v="0"/>
    <x v="2"/>
    <m/>
    <d v="2015-01-30T15:29:45"/>
    <x v="0"/>
  </r>
  <r>
    <x v="17"/>
    <x v="3"/>
    <x v="90"/>
    <x v="95"/>
    <s v="Student Achievement Component Levels 1 and 2 (Allocated)"/>
    <n v="292793.78000000003"/>
    <x v="0"/>
    <x v="0"/>
    <m/>
    <d v="2015-01-30T15:29:45"/>
    <x v="0"/>
  </r>
  <r>
    <x v="17"/>
    <x v="3"/>
    <x v="90"/>
    <x v="95"/>
    <s v="Student Achievement Component Levels 1 and 2 (Allocated)"/>
    <n v="294383.65000000002"/>
    <x v="0"/>
    <x v="0"/>
    <m/>
    <d v="2015-01-30T15:29:45"/>
    <x v="0"/>
  </r>
  <r>
    <x v="17"/>
    <x v="3"/>
    <x v="90"/>
    <x v="95"/>
    <s v="Student Achievement Component Levels 1 and 2 (Allocated)"/>
    <n v="1789026.25"/>
    <x v="0"/>
    <x v="1"/>
    <m/>
    <d v="2015-01-30T15:29:45"/>
    <x v="0"/>
  </r>
  <r>
    <x v="17"/>
    <x v="3"/>
    <x v="90"/>
    <x v="95"/>
    <s v="Student Achievement Component Levels 1 and 2 (Allocated)"/>
    <n v="1803262.85"/>
    <x v="0"/>
    <x v="1"/>
    <m/>
    <d v="2015-01-30T15:29:45"/>
    <x v="0"/>
  </r>
  <r>
    <x v="17"/>
    <x v="3"/>
    <x v="90"/>
    <x v="95"/>
    <s v="Student Achievement Component Levels 1 and 2 (Allocated)"/>
    <n v="360652.62"/>
    <x v="0"/>
    <x v="1"/>
    <m/>
    <d v="2015-01-30T15:29:45"/>
    <x v="0"/>
  </r>
  <r>
    <x v="18"/>
    <x v="3"/>
    <x v="90"/>
    <x v="95"/>
    <s v="Student Achievement Component Levels 1 and 2 Fees Free"/>
    <n v="140566.5"/>
    <x v="0"/>
    <x v="1"/>
    <m/>
    <d v="2015-01-30T15:29:45"/>
    <x v="0"/>
  </r>
  <r>
    <x v="18"/>
    <x v="3"/>
    <x v="90"/>
    <x v="95"/>
    <s v="Student Achievement Component Levels 1 and 2 Fees Free"/>
    <n v="165962"/>
    <x v="0"/>
    <x v="1"/>
    <m/>
    <d v="2015-01-30T15:29:45"/>
    <x v="0"/>
  </r>
  <r>
    <x v="19"/>
    <x v="3"/>
    <x v="90"/>
    <x v="95"/>
    <s v="Student Achievement Component Levels 3 and above"/>
    <n v="2897282.27"/>
    <x v="0"/>
    <x v="1"/>
    <m/>
    <d v="2015-01-30T15:29:45"/>
    <x v="0"/>
  </r>
  <r>
    <x v="19"/>
    <x v="3"/>
    <x v="90"/>
    <x v="95"/>
    <s v="Student Achievement Component Levels 3 and above"/>
    <n v="3468078.22"/>
    <x v="0"/>
    <x v="0"/>
    <m/>
    <d v="2015-01-30T15:29:45"/>
    <x v="0"/>
  </r>
  <r>
    <x v="19"/>
    <x v="3"/>
    <x v="90"/>
    <x v="95"/>
    <s v="Student Achievement Component Levels 3 and above"/>
    <n v="18874390.949999999"/>
    <x v="0"/>
    <x v="0"/>
    <m/>
    <d v="2015-01-30T15:29:45"/>
    <x v="0"/>
  </r>
  <r>
    <x v="19"/>
    <x v="3"/>
    <x v="90"/>
    <x v="95"/>
    <s v="Student Achievement Component Levels 3 and above"/>
    <n v="3777212.85"/>
    <x v="0"/>
    <x v="0"/>
    <m/>
    <d v="2015-01-30T15:29:45"/>
    <x v="0"/>
  </r>
  <r>
    <x v="19"/>
    <x v="3"/>
    <x v="90"/>
    <x v="95"/>
    <s v="Student Achievement Component Levels 3 and above"/>
    <n v="19191054.350000001"/>
    <x v="0"/>
    <x v="1"/>
    <m/>
    <d v="2015-01-30T15:29:45"/>
    <x v="0"/>
  </r>
  <r>
    <x v="19"/>
    <x v="3"/>
    <x v="90"/>
    <x v="95"/>
    <s v="Student Achievement Component Levels 3 and above"/>
    <n v="19191591.5"/>
    <x v="0"/>
    <x v="1"/>
    <m/>
    <d v="2015-01-30T15:29:45"/>
    <x v="0"/>
  </r>
  <r>
    <x v="17"/>
    <x v="3"/>
    <x v="91"/>
    <x v="96"/>
    <s v="Student Achievement Component Levels 1 and 2 (Allocated)"/>
    <n v="511345.85"/>
    <x v="0"/>
    <x v="0"/>
    <m/>
    <d v="2015-01-30T15:29:45"/>
    <x v="13"/>
  </r>
  <r>
    <x v="18"/>
    <x v="3"/>
    <x v="91"/>
    <x v="96"/>
    <s v="Student Achievement Component Levels 1 and 2 Fees Free"/>
    <n v="88488.06"/>
    <x v="0"/>
    <x v="1"/>
    <m/>
    <d v="2015-01-30T15:29:45"/>
    <x v="13"/>
  </r>
  <r>
    <x v="19"/>
    <x v="3"/>
    <x v="91"/>
    <x v="96"/>
    <s v="Student Achievement Component Levels 3 and above"/>
    <n v="-70019"/>
    <x v="2"/>
    <x v="0"/>
    <m/>
    <d v="2015-01-30T15:29:45"/>
    <x v="13"/>
  </r>
  <r>
    <x v="19"/>
    <x v="3"/>
    <x v="91"/>
    <x v="96"/>
    <s v="Student Achievement Component Levels 3 and above"/>
    <n v="1253695.44"/>
    <x v="0"/>
    <x v="1"/>
    <m/>
    <d v="2015-01-30T15:29:45"/>
    <x v="13"/>
  </r>
  <r>
    <x v="19"/>
    <x v="3"/>
    <x v="91"/>
    <x v="96"/>
    <s v="Student Achievement Component Levels 3 and above"/>
    <n v="2507461.08"/>
    <x v="0"/>
    <x v="1"/>
    <m/>
    <d v="2015-01-30T15:29:45"/>
    <x v="13"/>
  </r>
  <r>
    <x v="19"/>
    <x v="3"/>
    <x v="91"/>
    <x v="96"/>
    <s v="Student Achievement Component Levels 3 and above"/>
    <n v="6435811.6500000004"/>
    <x v="0"/>
    <x v="0"/>
    <m/>
    <d v="2015-01-30T15:29:45"/>
    <x v="13"/>
  </r>
  <r>
    <x v="19"/>
    <x v="3"/>
    <x v="91"/>
    <x v="96"/>
    <s v="Student Achievement Component Levels 3 and above"/>
    <n v="1287162.3600000001"/>
    <x v="0"/>
    <x v="0"/>
    <m/>
    <d v="2015-01-30T15:29:45"/>
    <x v="13"/>
  </r>
  <r>
    <x v="19"/>
    <x v="3"/>
    <x v="91"/>
    <x v="96"/>
    <s v="Student Achievement Component Levels 3 and above"/>
    <n v="1314556.71"/>
    <x v="0"/>
    <x v="2"/>
    <m/>
    <d v="2015-01-30T15:29:45"/>
    <x v="13"/>
  </r>
  <r>
    <x v="20"/>
    <x v="3"/>
    <x v="91"/>
    <x v="96"/>
    <s v="Youth Guarantee"/>
    <n v="-4240.79"/>
    <x v="1"/>
    <x v="0"/>
    <m/>
    <d v="2015-01-30T15:29:45"/>
    <x v="13"/>
  </r>
  <r>
    <x v="20"/>
    <x v="3"/>
    <x v="91"/>
    <x v="96"/>
    <s v="Youth Guarantee"/>
    <n v="307166.65000000002"/>
    <x v="0"/>
    <x v="0"/>
    <m/>
    <d v="2015-01-30T15:29:45"/>
    <x v="13"/>
  </r>
  <r>
    <x v="20"/>
    <x v="3"/>
    <x v="91"/>
    <x v="96"/>
    <s v="Youth Guarantee"/>
    <n v="70662.22"/>
    <x v="0"/>
    <x v="1"/>
    <m/>
    <d v="2015-01-30T15:29:45"/>
    <x v="13"/>
  </r>
  <r>
    <x v="20"/>
    <x v="3"/>
    <x v="91"/>
    <x v="96"/>
    <s v="Youth Guarantee"/>
    <n v="777284.53"/>
    <x v="0"/>
    <x v="1"/>
    <m/>
    <d v="2015-01-30T15:29:45"/>
    <x v="13"/>
  </r>
  <r>
    <x v="20"/>
    <x v="3"/>
    <x v="91"/>
    <x v="96"/>
    <s v="Youth Guarantee"/>
    <n v="433545"/>
    <x v="0"/>
    <x v="0"/>
    <m/>
    <d v="2015-01-30T15:29:45"/>
    <x v="13"/>
  </r>
  <r>
    <x v="20"/>
    <x v="3"/>
    <x v="91"/>
    <x v="96"/>
    <s v="Youth Guarantee"/>
    <n v="538368.25"/>
    <x v="0"/>
    <x v="2"/>
    <m/>
    <d v="2015-01-30T15:29:45"/>
    <x v="13"/>
  </r>
  <r>
    <x v="13"/>
    <x v="3"/>
    <x v="92"/>
    <x v="97"/>
    <s v="ACE in TEIs"/>
    <n v="30215.65"/>
    <x v="0"/>
    <x v="0"/>
    <m/>
    <d v="2015-01-30T15:29:45"/>
    <x v="4"/>
  </r>
  <r>
    <x v="13"/>
    <x v="3"/>
    <x v="92"/>
    <x v="97"/>
    <s v="ACE in TEIs"/>
    <n v="302176.7"/>
    <x v="0"/>
    <x v="1"/>
    <m/>
    <d v="2015-01-30T15:29:45"/>
    <x v="4"/>
  </r>
  <r>
    <x v="13"/>
    <x v="3"/>
    <x v="92"/>
    <x v="97"/>
    <s v="ACE in TEIs"/>
    <n v="302176.7"/>
    <x v="0"/>
    <x v="2"/>
    <m/>
    <d v="2015-01-30T15:29:45"/>
    <x v="4"/>
  </r>
  <r>
    <x v="13"/>
    <x v="3"/>
    <x v="92"/>
    <x v="97"/>
    <s v="ACE in TEIs"/>
    <n v="30219.599999999999"/>
    <x v="0"/>
    <x v="0"/>
    <m/>
    <d v="2015-01-30T15:29:45"/>
    <x v="4"/>
  </r>
  <r>
    <x v="13"/>
    <x v="3"/>
    <x v="92"/>
    <x v="97"/>
    <s v="ACE in TEIs"/>
    <n v="151098.04999999999"/>
    <x v="0"/>
    <x v="0"/>
    <m/>
    <d v="2015-01-30T15:29:45"/>
    <x v="4"/>
  </r>
  <r>
    <x v="14"/>
    <x v="3"/>
    <x v="92"/>
    <x v="97"/>
    <s v="Equity Loading"/>
    <n v="12485.85"/>
    <x v="0"/>
    <x v="0"/>
    <m/>
    <d v="2015-01-30T15:29:45"/>
    <x v="4"/>
  </r>
  <r>
    <x v="14"/>
    <x v="3"/>
    <x v="92"/>
    <x v="97"/>
    <s v="Equity Loading"/>
    <n v="12695.88"/>
    <x v="0"/>
    <x v="1"/>
    <m/>
    <d v="2015-01-30T15:29:45"/>
    <x v="4"/>
  </r>
  <r>
    <x v="14"/>
    <x v="3"/>
    <x v="92"/>
    <x v="97"/>
    <s v="Equity Loading"/>
    <n v="64398.15"/>
    <x v="0"/>
    <x v="1"/>
    <m/>
    <d v="2015-01-30T15:29:45"/>
    <x v="4"/>
  </r>
  <r>
    <x v="14"/>
    <x v="3"/>
    <x v="92"/>
    <x v="97"/>
    <s v="Equity Loading"/>
    <n v="12879.67"/>
    <x v="0"/>
    <x v="1"/>
    <m/>
    <d v="2015-01-30T15:29:45"/>
    <x v="4"/>
  </r>
  <r>
    <x v="19"/>
    <x v="3"/>
    <x v="90"/>
    <x v="95"/>
    <s v="Student Achievement Component Levels 3 and above"/>
    <n v="23271134.579999998"/>
    <x v="0"/>
    <x v="2"/>
    <m/>
    <d v="2015-01-30T15:29:45"/>
    <x v="0"/>
  </r>
  <r>
    <x v="19"/>
    <x v="3"/>
    <x v="90"/>
    <x v="95"/>
    <s v="Student Achievement Component Levels 3 and above"/>
    <n v="3878547.07"/>
    <x v="0"/>
    <x v="2"/>
    <m/>
    <d v="2015-01-30T15:29:45"/>
    <x v="0"/>
  </r>
  <r>
    <x v="20"/>
    <x v="3"/>
    <x v="90"/>
    <x v="95"/>
    <s v="Youth Guarantee"/>
    <n v="-159394.63"/>
    <x v="1"/>
    <x v="0"/>
    <m/>
    <d v="2015-01-30T15:29:45"/>
    <x v="0"/>
  </r>
  <r>
    <x v="20"/>
    <x v="3"/>
    <x v="90"/>
    <x v="95"/>
    <s v="Youth Guarantee"/>
    <n v="434316.15"/>
    <x v="0"/>
    <x v="0"/>
    <m/>
    <d v="2015-01-30T15:29:45"/>
    <x v="0"/>
  </r>
  <r>
    <x v="20"/>
    <x v="3"/>
    <x v="90"/>
    <x v="95"/>
    <s v="Youth Guarantee"/>
    <n v="2172429.15"/>
    <x v="0"/>
    <x v="0"/>
    <m/>
    <d v="2015-01-30T15:29:45"/>
    <x v="0"/>
  </r>
  <r>
    <x v="20"/>
    <x v="3"/>
    <x v="90"/>
    <x v="95"/>
    <s v="Youth Guarantee"/>
    <n v="459438.61"/>
    <x v="0"/>
    <x v="2"/>
    <m/>
    <d v="2015-01-30T15:29:45"/>
    <x v="0"/>
  </r>
  <r>
    <x v="20"/>
    <x v="3"/>
    <x v="90"/>
    <x v="95"/>
    <s v="Youth Guarantee"/>
    <n v="2299574.6"/>
    <x v="0"/>
    <x v="1"/>
    <m/>
    <d v="2015-01-30T15:29:45"/>
    <x v="0"/>
  </r>
  <r>
    <x v="20"/>
    <x v="3"/>
    <x v="90"/>
    <x v="95"/>
    <s v="Youth Guarantee"/>
    <n v="2301956.25"/>
    <x v="0"/>
    <x v="2"/>
    <m/>
    <d v="2015-01-30T15:29:45"/>
    <x v="0"/>
  </r>
  <r>
    <x v="20"/>
    <x v="3"/>
    <x v="90"/>
    <x v="95"/>
    <s v="Youth Guarantee"/>
    <n v="2781089.52"/>
    <x v="0"/>
    <x v="1"/>
    <m/>
    <d v="2015-01-30T15:29:45"/>
    <x v="0"/>
  </r>
  <r>
    <x v="13"/>
    <x v="3"/>
    <x v="91"/>
    <x v="96"/>
    <s v="ACE in TEIs"/>
    <n v="-8002.14"/>
    <x v="1"/>
    <x v="0"/>
    <m/>
    <d v="2015-01-30T15:29:45"/>
    <x v="13"/>
  </r>
  <r>
    <x v="13"/>
    <x v="3"/>
    <x v="91"/>
    <x v="96"/>
    <s v="ACE in TEIs"/>
    <n v="10821.65"/>
    <x v="0"/>
    <x v="0"/>
    <m/>
    <d v="2015-01-30T15:29:45"/>
    <x v="13"/>
  </r>
  <r>
    <x v="13"/>
    <x v="3"/>
    <x v="91"/>
    <x v="96"/>
    <s v="ACE in TEIs"/>
    <n v="21644.799999999999"/>
    <x v="0"/>
    <x v="1"/>
    <m/>
    <d v="2015-01-30T15:29:45"/>
    <x v="13"/>
  </r>
  <r>
    <x v="13"/>
    <x v="3"/>
    <x v="91"/>
    <x v="96"/>
    <s v="ACE in TEIs"/>
    <n v="21644.799999999999"/>
    <x v="0"/>
    <x v="2"/>
    <m/>
    <d v="2015-01-30T15:29:45"/>
    <x v="13"/>
  </r>
  <r>
    <x v="13"/>
    <x v="3"/>
    <x v="91"/>
    <x v="96"/>
    <s v="ACE in TEIs"/>
    <n v="54115.55"/>
    <x v="0"/>
    <x v="0"/>
    <m/>
    <d v="2015-01-30T15:29:45"/>
    <x v="13"/>
  </r>
  <r>
    <x v="14"/>
    <x v="3"/>
    <x v="91"/>
    <x v="96"/>
    <s v="Equity Loading"/>
    <n v="6723.06"/>
    <x v="0"/>
    <x v="2"/>
    <m/>
    <d v="2015-01-30T15:29:45"/>
    <x v="13"/>
  </r>
  <r>
    <x v="14"/>
    <x v="3"/>
    <x v="91"/>
    <x v="96"/>
    <s v="Equity Loading"/>
    <n v="33617.300000000003"/>
    <x v="0"/>
    <x v="2"/>
    <m/>
    <d v="2015-01-30T15:29:45"/>
    <x v="13"/>
  </r>
  <r>
    <x v="14"/>
    <x v="3"/>
    <x v="91"/>
    <x v="96"/>
    <s v="Equity Loading"/>
    <n v="7203.92"/>
    <x v="0"/>
    <x v="1"/>
    <m/>
    <d v="2015-01-30T15:29:45"/>
    <x v="13"/>
  </r>
  <r>
    <x v="14"/>
    <x v="3"/>
    <x v="91"/>
    <x v="96"/>
    <s v="Equity Loading"/>
    <n v="36019.75"/>
    <x v="0"/>
    <x v="1"/>
    <m/>
    <d v="2015-01-30T15:29:45"/>
    <x v="13"/>
  </r>
  <r>
    <x v="14"/>
    <x v="3"/>
    <x v="91"/>
    <x v="96"/>
    <s v="Equity Loading"/>
    <n v="7308.18"/>
    <x v="0"/>
    <x v="1"/>
    <m/>
    <d v="2015-01-30T15:29:45"/>
    <x v="13"/>
  </r>
  <r>
    <x v="14"/>
    <x v="3"/>
    <x v="91"/>
    <x v="96"/>
    <s v="Equity Loading"/>
    <n v="7377.65"/>
    <x v="0"/>
    <x v="0"/>
    <m/>
    <d v="2015-01-30T15:29:45"/>
    <x v="13"/>
  </r>
  <r>
    <x v="14"/>
    <x v="3"/>
    <x v="91"/>
    <x v="96"/>
    <s v="Equity Loading"/>
    <n v="37320.85"/>
    <x v="0"/>
    <x v="0"/>
    <m/>
    <d v="2015-01-30T15:29:45"/>
    <x v="13"/>
  </r>
  <r>
    <x v="14"/>
    <x v="3"/>
    <x v="92"/>
    <x v="97"/>
    <s v="Equity Loading"/>
    <n v="13127.54"/>
    <x v="0"/>
    <x v="2"/>
    <m/>
    <d v="2015-01-30T15:29:45"/>
    <x v="4"/>
  </r>
  <r>
    <x v="14"/>
    <x v="3"/>
    <x v="92"/>
    <x v="97"/>
    <s v="Equity Loading"/>
    <n v="13128.31"/>
    <x v="0"/>
    <x v="2"/>
    <m/>
    <d v="2015-01-30T15:29:45"/>
    <x v="4"/>
  </r>
  <r>
    <x v="14"/>
    <x v="3"/>
    <x v="92"/>
    <x v="97"/>
    <s v="Equity Loading"/>
    <n v="65641.600000000006"/>
    <x v="0"/>
    <x v="2"/>
    <m/>
    <d v="2015-01-30T15:29:45"/>
    <x v="4"/>
  </r>
  <r>
    <x v="2"/>
    <x v="3"/>
    <x v="92"/>
    <x v="97"/>
    <s v="Industry Training Fund"/>
    <n v="74328"/>
    <x v="0"/>
    <x v="1"/>
    <s v="MAB"/>
    <d v="2015-01-30T15:29:45"/>
    <x v="4"/>
  </r>
  <r>
    <x v="3"/>
    <x v="3"/>
    <x v="92"/>
    <x v="97"/>
    <s v="Modern Apprenticeships Brokerage"/>
    <n v="123228"/>
    <x v="0"/>
    <x v="0"/>
    <m/>
    <d v="2015-01-30T15:29:45"/>
    <x v="4"/>
  </r>
  <r>
    <x v="26"/>
    <x v="3"/>
    <x v="92"/>
    <x v="97"/>
    <s v="MPTT (Brokerage)"/>
    <n v="41676.800000000003"/>
    <x v="0"/>
    <x v="1"/>
    <s v="Te Matarau"/>
    <d v="2015-01-30T15:29:45"/>
    <x v="4"/>
  </r>
  <r>
    <x v="27"/>
    <x v="3"/>
    <x v="92"/>
    <x v="97"/>
    <s v="MPTT (SAC Trade Top-up)"/>
    <n v="120000"/>
    <x v="0"/>
    <x v="1"/>
    <s v="Te Matarau"/>
    <d v="2015-01-30T15:29:45"/>
    <x v="4"/>
  </r>
  <r>
    <x v="22"/>
    <x v="3"/>
    <x v="92"/>
    <x v="97"/>
    <s v="Performance Based Research Fund"/>
    <n v="28821"/>
    <x v="0"/>
    <x v="0"/>
    <m/>
    <d v="2015-01-30T15:29:45"/>
    <x v="4"/>
  </r>
  <r>
    <x v="22"/>
    <x v="3"/>
    <x v="92"/>
    <x v="97"/>
    <s v="Performance Based Research Fund"/>
    <n v="79104.2"/>
    <x v="0"/>
    <x v="1"/>
    <m/>
    <d v="2015-01-30T15:29:45"/>
    <x v="4"/>
  </r>
  <r>
    <x v="22"/>
    <x v="3"/>
    <x v="92"/>
    <x v="97"/>
    <s v="Performance Based Research Fund"/>
    <n v="99378"/>
    <x v="0"/>
    <x v="2"/>
    <m/>
    <d v="2015-01-30T15:29:45"/>
    <x v="4"/>
  </r>
  <r>
    <x v="22"/>
    <x v="3"/>
    <x v="92"/>
    <x v="97"/>
    <s v="Performance Based Research Fund"/>
    <n v="31544.66"/>
    <x v="0"/>
    <x v="0"/>
    <m/>
    <d v="2015-01-30T15:29:45"/>
    <x v="4"/>
  </r>
  <r>
    <x v="29"/>
    <x v="3"/>
    <x v="92"/>
    <x v="97"/>
    <s v="SAC Skills for Canterbury"/>
    <n v="120697"/>
    <x v="0"/>
    <x v="1"/>
    <s v="Priority Trades"/>
    <d v="2015-01-30T15:29:45"/>
    <x v="4"/>
  </r>
  <r>
    <x v="29"/>
    <x v="3"/>
    <x v="92"/>
    <x v="97"/>
    <s v="SAC Skills for Canterbury"/>
    <n v="25550.59"/>
    <x v="0"/>
    <x v="1"/>
    <s v="Priority Trades"/>
    <d v="2015-01-30T15:29:45"/>
    <x v="4"/>
  </r>
  <r>
    <x v="29"/>
    <x v="3"/>
    <x v="92"/>
    <x v="97"/>
    <s v="SAC Skills for Canterbury"/>
    <n v="314703.3"/>
    <x v="0"/>
    <x v="0"/>
    <s v="Priority Trades"/>
    <d v="2015-01-30T15:29:45"/>
    <x v="4"/>
  </r>
  <r>
    <x v="29"/>
    <x v="3"/>
    <x v="92"/>
    <x v="97"/>
    <s v="SAC Skills for Canterbury"/>
    <n v="62940.7"/>
    <x v="0"/>
    <x v="0"/>
    <s v="Priority Trades"/>
    <d v="2015-01-30T15:29:45"/>
    <x v="4"/>
  </r>
  <r>
    <x v="16"/>
    <x v="3"/>
    <x v="92"/>
    <x v="97"/>
    <s v="Student Achievement Component Levels 1 and 2"/>
    <n v="143199.15"/>
    <x v="0"/>
    <x v="0"/>
    <m/>
    <d v="2015-01-30T15:29:45"/>
    <x v="4"/>
  </r>
  <r>
    <x v="16"/>
    <x v="3"/>
    <x v="92"/>
    <x v="97"/>
    <s v="Student Achievement Component Levels 1 and 2"/>
    <n v="719883.35"/>
    <x v="0"/>
    <x v="0"/>
    <m/>
    <d v="2015-01-30T15:29:45"/>
    <x v="4"/>
  </r>
  <r>
    <x v="16"/>
    <x v="3"/>
    <x v="92"/>
    <x v="97"/>
    <s v="Student Achievement Component Levels 1 and 2"/>
    <n v="193917.4"/>
    <x v="0"/>
    <x v="2"/>
    <m/>
    <d v="2015-01-30T15:29:45"/>
    <x v="4"/>
  </r>
  <r>
    <x v="16"/>
    <x v="3"/>
    <x v="92"/>
    <x v="97"/>
    <s v="Student Achievement Component Levels 1 and 2"/>
    <n v="969587.15"/>
    <x v="0"/>
    <x v="2"/>
    <m/>
    <d v="2015-01-30T15:29:45"/>
    <x v="4"/>
  </r>
  <r>
    <x v="17"/>
    <x v="3"/>
    <x v="92"/>
    <x v="97"/>
    <s v="Student Achievement Component Levels 1 and 2 (Allocated)"/>
    <n v="-169778.56"/>
    <x v="1"/>
    <x v="0"/>
    <m/>
    <d v="2015-01-30T15:29:45"/>
    <x v="4"/>
  </r>
  <r>
    <x v="17"/>
    <x v="3"/>
    <x v="92"/>
    <x v="97"/>
    <s v="Student Achievement Component Levels 1 and 2 (Allocated)"/>
    <n v="985918.2"/>
    <x v="0"/>
    <x v="2"/>
    <m/>
    <d v="2015-01-30T15:29:45"/>
    <x v="4"/>
  </r>
  <r>
    <x v="17"/>
    <x v="3"/>
    <x v="92"/>
    <x v="97"/>
    <s v="Student Achievement Component Levels 1 and 2 (Allocated)"/>
    <n v="986083.5"/>
    <x v="0"/>
    <x v="2"/>
    <m/>
    <d v="2015-01-30T15:29:45"/>
    <x v="4"/>
  </r>
  <r>
    <x v="17"/>
    <x v="3"/>
    <x v="92"/>
    <x v="97"/>
    <s v="Student Achievement Component Levels 1 and 2 (Allocated)"/>
    <n v="291144.93"/>
    <x v="0"/>
    <x v="1"/>
    <m/>
    <d v="2015-01-30T15:29:45"/>
    <x v="4"/>
  </r>
  <r>
    <x v="17"/>
    <x v="3"/>
    <x v="92"/>
    <x v="97"/>
    <s v="Student Achievement Component Levels 1 and 2 (Allocated)"/>
    <n v="293461.71999999997"/>
    <x v="0"/>
    <x v="1"/>
    <m/>
    <d v="2015-01-30T15:29:45"/>
    <x v="4"/>
  </r>
  <r>
    <x v="17"/>
    <x v="3"/>
    <x v="92"/>
    <x v="97"/>
    <s v="Student Achievement Component Levels 1 and 2 (Allocated)"/>
    <n v="1245848.8"/>
    <x v="0"/>
    <x v="0"/>
    <m/>
    <d v="2015-01-30T15:29:45"/>
    <x v="4"/>
  </r>
  <r>
    <x v="21"/>
    <x v="3"/>
    <x v="91"/>
    <x v="96"/>
    <s v="ESOL - Refugee English Fund"/>
    <n v="4020.65"/>
    <x v="0"/>
    <x v="0"/>
    <m/>
    <d v="2015-01-30T15:29:45"/>
    <x v="13"/>
  </r>
  <r>
    <x v="21"/>
    <x v="3"/>
    <x v="91"/>
    <x v="96"/>
    <s v="ESOL - Refugee English Fund"/>
    <n v="23416.1"/>
    <x v="0"/>
    <x v="1"/>
    <m/>
    <d v="2015-01-30T15:29:45"/>
    <x v="13"/>
  </r>
  <r>
    <x v="21"/>
    <x v="3"/>
    <x v="91"/>
    <x v="96"/>
    <s v="ESOL - Refugee English Fund"/>
    <n v="57834"/>
    <x v="0"/>
    <x v="2"/>
    <m/>
    <d v="2015-01-30T15:29:45"/>
    <x v="13"/>
  </r>
  <r>
    <x v="21"/>
    <x v="3"/>
    <x v="91"/>
    <x v="96"/>
    <s v="ESOL - Refugee English Fund"/>
    <n v="24778.9"/>
    <x v="0"/>
    <x v="1"/>
    <m/>
    <d v="2015-01-30T15:29:45"/>
    <x v="13"/>
  </r>
  <r>
    <x v="21"/>
    <x v="3"/>
    <x v="91"/>
    <x v="96"/>
    <s v="ESOL - Refugee English Fund"/>
    <n v="28091.65"/>
    <x v="0"/>
    <x v="0"/>
    <m/>
    <d v="2015-01-30T15:29:45"/>
    <x v="13"/>
  </r>
  <r>
    <x v="22"/>
    <x v="3"/>
    <x v="91"/>
    <x v="96"/>
    <s v="Performance Based Research Fund"/>
    <n v="7469"/>
    <x v="0"/>
    <x v="0"/>
    <m/>
    <d v="2015-01-30T15:29:45"/>
    <x v="13"/>
  </r>
  <r>
    <x v="16"/>
    <x v="3"/>
    <x v="91"/>
    <x v="96"/>
    <s v="Student Achievement Component Levels 1 and 2"/>
    <n v="125876.95"/>
    <x v="0"/>
    <x v="2"/>
    <m/>
    <d v="2015-01-30T15:29:45"/>
    <x v="13"/>
  </r>
  <r>
    <x v="16"/>
    <x v="3"/>
    <x v="91"/>
    <x v="96"/>
    <s v="Student Achievement Component Levels 1 and 2"/>
    <n v="25175.4"/>
    <x v="0"/>
    <x v="2"/>
    <m/>
    <d v="2015-01-30T15:29:45"/>
    <x v="13"/>
  </r>
  <r>
    <x v="16"/>
    <x v="3"/>
    <x v="91"/>
    <x v="96"/>
    <s v="Student Achievement Component Levels 1 and 2"/>
    <n v="25179.599999999999"/>
    <x v="0"/>
    <x v="2"/>
    <m/>
    <d v="2015-01-30T15:29:45"/>
    <x v="13"/>
  </r>
  <r>
    <x v="23"/>
    <x v="3"/>
    <x v="91"/>
    <x v="96"/>
    <s v="Student Achievement Component Levels 1 and 2 (Allocated)"/>
    <n v="30009.85"/>
    <x v="0"/>
    <x v="1"/>
    <s v="Special Ed SSG"/>
    <d v="2015-01-30T15:29:45"/>
    <x v="13"/>
  </r>
  <r>
    <x v="23"/>
    <x v="3"/>
    <x v="91"/>
    <x v="96"/>
    <s v="Student Achievement Component Levels 1 and 2 (Allocated)"/>
    <n v="36057"/>
    <x v="0"/>
    <x v="0"/>
    <s v="Special Ed SSG"/>
    <d v="2015-01-30T15:29:45"/>
    <x v="13"/>
  </r>
  <r>
    <x v="23"/>
    <x v="3"/>
    <x v="91"/>
    <x v="96"/>
    <s v="Student Achievement Component Levels 1 and 2 (Allocated)"/>
    <n v="30210.85"/>
    <x v="0"/>
    <x v="0"/>
    <s v="Special Ed SSG"/>
    <d v="2015-01-30T15:29:45"/>
    <x v="13"/>
  </r>
  <r>
    <x v="23"/>
    <x v="3"/>
    <x v="91"/>
    <x v="96"/>
    <s v="Student Achievement Component Levels 1 and 2 (Allocated)"/>
    <n v="6474.27"/>
    <x v="0"/>
    <x v="2"/>
    <s v="Special Ed SSG"/>
    <d v="2015-01-30T15:29:45"/>
    <x v="13"/>
  </r>
  <r>
    <x v="17"/>
    <x v="3"/>
    <x v="91"/>
    <x v="96"/>
    <s v="Student Achievement Component Levels 1 and 2 (Allocated)"/>
    <n v="60540.06"/>
    <x v="0"/>
    <x v="2"/>
    <m/>
    <d v="2015-01-30T15:29:45"/>
    <x v="13"/>
  </r>
  <r>
    <x v="17"/>
    <x v="3"/>
    <x v="91"/>
    <x v="96"/>
    <s v="Student Achievement Component Levels 1 and 2 (Allocated)"/>
    <n v="302700.5"/>
    <x v="0"/>
    <x v="2"/>
    <m/>
    <d v="2015-01-30T15:29:45"/>
    <x v="13"/>
  </r>
  <r>
    <x v="18"/>
    <x v="3"/>
    <x v="92"/>
    <x v="97"/>
    <s v="Student Achievement Component Levels 1 and 2 Fees Free"/>
    <n v="190007.1"/>
    <x v="0"/>
    <x v="1"/>
    <m/>
    <d v="2015-01-30T15:29:45"/>
    <x v="4"/>
  </r>
  <r>
    <x v="18"/>
    <x v="3"/>
    <x v="92"/>
    <x v="97"/>
    <s v="Student Achievement Component Levels 1 and 2 Fees Free"/>
    <n v="210544.65"/>
    <x v="0"/>
    <x v="1"/>
    <m/>
    <d v="2015-01-30T15:29:45"/>
    <x v="4"/>
  </r>
  <r>
    <x v="19"/>
    <x v="3"/>
    <x v="92"/>
    <x v="97"/>
    <s v="Student Achievement Component Levels 3 and above"/>
    <n v="-244077"/>
    <x v="2"/>
    <x v="1"/>
    <m/>
    <d v="2015-01-30T15:29:45"/>
    <x v="4"/>
  </r>
  <r>
    <x v="19"/>
    <x v="3"/>
    <x v="92"/>
    <x v="97"/>
    <s v="Student Achievement Component Levels 3 and above"/>
    <n v="429"/>
    <x v="2"/>
    <x v="0"/>
    <m/>
    <d v="2015-01-30T15:29:45"/>
    <x v="4"/>
  </r>
  <r>
    <x v="19"/>
    <x v="3"/>
    <x v="92"/>
    <x v="97"/>
    <s v="Student Achievement Component Levels 3 and above"/>
    <n v="5801878.3600000003"/>
    <x v="0"/>
    <x v="0"/>
    <m/>
    <d v="2015-01-30T15:29:45"/>
    <x v="4"/>
  </r>
  <r>
    <x v="19"/>
    <x v="3"/>
    <x v="92"/>
    <x v="97"/>
    <s v="Student Achievement Component Levels 3 and above"/>
    <n v="7316857.1500000004"/>
    <x v="0"/>
    <x v="1"/>
    <m/>
    <d v="2015-01-30T15:29:45"/>
    <x v="4"/>
  </r>
  <r>
    <x v="19"/>
    <x v="3"/>
    <x v="92"/>
    <x v="97"/>
    <s v="Student Achievement Component Levels 3 and above"/>
    <n v="1463371.48"/>
    <x v="0"/>
    <x v="1"/>
    <m/>
    <d v="2015-01-30T15:29:45"/>
    <x v="4"/>
  </r>
  <r>
    <x v="19"/>
    <x v="3"/>
    <x v="92"/>
    <x v="97"/>
    <s v="Student Achievement Component Levels 3 and above"/>
    <n v="7317062"/>
    <x v="0"/>
    <x v="1"/>
    <m/>
    <d v="2015-01-30T15:29:45"/>
    <x v="4"/>
  </r>
  <r>
    <x v="19"/>
    <x v="3"/>
    <x v="92"/>
    <x v="97"/>
    <s v="Student Achievement Component Levels 3 and above"/>
    <n v="1468366.06"/>
    <x v="0"/>
    <x v="0"/>
    <m/>
    <d v="2015-01-30T15:29:45"/>
    <x v="4"/>
  </r>
  <r>
    <x v="19"/>
    <x v="3"/>
    <x v="92"/>
    <x v="97"/>
    <s v="Student Achievement Component Levels 3 and above"/>
    <n v="1469274.35"/>
    <x v="0"/>
    <x v="0"/>
    <m/>
    <d v="2015-01-30T15:29:45"/>
    <x v="4"/>
  </r>
  <r>
    <x v="20"/>
    <x v="3"/>
    <x v="92"/>
    <x v="97"/>
    <s v="Youth Guarantee"/>
    <n v="9965.23"/>
    <x v="1"/>
    <x v="0"/>
    <m/>
    <d v="2015-01-30T15:29:45"/>
    <x v="4"/>
  </r>
  <r>
    <x v="20"/>
    <x v="3"/>
    <x v="92"/>
    <x v="97"/>
    <s v="Youth Guarantee"/>
    <n v="833795.85"/>
    <x v="0"/>
    <x v="0"/>
    <m/>
    <d v="2015-01-30T15:29:45"/>
    <x v="4"/>
  </r>
  <r>
    <x v="20"/>
    <x v="3"/>
    <x v="92"/>
    <x v="97"/>
    <s v="Youth Guarantee"/>
    <n v="1667918.3"/>
    <x v="0"/>
    <x v="1"/>
    <m/>
    <d v="2015-01-30T15:29:45"/>
    <x v="4"/>
  </r>
  <r>
    <x v="20"/>
    <x v="3"/>
    <x v="92"/>
    <x v="97"/>
    <s v="Youth Guarantee"/>
    <n v="834822.85"/>
    <x v="0"/>
    <x v="2"/>
    <m/>
    <d v="2015-01-30T15:29:45"/>
    <x v="4"/>
  </r>
  <r>
    <x v="20"/>
    <x v="3"/>
    <x v="92"/>
    <x v="97"/>
    <s v="Youth Guarantee"/>
    <n v="166964.62"/>
    <x v="0"/>
    <x v="2"/>
    <m/>
    <d v="2015-01-30T15:29:45"/>
    <x v="4"/>
  </r>
  <r>
    <x v="20"/>
    <x v="3"/>
    <x v="92"/>
    <x v="97"/>
    <s v="Youth Guarantee"/>
    <n v="977122.5"/>
    <x v="0"/>
    <x v="0"/>
    <m/>
    <d v="2015-01-30T15:29:45"/>
    <x v="4"/>
  </r>
  <r>
    <x v="20"/>
    <x v="3"/>
    <x v="92"/>
    <x v="97"/>
    <s v="Youth Guarantee"/>
    <n v="304080"/>
    <x v="1"/>
    <x v="0"/>
    <m/>
    <d v="2015-01-30T15:29:45"/>
    <x v="4"/>
  </r>
  <r>
    <x v="13"/>
    <x v="3"/>
    <x v="93"/>
    <x v="98"/>
    <s v="ACE in TEIs"/>
    <n v="13994.8"/>
    <x v="0"/>
    <x v="1"/>
    <m/>
    <d v="2015-01-30T15:29:45"/>
    <x v="12"/>
  </r>
  <r>
    <x v="13"/>
    <x v="3"/>
    <x v="93"/>
    <x v="98"/>
    <s v="ACE in TEIs"/>
    <n v="13994.8"/>
    <x v="0"/>
    <x v="2"/>
    <m/>
    <d v="2015-01-30T15:29:45"/>
    <x v="12"/>
  </r>
  <r>
    <x v="14"/>
    <x v="3"/>
    <x v="93"/>
    <x v="98"/>
    <s v="Equity Loading"/>
    <n v="62521.65"/>
    <x v="0"/>
    <x v="0"/>
    <m/>
    <d v="2015-01-30T15:29:45"/>
    <x v="12"/>
  </r>
  <r>
    <x v="14"/>
    <x v="3"/>
    <x v="93"/>
    <x v="98"/>
    <s v="Equity Loading"/>
    <n v="63255.85"/>
    <x v="0"/>
    <x v="0"/>
    <m/>
    <d v="2015-01-30T15:29:45"/>
    <x v="12"/>
  </r>
  <r>
    <x v="14"/>
    <x v="3"/>
    <x v="93"/>
    <x v="98"/>
    <s v="Equity Loading"/>
    <n v="69811.399999999994"/>
    <x v="0"/>
    <x v="1"/>
    <m/>
    <d v="2015-01-30T15:29:45"/>
    <x v="12"/>
  </r>
  <r>
    <x v="14"/>
    <x v="3"/>
    <x v="93"/>
    <x v="98"/>
    <s v="Equity Loading"/>
    <n v="70821.899999999994"/>
    <x v="0"/>
    <x v="1"/>
    <m/>
    <d v="2015-01-30T15:29:45"/>
    <x v="12"/>
  </r>
  <r>
    <x v="14"/>
    <x v="3"/>
    <x v="93"/>
    <x v="98"/>
    <s v="Equity Loading"/>
    <n v="14164.41"/>
    <x v="0"/>
    <x v="1"/>
    <m/>
    <d v="2015-01-30T15:29:45"/>
    <x v="12"/>
  </r>
  <r>
    <x v="14"/>
    <x v="3"/>
    <x v="93"/>
    <x v="98"/>
    <s v="Equity Loading"/>
    <n v="15861.98"/>
    <x v="0"/>
    <x v="2"/>
    <m/>
    <d v="2015-01-30T15:29:45"/>
    <x v="12"/>
  </r>
  <r>
    <x v="14"/>
    <x v="3"/>
    <x v="93"/>
    <x v="98"/>
    <s v="Equity Loading"/>
    <n v="79310.100000000006"/>
    <x v="0"/>
    <x v="2"/>
    <m/>
    <d v="2015-01-30T15:29:45"/>
    <x v="12"/>
  </r>
  <r>
    <x v="14"/>
    <x v="3"/>
    <x v="93"/>
    <x v="98"/>
    <s v="Equity Loading"/>
    <n v="15862.97"/>
    <x v="0"/>
    <x v="2"/>
    <m/>
    <d v="2015-01-30T15:29:45"/>
    <x v="12"/>
  </r>
  <r>
    <x v="2"/>
    <x v="3"/>
    <x v="93"/>
    <x v="98"/>
    <s v="Industry Training Fund"/>
    <n v="100216.26"/>
    <x v="0"/>
    <x v="2"/>
    <s v="MAB"/>
    <d v="2015-01-30T15:29:45"/>
    <x v="12"/>
  </r>
  <r>
    <x v="17"/>
    <x v="3"/>
    <x v="91"/>
    <x v="96"/>
    <s v="Student Achievement Component Levels 1 and 2 (Allocated)"/>
    <n v="94884.11"/>
    <x v="0"/>
    <x v="1"/>
    <m/>
    <d v="2015-01-30T15:29:45"/>
    <x v="13"/>
  </r>
  <r>
    <x v="17"/>
    <x v="3"/>
    <x v="91"/>
    <x v="96"/>
    <s v="Student Achievement Component Levels 1 and 2 (Allocated)"/>
    <n v="474420.7"/>
    <x v="0"/>
    <x v="1"/>
    <m/>
    <d v="2015-01-30T15:29:45"/>
    <x v="13"/>
  </r>
  <r>
    <x v="17"/>
    <x v="3"/>
    <x v="91"/>
    <x v="96"/>
    <s v="Student Achievement Component Levels 1 and 2 (Allocated)"/>
    <n v="101716.72"/>
    <x v="0"/>
    <x v="0"/>
    <m/>
    <d v="2015-01-30T15:29:45"/>
    <x v="13"/>
  </r>
  <r>
    <x v="17"/>
    <x v="3"/>
    <x v="91"/>
    <x v="96"/>
    <s v="Student Achievement Component Levels 1 and 2 (Allocated)"/>
    <n v="102269.15"/>
    <x v="0"/>
    <x v="0"/>
    <m/>
    <d v="2015-01-30T15:29:45"/>
    <x v="13"/>
  </r>
  <r>
    <x v="18"/>
    <x v="3"/>
    <x v="91"/>
    <x v="96"/>
    <s v="Student Achievement Component Levels 1 and 2 Fees Free"/>
    <n v="-20397.849999999999"/>
    <x v="0"/>
    <x v="1"/>
    <m/>
    <d v="2015-01-30T15:29:45"/>
    <x v="13"/>
  </r>
  <r>
    <x v="18"/>
    <x v="3"/>
    <x v="91"/>
    <x v="96"/>
    <s v="Student Achievement Component Levels 1 and 2 Fees Free"/>
    <n v="34.6"/>
    <x v="0"/>
    <x v="1"/>
    <m/>
    <d v="2015-01-30T15:29:45"/>
    <x v="13"/>
  </r>
  <r>
    <x v="19"/>
    <x v="3"/>
    <x v="91"/>
    <x v="96"/>
    <s v="Student Achievement Component Levels 3 and above"/>
    <n v="6268477.2999999998"/>
    <x v="0"/>
    <x v="1"/>
    <m/>
    <d v="2015-01-30T15:29:45"/>
    <x v="13"/>
  </r>
  <r>
    <x v="19"/>
    <x v="3"/>
    <x v="91"/>
    <x v="96"/>
    <s v="Student Achievement Component Levels 3 and above"/>
    <n v="7727751"/>
    <x v="0"/>
    <x v="0"/>
    <m/>
    <d v="2015-01-30T15:29:45"/>
    <x v="13"/>
  </r>
  <r>
    <x v="19"/>
    <x v="3"/>
    <x v="91"/>
    <x v="96"/>
    <s v="Student Achievement Component Levels 3 and above"/>
    <n v="5243567.2"/>
    <x v="0"/>
    <x v="1"/>
    <m/>
    <d v="2015-01-30T15:29:45"/>
    <x v="13"/>
  </r>
  <r>
    <x v="19"/>
    <x v="3"/>
    <x v="91"/>
    <x v="96"/>
    <s v="Student Achievement Component Levels 3 and above"/>
    <n v="1314548.3700000001"/>
    <x v="0"/>
    <x v="2"/>
    <m/>
    <d v="2015-01-30T15:29:45"/>
    <x v="13"/>
  </r>
  <r>
    <x v="19"/>
    <x v="3"/>
    <x v="91"/>
    <x v="96"/>
    <s v="Student Achievement Component Levels 3 and above"/>
    <n v="6572741.9000000004"/>
    <x v="0"/>
    <x v="2"/>
    <m/>
    <d v="2015-01-30T15:29:45"/>
    <x v="13"/>
  </r>
  <r>
    <x v="19"/>
    <x v="3"/>
    <x v="91"/>
    <x v="96"/>
    <s v="Student Achievement Component Levels 3 and above"/>
    <n v="6572783.6500000004"/>
    <x v="0"/>
    <x v="2"/>
    <m/>
    <d v="2015-01-30T15:29:45"/>
    <x v="13"/>
  </r>
  <r>
    <x v="20"/>
    <x v="3"/>
    <x v="91"/>
    <x v="96"/>
    <s v="Youth Guarantee"/>
    <n v="61433.35"/>
    <x v="0"/>
    <x v="0"/>
    <m/>
    <d v="2015-01-30T15:29:45"/>
    <x v="13"/>
  </r>
  <r>
    <x v="20"/>
    <x v="3"/>
    <x v="91"/>
    <x v="96"/>
    <s v="Youth Guarantee"/>
    <n v="107450.84"/>
    <x v="0"/>
    <x v="2"/>
    <m/>
    <d v="2015-01-30T15:29:45"/>
    <x v="13"/>
  </r>
  <r>
    <x v="20"/>
    <x v="3"/>
    <x v="91"/>
    <x v="96"/>
    <s v="Youth Guarantee"/>
    <n v="537254.25"/>
    <x v="0"/>
    <x v="2"/>
    <m/>
    <d v="2015-01-30T15:29:45"/>
    <x v="13"/>
  </r>
  <r>
    <x v="20"/>
    <x v="3"/>
    <x v="91"/>
    <x v="96"/>
    <s v="Youth Guarantee"/>
    <n v="107673.66"/>
    <x v="0"/>
    <x v="2"/>
    <m/>
    <d v="2015-01-30T15:29:45"/>
    <x v="13"/>
  </r>
  <r>
    <x v="13"/>
    <x v="3"/>
    <x v="92"/>
    <x v="97"/>
    <s v="ACE in TEIs"/>
    <n v="151078.35"/>
    <x v="0"/>
    <x v="0"/>
    <m/>
    <d v="2015-01-30T15:29:45"/>
    <x v="4"/>
  </r>
  <r>
    <x v="13"/>
    <x v="3"/>
    <x v="92"/>
    <x v="97"/>
    <s v="ACE in TEIs"/>
    <n v="60435.3"/>
    <x v="0"/>
    <x v="1"/>
    <m/>
    <d v="2015-01-30T15:29:45"/>
    <x v="4"/>
  </r>
  <r>
    <x v="13"/>
    <x v="3"/>
    <x v="92"/>
    <x v="97"/>
    <s v="ACE in TEIs"/>
    <n v="60435.3"/>
    <x v="0"/>
    <x v="2"/>
    <m/>
    <d v="2015-01-30T15:29:45"/>
    <x v="4"/>
  </r>
  <r>
    <x v="2"/>
    <x v="3"/>
    <x v="93"/>
    <x v="98"/>
    <s v="Industry Training Fund"/>
    <n v="258192"/>
    <x v="0"/>
    <x v="1"/>
    <s v="MAB"/>
    <d v="2015-01-30T15:29:45"/>
    <x v="12"/>
  </r>
  <r>
    <x v="3"/>
    <x v="3"/>
    <x v="93"/>
    <x v="98"/>
    <s v="Modern Apprenticeships Brokerage"/>
    <n v="369684"/>
    <x v="0"/>
    <x v="0"/>
    <m/>
    <d v="2015-01-30T15:29:45"/>
    <x v="12"/>
  </r>
  <r>
    <x v="22"/>
    <x v="3"/>
    <x v="93"/>
    <x v="98"/>
    <s v="Performance Based Research Fund"/>
    <n v="210573.42"/>
    <x v="0"/>
    <x v="0"/>
    <m/>
    <d v="2015-01-30T15:29:45"/>
    <x v="12"/>
  </r>
  <r>
    <x v="22"/>
    <x v="3"/>
    <x v="93"/>
    <x v="98"/>
    <s v="Performance Based Research Fund"/>
    <n v="350955.85"/>
    <x v="0"/>
    <x v="0"/>
    <m/>
    <d v="2015-01-30T15:29:45"/>
    <x v="12"/>
  </r>
  <r>
    <x v="22"/>
    <x v="3"/>
    <x v="93"/>
    <x v="98"/>
    <s v="Performance Based Research Fund"/>
    <n v="187129.3"/>
    <x v="0"/>
    <x v="1"/>
    <m/>
    <d v="2015-01-30T15:29:45"/>
    <x v="12"/>
  </r>
  <r>
    <x v="22"/>
    <x v="3"/>
    <x v="93"/>
    <x v="98"/>
    <s v="Performance Based Research Fund"/>
    <n v="202848.1"/>
    <x v="0"/>
    <x v="2"/>
    <m/>
    <d v="2015-01-30T15:29:45"/>
    <x v="12"/>
  </r>
  <r>
    <x v="22"/>
    <x v="3"/>
    <x v="93"/>
    <x v="98"/>
    <s v="Performance Based Research Fund"/>
    <n v="1014240.9"/>
    <x v="0"/>
    <x v="2"/>
    <m/>
    <d v="2015-01-30T15:29:45"/>
    <x v="12"/>
  </r>
  <r>
    <x v="29"/>
    <x v="3"/>
    <x v="93"/>
    <x v="98"/>
    <s v="SAC Skills for Canterbury"/>
    <n v="103934.85"/>
    <x v="0"/>
    <x v="0"/>
    <s v="Priority Trades"/>
    <d v="2015-01-30T15:29:45"/>
    <x v="12"/>
  </r>
  <r>
    <x v="29"/>
    <x v="3"/>
    <x v="93"/>
    <x v="98"/>
    <s v="SAC Skills for Canterbury"/>
    <n v="543136.5"/>
    <x v="0"/>
    <x v="1"/>
    <s v="Priority Trades"/>
    <d v="2015-01-30T15:29:45"/>
    <x v="12"/>
  </r>
  <r>
    <x v="29"/>
    <x v="3"/>
    <x v="93"/>
    <x v="98"/>
    <s v="SAC Skills for Canterbury"/>
    <n v="108627.35"/>
    <x v="0"/>
    <x v="1"/>
    <s v="Priority Trades"/>
    <d v="2015-01-30T15:29:45"/>
    <x v="12"/>
  </r>
  <r>
    <x v="29"/>
    <x v="3"/>
    <x v="93"/>
    <x v="98"/>
    <s v="SAC Skills for Canterbury"/>
    <n v="114977.7"/>
    <x v="0"/>
    <x v="1"/>
    <s v="Priority Trades"/>
    <d v="2015-01-30T15:29:45"/>
    <x v="12"/>
  </r>
  <r>
    <x v="12"/>
    <x v="3"/>
    <x v="93"/>
    <x v="98"/>
    <s v="Secondary-Tertiary Interface"/>
    <n v="222166.7"/>
    <x v="0"/>
    <x v="0"/>
    <m/>
    <d v="2015-01-30T15:29:45"/>
    <x v="12"/>
  </r>
  <r>
    <x v="12"/>
    <x v="3"/>
    <x v="93"/>
    <x v="98"/>
    <s v="Secondary-Tertiary Interface"/>
    <n v="346500"/>
    <x v="0"/>
    <x v="2"/>
    <m/>
    <d v="2015-01-30T15:29:45"/>
    <x v="12"/>
  </r>
  <r>
    <x v="16"/>
    <x v="3"/>
    <x v="93"/>
    <x v="98"/>
    <s v="Student Achievement Component Levels 1 and 2"/>
    <n v="338055"/>
    <x v="0"/>
    <x v="2"/>
    <m/>
    <d v="2015-01-30T15:29:45"/>
    <x v="12"/>
  </r>
  <r>
    <x v="16"/>
    <x v="3"/>
    <x v="93"/>
    <x v="98"/>
    <s v="Student Achievement Component Levels 1 and 2"/>
    <n v="405733.98"/>
    <x v="0"/>
    <x v="2"/>
    <m/>
    <d v="2015-01-30T15:29:45"/>
    <x v="12"/>
  </r>
  <r>
    <x v="17"/>
    <x v="3"/>
    <x v="93"/>
    <x v="98"/>
    <s v="Student Achievement Component Levels 1 and 2 (Allocated)"/>
    <n v="62551.31"/>
    <x v="0"/>
    <x v="1"/>
    <m/>
    <d v="2015-01-30T15:29:45"/>
    <x v="12"/>
  </r>
  <r>
    <x v="17"/>
    <x v="3"/>
    <x v="93"/>
    <x v="98"/>
    <s v="Student Achievement Component Levels 1 and 2 (Allocated)"/>
    <n v="329731"/>
    <x v="0"/>
    <x v="0"/>
    <m/>
    <d v="2015-01-30T15:29:45"/>
    <x v="12"/>
  </r>
  <r>
    <x v="17"/>
    <x v="3"/>
    <x v="93"/>
    <x v="98"/>
    <s v="Student Achievement Component Levels 1 and 2 (Allocated)"/>
    <n v="331520.84999999998"/>
    <x v="0"/>
    <x v="0"/>
    <m/>
    <d v="2015-01-30T15:29:45"/>
    <x v="12"/>
  </r>
  <r>
    <x v="18"/>
    <x v="3"/>
    <x v="93"/>
    <x v="98"/>
    <s v="Student Achievement Component Levels 1 and 2 Fees Free"/>
    <n v="35538.239999999998"/>
    <x v="0"/>
    <x v="1"/>
    <m/>
    <d v="2015-01-30T15:29:45"/>
    <x v="12"/>
  </r>
  <r>
    <x v="18"/>
    <x v="3"/>
    <x v="93"/>
    <x v="98"/>
    <s v="Student Achievement Component Levels 1 and 2 Fees Free"/>
    <n v="59798.55"/>
    <x v="0"/>
    <x v="1"/>
    <m/>
    <d v="2015-01-30T15:29:45"/>
    <x v="12"/>
  </r>
  <r>
    <x v="19"/>
    <x v="3"/>
    <x v="93"/>
    <x v="98"/>
    <s v="Student Achievement Component Levels 3 and above"/>
    <n v="-14042"/>
    <x v="2"/>
    <x v="0"/>
    <m/>
    <d v="2015-01-30T15:29:45"/>
    <x v="12"/>
  </r>
  <r>
    <x v="14"/>
    <x v="3"/>
    <x v="92"/>
    <x v="97"/>
    <s v="Equity Loading"/>
    <n v="74046"/>
    <x v="0"/>
    <x v="0"/>
    <m/>
    <d v="2015-01-30T15:29:45"/>
    <x v="4"/>
  </r>
  <r>
    <x v="14"/>
    <x v="3"/>
    <x v="92"/>
    <x v="97"/>
    <s v="Equity Loading"/>
    <n v="62429.15"/>
    <x v="0"/>
    <x v="0"/>
    <m/>
    <d v="2015-01-30T15:29:45"/>
    <x v="4"/>
  </r>
  <r>
    <x v="14"/>
    <x v="3"/>
    <x v="92"/>
    <x v="97"/>
    <s v="Equity Loading"/>
    <n v="63479.3"/>
    <x v="0"/>
    <x v="1"/>
    <m/>
    <d v="2015-01-30T15:29:45"/>
    <x v="4"/>
  </r>
  <r>
    <x v="14"/>
    <x v="3"/>
    <x v="92"/>
    <x v="97"/>
    <s v="Equity Loading"/>
    <n v="65637.55"/>
    <x v="0"/>
    <x v="2"/>
    <m/>
    <d v="2015-01-30T15:29:45"/>
    <x v="4"/>
  </r>
  <r>
    <x v="2"/>
    <x v="3"/>
    <x v="92"/>
    <x v="97"/>
    <s v="Industry Training Fund"/>
    <n v="22256.2"/>
    <x v="0"/>
    <x v="2"/>
    <s v="MAB"/>
    <d v="2015-01-30T15:29:45"/>
    <x v="4"/>
  </r>
  <r>
    <x v="2"/>
    <x v="3"/>
    <x v="92"/>
    <x v="97"/>
    <s v="Industry Training Fund"/>
    <n v="4451.25"/>
    <x v="0"/>
    <x v="2"/>
    <s v="MAB"/>
    <d v="2015-01-30T15:29:45"/>
    <x v="4"/>
  </r>
  <r>
    <x v="2"/>
    <x v="3"/>
    <x v="92"/>
    <x v="97"/>
    <s v="Industry Training Fund"/>
    <n v="4676.75"/>
    <x v="0"/>
    <x v="2"/>
    <s v="MAB"/>
    <d v="2015-01-30T15:29:45"/>
    <x v="4"/>
  </r>
  <r>
    <x v="2"/>
    <x v="3"/>
    <x v="92"/>
    <x v="97"/>
    <s v="Industry Training Fund"/>
    <n v="23383.8"/>
    <x v="0"/>
    <x v="2"/>
    <s v="MAB"/>
    <d v="2015-01-30T15:29:45"/>
    <x v="4"/>
  </r>
  <r>
    <x v="3"/>
    <x v="3"/>
    <x v="92"/>
    <x v="97"/>
    <s v="Modern Apprenticeships Brokerage"/>
    <n v="-35243.21"/>
    <x v="1"/>
    <x v="0"/>
    <m/>
    <d v="2015-01-30T15:29:45"/>
    <x v="4"/>
  </r>
  <r>
    <x v="26"/>
    <x v="3"/>
    <x v="92"/>
    <x v="97"/>
    <s v="MPTT (Brokerage)"/>
    <n v="24000"/>
    <x v="0"/>
    <x v="1"/>
    <s v="Te Matarau"/>
    <d v="2015-01-30T15:29:45"/>
    <x v="4"/>
  </r>
  <r>
    <x v="26"/>
    <x v="3"/>
    <x v="92"/>
    <x v="97"/>
    <s v="MPTT (Brokerage)"/>
    <n v="16419.2"/>
    <x v="0"/>
    <x v="1"/>
    <s v="Te Matarau"/>
    <d v="2015-01-30T15:29:45"/>
    <x v="4"/>
  </r>
  <r>
    <x v="27"/>
    <x v="3"/>
    <x v="92"/>
    <x v="97"/>
    <s v="MPTT (SAC Trade Top-up)"/>
    <n v="80000"/>
    <x v="0"/>
    <x v="1"/>
    <s v="Te Matarau"/>
    <d v="2015-01-30T15:29:45"/>
    <x v="4"/>
  </r>
  <r>
    <x v="22"/>
    <x v="3"/>
    <x v="92"/>
    <x v="97"/>
    <s v="Performance Based Research Fund"/>
    <n v="14409.99"/>
    <x v="0"/>
    <x v="0"/>
    <m/>
    <d v="2015-01-30T15:29:45"/>
    <x v="4"/>
  </r>
  <r>
    <x v="22"/>
    <x v="3"/>
    <x v="92"/>
    <x v="97"/>
    <s v="Performance Based Research Fund"/>
    <n v="15820.8"/>
    <x v="0"/>
    <x v="1"/>
    <m/>
    <d v="2015-01-30T15:29:45"/>
    <x v="4"/>
  </r>
  <r>
    <x v="22"/>
    <x v="3"/>
    <x v="92"/>
    <x v="97"/>
    <s v="Performance Based Research Fund"/>
    <n v="15773.09"/>
    <x v="0"/>
    <x v="0"/>
    <m/>
    <d v="2015-01-30T15:29:45"/>
    <x v="4"/>
  </r>
  <r>
    <x v="29"/>
    <x v="3"/>
    <x v="92"/>
    <x v="97"/>
    <s v="SAC Skills for Canterbury"/>
    <n v="24139.41"/>
    <x v="0"/>
    <x v="1"/>
    <s v="Priority Trades"/>
    <d v="2015-01-30T15:29:45"/>
    <x v="4"/>
  </r>
  <r>
    <x v="29"/>
    <x v="3"/>
    <x v="92"/>
    <x v="97"/>
    <s v="SAC Skills for Canterbury"/>
    <n v="127753"/>
    <x v="0"/>
    <x v="1"/>
    <s v="Priority Trades"/>
    <d v="2015-01-30T15:29:45"/>
    <x v="4"/>
  </r>
  <r>
    <x v="16"/>
    <x v="3"/>
    <x v="92"/>
    <x v="97"/>
    <s v="Student Achievement Component Levels 1 and 2"/>
    <n v="142936.31"/>
    <x v="0"/>
    <x v="1"/>
    <m/>
    <d v="2015-01-30T15:29:45"/>
    <x v="4"/>
  </r>
  <r>
    <x v="16"/>
    <x v="3"/>
    <x v="92"/>
    <x v="97"/>
    <s v="Student Achievement Component Levels 1 and 2"/>
    <n v="714681.75"/>
    <x v="0"/>
    <x v="1"/>
    <m/>
    <d v="2015-01-30T15:29:45"/>
    <x v="4"/>
  </r>
  <r>
    <x v="16"/>
    <x v="3"/>
    <x v="92"/>
    <x v="97"/>
    <s v="Student Achievement Component Levels 1 and 2"/>
    <n v="715995.85"/>
    <x v="0"/>
    <x v="0"/>
    <m/>
    <d v="2015-01-30T15:29:45"/>
    <x v="4"/>
  </r>
  <r>
    <x v="16"/>
    <x v="3"/>
    <x v="92"/>
    <x v="97"/>
    <s v="Student Achievement Component Levels 1 and 2"/>
    <n v="143976.65"/>
    <x v="0"/>
    <x v="0"/>
    <m/>
    <d v="2015-01-30T15:29:45"/>
    <x v="4"/>
  </r>
  <r>
    <x v="16"/>
    <x v="3"/>
    <x v="92"/>
    <x v="97"/>
    <s v="Student Achievement Component Levels 1 and 2"/>
    <n v="865436.94"/>
    <x v="0"/>
    <x v="1"/>
    <m/>
    <d v="2015-01-30T15:29:45"/>
    <x v="4"/>
  </r>
  <r>
    <x v="16"/>
    <x v="3"/>
    <x v="92"/>
    <x v="97"/>
    <s v="Student Achievement Component Levels 1 and 2"/>
    <n v="193949.9"/>
    <x v="0"/>
    <x v="2"/>
    <m/>
    <d v="2015-01-30T15:29:45"/>
    <x v="4"/>
  </r>
  <r>
    <x v="16"/>
    <x v="3"/>
    <x v="92"/>
    <x v="97"/>
    <s v="Student Achievement Component Levels 1 and 2"/>
    <n v="969749.55"/>
    <x v="0"/>
    <x v="2"/>
    <m/>
    <d v="2015-01-30T15:29:45"/>
    <x v="4"/>
  </r>
  <r>
    <x v="17"/>
    <x v="3"/>
    <x v="92"/>
    <x v="97"/>
    <s v="Student Achievement Component Levels 1 and 2 (Allocated)"/>
    <n v="33424"/>
    <x v="0"/>
    <x v="0"/>
    <m/>
    <d v="2015-01-30T15:29:45"/>
    <x v="4"/>
  </r>
  <r>
    <x v="17"/>
    <x v="3"/>
    <x v="92"/>
    <x v="97"/>
    <s v="Student Achievement Component Levels 1 and 2 (Allocated)"/>
    <n v="169778.56"/>
    <x v="1"/>
    <x v="0"/>
    <m/>
    <d v="2015-01-30T15:29:45"/>
    <x v="4"/>
  </r>
  <r>
    <x v="17"/>
    <x v="3"/>
    <x v="92"/>
    <x v="97"/>
    <s v="Student Achievement Component Levels 1 and 2 (Allocated)"/>
    <n v="197183.65"/>
    <x v="0"/>
    <x v="2"/>
    <m/>
    <d v="2015-01-30T15:29:45"/>
    <x v="4"/>
  </r>
  <r>
    <x v="17"/>
    <x v="3"/>
    <x v="92"/>
    <x v="97"/>
    <s v="Student Achievement Component Levels 1 and 2 (Allocated)"/>
    <n v="197216.65"/>
    <x v="0"/>
    <x v="2"/>
    <m/>
    <d v="2015-01-30T15:29:45"/>
    <x v="4"/>
  </r>
  <r>
    <x v="17"/>
    <x v="3"/>
    <x v="92"/>
    <x v="97"/>
    <s v="Student Achievement Component Levels 1 and 2 (Allocated)"/>
    <n v="1455724.5"/>
    <x v="0"/>
    <x v="1"/>
    <m/>
    <d v="2015-01-30T15:29:45"/>
    <x v="4"/>
  </r>
  <r>
    <x v="17"/>
    <x v="3"/>
    <x v="92"/>
    <x v="97"/>
    <s v="Student Achievement Component Levels 1 and 2 (Allocated)"/>
    <n v="1467308.85"/>
    <x v="0"/>
    <x v="1"/>
    <m/>
    <d v="2015-01-30T15:29:45"/>
    <x v="4"/>
  </r>
  <r>
    <x v="19"/>
    <x v="3"/>
    <x v="93"/>
    <x v="98"/>
    <s v="Student Achievement Component Levels 3 and above"/>
    <n v="90"/>
    <x v="2"/>
    <x v="0"/>
    <m/>
    <d v="2015-01-30T15:29:45"/>
    <x v="12"/>
  </r>
  <r>
    <x v="19"/>
    <x v="3"/>
    <x v="93"/>
    <x v="98"/>
    <s v="Student Achievement Component Levels 3 and above"/>
    <n v="77141"/>
    <x v="0"/>
    <x v="1"/>
    <m/>
    <d v="2015-01-30T15:29:45"/>
    <x v="12"/>
  </r>
  <r>
    <x v="19"/>
    <x v="3"/>
    <x v="93"/>
    <x v="98"/>
    <s v="Student Achievement Component Levels 3 and above"/>
    <n v="12003697.9"/>
    <x v="0"/>
    <x v="0"/>
    <m/>
    <d v="2015-01-30T15:29:45"/>
    <x v="12"/>
  </r>
  <r>
    <x v="19"/>
    <x v="3"/>
    <x v="93"/>
    <x v="98"/>
    <s v="Student Achievement Component Levels 3 and above"/>
    <n v="2402224.35"/>
    <x v="0"/>
    <x v="0"/>
    <m/>
    <d v="2015-01-30T15:29:45"/>
    <x v="12"/>
  </r>
  <r>
    <x v="19"/>
    <x v="3"/>
    <x v="93"/>
    <x v="98"/>
    <s v="Student Achievement Component Levels 3 and above"/>
    <n v="2486199.63"/>
    <x v="0"/>
    <x v="1"/>
    <m/>
    <d v="2015-01-30T15:29:45"/>
    <x v="12"/>
  </r>
  <r>
    <x v="19"/>
    <x v="3"/>
    <x v="93"/>
    <x v="98"/>
    <s v="Student Achievement Component Levels 3 and above"/>
    <n v="15380476.74"/>
    <x v="0"/>
    <x v="1"/>
    <m/>
    <d v="2015-01-30T15:29:45"/>
    <x v="12"/>
  </r>
  <r>
    <x v="19"/>
    <x v="3"/>
    <x v="93"/>
    <x v="98"/>
    <s v="Student Achievement Component Levels 3 and above"/>
    <n v="13204402.15"/>
    <x v="0"/>
    <x v="2"/>
    <m/>
    <d v="2015-01-30T15:29:45"/>
    <x v="12"/>
  </r>
  <r>
    <x v="19"/>
    <x v="3"/>
    <x v="93"/>
    <x v="98"/>
    <s v="Student Achievement Component Levels 3 and above"/>
    <n v="13204486"/>
    <x v="0"/>
    <x v="2"/>
    <m/>
    <d v="2015-01-30T15:29:45"/>
    <x v="12"/>
  </r>
  <r>
    <x v="20"/>
    <x v="3"/>
    <x v="93"/>
    <x v="98"/>
    <s v="Youth Guarantee"/>
    <n v="69030.649999999994"/>
    <x v="0"/>
    <x v="0"/>
    <m/>
    <d v="2015-01-30T15:29:45"/>
    <x v="12"/>
  </r>
  <r>
    <x v="20"/>
    <x v="3"/>
    <x v="93"/>
    <x v="98"/>
    <s v="Youth Guarantee"/>
    <n v="345288.35"/>
    <x v="0"/>
    <x v="0"/>
    <m/>
    <d v="2015-01-30T15:29:45"/>
    <x v="12"/>
  </r>
  <r>
    <x v="20"/>
    <x v="3"/>
    <x v="93"/>
    <x v="98"/>
    <s v="Youth Guarantee"/>
    <n v="238202.37"/>
    <x v="0"/>
    <x v="1"/>
    <m/>
    <d v="2015-01-30T15:29:45"/>
    <x v="12"/>
  </r>
  <r>
    <x v="20"/>
    <x v="3"/>
    <x v="93"/>
    <x v="98"/>
    <s v="Youth Guarantee"/>
    <n v="273952.38"/>
    <x v="0"/>
    <x v="1"/>
    <m/>
    <d v="2015-01-30T15:29:45"/>
    <x v="12"/>
  </r>
  <r>
    <x v="20"/>
    <x v="3"/>
    <x v="93"/>
    <x v="98"/>
    <s v="Youth Guarantee"/>
    <n v="641090.34"/>
    <x v="0"/>
    <x v="2"/>
    <m/>
    <d v="2015-01-30T15:29:45"/>
    <x v="12"/>
  </r>
  <r>
    <x v="20"/>
    <x v="3"/>
    <x v="93"/>
    <x v="98"/>
    <s v="Youth Guarantee"/>
    <n v="107069.91"/>
    <x v="0"/>
    <x v="2"/>
    <m/>
    <d v="2015-01-30T15:29:45"/>
    <x v="12"/>
  </r>
  <r>
    <x v="20"/>
    <x v="3"/>
    <x v="93"/>
    <x v="98"/>
    <s v="Youth Guarantee"/>
    <n v="535349.75"/>
    <x v="0"/>
    <x v="2"/>
    <m/>
    <d v="2015-01-30T15:29:45"/>
    <x v="12"/>
  </r>
  <r>
    <x v="13"/>
    <x v="3"/>
    <x v="94"/>
    <x v="99"/>
    <s v="ACE in TEIs"/>
    <n v="-6856.58"/>
    <x v="1"/>
    <x v="0"/>
    <m/>
    <d v="2015-01-30T15:29:45"/>
    <x v="9"/>
  </r>
  <r>
    <x v="13"/>
    <x v="3"/>
    <x v="94"/>
    <x v="99"/>
    <s v="ACE in TEIs"/>
    <n v="24356.85"/>
    <x v="0"/>
    <x v="0"/>
    <m/>
    <d v="2015-01-30T15:29:45"/>
    <x v="9"/>
  </r>
  <r>
    <x v="13"/>
    <x v="3"/>
    <x v="94"/>
    <x v="99"/>
    <s v="ACE in TEIs"/>
    <n v="48716.800000000003"/>
    <x v="0"/>
    <x v="1"/>
    <m/>
    <d v="2015-01-30T15:29:45"/>
    <x v="9"/>
  </r>
  <r>
    <x v="13"/>
    <x v="3"/>
    <x v="94"/>
    <x v="99"/>
    <s v="ACE in TEIs"/>
    <n v="48716.800000000003"/>
    <x v="0"/>
    <x v="2"/>
    <m/>
    <d v="2015-01-30T15:29:45"/>
    <x v="9"/>
  </r>
  <r>
    <x v="13"/>
    <x v="3"/>
    <x v="94"/>
    <x v="99"/>
    <s v="ACE in TEIs"/>
    <n v="24359.99"/>
    <x v="0"/>
    <x v="0"/>
    <m/>
    <d v="2015-01-30T15:29:45"/>
    <x v="9"/>
  </r>
  <r>
    <x v="14"/>
    <x v="3"/>
    <x v="94"/>
    <x v="99"/>
    <s v="Equity Loading"/>
    <n v="93029.15"/>
    <x v="0"/>
    <x v="0"/>
    <m/>
    <d v="2015-01-30T15:29:45"/>
    <x v="9"/>
  </r>
  <r>
    <x v="14"/>
    <x v="3"/>
    <x v="94"/>
    <x v="99"/>
    <s v="Equity Loading"/>
    <n v="18927.27"/>
    <x v="0"/>
    <x v="2"/>
    <m/>
    <d v="2015-01-30T15:29:45"/>
    <x v="9"/>
  </r>
  <r>
    <x v="14"/>
    <x v="3"/>
    <x v="94"/>
    <x v="99"/>
    <s v="Equity Loading"/>
    <n v="18928.38"/>
    <x v="0"/>
    <x v="2"/>
    <m/>
    <d v="2015-01-30T15:29:45"/>
    <x v="9"/>
  </r>
  <r>
    <x v="14"/>
    <x v="3"/>
    <x v="94"/>
    <x v="99"/>
    <s v="Equity Loading"/>
    <n v="94642.1"/>
    <x v="0"/>
    <x v="2"/>
    <m/>
    <d v="2015-01-30T15:29:45"/>
    <x v="9"/>
  </r>
  <r>
    <x v="14"/>
    <x v="3"/>
    <x v="94"/>
    <x v="99"/>
    <s v="Equity Loading"/>
    <n v="19054.41"/>
    <x v="0"/>
    <x v="1"/>
    <m/>
    <d v="2015-01-30T15:29:45"/>
    <x v="9"/>
  </r>
  <r>
    <x v="14"/>
    <x v="3"/>
    <x v="94"/>
    <x v="99"/>
    <s v="Equity Loading"/>
    <n v="95272.15"/>
    <x v="0"/>
    <x v="1"/>
    <m/>
    <d v="2015-01-30T15:29:45"/>
    <x v="9"/>
  </r>
  <r>
    <x v="21"/>
    <x v="3"/>
    <x v="94"/>
    <x v="99"/>
    <s v="ESOL - Refugee English Fund"/>
    <n v="5754.65"/>
    <x v="0"/>
    <x v="0"/>
    <m/>
    <d v="2015-01-30T15:29:45"/>
    <x v="9"/>
  </r>
  <r>
    <x v="21"/>
    <x v="3"/>
    <x v="94"/>
    <x v="99"/>
    <s v="ESOL - Refugee English Fund"/>
    <n v="8041.13"/>
    <x v="0"/>
    <x v="0"/>
    <m/>
    <d v="2015-01-30T15:29:45"/>
    <x v="9"/>
  </r>
  <r>
    <x v="21"/>
    <x v="3"/>
    <x v="94"/>
    <x v="99"/>
    <s v="ESOL - Refugee English Fund"/>
    <n v="40205.85"/>
    <x v="0"/>
    <x v="0"/>
    <m/>
    <d v="2015-01-30T15:29:45"/>
    <x v="9"/>
  </r>
  <r>
    <x v="21"/>
    <x v="3"/>
    <x v="94"/>
    <x v="99"/>
    <s v="ESOL - Refugee English Fund"/>
    <n v="17106.8"/>
    <x v="0"/>
    <x v="2"/>
    <m/>
    <d v="2015-01-30T15:29:45"/>
    <x v="9"/>
  </r>
  <r>
    <x v="26"/>
    <x v="3"/>
    <x v="94"/>
    <x v="99"/>
    <s v="MPTT (Brokerage)"/>
    <n v="39918.120000000003"/>
    <x v="0"/>
    <x v="1"/>
    <s v="Maori &amp; Pasifika"/>
    <d v="2015-01-30T15:29:45"/>
    <x v="9"/>
  </r>
  <r>
    <x v="26"/>
    <x v="3"/>
    <x v="94"/>
    <x v="99"/>
    <s v="MPTT (Brokerage)"/>
    <n v="39905.599999999999"/>
    <x v="0"/>
    <x v="1"/>
    <s v="Maori &amp; Pasifika"/>
    <d v="2015-01-30T15:29:45"/>
    <x v="9"/>
  </r>
  <r>
    <x v="27"/>
    <x v="3"/>
    <x v="94"/>
    <x v="99"/>
    <s v="MPTT (SAC Trade Top-up)"/>
    <n v="159000"/>
    <x v="0"/>
    <x v="1"/>
    <s v="Maori &amp; Pasifika"/>
    <d v="2015-01-30T15:29:45"/>
    <x v="9"/>
  </r>
  <r>
    <x v="27"/>
    <x v="3"/>
    <x v="94"/>
    <x v="99"/>
    <s v="MPTT (SAC Trade Top-up)"/>
    <n v="241000"/>
    <x v="0"/>
    <x v="1"/>
    <s v="Maori &amp; Pasifika"/>
    <d v="2015-01-30T15:29:45"/>
    <x v="9"/>
  </r>
  <r>
    <x v="22"/>
    <x v="3"/>
    <x v="94"/>
    <x v="99"/>
    <s v="Performance Based Research Fund"/>
    <n v="21842.49"/>
    <x v="0"/>
    <x v="0"/>
    <m/>
    <d v="2015-01-30T15:29:45"/>
    <x v="9"/>
  </r>
  <r>
    <x v="22"/>
    <x v="3"/>
    <x v="94"/>
    <x v="99"/>
    <s v="Performance Based Research Fund"/>
    <n v="43686"/>
    <x v="0"/>
    <x v="0"/>
    <m/>
    <d v="2015-01-30T15:29:45"/>
    <x v="9"/>
  </r>
  <r>
    <x v="22"/>
    <x v="3"/>
    <x v="94"/>
    <x v="99"/>
    <s v="Performance Based Research Fund"/>
    <n v="174183"/>
    <x v="0"/>
    <x v="2"/>
    <m/>
    <d v="2015-01-30T15:29:45"/>
    <x v="9"/>
  </r>
  <r>
    <x v="28"/>
    <x v="3"/>
    <x v="94"/>
    <x v="99"/>
    <s v="SAC Pacific Trades Additional"/>
    <n v="-160000"/>
    <x v="1"/>
    <x v="0"/>
    <m/>
    <d v="2015-01-30T15:29:45"/>
    <x v="9"/>
  </r>
  <r>
    <x v="28"/>
    <x v="3"/>
    <x v="94"/>
    <x v="99"/>
    <s v="SAC Pacific Trades Additional"/>
    <n v="26666.7"/>
    <x v="0"/>
    <x v="0"/>
    <m/>
    <d v="2015-01-30T15:29:45"/>
    <x v="9"/>
  </r>
  <r>
    <x v="28"/>
    <x v="3"/>
    <x v="94"/>
    <x v="99"/>
    <s v="SAC Skills for Canterbury"/>
    <n v="-397520"/>
    <x v="1"/>
    <x v="0"/>
    <s v="Pacific Trades"/>
    <d v="2015-01-30T15:29:45"/>
    <x v="9"/>
  </r>
  <r>
    <x v="29"/>
    <x v="3"/>
    <x v="94"/>
    <x v="99"/>
    <s v="SAC Skills for Canterbury"/>
    <n v="40232.35"/>
    <x v="0"/>
    <x v="1"/>
    <s v="Priority Trades"/>
    <d v="2015-01-30T15:29:45"/>
    <x v="9"/>
  </r>
  <r>
    <x v="29"/>
    <x v="3"/>
    <x v="94"/>
    <x v="99"/>
    <s v="SAC Skills for Canterbury"/>
    <n v="42584.35"/>
    <x v="0"/>
    <x v="1"/>
    <s v="Priority Trades"/>
    <d v="2015-01-30T15:29:45"/>
    <x v="9"/>
  </r>
  <r>
    <x v="29"/>
    <x v="3"/>
    <x v="94"/>
    <x v="99"/>
    <s v="SAC Skills for Canterbury"/>
    <n v="115943.3"/>
    <x v="0"/>
    <x v="0"/>
    <s v="Priority Trades"/>
    <d v="2015-01-30T15:29:45"/>
    <x v="9"/>
  </r>
  <r>
    <x v="16"/>
    <x v="3"/>
    <x v="94"/>
    <x v="99"/>
    <s v="Student Achievement Component Levels 1 and 2"/>
    <n v="39203.699999999997"/>
    <x v="0"/>
    <x v="1"/>
    <m/>
    <d v="2015-01-30T15:29:45"/>
    <x v="9"/>
  </r>
  <r>
    <x v="16"/>
    <x v="3"/>
    <x v="94"/>
    <x v="99"/>
    <s v="Student Achievement Component Levels 1 and 2"/>
    <n v="696018.45"/>
    <x v="0"/>
    <x v="1"/>
    <m/>
    <d v="2015-01-30T15:29:45"/>
    <x v="9"/>
  </r>
  <r>
    <x v="16"/>
    <x v="3"/>
    <x v="94"/>
    <x v="99"/>
    <s v="Student Achievement Component Levels 1 and 2"/>
    <n v="697298.35"/>
    <x v="0"/>
    <x v="0"/>
    <m/>
    <d v="2015-01-30T15:29:45"/>
    <x v="9"/>
  </r>
  <r>
    <x v="16"/>
    <x v="3"/>
    <x v="94"/>
    <x v="99"/>
    <s v="Student Achievement Component Levels 1 and 2"/>
    <n v="701084.15"/>
    <x v="0"/>
    <x v="0"/>
    <m/>
    <d v="2015-01-30T15:29:45"/>
    <x v="9"/>
  </r>
  <r>
    <x v="16"/>
    <x v="3"/>
    <x v="94"/>
    <x v="99"/>
    <s v="Student Achievement Component Levels 1 and 2"/>
    <n v="140216.85"/>
    <x v="0"/>
    <x v="0"/>
    <m/>
    <d v="2015-01-30T15:29:45"/>
    <x v="9"/>
  </r>
  <r>
    <x v="16"/>
    <x v="3"/>
    <x v="94"/>
    <x v="99"/>
    <s v="Student Achievement Component Levels 1 and 2"/>
    <n v="280493.19"/>
    <x v="0"/>
    <x v="2"/>
    <m/>
    <d v="2015-01-30T15:29:45"/>
    <x v="9"/>
  </r>
  <r>
    <x v="16"/>
    <x v="3"/>
    <x v="94"/>
    <x v="99"/>
    <s v="Student Achievement Component Levels 1 and 2"/>
    <n v="1683240.96"/>
    <x v="0"/>
    <x v="2"/>
    <m/>
    <d v="2015-01-30T15:29:45"/>
    <x v="9"/>
  </r>
  <r>
    <x v="23"/>
    <x v="3"/>
    <x v="94"/>
    <x v="99"/>
    <s v="Student Achievement Component Levels 1 and 2 (Allocated)"/>
    <n v="6717.25"/>
    <x v="0"/>
    <x v="1"/>
    <s v="Special Ed SSG"/>
    <d v="2015-01-30T15:29:45"/>
    <x v="9"/>
  </r>
  <r>
    <x v="23"/>
    <x v="3"/>
    <x v="94"/>
    <x v="99"/>
    <s v="Student Achievement Component Levels 1 and 2 (Allocated)"/>
    <n v="33586.449999999997"/>
    <x v="0"/>
    <x v="1"/>
    <s v="Special Ed SSG"/>
    <d v="2015-01-30T15:29:45"/>
    <x v="9"/>
  </r>
  <r>
    <x v="23"/>
    <x v="3"/>
    <x v="94"/>
    <x v="99"/>
    <s v="Student Achievement Component Levels 1 and 2 (Allocated)"/>
    <n v="33628.35"/>
    <x v="0"/>
    <x v="0"/>
    <s v="Special Ed SSG"/>
    <d v="2015-01-30T15:29:45"/>
    <x v="9"/>
  </r>
  <r>
    <x v="23"/>
    <x v="3"/>
    <x v="94"/>
    <x v="99"/>
    <s v="Student Achievement Component Levels 1 and 2 (Allocated)"/>
    <n v="6762.35"/>
    <x v="0"/>
    <x v="0"/>
    <s v="Special Ed SSG"/>
    <d v="2015-01-30T15:29:45"/>
    <x v="9"/>
  </r>
  <r>
    <x v="23"/>
    <x v="3"/>
    <x v="94"/>
    <x v="99"/>
    <s v="Student Achievement Component Levels 1 and 2 (Allocated)"/>
    <n v="7244.66"/>
    <x v="0"/>
    <x v="2"/>
    <s v="Special Ed SSG"/>
    <d v="2015-01-30T15:29:45"/>
    <x v="9"/>
  </r>
  <r>
    <x v="23"/>
    <x v="3"/>
    <x v="94"/>
    <x v="99"/>
    <s v="Student Achievement Component Levels 1 and 2 (Allocated)"/>
    <n v="36229.550000000003"/>
    <x v="0"/>
    <x v="2"/>
    <s v="Special Ed SSG"/>
    <d v="2015-01-30T15:29:45"/>
    <x v="9"/>
  </r>
  <r>
    <x v="23"/>
    <x v="3"/>
    <x v="94"/>
    <x v="99"/>
    <s v="Student Achievement Component Levels 1 and 2 (Allocated)"/>
    <n v="7245.92"/>
    <x v="0"/>
    <x v="2"/>
    <s v="Special Ed SSG"/>
    <d v="2015-01-30T15:29:45"/>
    <x v="9"/>
  </r>
  <r>
    <x v="17"/>
    <x v="3"/>
    <x v="94"/>
    <x v="99"/>
    <s v="Student Achievement Component Levels 1 and 2 (Allocated)"/>
    <n v="689144.95"/>
    <x v="0"/>
    <x v="1"/>
    <m/>
    <d v="2015-01-30T15:29:45"/>
    <x v="9"/>
  </r>
  <r>
    <x v="17"/>
    <x v="3"/>
    <x v="94"/>
    <x v="99"/>
    <s v="Student Achievement Component Levels 1 and 2 (Allocated)"/>
    <n v="732295"/>
    <x v="0"/>
    <x v="0"/>
    <m/>
    <d v="2015-01-30T15:29:45"/>
    <x v="9"/>
  </r>
  <r>
    <x v="17"/>
    <x v="3"/>
    <x v="94"/>
    <x v="99"/>
    <s v="Student Achievement Component Levels 1 and 2 (Allocated)"/>
    <n v="736271.65"/>
    <x v="0"/>
    <x v="0"/>
    <m/>
    <d v="2015-01-30T15:29:45"/>
    <x v="9"/>
  </r>
  <r>
    <x v="18"/>
    <x v="3"/>
    <x v="94"/>
    <x v="99"/>
    <s v="Student Achievement Component Levels 1 and 2 Fees Free"/>
    <n v="26882.68"/>
    <x v="0"/>
    <x v="1"/>
    <m/>
    <d v="2015-01-30T15:29:45"/>
    <x v="9"/>
  </r>
  <r>
    <x v="19"/>
    <x v="3"/>
    <x v="94"/>
    <x v="99"/>
    <s v="Student Achievement Component Levels 3 and above"/>
    <n v="1492043.82"/>
    <x v="0"/>
    <x v="1"/>
    <m/>
    <d v="2015-01-30T15:29:45"/>
    <x v="9"/>
  </r>
  <r>
    <x v="19"/>
    <x v="3"/>
    <x v="94"/>
    <x v="99"/>
    <s v="Student Achievement Component Levels 3 and above"/>
    <n v="1569146.44"/>
    <x v="0"/>
    <x v="2"/>
    <m/>
    <d v="2015-01-30T15:29:45"/>
    <x v="9"/>
  </r>
  <r>
    <x v="19"/>
    <x v="3"/>
    <x v="94"/>
    <x v="99"/>
    <s v="Student Achievement Component Levels 3 and above"/>
    <n v="7845782"/>
    <x v="0"/>
    <x v="2"/>
    <m/>
    <d v="2015-01-30T15:29:45"/>
    <x v="9"/>
  </r>
  <r>
    <x v="19"/>
    <x v="3"/>
    <x v="94"/>
    <x v="99"/>
    <s v="Student Achievement Component Levels 3 and above"/>
    <n v="7959996.0999999996"/>
    <x v="0"/>
    <x v="1"/>
    <m/>
    <d v="2015-01-30T15:29:45"/>
    <x v="9"/>
  </r>
  <r>
    <x v="19"/>
    <x v="3"/>
    <x v="94"/>
    <x v="99"/>
    <s v="Student Achievement Component Levels 3 and above"/>
    <n v="7960218.8499999996"/>
    <x v="0"/>
    <x v="1"/>
    <m/>
    <d v="2015-01-30T15:29:45"/>
    <x v="9"/>
  </r>
  <r>
    <x v="19"/>
    <x v="3"/>
    <x v="94"/>
    <x v="99"/>
    <s v="Student Achievement Component Levels 3 and above"/>
    <n v="8066342.2000000002"/>
    <x v="0"/>
    <x v="0"/>
    <m/>
    <d v="2015-01-30T15:29:45"/>
    <x v="9"/>
  </r>
  <r>
    <x v="19"/>
    <x v="3"/>
    <x v="94"/>
    <x v="99"/>
    <s v="Student Achievement Component Levels 3 and above"/>
    <n v="8071331.6500000004"/>
    <x v="0"/>
    <x v="0"/>
    <m/>
    <d v="2015-01-30T15:29:45"/>
    <x v="9"/>
  </r>
  <r>
    <x v="20"/>
    <x v="3"/>
    <x v="94"/>
    <x v="99"/>
    <s v="Youth Guarantee"/>
    <n v="-19547.59"/>
    <x v="1"/>
    <x v="0"/>
    <m/>
    <d v="2015-01-30T15:29:45"/>
    <x v="9"/>
  </r>
  <r>
    <x v="17"/>
    <x v="3"/>
    <x v="92"/>
    <x v="97"/>
    <s v="Student Achievement Component Levels 1 and 2 (Allocated)"/>
    <n v="589501"/>
    <x v="0"/>
    <x v="0"/>
    <m/>
    <d v="2015-01-30T15:29:45"/>
    <x v="4"/>
  </r>
  <r>
    <x v="17"/>
    <x v="3"/>
    <x v="92"/>
    <x v="97"/>
    <s v="Student Achievement Component Levels 1 and 2 (Allocated)"/>
    <n v="1858681.2"/>
    <x v="0"/>
    <x v="0"/>
    <m/>
    <d v="2015-01-30T15:29:45"/>
    <x v="4"/>
  </r>
  <r>
    <x v="19"/>
    <x v="3"/>
    <x v="92"/>
    <x v="97"/>
    <s v="Student Achievement Component Levels 3 and above"/>
    <n v="-118844"/>
    <x v="2"/>
    <x v="0"/>
    <m/>
    <d v="2015-01-30T15:29:45"/>
    <x v="4"/>
  </r>
  <r>
    <x v="19"/>
    <x v="3"/>
    <x v="92"/>
    <x v="97"/>
    <s v="Student Achievement Component Levels 3 and above"/>
    <n v="1366252"/>
    <x v="0"/>
    <x v="0"/>
    <m/>
    <d v="2015-01-30T15:29:45"/>
    <x v="4"/>
  </r>
  <r>
    <x v="19"/>
    <x v="3"/>
    <x v="92"/>
    <x v="97"/>
    <s v="Student Achievement Component Levels 3 and above"/>
    <n v="1463412.37"/>
    <x v="0"/>
    <x v="1"/>
    <m/>
    <d v="2015-01-30T15:29:45"/>
    <x v="4"/>
  </r>
  <r>
    <x v="19"/>
    <x v="3"/>
    <x v="92"/>
    <x v="97"/>
    <s v="Student Achievement Component Levels 3 and above"/>
    <n v="1464247.52"/>
    <x v="0"/>
    <x v="2"/>
    <m/>
    <d v="2015-01-30T15:29:45"/>
    <x v="4"/>
  </r>
  <r>
    <x v="19"/>
    <x v="3"/>
    <x v="92"/>
    <x v="97"/>
    <s v="Student Achievement Component Levels 3 and above"/>
    <n v="7321237.6500000004"/>
    <x v="0"/>
    <x v="2"/>
    <m/>
    <d v="2015-01-30T15:29:45"/>
    <x v="4"/>
  </r>
  <r>
    <x v="19"/>
    <x v="3"/>
    <x v="92"/>
    <x v="97"/>
    <s v="Student Achievement Component Levels 3 and above"/>
    <n v="1464256.82"/>
    <x v="0"/>
    <x v="2"/>
    <m/>
    <d v="2015-01-30T15:29:45"/>
    <x v="4"/>
  </r>
  <r>
    <x v="19"/>
    <x v="3"/>
    <x v="92"/>
    <x v="97"/>
    <s v="Student Achievement Component Levels 3 and above"/>
    <n v="7321284.1500000004"/>
    <x v="0"/>
    <x v="2"/>
    <m/>
    <d v="2015-01-30T15:29:45"/>
    <x v="4"/>
  </r>
  <r>
    <x v="19"/>
    <x v="3"/>
    <x v="92"/>
    <x v="97"/>
    <s v="Student Achievement Component Levels 3 and above"/>
    <n v="7346371.6500000004"/>
    <x v="0"/>
    <x v="0"/>
    <m/>
    <d v="2015-01-30T15:29:45"/>
    <x v="4"/>
  </r>
  <r>
    <x v="20"/>
    <x v="3"/>
    <x v="92"/>
    <x v="97"/>
    <s v="Youth Guarantee"/>
    <n v="-385918.05"/>
    <x v="1"/>
    <x v="0"/>
    <m/>
    <d v="2015-01-30T15:29:45"/>
    <x v="4"/>
  </r>
  <r>
    <x v="20"/>
    <x v="3"/>
    <x v="92"/>
    <x v="97"/>
    <s v="Youth Guarantee"/>
    <n v="28600"/>
    <x v="0"/>
    <x v="0"/>
    <m/>
    <d v="2015-01-30T15:29:45"/>
    <x v="4"/>
  </r>
  <r>
    <x v="20"/>
    <x v="3"/>
    <x v="92"/>
    <x v="97"/>
    <s v="Youth Guarantee"/>
    <n v="166619.07999999999"/>
    <x v="0"/>
    <x v="2"/>
    <m/>
    <d v="2015-01-30T15:29:45"/>
    <x v="4"/>
  </r>
  <r>
    <x v="20"/>
    <x v="3"/>
    <x v="92"/>
    <x v="97"/>
    <s v="Youth Guarantee"/>
    <n v="833095.45"/>
    <x v="0"/>
    <x v="2"/>
    <m/>
    <d v="2015-01-30T15:29:45"/>
    <x v="4"/>
  </r>
  <r>
    <x v="20"/>
    <x v="3"/>
    <x v="92"/>
    <x v="97"/>
    <s v="Youth Guarantee"/>
    <n v="166759.15"/>
    <x v="0"/>
    <x v="0"/>
    <m/>
    <d v="2015-01-30T15:29:45"/>
    <x v="4"/>
  </r>
  <r>
    <x v="20"/>
    <x v="3"/>
    <x v="92"/>
    <x v="97"/>
    <s v="Youth Guarantee"/>
    <n v="333583.7"/>
    <x v="0"/>
    <x v="1"/>
    <m/>
    <d v="2015-01-30T15:29:45"/>
    <x v="4"/>
  </r>
  <r>
    <x v="20"/>
    <x v="3"/>
    <x v="92"/>
    <x v="97"/>
    <s v="Youth Guarantee"/>
    <n v="166824.5"/>
    <x v="0"/>
    <x v="0"/>
    <m/>
    <d v="2015-01-30T15:29:45"/>
    <x v="4"/>
  </r>
  <r>
    <x v="13"/>
    <x v="3"/>
    <x v="93"/>
    <x v="98"/>
    <s v="ACE in TEIs"/>
    <n v="41982"/>
    <x v="0"/>
    <x v="0"/>
    <m/>
    <d v="2015-01-30T15:29:45"/>
    <x v="12"/>
  </r>
  <r>
    <x v="13"/>
    <x v="3"/>
    <x v="93"/>
    <x v="98"/>
    <s v="ACE in TEIs"/>
    <n v="69974.2"/>
    <x v="0"/>
    <x v="1"/>
    <m/>
    <d v="2015-01-30T15:29:45"/>
    <x v="12"/>
  </r>
  <r>
    <x v="13"/>
    <x v="3"/>
    <x v="93"/>
    <x v="98"/>
    <s v="ACE in TEIs"/>
    <n v="69974.2"/>
    <x v="0"/>
    <x v="2"/>
    <m/>
    <d v="2015-01-30T15:29:45"/>
    <x v="12"/>
  </r>
  <r>
    <x v="13"/>
    <x v="3"/>
    <x v="93"/>
    <x v="98"/>
    <s v="ACE in TEIs"/>
    <n v="6997.78"/>
    <x v="0"/>
    <x v="0"/>
    <m/>
    <d v="2015-01-30T15:29:45"/>
    <x v="12"/>
  </r>
  <r>
    <x v="13"/>
    <x v="3"/>
    <x v="93"/>
    <x v="98"/>
    <s v="ACE in TEIs"/>
    <n v="34988.949999999997"/>
    <x v="0"/>
    <x v="0"/>
    <m/>
    <d v="2015-01-30T15:29:45"/>
    <x v="12"/>
  </r>
  <r>
    <x v="14"/>
    <x v="3"/>
    <x v="93"/>
    <x v="98"/>
    <s v="Equity Loading"/>
    <n v="12504.35"/>
    <x v="0"/>
    <x v="0"/>
    <m/>
    <d v="2015-01-30T15:29:45"/>
    <x v="12"/>
  </r>
  <r>
    <x v="14"/>
    <x v="3"/>
    <x v="93"/>
    <x v="98"/>
    <s v="Equity Loading"/>
    <n v="12651.15"/>
    <x v="0"/>
    <x v="0"/>
    <m/>
    <d v="2015-01-30T15:29:45"/>
    <x v="12"/>
  </r>
  <r>
    <x v="14"/>
    <x v="3"/>
    <x v="93"/>
    <x v="98"/>
    <s v="Equity Loading"/>
    <n v="13962.29"/>
    <x v="0"/>
    <x v="1"/>
    <m/>
    <d v="2015-01-30T15:29:45"/>
    <x v="12"/>
  </r>
  <r>
    <x v="14"/>
    <x v="3"/>
    <x v="93"/>
    <x v="98"/>
    <s v="Equity Loading"/>
    <n v="79314.95"/>
    <x v="0"/>
    <x v="2"/>
    <m/>
    <d v="2015-01-30T15:29:45"/>
    <x v="12"/>
  </r>
  <r>
    <x v="2"/>
    <x v="3"/>
    <x v="93"/>
    <x v="98"/>
    <s v="Industry Training Fund"/>
    <n v="95383.74"/>
    <x v="0"/>
    <x v="2"/>
    <s v="MAB"/>
    <d v="2015-01-30T15:29:45"/>
    <x v="12"/>
  </r>
  <r>
    <x v="3"/>
    <x v="3"/>
    <x v="93"/>
    <x v="98"/>
    <s v="Modern Apprenticeships Brokerage"/>
    <n v="-63529.51"/>
    <x v="1"/>
    <x v="0"/>
    <m/>
    <d v="2015-01-30T15:29:45"/>
    <x v="12"/>
  </r>
  <r>
    <x v="22"/>
    <x v="3"/>
    <x v="93"/>
    <x v="98"/>
    <s v="Performance Based Research Fund"/>
    <n v="5654"/>
    <x v="1"/>
    <x v="0"/>
    <m/>
    <d v="2015-01-30T15:29:45"/>
    <x v="12"/>
  </r>
  <r>
    <x v="22"/>
    <x v="3"/>
    <x v="93"/>
    <x v="98"/>
    <s v="Performance Based Research Fund"/>
    <n v="70191.149999999994"/>
    <x v="0"/>
    <x v="0"/>
    <m/>
    <d v="2015-01-30T15:29:45"/>
    <x v="12"/>
  </r>
  <r>
    <x v="22"/>
    <x v="3"/>
    <x v="93"/>
    <x v="98"/>
    <s v="Performance Based Research Fund"/>
    <n v="935646.7"/>
    <x v="0"/>
    <x v="1"/>
    <m/>
    <d v="2015-01-30T15:29:45"/>
    <x v="12"/>
  </r>
  <r>
    <x v="22"/>
    <x v="3"/>
    <x v="93"/>
    <x v="98"/>
    <s v="Performance Based Research Fund"/>
    <n v="159604.37"/>
    <x v="0"/>
    <x v="0"/>
    <m/>
    <d v="2015-01-30T15:29:45"/>
    <x v="12"/>
  </r>
  <r>
    <x v="22"/>
    <x v="3"/>
    <x v="93"/>
    <x v="98"/>
    <s v="Performance Based Research Fund"/>
    <n v="319210.28000000003"/>
    <x v="0"/>
    <x v="0"/>
    <m/>
    <d v="2015-01-30T15:29:45"/>
    <x v="12"/>
  </r>
  <r>
    <x v="29"/>
    <x v="3"/>
    <x v="93"/>
    <x v="98"/>
    <s v="SAC Skills for Canterbury"/>
    <n v="519674.15"/>
    <x v="0"/>
    <x v="0"/>
    <s v="Priority Trades"/>
    <d v="2015-01-30T15:29:45"/>
    <x v="12"/>
  </r>
  <r>
    <x v="29"/>
    <x v="3"/>
    <x v="93"/>
    <x v="98"/>
    <s v="SAC Skills for Canterbury"/>
    <n v="623610"/>
    <x v="0"/>
    <x v="0"/>
    <s v="Priority Trades"/>
    <d v="2015-01-30T15:29:45"/>
    <x v="12"/>
  </r>
  <r>
    <x v="29"/>
    <x v="3"/>
    <x v="93"/>
    <x v="98"/>
    <s v="SAC Skills for Canterbury"/>
    <n v="574888.44999999995"/>
    <x v="0"/>
    <x v="1"/>
    <s v="Priority Trades"/>
    <d v="2015-01-30T15:29:45"/>
    <x v="12"/>
  </r>
  <r>
    <x v="12"/>
    <x v="3"/>
    <x v="93"/>
    <x v="98"/>
    <s v="Secondary-Tertiary Interface"/>
    <n v="231000"/>
    <x v="0"/>
    <x v="1"/>
    <m/>
    <d v="2015-01-30T15:29:45"/>
    <x v="12"/>
  </r>
  <r>
    <x v="12"/>
    <x v="3"/>
    <x v="93"/>
    <x v="98"/>
    <s v="Secondary-Tertiary Interface"/>
    <n v="44433.3"/>
    <x v="0"/>
    <x v="0"/>
    <m/>
    <d v="2015-01-30T15:29:45"/>
    <x v="12"/>
  </r>
  <r>
    <x v="16"/>
    <x v="3"/>
    <x v="93"/>
    <x v="98"/>
    <s v="Student Achievement Component Levels 1 and 2"/>
    <n v="67611.02"/>
    <x v="0"/>
    <x v="2"/>
    <m/>
    <d v="2015-01-30T15:29:45"/>
    <x v="12"/>
  </r>
  <r>
    <x v="17"/>
    <x v="3"/>
    <x v="93"/>
    <x v="98"/>
    <s v="Student Achievement Component Levels 1 and 2 (Allocated)"/>
    <n v="62057.49"/>
    <x v="0"/>
    <x v="1"/>
    <m/>
    <d v="2015-01-30T15:29:45"/>
    <x v="12"/>
  </r>
  <r>
    <x v="17"/>
    <x v="3"/>
    <x v="93"/>
    <x v="98"/>
    <s v="Student Achievement Component Levels 1 and 2 (Allocated)"/>
    <n v="310287.5"/>
    <x v="0"/>
    <x v="1"/>
    <m/>
    <d v="2015-01-30T15:29:45"/>
    <x v="12"/>
  </r>
  <r>
    <x v="17"/>
    <x v="3"/>
    <x v="93"/>
    <x v="98"/>
    <s v="Student Achievement Component Levels 1 and 2 (Allocated)"/>
    <n v="312756.7"/>
    <x v="0"/>
    <x v="1"/>
    <m/>
    <d v="2015-01-30T15:29:45"/>
    <x v="12"/>
  </r>
  <r>
    <x v="17"/>
    <x v="3"/>
    <x v="93"/>
    <x v="98"/>
    <s v="Student Achievement Component Levels 1 and 2 (Allocated)"/>
    <n v="65946.179999999993"/>
    <x v="0"/>
    <x v="0"/>
    <m/>
    <d v="2015-01-30T15:29:45"/>
    <x v="12"/>
  </r>
  <r>
    <x v="17"/>
    <x v="3"/>
    <x v="93"/>
    <x v="98"/>
    <s v="Student Achievement Component Levels 1 and 2 (Allocated)"/>
    <n v="66304.149999999994"/>
    <x v="0"/>
    <x v="0"/>
    <m/>
    <d v="2015-01-30T15:29:45"/>
    <x v="12"/>
  </r>
  <r>
    <x v="18"/>
    <x v="3"/>
    <x v="93"/>
    <x v="98"/>
    <s v="Student Achievement Component Levels 1 and 2 Fees Free"/>
    <n v="1901.07"/>
    <x v="0"/>
    <x v="1"/>
    <m/>
    <d v="2015-01-30T15:29:45"/>
    <x v="12"/>
  </r>
  <r>
    <x v="19"/>
    <x v="3"/>
    <x v="93"/>
    <x v="98"/>
    <s v="Student Achievement Component Levels 3 and above"/>
    <n v="-33663"/>
    <x v="2"/>
    <x v="1"/>
    <m/>
    <d v="2015-01-30T15:29:45"/>
    <x v="12"/>
  </r>
  <r>
    <x v="19"/>
    <x v="3"/>
    <x v="93"/>
    <x v="98"/>
    <s v="Student Achievement Component Levels 3 and above"/>
    <n v="2204388"/>
    <x v="0"/>
    <x v="0"/>
    <m/>
    <d v="2015-01-30T15:29:45"/>
    <x v="12"/>
  </r>
  <r>
    <x v="20"/>
    <x v="3"/>
    <x v="94"/>
    <x v="99"/>
    <s v="Youth Guarantee"/>
    <n v="202878.15"/>
    <x v="0"/>
    <x v="0"/>
    <m/>
    <d v="2015-01-30T15:29:45"/>
    <x v="9"/>
  </r>
  <r>
    <x v="20"/>
    <x v="3"/>
    <x v="94"/>
    <x v="99"/>
    <s v="Youth Guarantee"/>
    <n v="1014786.65"/>
    <x v="0"/>
    <x v="0"/>
    <m/>
    <d v="2015-01-30T15:29:45"/>
    <x v="9"/>
  </r>
  <r>
    <x v="20"/>
    <x v="3"/>
    <x v="94"/>
    <x v="99"/>
    <s v="Youth Guarantee"/>
    <n v="221587.99"/>
    <x v="0"/>
    <x v="2"/>
    <m/>
    <d v="2015-01-30T15:29:45"/>
    <x v="9"/>
  </r>
  <r>
    <x v="20"/>
    <x v="3"/>
    <x v="94"/>
    <x v="99"/>
    <s v="Youth Guarantee"/>
    <n v="222047.46"/>
    <x v="0"/>
    <x v="2"/>
    <m/>
    <d v="2015-01-30T15:29:45"/>
    <x v="9"/>
  </r>
  <r>
    <x v="20"/>
    <x v="3"/>
    <x v="94"/>
    <x v="99"/>
    <s v="Youth Guarantee"/>
    <n v="1110237.45"/>
    <x v="0"/>
    <x v="2"/>
    <m/>
    <d v="2015-01-30T15:29:45"/>
    <x v="9"/>
  </r>
  <r>
    <x v="13"/>
    <x v="3"/>
    <x v="95"/>
    <x v="100"/>
    <s v="ACE in TEIs"/>
    <n v="6578.65"/>
    <x v="0"/>
    <x v="0"/>
    <m/>
    <d v="2015-01-30T15:29:45"/>
    <x v="11"/>
  </r>
  <r>
    <x v="13"/>
    <x v="3"/>
    <x v="95"/>
    <x v="100"/>
    <s v="ACE in TEIs"/>
    <n v="65791.7"/>
    <x v="0"/>
    <x v="1"/>
    <m/>
    <d v="2015-01-30T15:29:45"/>
    <x v="11"/>
  </r>
  <r>
    <x v="13"/>
    <x v="3"/>
    <x v="95"/>
    <x v="100"/>
    <s v="ACE in TEIs"/>
    <n v="65791.7"/>
    <x v="0"/>
    <x v="2"/>
    <m/>
    <d v="2015-01-30T15:29:45"/>
    <x v="11"/>
  </r>
  <r>
    <x v="13"/>
    <x v="3"/>
    <x v="95"/>
    <x v="100"/>
    <s v="ACE in TEIs"/>
    <n v="6579.66"/>
    <x v="0"/>
    <x v="0"/>
    <m/>
    <d v="2015-01-30T15:29:45"/>
    <x v="11"/>
  </r>
  <r>
    <x v="14"/>
    <x v="3"/>
    <x v="95"/>
    <x v="100"/>
    <s v="Equity Loading"/>
    <n v="11555.13"/>
    <x v="0"/>
    <x v="2"/>
    <m/>
    <d v="2015-01-30T15:29:45"/>
    <x v="11"/>
  </r>
  <r>
    <x v="14"/>
    <x v="3"/>
    <x v="95"/>
    <x v="100"/>
    <s v="Equity Loading"/>
    <n v="11555.87"/>
    <x v="0"/>
    <x v="2"/>
    <m/>
    <d v="2015-01-30T15:29:45"/>
    <x v="11"/>
  </r>
  <r>
    <x v="14"/>
    <x v="3"/>
    <x v="95"/>
    <x v="100"/>
    <s v="Equity Loading"/>
    <n v="11565.95"/>
    <x v="0"/>
    <x v="1"/>
    <m/>
    <d v="2015-01-30T15:29:45"/>
    <x v="11"/>
  </r>
  <r>
    <x v="14"/>
    <x v="3"/>
    <x v="95"/>
    <x v="100"/>
    <s v="Equity Loading"/>
    <n v="58666.85"/>
    <x v="0"/>
    <x v="1"/>
    <m/>
    <d v="2015-01-30T15:29:45"/>
    <x v="11"/>
  </r>
  <r>
    <x v="14"/>
    <x v="3"/>
    <x v="95"/>
    <x v="100"/>
    <s v="Equity Loading"/>
    <n v="11733.4"/>
    <x v="0"/>
    <x v="1"/>
    <m/>
    <d v="2015-01-30T15:29:45"/>
    <x v="11"/>
  </r>
  <r>
    <x v="14"/>
    <x v="3"/>
    <x v="95"/>
    <x v="100"/>
    <s v="Equity Loading"/>
    <n v="63021.65"/>
    <x v="0"/>
    <x v="0"/>
    <m/>
    <d v="2015-01-30T15:29:45"/>
    <x v="11"/>
  </r>
  <r>
    <x v="29"/>
    <x v="3"/>
    <x v="95"/>
    <x v="100"/>
    <s v="SAC Skills for Canterbury"/>
    <n v="723933.6"/>
    <x v="0"/>
    <x v="1"/>
    <s v="Priority Trades"/>
    <d v="2015-01-30T15:29:45"/>
    <x v="11"/>
  </r>
  <r>
    <x v="29"/>
    <x v="3"/>
    <x v="95"/>
    <x v="100"/>
    <s v="SAC Skills for Canterbury"/>
    <n v="144786.73000000001"/>
    <x v="0"/>
    <x v="1"/>
    <s v="Priority Trades"/>
    <d v="2015-01-30T15:29:45"/>
    <x v="11"/>
  </r>
  <r>
    <x v="29"/>
    <x v="3"/>
    <x v="95"/>
    <x v="100"/>
    <s v="SAC Skills for Canterbury"/>
    <n v="145343.15"/>
    <x v="0"/>
    <x v="0"/>
    <s v="Priority Trades"/>
    <d v="2015-01-30T15:29:45"/>
    <x v="11"/>
  </r>
  <r>
    <x v="29"/>
    <x v="3"/>
    <x v="95"/>
    <x v="100"/>
    <s v="SAC Skills for Canterbury"/>
    <n v="145343.35"/>
    <x v="0"/>
    <x v="0"/>
    <s v="Priority Trades"/>
    <d v="2015-01-30T15:29:45"/>
    <x v="11"/>
  </r>
  <r>
    <x v="29"/>
    <x v="3"/>
    <x v="95"/>
    <x v="100"/>
    <s v="SAC Skills for Canterbury"/>
    <n v="317274.62"/>
    <x v="1"/>
    <x v="0"/>
    <s v="Priority Trades"/>
    <d v="2015-01-30T15:29:45"/>
    <x v="11"/>
  </r>
  <r>
    <x v="16"/>
    <x v="3"/>
    <x v="95"/>
    <x v="100"/>
    <s v="Student Achievement Component Levels 1 and 2"/>
    <n v="89965.65"/>
    <x v="0"/>
    <x v="0"/>
    <m/>
    <d v="2015-01-30T15:29:45"/>
    <x v="11"/>
  </r>
  <r>
    <x v="16"/>
    <x v="3"/>
    <x v="95"/>
    <x v="100"/>
    <s v="Student Achievement Component Levels 1 and 2"/>
    <n v="90454.35"/>
    <x v="0"/>
    <x v="0"/>
    <m/>
    <d v="2015-01-30T15:29:45"/>
    <x v="11"/>
  </r>
  <r>
    <x v="16"/>
    <x v="3"/>
    <x v="95"/>
    <x v="100"/>
    <s v="Student Achievement Component Levels 1 and 2"/>
    <n v="453096.8"/>
    <x v="0"/>
    <x v="1"/>
    <m/>
    <d v="2015-01-30T15:29:45"/>
    <x v="11"/>
  </r>
  <r>
    <x v="16"/>
    <x v="3"/>
    <x v="95"/>
    <x v="100"/>
    <s v="Student Achievement Component Levels 1 and 2"/>
    <n v="1281325.68"/>
    <x v="0"/>
    <x v="2"/>
    <m/>
    <d v="2015-01-30T15:29:45"/>
    <x v="11"/>
  </r>
  <r>
    <x v="16"/>
    <x v="3"/>
    <x v="95"/>
    <x v="100"/>
    <s v="Student Achievement Component Levels 1 and 2"/>
    <n v="213590.07"/>
    <x v="0"/>
    <x v="2"/>
    <m/>
    <d v="2015-01-30T15:29:45"/>
    <x v="11"/>
  </r>
  <r>
    <x v="17"/>
    <x v="3"/>
    <x v="95"/>
    <x v="100"/>
    <s v="Student Achievement Component Levels 1 and 2 (Allocated)"/>
    <n v="50529.09"/>
    <x v="0"/>
    <x v="2"/>
    <m/>
    <d v="2015-01-30T15:29:45"/>
    <x v="11"/>
  </r>
  <r>
    <x v="17"/>
    <x v="3"/>
    <x v="95"/>
    <x v="100"/>
    <s v="Student Achievement Component Levels 1 and 2 (Allocated)"/>
    <n v="252645.5"/>
    <x v="0"/>
    <x v="2"/>
    <m/>
    <d v="2015-01-30T15:29:45"/>
    <x v="11"/>
  </r>
  <r>
    <x v="17"/>
    <x v="3"/>
    <x v="95"/>
    <x v="100"/>
    <s v="Student Achievement Component Levels 1 and 2 (Allocated)"/>
    <n v="50537.56"/>
    <x v="0"/>
    <x v="2"/>
    <m/>
    <d v="2015-01-30T15:29:45"/>
    <x v="11"/>
  </r>
  <r>
    <x v="17"/>
    <x v="3"/>
    <x v="95"/>
    <x v="100"/>
    <s v="Student Achievement Component Levels 1 and 2 (Allocated)"/>
    <n v="930103"/>
    <x v="0"/>
    <x v="1"/>
    <m/>
    <d v="2015-01-30T15:29:45"/>
    <x v="11"/>
  </r>
  <r>
    <x v="17"/>
    <x v="3"/>
    <x v="95"/>
    <x v="100"/>
    <s v="Student Achievement Component Levels 1 and 2 (Allocated)"/>
    <n v="937504.5"/>
    <x v="0"/>
    <x v="1"/>
    <m/>
    <d v="2015-01-30T15:29:45"/>
    <x v="11"/>
  </r>
  <r>
    <x v="17"/>
    <x v="3"/>
    <x v="95"/>
    <x v="100"/>
    <s v="Student Achievement Component Levels 1 and 2 (Allocated)"/>
    <n v="187500.91"/>
    <x v="0"/>
    <x v="1"/>
    <m/>
    <d v="2015-01-30T15:29:45"/>
    <x v="11"/>
  </r>
  <r>
    <x v="17"/>
    <x v="3"/>
    <x v="95"/>
    <x v="100"/>
    <s v="Student Achievement Component Levels 1 and 2 (Allocated)"/>
    <n v="1189706.7"/>
    <x v="0"/>
    <x v="0"/>
    <m/>
    <d v="2015-01-30T15:29:45"/>
    <x v="11"/>
  </r>
  <r>
    <x v="17"/>
    <x v="3"/>
    <x v="95"/>
    <x v="100"/>
    <s v="Student Achievement Component Levels 1 and 2 (Allocated)"/>
    <n v="199361.15"/>
    <x v="0"/>
    <x v="0"/>
    <m/>
    <d v="2015-01-30T15:29:45"/>
    <x v="11"/>
  </r>
  <r>
    <x v="18"/>
    <x v="3"/>
    <x v="95"/>
    <x v="100"/>
    <s v="Student Achievement Component Levels 1 and 2 Fees Free"/>
    <n v="84936.22"/>
    <x v="0"/>
    <x v="1"/>
    <m/>
    <d v="2015-01-30T15:29:45"/>
    <x v="11"/>
  </r>
  <r>
    <x v="19"/>
    <x v="3"/>
    <x v="95"/>
    <x v="100"/>
    <s v="Student Achievement Component Levels 3 and above"/>
    <n v="5144"/>
    <x v="2"/>
    <x v="0"/>
    <m/>
    <d v="2015-01-30T15:29:45"/>
    <x v="11"/>
  </r>
  <r>
    <x v="19"/>
    <x v="3"/>
    <x v="95"/>
    <x v="100"/>
    <s v="Student Achievement Component Levels 3 and above"/>
    <n v="9797753.1999999993"/>
    <x v="0"/>
    <x v="0"/>
    <m/>
    <d v="2015-01-30T15:29:45"/>
    <x v="11"/>
  </r>
  <r>
    <x v="19"/>
    <x v="3"/>
    <x v="95"/>
    <x v="100"/>
    <s v="Student Achievement Component Levels 3 and above"/>
    <n v="1959550.68"/>
    <x v="0"/>
    <x v="0"/>
    <m/>
    <d v="2015-01-30T15:29:45"/>
    <x v="11"/>
  </r>
  <r>
    <x v="19"/>
    <x v="3"/>
    <x v="95"/>
    <x v="100"/>
    <s v="Student Achievement Component Levels 3 and above"/>
    <n v="1960762.65"/>
    <x v="0"/>
    <x v="0"/>
    <m/>
    <d v="2015-01-30T15:29:45"/>
    <x v="11"/>
  </r>
  <r>
    <x v="19"/>
    <x v="3"/>
    <x v="95"/>
    <x v="100"/>
    <s v="Student Achievement Component Levels 3 and above"/>
    <n v="9815710.6999999993"/>
    <x v="0"/>
    <x v="1"/>
    <m/>
    <d v="2015-01-30T15:29:45"/>
    <x v="11"/>
  </r>
  <r>
    <x v="19"/>
    <x v="3"/>
    <x v="95"/>
    <x v="100"/>
    <s v="Student Achievement Component Levels 3 and above"/>
    <n v="10091795.699999999"/>
    <x v="0"/>
    <x v="2"/>
    <m/>
    <d v="2015-01-30T15:29:45"/>
    <x v="11"/>
  </r>
  <r>
    <x v="20"/>
    <x v="3"/>
    <x v="95"/>
    <x v="100"/>
    <s v="Youth Guarantee"/>
    <n v="-11229.6"/>
    <x v="1"/>
    <x v="0"/>
    <m/>
    <d v="2015-01-30T15:29:45"/>
    <x v="11"/>
  </r>
  <r>
    <x v="20"/>
    <x v="3"/>
    <x v="95"/>
    <x v="100"/>
    <s v="Youth Guarantee"/>
    <n v="-1184.98"/>
    <x v="1"/>
    <x v="0"/>
    <m/>
    <d v="2015-01-30T15:29:45"/>
    <x v="11"/>
  </r>
  <r>
    <x v="20"/>
    <x v="3"/>
    <x v="95"/>
    <x v="100"/>
    <s v="Youth Guarantee"/>
    <n v="29341.97"/>
    <x v="0"/>
    <x v="2"/>
    <s v="Dual Enrolment Pilot"/>
    <d v="2015-01-30T15:29:45"/>
    <x v="11"/>
  </r>
  <r>
    <x v="19"/>
    <x v="3"/>
    <x v="93"/>
    <x v="98"/>
    <s v="Student Achievement Component Levels 3 and above"/>
    <n v="12011121.65"/>
    <x v="0"/>
    <x v="0"/>
    <m/>
    <d v="2015-01-30T15:29:45"/>
    <x v="12"/>
  </r>
  <r>
    <x v="19"/>
    <x v="3"/>
    <x v="93"/>
    <x v="98"/>
    <s v="Student Achievement Component Levels 3 and above"/>
    <n v="12816705.65"/>
    <x v="0"/>
    <x v="1"/>
    <m/>
    <d v="2015-01-30T15:29:45"/>
    <x v="12"/>
  </r>
  <r>
    <x v="19"/>
    <x v="3"/>
    <x v="93"/>
    <x v="98"/>
    <s v="Student Achievement Component Levels 3 and above"/>
    <n v="2640880.4"/>
    <x v="0"/>
    <x v="2"/>
    <m/>
    <d v="2015-01-30T15:29:45"/>
    <x v="12"/>
  </r>
  <r>
    <x v="19"/>
    <x v="3"/>
    <x v="93"/>
    <x v="98"/>
    <s v="Student Achievement Component Levels 3 and above"/>
    <n v="2640897.1800000002"/>
    <x v="0"/>
    <x v="2"/>
    <m/>
    <d v="2015-01-30T15:29:45"/>
    <x v="12"/>
  </r>
  <r>
    <x v="20"/>
    <x v="3"/>
    <x v="93"/>
    <x v="98"/>
    <s v="Youth Guarantee"/>
    <n v="-5549.97"/>
    <x v="1"/>
    <x v="0"/>
    <m/>
    <d v="2015-01-30T15:29:45"/>
    <x v="12"/>
  </r>
  <r>
    <x v="20"/>
    <x v="3"/>
    <x v="93"/>
    <x v="98"/>
    <s v="Youth Guarantee"/>
    <n v="35750"/>
    <x v="0"/>
    <x v="1"/>
    <m/>
    <d v="2015-01-30T15:29:45"/>
    <x v="12"/>
  </r>
  <r>
    <x v="20"/>
    <x v="3"/>
    <x v="93"/>
    <x v="98"/>
    <s v="Youth Guarantee"/>
    <n v="345153.35"/>
    <x v="0"/>
    <x v="0"/>
    <m/>
    <d v="2015-01-30T15:29:45"/>
    <x v="12"/>
  </r>
  <r>
    <x v="20"/>
    <x v="3"/>
    <x v="93"/>
    <x v="98"/>
    <s v="Youth Guarantee"/>
    <n v="601905.24"/>
    <x v="0"/>
    <x v="1"/>
    <m/>
    <d v="2015-01-30T15:29:45"/>
    <x v="12"/>
  </r>
  <r>
    <x v="20"/>
    <x v="3"/>
    <x v="93"/>
    <x v="98"/>
    <s v="Youth Guarantee"/>
    <n v="267527.65000000002"/>
    <x v="0"/>
    <x v="0"/>
    <m/>
    <d v="2015-01-30T15:29:45"/>
    <x v="12"/>
  </r>
  <r>
    <x v="13"/>
    <x v="3"/>
    <x v="94"/>
    <x v="99"/>
    <s v="ACE in TEIs"/>
    <n v="121784.15"/>
    <x v="0"/>
    <x v="0"/>
    <m/>
    <d v="2015-01-30T15:29:45"/>
    <x v="9"/>
  </r>
  <r>
    <x v="13"/>
    <x v="3"/>
    <x v="94"/>
    <x v="99"/>
    <s v="ACE in TEIs"/>
    <n v="243584.2"/>
    <x v="0"/>
    <x v="1"/>
    <m/>
    <d v="2015-01-30T15:29:45"/>
    <x v="9"/>
  </r>
  <r>
    <x v="13"/>
    <x v="3"/>
    <x v="94"/>
    <x v="99"/>
    <s v="ACE in TEIs"/>
    <n v="243584.2"/>
    <x v="0"/>
    <x v="2"/>
    <m/>
    <d v="2015-01-30T15:29:45"/>
    <x v="9"/>
  </r>
  <r>
    <x v="13"/>
    <x v="3"/>
    <x v="94"/>
    <x v="99"/>
    <s v="ACE in TEIs"/>
    <n v="121799.85"/>
    <x v="0"/>
    <x v="0"/>
    <m/>
    <d v="2015-01-30T15:29:45"/>
    <x v="9"/>
  </r>
  <r>
    <x v="14"/>
    <x v="3"/>
    <x v="94"/>
    <x v="99"/>
    <s v="Equity Loading"/>
    <n v="18605.849999999999"/>
    <x v="0"/>
    <x v="0"/>
    <m/>
    <d v="2015-01-30T15:29:45"/>
    <x v="9"/>
  </r>
  <r>
    <x v="14"/>
    <x v="3"/>
    <x v="94"/>
    <x v="99"/>
    <s v="Equity Loading"/>
    <n v="94121.65"/>
    <x v="0"/>
    <x v="0"/>
    <m/>
    <d v="2015-01-30T15:29:45"/>
    <x v="9"/>
  </r>
  <r>
    <x v="14"/>
    <x v="3"/>
    <x v="94"/>
    <x v="99"/>
    <s v="Equity Loading"/>
    <n v="18824.349999999999"/>
    <x v="0"/>
    <x v="0"/>
    <m/>
    <d v="2015-01-30T15:29:45"/>
    <x v="9"/>
  </r>
  <r>
    <x v="14"/>
    <x v="3"/>
    <x v="94"/>
    <x v="99"/>
    <s v="Equity Loading"/>
    <n v="94636.25"/>
    <x v="0"/>
    <x v="2"/>
    <m/>
    <d v="2015-01-30T15:29:45"/>
    <x v="9"/>
  </r>
  <r>
    <x v="14"/>
    <x v="3"/>
    <x v="94"/>
    <x v="99"/>
    <s v="Equity Loading"/>
    <n v="115981.44"/>
    <x v="0"/>
    <x v="1"/>
    <m/>
    <d v="2015-01-30T15:29:45"/>
    <x v="9"/>
  </r>
  <r>
    <x v="21"/>
    <x v="3"/>
    <x v="94"/>
    <x v="99"/>
    <s v="ESOL - Refugee English Fund"/>
    <n v="28773.35"/>
    <x v="0"/>
    <x v="0"/>
    <m/>
    <d v="2015-01-30T15:29:45"/>
    <x v="9"/>
  </r>
  <r>
    <x v="21"/>
    <x v="3"/>
    <x v="94"/>
    <x v="99"/>
    <s v="ESOL - Refugee English Fund"/>
    <n v="40217.160000000003"/>
    <x v="0"/>
    <x v="1"/>
    <m/>
    <d v="2015-01-30T15:29:45"/>
    <x v="9"/>
  </r>
  <r>
    <x v="21"/>
    <x v="3"/>
    <x v="94"/>
    <x v="99"/>
    <s v="ESOL - Refugee English Fund"/>
    <n v="7092.97"/>
    <x v="0"/>
    <x v="1"/>
    <m/>
    <d v="2015-01-30T15:29:45"/>
    <x v="9"/>
  </r>
  <r>
    <x v="21"/>
    <x v="3"/>
    <x v="94"/>
    <x v="99"/>
    <s v="ESOL - Refugee English Fund"/>
    <n v="85534.2"/>
    <x v="0"/>
    <x v="2"/>
    <m/>
    <d v="2015-01-30T15:29:45"/>
    <x v="9"/>
  </r>
  <r>
    <x v="21"/>
    <x v="3"/>
    <x v="94"/>
    <x v="99"/>
    <s v="ESOL - Refugee English Fund"/>
    <n v="55330.85"/>
    <x v="0"/>
    <x v="1"/>
    <m/>
    <d v="2015-01-30T15:29:45"/>
    <x v="9"/>
  </r>
  <r>
    <x v="20"/>
    <x v="3"/>
    <x v="95"/>
    <x v="100"/>
    <s v="Youth Guarantee"/>
    <n v="146710"/>
    <x v="0"/>
    <x v="2"/>
    <s v="Dual Enrolment Pilot"/>
    <d v="2015-01-30T15:29:45"/>
    <x v="11"/>
  </r>
  <r>
    <x v="20"/>
    <x v="3"/>
    <x v="95"/>
    <x v="100"/>
    <s v="Youth Guarantee"/>
    <n v="147014.15"/>
    <x v="0"/>
    <x v="2"/>
    <s v="Dual Enrolment Pilot"/>
    <d v="2015-01-30T15:29:45"/>
    <x v="11"/>
  </r>
  <r>
    <x v="20"/>
    <x v="3"/>
    <x v="95"/>
    <x v="100"/>
    <s v="Youth Guarantee"/>
    <n v="41167"/>
    <x v="0"/>
    <x v="1"/>
    <m/>
    <d v="2015-01-30T15:29:45"/>
    <x v="11"/>
  </r>
  <r>
    <x v="20"/>
    <x v="3"/>
    <x v="95"/>
    <x v="100"/>
    <s v="Youth Guarantee"/>
    <n v="304195.84999999998"/>
    <x v="0"/>
    <x v="0"/>
    <m/>
    <d v="2015-01-30T15:29:45"/>
    <x v="11"/>
  </r>
  <r>
    <x v="20"/>
    <x v="3"/>
    <x v="95"/>
    <x v="100"/>
    <s v="Youth Guarantee"/>
    <n v="349893.25"/>
    <x v="0"/>
    <x v="1"/>
    <m/>
    <d v="2015-01-30T15:29:45"/>
    <x v="11"/>
  </r>
  <r>
    <x v="20"/>
    <x v="3"/>
    <x v="95"/>
    <x v="100"/>
    <s v="Youth Guarantee"/>
    <n v="81810.539999999994"/>
    <x v="0"/>
    <x v="2"/>
    <m/>
    <d v="2015-01-30T15:29:45"/>
    <x v="11"/>
  </r>
  <r>
    <x v="20"/>
    <x v="3"/>
    <x v="95"/>
    <x v="100"/>
    <s v="Youth Guarantee"/>
    <n v="409900.79999999999"/>
    <x v="0"/>
    <x v="2"/>
    <m/>
    <d v="2015-01-30T15:29:45"/>
    <x v="11"/>
  </r>
  <r>
    <x v="20"/>
    <x v="3"/>
    <x v="95"/>
    <x v="100"/>
    <s v="Youth Guarantee"/>
    <n v="508177.02"/>
    <x v="0"/>
    <x v="0"/>
    <m/>
    <d v="2015-01-30T15:29:45"/>
    <x v="11"/>
  </r>
  <r>
    <x v="20"/>
    <x v="3"/>
    <x v="95"/>
    <x v="100"/>
    <s v="Youth Guarantee"/>
    <n v="173434"/>
    <x v="0"/>
    <x v="1"/>
    <m/>
    <d v="2015-01-30T15:29:45"/>
    <x v="11"/>
  </r>
  <r>
    <x v="13"/>
    <x v="3"/>
    <x v="96"/>
    <x v="101"/>
    <s v="ACE in TEIs"/>
    <n v="68745.850000000006"/>
    <x v="0"/>
    <x v="0"/>
    <m/>
    <d v="2015-01-30T15:29:45"/>
    <x v="10"/>
  </r>
  <r>
    <x v="13"/>
    <x v="3"/>
    <x v="96"/>
    <x v="101"/>
    <s v="ACE in TEIs"/>
    <n v="68755.05"/>
    <x v="0"/>
    <x v="0"/>
    <m/>
    <d v="2015-01-30T15:29:45"/>
    <x v="10"/>
  </r>
  <r>
    <x v="14"/>
    <x v="3"/>
    <x v="96"/>
    <x v="101"/>
    <s v="Equity Loading"/>
    <n v="6064.39"/>
    <x v="0"/>
    <x v="2"/>
    <m/>
    <d v="2015-01-30T15:29:45"/>
    <x v="10"/>
  </r>
  <r>
    <x v="14"/>
    <x v="3"/>
    <x v="96"/>
    <x v="101"/>
    <s v="Equity Loading"/>
    <n v="30322"/>
    <x v="0"/>
    <x v="2"/>
    <m/>
    <d v="2015-01-30T15:29:45"/>
    <x v="10"/>
  </r>
  <r>
    <x v="14"/>
    <x v="3"/>
    <x v="96"/>
    <x v="101"/>
    <s v="Equity Loading"/>
    <n v="36456"/>
    <x v="0"/>
    <x v="0"/>
    <m/>
    <d v="2015-01-30T15:29:45"/>
    <x v="10"/>
  </r>
  <r>
    <x v="14"/>
    <x v="3"/>
    <x v="96"/>
    <x v="101"/>
    <s v="Equity Loading"/>
    <n v="6147.15"/>
    <x v="0"/>
    <x v="0"/>
    <m/>
    <d v="2015-01-30T15:29:45"/>
    <x v="10"/>
  </r>
  <r>
    <x v="14"/>
    <x v="3"/>
    <x v="96"/>
    <x v="101"/>
    <s v="Equity Loading"/>
    <n v="30944.95"/>
    <x v="0"/>
    <x v="1"/>
    <m/>
    <d v="2015-01-30T15:29:45"/>
    <x v="10"/>
  </r>
  <r>
    <x v="15"/>
    <x v="3"/>
    <x v="96"/>
    <x v="101"/>
    <s v="Foundation Focussed Training Opportunities"/>
    <n v="390"/>
    <x v="0"/>
    <x v="0"/>
    <m/>
    <d v="2015-01-30T15:29:45"/>
    <x v="10"/>
  </r>
  <r>
    <x v="15"/>
    <x v="3"/>
    <x v="96"/>
    <x v="101"/>
    <s v="Foundation Focussed Training Opportunities"/>
    <n v="325.85000000000002"/>
    <x v="0"/>
    <x v="0"/>
    <m/>
    <d v="2015-01-30T15:29:45"/>
    <x v="10"/>
  </r>
  <r>
    <x v="15"/>
    <x v="3"/>
    <x v="96"/>
    <x v="101"/>
    <s v="Foundation Focussed Training Opportunities"/>
    <n v="650.35"/>
    <x v="0"/>
    <x v="0"/>
    <m/>
    <d v="2015-01-30T15:29:45"/>
    <x v="10"/>
  </r>
  <r>
    <x v="15"/>
    <x v="3"/>
    <x v="96"/>
    <x v="101"/>
    <s v="Foundation Focussed Training Opportunities"/>
    <n v="36708.35"/>
    <x v="0"/>
    <x v="0"/>
    <m/>
    <d v="2015-01-30T15:29:45"/>
    <x v="10"/>
  </r>
  <r>
    <x v="29"/>
    <x v="3"/>
    <x v="96"/>
    <x v="101"/>
    <s v="SAC Skills for Canterbury"/>
    <n v="-377644"/>
    <x v="1"/>
    <x v="0"/>
    <s v="Priority Trades"/>
    <d v="2015-01-30T15:29:45"/>
    <x v="10"/>
  </r>
  <r>
    <x v="29"/>
    <x v="3"/>
    <x v="96"/>
    <x v="101"/>
    <s v="SAC Skills for Canterbury"/>
    <n v="20116.16"/>
    <x v="0"/>
    <x v="1"/>
    <s v="Priority Trades"/>
    <d v="2015-01-30T15:29:45"/>
    <x v="10"/>
  </r>
  <r>
    <x v="29"/>
    <x v="3"/>
    <x v="96"/>
    <x v="101"/>
    <s v="SAC Skills for Canterbury"/>
    <n v="106460.85"/>
    <x v="0"/>
    <x v="1"/>
    <s v="Priority Trades"/>
    <d v="2015-01-30T15:29:45"/>
    <x v="10"/>
  </r>
  <r>
    <x v="29"/>
    <x v="3"/>
    <x v="96"/>
    <x v="101"/>
    <s v="SAC Skills for Canterbury"/>
    <n v="314703.3"/>
    <x v="0"/>
    <x v="0"/>
    <s v="Priority Trades"/>
    <d v="2015-01-30T15:29:45"/>
    <x v="10"/>
  </r>
  <r>
    <x v="12"/>
    <x v="3"/>
    <x v="96"/>
    <x v="101"/>
    <s v="Secondary-Tertiary Interface"/>
    <n v="108083.3"/>
    <x v="0"/>
    <x v="1"/>
    <m/>
    <d v="2015-01-30T15:29:45"/>
    <x v="10"/>
  </r>
  <r>
    <x v="16"/>
    <x v="3"/>
    <x v="96"/>
    <x v="101"/>
    <s v="Student Achievement Component Levels 1 and 2"/>
    <n v="9021.73"/>
    <x v="0"/>
    <x v="2"/>
    <m/>
    <d v="2015-01-30T15:29:45"/>
    <x v="10"/>
  </r>
  <r>
    <x v="17"/>
    <x v="3"/>
    <x v="96"/>
    <x v="101"/>
    <s v="Student Achievement Component Levels 1 and 2 (Allocated)"/>
    <n v="-57959"/>
    <x v="2"/>
    <x v="1"/>
    <m/>
    <d v="2015-01-30T15:29:45"/>
    <x v="10"/>
  </r>
  <r>
    <x v="17"/>
    <x v="3"/>
    <x v="96"/>
    <x v="101"/>
    <s v="Student Achievement Component Levels 1 and 2 (Allocated)"/>
    <n v="2364"/>
    <x v="2"/>
    <x v="0"/>
    <m/>
    <d v="2015-01-30T15:29:45"/>
    <x v="10"/>
  </r>
  <r>
    <x v="23"/>
    <x v="3"/>
    <x v="96"/>
    <x v="101"/>
    <s v="Student Achievement Component Levels 1 and 2 (Allocated)"/>
    <n v="35457.300000000003"/>
    <x v="0"/>
    <x v="1"/>
    <s v="Special Ed SSG"/>
    <d v="2015-01-30T15:29:45"/>
    <x v="10"/>
  </r>
  <r>
    <x v="23"/>
    <x v="3"/>
    <x v="96"/>
    <x v="101"/>
    <s v="Student Achievement Component Levels 1 and 2 (Allocated)"/>
    <n v="7091.47"/>
    <x v="0"/>
    <x v="1"/>
    <s v="Special Ed SSG"/>
    <d v="2015-01-30T15:29:45"/>
    <x v="10"/>
  </r>
  <r>
    <x v="23"/>
    <x v="3"/>
    <x v="96"/>
    <x v="101"/>
    <s v="Student Achievement Component Levels 1 and 2 (Allocated)"/>
    <n v="7100.35"/>
    <x v="0"/>
    <x v="0"/>
    <s v="Special Ed SSG"/>
    <d v="2015-01-30T15:29:45"/>
    <x v="10"/>
  </r>
  <r>
    <x v="23"/>
    <x v="3"/>
    <x v="96"/>
    <x v="101"/>
    <s v="Student Achievement Component Levels 1 and 2 (Allocated)"/>
    <n v="35739.35"/>
    <x v="0"/>
    <x v="1"/>
    <s v="Special Ed SSG"/>
    <d v="2015-01-30T15:29:45"/>
    <x v="10"/>
  </r>
  <r>
    <x v="23"/>
    <x v="3"/>
    <x v="96"/>
    <x v="101"/>
    <s v="Student Achievement Component Levels 1 and 2 (Allocated)"/>
    <n v="7147.88"/>
    <x v="0"/>
    <x v="1"/>
    <s v="Special Ed SSG"/>
    <d v="2015-01-30T15:29:45"/>
    <x v="10"/>
  </r>
  <r>
    <x v="23"/>
    <x v="3"/>
    <x v="96"/>
    <x v="101"/>
    <s v="Student Achievement Component Levels 1 and 2 (Allocated)"/>
    <n v="38241.199999999997"/>
    <x v="0"/>
    <x v="2"/>
    <s v="Special Ed SSG"/>
    <d v="2015-01-30T15:29:45"/>
    <x v="10"/>
  </r>
  <r>
    <x v="23"/>
    <x v="3"/>
    <x v="96"/>
    <x v="101"/>
    <s v="Student Achievement Component Levels 1 and 2 (Allocated)"/>
    <n v="7648.25"/>
    <x v="0"/>
    <x v="2"/>
    <s v="Special Ed SSG"/>
    <d v="2015-01-30T15:29:45"/>
    <x v="10"/>
  </r>
  <r>
    <x v="23"/>
    <x v="3"/>
    <x v="96"/>
    <x v="101"/>
    <s v="Student Achievement Component Levels 1 and 2 (Allocated)"/>
    <n v="7649.52"/>
    <x v="0"/>
    <x v="2"/>
    <s v="Special Ed SSG"/>
    <d v="2015-01-30T15:29:45"/>
    <x v="10"/>
  </r>
  <r>
    <x v="17"/>
    <x v="3"/>
    <x v="96"/>
    <x v="101"/>
    <s v="Student Achievement Component Levels 1 and 2 (Allocated)"/>
    <n v="757636.5"/>
    <x v="0"/>
    <x v="2"/>
    <m/>
    <d v="2015-01-30T15:29:45"/>
    <x v="10"/>
  </r>
  <r>
    <x v="17"/>
    <x v="3"/>
    <x v="96"/>
    <x v="101"/>
    <s v="Student Achievement Component Levels 1 and 2 (Allocated)"/>
    <n v="148924.34"/>
    <x v="0"/>
    <x v="1"/>
    <m/>
    <d v="2015-01-30T15:29:45"/>
    <x v="10"/>
  </r>
  <r>
    <x v="17"/>
    <x v="3"/>
    <x v="96"/>
    <x v="101"/>
    <s v="Student Achievement Component Levels 1 and 2 (Allocated)"/>
    <n v="744621.85"/>
    <x v="0"/>
    <x v="1"/>
    <m/>
    <d v="2015-01-30T15:29:45"/>
    <x v="10"/>
  </r>
  <r>
    <x v="17"/>
    <x v="3"/>
    <x v="96"/>
    <x v="101"/>
    <s v="Student Achievement Component Levels 1 and 2 (Allocated)"/>
    <n v="160208.35"/>
    <x v="0"/>
    <x v="0"/>
    <m/>
    <d v="2015-01-30T15:29:45"/>
    <x v="10"/>
  </r>
  <r>
    <x v="18"/>
    <x v="3"/>
    <x v="96"/>
    <x v="101"/>
    <s v="Student Achievement Component Levels 1 and 2 Fees Free"/>
    <n v="21273.32"/>
    <x v="0"/>
    <x v="1"/>
    <m/>
    <d v="2015-01-30T15:29:45"/>
    <x v="10"/>
  </r>
  <r>
    <x v="26"/>
    <x v="3"/>
    <x v="94"/>
    <x v="99"/>
    <s v="MPTT (Brokerage)"/>
    <n v="8869.2999999999993"/>
    <x v="0"/>
    <x v="1"/>
    <s v="Maori &amp; Pasifika"/>
    <d v="2015-01-30T15:29:45"/>
    <x v="9"/>
  </r>
  <r>
    <x v="22"/>
    <x v="3"/>
    <x v="94"/>
    <x v="99"/>
    <s v="Performance Based Research Fund"/>
    <n v="29130.1"/>
    <x v="0"/>
    <x v="1"/>
    <m/>
    <d v="2015-01-30T15:29:45"/>
    <x v="9"/>
  </r>
  <r>
    <x v="22"/>
    <x v="3"/>
    <x v="94"/>
    <x v="99"/>
    <s v="Performance Based Research Fund"/>
    <n v="145650.9"/>
    <x v="0"/>
    <x v="1"/>
    <m/>
    <d v="2015-01-30T15:29:45"/>
    <x v="9"/>
  </r>
  <r>
    <x v="22"/>
    <x v="3"/>
    <x v="94"/>
    <x v="99"/>
    <s v="Performance Based Research Fund"/>
    <n v="67909.66"/>
    <x v="0"/>
    <x v="0"/>
    <m/>
    <d v="2015-01-30T15:29:45"/>
    <x v="9"/>
  </r>
  <r>
    <x v="22"/>
    <x v="3"/>
    <x v="94"/>
    <x v="99"/>
    <s v="Performance Based Research Fund"/>
    <n v="33955.74"/>
    <x v="0"/>
    <x v="0"/>
    <m/>
    <d v="2015-01-30T15:29:45"/>
    <x v="9"/>
  </r>
  <r>
    <x v="28"/>
    <x v="3"/>
    <x v="94"/>
    <x v="99"/>
    <s v="SAC Pacific Trades Additional"/>
    <n v="133333.29999999999"/>
    <x v="0"/>
    <x v="0"/>
    <m/>
    <d v="2015-01-30T15:29:45"/>
    <x v="9"/>
  </r>
  <r>
    <x v="28"/>
    <x v="3"/>
    <x v="94"/>
    <x v="99"/>
    <s v="SAC Pacific Trades Additional"/>
    <n v="160000"/>
    <x v="1"/>
    <x v="0"/>
    <m/>
    <d v="2015-01-30T15:29:45"/>
    <x v="9"/>
  </r>
  <r>
    <x v="29"/>
    <x v="3"/>
    <x v="94"/>
    <x v="99"/>
    <s v="SAC Skills for Canterbury"/>
    <n v="-139132"/>
    <x v="1"/>
    <x v="0"/>
    <s v="Priority Trades"/>
    <d v="2015-01-30T15:29:45"/>
    <x v="9"/>
  </r>
  <r>
    <x v="29"/>
    <x v="3"/>
    <x v="94"/>
    <x v="99"/>
    <s v="SAC Skills for Canterbury"/>
    <n v="8046.45"/>
    <x v="0"/>
    <x v="1"/>
    <s v="Priority Trades"/>
    <d v="2015-01-30T15:29:45"/>
    <x v="9"/>
  </r>
  <r>
    <x v="29"/>
    <x v="3"/>
    <x v="94"/>
    <x v="99"/>
    <s v="SAC Skills for Canterbury"/>
    <n v="8516.85"/>
    <x v="0"/>
    <x v="1"/>
    <s v="Priority Trades"/>
    <d v="2015-01-30T15:29:45"/>
    <x v="9"/>
  </r>
  <r>
    <x v="29"/>
    <x v="3"/>
    <x v="94"/>
    <x v="99"/>
    <s v="SAC Skills for Canterbury"/>
    <n v="23188.7"/>
    <x v="0"/>
    <x v="0"/>
    <s v="Priority Trades"/>
    <d v="2015-01-30T15:29:45"/>
    <x v="9"/>
  </r>
  <r>
    <x v="28"/>
    <x v="3"/>
    <x v="94"/>
    <x v="99"/>
    <s v="SAC Skills for Canterbury"/>
    <n v="66253.3"/>
    <x v="0"/>
    <x v="0"/>
    <s v="Pacific Trades"/>
    <d v="2015-01-30T15:29:45"/>
    <x v="9"/>
  </r>
  <r>
    <x v="28"/>
    <x v="3"/>
    <x v="94"/>
    <x v="99"/>
    <s v="SAC Skills for Canterbury"/>
    <n v="331266.7"/>
    <x v="0"/>
    <x v="0"/>
    <s v="Pacific Trades"/>
    <d v="2015-01-30T15:29:45"/>
    <x v="9"/>
  </r>
  <r>
    <x v="28"/>
    <x v="3"/>
    <x v="94"/>
    <x v="99"/>
    <s v="SAC Skills for Canterbury"/>
    <n v="397520"/>
    <x v="1"/>
    <x v="0"/>
    <s v="Pacific Trades"/>
    <d v="2015-01-30T15:29:45"/>
    <x v="9"/>
  </r>
  <r>
    <x v="16"/>
    <x v="3"/>
    <x v="94"/>
    <x v="99"/>
    <s v="Student Achievement Component Levels 1 and 2"/>
    <n v="139459.65"/>
    <x v="0"/>
    <x v="0"/>
    <m/>
    <d v="2015-01-30T15:29:45"/>
    <x v="9"/>
  </r>
  <r>
    <x v="16"/>
    <x v="3"/>
    <x v="94"/>
    <x v="99"/>
    <s v="Student Achievement Component Levels 1 and 2"/>
    <n v="140472.79999999999"/>
    <x v="0"/>
    <x v="1"/>
    <m/>
    <d v="2015-01-30T15:29:45"/>
    <x v="9"/>
  </r>
  <r>
    <x v="16"/>
    <x v="3"/>
    <x v="94"/>
    <x v="99"/>
    <s v="Student Achievement Component Levels 1 and 2"/>
    <n v="702364.05"/>
    <x v="0"/>
    <x v="1"/>
    <m/>
    <d v="2015-01-30T15:29:45"/>
    <x v="9"/>
  </r>
  <r>
    <x v="16"/>
    <x v="3"/>
    <x v="94"/>
    <x v="99"/>
    <s v="Student Achievement Component Levels 1 and 2"/>
    <n v="1402465.85"/>
    <x v="0"/>
    <x v="2"/>
    <m/>
    <d v="2015-01-30T15:29:45"/>
    <x v="9"/>
  </r>
  <r>
    <x v="17"/>
    <x v="3"/>
    <x v="94"/>
    <x v="99"/>
    <s v="Student Achievement Component Levels 1 and 2 (Allocated)"/>
    <n v="-103541"/>
    <x v="0"/>
    <x v="0"/>
    <m/>
    <d v="2015-01-30T15:29:45"/>
    <x v="9"/>
  </r>
  <r>
    <x v="17"/>
    <x v="3"/>
    <x v="94"/>
    <x v="99"/>
    <s v="Student Achievement Component Levels 1 and 2 (Allocated)"/>
    <n v="-63259.15"/>
    <x v="0"/>
    <x v="1"/>
    <m/>
    <d v="2015-01-30T15:29:45"/>
    <x v="9"/>
  </r>
  <r>
    <x v="23"/>
    <x v="3"/>
    <x v="94"/>
    <x v="99"/>
    <s v="Student Achievement Component Levels 1 and 2 (Allocated)"/>
    <n v="6725.65"/>
    <x v="0"/>
    <x v="0"/>
    <s v="Special Ed SSG"/>
    <d v="2015-01-30T15:29:45"/>
    <x v="9"/>
  </r>
  <r>
    <x v="18"/>
    <x v="3"/>
    <x v="96"/>
    <x v="101"/>
    <s v="Student Achievement Component Levels 1 and 2 Fees Free"/>
    <n v="98248.93"/>
    <x v="0"/>
    <x v="1"/>
    <m/>
    <d v="2015-01-30T15:29:45"/>
    <x v="10"/>
  </r>
  <r>
    <x v="19"/>
    <x v="3"/>
    <x v="96"/>
    <x v="101"/>
    <s v="Student Achievement Component Levels 3 and above"/>
    <n v="-755060.65"/>
    <x v="1"/>
    <x v="0"/>
    <m/>
    <d v="2015-01-30T15:29:45"/>
    <x v="10"/>
  </r>
  <r>
    <x v="19"/>
    <x v="3"/>
    <x v="96"/>
    <x v="101"/>
    <s v="Student Achievement Component Levels 3 and above"/>
    <n v="591950"/>
    <x v="0"/>
    <x v="0"/>
    <m/>
    <d v="2015-01-30T15:29:45"/>
    <x v="10"/>
  </r>
  <r>
    <x v="19"/>
    <x v="3"/>
    <x v="96"/>
    <x v="101"/>
    <s v="Student Achievement Component Levels 3 and above"/>
    <n v="4643606.2"/>
    <x v="0"/>
    <x v="2"/>
    <m/>
    <d v="2015-01-30T15:29:45"/>
    <x v="10"/>
  </r>
  <r>
    <x v="19"/>
    <x v="3"/>
    <x v="96"/>
    <x v="101"/>
    <s v="Student Achievement Component Levels 3 and above"/>
    <n v="5572362.8399999999"/>
    <x v="0"/>
    <x v="2"/>
    <m/>
    <d v="2015-01-30T15:29:45"/>
    <x v="10"/>
  </r>
  <r>
    <x v="19"/>
    <x v="3"/>
    <x v="96"/>
    <x v="101"/>
    <s v="Student Achievement Component Levels 3 and above"/>
    <n v="935159.73"/>
    <x v="0"/>
    <x v="1"/>
    <m/>
    <d v="2015-01-30T15:29:45"/>
    <x v="10"/>
  </r>
  <r>
    <x v="19"/>
    <x v="3"/>
    <x v="96"/>
    <x v="101"/>
    <s v="Student Achievement Component Levels 3 and above"/>
    <n v="5611115.5199999996"/>
    <x v="0"/>
    <x v="1"/>
    <m/>
    <d v="2015-01-30T15:29:45"/>
    <x v="10"/>
  </r>
  <r>
    <x v="19"/>
    <x v="3"/>
    <x v="96"/>
    <x v="101"/>
    <s v="Student Achievement Component Levels 3 and above"/>
    <n v="4839595.8499999996"/>
    <x v="0"/>
    <x v="0"/>
    <m/>
    <d v="2015-01-30T15:29:45"/>
    <x v="10"/>
  </r>
  <r>
    <x v="20"/>
    <x v="3"/>
    <x v="96"/>
    <x v="101"/>
    <s v="Youth Guarantee"/>
    <n v="-99434"/>
    <x v="1"/>
    <x v="0"/>
    <m/>
    <d v="2015-01-30T15:29:45"/>
    <x v="10"/>
  </r>
  <r>
    <x v="20"/>
    <x v="3"/>
    <x v="96"/>
    <x v="101"/>
    <s v="Youth Guarantee"/>
    <n v="-19276.490000000002"/>
    <x v="1"/>
    <x v="0"/>
    <m/>
    <d v="2015-01-30T15:29:45"/>
    <x v="10"/>
  </r>
  <r>
    <x v="20"/>
    <x v="3"/>
    <x v="96"/>
    <x v="101"/>
    <s v="Youth Guarantee"/>
    <n v="60756.61"/>
    <x v="0"/>
    <x v="2"/>
    <m/>
    <d v="2015-01-30T15:29:45"/>
    <x v="10"/>
  </r>
  <r>
    <x v="20"/>
    <x v="3"/>
    <x v="96"/>
    <x v="101"/>
    <s v="Youth Guarantee"/>
    <n v="304038.34999999998"/>
    <x v="0"/>
    <x v="0"/>
    <m/>
    <d v="2015-01-30T15:29:45"/>
    <x v="10"/>
  </r>
  <r>
    <x v="20"/>
    <x v="3"/>
    <x v="96"/>
    <x v="101"/>
    <s v="Youth Guarantee"/>
    <n v="121639.2"/>
    <x v="0"/>
    <x v="1"/>
    <m/>
    <d v="2015-01-30T15:29:45"/>
    <x v="10"/>
  </r>
  <r>
    <x v="20"/>
    <x v="3"/>
    <x v="96"/>
    <x v="101"/>
    <s v="Youth Guarantee"/>
    <n v="364989"/>
    <x v="0"/>
    <x v="0"/>
    <m/>
    <d v="2015-01-30T15:29:45"/>
    <x v="10"/>
  </r>
  <r>
    <x v="20"/>
    <x v="3"/>
    <x v="96"/>
    <x v="101"/>
    <s v="Youth Guarantee"/>
    <n v="60882.59"/>
    <x v="0"/>
    <x v="2"/>
    <m/>
    <d v="2015-01-30T15:29:45"/>
    <x v="10"/>
  </r>
  <r>
    <x v="13"/>
    <x v="3"/>
    <x v="97"/>
    <x v="102"/>
    <s v="ACE in TEIs"/>
    <n v="128024.15"/>
    <x v="0"/>
    <x v="0"/>
    <m/>
    <d v="2015-01-30T15:29:45"/>
    <x v="2"/>
  </r>
  <r>
    <x v="13"/>
    <x v="3"/>
    <x v="97"/>
    <x v="102"/>
    <s v="ACE in TEIs"/>
    <n v="307278"/>
    <x v="0"/>
    <x v="1"/>
    <m/>
    <d v="2015-01-30T15:29:45"/>
    <x v="2"/>
  </r>
  <r>
    <x v="13"/>
    <x v="3"/>
    <x v="97"/>
    <x v="102"/>
    <s v="ACE in TEIs"/>
    <n v="128040.85"/>
    <x v="0"/>
    <x v="0"/>
    <m/>
    <d v="2015-01-30T15:29:45"/>
    <x v="2"/>
  </r>
  <r>
    <x v="14"/>
    <x v="3"/>
    <x v="97"/>
    <x v="102"/>
    <s v="Equity Loading"/>
    <n v="18201.150000000001"/>
    <x v="0"/>
    <x v="0"/>
    <m/>
    <d v="2015-01-30T15:29:45"/>
    <x v="2"/>
  </r>
  <r>
    <x v="14"/>
    <x v="3"/>
    <x v="97"/>
    <x v="102"/>
    <s v="Equity Loading"/>
    <n v="18414.849999999999"/>
    <x v="0"/>
    <x v="0"/>
    <m/>
    <d v="2015-01-30T15:29:45"/>
    <x v="2"/>
  </r>
  <r>
    <x v="14"/>
    <x v="3"/>
    <x v="97"/>
    <x v="102"/>
    <s v="Equity Loading"/>
    <n v="111664.08"/>
    <x v="0"/>
    <x v="2"/>
    <m/>
    <d v="2015-01-30T15:29:45"/>
    <x v="2"/>
  </r>
  <r>
    <x v="23"/>
    <x v="3"/>
    <x v="94"/>
    <x v="99"/>
    <s v="Student Achievement Component Levels 1 and 2 (Allocated)"/>
    <n v="33811.65"/>
    <x v="0"/>
    <x v="0"/>
    <s v="Special Ed SSG"/>
    <d v="2015-01-30T15:29:45"/>
    <x v="9"/>
  </r>
  <r>
    <x v="23"/>
    <x v="3"/>
    <x v="94"/>
    <x v="99"/>
    <s v="Student Achievement Component Levels 1 and 2 (Allocated)"/>
    <n v="33853.550000000003"/>
    <x v="0"/>
    <x v="1"/>
    <s v="Special Ed SSG"/>
    <d v="2015-01-30T15:29:45"/>
    <x v="9"/>
  </r>
  <r>
    <x v="23"/>
    <x v="3"/>
    <x v="94"/>
    <x v="99"/>
    <s v="Student Achievement Component Levels 1 and 2 (Allocated)"/>
    <n v="6770.75"/>
    <x v="0"/>
    <x v="1"/>
    <s v="Special Ed SSG"/>
    <d v="2015-01-30T15:29:45"/>
    <x v="9"/>
  </r>
  <r>
    <x v="23"/>
    <x v="3"/>
    <x v="94"/>
    <x v="99"/>
    <s v="Student Achievement Component Levels 1 and 2 (Allocated)"/>
    <n v="36223.449999999997"/>
    <x v="0"/>
    <x v="2"/>
    <s v="Special Ed SSG"/>
    <d v="2015-01-30T15:29:45"/>
    <x v="9"/>
  </r>
  <r>
    <x v="17"/>
    <x v="3"/>
    <x v="94"/>
    <x v="99"/>
    <s v="Student Achievement Component Levels 1 and 2 (Allocated)"/>
    <n v="11671.93"/>
    <x v="0"/>
    <x v="2"/>
    <m/>
    <d v="2015-01-30T15:29:45"/>
    <x v="9"/>
  </r>
  <r>
    <x v="17"/>
    <x v="3"/>
    <x v="94"/>
    <x v="99"/>
    <s v="Student Achievement Component Levels 1 and 2 (Allocated)"/>
    <n v="58359.7"/>
    <x v="0"/>
    <x v="2"/>
    <m/>
    <d v="2015-01-30T15:29:45"/>
    <x v="9"/>
  </r>
  <r>
    <x v="17"/>
    <x v="3"/>
    <x v="94"/>
    <x v="99"/>
    <s v="Student Achievement Component Levels 1 and 2 (Allocated)"/>
    <n v="11673.87"/>
    <x v="0"/>
    <x v="2"/>
    <m/>
    <d v="2015-01-30T15:29:45"/>
    <x v="9"/>
  </r>
  <r>
    <x v="17"/>
    <x v="3"/>
    <x v="94"/>
    <x v="99"/>
    <s v="Student Achievement Component Levels 1 and 2 (Allocated)"/>
    <n v="58369.5"/>
    <x v="0"/>
    <x v="2"/>
    <m/>
    <d v="2015-01-30T15:29:45"/>
    <x v="9"/>
  </r>
  <r>
    <x v="17"/>
    <x v="3"/>
    <x v="94"/>
    <x v="99"/>
    <s v="Student Achievement Component Levels 1 and 2 (Allocated)"/>
    <n v="683704.2"/>
    <x v="0"/>
    <x v="1"/>
    <m/>
    <d v="2015-01-30T15:29:45"/>
    <x v="9"/>
  </r>
  <r>
    <x v="17"/>
    <x v="3"/>
    <x v="94"/>
    <x v="99"/>
    <s v="Student Achievement Component Levels 1 and 2 (Allocated)"/>
    <n v="137829"/>
    <x v="0"/>
    <x v="1"/>
    <m/>
    <d v="2015-01-30T15:29:45"/>
    <x v="9"/>
  </r>
  <r>
    <x v="17"/>
    <x v="3"/>
    <x v="94"/>
    <x v="99"/>
    <s v="Student Achievement Component Levels 1 and 2 (Allocated)"/>
    <n v="147254.35"/>
    <x v="0"/>
    <x v="0"/>
    <m/>
    <d v="2015-01-30T15:29:45"/>
    <x v="9"/>
  </r>
  <r>
    <x v="18"/>
    <x v="3"/>
    <x v="94"/>
    <x v="99"/>
    <s v="Student Achievement Component Levels 1 and 2 Fees Free"/>
    <n v="64731.62"/>
    <x v="0"/>
    <x v="1"/>
    <m/>
    <d v="2015-01-30T15:29:45"/>
    <x v="9"/>
  </r>
  <r>
    <x v="18"/>
    <x v="3"/>
    <x v="94"/>
    <x v="99"/>
    <s v="Student Achievement Component Levels 1 and 2 Fees Free"/>
    <n v="98425.98"/>
    <x v="0"/>
    <x v="1"/>
    <m/>
    <d v="2015-01-30T15:29:45"/>
    <x v="9"/>
  </r>
  <r>
    <x v="19"/>
    <x v="3"/>
    <x v="94"/>
    <x v="99"/>
    <s v="Student Achievement Component Levels 3 and above"/>
    <n v="7845732.1500000004"/>
    <x v="0"/>
    <x v="2"/>
    <m/>
    <d v="2015-01-30T15:29:45"/>
    <x v="9"/>
  </r>
  <r>
    <x v="19"/>
    <x v="3"/>
    <x v="94"/>
    <x v="99"/>
    <s v="Student Achievement Component Levels 3 and above"/>
    <n v="1569156.38"/>
    <x v="0"/>
    <x v="2"/>
    <m/>
    <d v="2015-01-30T15:29:45"/>
    <x v="9"/>
  </r>
  <r>
    <x v="19"/>
    <x v="3"/>
    <x v="94"/>
    <x v="99"/>
    <s v="Student Achievement Component Levels 3 and above"/>
    <n v="1591999.23"/>
    <x v="0"/>
    <x v="1"/>
    <m/>
    <d v="2015-01-30T15:29:45"/>
    <x v="9"/>
  </r>
  <r>
    <x v="19"/>
    <x v="3"/>
    <x v="94"/>
    <x v="99"/>
    <s v="Student Achievement Component Levels 3 and above"/>
    <n v="1613268.46"/>
    <x v="0"/>
    <x v="0"/>
    <m/>
    <d v="2015-01-30T15:29:45"/>
    <x v="9"/>
  </r>
  <r>
    <x v="19"/>
    <x v="3"/>
    <x v="94"/>
    <x v="99"/>
    <s v="Student Achievement Component Levels 3 and above"/>
    <n v="1614266.35"/>
    <x v="0"/>
    <x v="0"/>
    <m/>
    <d v="2015-01-30T15:29:45"/>
    <x v="9"/>
  </r>
  <r>
    <x v="20"/>
    <x v="3"/>
    <x v="94"/>
    <x v="99"/>
    <s v="Youth Guarantee"/>
    <n v="1014390.85"/>
    <x v="0"/>
    <x v="0"/>
    <m/>
    <d v="2015-01-30T15:29:45"/>
    <x v="9"/>
  </r>
  <r>
    <x v="20"/>
    <x v="3"/>
    <x v="94"/>
    <x v="99"/>
    <s v="Youth Guarantee"/>
    <n v="202957.35"/>
    <x v="0"/>
    <x v="0"/>
    <m/>
    <d v="2015-01-30T15:29:45"/>
    <x v="9"/>
  </r>
  <r>
    <x v="20"/>
    <x v="3"/>
    <x v="94"/>
    <x v="99"/>
    <s v="Youth Guarantee"/>
    <n v="1107940.1000000001"/>
    <x v="0"/>
    <x v="2"/>
    <m/>
    <d v="2015-01-30T15:29:45"/>
    <x v="9"/>
  </r>
  <r>
    <x v="20"/>
    <x v="3"/>
    <x v="94"/>
    <x v="99"/>
    <s v="Youth Guarantee"/>
    <n v="2661813"/>
    <x v="0"/>
    <x v="1"/>
    <m/>
    <d v="2015-01-30T15:29:45"/>
    <x v="9"/>
  </r>
  <r>
    <x v="14"/>
    <x v="3"/>
    <x v="97"/>
    <x v="102"/>
    <s v="Equity Loading"/>
    <n v="102147.4"/>
    <x v="0"/>
    <x v="1"/>
    <m/>
    <d v="2015-01-30T15:29:45"/>
    <x v="2"/>
  </r>
  <r>
    <x v="14"/>
    <x v="3"/>
    <x v="97"/>
    <x v="102"/>
    <s v="Equity Loading"/>
    <n v="103625.95"/>
    <x v="0"/>
    <x v="1"/>
    <m/>
    <d v="2015-01-30T15:29:45"/>
    <x v="2"/>
  </r>
  <r>
    <x v="14"/>
    <x v="3"/>
    <x v="97"/>
    <x v="102"/>
    <s v="Equity Loading"/>
    <n v="20725.2"/>
    <x v="0"/>
    <x v="1"/>
    <m/>
    <d v="2015-01-30T15:29:45"/>
    <x v="2"/>
  </r>
  <r>
    <x v="8"/>
    <x v="3"/>
    <x v="97"/>
    <x v="102"/>
    <s v="LN - Workplace Literacy Fund"/>
    <n v="321900"/>
    <x v="0"/>
    <x v="2"/>
    <m/>
    <d v="2015-01-30T15:29:45"/>
    <x v="2"/>
  </r>
  <r>
    <x v="29"/>
    <x v="3"/>
    <x v="97"/>
    <x v="102"/>
    <s v="SAC Skills for Canterbury"/>
    <n v="165633.29999999999"/>
    <x v="0"/>
    <x v="0"/>
    <s v="Priority Trades"/>
    <d v="2015-01-30T15:29:45"/>
    <x v="2"/>
  </r>
  <r>
    <x v="29"/>
    <x v="3"/>
    <x v="97"/>
    <x v="102"/>
    <s v="SAC Skills for Canterbury"/>
    <n v="511011.96"/>
    <x v="0"/>
    <x v="1"/>
    <s v="Priority Trades"/>
    <d v="2015-01-30T15:29:45"/>
    <x v="2"/>
  </r>
  <r>
    <x v="23"/>
    <x v="3"/>
    <x v="97"/>
    <x v="102"/>
    <s v="Student Achievement Component Levels 1 and 2 (Allocated)"/>
    <n v="37301.64"/>
    <x v="0"/>
    <x v="1"/>
    <s v="Special Ed SSG"/>
    <d v="2015-01-30T15:29:45"/>
    <x v="2"/>
  </r>
  <r>
    <x v="23"/>
    <x v="3"/>
    <x v="97"/>
    <x v="102"/>
    <s v="Student Achievement Component Levels 1 and 2 (Allocated)"/>
    <n v="6224.85"/>
    <x v="0"/>
    <x v="0"/>
    <s v="Special Ed SSG"/>
    <d v="2015-01-30T15:29:45"/>
    <x v="2"/>
  </r>
  <r>
    <x v="23"/>
    <x v="3"/>
    <x v="97"/>
    <x v="102"/>
    <s v="Student Achievement Component Levels 1 and 2 (Allocated)"/>
    <n v="6266.41"/>
    <x v="0"/>
    <x v="1"/>
    <s v="Special Ed SSG"/>
    <d v="2015-01-30T15:29:45"/>
    <x v="2"/>
  </r>
  <r>
    <x v="23"/>
    <x v="3"/>
    <x v="97"/>
    <x v="102"/>
    <s v="Student Achievement Component Levels 1 and 2 (Allocated)"/>
    <n v="33530.949999999997"/>
    <x v="0"/>
    <x v="2"/>
    <s v="Special Ed SSG"/>
    <d v="2015-01-30T15:29:45"/>
    <x v="2"/>
  </r>
  <r>
    <x v="17"/>
    <x v="3"/>
    <x v="97"/>
    <x v="102"/>
    <s v="Student Achievement Component Levels 1 and 2 (Allocated)"/>
    <n v="90942.37"/>
    <x v="0"/>
    <x v="2"/>
    <m/>
    <d v="2015-01-30T15:29:45"/>
    <x v="2"/>
  </r>
  <r>
    <x v="17"/>
    <x v="3"/>
    <x v="97"/>
    <x v="102"/>
    <s v="Student Achievement Component Levels 1 and 2 (Allocated)"/>
    <n v="454711.9"/>
    <x v="0"/>
    <x v="2"/>
    <m/>
    <d v="2015-01-30T15:29:45"/>
    <x v="2"/>
  </r>
  <r>
    <x v="17"/>
    <x v="3"/>
    <x v="97"/>
    <x v="102"/>
    <s v="Student Achievement Component Levels 1 and 2 (Allocated)"/>
    <n v="454788.1"/>
    <x v="0"/>
    <x v="2"/>
    <m/>
    <d v="2015-01-30T15:29:45"/>
    <x v="2"/>
  </r>
  <r>
    <x v="17"/>
    <x v="3"/>
    <x v="97"/>
    <x v="102"/>
    <s v="Student Achievement Component Levels 1 and 2 (Allocated)"/>
    <n v="523843.6"/>
    <x v="0"/>
    <x v="1"/>
    <m/>
    <d v="2015-01-30T15:29:45"/>
    <x v="2"/>
  </r>
  <r>
    <x v="17"/>
    <x v="3"/>
    <x v="97"/>
    <x v="102"/>
    <s v="Student Achievement Component Levels 1 and 2 (Allocated)"/>
    <n v="105602.47"/>
    <x v="0"/>
    <x v="1"/>
    <m/>
    <d v="2015-01-30T15:29:45"/>
    <x v="2"/>
  </r>
  <r>
    <x v="17"/>
    <x v="3"/>
    <x v="97"/>
    <x v="102"/>
    <s v="Student Achievement Component Levels 1 and 2 (Allocated)"/>
    <n v="673715.16"/>
    <x v="0"/>
    <x v="0"/>
    <m/>
    <d v="2015-01-30T15:29:45"/>
    <x v="2"/>
  </r>
  <r>
    <x v="17"/>
    <x v="3"/>
    <x v="97"/>
    <x v="102"/>
    <s v="Student Achievement Component Levels 1 and 2 (Allocated)"/>
    <n v="677373"/>
    <x v="0"/>
    <x v="0"/>
    <m/>
    <d v="2015-01-30T15:29:45"/>
    <x v="2"/>
  </r>
  <r>
    <x v="13"/>
    <x v="3"/>
    <x v="95"/>
    <x v="100"/>
    <s v="ACE in TEIs"/>
    <n v="32893.35"/>
    <x v="0"/>
    <x v="0"/>
    <m/>
    <d v="2015-01-30T15:29:45"/>
    <x v="11"/>
  </r>
  <r>
    <x v="13"/>
    <x v="3"/>
    <x v="95"/>
    <x v="100"/>
    <s v="ACE in TEIs"/>
    <n v="13158.3"/>
    <x v="0"/>
    <x v="1"/>
    <m/>
    <d v="2015-01-30T15:29:45"/>
    <x v="11"/>
  </r>
  <r>
    <x v="13"/>
    <x v="3"/>
    <x v="95"/>
    <x v="100"/>
    <s v="ACE in TEIs"/>
    <n v="13158.3"/>
    <x v="0"/>
    <x v="2"/>
    <m/>
    <d v="2015-01-30T15:29:45"/>
    <x v="11"/>
  </r>
  <r>
    <x v="13"/>
    <x v="3"/>
    <x v="95"/>
    <x v="100"/>
    <s v="ACE in TEIs"/>
    <n v="32898.400000000001"/>
    <x v="0"/>
    <x v="0"/>
    <m/>
    <d v="2015-01-30T15:29:45"/>
    <x v="11"/>
  </r>
  <r>
    <x v="14"/>
    <x v="3"/>
    <x v="95"/>
    <x v="100"/>
    <s v="Equity Loading"/>
    <n v="57775.75"/>
    <x v="0"/>
    <x v="2"/>
    <m/>
    <d v="2015-01-30T15:29:45"/>
    <x v="11"/>
  </r>
  <r>
    <x v="14"/>
    <x v="3"/>
    <x v="95"/>
    <x v="100"/>
    <s v="Equity Loading"/>
    <n v="57779.25"/>
    <x v="0"/>
    <x v="2"/>
    <m/>
    <d v="2015-01-30T15:29:45"/>
    <x v="11"/>
  </r>
  <r>
    <x v="14"/>
    <x v="3"/>
    <x v="95"/>
    <x v="100"/>
    <s v="Equity Loading"/>
    <n v="57829.8"/>
    <x v="0"/>
    <x v="1"/>
    <m/>
    <d v="2015-01-30T15:29:45"/>
    <x v="11"/>
  </r>
  <r>
    <x v="14"/>
    <x v="3"/>
    <x v="95"/>
    <x v="100"/>
    <s v="Equity Loading"/>
    <n v="74748"/>
    <x v="0"/>
    <x v="0"/>
    <m/>
    <d v="2015-01-30T15:29:45"/>
    <x v="11"/>
  </r>
  <r>
    <x v="14"/>
    <x v="3"/>
    <x v="95"/>
    <x v="100"/>
    <s v="Equity Loading"/>
    <n v="12604.35"/>
    <x v="0"/>
    <x v="0"/>
    <m/>
    <d v="2015-01-30T15:29:45"/>
    <x v="11"/>
  </r>
  <r>
    <x v="29"/>
    <x v="3"/>
    <x v="95"/>
    <x v="100"/>
    <s v="SAC Skills for Canterbury"/>
    <n v="-954484.28"/>
    <x v="1"/>
    <x v="0"/>
    <s v="Priority Trades"/>
    <d v="2015-01-30T15:29:45"/>
    <x v="11"/>
  </r>
  <r>
    <x v="29"/>
    <x v="3"/>
    <x v="95"/>
    <x v="100"/>
    <s v="SAC Skills for Canterbury"/>
    <n v="74760.59"/>
    <x v="1"/>
    <x v="0"/>
    <s v="Priority Trades"/>
    <d v="2015-01-30T15:29:45"/>
    <x v="11"/>
  </r>
  <r>
    <x v="29"/>
    <x v="3"/>
    <x v="95"/>
    <x v="100"/>
    <s v="SAC Skills for Canterbury"/>
    <n v="136789.92000000001"/>
    <x v="0"/>
    <x v="1"/>
    <s v="Priority Trades"/>
    <d v="2015-01-30T15:29:45"/>
    <x v="11"/>
  </r>
  <r>
    <x v="29"/>
    <x v="3"/>
    <x v="95"/>
    <x v="100"/>
    <s v="SAC Skills for Canterbury"/>
    <n v="683949.75"/>
    <x v="0"/>
    <x v="1"/>
    <s v="Priority Trades"/>
    <d v="2015-01-30T15:29:45"/>
    <x v="11"/>
  </r>
  <r>
    <x v="29"/>
    <x v="3"/>
    <x v="95"/>
    <x v="100"/>
    <s v="SAC Skills for Canterbury"/>
    <n v="726715.85"/>
    <x v="0"/>
    <x v="0"/>
    <s v="Priority Trades"/>
    <d v="2015-01-30T15:29:45"/>
    <x v="11"/>
  </r>
  <r>
    <x v="29"/>
    <x v="3"/>
    <x v="95"/>
    <x v="100"/>
    <s v="SAC Skills for Canterbury"/>
    <n v="726716.65"/>
    <x v="0"/>
    <x v="0"/>
    <s v="Priority Trades"/>
    <d v="2015-01-30T15:29:45"/>
    <x v="11"/>
  </r>
  <r>
    <x v="29"/>
    <x v="3"/>
    <x v="95"/>
    <x v="100"/>
    <s v="SAC Skills for Canterbury"/>
    <n v="241677.26"/>
    <x v="1"/>
    <x v="0"/>
    <s v="Priority Trades"/>
    <d v="2015-01-30T15:29:45"/>
    <x v="11"/>
  </r>
  <r>
    <x v="16"/>
    <x v="3"/>
    <x v="95"/>
    <x v="100"/>
    <s v="Student Achievement Component Levels 1 and 2"/>
    <n v="449003.2"/>
    <x v="0"/>
    <x v="1"/>
    <m/>
    <d v="2015-01-30T15:29:45"/>
    <x v="11"/>
  </r>
  <r>
    <x v="16"/>
    <x v="3"/>
    <x v="95"/>
    <x v="100"/>
    <s v="Student Achievement Component Levels 1 and 2"/>
    <n v="89800.67"/>
    <x v="0"/>
    <x v="1"/>
    <m/>
    <d v="2015-01-30T15:29:45"/>
    <x v="11"/>
  </r>
  <r>
    <x v="16"/>
    <x v="3"/>
    <x v="95"/>
    <x v="100"/>
    <s v="Student Achievement Component Levels 1 and 2"/>
    <n v="449828.35"/>
    <x v="0"/>
    <x v="0"/>
    <m/>
    <d v="2015-01-30T15:29:45"/>
    <x v="11"/>
  </r>
  <r>
    <x v="16"/>
    <x v="3"/>
    <x v="95"/>
    <x v="100"/>
    <s v="Student Achievement Component Levels 1 and 2"/>
    <n v="452271.65"/>
    <x v="0"/>
    <x v="0"/>
    <m/>
    <d v="2015-01-30T15:29:45"/>
    <x v="11"/>
  </r>
  <r>
    <x v="18"/>
    <x v="3"/>
    <x v="97"/>
    <x v="102"/>
    <s v="Student Achievement Component Levels 1 and 2 Fees Free"/>
    <n v="85224.19"/>
    <x v="0"/>
    <x v="1"/>
    <m/>
    <d v="2015-01-30T15:29:45"/>
    <x v="2"/>
  </r>
  <r>
    <x v="18"/>
    <x v="3"/>
    <x v="97"/>
    <x v="102"/>
    <s v="Student Achievement Component Levels 1 and 2 Fees Free"/>
    <n v="123712.71"/>
    <x v="0"/>
    <x v="1"/>
    <m/>
    <d v="2015-01-30T15:29:45"/>
    <x v="2"/>
  </r>
  <r>
    <x v="19"/>
    <x v="3"/>
    <x v="97"/>
    <x v="102"/>
    <s v="Student Achievement Component Levels 3 and above"/>
    <n v="-107571"/>
    <x v="2"/>
    <x v="0"/>
    <m/>
    <d v="2015-01-30T15:29:45"/>
    <x v="2"/>
  </r>
  <r>
    <x v="19"/>
    <x v="3"/>
    <x v="97"/>
    <x v="102"/>
    <s v="Student Achievement Component Levels 3 and above"/>
    <n v="-80376"/>
    <x v="2"/>
    <x v="1"/>
    <m/>
    <d v="2015-01-30T15:29:45"/>
    <x v="2"/>
  </r>
  <r>
    <x v="19"/>
    <x v="3"/>
    <x v="97"/>
    <x v="102"/>
    <s v="Student Achievement Component Levels 3 and above"/>
    <n v="5365.65"/>
    <x v="0"/>
    <x v="2"/>
    <s v="Grand Parented"/>
    <d v="2015-01-30T15:29:45"/>
    <x v="2"/>
  </r>
  <r>
    <x v="19"/>
    <x v="3"/>
    <x v="97"/>
    <x v="102"/>
    <s v="Student Achievement Component Levels 3 and above"/>
    <n v="1826678.98"/>
    <x v="0"/>
    <x v="1"/>
    <m/>
    <d v="2015-01-30T15:29:45"/>
    <x v="2"/>
  </r>
  <r>
    <x v="19"/>
    <x v="3"/>
    <x v="97"/>
    <x v="102"/>
    <s v="Student Achievement Component Levels 3 and above"/>
    <n v="9133650.75"/>
    <x v="0"/>
    <x v="1"/>
    <m/>
    <d v="2015-01-30T15:29:45"/>
    <x v="2"/>
  </r>
  <r>
    <x v="19"/>
    <x v="3"/>
    <x v="97"/>
    <x v="102"/>
    <s v="Student Achievement Component Levels 3 and above"/>
    <n v="9141745.1500000004"/>
    <x v="0"/>
    <x v="0"/>
    <m/>
    <d v="2015-01-30T15:29:45"/>
    <x v="2"/>
  </r>
  <r>
    <x v="19"/>
    <x v="3"/>
    <x v="97"/>
    <x v="102"/>
    <s v="Student Achievement Component Levels 3 and above"/>
    <n v="1828349.07"/>
    <x v="0"/>
    <x v="0"/>
    <m/>
    <d v="2015-01-30T15:29:45"/>
    <x v="2"/>
  </r>
  <r>
    <x v="19"/>
    <x v="3"/>
    <x v="97"/>
    <x v="102"/>
    <s v="Student Achievement Component Levels 3 and above"/>
    <n v="9147398.3499999996"/>
    <x v="0"/>
    <x v="0"/>
    <m/>
    <d v="2015-01-30T15:29:45"/>
    <x v="2"/>
  </r>
  <r>
    <x v="19"/>
    <x v="3"/>
    <x v="97"/>
    <x v="102"/>
    <s v="Student Achievement Component Levels 3 and above"/>
    <n v="1843473.32"/>
    <x v="0"/>
    <x v="2"/>
    <m/>
    <d v="2015-01-30T15:29:45"/>
    <x v="2"/>
  </r>
  <r>
    <x v="19"/>
    <x v="3"/>
    <x v="97"/>
    <x v="102"/>
    <s v="Student Achievement Component Levels 3 and above"/>
    <n v="9217366.6500000004"/>
    <x v="0"/>
    <x v="2"/>
    <m/>
    <d v="2015-01-30T15:29:45"/>
    <x v="2"/>
  </r>
  <r>
    <x v="19"/>
    <x v="3"/>
    <x v="97"/>
    <x v="102"/>
    <s v="Student Achievement Component Levels 3 and above"/>
    <n v="1843485.06"/>
    <x v="0"/>
    <x v="2"/>
    <m/>
    <d v="2015-01-30T15:29:45"/>
    <x v="2"/>
  </r>
  <r>
    <x v="20"/>
    <x v="3"/>
    <x v="97"/>
    <x v="102"/>
    <s v="Youth Guarantee"/>
    <n v="-21448"/>
    <x v="1"/>
    <x v="0"/>
    <m/>
    <d v="2015-01-30T15:29:45"/>
    <x v="2"/>
  </r>
  <r>
    <x v="20"/>
    <x v="3"/>
    <x v="97"/>
    <x v="102"/>
    <s v="Youth Guarantee"/>
    <n v="286566.65000000002"/>
    <x v="0"/>
    <x v="0"/>
    <m/>
    <d v="2015-01-30T15:29:45"/>
    <x v="2"/>
  </r>
  <r>
    <x v="20"/>
    <x v="3"/>
    <x v="97"/>
    <x v="102"/>
    <s v="Youth Guarantee"/>
    <n v="88514.73"/>
    <x v="0"/>
    <x v="2"/>
    <m/>
    <d v="2015-01-30T15:29:45"/>
    <x v="2"/>
  </r>
  <r>
    <x v="13"/>
    <x v="3"/>
    <x v="98"/>
    <x v="103"/>
    <s v="ACE in TEIs"/>
    <n v="199496.65"/>
    <x v="0"/>
    <x v="0"/>
    <m/>
    <d v="2015-01-30T15:29:45"/>
    <x v="5"/>
  </r>
  <r>
    <x v="13"/>
    <x v="3"/>
    <x v="98"/>
    <x v="103"/>
    <s v="ACE in TEIs"/>
    <n v="478824"/>
    <x v="0"/>
    <x v="1"/>
    <m/>
    <d v="2015-01-30T15:29:45"/>
    <x v="5"/>
  </r>
  <r>
    <x v="13"/>
    <x v="3"/>
    <x v="98"/>
    <x v="103"/>
    <s v="ACE in TEIs"/>
    <n v="478824"/>
    <x v="0"/>
    <x v="2"/>
    <m/>
    <d v="2015-01-30T15:29:45"/>
    <x v="5"/>
  </r>
  <r>
    <x v="13"/>
    <x v="3"/>
    <x v="98"/>
    <x v="103"/>
    <s v="ACE in TEIs"/>
    <n v="199523.15"/>
    <x v="0"/>
    <x v="0"/>
    <m/>
    <d v="2015-01-30T15:29:45"/>
    <x v="5"/>
  </r>
  <r>
    <x v="14"/>
    <x v="3"/>
    <x v="98"/>
    <x v="103"/>
    <s v="Equity Loading"/>
    <n v="140610.95000000001"/>
    <x v="0"/>
    <x v="2"/>
    <m/>
    <d v="2015-01-30T15:29:45"/>
    <x v="5"/>
  </r>
  <r>
    <x v="16"/>
    <x v="3"/>
    <x v="95"/>
    <x v="100"/>
    <s v="Student Achievement Component Levels 1 and 2"/>
    <n v="90619.33"/>
    <x v="0"/>
    <x v="1"/>
    <m/>
    <d v="2015-01-30T15:29:45"/>
    <x v="11"/>
  </r>
  <r>
    <x v="16"/>
    <x v="3"/>
    <x v="95"/>
    <x v="100"/>
    <s v="Student Achievement Component Levels 1 and 2"/>
    <n v="1067950.25"/>
    <x v="0"/>
    <x v="2"/>
    <m/>
    <d v="2015-01-30T15:29:45"/>
    <x v="11"/>
  </r>
  <r>
    <x v="17"/>
    <x v="3"/>
    <x v="95"/>
    <x v="100"/>
    <s v="Student Achievement Component Levels 1 and 2 (Allocated)"/>
    <n v="252687.85"/>
    <x v="0"/>
    <x v="2"/>
    <m/>
    <d v="2015-01-30T15:29:45"/>
    <x v="11"/>
  </r>
  <r>
    <x v="17"/>
    <x v="3"/>
    <x v="95"/>
    <x v="100"/>
    <s v="Student Achievement Component Levels 1 and 2 (Allocated)"/>
    <n v="186020.59"/>
    <x v="0"/>
    <x v="1"/>
    <m/>
    <d v="2015-01-30T15:29:45"/>
    <x v="11"/>
  </r>
  <r>
    <x v="17"/>
    <x v="3"/>
    <x v="95"/>
    <x v="100"/>
    <s v="Student Achievement Component Levels 1 and 2 (Allocated)"/>
    <n v="996805.85"/>
    <x v="0"/>
    <x v="0"/>
    <m/>
    <d v="2015-01-30T15:29:45"/>
    <x v="11"/>
  </r>
  <r>
    <x v="18"/>
    <x v="3"/>
    <x v="95"/>
    <x v="100"/>
    <s v="Student Achievement Component Levels 1 and 2 Fees Free"/>
    <n v="50622.17"/>
    <x v="0"/>
    <x v="1"/>
    <m/>
    <d v="2015-01-30T15:29:45"/>
    <x v="11"/>
  </r>
  <r>
    <x v="18"/>
    <x v="3"/>
    <x v="95"/>
    <x v="100"/>
    <s v="Student Achievement Component Levels 1 and 2 Fees Free"/>
    <n v="184757.34"/>
    <x v="0"/>
    <x v="1"/>
    <m/>
    <d v="2015-01-30T15:29:45"/>
    <x v="11"/>
  </r>
  <r>
    <x v="19"/>
    <x v="3"/>
    <x v="95"/>
    <x v="100"/>
    <s v="Student Achievement Component Levels 3 and above"/>
    <n v="-231686"/>
    <x v="2"/>
    <x v="0"/>
    <m/>
    <d v="2015-01-30T15:29:45"/>
    <x v="11"/>
  </r>
  <r>
    <x v="19"/>
    <x v="3"/>
    <x v="95"/>
    <x v="100"/>
    <s v="Student Achievement Component Levels 3 and above"/>
    <n v="-182422"/>
    <x v="2"/>
    <x v="1"/>
    <m/>
    <d v="2015-01-30T15:29:45"/>
    <x v="11"/>
  </r>
  <r>
    <x v="19"/>
    <x v="3"/>
    <x v="95"/>
    <x v="100"/>
    <s v="Student Achievement Component Levels 3 and above"/>
    <n v="9803813.3499999996"/>
    <x v="0"/>
    <x v="0"/>
    <m/>
    <d v="2015-01-30T15:29:45"/>
    <x v="11"/>
  </r>
  <r>
    <x v="19"/>
    <x v="3"/>
    <x v="95"/>
    <x v="100"/>
    <s v="Student Achievement Component Levels 3 and above"/>
    <n v="1963087.17"/>
    <x v="0"/>
    <x v="1"/>
    <m/>
    <d v="2015-01-30T15:29:45"/>
    <x v="11"/>
  </r>
  <r>
    <x v="19"/>
    <x v="3"/>
    <x v="95"/>
    <x v="100"/>
    <s v="Student Achievement Component Levels 3 and above"/>
    <n v="9815436"/>
    <x v="0"/>
    <x v="1"/>
    <m/>
    <d v="2015-01-30T15:29:45"/>
    <x v="11"/>
  </r>
  <r>
    <x v="19"/>
    <x v="3"/>
    <x v="95"/>
    <x v="100"/>
    <s v="Student Achievement Component Levels 3 and above"/>
    <n v="1963142.13"/>
    <x v="0"/>
    <x v="1"/>
    <m/>
    <d v="2015-01-30T15:29:45"/>
    <x v="11"/>
  </r>
  <r>
    <x v="19"/>
    <x v="3"/>
    <x v="95"/>
    <x v="100"/>
    <s v="Student Achievement Component Levels 3 and above"/>
    <n v="12110077.92"/>
    <x v="0"/>
    <x v="2"/>
    <m/>
    <d v="2015-01-30T15:29:45"/>
    <x v="11"/>
  </r>
  <r>
    <x v="19"/>
    <x v="3"/>
    <x v="95"/>
    <x v="100"/>
    <s v="Student Achievement Component Levels 3 and above"/>
    <n v="2018359.12"/>
    <x v="0"/>
    <x v="2"/>
    <m/>
    <d v="2015-01-30T15:29:45"/>
    <x v="11"/>
  </r>
  <r>
    <x v="20"/>
    <x v="3"/>
    <x v="95"/>
    <x v="100"/>
    <s v="Youth Guarantee"/>
    <n v="-14663.7"/>
    <x v="1"/>
    <x v="0"/>
    <m/>
    <d v="2015-01-30T15:29:45"/>
    <x v="11"/>
  </r>
  <r>
    <x v="20"/>
    <x v="3"/>
    <x v="95"/>
    <x v="100"/>
    <s v="Youth Guarantee"/>
    <n v="29402.880000000001"/>
    <x v="0"/>
    <x v="2"/>
    <s v="Dual Enrolment Pilot"/>
    <d v="2015-01-30T15:29:45"/>
    <x v="11"/>
  </r>
  <r>
    <x v="20"/>
    <x v="3"/>
    <x v="95"/>
    <x v="100"/>
    <s v="Youth Guarantee"/>
    <n v="60839.15"/>
    <x v="0"/>
    <x v="0"/>
    <m/>
    <d v="2015-01-30T15:29:45"/>
    <x v="11"/>
  </r>
  <r>
    <x v="20"/>
    <x v="3"/>
    <x v="95"/>
    <x v="100"/>
    <s v="Youth Guarantee"/>
    <n v="78211.649999999994"/>
    <x v="0"/>
    <x v="1"/>
    <m/>
    <d v="2015-01-30T15:29:45"/>
    <x v="11"/>
  </r>
  <r>
    <x v="20"/>
    <x v="3"/>
    <x v="95"/>
    <x v="100"/>
    <s v="Youth Guarantee"/>
    <n v="409052.55"/>
    <x v="0"/>
    <x v="2"/>
    <m/>
    <d v="2015-01-30T15:29:45"/>
    <x v="11"/>
  </r>
  <r>
    <x v="20"/>
    <x v="3"/>
    <x v="95"/>
    <x v="100"/>
    <s v="Youth Guarantee"/>
    <n v="81980.11"/>
    <x v="0"/>
    <x v="2"/>
    <m/>
    <d v="2015-01-30T15:29:45"/>
    <x v="11"/>
  </r>
  <r>
    <x v="20"/>
    <x v="3"/>
    <x v="95"/>
    <x v="100"/>
    <s v="Youth Guarantee"/>
    <n v="642705.9"/>
    <x v="0"/>
    <x v="1"/>
    <m/>
    <d v="2015-01-30T15:29:45"/>
    <x v="11"/>
  </r>
  <r>
    <x v="14"/>
    <x v="3"/>
    <x v="98"/>
    <x v="103"/>
    <s v="Equity Loading"/>
    <n v="28677.85"/>
    <x v="0"/>
    <x v="0"/>
    <m/>
    <d v="2015-01-30T15:29:45"/>
    <x v="5"/>
  </r>
  <r>
    <x v="14"/>
    <x v="3"/>
    <x v="98"/>
    <x v="103"/>
    <s v="Equity Loading"/>
    <n v="29014.35"/>
    <x v="0"/>
    <x v="0"/>
    <m/>
    <d v="2015-01-30T15:29:45"/>
    <x v="5"/>
  </r>
  <r>
    <x v="7"/>
    <x v="3"/>
    <x v="98"/>
    <x v="103"/>
    <s v="ESOL - Intensive Literacy and Numeracy"/>
    <n v="-14400"/>
    <x v="1"/>
    <x v="0"/>
    <m/>
    <d v="2015-01-30T15:29:45"/>
    <x v="5"/>
  </r>
  <r>
    <x v="7"/>
    <x v="3"/>
    <x v="98"/>
    <x v="103"/>
    <s v="ESOL - Intensive Literacy and Numeracy"/>
    <n v="135000"/>
    <x v="0"/>
    <x v="1"/>
    <m/>
    <d v="2015-01-30T15:29:45"/>
    <x v="5"/>
  </r>
  <r>
    <x v="7"/>
    <x v="3"/>
    <x v="98"/>
    <x v="103"/>
    <s v="ESOL - Intensive Literacy and Numeracy"/>
    <n v="168750"/>
    <x v="0"/>
    <x v="0"/>
    <m/>
    <d v="2015-01-30T15:29:45"/>
    <x v="5"/>
  </r>
  <r>
    <x v="21"/>
    <x v="3"/>
    <x v="98"/>
    <x v="103"/>
    <s v="ESOL - Refugee English Fund"/>
    <n v="56729.15"/>
    <x v="0"/>
    <x v="0"/>
    <m/>
    <d v="2015-01-30T15:29:45"/>
    <x v="5"/>
  </r>
  <r>
    <x v="21"/>
    <x v="3"/>
    <x v="98"/>
    <x v="103"/>
    <s v="ESOL - Refugee English Fund"/>
    <n v="74822.600000000006"/>
    <x v="0"/>
    <x v="1"/>
    <m/>
    <d v="2015-01-30T15:29:45"/>
    <x v="5"/>
  </r>
  <r>
    <x v="21"/>
    <x v="3"/>
    <x v="98"/>
    <x v="103"/>
    <s v="ESOL - Refugee English Fund"/>
    <n v="79270.850000000006"/>
    <x v="0"/>
    <x v="0"/>
    <m/>
    <d v="2015-01-30T15:29:45"/>
    <x v="5"/>
  </r>
  <r>
    <x v="15"/>
    <x v="3"/>
    <x v="98"/>
    <x v="103"/>
    <s v="Foundation Focussed Training Opportunities"/>
    <n v="231.7"/>
    <x v="0"/>
    <x v="0"/>
    <m/>
    <d v="2015-01-30T15:29:45"/>
    <x v="5"/>
  </r>
  <r>
    <x v="15"/>
    <x v="3"/>
    <x v="98"/>
    <x v="103"/>
    <s v="Foundation Focussed Training Opportunities"/>
    <n v="1158.1500000000001"/>
    <x v="0"/>
    <x v="0"/>
    <m/>
    <d v="2015-01-30T15:29:45"/>
    <x v="5"/>
  </r>
  <r>
    <x v="15"/>
    <x v="3"/>
    <x v="98"/>
    <x v="103"/>
    <s v="Foundation Focussed Training Opportunities"/>
    <n v="78441"/>
    <x v="0"/>
    <x v="0"/>
    <m/>
    <d v="2015-01-30T15:29:45"/>
    <x v="5"/>
  </r>
  <r>
    <x v="15"/>
    <x v="3"/>
    <x v="98"/>
    <x v="103"/>
    <s v="Foundation Focussed Training Opportunities"/>
    <n v="65368.35"/>
    <x v="0"/>
    <x v="0"/>
    <m/>
    <d v="2015-01-30T15:29:45"/>
    <x v="5"/>
  </r>
  <r>
    <x v="0"/>
    <x v="3"/>
    <x v="98"/>
    <x v="103"/>
    <s v="Industry Training Fund - Ring-Fenced Amounts"/>
    <n v="4166.6499999999996"/>
    <x v="0"/>
    <x v="2"/>
    <s v="Worldskills"/>
    <d v="2015-01-30T15:29:45"/>
    <x v="5"/>
  </r>
  <r>
    <x v="0"/>
    <x v="3"/>
    <x v="98"/>
    <x v="103"/>
    <s v="Industry Training Fund - Ring-Fenced Amounts"/>
    <n v="225000"/>
    <x v="0"/>
    <x v="2"/>
    <s v="Worldskills"/>
    <d v="2015-01-30T15:29:45"/>
    <x v="5"/>
  </r>
  <r>
    <x v="25"/>
    <x v="3"/>
    <x v="98"/>
    <x v="103"/>
    <s v="LN - Intensive Literacy and Numeracy"/>
    <n v="44583.3"/>
    <x v="0"/>
    <x v="0"/>
    <m/>
    <d v="2015-01-30T15:29:45"/>
    <x v="5"/>
  </r>
  <r>
    <x v="13"/>
    <x v="3"/>
    <x v="96"/>
    <x v="101"/>
    <s v="ACE in TEIs"/>
    <n v="13749.15"/>
    <x v="0"/>
    <x v="0"/>
    <m/>
    <d v="2015-01-30T15:29:45"/>
    <x v="10"/>
  </r>
  <r>
    <x v="13"/>
    <x v="3"/>
    <x v="96"/>
    <x v="101"/>
    <s v="ACE in TEIs"/>
    <n v="27500.1"/>
    <x v="0"/>
    <x v="1"/>
    <m/>
    <d v="2015-01-30T15:29:45"/>
    <x v="10"/>
  </r>
  <r>
    <x v="13"/>
    <x v="3"/>
    <x v="96"/>
    <x v="101"/>
    <s v="ACE in TEIs"/>
    <n v="27500.1"/>
    <x v="0"/>
    <x v="2"/>
    <m/>
    <d v="2015-01-30T15:29:45"/>
    <x v="10"/>
  </r>
  <r>
    <x v="13"/>
    <x v="3"/>
    <x v="96"/>
    <x v="101"/>
    <s v="ACE in TEIs"/>
    <n v="137500.9"/>
    <x v="0"/>
    <x v="1"/>
    <m/>
    <d v="2015-01-30T15:29:45"/>
    <x v="10"/>
  </r>
  <r>
    <x v="13"/>
    <x v="3"/>
    <x v="96"/>
    <x v="101"/>
    <s v="ACE in TEIs"/>
    <n v="137500.9"/>
    <x v="0"/>
    <x v="2"/>
    <m/>
    <d v="2015-01-30T15:29:45"/>
    <x v="10"/>
  </r>
  <r>
    <x v="13"/>
    <x v="3"/>
    <x v="96"/>
    <x v="101"/>
    <s v="ACE in TEIs"/>
    <n v="13751.03"/>
    <x v="0"/>
    <x v="0"/>
    <m/>
    <d v="2015-01-30T15:29:45"/>
    <x v="10"/>
  </r>
  <r>
    <x v="14"/>
    <x v="3"/>
    <x v="96"/>
    <x v="101"/>
    <s v="Equity Loading"/>
    <n v="6064.76"/>
    <x v="0"/>
    <x v="2"/>
    <m/>
    <d v="2015-01-30T15:29:45"/>
    <x v="10"/>
  </r>
  <r>
    <x v="14"/>
    <x v="3"/>
    <x v="96"/>
    <x v="101"/>
    <s v="Equity Loading"/>
    <n v="30323.85"/>
    <x v="0"/>
    <x v="2"/>
    <m/>
    <d v="2015-01-30T15:29:45"/>
    <x v="10"/>
  </r>
  <r>
    <x v="14"/>
    <x v="3"/>
    <x v="96"/>
    <x v="101"/>
    <s v="Equity Loading"/>
    <n v="36604.080000000002"/>
    <x v="0"/>
    <x v="1"/>
    <m/>
    <d v="2015-01-30T15:29:45"/>
    <x v="10"/>
  </r>
  <r>
    <x v="14"/>
    <x v="3"/>
    <x v="96"/>
    <x v="101"/>
    <s v="Equity Loading"/>
    <n v="30735.85"/>
    <x v="0"/>
    <x v="0"/>
    <m/>
    <d v="2015-01-30T15:29:45"/>
    <x v="10"/>
  </r>
  <r>
    <x v="14"/>
    <x v="3"/>
    <x v="96"/>
    <x v="101"/>
    <s v="Equity Loading"/>
    <n v="6188.97"/>
    <x v="0"/>
    <x v="1"/>
    <m/>
    <d v="2015-01-30T15:29:45"/>
    <x v="10"/>
  </r>
  <r>
    <x v="15"/>
    <x v="3"/>
    <x v="96"/>
    <x v="101"/>
    <s v="Foundation Focussed Training Opportunities"/>
    <n v="65.150000000000006"/>
    <x v="0"/>
    <x v="0"/>
    <m/>
    <d v="2015-01-30T15:29:45"/>
    <x v="10"/>
  </r>
  <r>
    <x v="15"/>
    <x v="3"/>
    <x v="96"/>
    <x v="101"/>
    <s v="Foundation Focussed Training Opportunities"/>
    <n v="3251.65"/>
    <x v="0"/>
    <x v="0"/>
    <m/>
    <d v="2015-01-30T15:29:45"/>
    <x v="10"/>
  </r>
  <r>
    <x v="15"/>
    <x v="3"/>
    <x v="96"/>
    <x v="101"/>
    <s v="Foundation Focussed Training Opportunities"/>
    <n v="3903"/>
    <x v="0"/>
    <x v="0"/>
    <m/>
    <d v="2015-01-30T15:29:45"/>
    <x v="10"/>
  </r>
  <r>
    <x v="15"/>
    <x v="3"/>
    <x v="96"/>
    <x v="101"/>
    <s v="Foundation Focussed Training Opportunities"/>
    <n v="44049"/>
    <x v="0"/>
    <x v="0"/>
    <m/>
    <d v="2015-01-30T15:29:45"/>
    <x v="10"/>
  </r>
  <r>
    <x v="15"/>
    <x v="3"/>
    <x v="96"/>
    <x v="101"/>
    <s v="Foundation Focussed Training Opportunities"/>
    <n v="7341.65"/>
    <x v="0"/>
    <x v="0"/>
    <m/>
    <d v="2015-01-30T15:29:45"/>
    <x v="10"/>
  </r>
  <r>
    <x v="29"/>
    <x v="3"/>
    <x v="96"/>
    <x v="101"/>
    <s v="SAC Skills for Canterbury"/>
    <n v="100580.85"/>
    <x v="0"/>
    <x v="1"/>
    <s v="Priority Trades"/>
    <d v="2015-01-30T15:29:45"/>
    <x v="10"/>
  </r>
  <r>
    <x v="25"/>
    <x v="3"/>
    <x v="98"/>
    <x v="103"/>
    <s v="LN - Intensive Literacy and Numeracy"/>
    <n v="29997.65"/>
    <x v="0"/>
    <x v="1"/>
    <m/>
    <d v="2015-01-30T15:29:45"/>
    <x v="5"/>
  </r>
  <r>
    <x v="25"/>
    <x v="3"/>
    <x v="98"/>
    <x v="103"/>
    <s v="LN - Intensive Literacy and Numeracy"/>
    <n v="149988.4"/>
    <x v="0"/>
    <x v="1"/>
    <m/>
    <d v="2015-01-30T15:29:45"/>
    <x v="5"/>
  </r>
  <r>
    <x v="25"/>
    <x v="3"/>
    <x v="98"/>
    <x v="103"/>
    <s v="LN - Intensive Literacy and Numeracy"/>
    <n v="30002.35"/>
    <x v="0"/>
    <x v="1"/>
    <m/>
    <d v="2015-01-30T15:29:45"/>
    <x v="5"/>
  </r>
  <r>
    <x v="27"/>
    <x v="3"/>
    <x v="98"/>
    <x v="103"/>
    <s v="MPTT (SAC Trade Top-up)"/>
    <n v="240000"/>
    <x v="0"/>
    <x v="1"/>
    <s v="Maori &amp; Pasifika"/>
    <d v="2015-01-30T15:29:45"/>
    <x v="5"/>
  </r>
  <r>
    <x v="22"/>
    <x v="3"/>
    <x v="98"/>
    <x v="103"/>
    <s v="Performance Based Research Fund"/>
    <n v="18358.28"/>
    <x v="0"/>
    <x v="0"/>
    <m/>
    <d v="2015-01-30T15:29:45"/>
    <x v="5"/>
  </r>
  <r>
    <x v="22"/>
    <x v="3"/>
    <x v="98"/>
    <x v="103"/>
    <s v="Performance Based Research Fund"/>
    <n v="564819"/>
    <x v="0"/>
    <x v="1"/>
    <m/>
    <d v="2015-01-30T15:29:45"/>
    <x v="5"/>
  </r>
  <r>
    <x v="22"/>
    <x v="3"/>
    <x v="98"/>
    <x v="103"/>
    <s v="Performance Based Research Fund"/>
    <n v="258908.35"/>
    <x v="0"/>
    <x v="0"/>
    <m/>
    <d v="2015-01-30T15:29:45"/>
    <x v="5"/>
  </r>
  <r>
    <x v="22"/>
    <x v="3"/>
    <x v="98"/>
    <x v="103"/>
    <s v="Performance Based Research Fund"/>
    <n v="155345.16"/>
    <x v="0"/>
    <x v="0"/>
    <m/>
    <d v="2015-01-30T15:29:45"/>
    <x v="5"/>
  </r>
  <r>
    <x v="12"/>
    <x v="3"/>
    <x v="98"/>
    <x v="103"/>
    <s v="Secondary-Tertiary Interface"/>
    <n v="-30900"/>
    <x v="1"/>
    <x v="0"/>
    <m/>
    <d v="2015-01-30T15:29:45"/>
    <x v="5"/>
  </r>
  <r>
    <x v="12"/>
    <x v="3"/>
    <x v="98"/>
    <x v="103"/>
    <s v="Secondary-Tertiary Interface"/>
    <n v="1244583.3"/>
    <x v="0"/>
    <x v="0"/>
    <m/>
    <d v="2015-01-30T15:29:45"/>
    <x v="5"/>
  </r>
  <r>
    <x v="12"/>
    <x v="3"/>
    <x v="98"/>
    <x v="103"/>
    <s v="Secondary-Tertiary Interface"/>
    <n v="1881450"/>
    <x v="0"/>
    <x v="2"/>
    <m/>
    <d v="2015-01-30T15:29:45"/>
    <x v="5"/>
  </r>
  <r>
    <x v="16"/>
    <x v="3"/>
    <x v="98"/>
    <x v="103"/>
    <s v="Student Achievement Component Levels 1 and 2"/>
    <n v="-54944"/>
    <x v="1"/>
    <x v="0"/>
    <m/>
    <d v="2015-01-30T15:29:45"/>
    <x v="5"/>
  </r>
  <r>
    <x v="16"/>
    <x v="3"/>
    <x v="98"/>
    <x v="103"/>
    <s v="Student Achievement Component Levels 1 and 2"/>
    <n v="26664.45"/>
    <x v="0"/>
    <x v="2"/>
    <m/>
    <d v="2015-01-30T15:29:45"/>
    <x v="5"/>
  </r>
  <r>
    <x v="16"/>
    <x v="3"/>
    <x v="98"/>
    <x v="103"/>
    <s v="Student Achievement Component Levels 1 and 2"/>
    <n v="160013.4"/>
    <x v="0"/>
    <x v="2"/>
    <m/>
    <d v="2015-01-30T15:29:45"/>
    <x v="5"/>
  </r>
  <r>
    <x v="16"/>
    <x v="3"/>
    <x v="98"/>
    <x v="103"/>
    <s v="Student Achievement Component Levels 1 and 2"/>
    <n v="53962.33"/>
    <x v="0"/>
    <x v="1"/>
    <m/>
    <d v="2015-01-30T15:29:45"/>
    <x v="5"/>
  </r>
  <r>
    <x v="16"/>
    <x v="3"/>
    <x v="98"/>
    <x v="103"/>
    <s v="Student Achievement Component Levels 1 and 2"/>
    <n v="324369"/>
    <x v="0"/>
    <x v="0"/>
    <m/>
    <d v="2015-01-30T15:29:45"/>
    <x v="5"/>
  </r>
  <r>
    <x v="16"/>
    <x v="3"/>
    <x v="98"/>
    <x v="103"/>
    <s v="Student Achievement Component Levels 1 and 2"/>
    <n v="271775.84999999998"/>
    <x v="0"/>
    <x v="0"/>
    <m/>
    <d v="2015-01-30T15:29:45"/>
    <x v="5"/>
  </r>
  <r>
    <x v="17"/>
    <x v="3"/>
    <x v="98"/>
    <x v="103"/>
    <s v="Student Achievement Component Levels 1 and 2 (Allocated)"/>
    <n v="-132962.25"/>
    <x v="1"/>
    <x v="0"/>
    <m/>
    <d v="2015-01-30T15:29:45"/>
    <x v="5"/>
  </r>
  <r>
    <x v="17"/>
    <x v="3"/>
    <x v="98"/>
    <x v="103"/>
    <s v="Student Achievement Component Levels 1 and 2 (Allocated)"/>
    <n v="173448.18"/>
    <x v="0"/>
    <x v="1"/>
    <m/>
    <d v="2015-01-30T15:29:45"/>
    <x v="5"/>
  </r>
  <r>
    <x v="17"/>
    <x v="3"/>
    <x v="98"/>
    <x v="103"/>
    <s v="Student Achievement Component Levels 1 and 2 (Allocated)"/>
    <n v="867241.05"/>
    <x v="0"/>
    <x v="1"/>
    <m/>
    <d v="2015-01-30T15:29:45"/>
    <x v="5"/>
  </r>
  <r>
    <x v="17"/>
    <x v="3"/>
    <x v="98"/>
    <x v="103"/>
    <s v="Student Achievement Component Levels 1 and 2 (Allocated)"/>
    <n v="186213.85"/>
    <x v="0"/>
    <x v="0"/>
    <m/>
    <d v="2015-01-30T15:29:45"/>
    <x v="5"/>
  </r>
  <r>
    <x v="17"/>
    <x v="3"/>
    <x v="98"/>
    <x v="103"/>
    <s v="Student Achievement Component Levels 1 and 2 (Allocated)"/>
    <n v="1133105.04"/>
    <x v="0"/>
    <x v="2"/>
    <m/>
    <d v="2015-01-30T15:29:45"/>
    <x v="5"/>
  </r>
  <r>
    <x v="17"/>
    <x v="3"/>
    <x v="98"/>
    <x v="103"/>
    <s v="Student Achievement Component Levels 1 and 2 (Allocated)"/>
    <n v="188882.46"/>
    <x v="0"/>
    <x v="2"/>
    <m/>
    <d v="2015-01-30T15:29:45"/>
    <x v="5"/>
  </r>
  <r>
    <x v="17"/>
    <x v="3"/>
    <x v="98"/>
    <x v="103"/>
    <s v="Student Achievement Component Levels 1 and 2 (Allocated)"/>
    <n v="944412.5"/>
    <x v="0"/>
    <x v="2"/>
    <m/>
    <d v="2015-01-30T15:29:45"/>
    <x v="5"/>
  </r>
  <r>
    <x v="18"/>
    <x v="3"/>
    <x v="98"/>
    <x v="103"/>
    <s v="Student Achievement Component Levels 1 and 2 Fees Free"/>
    <n v="241531.49"/>
    <x v="0"/>
    <x v="1"/>
    <m/>
    <d v="2015-01-30T15:29:45"/>
    <x v="5"/>
  </r>
  <r>
    <x v="19"/>
    <x v="3"/>
    <x v="98"/>
    <x v="103"/>
    <s v="Student Achievement Component Levels 3 and above"/>
    <n v="-304346"/>
    <x v="2"/>
    <x v="1"/>
    <m/>
    <d v="2015-01-30T15:29:45"/>
    <x v="5"/>
  </r>
  <r>
    <x v="19"/>
    <x v="3"/>
    <x v="98"/>
    <x v="103"/>
    <s v="Student Achievement Component Levels 3 and above"/>
    <n v="1867"/>
    <x v="2"/>
    <x v="0"/>
    <m/>
    <d v="2015-01-30T15:29:45"/>
    <x v="5"/>
  </r>
  <r>
    <x v="19"/>
    <x v="3"/>
    <x v="98"/>
    <x v="103"/>
    <s v="Student Achievement Component Levels 3 and above"/>
    <n v="2889561.97"/>
    <x v="0"/>
    <x v="1"/>
    <m/>
    <d v="2015-01-30T15:29:45"/>
    <x v="5"/>
  </r>
  <r>
    <x v="19"/>
    <x v="3"/>
    <x v="98"/>
    <x v="103"/>
    <s v="Student Achievement Component Levels 3 and above"/>
    <n v="15897887.699999999"/>
    <x v="0"/>
    <x v="2"/>
    <m/>
    <d v="2015-01-30T15:29:45"/>
    <x v="5"/>
  </r>
  <r>
    <x v="19"/>
    <x v="3"/>
    <x v="98"/>
    <x v="103"/>
    <s v="Student Achievement Component Levels 3 and above"/>
    <n v="3179597.72"/>
    <x v="0"/>
    <x v="2"/>
    <m/>
    <d v="2015-01-30T15:29:45"/>
    <x v="5"/>
  </r>
  <r>
    <x v="19"/>
    <x v="3"/>
    <x v="98"/>
    <x v="103"/>
    <s v="Student Achievement Component Levels 3 and above"/>
    <n v="15897988.65"/>
    <x v="0"/>
    <x v="2"/>
    <m/>
    <d v="2015-01-30T15:29:45"/>
    <x v="5"/>
  </r>
  <r>
    <x v="19"/>
    <x v="3"/>
    <x v="98"/>
    <x v="103"/>
    <s v="Student Achievement Component Levels 3 and above"/>
    <n v="3284410.37"/>
    <x v="0"/>
    <x v="0"/>
    <m/>
    <d v="2015-01-30T15:29:45"/>
    <x v="5"/>
  </r>
  <r>
    <x v="19"/>
    <x v="3"/>
    <x v="98"/>
    <x v="103"/>
    <s v="Student Achievement Component Levels 3 and above"/>
    <n v="3315774.45"/>
    <x v="0"/>
    <x v="1"/>
    <m/>
    <d v="2015-01-30T15:29:45"/>
    <x v="5"/>
  </r>
  <r>
    <x v="20"/>
    <x v="3"/>
    <x v="98"/>
    <x v="103"/>
    <s v="Youth Guarantee"/>
    <n v="-39306.730000000003"/>
    <x v="1"/>
    <x v="0"/>
    <m/>
    <d v="2015-01-30T15:29:45"/>
    <x v="5"/>
  </r>
  <r>
    <x v="20"/>
    <x v="3"/>
    <x v="98"/>
    <x v="103"/>
    <s v="Youth Guarantee"/>
    <n v="9890.1299999999992"/>
    <x v="0"/>
    <x v="2"/>
    <s v="Dual Enrolment Pilot"/>
    <d v="2015-01-30T15:29:45"/>
    <x v="5"/>
  </r>
  <r>
    <x v="20"/>
    <x v="3"/>
    <x v="98"/>
    <x v="103"/>
    <s v="Youth Guarantee"/>
    <n v="49450.85"/>
    <x v="0"/>
    <x v="2"/>
    <s v="Dual Enrolment Pilot"/>
    <d v="2015-01-30T15:29:45"/>
    <x v="5"/>
  </r>
  <r>
    <x v="20"/>
    <x v="3"/>
    <x v="98"/>
    <x v="103"/>
    <s v="Youth Guarantee"/>
    <n v="85800"/>
    <x v="0"/>
    <x v="1"/>
    <m/>
    <d v="2015-01-30T15:29:45"/>
    <x v="5"/>
  </r>
  <r>
    <x v="20"/>
    <x v="3"/>
    <x v="98"/>
    <x v="103"/>
    <s v="Youth Guarantee"/>
    <n v="128405.35"/>
    <x v="0"/>
    <x v="0"/>
    <m/>
    <d v="2015-01-30T15:29:45"/>
    <x v="5"/>
  </r>
  <r>
    <x v="20"/>
    <x v="3"/>
    <x v="98"/>
    <x v="103"/>
    <s v="Youth Guarantee"/>
    <n v="642278.35"/>
    <x v="0"/>
    <x v="0"/>
    <m/>
    <d v="2015-01-30T15:29:45"/>
    <x v="5"/>
  </r>
  <r>
    <x v="20"/>
    <x v="3"/>
    <x v="98"/>
    <x v="103"/>
    <s v="Youth Guarantee"/>
    <n v="1080438.6000000001"/>
    <x v="0"/>
    <x v="2"/>
    <m/>
    <d v="2015-01-30T15:29:45"/>
    <x v="5"/>
  </r>
  <r>
    <x v="20"/>
    <x v="3"/>
    <x v="98"/>
    <x v="103"/>
    <s v="Youth Guarantee"/>
    <n v="1082678.8999999999"/>
    <x v="0"/>
    <x v="2"/>
    <m/>
    <d v="2015-01-30T15:29:45"/>
    <x v="5"/>
  </r>
  <r>
    <x v="29"/>
    <x v="3"/>
    <x v="96"/>
    <x v="101"/>
    <s v="SAC Skills for Canterbury"/>
    <n v="21292.14"/>
    <x v="0"/>
    <x v="1"/>
    <s v="Priority Trades"/>
    <d v="2015-01-30T15:29:45"/>
    <x v="10"/>
  </r>
  <r>
    <x v="29"/>
    <x v="3"/>
    <x v="96"/>
    <x v="101"/>
    <s v="SAC Skills for Canterbury"/>
    <n v="62940.7"/>
    <x v="0"/>
    <x v="0"/>
    <s v="Priority Trades"/>
    <d v="2015-01-30T15:29:45"/>
    <x v="10"/>
  </r>
  <r>
    <x v="12"/>
    <x v="3"/>
    <x v="96"/>
    <x v="101"/>
    <s v="Secondary-Tertiary Interface"/>
    <n v="346500"/>
    <x v="0"/>
    <x v="0"/>
    <m/>
    <d v="2015-01-30T15:29:45"/>
    <x v="10"/>
  </r>
  <r>
    <x v="12"/>
    <x v="3"/>
    <x v="96"/>
    <x v="101"/>
    <s v="Secondary-Tertiary Interface"/>
    <n v="540416.69999999995"/>
    <x v="0"/>
    <x v="1"/>
    <m/>
    <d v="2015-01-30T15:29:45"/>
    <x v="10"/>
  </r>
  <r>
    <x v="16"/>
    <x v="3"/>
    <x v="96"/>
    <x v="101"/>
    <s v="Student Achievement Component Levels 1 and 2"/>
    <n v="45101.2"/>
    <x v="0"/>
    <x v="2"/>
    <m/>
    <d v="2015-01-30T15:29:45"/>
    <x v="10"/>
  </r>
  <r>
    <x v="16"/>
    <x v="3"/>
    <x v="96"/>
    <x v="101"/>
    <s v="Student Achievement Component Levels 1 and 2"/>
    <n v="9020.27"/>
    <x v="0"/>
    <x v="2"/>
    <m/>
    <d v="2015-01-30T15:29:45"/>
    <x v="10"/>
  </r>
  <r>
    <x v="16"/>
    <x v="3"/>
    <x v="96"/>
    <x v="101"/>
    <s v="Student Achievement Component Levels 1 and 2"/>
    <n v="45108.800000000003"/>
    <x v="0"/>
    <x v="2"/>
    <m/>
    <d v="2015-01-30T15:29:45"/>
    <x v="10"/>
  </r>
  <r>
    <x v="17"/>
    <x v="3"/>
    <x v="96"/>
    <x v="101"/>
    <s v="Student Achievement Component Levels 1 and 2 (Allocated)"/>
    <n v="-43651"/>
    <x v="2"/>
    <x v="0"/>
    <m/>
    <d v="2015-01-30T15:29:45"/>
    <x v="10"/>
  </r>
  <r>
    <x v="23"/>
    <x v="3"/>
    <x v="96"/>
    <x v="101"/>
    <s v="Student Achievement Component Levels 1 and 2 (Allocated)"/>
    <n v="35501.65"/>
    <x v="0"/>
    <x v="0"/>
    <s v="Special Ed SSG"/>
    <d v="2015-01-30T15:29:45"/>
    <x v="10"/>
  </r>
  <r>
    <x v="23"/>
    <x v="3"/>
    <x v="96"/>
    <x v="101"/>
    <s v="Student Achievement Component Levels 1 and 2 (Allocated)"/>
    <n v="42834"/>
    <x v="0"/>
    <x v="0"/>
    <s v="Special Ed SSG"/>
    <d v="2015-01-30T15:29:45"/>
    <x v="10"/>
  </r>
  <r>
    <x v="23"/>
    <x v="3"/>
    <x v="96"/>
    <x v="101"/>
    <s v="Student Achievement Component Levels 1 and 2 (Allocated)"/>
    <n v="38247.699999999997"/>
    <x v="0"/>
    <x v="2"/>
    <s v="Special Ed SSG"/>
    <d v="2015-01-30T15:29:45"/>
    <x v="10"/>
  </r>
  <r>
    <x v="17"/>
    <x v="3"/>
    <x v="96"/>
    <x v="101"/>
    <s v="Student Achievement Component Levels 1 and 2 (Allocated)"/>
    <n v="631469.55000000005"/>
    <x v="0"/>
    <x v="2"/>
    <m/>
    <d v="2015-01-30T15:29:45"/>
    <x v="10"/>
  </r>
  <r>
    <x v="17"/>
    <x v="3"/>
    <x v="96"/>
    <x v="101"/>
    <s v="Student Achievement Component Levels 1 and 2 (Allocated)"/>
    <n v="126293.95"/>
    <x v="0"/>
    <x v="2"/>
    <m/>
    <d v="2015-01-30T15:29:45"/>
    <x v="10"/>
  </r>
  <r>
    <x v="17"/>
    <x v="3"/>
    <x v="96"/>
    <x v="101"/>
    <s v="Student Achievement Component Levels 1 and 2 (Allocated)"/>
    <n v="150109.46"/>
    <x v="0"/>
    <x v="1"/>
    <m/>
    <d v="2015-01-30T15:29:45"/>
    <x v="10"/>
  </r>
  <r>
    <x v="17"/>
    <x v="3"/>
    <x v="96"/>
    <x v="101"/>
    <s v="Student Achievement Component Levels 1 and 2 (Allocated)"/>
    <n v="750547.35"/>
    <x v="0"/>
    <x v="1"/>
    <m/>
    <d v="2015-01-30T15:29:45"/>
    <x v="10"/>
  </r>
  <r>
    <x v="17"/>
    <x v="3"/>
    <x v="96"/>
    <x v="101"/>
    <s v="Student Achievement Component Levels 1 and 2 (Allocated)"/>
    <n v="796715.05"/>
    <x v="0"/>
    <x v="0"/>
    <m/>
    <d v="2015-01-30T15:29:45"/>
    <x v="10"/>
  </r>
  <r>
    <x v="17"/>
    <x v="3"/>
    <x v="96"/>
    <x v="101"/>
    <s v="Student Achievement Component Levels 1 and 2 (Allocated)"/>
    <n v="159343.01999999999"/>
    <x v="0"/>
    <x v="0"/>
    <m/>
    <d v="2015-01-30T15:29:45"/>
    <x v="10"/>
  </r>
  <r>
    <x v="17"/>
    <x v="3"/>
    <x v="96"/>
    <x v="101"/>
    <s v="Student Achievement Component Levels 1 and 2 (Allocated)"/>
    <n v="801041.65"/>
    <x v="0"/>
    <x v="0"/>
    <m/>
    <d v="2015-01-30T15:29:45"/>
    <x v="10"/>
  </r>
  <r>
    <x v="13"/>
    <x v="3"/>
    <x v="99"/>
    <x v="104"/>
    <s v="ACE in TEIs"/>
    <n v="7929"/>
    <x v="0"/>
    <x v="0"/>
    <m/>
    <d v="2015-01-30T15:29:45"/>
    <x v="9"/>
  </r>
  <r>
    <x v="13"/>
    <x v="3"/>
    <x v="99"/>
    <x v="104"/>
    <s v="ACE in TEIs"/>
    <n v="13215.8"/>
    <x v="0"/>
    <x v="1"/>
    <m/>
    <d v="2015-01-30T15:29:45"/>
    <x v="9"/>
  </r>
  <r>
    <x v="13"/>
    <x v="3"/>
    <x v="99"/>
    <x v="104"/>
    <s v="ACE in TEIs"/>
    <n v="13215.8"/>
    <x v="0"/>
    <x v="2"/>
    <m/>
    <d v="2015-01-30T15:29:45"/>
    <x v="9"/>
  </r>
  <r>
    <x v="14"/>
    <x v="3"/>
    <x v="99"/>
    <x v="104"/>
    <s v="Equity Loading"/>
    <n v="103643.35"/>
    <x v="0"/>
    <x v="0"/>
    <m/>
    <d v="2015-01-30T15:29:45"/>
    <x v="9"/>
  </r>
  <r>
    <x v="14"/>
    <x v="3"/>
    <x v="99"/>
    <x v="104"/>
    <s v="Equity Loading"/>
    <n v="104885.5"/>
    <x v="0"/>
    <x v="1"/>
    <m/>
    <d v="2015-01-30T15:29:45"/>
    <x v="9"/>
  </r>
  <r>
    <x v="14"/>
    <x v="3"/>
    <x v="99"/>
    <x v="104"/>
    <s v="Equity Loading"/>
    <n v="21280.73"/>
    <x v="0"/>
    <x v="1"/>
    <m/>
    <d v="2015-01-30T15:29:45"/>
    <x v="9"/>
  </r>
  <r>
    <x v="14"/>
    <x v="3"/>
    <x v="99"/>
    <x v="104"/>
    <s v="Equity Loading"/>
    <n v="106403.7"/>
    <x v="0"/>
    <x v="1"/>
    <m/>
    <d v="2015-01-30T15:29:45"/>
    <x v="9"/>
  </r>
  <r>
    <x v="26"/>
    <x v="3"/>
    <x v="99"/>
    <x v="104"/>
    <s v="MPTT (Brokerage)"/>
    <n v="14660"/>
    <x v="0"/>
    <x v="1"/>
    <s v="Southern Initiative"/>
    <d v="2015-01-30T15:29:45"/>
    <x v="9"/>
  </r>
  <r>
    <x v="26"/>
    <x v="3"/>
    <x v="99"/>
    <x v="104"/>
    <s v="MPTT (Brokerage)"/>
    <n v="60558"/>
    <x v="0"/>
    <x v="1"/>
    <s v="Southern Initiative"/>
    <d v="2015-01-30T15:29:45"/>
    <x v="9"/>
  </r>
  <r>
    <x v="27"/>
    <x v="3"/>
    <x v="99"/>
    <x v="104"/>
    <s v="MPTT (SAC Trade Top-up)"/>
    <n v="235000"/>
    <x v="0"/>
    <x v="1"/>
    <s v="Southern Initiative"/>
    <d v="2015-01-30T15:29:45"/>
    <x v="9"/>
  </r>
  <r>
    <x v="22"/>
    <x v="3"/>
    <x v="99"/>
    <x v="104"/>
    <s v="Performance Based Research Fund"/>
    <n v="1363.91"/>
    <x v="0"/>
    <x v="0"/>
    <m/>
    <d v="2015-01-30T15:29:45"/>
    <x v="9"/>
  </r>
  <r>
    <x v="22"/>
    <x v="3"/>
    <x v="99"/>
    <x v="104"/>
    <s v="Performance Based Research Fund"/>
    <n v="156735"/>
    <x v="0"/>
    <x v="2"/>
    <m/>
    <d v="2015-01-30T15:29:45"/>
    <x v="9"/>
  </r>
  <r>
    <x v="22"/>
    <x v="3"/>
    <x v="99"/>
    <x v="104"/>
    <s v="Performance Based Research Fund"/>
    <n v="16094.15"/>
    <x v="0"/>
    <x v="0"/>
    <m/>
    <d v="2015-01-30T15:29:45"/>
    <x v="9"/>
  </r>
  <r>
    <x v="29"/>
    <x v="3"/>
    <x v="99"/>
    <x v="104"/>
    <s v="SAC Skills for Canterbury"/>
    <n v="40232.32"/>
    <x v="0"/>
    <x v="1"/>
    <s v="Priority Trades"/>
    <d v="2015-01-30T15:29:45"/>
    <x v="9"/>
  </r>
  <r>
    <x v="16"/>
    <x v="3"/>
    <x v="99"/>
    <x v="104"/>
    <s v="Student Achievement Component Levels 1 and 2"/>
    <n v="1290808.1499999999"/>
    <x v="0"/>
    <x v="2"/>
    <m/>
    <d v="2015-01-30T15:29:45"/>
    <x v="9"/>
  </r>
  <r>
    <x v="16"/>
    <x v="3"/>
    <x v="99"/>
    <x v="104"/>
    <s v="Student Achievement Component Levels 1 and 2"/>
    <n v="1291024.3500000001"/>
    <x v="0"/>
    <x v="2"/>
    <m/>
    <d v="2015-01-30T15:29:45"/>
    <x v="9"/>
  </r>
  <r>
    <x v="17"/>
    <x v="3"/>
    <x v="99"/>
    <x v="104"/>
    <s v="Student Achievement Component Levels 1 and 2 (Allocated)"/>
    <n v="79768.34"/>
    <x v="0"/>
    <x v="2"/>
    <m/>
    <d v="2015-01-30T15:29:45"/>
    <x v="9"/>
  </r>
  <r>
    <x v="17"/>
    <x v="3"/>
    <x v="99"/>
    <x v="104"/>
    <s v="Student Achievement Component Levels 1 and 2 (Allocated)"/>
    <n v="2104818"/>
    <x v="0"/>
    <x v="0"/>
    <m/>
    <d v="2015-01-30T15:29:45"/>
    <x v="9"/>
  </r>
  <r>
    <x v="17"/>
    <x v="3"/>
    <x v="99"/>
    <x v="104"/>
    <s v="Student Achievement Component Levels 1 and 2 (Allocated)"/>
    <n v="351242.29"/>
    <x v="0"/>
    <x v="1"/>
    <m/>
    <d v="2015-01-30T15:29:45"/>
    <x v="9"/>
  </r>
  <r>
    <x v="18"/>
    <x v="3"/>
    <x v="99"/>
    <x v="104"/>
    <s v="Student Achievement Component Levels 1 and 2 Fees Free"/>
    <n v="19517.84"/>
    <x v="0"/>
    <x v="1"/>
    <m/>
    <d v="2015-01-30T15:29:45"/>
    <x v="9"/>
  </r>
  <r>
    <x v="18"/>
    <x v="3"/>
    <x v="99"/>
    <x v="104"/>
    <s v="Student Achievement Component Levels 1 and 2 Fees Free"/>
    <n v="361919.59"/>
    <x v="0"/>
    <x v="1"/>
    <m/>
    <d v="2015-01-30T15:29:45"/>
    <x v="9"/>
  </r>
  <r>
    <x v="19"/>
    <x v="3"/>
    <x v="99"/>
    <x v="104"/>
    <s v="Student Achievement Component Levels 3 and above"/>
    <n v="2120082.9300000002"/>
    <x v="0"/>
    <x v="1"/>
    <m/>
    <d v="2015-01-30T15:29:45"/>
    <x v="9"/>
  </r>
  <r>
    <x v="19"/>
    <x v="3"/>
    <x v="99"/>
    <x v="104"/>
    <s v="Student Achievement Component Levels 3 and above"/>
    <n v="13653540.85"/>
    <x v="0"/>
    <x v="0"/>
    <m/>
    <d v="2015-01-30T15:29:45"/>
    <x v="9"/>
  </r>
  <r>
    <x v="19"/>
    <x v="3"/>
    <x v="99"/>
    <x v="104"/>
    <s v="Student Achievement Component Levels 3 and above"/>
    <n v="2762331.57"/>
    <x v="0"/>
    <x v="1"/>
    <m/>
    <d v="2015-01-30T15:29:45"/>
    <x v="9"/>
  </r>
  <r>
    <x v="19"/>
    <x v="3"/>
    <x v="99"/>
    <x v="104"/>
    <s v="Student Achievement Component Levels 3 and above"/>
    <n v="13870137.699999999"/>
    <x v="0"/>
    <x v="2"/>
    <m/>
    <d v="2015-01-30T15:29:45"/>
    <x v="9"/>
  </r>
  <r>
    <x v="19"/>
    <x v="3"/>
    <x v="99"/>
    <x v="104"/>
    <s v="Student Achievement Component Levels 3 and above"/>
    <n v="2774045.13"/>
    <x v="0"/>
    <x v="2"/>
    <m/>
    <d v="2015-01-30T15:29:45"/>
    <x v="9"/>
  </r>
  <r>
    <x v="20"/>
    <x v="3"/>
    <x v="99"/>
    <x v="104"/>
    <s v="Youth Guarantee"/>
    <n v="44953.41"/>
    <x v="0"/>
    <x v="2"/>
    <m/>
    <d v="2015-01-30T15:29:45"/>
    <x v="9"/>
  </r>
  <r>
    <x v="20"/>
    <x v="3"/>
    <x v="99"/>
    <x v="104"/>
    <s v="Youth Guarantee"/>
    <n v="225233.05"/>
    <x v="0"/>
    <x v="2"/>
    <m/>
    <d v="2015-01-30T15:29:45"/>
    <x v="9"/>
  </r>
  <r>
    <x v="13"/>
    <x v="3"/>
    <x v="100"/>
    <x v="105"/>
    <s v="ACE in TEIs"/>
    <n v="7035.35"/>
    <x v="0"/>
    <x v="0"/>
    <m/>
    <d v="2015-01-30T15:29:45"/>
    <x v="1"/>
  </r>
  <r>
    <x v="13"/>
    <x v="3"/>
    <x v="100"/>
    <x v="105"/>
    <s v="ACE in TEIs"/>
    <n v="14071.7"/>
    <x v="0"/>
    <x v="1"/>
    <m/>
    <d v="2015-01-30T15:29:45"/>
    <x v="1"/>
  </r>
  <r>
    <x v="13"/>
    <x v="3"/>
    <x v="100"/>
    <x v="105"/>
    <s v="ACE in TEIs"/>
    <n v="14071.7"/>
    <x v="0"/>
    <x v="2"/>
    <m/>
    <d v="2015-01-30T15:29:45"/>
    <x v="1"/>
  </r>
  <r>
    <x v="31"/>
    <x v="3"/>
    <x v="100"/>
    <x v="105"/>
    <s v="ACE Search and Rescue"/>
    <n v="1083333.3"/>
    <x v="0"/>
    <x v="2"/>
    <m/>
    <d v="2015-01-30T15:29:45"/>
    <x v="1"/>
  </r>
  <r>
    <x v="31"/>
    <x v="3"/>
    <x v="100"/>
    <x v="105"/>
    <s v="ACE Search and Rescue"/>
    <n v="108333.35"/>
    <x v="0"/>
    <x v="0"/>
    <m/>
    <d v="2015-01-30T15:29:45"/>
    <x v="1"/>
  </r>
  <r>
    <x v="31"/>
    <x v="3"/>
    <x v="100"/>
    <x v="105"/>
    <s v="ACE Search and Rescue"/>
    <n v="216666.7"/>
    <x v="0"/>
    <x v="1"/>
    <m/>
    <d v="2015-01-30T15:29:45"/>
    <x v="1"/>
  </r>
  <r>
    <x v="31"/>
    <x v="3"/>
    <x v="100"/>
    <x v="105"/>
    <s v="ACE Search and Rescue"/>
    <n v="325000"/>
    <x v="0"/>
    <x v="0"/>
    <m/>
    <d v="2015-01-30T15:29:45"/>
    <x v="1"/>
  </r>
  <r>
    <x v="14"/>
    <x v="3"/>
    <x v="100"/>
    <x v="105"/>
    <s v="Equity Loading"/>
    <n v="23999.200000000001"/>
    <x v="0"/>
    <x v="1"/>
    <m/>
    <d v="2015-01-30T15:29:45"/>
    <x v="1"/>
  </r>
  <r>
    <x v="14"/>
    <x v="3"/>
    <x v="100"/>
    <x v="105"/>
    <s v="Equity Loading"/>
    <n v="4799.87"/>
    <x v="0"/>
    <x v="1"/>
    <m/>
    <d v="2015-01-30T15:29:45"/>
    <x v="1"/>
  </r>
  <r>
    <x v="14"/>
    <x v="3"/>
    <x v="100"/>
    <x v="105"/>
    <s v="Equity Loading"/>
    <n v="4869.33"/>
    <x v="0"/>
    <x v="1"/>
    <m/>
    <d v="2015-01-30T15:29:45"/>
    <x v="1"/>
  </r>
  <r>
    <x v="14"/>
    <x v="3"/>
    <x v="100"/>
    <x v="105"/>
    <s v="Equity Loading"/>
    <n v="5186.8500000000004"/>
    <x v="0"/>
    <x v="2"/>
    <m/>
    <d v="2015-01-30T15:29:45"/>
    <x v="1"/>
  </r>
  <r>
    <x v="14"/>
    <x v="3"/>
    <x v="100"/>
    <x v="105"/>
    <s v="Equity Loading"/>
    <n v="26540.85"/>
    <x v="0"/>
    <x v="0"/>
    <m/>
    <d v="2015-01-30T15:29:45"/>
    <x v="1"/>
  </r>
  <r>
    <x v="15"/>
    <x v="3"/>
    <x v="100"/>
    <x v="105"/>
    <s v="Foundation Focussed Training Opportunities"/>
    <n v="765.15"/>
    <x v="0"/>
    <x v="0"/>
    <m/>
    <d v="2015-01-30T15:29:45"/>
    <x v="1"/>
  </r>
  <r>
    <x v="15"/>
    <x v="3"/>
    <x v="100"/>
    <x v="105"/>
    <s v="Foundation Focussed Training Opportunities"/>
    <n v="765.35"/>
    <x v="0"/>
    <x v="0"/>
    <m/>
    <d v="2015-01-30T15:29:45"/>
    <x v="1"/>
  </r>
  <r>
    <x v="18"/>
    <x v="3"/>
    <x v="96"/>
    <x v="101"/>
    <s v="Student Achievement Component Levels 1 and 2 Fees Free"/>
    <n v="149232.09"/>
    <x v="0"/>
    <x v="1"/>
    <m/>
    <d v="2015-01-30T15:29:45"/>
    <x v="10"/>
  </r>
  <r>
    <x v="19"/>
    <x v="3"/>
    <x v="96"/>
    <x v="101"/>
    <s v="Student Achievement Component Levels 3 and above"/>
    <n v="928721.26"/>
    <x v="0"/>
    <x v="2"/>
    <m/>
    <d v="2015-01-30T15:29:45"/>
    <x v="10"/>
  </r>
  <r>
    <x v="19"/>
    <x v="3"/>
    <x v="96"/>
    <x v="101"/>
    <s v="Student Achievement Component Levels 3 and above"/>
    <n v="4675798.75"/>
    <x v="0"/>
    <x v="1"/>
    <m/>
    <d v="2015-01-30T15:29:45"/>
    <x v="10"/>
  </r>
  <r>
    <x v="19"/>
    <x v="3"/>
    <x v="96"/>
    <x v="101"/>
    <s v="Student Achievement Component Levels 3 and above"/>
    <n v="4836604.75"/>
    <x v="0"/>
    <x v="0"/>
    <m/>
    <d v="2015-01-30T15:29:45"/>
    <x v="10"/>
  </r>
  <r>
    <x v="19"/>
    <x v="3"/>
    <x v="96"/>
    <x v="101"/>
    <s v="Student Achievement Component Levels 3 and above"/>
    <n v="967919.15"/>
    <x v="0"/>
    <x v="0"/>
    <m/>
    <d v="2015-01-30T15:29:45"/>
    <x v="10"/>
  </r>
  <r>
    <x v="20"/>
    <x v="3"/>
    <x v="96"/>
    <x v="101"/>
    <s v="Youth Guarantee"/>
    <n v="303782.95"/>
    <x v="0"/>
    <x v="2"/>
    <m/>
    <d v="2015-01-30T15:29:45"/>
    <x v="10"/>
  </r>
  <r>
    <x v="20"/>
    <x v="3"/>
    <x v="96"/>
    <x v="101"/>
    <s v="Youth Guarantee"/>
    <n v="60807.65"/>
    <x v="0"/>
    <x v="0"/>
    <m/>
    <d v="2015-01-30T15:29:45"/>
    <x v="10"/>
  </r>
  <r>
    <x v="20"/>
    <x v="3"/>
    <x v="96"/>
    <x v="101"/>
    <s v="Youth Guarantee"/>
    <n v="608195.80000000005"/>
    <x v="0"/>
    <x v="1"/>
    <m/>
    <d v="2015-01-30T15:29:45"/>
    <x v="10"/>
  </r>
  <r>
    <x v="20"/>
    <x v="3"/>
    <x v="96"/>
    <x v="101"/>
    <s v="Youth Guarantee"/>
    <n v="304412.84999999998"/>
    <x v="0"/>
    <x v="2"/>
    <m/>
    <d v="2015-01-30T15:29:45"/>
    <x v="10"/>
  </r>
  <r>
    <x v="20"/>
    <x v="3"/>
    <x v="96"/>
    <x v="101"/>
    <s v="Youth Guarantee"/>
    <n v="96829.79"/>
    <x v="1"/>
    <x v="0"/>
    <m/>
    <d v="2015-01-30T15:29:45"/>
    <x v="10"/>
  </r>
  <r>
    <x v="13"/>
    <x v="3"/>
    <x v="97"/>
    <x v="102"/>
    <s v="ACE in TEIs"/>
    <n v="25604.85"/>
    <x v="0"/>
    <x v="0"/>
    <m/>
    <d v="2015-01-30T15:29:45"/>
    <x v="2"/>
  </r>
  <r>
    <x v="13"/>
    <x v="3"/>
    <x v="97"/>
    <x v="102"/>
    <s v="ACE in TEIs"/>
    <n v="307278"/>
    <x v="0"/>
    <x v="2"/>
    <m/>
    <d v="2015-01-30T15:29:45"/>
    <x v="2"/>
  </r>
  <r>
    <x v="13"/>
    <x v="3"/>
    <x v="97"/>
    <x v="102"/>
    <s v="ACE in TEIs"/>
    <n v="25608.14"/>
    <x v="0"/>
    <x v="0"/>
    <m/>
    <d v="2015-01-30T15:29:45"/>
    <x v="2"/>
  </r>
  <r>
    <x v="14"/>
    <x v="3"/>
    <x v="97"/>
    <x v="102"/>
    <s v="Equity Loading"/>
    <n v="91005.85"/>
    <x v="0"/>
    <x v="0"/>
    <m/>
    <d v="2015-01-30T15:29:45"/>
    <x v="2"/>
  </r>
  <r>
    <x v="14"/>
    <x v="3"/>
    <x v="97"/>
    <x v="102"/>
    <s v="Equity Loading"/>
    <n v="92074.15"/>
    <x v="0"/>
    <x v="0"/>
    <m/>
    <d v="2015-01-30T15:29:45"/>
    <x v="2"/>
  </r>
  <r>
    <x v="14"/>
    <x v="3"/>
    <x v="97"/>
    <x v="102"/>
    <s v="Equity Loading"/>
    <n v="111670.92"/>
    <x v="0"/>
    <x v="2"/>
    <m/>
    <d v="2015-01-30T15:29:45"/>
    <x v="2"/>
  </r>
  <r>
    <x v="14"/>
    <x v="3"/>
    <x v="97"/>
    <x v="102"/>
    <s v="Equity Loading"/>
    <n v="20429.45"/>
    <x v="0"/>
    <x v="1"/>
    <m/>
    <d v="2015-01-30T15:29:45"/>
    <x v="2"/>
  </r>
  <r>
    <x v="8"/>
    <x v="3"/>
    <x v="97"/>
    <x v="102"/>
    <s v="LN - Workplace Literacy Fund"/>
    <n v="321900"/>
    <x v="0"/>
    <x v="0"/>
    <m/>
    <d v="2015-01-30T15:29:45"/>
    <x v="2"/>
  </r>
  <r>
    <x v="8"/>
    <x v="3"/>
    <x v="97"/>
    <x v="102"/>
    <s v="LN - Workplace Literacy Fund"/>
    <n v="321900"/>
    <x v="0"/>
    <x v="1"/>
    <m/>
    <d v="2015-01-30T15:29:45"/>
    <x v="2"/>
  </r>
  <r>
    <x v="15"/>
    <x v="3"/>
    <x v="100"/>
    <x v="105"/>
    <s v="Foundation Focussed Training Opportunities"/>
    <n v="17274.3"/>
    <x v="0"/>
    <x v="0"/>
    <m/>
    <d v="2015-01-30T15:29:45"/>
    <x v="1"/>
  </r>
  <r>
    <x v="28"/>
    <x v="3"/>
    <x v="100"/>
    <x v="105"/>
    <s v="SAC Pacific Trades Additional"/>
    <n v="1298.4000000000001"/>
    <x v="1"/>
    <x v="0"/>
    <m/>
    <d v="2015-01-30T15:29:45"/>
    <x v="1"/>
  </r>
  <r>
    <x v="28"/>
    <x v="3"/>
    <x v="100"/>
    <x v="105"/>
    <s v="SAC Pacific Trades Additional"/>
    <n v="66666.7"/>
    <x v="0"/>
    <x v="0"/>
    <m/>
    <d v="2015-01-30T15:29:45"/>
    <x v="1"/>
  </r>
  <r>
    <x v="29"/>
    <x v="3"/>
    <x v="100"/>
    <x v="105"/>
    <s v="SAC Skills for Canterbury"/>
    <n v="-346381.04"/>
    <x v="1"/>
    <x v="0"/>
    <s v="Priority Trades"/>
    <d v="2015-01-30T15:29:45"/>
    <x v="1"/>
  </r>
  <r>
    <x v="28"/>
    <x v="3"/>
    <x v="100"/>
    <x v="105"/>
    <s v="SAC Skills for Canterbury"/>
    <n v="165633.29999999999"/>
    <x v="0"/>
    <x v="0"/>
    <s v="Pacific Trades"/>
    <d v="2015-01-30T15:29:45"/>
    <x v="1"/>
  </r>
  <r>
    <x v="29"/>
    <x v="3"/>
    <x v="100"/>
    <x v="105"/>
    <s v="SAC Skills for Canterbury"/>
    <n v="80464.639999999999"/>
    <x v="0"/>
    <x v="1"/>
    <s v="Priority Trades"/>
    <d v="2015-01-30T15:29:45"/>
    <x v="1"/>
  </r>
  <r>
    <x v="29"/>
    <x v="3"/>
    <x v="100"/>
    <x v="105"/>
    <s v="SAC Skills for Canterbury"/>
    <n v="402323.4"/>
    <x v="0"/>
    <x v="1"/>
    <s v="Priority Trades"/>
    <d v="2015-01-30T15:29:45"/>
    <x v="1"/>
  </r>
  <r>
    <x v="29"/>
    <x v="3"/>
    <x v="100"/>
    <x v="105"/>
    <s v="SAC Skills for Canterbury"/>
    <n v="81644.649999999994"/>
    <x v="1"/>
    <x v="0"/>
    <s v="Priority Trades"/>
    <d v="2015-01-30T15:29:45"/>
    <x v="1"/>
  </r>
  <r>
    <x v="29"/>
    <x v="3"/>
    <x v="100"/>
    <x v="105"/>
    <s v="SAC Skills for Canterbury"/>
    <n v="511011.96"/>
    <x v="0"/>
    <x v="1"/>
    <s v="Priority Trades"/>
    <d v="2015-01-30T15:29:45"/>
    <x v="1"/>
  </r>
  <r>
    <x v="29"/>
    <x v="3"/>
    <x v="100"/>
    <x v="105"/>
    <s v="SAC Skills for Canterbury"/>
    <n v="1132932"/>
    <x v="0"/>
    <x v="0"/>
    <s v="Priority Trades"/>
    <d v="2015-01-30T15:29:45"/>
    <x v="1"/>
  </r>
  <r>
    <x v="17"/>
    <x v="3"/>
    <x v="100"/>
    <x v="105"/>
    <s v="Student Achievement Component Levels 1 and 2 (Allocated)"/>
    <n v="423465.35"/>
    <x v="0"/>
    <x v="2"/>
    <m/>
    <d v="2015-01-30T15:29:45"/>
    <x v="1"/>
  </r>
  <r>
    <x v="17"/>
    <x v="3"/>
    <x v="100"/>
    <x v="105"/>
    <s v="Student Achievement Component Levels 1 and 2 (Allocated)"/>
    <n v="98126.31"/>
    <x v="0"/>
    <x v="1"/>
    <m/>
    <d v="2015-01-30T15:29:45"/>
    <x v="1"/>
  </r>
  <r>
    <x v="17"/>
    <x v="3"/>
    <x v="100"/>
    <x v="105"/>
    <s v="Student Achievement Component Levels 1 and 2 (Allocated)"/>
    <n v="490631.6"/>
    <x v="0"/>
    <x v="1"/>
    <m/>
    <d v="2015-01-30T15:29:45"/>
    <x v="1"/>
  </r>
  <r>
    <x v="17"/>
    <x v="3"/>
    <x v="100"/>
    <x v="105"/>
    <s v="Student Achievement Component Levels 1 and 2 (Allocated)"/>
    <n v="98907.19"/>
    <x v="0"/>
    <x v="1"/>
    <m/>
    <d v="2015-01-30T15:29:45"/>
    <x v="1"/>
  </r>
  <r>
    <x v="17"/>
    <x v="3"/>
    <x v="100"/>
    <x v="105"/>
    <s v="Student Achievement Component Levels 1 and 2 (Allocated)"/>
    <n v="523182.15"/>
    <x v="0"/>
    <x v="0"/>
    <m/>
    <d v="2015-01-30T15:29:45"/>
    <x v="1"/>
  </r>
  <r>
    <x v="17"/>
    <x v="3"/>
    <x v="100"/>
    <x v="105"/>
    <s v="Student Achievement Component Levels 1 and 2 (Allocated)"/>
    <n v="526023.35"/>
    <x v="0"/>
    <x v="0"/>
    <m/>
    <d v="2015-01-30T15:29:45"/>
    <x v="1"/>
  </r>
  <r>
    <x v="18"/>
    <x v="3"/>
    <x v="100"/>
    <x v="105"/>
    <s v="Student Achievement Component Levels 1 and 2 Fees Free"/>
    <n v="17880.47"/>
    <x v="0"/>
    <x v="1"/>
    <m/>
    <d v="2015-01-30T15:29:45"/>
    <x v="1"/>
  </r>
  <r>
    <x v="19"/>
    <x v="3"/>
    <x v="100"/>
    <x v="105"/>
    <s v="Student Achievement Component Levels 3 and above"/>
    <n v="-25070"/>
    <x v="2"/>
    <x v="1"/>
    <m/>
    <d v="2015-01-30T15:29:45"/>
    <x v="1"/>
  </r>
  <r>
    <x v="19"/>
    <x v="3"/>
    <x v="100"/>
    <x v="105"/>
    <s v="Student Achievement Component Levels 3 and above"/>
    <n v="-5984"/>
    <x v="2"/>
    <x v="0"/>
    <m/>
    <d v="2015-01-30T15:29:45"/>
    <x v="1"/>
  </r>
  <r>
    <x v="19"/>
    <x v="3"/>
    <x v="100"/>
    <x v="105"/>
    <s v="Student Achievement Component Levels 3 and above"/>
    <n v="5967144.75"/>
    <x v="0"/>
    <x v="0"/>
    <m/>
    <d v="2015-01-30T15:29:45"/>
    <x v="1"/>
  </r>
  <r>
    <x v="19"/>
    <x v="3"/>
    <x v="100"/>
    <x v="105"/>
    <s v="Student Achievement Component Levels 3 and above"/>
    <n v="6077470.7999999998"/>
    <x v="0"/>
    <x v="1"/>
    <m/>
    <d v="2015-01-30T15:29:45"/>
    <x v="1"/>
  </r>
  <r>
    <x v="19"/>
    <x v="3"/>
    <x v="100"/>
    <x v="105"/>
    <s v="Student Achievement Component Levels 3 and above"/>
    <n v="6077640.8499999996"/>
    <x v="0"/>
    <x v="1"/>
    <m/>
    <d v="2015-01-30T15:29:45"/>
    <x v="1"/>
  </r>
  <r>
    <x v="19"/>
    <x v="3"/>
    <x v="100"/>
    <x v="105"/>
    <s v="Student Achievement Component Levels 3 and above"/>
    <n v="6170204.4000000004"/>
    <x v="0"/>
    <x v="2"/>
    <m/>
    <d v="2015-01-30T15:29:45"/>
    <x v="1"/>
  </r>
  <r>
    <x v="20"/>
    <x v="3"/>
    <x v="100"/>
    <x v="105"/>
    <s v="Youth Guarantee"/>
    <n v="32470.85"/>
    <x v="0"/>
    <x v="0"/>
    <m/>
    <d v="2015-01-30T15:29:45"/>
    <x v="1"/>
  </r>
  <r>
    <x v="20"/>
    <x v="3"/>
    <x v="100"/>
    <x v="105"/>
    <s v="Youth Guarantee"/>
    <n v="303017.36"/>
    <x v="0"/>
    <x v="1"/>
    <m/>
    <d v="2015-01-30T15:29:45"/>
    <x v="1"/>
  </r>
  <r>
    <x v="20"/>
    <x v="3"/>
    <x v="100"/>
    <x v="105"/>
    <s v="Youth Guarantee"/>
    <n v="234143.1"/>
    <x v="0"/>
    <x v="2"/>
    <m/>
    <d v="2015-01-30T15:29:45"/>
    <x v="1"/>
  </r>
  <r>
    <x v="20"/>
    <x v="3"/>
    <x v="100"/>
    <x v="105"/>
    <s v="Youth Guarantee"/>
    <n v="46925.7"/>
    <x v="0"/>
    <x v="2"/>
    <m/>
    <d v="2015-01-30T15:29:45"/>
    <x v="1"/>
  </r>
  <r>
    <x v="20"/>
    <x v="3"/>
    <x v="100"/>
    <x v="105"/>
    <s v="Youth Guarantee"/>
    <n v="167631.48000000001"/>
    <x v="0"/>
    <x v="1"/>
    <m/>
    <d v="2015-01-30T15:29:45"/>
    <x v="1"/>
  </r>
  <r>
    <x v="2"/>
    <x v="4"/>
    <x v="101"/>
    <x v="106"/>
    <s v="Industry Training Fund"/>
    <n v="50275.13"/>
    <x v="0"/>
    <x v="2"/>
    <s v="MAB"/>
    <d v="2015-01-30T15:29:45"/>
    <x v="0"/>
  </r>
  <r>
    <x v="2"/>
    <x v="4"/>
    <x v="101"/>
    <x v="106"/>
    <s v="Industry Training Fund"/>
    <n v="63414.5"/>
    <x v="0"/>
    <x v="1"/>
    <s v="MAB"/>
    <d v="2015-01-30T15:29:45"/>
    <x v="0"/>
  </r>
  <r>
    <x v="2"/>
    <x v="4"/>
    <x v="101"/>
    <x v="106"/>
    <s v="Industry Training Fund"/>
    <n v="780444"/>
    <x v="0"/>
    <x v="1"/>
    <s v="MAB"/>
    <d v="2015-01-30T15:29:45"/>
    <x v="0"/>
  </r>
  <r>
    <x v="3"/>
    <x v="4"/>
    <x v="101"/>
    <x v="106"/>
    <s v="Modern Apprenticeships Brokerage"/>
    <n v="64801.5"/>
    <x v="1"/>
    <x v="0"/>
    <m/>
    <d v="2015-01-30T15:29:45"/>
    <x v="0"/>
  </r>
  <r>
    <x v="3"/>
    <x v="4"/>
    <x v="101"/>
    <x v="106"/>
    <s v="Modern Apprenticeships Brokerage"/>
    <n v="931056"/>
    <x v="0"/>
    <x v="0"/>
    <m/>
    <d v="2015-01-30T15:29:45"/>
    <x v="0"/>
  </r>
  <r>
    <x v="4"/>
    <x v="4"/>
    <x v="102"/>
    <x v="107"/>
    <s v="Industry Training Fund (Direct Access)"/>
    <n v="830520"/>
    <x v="0"/>
    <x v="1"/>
    <s v="DF IT"/>
    <d v="2015-01-30T15:29:45"/>
    <x v="6"/>
  </r>
  <r>
    <x v="4"/>
    <x v="4"/>
    <x v="102"/>
    <x v="107"/>
    <s v="Industry Training Fund (Direct Access)"/>
    <n v="830520"/>
    <x v="0"/>
    <x v="1"/>
    <s v="DF IT"/>
    <d v="2015-01-30T15:29:45"/>
    <x v="6"/>
  </r>
  <r>
    <x v="15"/>
    <x v="4"/>
    <x v="103"/>
    <x v="108"/>
    <s v="Foundation Focussed Training Opportunities"/>
    <n v="18059.7"/>
    <x v="0"/>
    <x v="0"/>
    <m/>
    <d v="2015-01-30T15:29:45"/>
    <x v="9"/>
  </r>
  <r>
    <x v="20"/>
    <x v="4"/>
    <x v="103"/>
    <x v="108"/>
    <s v="Youth Guarantee"/>
    <n v="8280.85"/>
    <x v="0"/>
    <x v="0"/>
    <m/>
    <d v="2015-01-30T15:29:45"/>
    <x v="9"/>
  </r>
  <r>
    <x v="20"/>
    <x v="4"/>
    <x v="103"/>
    <x v="108"/>
    <s v="Youth Guarantee"/>
    <n v="8990.67"/>
    <x v="0"/>
    <x v="2"/>
    <m/>
    <d v="2015-01-30T15:29:45"/>
    <x v="9"/>
  </r>
  <r>
    <x v="26"/>
    <x v="3"/>
    <x v="97"/>
    <x v="102"/>
    <s v="MPTT (Brokerage)"/>
    <n v="17880"/>
    <x v="0"/>
    <x v="1"/>
    <s v="Waiariki Consortium"/>
    <d v="2015-01-30T15:29:45"/>
    <x v="2"/>
  </r>
  <r>
    <x v="26"/>
    <x v="3"/>
    <x v="97"/>
    <x v="102"/>
    <s v="MPTT (Brokerage)"/>
    <n v="8942.6"/>
    <x v="0"/>
    <x v="1"/>
    <s v="Waiariki Consortium"/>
    <d v="2015-01-30T15:29:45"/>
    <x v="2"/>
  </r>
  <r>
    <x v="26"/>
    <x v="3"/>
    <x v="97"/>
    <x v="102"/>
    <s v="MPTT (Brokerage)"/>
    <n v="17890.400000000001"/>
    <x v="0"/>
    <x v="1"/>
    <s v="Waiariki Consortium"/>
    <d v="2015-01-30T15:29:45"/>
    <x v="2"/>
  </r>
  <r>
    <x v="27"/>
    <x v="3"/>
    <x v="97"/>
    <x v="102"/>
    <s v="MPTT (SAC Trade Top-up)"/>
    <n v="48000"/>
    <x v="0"/>
    <x v="1"/>
    <s v="Waiariki Consortium"/>
    <d v="2015-01-30T15:29:45"/>
    <x v="2"/>
  </r>
  <r>
    <x v="27"/>
    <x v="3"/>
    <x v="97"/>
    <x v="102"/>
    <s v="MPTT (SAC Trade Top-up)"/>
    <n v="72000"/>
    <x v="0"/>
    <x v="1"/>
    <s v="Waiariki Consortium"/>
    <d v="2015-01-30T15:29:45"/>
    <x v="2"/>
  </r>
  <r>
    <x v="29"/>
    <x v="3"/>
    <x v="97"/>
    <x v="102"/>
    <s v="SAC Skills for Canterbury"/>
    <n v="80464.639999999999"/>
    <x v="0"/>
    <x v="1"/>
    <s v="Priority Trades"/>
    <d v="2015-01-30T15:29:45"/>
    <x v="2"/>
  </r>
  <r>
    <x v="29"/>
    <x v="3"/>
    <x v="97"/>
    <x v="102"/>
    <s v="SAC Skills for Canterbury"/>
    <n v="402323.4"/>
    <x v="0"/>
    <x v="1"/>
    <s v="Priority Trades"/>
    <d v="2015-01-30T15:29:45"/>
    <x v="2"/>
  </r>
  <r>
    <x v="29"/>
    <x v="3"/>
    <x v="97"/>
    <x v="102"/>
    <s v="SAC Skills for Canterbury"/>
    <n v="828166.7"/>
    <x v="0"/>
    <x v="0"/>
    <s v="Priority Trades"/>
    <d v="2015-01-30T15:29:45"/>
    <x v="2"/>
  </r>
  <r>
    <x v="23"/>
    <x v="3"/>
    <x v="97"/>
    <x v="102"/>
    <s v="Student Achievement Component Levels 1 and 2 (Allocated)"/>
    <n v="31124.15"/>
    <x v="0"/>
    <x v="0"/>
    <s v="Special Ed SSG"/>
    <d v="2015-01-30T15:29:45"/>
    <x v="2"/>
  </r>
  <r>
    <x v="23"/>
    <x v="3"/>
    <x v="97"/>
    <x v="102"/>
    <s v="Student Achievement Component Levels 1 and 2 (Allocated)"/>
    <n v="37551"/>
    <x v="0"/>
    <x v="0"/>
    <s v="Special Ed SSG"/>
    <d v="2015-01-30T15:29:45"/>
    <x v="2"/>
  </r>
  <r>
    <x v="23"/>
    <x v="3"/>
    <x v="97"/>
    <x v="102"/>
    <s v="Student Achievement Component Levels 1 and 2 (Allocated)"/>
    <n v="31331.95"/>
    <x v="0"/>
    <x v="1"/>
    <s v="Special Ed SSG"/>
    <d v="2015-01-30T15:29:45"/>
    <x v="2"/>
  </r>
  <r>
    <x v="23"/>
    <x v="3"/>
    <x v="97"/>
    <x v="102"/>
    <s v="Student Achievement Component Levels 1 and 2 (Allocated)"/>
    <n v="6705.05"/>
    <x v="0"/>
    <x v="2"/>
    <s v="Special Ed SSG"/>
    <d v="2015-01-30T15:29:45"/>
    <x v="2"/>
  </r>
  <r>
    <x v="23"/>
    <x v="3"/>
    <x v="97"/>
    <x v="102"/>
    <s v="Student Achievement Component Levels 1 and 2 (Allocated)"/>
    <n v="33525.300000000003"/>
    <x v="0"/>
    <x v="2"/>
    <s v="Special Ed SSG"/>
    <d v="2015-01-30T15:29:45"/>
    <x v="2"/>
  </r>
  <r>
    <x v="23"/>
    <x v="3"/>
    <x v="97"/>
    <x v="102"/>
    <s v="Student Achievement Component Levels 1 and 2 (Allocated)"/>
    <n v="6706.2"/>
    <x v="0"/>
    <x v="2"/>
    <s v="Special Ed SSG"/>
    <d v="2015-01-30T15:29:45"/>
    <x v="2"/>
  </r>
  <r>
    <x v="17"/>
    <x v="3"/>
    <x v="97"/>
    <x v="102"/>
    <s v="Student Achievement Component Levels 1 and 2 (Allocated)"/>
    <n v="90957.63"/>
    <x v="0"/>
    <x v="2"/>
    <m/>
    <d v="2015-01-30T15:29:45"/>
    <x v="2"/>
  </r>
  <r>
    <x v="17"/>
    <x v="3"/>
    <x v="97"/>
    <x v="102"/>
    <s v="Student Achievement Component Levels 1 and 2 (Allocated)"/>
    <n v="104768.73"/>
    <x v="0"/>
    <x v="1"/>
    <m/>
    <d v="2015-01-30T15:29:45"/>
    <x v="2"/>
  </r>
  <r>
    <x v="17"/>
    <x v="3"/>
    <x v="97"/>
    <x v="102"/>
    <s v="Student Achievement Component Levels 1 and 2 (Allocated)"/>
    <n v="528012.19999999995"/>
    <x v="0"/>
    <x v="1"/>
    <m/>
    <d v="2015-01-30T15:29:45"/>
    <x v="2"/>
  </r>
  <r>
    <x v="18"/>
    <x v="3"/>
    <x v="97"/>
    <x v="102"/>
    <s v="Student Achievement Component Levels 1 and 2 Fees Free"/>
    <n v="4838.66"/>
    <x v="0"/>
    <x v="1"/>
    <m/>
    <d v="2015-01-30T15:29:45"/>
    <x v="2"/>
  </r>
  <r>
    <x v="20"/>
    <x v="4"/>
    <x v="103"/>
    <x v="108"/>
    <s v="Youth Guarantee"/>
    <n v="108000"/>
    <x v="0"/>
    <x v="1"/>
    <m/>
    <d v="2015-01-30T15:29:45"/>
    <x v="9"/>
  </r>
  <r>
    <x v="20"/>
    <x v="4"/>
    <x v="103"/>
    <x v="108"/>
    <s v="Youth Guarantee"/>
    <n v="9009.33"/>
    <x v="0"/>
    <x v="2"/>
    <m/>
    <d v="2015-01-30T15:29:45"/>
    <x v="9"/>
  </r>
  <r>
    <x v="20"/>
    <x v="4"/>
    <x v="103"/>
    <x v="108"/>
    <s v="Youth Guarantee"/>
    <n v="92029"/>
    <x v="1"/>
    <x v="0"/>
    <m/>
    <d v="2015-01-30T15:29:45"/>
    <x v="9"/>
  </r>
  <r>
    <x v="19"/>
    <x v="4"/>
    <x v="104"/>
    <x v="109"/>
    <s v="Student Achievement Component Levels 3 and above"/>
    <n v="68454.399999999994"/>
    <x v="0"/>
    <x v="2"/>
    <m/>
    <d v="2015-01-30T15:29:45"/>
    <x v="0"/>
  </r>
  <r>
    <x v="14"/>
    <x v="4"/>
    <x v="105"/>
    <x v="110"/>
    <s v="Equity Loading"/>
    <n v="4046.95"/>
    <x v="0"/>
    <x v="2"/>
    <m/>
    <d v="2015-01-30T15:29:45"/>
    <x v="6"/>
  </r>
  <r>
    <x v="14"/>
    <x v="4"/>
    <x v="105"/>
    <x v="110"/>
    <s v="Equity Loading"/>
    <n v="809.4"/>
    <x v="0"/>
    <x v="2"/>
    <m/>
    <d v="2015-01-30T15:29:45"/>
    <x v="6"/>
  </r>
  <r>
    <x v="14"/>
    <x v="4"/>
    <x v="105"/>
    <x v="110"/>
    <s v="Equity Loading"/>
    <n v="4047.2"/>
    <x v="0"/>
    <x v="2"/>
    <m/>
    <d v="2015-01-30T15:29:45"/>
    <x v="6"/>
  </r>
  <r>
    <x v="14"/>
    <x v="4"/>
    <x v="105"/>
    <x v="110"/>
    <s v="Equity Loading"/>
    <n v="4481.75"/>
    <x v="0"/>
    <x v="1"/>
    <m/>
    <d v="2015-01-30T15:29:45"/>
    <x v="6"/>
  </r>
  <r>
    <x v="14"/>
    <x v="4"/>
    <x v="105"/>
    <x v="110"/>
    <s v="Equity Loading"/>
    <n v="5418"/>
    <x v="0"/>
    <x v="0"/>
    <m/>
    <d v="2015-01-30T15:29:45"/>
    <x v="6"/>
  </r>
  <r>
    <x v="14"/>
    <x v="4"/>
    <x v="105"/>
    <x v="110"/>
    <s v="Equity Loading"/>
    <n v="5455.92"/>
    <x v="0"/>
    <x v="1"/>
    <m/>
    <d v="2015-01-30T15:29:45"/>
    <x v="6"/>
  </r>
  <r>
    <x v="14"/>
    <x v="4"/>
    <x v="105"/>
    <x v="110"/>
    <s v="Equity Loading"/>
    <n v="913.65"/>
    <x v="0"/>
    <x v="0"/>
    <m/>
    <d v="2015-01-30T15:29:45"/>
    <x v="6"/>
  </r>
  <r>
    <x v="19"/>
    <x v="4"/>
    <x v="105"/>
    <x v="110"/>
    <s v="Student Achievement Component Levels 3 and above"/>
    <n v="1092407.46"/>
    <x v="0"/>
    <x v="1"/>
    <m/>
    <d v="2015-01-30T15:29:45"/>
    <x v="6"/>
  </r>
  <r>
    <x v="19"/>
    <x v="4"/>
    <x v="105"/>
    <x v="110"/>
    <s v="Student Achievement Component Levels 3 and above"/>
    <n v="1241440.56"/>
    <x v="0"/>
    <x v="2"/>
    <m/>
    <d v="2015-01-30T15:29:45"/>
    <x v="6"/>
  </r>
  <r>
    <x v="19"/>
    <x v="4"/>
    <x v="105"/>
    <x v="110"/>
    <s v="Student Achievement Component Levels 3 and above"/>
    <n v="1034540.35"/>
    <x v="0"/>
    <x v="2"/>
    <m/>
    <d v="2015-01-30T15:29:45"/>
    <x v="6"/>
  </r>
  <r>
    <x v="19"/>
    <x v="4"/>
    <x v="105"/>
    <x v="110"/>
    <s v="Student Achievement Component Levels 3 and above"/>
    <n v="231746.94"/>
    <x v="0"/>
    <x v="1"/>
    <m/>
    <d v="2015-01-30T15:29:45"/>
    <x v="6"/>
  </r>
  <r>
    <x v="19"/>
    <x v="4"/>
    <x v="105"/>
    <x v="110"/>
    <s v="Student Achievement Component Levels 3 and above"/>
    <n v="249678.14"/>
    <x v="0"/>
    <x v="0"/>
    <m/>
    <d v="2015-01-30T15:29:45"/>
    <x v="6"/>
  </r>
  <r>
    <x v="19"/>
    <x v="4"/>
    <x v="105"/>
    <x v="110"/>
    <s v="Student Achievement Component Levels 3 and above"/>
    <n v="1498995"/>
    <x v="0"/>
    <x v="0"/>
    <m/>
    <d v="2015-01-30T15:29:45"/>
    <x v="6"/>
  </r>
  <r>
    <x v="14"/>
    <x v="4"/>
    <x v="106"/>
    <x v="111"/>
    <s v="Equity Loading"/>
    <n v="2140.85"/>
    <x v="0"/>
    <x v="0"/>
    <m/>
    <d v="2015-01-30T15:29:45"/>
    <x v="0"/>
  </r>
  <r>
    <x v="14"/>
    <x v="4"/>
    <x v="106"/>
    <x v="111"/>
    <s v="Equity Loading"/>
    <n v="2165.85"/>
    <x v="0"/>
    <x v="0"/>
    <m/>
    <d v="2015-01-30T15:29:45"/>
    <x v="0"/>
  </r>
  <r>
    <x v="14"/>
    <x v="4"/>
    <x v="106"/>
    <x v="111"/>
    <s v="Equity Loading"/>
    <n v="624.74"/>
    <x v="0"/>
    <x v="2"/>
    <m/>
    <d v="2015-01-30T15:29:45"/>
    <x v="0"/>
  </r>
  <r>
    <x v="19"/>
    <x v="4"/>
    <x v="106"/>
    <x v="111"/>
    <s v="Student Achievement Component Levels 3 and above"/>
    <n v="88900.91"/>
    <x v="0"/>
    <x v="0"/>
    <m/>
    <d v="2015-01-30T15:29:45"/>
    <x v="0"/>
  </r>
  <r>
    <x v="19"/>
    <x v="4"/>
    <x v="106"/>
    <x v="111"/>
    <s v="Student Achievement Component Levels 3 and above"/>
    <n v="533736"/>
    <x v="0"/>
    <x v="0"/>
    <m/>
    <d v="2015-01-30T15:29:45"/>
    <x v="0"/>
  </r>
  <r>
    <x v="19"/>
    <x v="4"/>
    <x v="106"/>
    <x v="111"/>
    <s v="Student Achievement Component Levels 3 and above"/>
    <n v="560169.66"/>
    <x v="0"/>
    <x v="1"/>
    <m/>
    <d v="2015-01-30T15:29:45"/>
    <x v="0"/>
  </r>
  <r>
    <x v="19"/>
    <x v="4"/>
    <x v="106"/>
    <x v="111"/>
    <s v="Student Achievement Component Levels 3 and above"/>
    <n v="560175.72"/>
    <x v="0"/>
    <x v="2"/>
    <m/>
    <d v="2015-01-30T15:29:45"/>
    <x v="0"/>
  </r>
  <r>
    <x v="15"/>
    <x v="4"/>
    <x v="107"/>
    <x v="112"/>
    <s v="Foundation Focussed Training Opportunities"/>
    <n v="1001.7"/>
    <x v="0"/>
    <x v="0"/>
    <m/>
    <d v="2015-01-30T15:29:45"/>
    <x v="0"/>
  </r>
  <r>
    <x v="15"/>
    <x v="4"/>
    <x v="107"/>
    <x v="112"/>
    <s v="Foundation Focussed Training Opportunities"/>
    <n v="12021"/>
    <x v="0"/>
    <x v="0"/>
    <m/>
    <d v="2015-01-30T15:29:45"/>
    <x v="0"/>
  </r>
  <r>
    <x v="19"/>
    <x v="4"/>
    <x v="107"/>
    <x v="112"/>
    <s v="Student Achievement Component Levels 3 and above"/>
    <n v="51211.32"/>
    <x v="0"/>
    <x v="0"/>
    <m/>
    <d v="2015-01-30T15:29:45"/>
    <x v="0"/>
  </r>
  <r>
    <x v="19"/>
    <x v="4"/>
    <x v="107"/>
    <x v="112"/>
    <s v="Student Achievement Component Levels 3 and above"/>
    <n v="256214.85"/>
    <x v="0"/>
    <x v="0"/>
    <m/>
    <d v="2015-01-30T15:29:45"/>
    <x v="0"/>
  </r>
  <r>
    <x v="19"/>
    <x v="4"/>
    <x v="107"/>
    <x v="112"/>
    <s v="Student Achievement Component Levels 3 and above"/>
    <n v="51243.01"/>
    <x v="0"/>
    <x v="0"/>
    <m/>
    <d v="2015-01-30T15:29:45"/>
    <x v="0"/>
  </r>
  <r>
    <x v="19"/>
    <x v="4"/>
    <x v="107"/>
    <x v="112"/>
    <s v="Student Achievement Component Levels 3 and above"/>
    <n v="268903.3"/>
    <x v="0"/>
    <x v="1"/>
    <m/>
    <d v="2015-01-30T15:29:45"/>
    <x v="0"/>
  </r>
  <r>
    <x v="19"/>
    <x v="4"/>
    <x v="107"/>
    <x v="112"/>
    <s v="Student Achievement Component Levels 3 and above"/>
    <n v="268906.2"/>
    <x v="0"/>
    <x v="2"/>
    <m/>
    <d v="2015-01-30T15:29:45"/>
    <x v="0"/>
  </r>
  <r>
    <x v="19"/>
    <x v="4"/>
    <x v="107"/>
    <x v="112"/>
    <s v="Student Achievement Component Levels 3 and above"/>
    <n v="53781.279999999999"/>
    <x v="0"/>
    <x v="2"/>
    <m/>
    <d v="2015-01-30T15:29:45"/>
    <x v="0"/>
  </r>
  <r>
    <x v="19"/>
    <x v="4"/>
    <x v="107"/>
    <x v="112"/>
    <s v="Student Achievement Component Levels 3 and above"/>
    <n v="268907.90000000002"/>
    <x v="0"/>
    <x v="2"/>
    <m/>
    <d v="2015-01-30T15:29:45"/>
    <x v="0"/>
  </r>
  <r>
    <x v="19"/>
    <x v="4"/>
    <x v="107"/>
    <x v="112"/>
    <s v="Student Achievement Component Levels 3 and above"/>
    <n v="53781.62"/>
    <x v="0"/>
    <x v="2"/>
    <m/>
    <d v="2015-01-30T15:29:45"/>
    <x v="0"/>
  </r>
  <r>
    <x v="20"/>
    <x v="4"/>
    <x v="107"/>
    <x v="112"/>
    <s v="Youth Guarantee"/>
    <n v="142103.35"/>
    <x v="0"/>
    <x v="0"/>
    <m/>
    <d v="2015-01-30T15:29:45"/>
    <x v="0"/>
  </r>
  <r>
    <x v="20"/>
    <x v="4"/>
    <x v="107"/>
    <x v="112"/>
    <s v="Youth Guarantee"/>
    <n v="28431.65"/>
    <x v="0"/>
    <x v="0"/>
    <m/>
    <d v="2015-01-30T15:29:45"/>
    <x v="0"/>
  </r>
  <r>
    <x v="20"/>
    <x v="4"/>
    <x v="107"/>
    <x v="112"/>
    <s v="Youth Guarantee"/>
    <n v="63065.24"/>
    <x v="0"/>
    <x v="2"/>
    <m/>
    <d v="2015-01-30T15:29:45"/>
    <x v="0"/>
  </r>
  <r>
    <x v="20"/>
    <x v="4"/>
    <x v="107"/>
    <x v="112"/>
    <s v="Youth Guarantee"/>
    <n v="315326.25"/>
    <x v="0"/>
    <x v="2"/>
    <m/>
    <d v="2015-01-30T15:29:45"/>
    <x v="0"/>
  </r>
  <r>
    <x v="20"/>
    <x v="4"/>
    <x v="107"/>
    <x v="112"/>
    <s v="Youth Guarantee"/>
    <n v="922502.2"/>
    <x v="0"/>
    <x v="1"/>
    <m/>
    <d v="2015-01-30T15:29:45"/>
    <x v="0"/>
  </r>
  <r>
    <x v="16"/>
    <x v="4"/>
    <x v="108"/>
    <x v="113"/>
    <s v="Student Achievement Component Levels 1 and 2"/>
    <n v="-194983"/>
    <x v="1"/>
    <x v="0"/>
    <m/>
    <d v="2015-01-30T15:29:45"/>
    <x v="3"/>
  </r>
  <r>
    <x v="16"/>
    <x v="4"/>
    <x v="108"/>
    <x v="113"/>
    <s v="Student Achievement Component Levels 1 and 2"/>
    <n v="20943.150000000001"/>
    <x v="0"/>
    <x v="0"/>
    <m/>
    <d v="2015-01-30T15:29:45"/>
    <x v="3"/>
  </r>
  <r>
    <x v="16"/>
    <x v="4"/>
    <x v="108"/>
    <x v="113"/>
    <s v="Student Achievement Component Levels 1 and 2"/>
    <n v="104715.85"/>
    <x v="0"/>
    <x v="0"/>
    <m/>
    <d v="2015-01-30T15:29:45"/>
    <x v="3"/>
  </r>
  <r>
    <x v="16"/>
    <x v="4"/>
    <x v="108"/>
    <x v="113"/>
    <s v="Student Achievement Component Levels 1 and 2"/>
    <n v="21056.85"/>
    <x v="0"/>
    <x v="0"/>
    <m/>
    <d v="2015-01-30T15:29:45"/>
    <x v="3"/>
  </r>
  <r>
    <x v="16"/>
    <x v="4"/>
    <x v="108"/>
    <x v="113"/>
    <s v="Student Achievement Component Levels 1 and 2"/>
    <n v="21095.26"/>
    <x v="0"/>
    <x v="1"/>
    <m/>
    <d v="2015-01-30T15:29:45"/>
    <x v="3"/>
  </r>
  <r>
    <x v="16"/>
    <x v="4"/>
    <x v="108"/>
    <x v="113"/>
    <s v="Student Achievement Component Levels 1 and 2"/>
    <n v="125033.26"/>
    <x v="0"/>
    <x v="2"/>
    <m/>
    <d v="2015-01-30T15:29:45"/>
    <x v="3"/>
  </r>
  <r>
    <x v="19"/>
    <x v="4"/>
    <x v="108"/>
    <x v="113"/>
    <s v="Student Achievement Component Levels 3 and above"/>
    <n v="-24803.52"/>
    <x v="1"/>
    <x v="0"/>
    <m/>
    <d v="2015-01-30T15:29:45"/>
    <x v="3"/>
  </r>
  <r>
    <x v="19"/>
    <x v="4"/>
    <x v="108"/>
    <x v="113"/>
    <s v="Student Achievement Component Levels 3 and above"/>
    <n v="25000"/>
    <x v="0"/>
    <x v="1"/>
    <m/>
    <d v="2015-01-30T15:29:45"/>
    <x v="3"/>
  </r>
  <r>
    <x v="19"/>
    <x v="4"/>
    <x v="108"/>
    <x v="113"/>
    <s v="Student Achievement Component Levels 3 and above"/>
    <n v="74342.22"/>
    <x v="0"/>
    <x v="0"/>
    <m/>
    <d v="2015-01-30T15:29:45"/>
    <x v="3"/>
  </r>
  <r>
    <x v="19"/>
    <x v="4"/>
    <x v="108"/>
    <x v="113"/>
    <s v="Student Achievement Component Levels 3 and above"/>
    <n v="515358.7"/>
    <x v="0"/>
    <x v="1"/>
    <m/>
    <d v="2015-01-30T15:29:45"/>
    <x v="3"/>
  </r>
  <r>
    <x v="19"/>
    <x v="3"/>
    <x v="97"/>
    <x v="102"/>
    <s v="Student Achievement Component Levels 3 and above"/>
    <n v="26828.35"/>
    <x v="0"/>
    <x v="2"/>
    <s v="Grand Parented"/>
    <d v="2015-01-30T15:29:45"/>
    <x v="2"/>
  </r>
  <r>
    <x v="19"/>
    <x v="3"/>
    <x v="97"/>
    <x v="102"/>
    <s v="Student Achievement Component Levels 3 and above"/>
    <n v="9133395.1500000004"/>
    <x v="0"/>
    <x v="1"/>
    <m/>
    <d v="2015-01-30T15:29:45"/>
    <x v="2"/>
  </r>
  <r>
    <x v="19"/>
    <x v="3"/>
    <x v="97"/>
    <x v="102"/>
    <s v="Student Achievement Component Levels 3 and above"/>
    <n v="1826730.12"/>
    <x v="0"/>
    <x v="1"/>
    <m/>
    <d v="2015-01-30T15:29:45"/>
    <x v="2"/>
  </r>
  <r>
    <x v="19"/>
    <x v="3"/>
    <x v="97"/>
    <x v="102"/>
    <s v="Student Achievement Component Levels 3 and above"/>
    <n v="1829479.65"/>
    <x v="0"/>
    <x v="0"/>
    <m/>
    <d v="2015-01-30T15:29:45"/>
    <x v="2"/>
  </r>
  <r>
    <x v="19"/>
    <x v="3"/>
    <x v="97"/>
    <x v="102"/>
    <s v="Student Achievement Component Levels 3 and above"/>
    <n v="9217425.1500000004"/>
    <x v="0"/>
    <x v="2"/>
    <m/>
    <d v="2015-01-30T15:29:45"/>
    <x v="2"/>
  </r>
  <r>
    <x v="20"/>
    <x v="3"/>
    <x v="97"/>
    <x v="102"/>
    <s v="Youth Guarantee"/>
    <n v="-3349.93"/>
    <x v="1"/>
    <x v="0"/>
    <m/>
    <d v="2015-01-30T15:29:45"/>
    <x v="2"/>
  </r>
  <r>
    <x v="20"/>
    <x v="3"/>
    <x v="97"/>
    <x v="102"/>
    <s v="Youth Guarantee"/>
    <n v="-81.09"/>
    <x v="1"/>
    <x v="0"/>
    <m/>
    <d v="2015-01-30T15:29:45"/>
    <x v="2"/>
  </r>
  <r>
    <x v="20"/>
    <x v="3"/>
    <x v="97"/>
    <x v="102"/>
    <s v="Youth Guarantee"/>
    <n v="57313.35"/>
    <x v="0"/>
    <x v="0"/>
    <m/>
    <d v="2015-01-30T15:29:45"/>
    <x v="2"/>
  </r>
  <r>
    <x v="20"/>
    <x v="3"/>
    <x v="97"/>
    <x v="102"/>
    <s v="Youth Guarantee"/>
    <n v="659231.69999999995"/>
    <x v="0"/>
    <x v="1"/>
    <m/>
    <d v="2015-01-30T15:29:45"/>
    <x v="2"/>
  </r>
  <r>
    <x v="20"/>
    <x v="3"/>
    <x v="97"/>
    <x v="102"/>
    <s v="Youth Guarantee"/>
    <n v="131846.39999999999"/>
    <x v="0"/>
    <x v="1"/>
    <m/>
    <d v="2015-01-30T15:29:45"/>
    <x v="2"/>
  </r>
  <r>
    <x v="20"/>
    <x v="3"/>
    <x v="97"/>
    <x v="102"/>
    <s v="Youth Guarantee"/>
    <n v="452014.02"/>
    <x v="0"/>
    <x v="0"/>
    <m/>
    <d v="2015-01-30T15:29:45"/>
    <x v="2"/>
  </r>
  <r>
    <x v="20"/>
    <x v="3"/>
    <x v="97"/>
    <x v="102"/>
    <s v="Youth Guarantee"/>
    <n v="441657.9"/>
    <x v="0"/>
    <x v="2"/>
    <m/>
    <d v="2015-01-30T15:29:45"/>
    <x v="2"/>
  </r>
  <r>
    <x v="20"/>
    <x v="3"/>
    <x v="97"/>
    <x v="102"/>
    <s v="Youth Guarantee"/>
    <n v="88331.62"/>
    <x v="0"/>
    <x v="2"/>
    <m/>
    <d v="2015-01-30T15:29:45"/>
    <x v="2"/>
  </r>
  <r>
    <x v="20"/>
    <x v="3"/>
    <x v="97"/>
    <x v="102"/>
    <s v="Youth Guarantee"/>
    <n v="442573.75"/>
    <x v="0"/>
    <x v="2"/>
    <m/>
    <d v="2015-01-30T15:29:45"/>
    <x v="2"/>
  </r>
  <r>
    <x v="13"/>
    <x v="3"/>
    <x v="98"/>
    <x v="103"/>
    <s v="ACE in TEIs"/>
    <n v="39899.35"/>
    <x v="0"/>
    <x v="0"/>
    <m/>
    <d v="2015-01-30T15:29:45"/>
    <x v="5"/>
  </r>
  <r>
    <x v="13"/>
    <x v="3"/>
    <x v="98"/>
    <x v="103"/>
    <s v="ACE in TEIs"/>
    <n v="39904.58"/>
    <x v="0"/>
    <x v="0"/>
    <m/>
    <d v="2015-01-30T15:29:45"/>
    <x v="5"/>
  </r>
  <r>
    <x v="14"/>
    <x v="3"/>
    <x v="98"/>
    <x v="103"/>
    <s v="Equity Loading"/>
    <n v="140602.35"/>
    <x v="0"/>
    <x v="2"/>
    <m/>
    <d v="2015-01-30T15:29:45"/>
    <x v="5"/>
  </r>
  <r>
    <x v="14"/>
    <x v="3"/>
    <x v="98"/>
    <x v="103"/>
    <s v="Equity Loading"/>
    <n v="28120.48"/>
    <x v="0"/>
    <x v="2"/>
    <m/>
    <d v="2015-01-30T15:29:45"/>
    <x v="5"/>
  </r>
  <r>
    <x v="14"/>
    <x v="3"/>
    <x v="98"/>
    <x v="103"/>
    <s v="Equity Loading"/>
    <n v="28122.22"/>
    <x v="0"/>
    <x v="2"/>
    <m/>
    <d v="2015-01-30T15:29:45"/>
    <x v="5"/>
  </r>
  <r>
    <x v="14"/>
    <x v="3"/>
    <x v="98"/>
    <x v="103"/>
    <s v="Equity Loading"/>
    <n v="171440.7"/>
    <x v="0"/>
    <x v="1"/>
    <m/>
    <d v="2015-01-30T15:29:45"/>
    <x v="5"/>
  </r>
  <r>
    <x v="14"/>
    <x v="3"/>
    <x v="98"/>
    <x v="103"/>
    <s v="Equity Loading"/>
    <n v="143389.15"/>
    <x v="0"/>
    <x v="0"/>
    <m/>
    <d v="2015-01-30T15:29:45"/>
    <x v="5"/>
  </r>
  <r>
    <x v="19"/>
    <x v="4"/>
    <x v="108"/>
    <x v="113"/>
    <s v="Student Achievement Component Levels 3 and above"/>
    <n v="618448.14"/>
    <x v="0"/>
    <x v="1"/>
    <m/>
    <d v="2015-01-30T15:29:45"/>
    <x v="3"/>
  </r>
  <r>
    <x v="20"/>
    <x v="4"/>
    <x v="108"/>
    <x v="113"/>
    <s v="Youth Guarantee"/>
    <n v="-5915.48"/>
    <x v="1"/>
    <x v="0"/>
    <m/>
    <d v="2015-01-30T15:29:45"/>
    <x v="3"/>
  </r>
  <r>
    <x v="20"/>
    <x v="4"/>
    <x v="108"/>
    <x v="113"/>
    <s v="Youth Guarantee"/>
    <n v="70886"/>
    <x v="0"/>
    <x v="2"/>
    <m/>
    <d v="2015-01-30T15:29:45"/>
    <x v="3"/>
  </r>
  <r>
    <x v="20"/>
    <x v="4"/>
    <x v="108"/>
    <x v="113"/>
    <s v="Youth Guarantee"/>
    <n v="70945.649999999994"/>
    <x v="0"/>
    <x v="0"/>
    <m/>
    <d v="2015-01-30T15:29:45"/>
    <x v="3"/>
  </r>
  <r>
    <x v="20"/>
    <x v="4"/>
    <x v="108"/>
    <x v="113"/>
    <s v="Youth Guarantee"/>
    <n v="851514"/>
    <x v="0"/>
    <x v="1"/>
    <m/>
    <d v="2015-01-30T15:29:45"/>
    <x v="3"/>
  </r>
  <r>
    <x v="20"/>
    <x v="4"/>
    <x v="108"/>
    <x v="113"/>
    <s v="Youth Guarantee"/>
    <n v="354866.65"/>
    <x v="0"/>
    <x v="0"/>
    <m/>
    <d v="2015-01-30T15:29:45"/>
    <x v="3"/>
  </r>
  <r>
    <x v="20"/>
    <x v="4"/>
    <x v="108"/>
    <x v="113"/>
    <s v="Youth Guarantee"/>
    <n v="355164.95"/>
    <x v="0"/>
    <x v="2"/>
    <m/>
    <d v="2015-01-30T15:29:45"/>
    <x v="3"/>
  </r>
  <r>
    <x v="20"/>
    <x v="4"/>
    <x v="108"/>
    <x v="113"/>
    <s v="Youth Guarantee"/>
    <n v="71033"/>
    <x v="0"/>
    <x v="2"/>
    <m/>
    <d v="2015-01-30T15:29:45"/>
    <x v="3"/>
  </r>
  <r>
    <x v="2"/>
    <x v="4"/>
    <x v="109"/>
    <x v="114"/>
    <s v="Industry Training Fund"/>
    <n v="3974.34"/>
    <x v="0"/>
    <x v="2"/>
    <s v="MAB"/>
    <d v="2015-01-30T15:29:45"/>
    <x v="6"/>
  </r>
  <r>
    <x v="2"/>
    <x v="4"/>
    <x v="109"/>
    <x v="114"/>
    <s v="Industry Training Fund"/>
    <n v="4175.66"/>
    <x v="0"/>
    <x v="2"/>
    <s v="MAB"/>
    <d v="2015-01-30T15:29:45"/>
    <x v="6"/>
  </r>
  <r>
    <x v="2"/>
    <x v="4"/>
    <x v="109"/>
    <x v="114"/>
    <s v="Industry Training Fund"/>
    <n v="35837.51"/>
    <x v="0"/>
    <x v="1"/>
    <s v="MAB"/>
    <d v="2015-01-30T15:29:45"/>
    <x v="6"/>
  </r>
  <r>
    <x v="19"/>
    <x v="4"/>
    <x v="110"/>
    <x v="115"/>
    <s v="Student Achievement Component Levels 3 and above"/>
    <n v="274544.7"/>
    <x v="0"/>
    <x v="0"/>
    <m/>
    <d v="2015-01-30T15:29:45"/>
    <x v="5"/>
  </r>
  <r>
    <x v="19"/>
    <x v="4"/>
    <x v="110"/>
    <x v="115"/>
    <s v="Student Achievement Component Levels 3 and above"/>
    <n v="54942.85"/>
    <x v="0"/>
    <x v="0"/>
    <m/>
    <d v="2015-01-30T15:29:45"/>
    <x v="5"/>
  </r>
  <r>
    <x v="19"/>
    <x v="4"/>
    <x v="110"/>
    <x v="115"/>
    <s v="Student Achievement Component Levels 3 and above"/>
    <n v="288323.84999999998"/>
    <x v="0"/>
    <x v="1"/>
    <m/>
    <d v="2015-01-30T15:29:45"/>
    <x v="5"/>
  </r>
  <r>
    <x v="19"/>
    <x v="4"/>
    <x v="110"/>
    <x v="115"/>
    <s v="Student Achievement Component Levels 3 and above"/>
    <n v="57664.81"/>
    <x v="0"/>
    <x v="1"/>
    <m/>
    <d v="2015-01-30T15:29:45"/>
    <x v="5"/>
  </r>
  <r>
    <x v="19"/>
    <x v="4"/>
    <x v="110"/>
    <x v="115"/>
    <s v="Student Achievement Component Levels 3 and above"/>
    <n v="345992.4"/>
    <x v="0"/>
    <x v="2"/>
    <m/>
    <d v="2015-01-30T15:29:45"/>
    <x v="5"/>
  </r>
  <r>
    <x v="19"/>
    <x v="4"/>
    <x v="110"/>
    <x v="115"/>
    <s v="Student Achievement Component Levels 3 and above"/>
    <n v="288328.84999999998"/>
    <x v="0"/>
    <x v="2"/>
    <m/>
    <d v="2015-01-30T15:29:45"/>
    <x v="5"/>
  </r>
  <r>
    <x v="19"/>
    <x v="4"/>
    <x v="110"/>
    <x v="115"/>
    <s v="Student Achievement Component Levels 3 and above"/>
    <n v="345998.34"/>
    <x v="0"/>
    <x v="1"/>
    <m/>
    <d v="2015-01-30T15:29:45"/>
    <x v="5"/>
  </r>
  <r>
    <x v="14"/>
    <x v="3"/>
    <x v="98"/>
    <x v="103"/>
    <s v="Equity Loading"/>
    <n v="173922.3"/>
    <x v="0"/>
    <x v="1"/>
    <m/>
    <d v="2015-01-30T15:29:45"/>
    <x v="5"/>
  </r>
  <r>
    <x v="14"/>
    <x v="3"/>
    <x v="98"/>
    <x v="103"/>
    <s v="Equity Loading"/>
    <n v="145071.65"/>
    <x v="0"/>
    <x v="0"/>
    <m/>
    <d v="2015-01-30T15:29:45"/>
    <x v="5"/>
  </r>
  <r>
    <x v="7"/>
    <x v="3"/>
    <x v="98"/>
    <x v="103"/>
    <s v="ESOL - Intensive Literacy and Numeracy"/>
    <n v="101250"/>
    <x v="0"/>
    <x v="2"/>
    <m/>
    <d v="2015-01-30T15:29:45"/>
    <x v="5"/>
  </r>
  <r>
    <x v="21"/>
    <x v="3"/>
    <x v="98"/>
    <x v="103"/>
    <s v="ESOL - Refugee English Fund"/>
    <n v="11345.85"/>
    <x v="0"/>
    <x v="0"/>
    <m/>
    <d v="2015-01-30T15:29:45"/>
    <x v="5"/>
  </r>
  <r>
    <x v="21"/>
    <x v="3"/>
    <x v="98"/>
    <x v="103"/>
    <s v="ESOL - Refugee English Fund"/>
    <n v="14964.55"/>
    <x v="0"/>
    <x v="1"/>
    <m/>
    <d v="2015-01-30T15:29:45"/>
    <x v="5"/>
  </r>
  <r>
    <x v="21"/>
    <x v="3"/>
    <x v="98"/>
    <x v="103"/>
    <s v="ESOL - Refugee English Fund"/>
    <n v="184800"/>
    <x v="0"/>
    <x v="2"/>
    <m/>
    <d v="2015-01-30T15:29:45"/>
    <x v="5"/>
  </r>
  <r>
    <x v="21"/>
    <x v="3"/>
    <x v="98"/>
    <x v="103"/>
    <s v="ESOL - Refugee English Fund"/>
    <n v="15835.45"/>
    <x v="0"/>
    <x v="1"/>
    <m/>
    <d v="2015-01-30T15:29:45"/>
    <x v="5"/>
  </r>
  <r>
    <x v="21"/>
    <x v="3"/>
    <x v="98"/>
    <x v="103"/>
    <s v="ESOL - Refugee English Fund"/>
    <n v="79177.399999999994"/>
    <x v="0"/>
    <x v="1"/>
    <m/>
    <d v="2015-01-30T15:29:45"/>
    <x v="5"/>
  </r>
  <r>
    <x v="21"/>
    <x v="3"/>
    <x v="98"/>
    <x v="103"/>
    <s v="ESOL - Refugee English Fund"/>
    <n v="15854.15"/>
    <x v="0"/>
    <x v="0"/>
    <m/>
    <d v="2015-01-30T15:29:45"/>
    <x v="5"/>
  </r>
  <r>
    <x v="15"/>
    <x v="3"/>
    <x v="98"/>
    <x v="103"/>
    <s v="Foundation Focussed Training Opportunities"/>
    <n v="1158.3"/>
    <x v="0"/>
    <x v="0"/>
    <m/>
    <d v="2015-01-30T15:29:45"/>
    <x v="5"/>
  </r>
  <r>
    <x v="15"/>
    <x v="3"/>
    <x v="98"/>
    <x v="103"/>
    <s v="Foundation Focussed Training Opportunities"/>
    <n v="5790.85"/>
    <x v="0"/>
    <x v="0"/>
    <m/>
    <d v="2015-01-30T15:29:45"/>
    <x v="5"/>
  </r>
  <r>
    <x v="15"/>
    <x v="3"/>
    <x v="98"/>
    <x v="103"/>
    <s v="Foundation Focussed Training Opportunities"/>
    <n v="5791.65"/>
    <x v="0"/>
    <x v="0"/>
    <m/>
    <d v="2015-01-30T15:29:45"/>
    <x v="5"/>
  </r>
  <r>
    <x v="15"/>
    <x v="3"/>
    <x v="98"/>
    <x v="103"/>
    <s v="Foundation Focussed Training Opportunities"/>
    <n v="1158.3499999999999"/>
    <x v="0"/>
    <x v="0"/>
    <m/>
    <d v="2015-01-30T15:29:45"/>
    <x v="5"/>
  </r>
  <r>
    <x v="15"/>
    <x v="3"/>
    <x v="98"/>
    <x v="103"/>
    <s v="Foundation Focussed Training Opportunities"/>
    <n v="13073.65"/>
    <x v="0"/>
    <x v="0"/>
    <m/>
    <d v="2015-01-30T15:29:45"/>
    <x v="5"/>
  </r>
  <r>
    <x v="0"/>
    <x v="3"/>
    <x v="98"/>
    <x v="103"/>
    <s v="Industry Training Fund - Ring-Fenced Amounts"/>
    <n v="20833.349999999999"/>
    <x v="0"/>
    <x v="2"/>
    <s v="Worldskills"/>
    <d v="2015-01-30T15:29:45"/>
    <x v="5"/>
  </r>
  <r>
    <x v="0"/>
    <x v="3"/>
    <x v="98"/>
    <x v="103"/>
    <s v="Industry Training Fund - Ring-Fenced Amounts"/>
    <n v="450000"/>
    <x v="0"/>
    <x v="1"/>
    <s v="Worldskills"/>
    <d v="2015-01-30T15:29:45"/>
    <x v="5"/>
  </r>
  <r>
    <x v="25"/>
    <x v="3"/>
    <x v="98"/>
    <x v="103"/>
    <s v="LN - Intensive Literacy and Numeracy"/>
    <n v="222916.7"/>
    <x v="0"/>
    <x v="0"/>
    <m/>
    <d v="2015-01-30T15:29:45"/>
    <x v="5"/>
  </r>
  <r>
    <x v="25"/>
    <x v="3"/>
    <x v="98"/>
    <x v="103"/>
    <s v="LN - Intensive Literacy and Numeracy"/>
    <n v="360000"/>
    <x v="0"/>
    <x v="2"/>
    <m/>
    <d v="2015-01-30T15:29:45"/>
    <x v="5"/>
  </r>
  <r>
    <x v="20"/>
    <x v="4"/>
    <x v="110"/>
    <x v="115"/>
    <s v="Youth Guarantee"/>
    <n v="44953.35"/>
    <x v="0"/>
    <x v="2"/>
    <m/>
    <d v="2015-01-30T15:29:45"/>
    <x v="5"/>
  </r>
  <r>
    <x v="20"/>
    <x v="4"/>
    <x v="110"/>
    <x v="115"/>
    <s v="Youth Guarantee"/>
    <n v="9009.35"/>
    <x v="0"/>
    <x v="2"/>
    <m/>
    <d v="2015-01-30T15:29:45"/>
    <x v="5"/>
  </r>
  <r>
    <x v="19"/>
    <x v="4"/>
    <x v="111"/>
    <x v="116"/>
    <s v="Student Achievement Component Levels 3 and above"/>
    <n v="-154"/>
    <x v="2"/>
    <x v="1"/>
    <m/>
    <d v="2015-01-30T15:29:45"/>
    <x v="11"/>
  </r>
  <r>
    <x v="19"/>
    <x v="4"/>
    <x v="111"/>
    <x v="116"/>
    <s v="Student Achievement Component Levels 3 and above"/>
    <n v="27935.35"/>
    <x v="0"/>
    <x v="0"/>
    <m/>
    <d v="2015-01-30T15:29:45"/>
    <x v="11"/>
  </r>
  <r>
    <x v="19"/>
    <x v="4"/>
    <x v="111"/>
    <x v="116"/>
    <s v="Student Achievement Component Levels 3 and above"/>
    <n v="139763.35"/>
    <x v="0"/>
    <x v="0"/>
    <m/>
    <d v="2015-01-30T15:29:45"/>
    <x v="11"/>
  </r>
  <r>
    <x v="19"/>
    <x v="4"/>
    <x v="111"/>
    <x v="116"/>
    <s v="Student Achievement Component Levels 3 and above"/>
    <n v="29338.94"/>
    <x v="0"/>
    <x v="1"/>
    <m/>
    <d v="2015-01-30T15:29:45"/>
    <x v="11"/>
  </r>
  <r>
    <x v="19"/>
    <x v="4"/>
    <x v="111"/>
    <x v="116"/>
    <s v="Student Achievement Component Levels 3 and above"/>
    <n v="176035.44"/>
    <x v="0"/>
    <x v="2"/>
    <m/>
    <d v="2015-01-30T15:29:45"/>
    <x v="11"/>
  </r>
  <r>
    <x v="19"/>
    <x v="4"/>
    <x v="111"/>
    <x v="116"/>
    <s v="Student Achievement Component Levels 3 and above"/>
    <n v="29339.41"/>
    <x v="0"/>
    <x v="2"/>
    <m/>
    <d v="2015-01-30T15:29:45"/>
    <x v="11"/>
  </r>
  <r>
    <x v="19"/>
    <x v="4"/>
    <x v="111"/>
    <x v="116"/>
    <s v="Student Achievement Component Levels 3 and above"/>
    <n v="29339.759999999998"/>
    <x v="0"/>
    <x v="1"/>
    <m/>
    <d v="2015-01-30T15:29:45"/>
    <x v="11"/>
  </r>
  <r>
    <x v="16"/>
    <x v="4"/>
    <x v="112"/>
    <x v="117"/>
    <s v="Student Achievement Component Levels 1 and 2"/>
    <n v="14998.71"/>
    <x v="0"/>
    <x v="2"/>
    <m/>
    <d v="2015-01-30T15:29:45"/>
    <x v="5"/>
  </r>
  <r>
    <x v="16"/>
    <x v="4"/>
    <x v="112"/>
    <x v="117"/>
    <s v="Student Achievement Component Levels 1 and 2"/>
    <n v="74993.75"/>
    <x v="0"/>
    <x v="2"/>
    <m/>
    <d v="2015-01-30T15:29:45"/>
    <x v="5"/>
  </r>
  <r>
    <x v="16"/>
    <x v="4"/>
    <x v="112"/>
    <x v="117"/>
    <s v="Student Achievement Component Levels 1 and 2"/>
    <n v="15001.29"/>
    <x v="0"/>
    <x v="2"/>
    <m/>
    <d v="2015-01-30T15:29:45"/>
    <x v="5"/>
  </r>
  <r>
    <x v="19"/>
    <x v="4"/>
    <x v="112"/>
    <x v="117"/>
    <s v="Student Achievement Component Levels 3 and above"/>
    <n v="-3364.94"/>
    <x v="0"/>
    <x v="1"/>
    <m/>
    <d v="2015-01-30T15:29:45"/>
    <x v="5"/>
  </r>
  <r>
    <x v="19"/>
    <x v="4"/>
    <x v="112"/>
    <x v="117"/>
    <s v="Student Achievement Component Levels 3 and above"/>
    <n v="-1461"/>
    <x v="2"/>
    <x v="0"/>
    <m/>
    <d v="2015-01-30T15:29:45"/>
    <x v="5"/>
  </r>
  <r>
    <x v="19"/>
    <x v="4"/>
    <x v="112"/>
    <x v="117"/>
    <s v="Student Achievement Component Levels 3 and above"/>
    <n v="-46"/>
    <x v="2"/>
    <x v="1"/>
    <m/>
    <d v="2015-01-30T15:29:45"/>
    <x v="5"/>
  </r>
  <r>
    <x v="19"/>
    <x v="4"/>
    <x v="112"/>
    <x v="117"/>
    <s v="Student Achievement Component Levels 3 and above"/>
    <n v="5"/>
    <x v="2"/>
    <x v="0"/>
    <m/>
    <d v="2015-01-30T15:29:45"/>
    <x v="5"/>
  </r>
  <r>
    <x v="19"/>
    <x v="4"/>
    <x v="112"/>
    <x v="117"/>
    <s v="Student Achievement Component Levels 3 and above"/>
    <n v="62045.65"/>
    <x v="0"/>
    <x v="2"/>
    <m/>
    <d v="2015-01-30T15:29:45"/>
    <x v="5"/>
  </r>
  <r>
    <x v="19"/>
    <x v="4"/>
    <x v="112"/>
    <x v="117"/>
    <s v="Student Achievement Component Levels 3 and above"/>
    <n v="62046.05"/>
    <x v="0"/>
    <x v="2"/>
    <m/>
    <d v="2015-01-30T15:29:45"/>
    <x v="5"/>
  </r>
  <r>
    <x v="19"/>
    <x v="4"/>
    <x v="112"/>
    <x v="117"/>
    <s v="Student Achievement Component Levels 3 and above"/>
    <n v="19034.25"/>
    <x v="0"/>
    <x v="1"/>
    <m/>
    <d v="2015-01-30T15:29:45"/>
    <x v="5"/>
  </r>
  <r>
    <x v="20"/>
    <x v="4"/>
    <x v="112"/>
    <x v="117"/>
    <s v="Youth Guarantee"/>
    <n v="-10241.85"/>
    <x v="1"/>
    <x v="0"/>
    <m/>
    <d v="2015-01-30T15:29:45"/>
    <x v="5"/>
  </r>
  <r>
    <x v="20"/>
    <x v="4"/>
    <x v="112"/>
    <x v="117"/>
    <s v="Youth Guarantee"/>
    <n v="97.87"/>
    <x v="1"/>
    <x v="0"/>
    <m/>
    <d v="2015-01-30T15:29:45"/>
    <x v="5"/>
  </r>
  <r>
    <x v="20"/>
    <x v="4"/>
    <x v="112"/>
    <x v="117"/>
    <s v="Youth Guarantee"/>
    <n v="30394.15"/>
    <x v="0"/>
    <x v="0"/>
    <m/>
    <d v="2015-01-30T15:29:45"/>
    <x v="5"/>
  </r>
  <r>
    <x v="20"/>
    <x v="4"/>
    <x v="112"/>
    <x v="117"/>
    <s v="Youth Guarantee"/>
    <n v="182401.02"/>
    <x v="0"/>
    <x v="1"/>
    <m/>
    <d v="2015-01-30T15:29:45"/>
    <x v="5"/>
  </r>
  <r>
    <x v="20"/>
    <x v="4"/>
    <x v="112"/>
    <x v="117"/>
    <s v="Youth Guarantee"/>
    <n v="227797.02"/>
    <x v="0"/>
    <x v="0"/>
    <m/>
    <d v="2015-01-30T15:29:45"/>
    <x v="5"/>
  </r>
  <r>
    <x v="20"/>
    <x v="4"/>
    <x v="112"/>
    <x v="117"/>
    <s v="Youth Guarantee"/>
    <n v="195090.2"/>
    <x v="0"/>
    <x v="2"/>
    <m/>
    <d v="2015-01-30T15:29:45"/>
    <x v="5"/>
  </r>
  <r>
    <x v="20"/>
    <x v="4"/>
    <x v="112"/>
    <x v="117"/>
    <s v="Youth Guarantee"/>
    <n v="39018.080000000002"/>
    <x v="0"/>
    <x v="2"/>
    <m/>
    <d v="2015-01-30T15:29:45"/>
    <x v="5"/>
  </r>
  <r>
    <x v="20"/>
    <x v="4"/>
    <x v="112"/>
    <x v="117"/>
    <s v="Youth Guarantee"/>
    <n v="39098.92"/>
    <x v="0"/>
    <x v="2"/>
    <m/>
    <d v="2015-01-30T15:29:45"/>
    <x v="5"/>
  </r>
  <r>
    <x v="20"/>
    <x v="4"/>
    <x v="112"/>
    <x v="117"/>
    <s v="Youth Guarantee"/>
    <n v="195494.8"/>
    <x v="0"/>
    <x v="2"/>
    <m/>
    <d v="2015-01-30T15:29:45"/>
    <x v="5"/>
  </r>
  <r>
    <x v="20"/>
    <x v="4"/>
    <x v="112"/>
    <x v="117"/>
    <s v="Youth Guarantee"/>
    <n v="255900.85"/>
    <x v="0"/>
    <x v="1"/>
    <m/>
    <d v="2015-01-30T15:29:45"/>
    <x v="5"/>
  </r>
  <r>
    <x v="20"/>
    <x v="4"/>
    <x v="113"/>
    <x v="118"/>
    <s v="Youth Guarantee"/>
    <n v="-88208.55"/>
    <x v="1"/>
    <x v="0"/>
    <m/>
    <d v="2015-01-30T15:29:45"/>
    <x v="6"/>
  </r>
  <r>
    <x v="20"/>
    <x v="4"/>
    <x v="113"/>
    <x v="118"/>
    <s v="Youth Guarantee"/>
    <n v="187.55"/>
    <x v="1"/>
    <x v="0"/>
    <m/>
    <d v="2015-01-30T15:29:45"/>
    <x v="6"/>
  </r>
  <r>
    <x v="20"/>
    <x v="4"/>
    <x v="113"/>
    <x v="118"/>
    <s v="Youth Guarantee"/>
    <n v="43871.25"/>
    <x v="0"/>
    <x v="1"/>
    <m/>
    <d v="2015-01-30T15:29:45"/>
    <x v="6"/>
  </r>
  <r>
    <x v="20"/>
    <x v="4"/>
    <x v="113"/>
    <x v="118"/>
    <s v="Youth Guarantee"/>
    <n v="60491.85"/>
    <x v="0"/>
    <x v="2"/>
    <m/>
    <d v="2015-01-30T15:29:45"/>
    <x v="6"/>
  </r>
  <r>
    <x v="20"/>
    <x v="4"/>
    <x v="113"/>
    <x v="118"/>
    <s v="Youth Guarantee"/>
    <n v="86949"/>
    <x v="0"/>
    <x v="0"/>
    <m/>
    <d v="2015-01-30T15:29:45"/>
    <x v="6"/>
  </r>
  <r>
    <x v="14"/>
    <x v="4"/>
    <x v="114"/>
    <x v="119"/>
    <s v="Equity Loading"/>
    <n v="99.98"/>
    <x v="0"/>
    <x v="2"/>
    <m/>
    <d v="2015-01-30T15:29:45"/>
    <x v="0"/>
  </r>
  <r>
    <x v="14"/>
    <x v="4"/>
    <x v="114"/>
    <x v="119"/>
    <s v="Equity Loading"/>
    <n v="100.02"/>
    <x v="0"/>
    <x v="2"/>
    <m/>
    <d v="2015-01-30T15:29:45"/>
    <x v="0"/>
  </r>
  <r>
    <x v="14"/>
    <x v="4"/>
    <x v="114"/>
    <x v="119"/>
    <s v="Equity Loading"/>
    <n v="104.05"/>
    <x v="0"/>
    <x v="1"/>
    <m/>
    <d v="2015-01-30T15:29:45"/>
    <x v="0"/>
  </r>
  <r>
    <x v="14"/>
    <x v="4"/>
    <x v="114"/>
    <x v="119"/>
    <s v="Equity Loading"/>
    <n v="664.15"/>
    <x v="0"/>
    <x v="0"/>
    <m/>
    <d v="2015-01-30T15:29:45"/>
    <x v="0"/>
  </r>
  <r>
    <x v="14"/>
    <x v="4"/>
    <x v="114"/>
    <x v="119"/>
    <s v="Equity Loading"/>
    <n v="671.65"/>
    <x v="0"/>
    <x v="0"/>
    <m/>
    <d v="2015-01-30T15:29:45"/>
    <x v="0"/>
  </r>
  <r>
    <x v="19"/>
    <x v="4"/>
    <x v="114"/>
    <x v="119"/>
    <s v="Student Achievement Component Levels 3 and above"/>
    <n v="315663.12"/>
    <x v="0"/>
    <x v="0"/>
    <m/>
    <d v="2015-01-30T15:29:45"/>
    <x v="0"/>
  </r>
  <r>
    <x v="19"/>
    <x v="4"/>
    <x v="114"/>
    <x v="119"/>
    <s v="Student Achievement Component Levels 3 and above"/>
    <n v="58300.24"/>
    <x v="0"/>
    <x v="2"/>
    <m/>
    <d v="2015-01-30T15:29:45"/>
    <x v="0"/>
  </r>
  <r>
    <x v="19"/>
    <x v="4"/>
    <x v="114"/>
    <x v="119"/>
    <s v="Student Achievement Component Levels 3 and above"/>
    <n v="58300.61"/>
    <x v="0"/>
    <x v="2"/>
    <m/>
    <d v="2015-01-30T15:29:45"/>
    <x v="0"/>
  </r>
  <r>
    <x v="25"/>
    <x v="3"/>
    <x v="98"/>
    <x v="103"/>
    <s v="LN - Intensive Literacy and Numeracy"/>
    <n v="150011.6"/>
    <x v="0"/>
    <x v="1"/>
    <m/>
    <d v="2015-01-30T15:29:45"/>
    <x v="5"/>
  </r>
  <r>
    <x v="26"/>
    <x v="3"/>
    <x v="98"/>
    <x v="103"/>
    <s v="MPTT (Brokerage)"/>
    <n v="46912"/>
    <x v="0"/>
    <x v="1"/>
    <s v="Maori &amp; Pasifika"/>
    <d v="2015-01-30T15:29:45"/>
    <x v="5"/>
  </r>
  <r>
    <x v="26"/>
    <x v="3"/>
    <x v="98"/>
    <x v="103"/>
    <s v="MPTT (Brokerage)"/>
    <n v="11728"/>
    <x v="0"/>
    <x v="1"/>
    <s v="Maori &amp; Pasifika"/>
    <d v="2015-01-30T15:29:45"/>
    <x v="5"/>
  </r>
  <r>
    <x v="27"/>
    <x v="3"/>
    <x v="98"/>
    <x v="103"/>
    <s v="MPTT (SAC Trade Top-up)"/>
    <n v="80000"/>
    <x v="0"/>
    <x v="1"/>
    <s v="Maori &amp; Pasifika"/>
    <d v="2015-01-30T15:29:45"/>
    <x v="5"/>
  </r>
  <r>
    <x v="22"/>
    <x v="3"/>
    <x v="98"/>
    <x v="103"/>
    <s v="Performance Based Research Fund"/>
    <n v="-1539"/>
    <x v="1"/>
    <x v="0"/>
    <m/>
    <d v="2015-01-30T15:29:45"/>
    <x v="5"/>
  </r>
  <r>
    <x v="22"/>
    <x v="3"/>
    <x v="98"/>
    <x v="103"/>
    <s v="Performance Based Research Fund"/>
    <n v="36715.440000000002"/>
    <x v="0"/>
    <x v="0"/>
    <m/>
    <d v="2015-01-30T15:29:45"/>
    <x v="5"/>
  </r>
  <r>
    <x v="22"/>
    <x v="3"/>
    <x v="98"/>
    <x v="103"/>
    <s v="Performance Based Research Fund"/>
    <n v="585309"/>
    <x v="0"/>
    <x v="2"/>
    <m/>
    <d v="2015-01-30T15:29:45"/>
    <x v="5"/>
  </r>
  <r>
    <x v="22"/>
    <x v="3"/>
    <x v="98"/>
    <x v="103"/>
    <s v="Performance Based Research Fund"/>
    <n v="51781.65"/>
    <x v="0"/>
    <x v="0"/>
    <m/>
    <d v="2015-01-30T15:29:45"/>
    <x v="5"/>
  </r>
  <r>
    <x v="12"/>
    <x v="3"/>
    <x v="98"/>
    <x v="103"/>
    <s v="Secondary-Tertiary Interface"/>
    <n v="32083"/>
    <x v="0"/>
    <x v="1"/>
    <m/>
    <d v="2015-01-30T15:29:45"/>
    <x v="5"/>
  </r>
  <r>
    <x v="12"/>
    <x v="3"/>
    <x v="98"/>
    <x v="103"/>
    <s v="Secondary-Tertiary Interface"/>
    <n v="248916.7"/>
    <x v="0"/>
    <x v="0"/>
    <m/>
    <d v="2015-01-30T15:29:45"/>
    <x v="5"/>
  </r>
  <r>
    <x v="12"/>
    <x v="3"/>
    <x v="98"/>
    <x v="103"/>
    <s v="Secondary-Tertiary Interface"/>
    <n v="1008000"/>
    <x v="0"/>
    <x v="1"/>
    <m/>
    <d v="2015-01-30T15:29:45"/>
    <x v="5"/>
  </r>
  <r>
    <x v="12"/>
    <x v="3"/>
    <x v="98"/>
    <x v="103"/>
    <s v="Secondary-Tertiary Interface"/>
    <n v="568167"/>
    <x v="0"/>
    <x v="1"/>
    <m/>
    <d v="2015-01-30T15:29:45"/>
    <x v="5"/>
  </r>
  <r>
    <x v="16"/>
    <x v="3"/>
    <x v="98"/>
    <x v="103"/>
    <s v="Student Achievement Component Levels 1 and 2"/>
    <n v="133322.15"/>
    <x v="0"/>
    <x v="2"/>
    <m/>
    <d v="2015-01-30T15:29:45"/>
    <x v="5"/>
  </r>
  <r>
    <x v="16"/>
    <x v="3"/>
    <x v="98"/>
    <x v="103"/>
    <s v="Student Achievement Component Levels 1 and 2"/>
    <n v="269811.75"/>
    <x v="0"/>
    <x v="1"/>
    <m/>
    <d v="2015-01-30T15:29:45"/>
    <x v="5"/>
  </r>
  <r>
    <x v="16"/>
    <x v="3"/>
    <x v="98"/>
    <x v="103"/>
    <s v="Student Achievement Component Levels 1 and 2"/>
    <n v="54355.15"/>
    <x v="0"/>
    <x v="0"/>
    <m/>
    <d v="2015-01-30T15:29:45"/>
    <x v="5"/>
  </r>
  <r>
    <x v="16"/>
    <x v="3"/>
    <x v="98"/>
    <x v="103"/>
    <s v="Student Achievement Component Levels 1 and 2"/>
    <n v="326725.92"/>
    <x v="0"/>
    <x v="1"/>
    <m/>
    <d v="2015-01-30T15:29:45"/>
    <x v="5"/>
  </r>
  <r>
    <x v="17"/>
    <x v="3"/>
    <x v="98"/>
    <x v="103"/>
    <s v="Student Achievement Component Levels 1 and 2 (Allocated)"/>
    <n v="874142.3"/>
    <x v="0"/>
    <x v="1"/>
    <m/>
    <d v="2015-01-30T15:29:45"/>
    <x v="5"/>
  </r>
  <r>
    <x v="17"/>
    <x v="3"/>
    <x v="98"/>
    <x v="103"/>
    <s v="Student Achievement Component Levels 1 and 2 (Allocated)"/>
    <n v="174828.47"/>
    <x v="0"/>
    <x v="1"/>
    <m/>
    <d v="2015-01-30T15:29:45"/>
    <x v="5"/>
  </r>
  <r>
    <x v="17"/>
    <x v="3"/>
    <x v="98"/>
    <x v="103"/>
    <s v="Student Achievement Component Levels 1 and 2 (Allocated)"/>
    <n v="185208.29"/>
    <x v="0"/>
    <x v="0"/>
    <m/>
    <d v="2015-01-30T15:29:45"/>
    <x v="5"/>
  </r>
  <r>
    <x v="17"/>
    <x v="3"/>
    <x v="98"/>
    <x v="103"/>
    <s v="Student Achievement Component Levels 1 and 2 (Allocated)"/>
    <n v="926041.5"/>
    <x v="0"/>
    <x v="0"/>
    <m/>
    <d v="2015-01-30T15:29:45"/>
    <x v="5"/>
  </r>
  <r>
    <x v="17"/>
    <x v="3"/>
    <x v="98"/>
    <x v="103"/>
    <s v="Student Achievement Component Levels 1 and 2 (Allocated)"/>
    <n v="931069.15"/>
    <x v="0"/>
    <x v="0"/>
    <m/>
    <d v="2015-01-30T15:29:45"/>
    <x v="5"/>
  </r>
  <r>
    <x v="18"/>
    <x v="3"/>
    <x v="98"/>
    <x v="103"/>
    <s v="Student Achievement Component Levels 1 and 2 Fees Free"/>
    <n v="3896.11"/>
    <x v="0"/>
    <x v="1"/>
    <m/>
    <d v="2015-01-30T15:29:45"/>
    <x v="5"/>
  </r>
  <r>
    <x v="18"/>
    <x v="3"/>
    <x v="98"/>
    <x v="103"/>
    <s v="Student Achievement Component Levels 1 and 2 Fees Free"/>
    <n v="217672.8"/>
    <x v="0"/>
    <x v="1"/>
    <m/>
    <d v="2015-01-30T15:29:45"/>
    <x v="5"/>
  </r>
  <r>
    <x v="19"/>
    <x v="4"/>
    <x v="114"/>
    <x v="119"/>
    <s v="Student Achievement Component Levels 3 and above"/>
    <n v="291506.15000000002"/>
    <x v="0"/>
    <x v="1"/>
    <m/>
    <d v="2015-01-30T15:29:45"/>
    <x v="0"/>
  </r>
  <r>
    <x v="19"/>
    <x v="4"/>
    <x v="115"/>
    <x v="120"/>
    <s v="Student Achievement Component Levels 3 and above"/>
    <n v="48137.85"/>
    <x v="0"/>
    <x v="0"/>
    <m/>
    <d v="2015-01-30T15:29:45"/>
    <x v="0"/>
  </r>
  <r>
    <x v="19"/>
    <x v="4"/>
    <x v="115"/>
    <x v="120"/>
    <s v="Student Achievement Component Levels 3 and above"/>
    <n v="9633.65"/>
    <x v="0"/>
    <x v="0"/>
    <m/>
    <d v="2015-01-30T15:29:45"/>
    <x v="0"/>
  </r>
  <r>
    <x v="19"/>
    <x v="4"/>
    <x v="115"/>
    <x v="120"/>
    <s v="Student Achievement Component Levels 3 and above"/>
    <n v="50553.85"/>
    <x v="0"/>
    <x v="1"/>
    <m/>
    <d v="2015-01-30T15:29:45"/>
    <x v="0"/>
  </r>
  <r>
    <x v="19"/>
    <x v="4"/>
    <x v="115"/>
    <x v="120"/>
    <s v="Student Achievement Component Levels 3 and above"/>
    <n v="10110.86"/>
    <x v="0"/>
    <x v="2"/>
    <m/>
    <d v="2015-01-30T15:29:45"/>
    <x v="0"/>
  </r>
  <r>
    <x v="19"/>
    <x v="4"/>
    <x v="115"/>
    <x v="120"/>
    <s v="Student Achievement Component Levels 3 and above"/>
    <n v="50554.45"/>
    <x v="0"/>
    <x v="2"/>
    <m/>
    <d v="2015-01-30T15:29:45"/>
    <x v="0"/>
  </r>
  <r>
    <x v="19"/>
    <x v="4"/>
    <x v="115"/>
    <x v="120"/>
    <s v="Student Achievement Component Levels 3 and above"/>
    <n v="10110.94"/>
    <x v="0"/>
    <x v="2"/>
    <m/>
    <d v="2015-01-30T15:29:45"/>
    <x v="0"/>
  </r>
  <r>
    <x v="19"/>
    <x v="4"/>
    <x v="115"/>
    <x v="120"/>
    <s v="Student Achievement Component Levels 3 and above"/>
    <n v="50554.75"/>
    <x v="0"/>
    <x v="2"/>
    <m/>
    <d v="2015-01-30T15:29:45"/>
    <x v="0"/>
  </r>
  <r>
    <x v="19"/>
    <x v="4"/>
    <x v="115"/>
    <x v="120"/>
    <s v="Student Achievement Component Levels 3 and above"/>
    <n v="10111.049999999999"/>
    <x v="0"/>
    <x v="1"/>
    <m/>
    <d v="2015-01-30T15:29:45"/>
    <x v="0"/>
  </r>
  <r>
    <x v="19"/>
    <x v="4"/>
    <x v="115"/>
    <x v="120"/>
    <s v="Student Achievement Component Levels 3 and above"/>
    <n v="50555.3"/>
    <x v="0"/>
    <x v="1"/>
    <m/>
    <d v="2015-01-30T15:29:45"/>
    <x v="0"/>
  </r>
  <r>
    <x v="14"/>
    <x v="4"/>
    <x v="116"/>
    <x v="121"/>
    <s v="Equity Loading"/>
    <n v="4.8"/>
    <x v="0"/>
    <x v="2"/>
    <m/>
    <d v="2015-01-30T15:29:45"/>
    <x v="2"/>
  </r>
  <r>
    <x v="14"/>
    <x v="4"/>
    <x v="116"/>
    <x v="121"/>
    <s v="Equity Loading"/>
    <n v="11.26"/>
    <x v="0"/>
    <x v="1"/>
    <m/>
    <d v="2015-01-30T15:29:45"/>
    <x v="2"/>
  </r>
  <r>
    <x v="14"/>
    <x v="4"/>
    <x v="116"/>
    <x v="121"/>
    <s v="Equity Loading"/>
    <n v="11.39"/>
    <x v="0"/>
    <x v="1"/>
    <m/>
    <d v="2015-01-30T15:29:45"/>
    <x v="2"/>
  </r>
  <r>
    <x v="14"/>
    <x v="4"/>
    <x v="116"/>
    <x v="121"/>
    <s v="Equity Loading"/>
    <n v="121.7"/>
    <x v="0"/>
    <x v="0"/>
    <m/>
    <d v="2015-01-30T15:29:45"/>
    <x v="2"/>
  </r>
  <r>
    <x v="19"/>
    <x v="4"/>
    <x v="116"/>
    <x v="121"/>
    <s v="Student Achievement Component Levels 3 and above"/>
    <n v="-95"/>
    <x v="2"/>
    <x v="0"/>
    <m/>
    <d v="2015-01-30T15:29:45"/>
    <x v="2"/>
  </r>
  <r>
    <x v="19"/>
    <x v="4"/>
    <x v="116"/>
    <x v="121"/>
    <s v="Student Achievement Component Levels 3 and above"/>
    <n v="41469.15"/>
    <x v="0"/>
    <x v="0"/>
    <m/>
    <d v="2015-01-30T15:29:45"/>
    <x v="2"/>
  </r>
  <r>
    <x v="19"/>
    <x v="4"/>
    <x v="116"/>
    <x v="121"/>
    <s v="Student Achievement Component Levels 3 and above"/>
    <n v="8293.8700000000008"/>
    <x v="0"/>
    <x v="0"/>
    <m/>
    <d v="2015-01-30T15:29:45"/>
    <x v="2"/>
  </r>
  <r>
    <x v="19"/>
    <x v="4"/>
    <x v="116"/>
    <x v="121"/>
    <s v="Student Achievement Component Levels 3 and above"/>
    <n v="8298.85"/>
    <x v="0"/>
    <x v="0"/>
    <m/>
    <d v="2015-01-30T15:29:45"/>
    <x v="2"/>
  </r>
  <r>
    <x v="19"/>
    <x v="4"/>
    <x v="116"/>
    <x v="121"/>
    <s v="Student Achievement Component Levels 3 and above"/>
    <n v="8536.32"/>
    <x v="0"/>
    <x v="2"/>
    <m/>
    <d v="2015-01-30T15:29:45"/>
    <x v="2"/>
  </r>
  <r>
    <x v="19"/>
    <x v="4"/>
    <x v="116"/>
    <x v="121"/>
    <s v="Student Achievement Component Levels 3 and above"/>
    <n v="42681.75"/>
    <x v="0"/>
    <x v="2"/>
    <m/>
    <d v="2015-01-30T15:29:45"/>
    <x v="2"/>
  </r>
  <r>
    <x v="19"/>
    <x v="4"/>
    <x v="116"/>
    <x v="121"/>
    <s v="Student Achievement Component Levels 3 and above"/>
    <n v="8536.39"/>
    <x v="0"/>
    <x v="2"/>
    <m/>
    <d v="2015-01-30T15:29:45"/>
    <x v="2"/>
  </r>
  <r>
    <x v="19"/>
    <x v="4"/>
    <x v="116"/>
    <x v="121"/>
    <s v="Student Achievement Component Levels 3 and above"/>
    <n v="42682"/>
    <x v="0"/>
    <x v="2"/>
    <m/>
    <d v="2015-01-30T15:29:45"/>
    <x v="2"/>
  </r>
  <r>
    <x v="19"/>
    <x v="4"/>
    <x v="116"/>
    <x v="121"/>
    <s v="Student Achievement Component Levels 3 and above"/>
    <n v="43552.3"/>
    <x v="0"/>
    <x v="1"/>
    <m/>
    <d v="2015-01-30T15:29:45"/>
    <x v="2"/>
  </r>
  <r>
    <x v="19"/>
    <x v="4"/>
    <x v="116"/>
    <x v="121"/>
    <s v="Student Achievement Component Levels 3 and above"/>
    <n v="43553.5"/>
    <x v="0"/>
    <x v="1"/>
    <m/>
    <d v="2015-01-30T15:29:45"/>
    <x v="2"/>
  </r>
  <r>
    <x v="19"/>
    <x v="3"/>
    <x v="98"/>
    <x v="103"/>
    <s v="Student Achievement Component Levels 3 and above"/>
    <n v="-292340.59000000003"/>
    <x v="1"/>
    <x v="0"/>
    <m/>
    <d v="2015-01-30T15:29:45"/>
    <x v="5"/>
  </r>
  <r>
    <x v="19"/>
    <x v="3"/>
    <x v="98"/>
    <x v="103"/>
    <s v="Student Achievement Component Levels 3 and above"/>
    <n v="-164792"/>
    <x v="2"/>
    <x v="0"/>
    <m/>
    <d v="2015-01-30T15:29:45"/>
    <x v="5"/>
  </r>
  <r>
    <x v="19"/>
    <x v="3"/>
    <x v="98"/>
    <x v="103"/>
    <s v="Student Achievement Component Levels 3 and above"/>
    <n v="3179577.52"/>
    <x v="0"/>
    <x v="2"/>
    <m/>
    <d v="2015-01-30T15:29:45"/>
    <x v="5"/>
  </r>
  <r>
    <x v="19"/>
    <x v="3"/>
    <x v="98"/>
    <x v="103"/>
    <s v="Student Achievement Component Levels 3 and above"/>
    <n v="9776117.9700000007"/>
    <x v="0"/>
    <x v="1"/>
    <m/>
    <d v="2015-01-30T15:29:45"/>
    <x v="5"/>
  </r>
  <r>
    <x v="19"/>
    <x v="3"/>
    <x v="98"/>
    <x v="103"/>
    <s v="Student Achievement Component Levels 3 and above"/>
    <n v="19718649"/>
    <x v="0"/>
    <x v="0"/>
    <m/>
    <d v="2015-01-30T15:29:45"/>
    <x v="5"/>
  </r>
  <r>
    <x v="19"/>
    <x v="3"/>
    <x v="98"/>
    <x v="103"/>
    <s v="Student Achievement Component Levels 3 and above"/>
    <n v="16511534.65"/>
    <x v="0"/>
    <x v="0"/>
    <m/>
    <d v="2015-01-30T15:29:45"/>
    <x v="5"/>
  </r>
  <r>
    <x v="19"/>
    <x v="3"/>
    <x v="98"/>
    <x v="103"/>
    <s v="Student Achievement Component Levels 3 and above"/>
    <n v="16578872.15"/>
    <x v="0"/>
    <x v="1"/>
    <m/>
    <d v="2015-01-30T15:29:45"/>
    <x v="5"/>
  </r>
  <r>
    <x v="19"/>
    <x v="3"/>
    <x v="98"/>
    <x v="103"/>
    <s v="Student Achievement Component Levels 3 and above"/>
    <n v="6631734.46"/>
    <x v="0"/>
    <x v="1"/>
    <m/>
    <d v="2015-01-30T15:29:45"/>
    <x v="5"/>
  </r>
  <r>
    <x v="20"/>
    <x v="3"/>
    <x v="98"/>
    <x v="103"/>
    <s v="Youth Guarantee"/>
    <n v="59464.02"/>
    <x v="0"/>
    <x v="2"/>
    <s v="Dual Enrolment Pilot"/>
    <d v="2015-01-30T15:29:45"/>
    <x v="5"/>
  </r>
  <r>
    <x v="20"/>
    <x v="3"/>
    <x v="98"/>
    <x v="103"/>
    <s v="Youth Guarantee"/>
    <n v="642026.65"/>
    <x v="0"/>
    <x v="0"/>
    <m/>
    <d v="2015-01-30T15:29:45"/>
    <x v="5"/>
  </r>
  <r>
    <x v="20"/>
    <x v="3"/>
    <x v="98"/>
    <x v="103"/>
    <s v="Youth Guarantee"/>
    <n v="128455.65"/>
    <x v="0"/>
    <x v="0"/>
    <m/>
    <d v="2015-01-30T15:29:45"/>
    <x v="5"/>
  </r>
  <r>
    <x v="20"/>
    <x v="3"/>
    <x v="98"/>
    <x v="103"/>
    <s v="Youth Guarantee"/>
    <n v="159395.04999999999"/>
    <x v="0"/>
    <x v="1"/>
    <m/>
    <d v="2015-01-30T15:29:45"/>
    <x v="5"/>
  </r>
  <r>
    <x v="20"/>
    <x v="3"/>
    <x v="98"/>
    <x v="103"/>
    <s v="Youth Guarantee"/>
    <n v="1275160.6399999999"/>
    <x v="0"/>
    <x v="1"/>
    <m/>
    <d v="2015-01-30T15:29:45"/>
    <x v="5"/>
  </r>
  <r>
    <x v="20"/>
    <x v="3"/>
    <x v="98"/>
    <x v="103"/>
    <s v="Youth Guarantee"/>
    <n v="563985.21"/>
    <x v="0"/>
    <x v="1"/>
    <m/>
    <d v="2015-01-30T15:29:45"/>
    <x v="5"/>
  </r>
  <r>
    <x v="20"/>
    <x v="3"/>
    <x v="98"/>
    <x v="103"/>
    <s v="Youth Guarantee"/>
    <n v="216087.7"/>
    <x v="0"/>
    <x v="2"/>
    <m/>
    <d v="2015-01-30T15:29:45"/>
    <x v="5"/>
  </r>
  <r>
    <x v="20"/>
    <x v="3"/>
    <x v="98"/>
    <x v="103"/>
    <s v="Youth Guarantee"/>
    <n v="216535.8"/>
    <x v="0"/>
    <x v="2"/>
    <m/>
    <d v="2015-01-30T15:29:45"/>
    <x v="5"/>
  </r>
  <r>
    <x v="13"/>
    <x v="3"/>
    <x v="99"/>
    <x v="104"/>
    <s v="ACE in TEIs"/>
    <n v="-15858.6"/>
    <x v="1"/>
    <x v="0"/>
    <m/>
    <d v="2015-01-30T15:29:45"/>
    <x v="9"/>
  </r>
  <r>
    <x v="13"/>
    <x v="3"/>
    <x v="99"/>
    <x v="104"/>
    <s v="ACE in TEIs"/>
    <n v="7929.6"/>
    <x v="0"/>
    <x v="0"/>
    <m/>
    <d v="2015-01-30T15:29:45"/>
    <x v="9"/>
  </r>
  <r>
    <x v="13"/>
    <x v="3"/>
    <x v="99"/>
    <x v="104"/>
    <s v="ACE in TEIs"/>
    <n v="2643.2"/>
    <x v="0"/>
    <x v="1"/>
    <m/>
    <d v="2015-01-30T15:29:45"/>
    <x v="9"/>
  </r>
  <r>
    <x v="13"/>
    <x v="3"/>
    <x v="99"/>
    <x v="104"/>
    <s v="ACE in TEIs"/>
    <n v="2643.2"/>
    <x v="0"/>
    <x v="2"/>
    <m/>
    <d v="2015-01-30T15:29:45"/>
    <x v="9"/>
  </r>
  <r>
    <x v="14"/>
    <x v="3"/>
    <x v="99"/>
    <x v="104"/>
    <s v="Equity Loading"/>
    <n v="117390.9"/>
    <x v="0"/>
    <x v="2"/>
    <m/>
    <d v="2015-01-30T15:29:45"/>
    <x v="9"/>
  </r>
  <r>
    <x v="14"/>
    <x v="3"/>
    <x v="99"/>
    <x v="104"/>
    <s v="Equity Loading"/>
    <n v="117398.1"/>
    <x v="0"/>
    <x v="2"/>
    <m/>
    <d v="2015-01-30T15:29:45"/>
    <x v="9"/>
  </r>
  <r>
    <x v="14"/>
    <x v="3"/>
    <x v="99"/>
    <x v="104"/>
    <s v="Equity Loading"/>
    <n v="20488.150000000001"/>
    <x v="0"/>
    <x v="0"/>
    <m/>
    <d v="2015-01-30T15:29:45"/>
    <x v="9"/>
  </r>
  <r>
    <x v="14"/>
    <x v="3"/>
    <x v="99"/>
    <x v="104"/>
    <s v="Equity Loading"/>
    <n v="102440.85"/>
    <x v="0"/>
    <x v="0"/>
    <m/>
    <d v="2015-01-30T15:29:45"/>
    <x v="9"/>
  </r>
  <r>
    <x v="14"/>
    <x v="3"/>
    <x v="99"/>
    <x v="104"/>
    <s v="Equity Loading"/>
    <n v="20728.650000000001"/>
    <x v="0"/>
    <x v="0"/>
    <m/>
    <d v="2015-01-30T15:29:45"/>
    <x v="9"/>
  </r>
  <r>
    <x v="14"/>
    <x v="3"/>
    <x v="99"/>
    <x v="104"/>
    <s v="Equity Loading"/>
    <n v="20977.07"/>
    <x v="0"/>
    <x v="1"/>
    <m/>
    <d v="2015-01-30T15:29:45"/>
    <x v="9"/>
  </r>
  <r>
    <x v="26"/>
    <x v="3"/>
    <x v="99"/>
    <x v="104"/>
    <s v="MPTT (Brokerage)"/>
    <n v="71382"/>
    <x v="0"/>
    <x v="1"/>
    <s v="Southern Initiative"/>
    <d v="2015-01-30T15:29:45"/>
    <x v="9"/>
  </r>
  <r>
    <x v="27"/>
    <x v="3"/>
    <x v="99"/>
    <x v="104"/>
    <s v="MPTT (SAC Trade Top-up)"/>
    <n v="165000"/>
    <x v="0"/>
    <x v="1"/>
    <s v="Southern Initiative"/>
    <d v="2015-01-30T15:29:45"/>
    <x v="9"/>
  </r>
  <r>
    <x v="22"/>
    <x v="3"/>
    <x v="99"/>
    <x v="104"/>
    <s v="Performance Based Research Fund"/>
    <n v="2728"/>
    <x v="0"/>
    <x v="0"/>
    <m/>
    <d v="2015-01-30T15:29:45"/>
    <x v="9"/>
  </r>
  <r>
    <x v="22"/>
    <x v="3"/>
    <x v="99"/>
    <x v="104"/>
    <s v="Performance Based Research Fund"/>
    <n v="154527"/>
    <x v="0"/>
    <x v="1"/>
    <m/>
    <d v="2015-01-30T15:29:45"/>
    <x v="9"/>
  </r>
  <r>
    <x v="22"/>
    <x v="3"/>
    <x v="99"/>
    <x v="104"/>
    <s v="Performance Based Research Fund"/>
    <n v="48282"/>
    <x v="0"/>
    <x v="0"/>
    <m/>
    <d v="2015-01-30T15:29:45"/>
    <x v="9"/>
  </r>
  <r>
    <x v="22"/>
    <x v="3"/>
    <x v="99"/>
    <x v="104"/>
    <s v="Performance Based Research Fund"/>
    <n v="80470.850000000006"/>
    <x v="0"/>
    <x v="0"/>
    <m/>
    <d v="2015-01-30T15:29:45"/>
    <x v="9"/>
  </r>
  <r>
    <x v="29"/>
    <x v="3"/>
    <x v="99"/>
    <x v="104"/>
    <s v="SAC Skills for Canterbury"/>
    <n v="-454315.67"/>
    <x v="0"/>
    <x v="1"/>
    <s v="Priority Trades"/>
    <d v="2015-01-30T15:29:45"/>
    <x v="9"/>
  </r>
  <r>
    <x v="29"/>
    <x v="3"/>
    <x v="99"/>
    <x v="104"/>
    <s v="SAC Skills for Canterbury"/>
    <n v="201161.7"/>
    <x v="0"/>
    <x v="1"/>
    <s v="Priority Trades"/>
    <d v="2015-01-30T15:29:45"/>
    <x v="9"/>
  </r>
  <r>
    <x v="29"/>
    <x v="3"/>
    <x v="99"/>
    <x v="104"/>
    <s v="SAC Skills for Canterbury"/>
    <n v="212921.65"/>
    <x v="0"/>
    <x v="1"/>
    <s v="Priority Trades"/>
    <d v="2015-01-30T15:29:45"/>
    <x v="9"/>
  </r>
  <r>
    <x v="16"/>
    <x v="3"/>
    <x v="99"/>
    <x v="104"/>
    <s v="Student Achievement Component Levels 1 and 2"/>
    <n v="258161.61"/>
    <x v="0"/>
    <x v="2"/>
    <m/>
    <d v="2015-01-30T15:29:45"/>
    <x v="9"/>
  </r>
  <r>
    <x v="16"/>
    <x v="3"/>
    <x v="99"/>
    <x v="104"/>
    <s v="Student Achievement Component Levels 1 and 2"/>
    <n v="258204.89"/>
    <x v="0"/>
    <x v="2"/>
    <m/>
    <d v="2015-01-30T15:29:45"/>
    <x v="9"/>
  </r>
  <r>
    <x v="17"/>
    <x v="3"/>
    <x v="99"/>
    <x v="104"/>
    <s v="Student Achievement Component Levels 1 and 2 (Allocated)"/>
    <n v="398841.55"/>
    <x v="0"/>
    <x v="2"/>
    <m/>
    <d v="2015-01-30T15:29:45"/>
    <x v="9"/>
  </r>
  <r>
    <x v="17"/>
    <x v="3"/>
    <x v="99"/>
    <x v="104"/>
    <s v="Student Achievement Component Levels 1 and 2 (Allocated)"/>
    <n v="79781.66"/>
    <x v="0"/>
    <x v="2"/>
    <m/>
    <d v="2015-01-30T15:29:45"/>
    <x v="9"/>
  </r>
  <r>
    <x v="17"/>
    <x v="3"/>
    <x v="99"/>
    <x v="104"/>
    <s v="Student Achievement Component Levels 1 and 2 (Allocated)"/>
    <n v="398908.45"/>
    <x v="0"/>
    <x v="2"/>
    <m/>
    <d v="2015-01-30T15:29:45"/>
    <x v="9"/>
  </r>
  <r>
    <x v="17"/>
    <x v="3"/>
    <x v="99"/>
    <x v="104"/>
    <s v="Student Achievement Component Levels 1 and 2 (Allocated)"/>
    <n v="1742346.15"/>
    <x v="0"/>
    <x v="1"/>
    <m/>
    <d v="2015-01-30T15:29:45"/>
    <x v="9"/>
  </r>
  <r>
    <x v="17"/>
    <x v="3"/>
    <x v="99"/>
    <x v="104"/>
    <s v="Student Achievement Component Levels 1 and 2 (Allocated)"/>
    <n v="348469.26"/>
    <x v="0"/>
    <x v="1"/>
    <m/>
    <d v="2015-01-30T15:29:45"/>
    <x v="9"/>
  </r>
  <r>
    <x v="19"/>
    <x v="4"/>
    <x v="116"/>
    <x v="121"/>
    <s v="Student Achievement Component Levels 3 and above"/>
    <n v="8710.73"/>
    <x v="0"/>
    <x v="1"/>
    <m/>
    <d v="2015-01-30T15:29:45"/>
    <x v="2"/>
  </r>
  <r>
    <x v="19"/>
    <x v="4"/>
    <x v="117"/>
    <x v="122"/>
    <s v="Student Achievement Component Levels 3 and above"/>
    <n v="7042.65"/>
    <x v="0"/>
    <x v="0"/>
    <m/>
    <d v="2015-01-30T15:29:45"/>
    <x v="2"/>
  </r>
  <r>
    <x v="19"/>
    <x v="4"/>
    <x v="117"/>
    <x v="122"/>
    <s v="Student Achievement Component Levels 3 and above"/>
    <n v="7391.88"/>
    <x v="0"/>
    <x v="1"/>
    <m/>
    <d v="2015-01-30T15:29:45"/>
    <x v="2"/>
  </r>
  <r>
    <x v="19"/>
    <x v="4"/>
    <x v="117"/>
    <x v="122"/>
    <s v="Student Achievement Component Levels 3 and above"/>
    <n v="7392.12"/>
    <x v="0"/>
    <x v="1"/>
    <m/>
    <d v="2015-01-30T15:29:45"/>
    <x v="2"/>
  </r>
  <r>
    <x v="19"/>
    <x v="4"/>
    <x v="118"/>
    <x v="123"/>
    <s v="Student Achievement Component Levels 3 and above"/>
    <n v="92138.35"/>
    <x v="0"/>
    <x v="0"/>
    <m/>
    <d v="2015-01-30T15:29:45"/>
    <x v="0"/>
  </r>
  <r>
    <x v="8"/>
    <x v="4"/>
    <x v="119"/>
    <x v="124"/>
    <s v="LN - Workplace Literacy Fund"/>
    <n v="-13828.75"/>
    <x v="1"/>
    <x v="0"/>
    <m/>
    <d v="2015-01-30T15:29:45"/>
    <x v="6"/>
  </r>
  <r>
    <x v="8"/>
    <x v="4"/>
    <x v="119"/>
    <x v="124"/>
    <s v="LN - Workplace Literacy Fund"/>
    <n v="72766.7"/>
    <x v="0"/>
    <x v="2"/>
    <m/>
    <d v="2015-01-30T15:29:45"/>
    <x v="6"/>
  </r>
  <r>
    <x v="8"/>
    <x v="4"/>
    <x v="119"/>
    <x v="124"/>
    <s v="LN - Workplace Literacy Fund"/>
    <n v="403916.7"/>
    <x v="0"/>
    <x v="1"/>
    <m/>
    <d v="2015-01-30T15:29:45"/>
    <x v="6"/>
  </r>
  <r>
    <x v="19"/>
    <x v="4"/>
    <x v="120"/>
    <x v="125"/>
    <s v="Student Achievement Component Levels 3 and above"/>
    <n v="32444.15"/>
    <x v="0"/>
    <x v="0"/>
    <m/>
    <d v="2015-01-30T15:29:45"/>
    <x v="0"/>
  </r>
  <r>
    <x v="19"/>
    <x v="4"/>
    <x v="120"/>
    <x v="125"/>
    <s v="Student Achievement Component Levels 3 and above"/>
    <n v="6810.28"/>
    <x v="0"/>
    <x v="1"/>
    <m/>
    <d v="2015-01-30T15:29:45"/>
    <x v="0"/>
  </r>
  <r>
    <x v="19"/>
    <x v="4"/>
    <x v="120"/>
    <x v="125"/>
    <s v="Student Achievement Component Levels 3 and above"/>
    <n v="34051.4"/>
    <x v="0"/>
    <x v="2"/>
    <m/>
    <d v="2015-01-30T15:29:45"/>
    <x v="0"/>
  </r>
  <r>
    <x v="19"/>
    <x v="4"/>
    <x v="120"/>
    <x v="125"/>
    <s v="Student Achievement Component Levels 3 and above"/>
    <n v="34051.599999999999"/>
    <x v="0"/>
    <x v="2"/>
    <m/>
    <d v="2015-01-30T15:29:45"/>
    <x v="0"/>
  </r>
  <r>
    <x v="19"/>
    <x v="4"/>
    <x v="120"/>
    <x v="125"/>
    <s v="Student Achievement Component Levels 3 and above"/>
    <n v="6810.33"/>
    <x v="0"/>
    <x v="2"/>
    <m/>
    <d v="2015-01-30T15:29:45"/>
    <x v="0"/>
  </r>
  <r>
    <x v="19"/>
    <x v="4"/>
    <x v="121"/>
    <x v="126"/>
    <s v="Student Achievement Component Levels 3 and above"/>
    <n v="5083.92"/>
    <x v="0"/>
    <x v="0"/>
    <m/>
    <d v="2015-01-30T15:29:45"/>
    <x v="2"/>
  </r>
  <r>
    <x v="17"/>
    <x v="3"/>
    <x v="99"/>
    <x v="104"/>
    <s v="Student Achievement Component Levels 1 and 2 (Allocated)"/>
    <n v="1744542.3"/>
    <x v="0"/>
    <x v="0"/>
    <m/>
    <d v="2015-01-30T15:29:45"/>
    <x v="9"/>
  </r>
  <r>
    <x v="17"/>
    <x v="3"/>
    <x v="99"/>
    <x v="104"/>
    <s v="Student Achievement Component Levels 1 and 2 (Allocated)"/>
    <n v="348908.47"/>
    <x v="0"/>
    <x v="0"/>
    <m/>
    <d v="2015-01-30T15:29:45"/>
    <x v="9"/>
  </r>
  <r>
    <x v="17"/>
    <x v="3"/>
    <x v="99"/>
    <x v="104"/>
    <s v="Student Achievement Component Levels 1 and 2 (Allocated)"/>
    <n v="1756211.3"/>
    <x v="0"/>
    <x v="1"/>
    <m/>
    <d v="2015-01-30T15:29:45"/>
    <x v="9"/>
  </r>
  <r>
    <x v="18"/>
    <x v="3"/>
    <x v="99"/>
    <x v="104"/>
    <s v="Student Achievement Component Levels 1 and 2 Fees Free"/>
    <n v="48424.92"/>
    <x v="0"/>
    <x v="1"/>
    <m/>
    <d v="2015-01-30T15:29:45"/>
    <x v="9"/>
  </r>
  <r>
    <x v="19"/>
    <x v="3"/>
    <x v="99"/>
    <x v="104"/>
    <s v="Student Achievement Component Levels 3 and above"/>
    <n v="2258124"/>
    <x v="0"/>
    <x v="0"/>
    <m/>
    <d v="2015-01-30T15:29:45"/>
    <x v="9"/>
  </r>
  <r>
    <x v="19"/>
    <x v="3"/>
    <x v="99"/>
    <x v="104"/>
    <s v="Student Achievement Component Levels 3 and above"/>
    <n v="13645101.75"/>
    <x v="0"/>
    <x v="0"/>
    <m/>
    <d v="2015-01-30T15:29:45"/>
    <x v="9"/>
  </r>
  <r>
    <x v="19"/>
    <x v="3"/>
    <x v="99"/>
    <x v="104"/>
    <s v="Student Achievement Component Levels 3 and above"/>
    <n v="2730708.15"/>
    <x v="0"/>
    <x v="0"/>
    <m/>
    <d v="2015-01-30T15:29:45"/>
    <x v="9"/>
  </r>
  <r>
    <x v="19"/>
    <x v="3"/>
    <x v="99"/>
    <x v="104"/>
    <s v="Student Achievement Component Levels 3 and above"/>
    <n v="13811658"/>
    <x v="0"/>
    <x v="1"/>
    <m/>
    <d v="2015-01-30T15:29:45"/>
    <x v="9"/>
  </r>
  <r>
    <x v="19"/>
    <x v="3"/>
    <x v="99"/>
    <x v="104"/>
    <s v="Student Achievement Component Levels 3 and above"/>
    <n v="13812044.5"/>
    <x v="0"/>
    <x v="1"/>
    <m/>
    <d v="2015-01-30T15:29:45"/>
    <x v="9"/>
  </r>
  <r>
    <x v="19"/>
    <x v="3"/>
    <x v="99"/>
    <x v="104"/>
    <s v="Student Achievement Component Levels 3 and above"/>
    <n v="2774027.52"/>
    <x v="0"/>
    <x v="2"/>
    <m/>
    <d v="2015-01-30T15:29:45"/>
    <x v="9"/>
  </r>
  <r>
    <x v="19"/>
    <x v="3"/>
    <x v="99"/>
    <x v="104"/>
    <s v="Student Achievement Component Levels 3 and above"/>
    <n v="13870225.800000001"/>
    <x v="0"/>
    <x v="2"/>
    <m/>
    <d v="2015-01-30T15:29:45"/>
    <x v="9"/>
  </r>
  <r>
    <x v="20"/>
    <x v="3"/>
    <x v="99"/>
    <x v="104"/>
    <s v="Youth Guarantee"/>
    <n v="224766.95"/>
    <x v="0"/>
    <x v="2"/>
    <m/>
    <d v="2015-01-30T15:29:45"/>
    <x v="9"/>
  </r>
  <r>
    <x v="20"/>
    <x v="3"/>
    <x v="99"/>
    <x v="104"/>
    <s v="Youth Guarantee"/>
    <n v="45046.59"/>
    <x v="0"/>
    <x v="2"/>
    <m/>
    <d v="2015-01-30T15:29:45"/>
    <x v="9"/>
  </r>
  <r>
    <x v="13"/>
    <x v="3"/>
    <x v="100"/>
    <x v="105"/>
    <s v="ACE in TEIs"/>
    <n v="-2126.94"/>
    <x v="1"/>
    <x v="0"/>
    <m/>
    <d v="2015-01-30T15:29:45"/>
    <x v="1"/>
  </r>
  <r>
    <x v="13"/>
    <x v="3"/>
    <x v="100"/>
    <x v="105"/>
    <s v="ACE in TEIs"/>
    <n v="35176.65"/>
    <x v="0"/>
    <x v="0"/>
    <m/>
    <d v="2015-01-30T15:29:45"/>
    <x v="1"/>
  </r>
  <r>
    <x v="13"/>
    <x v="3"/>
    <x v="100"/>
    <x v="105"/>
    <s v="ACE in TEIs"/>
    <n v="70358.3"/>
    <x v="0"/>
    <x v="1"/>
    <m/>
    <d v="2015-01-30T15:29:45"/>
    <x v="1"/>
  </r>
  <r>
    <x v="13"/>
    <x v="3"/>
    <x v="100"/>
    <x v="105"/>
    <s v="ACE in TEIs"/>
    <n v="70358.3"/>
    <x v="0"/>
    <x v="2"/>
    <m/>
    <d v="2015-01-30T15:29:45"/>
    <x v="1"/>
  </r>
  <r>
    <x v="13"/>
    <x v="3"/>
    <x v="100"/>
    <x v="105"/>
    <s v="ACE in TEIs"/>
    <n v="35182"/>
    <x v="0"/>
    <x v="0"/>
    <m/>
    <d v="2015-01-30T15:29:45"/>
    <x v="1"/>
  </r>
  <r>
    <x v="13"/>
    <x v="3"/>
    <x v="100"/>
    <x v="105"/>
    <s v="ACE in TEIs"/>
    <n v="7036.41"/>
    <x v="0"/>
    <x v="0"/>
    <m/>
    <d v="2015-01-30T15:29:45"/>
    <x v="1"/>
  </r>
  <r>
    <x v="31"/>
    <x v="3"/>
    <x v="100"/>
    <x v="105"/>
    <s v="ACE Search and Rescue"/>
    <n v="-108333.35"/>
    <x v="0"/>
    <x v="0"/>
    <m/>
    <d v="2015-01-30T15:29:45"/>
    <x v="1"/>
  </r>
  <r>
    <x v="31"/>
    <x v="3"/>
    <x v="100"/>
    <x v="105"/>
    <s v="ACE Search and Rescue"/>
    <n v="-59666.64"/>
    <x v="0"/>
    <x v="0"/>
    <m/>
    <d v="2015-01-30T15:29:45"/>
    <x v="1"/>
  </r>
  <r>
    <x v="31"/>
    <x v="3"/>
    <x v="100"/>
    <x v="105"/>
    <s v="ACE Search and Rescue"/>
    <n v="866666.64"/>
    <x v="0"/>
    <x v="0"/>
    <m/>
    <d v="2015-01-30T15:29:45"/>
    <x v="1"/>
  </r>
  <r>
    <x v="31"/>
    <x v="3"/>
    <x v="100"/>
    <x v="105"/>
    <s v="ACE Search and Rescue"/>
    <n v="1083333.3"/>
    <x v="0"/>
    <x v="1"/>
    <m/>
    <d v="2015-01-30T15:29:45"/>
    <x v="1"/>
  </r>
  <r>
    <x v="31"/>
    <x v="3"/>
    <x v="100"/>
    <x v="105"/>
    <s v="ACE Search and Rescue"/>
    <n v="216666.7"/>
    <x v="0"/>
    <x v="2"/>
    <m/>
    <d v="2015-01-30T15:29:45"/>
    <x v="1"/>
  </r>
  <r>
    <x v="14"/>
    <x v="3"/>
    <x v="100"/>
    <x v="105"/>
    <s v="Equity Loading"/>
    <n v="24346.6"/>
    <x v="0"/>
    <x v="1"/>
    <m/>
    <d v="2015-01-30T15:29:45"/>
    <x v="1"/>
  </r>
  <r>
    <x v="19"/>
    <x v="4"/>
    <x v="121"/>
    <x v="126"/>
    <s v="Student Achievement Component Levels 3 and above"/>
    <n v="5339.25"/>
    <x v="0"/>
    <x v="1"/>
    <m/>
    <d v="2015-01-30T15:29:45"/>
    <x v="2"/>
  </r>
  <r>
    <x v="19"/>
    <x v="4"/>
    <x v="121"/>
    <x v="126"/>
    <s v="Student Achievement Component Levels 3 and above"/>
    <n v="5339.3"/>
    <x v="0"/>
    <x v="2"/>
    <m/>
    <d v="2015-01-30T15:29:45"/>
    <x v="2"/>
  </r>
  <r>
    <x v="19"/>
    <x v="4"/>
    <x v="121"/>
    <x v="126"/>
    <s v="Student Achievement Component Levels 3 and above"/>
    <n v="26697.05"/>
    <x v="0"/>
    <x v="1"/>
    <m/>
    <d v="2015-01-30T15:29:45"/>
    <x v="2"/>
  </r>
  <r>
    <x v="15"/>
    <x v="4"/>
    <x v="122"/>
    <x v="127"/>
    <s v="Foundation Focussed Training Opportunities"/>
    <n v="22080"/>
    <x v="0"/>
    <x v="0"/>
    <m/>
    <d v="2015-01-30T15:29:45"/>
    <x v="0"/>
  </r>
  <r>
    <x v="25"/>
    <x v="4"/>
    <x v="122"/>
    <x v="127"/>
    <s v="LN - Intensive Literacy and Numeracy"/>
    <n v="180000"/>
    <x v="0"/>
    <x v="0"/>
    <m/>
    <d v="2015-01-30T15:29:45"/>
    <x v="0"/>
  </r>
  <r>
    <x v="25"/>
    <x v="4"/>
    <x v="122"/>
    <x v="127"/>
    <s v="LN - Intensive Literacy and Numeracy"/>
    <n v="124990.32"/>
    <x v="0"/>
    <x v="1"/>
    <m/>
    <d v="2015-01-30T15:29:45"/>
    <x v="0"/>
  </r>
  <r>
    <x v="25"/>
    <x v="4"/>
    <x v="122"/>
    <x v="127"/>
    <s v="LN - Intensive Literacy and Numeracy"/>
    <n v="208333.3"/>
    <x v="0"/>
    <x v="2"/>
    <m/>
    <d v="2015-01-30T15:29:45"/>
    <x v="0"/>
  </r>
  <r>
    <x v="25"/>
    <x v="4"/>
    <x v="122"/>
    <x v="127"/>
    <s v="LN - Intensive Literacy and Numeracy"/>
    <n v="20834.93"/>
    <x v="0"/>
    <x v="1"/>
    <m/>
    <d v="2015-01-30T15:29:45"/>
    <x v="0"/>
  </r>
  <r>
    <x v="16"/>
    <x v="4"/>
    <x v="122"/>
    <x v="127"/>
    <s v="Student Achievement Component Levels 1 and 2"/>
    <n v="-293406.01"/>
    <x v="1"/>
    <x v="0"/>
    <m/>
    <d v="2015-01-30T15:29:45"/>
    <x v="0"/>
  </r>
  <r>
    <x v="16"/>
    <x v="4"/>
    <x v="122"/>
    <x v="127"/>
    <s v="Student Achievement Component Levels 1 and 2"/>
    <n v="-34943"/>
    <x v="1"/>
    <x v="0"/>
    <m/>
    <d v="2015-01-30T15:29:45"/>
    <x v="0"/>
  </r>
  <r>
    <x v="16"/>
    <x v="4"/>
    <x v="122"/>
    <x v="127"/>
    <s v="Student Achievement Component Levels 1 and 2"/>
    <n v="16229.35"/>
    <x v="0"/>
    <x v="2"/>
    <m/>
    <d v="2015-01-30T15:29:45"/>
    <x v="0"/>
  </r>
  <r>
    <x v="16"/>
    <x v="4"/>
    <x v="122"/>
    <x v="127"/>
    <s v="Student Achievement Component Levels 1 and 2"/>
    <n v="439541.65"/>
    <x v="0"/>
    <x v="2"/>
    <s v="Grand Parented"/>
    <d v="2015-01-30T15:29:45"/>
    <x v="0"/>
  </r>
  <r>
    <x v="16"/>
    <x v="4"/>
    <x v="122"/>
    <x v="127"/>
    <s v="Student Achievement Component Levels 1 and 2"/>
    <n v="624756.51"/>
    <x v="0"/>
    <x v="0"/>
    <m/>
    <d v="2015-01-30T15:29:45"/>
    <x v="0"/>
  </r>
  <r>
    <x v="16"/>
    <x v="4"/>
    <x v="122"/>
    <x v="127"/>
    <s v="Student Achievement Component Levels 1 and 2"/>
    <n v="213692.51"/>
    <x v="0"/>
    <x v="1"/>
    <m/>
    <d v="2015-01-30T15:29:45"/>
    <x v="0"/>
  </r>
  <r>
    <x v="16"/>
    <x v="4"/>
    <x v="122"/>
    <x v="127"/>
    <s v="Student Achievement Component Levels 1 and 2"/>
    <n v="642256.5"/>
    <x v="0"/>
    <x v="0"/>
    <m/>
    <d v="2015-01-30T15:29:45"/>
    <x v="0"/>
  </r>
  <r>
    <x v="16"/>
    <x v="4"/>
    <x v="122"/>
    <x v="127"/>
    <s v="Student Achievement Component Levels 1 and 2"/>
    <n v="215247.85"/>
    <x v="0"/>
    <x v="0"/>
    <m/>
    <d v="2015-01-30T15:29:45"/>
    <x v="0"/>
  </r>
  <r>
    <x v="19"/>
    <x v="4"/>
    <x v="122"/>
    <x v="127"/>
    <s v="Student Achievement Component Levels 3 and above"/>
    <n v="19999.919999999998"/>
    <x v="0"/>
    <x v="2"/>
    <m/>
    <d v="2015-01-30T15:29:45"/>
    <x v="0"/>
  </r>
  <r>
    <x v="19"/>
    <x v="4"/>
    <x v="122"/>
    <x v="127"/>
    <s v="Student Achievement Component Levels 3 and above"/>
    <n v="20000.080000000002"/>
    <x v="0"/>
    <x v="2"/>
    <m/>
    <d v="2015-01-30T15:29:45"/>
    <x v="0"/>
  </r>
  <r>
    <x v="20"/>
    <x v="4"/>
    <x v="122"/>
    <x v="127"/>
    <s v="Youth Guarantee"/>
    <n v="-2848.3"/>
    <x v="1"/>
    <x v="0"/>
    <m/>
    <d v="2015-01-30T15:29:45"/>
    <x v="0"/>
  </r>
  <r>
    <x v="14"/>
    <x v="3"/>
    <x v="100"/>
    <x v="105"/>
    <s v="Equity Loading"/>
    <n v="25934.2"/>
    <x v="0"/>
    <x v="2"/>
    <m/>
    <d v="2015-01-30T15:29:45"/>
    <x v="1"/>
  </r>
  <r>
    <x v="14"/>
    <x v="3"/>
    <x v="100"/>
    <x v="105"/>
    <s v="Equity Loading"/>
    <n v="5187.1499999999996"/>
    <x v="0"/>
    <x v="2"/>
    <m/>
    <d v="2015-01-30T15:29:45"/>
    <x v="1"/>
  </r>
  <r>
    <x v="14"/>
    <x v="3"/>
    <x v="100"/>
    <x v="105"/>
    <s v="Equity Loading"/>
    <n v="25935.8"/>
    <x v="0"/>
    <x v="2"/>
    <m/>
    <d v="2015-01-30T15:29:45"/>
    <x v="1"/>
  </r>
  <r>
    <x v="14"/>
    <x v="3"/>
    <x v="100"/>
    <x v="105"/>
    <s v="Equity Loading"/>
    <n v="5308.15"/>
    <x v="0"/>
    <x v="0"/>
    <m/>
    <d v="2015-01-30T15:29:45"/>
    <x v="1"/>
  </r>
  <r>
    <x v="14"/>
    <x v="3"/>
    <x v="100"/>
    <x v="105"/>
    <s v="Equity Loading"/>
    <n v="32223"/>
    <x v="0"/>
    <x v="0"/>
    <m/>
    <d v="2015-01-30T15:29:45"/>
    <x v="1"/>
  </r>
  <r>
    <x v="15"/>
    <x v="3"/>
    <x v="100"/>
    <x v="105"/>
    <s v="Foundation Focussed Training Opportunities"/>
    <n v="918"/>
    <x v="0"/>
    <x v="0"/>
    <m/>
    <d v="2015-01-30T15:29:45"/>
    <x v="1"/>
  </r>
  <r>
    <x v="15"/>
    <x v="3"/>
    <x v="100"/>
    <x v="105"/>
    <s v="Foundation Focussed Training Opportunities"/>
    <n v="3825.85"/>
    <x v="0"/>
    <x v="0"/>
    <m/>
    <d v="2015-01-30T15:29:45"/>
    <x v="1"/>
  </r>
  <r>
    <x v="15"/>
    <x v="3"/>
    <x v="100"/>
    <x v="105"/>
    <s v="Foundation Focussed Training Opportunities"/>
    <n v="3826.65"/>
    <x v="0"/>
    <x v="0"/>
    <m/>
    <d v="2015-01-30T15:29:45"/>
    <x v="1"/>
  </r>
  <r>
    <x v="15"/>
    <x v="3"/>
    <x v="100"/>
    <x v="105"/>
    <s v="Foundation Focussed Training Opportunities"/>
    <n v="86371.7"/>
    <x v="0"/>
    <x v="0"/>
    <m/>
    <d v="2015-01-30T15:29:45"/>
    <x v="1"/>
  </r>
  <r>
    <x v="28"/>
    <x v="3"/>
    <x v="100"/>
    <x v="105"/>
    <s v="SAC Pacific Trades Additional"/>
    <n v="-1298.4000000000001"/>
    <x v="1"/>
    <x v="0"/>
    <m/>
    <d v="2015-01-30T15:29:45"/>
    <x v="1"/>
  </r>
  <r>
    <x v="28"/>
    <x v="3"/>
    <x v="100"/>
    <x v="105"/>
    <s v="SAC Pacific Trades Additional"/>
    <n v="13333.3"/>
    <x v="0"/>
    <x v="0"/>
    <m/>
    <d v="2015-01-30T15:29:45"/>
    <x v="1"/>
  </r>
  <r>
    <x v="28"/>
    <x v="3"/>
    <x v="100"/>
    <x v="105"/>
    <s v="SAC Skills for Canterbury"/>
    <n v="-3225.87"/>
    <x v="1"/>
    <x v="0"/>
    <s v="Pacific Trades"/>
    <d v="2015-01-30T15:29:45"/>
    <x v="1"/>
  </r>
  <r>
    <x v="28"/>
    <x v="3"/>
    <x v="100"/>
    <x v="105"/>
    <s v="SAC Skills for Canterbury"/>
    <n v="33126.699999999997"/>
    <x v="0"/>
    <x v="0"/>
    <s v="Pacific Trades"/>
    <d v="2015-01-30T15:29:45"/>
    <x v="1"/>
  </r>
  <r>
    <x v="29"/>
    <x v="3"/>
    <x v="100"/>
    <x v="105"/>
    <s v="SAC Skills for Canterbury"/>
    <n v="264736.39"/>
    <x v="1"/>
    <x v="0"/>
    <s v="Priority Trades"/>
    <d v="2015-01-30T15:29:45"/>
    <x v="1"/>
  </r>
  <r>
    <x v="17"/>
    <x v="3"/>
    <x v="100"/>
    <x v="105"/>
    <s v="Student Achievement Component Levels 1 and 2 (Allocated)"/>
    <n v="-3782"/>
    <x v="2"/>
    <x v="1"/>
    <m/>
    <d v="2015-01-30T15:29:45"/>
    <x v="1"/>
  </r>
  <r>
    <x v="17"/>
    <x v="3"/>
    <x v="100"/>
    <x v="105"/>
    <s v="Student Achievement Component Levels 1 and 2 (Allocated)"/>
    <n v="84693.06"/>
    <x v="0"/>
    <x v="2"/>
    <m/>
    <d v="2015-01-30T15:29:45"/>
    <x v="1"/>
  </r>
  <r>
    <x v="17"/>
    <x v="3"/>
    <x v="100"/>
    <x v="105"/>
    <s v="Student Achievement Component Levels 1 and 2 (Allocated)"/>
    <n v="84707.24"/>
    <x v="0"/>
    <x v="2"/>
    <m/>
    <d v="2015-01-30T15:29:45"/>
    <x v="1"/>
  </r>
  <r>
    <x v="17"/>
    <x v="3"/>
    <x v="100"/>
    <x v="105"/>
    <s v="Student Achievement Component Levels 1 and 2 (Allocated)"/>
    <n v="423536.35"/>
    <x v="0"/>
    <x v="2"/>
    <m/>
    <d v="2015-01-30T15:29:45"/>
    <x v="1"/>
  </r>
  <r>
    <x v="17"/>
    <x v="3"/>
    <x v="100"/>
    <x v="105"/>
    <s v="Student Achievement Component Levels 1 and 2 (Allocated)"/>
    <n v="494535.9"/>
    <x v="0"/>
    <x v="1"/>
    <m/>
    <d v="2015-01-30T15:29:45"/>
    <x v="1"/>
  </r>
  <r>
    <x v="17"/>
    <x v="3"/>
    <x v="100"/>
    <x v="105"/>
    <s v="Student Achievement Component Levels 1 and 2 (Allocated)"/>
    <n v="104636.48"/>
    <x v="0"/>
    <x v="0"/>
    <m/>
    <d v="2015-01-30T15:29:45"/>
    <x v="1"/>
  </r>
  <r>
    <x v="17"/>
    <x v="3"/>
    <x v="100"/>
    <x v="105"/>
    <s v="Student Achievement Component Levels 1 and 2 (Allocated)"/>
    <n v="105204.65"/>
    <x v="0"/>
    <x v="0"/>
    <m/>
    <d v="2015-01-30T15:29:45"/>
    <x v="1"/>
  </r>
  <r>
    <x v="18"/>
    <x v="3"/>
    <x v="100"/>
    <x v="105"/>
    <s v="Student Achievement Component Levels 1 and 2 Fees Free"/>
    <n v="26227.51"/>
    <x v="0"/>
    <x v="1"/>
    <m/>
    <d v="2015-01-30T15:29:45"/>
    <x v="1"/>
  </r>
  <r>
    <x v="18"/>
    <x v="3"/>
    <x v="100"/>
    <x v="105"/>
    <s v="Student Achievement Component Levels 1 and 2 Fees Free"/>
    <n v="76012.98"/>
    <x v="0"/>
    <x v="1"/>
    <m/>
    <d v="2015-01-30T15:29:45"/>
    <x v="1"/>
  </r>
  <r>
    <x v="20"/>
    <x v="4"/>
    <x v="122"/>
    <x v="127"/>
    <s v="Youth Guarantee"/>
    <n v="165395.49"/>
    <x v="0"/>
    <x v="0"/>
    <m/>
    <d v="2015-01-30T15:29:45"/>
    <x v="0"/>
  </r>
  <r>
    <x v="20"/>
    <x v="4"/>
    <x v="122"/>
    <x v="127"/>
    <s v="Youth Guarantee"/>
    <n v="127310.1"/>
    <x v="0"/>
    <x v="2"/>
    <m/>
    <d v="2015-01-30T15:29:45"/>
    <x v="0"/>
  </r>
  <r>
    <x v="20"/>
    <x v="4"/>
    <x v="122"/>
    <x v="127"/>
    <s v="Youth Guarantee"/>
    <n v="254884.1"/>
    <x v="0"/>
    <x v="1"/>
    <m/>
    <d v="2015-01-30T15:29:45"/>
    <x v="0"/>
  </r>
  <r>
    <x v="20"/>
    <x v="4"/>
    <x v="122"/>
    <x v="127"/>
    <s v="Youth Guarantee"/>
    <n v="1274420.8999999999"/>
    <x v="0"/>
    <x v="1"/>
    <m/>
    <d v="2015-01-30T15:29:45"/>
    <x v="0"/>
  </r>
  <r>
    <x v="20"/>
    <x v="4"/>
    <x v="122"/>
    <x v="127"/>
    <s v="Youth Guarantee"/>
    <n v="637870.4"/>
    <x v="0"/>
    <x v="2"/>
    <m/>
    <d v="2015-01-30T15:29:45"/>
    <x v="0"/>
  </r>
  <r>
    <x v="14"/>
    <x v="4"/>
    <x v="123"/>
    <x v="128"/>
    <s v="Equity Loading"/>
    <n v="45"/>
    <x v="0"/>
    <x v="2"/>
    <m/>
    <d v="2015-01-30T15:29:45"/>
    <x v="6"/>
  </r>
  <r>
    <x v="14"/>
    <x v="4"/>
    <x v="123"/>
    <x v="128"/>
    <s v="Equity Loading"/>
    <n v="25.75"/>
    <x v="0"/>
    <x v="1"/>
    <m/>
    <d v="2015-01-30T15:29:45"/>
    <x v="6"/>
  </r>
  <r>
    <x v="14"/>
    <x v="4"/>
    <x v="123"/>
    <x v="128"/>
    <s v="Equity Loading"/>
    <n v="294.14999999999998"/>
    <x v="0"/>
    <x v="0"/>
    <m/>
    <d v="2015-01-30T15:29:45"/>
    <x v="6"/>
  </r>
  <r>
    <x v="14"/>
    <x v="4"/>
    <x v="123"/>
    <x v="128"/>
    <s v="Equity Loading"/>
    <n v="59.65"/>
    <x v="0"/>
    <x v="0"/>
    <m/>
    <d v="2015-01-30T15:29:45"/>
    <x v="6"/>
  </r>
  <r>
    <x v="19"/>
    <x v="4"/>
    <x v="123"/>
    <x v="128"/>
    <s v="Student Achievement Component Levels 3 and above"/>
    <n v="-48651.03"/>
    <x v="1"/>
    <x v="0"/>
    <m/>
    <d v="2015-01-30T15:29:45"/>
    <x v="6"/>
  </r>
  <r>
    <x v="19"/>
    <x v="4"/>
    <x v="123"/>
    <x v="128"/>
    <s v="Student Achievement Component Levels 3 and above"/>
    <n v="62246.45"/>
    <x v="0"/>
    <x v="2"/>
    <m/>
    <d v="2015-01-30T15:29:45"/>
    <x v="6"/>
  </r>
  <r>
    <x v="19"/>
    <x v="4"/>
    <x v="123"/>
    <x v="128"/>
    <s v="Student Achievement Component Levels 3 and above"/>
    <n v="74696.22"/>
    <x v="0"/>
    <x v="2"/>
    <m/>
    <d v="2015-01-30T15:29:45"/>
    <x v="6"/>
  </r>
  <r>
    <x v="19"/>
    <x v="4"/>
    <x v="123"/>
    <x v="128"/>
    <s v="Student Achievement Component Levels 3 and above"/>
    <n v="77149.08"/>
    <x v="0"/>
    <x v="1"/>
    <m/>
    <d v="2015-01-30T15:29:45"/>
    <x v="6"/>
  </r>
  <r>
    <x v="19"/>
    <x v="4"/>
    <x v="123"/>
    <x v="128"/>
    <s v="Student Achievement Component Levels 3 and above"/>
    <n v="83325.850000000006"/>
    <x v="0"/>
    <x v="0"/>
    <m/>
    <d v="2015-01-30T15:29:45"/>
    <x v="6"/>
  </r>
  <r>
    <x v="19"/>
    <x v="4"/>
    <x v="123"/>
    <x v="128"/>
    <s v="Student Achievement Component Levels 3 and above"/>
    <n v="16665.21"/>
    <x v="0"/>
    <x v="0"/>
    <m/>
    <d v="2015-01-30T15:29:45"/>
    <x v="6"/>
  </r>
  <r>
    <x v="19"/>
    <x v="4"/>
    <x v="123"/>
    <x v="128"/>
    <s v="Student Achievement Component Levels 3 and above"/>
    <n v="16675.349999999999"/>
    <x v="0"/>
    <x v="0"/>
    <m/>
    <d v="2015-01-30T15:29:45"/>
    <x v="6"/>
  </r>
  <r>
    <x v="19"/>
    <x v="4"/>
    <x v="124"/>
    <x v="129"/>
    <s v="Student Achievement Component Levels 3 and above"/>
    <n v="133863.72"/>
    <x v="0"/>
    <x v="0"/>
    <m/>
    <d v="2015-01-30T15:29:45"/>
    <x v="0"/>
  </r>
  <r>
    <x v="19"/>
    <x v="4"/>
    <x v="124"/>
    <x v="129"/>
    <s v="Student Achievement Component Levels 3 and above"/>
    <n v="111621.65"/>
    <x v="0"/>
    <x v="0"/>
    <m/>
    <d v="2015-01-30T15:29:45"/>
    <x v="0"/>
  </r>
  <r>
    <x v="19"/>
    <x v="4"/>
    <x v="124"/>
    <x v="129"/>
    <s v="Student Achievement Component Levels 3 and above"/>
    <n v="117158.8"/>
    <x v="0"/>
    <x v="2"/>
    <m/>
    <d v="2015-01-30T15:29:45"/>
    <x v="0"/>
  </r>
  <r>
    <x v="19"/>
    <x v="4"/>
    <x v="124"/>
    <x v="129"/>
    <s v="Student Achievement Component Levels 3 and above"/>
    <n v="23432.12"/>
    <x v="0"/>
    <x v="1"/>
    <m/>
    <d v="2015-01-30T15:29:45"/>
    <x v="0"/>
  </r>
  <r>
    <x v="19"/>
    <x v="3"/>
    <x v="100"/>
    <x v="105"/>
    <s v="Student Achievement Component Levels 3 and above"/>
    <n v="-325000"/>
    <x v="0"/>
    <x v="0"/>
    <m/>
    <d v="2015-01-30T15:29:45"/>
    <x v="1"/>
  </r>
  <r>
    <x v="19"/>
    <x v="3"/>
    <x v="100"/>
    <x v="105"/>
    <s v="Student Achievement Component Levels 3 and above"/>
    <n v="69"/>
    <x v="2"/>
    <x v="0"/>
    <m/>
    <d v="2015-01-30T15:29:45"/>
    <x v="1"/>
  </r>
  <r>
    <x v="19"/>
    <x v="3"/>
    <x v="100"/>
    <x v="105"/>
    <s v="Student Achievement Component Levels 3 and above"/>
    <n v="908728.21"/>
    <x v="0"/>
    <x v="1"/>
    <m/>
    <d v="2015-01-30T15:29:45"/>
    <x v="1"/>
  </r>
  <r>
    <x v="19"/>
    <x v="3"/>
    <x v="100"/>
    <x v="105"/>
    <s v="Student Achievement Component Levels 3 and above"/>
    <n v="1000499.3"/>
    <x v="0"/>
    <x v="0"/>
    <m/>
    <d v="2015-01-30T15:29:45"/>
    <x v="1"/>
  </r>
  <r>
    <x v="19"/>
    <x v="3"/>
    <x v="100"/>
    <x v="105"/>
    <s v="Student Achievement Component Levels 3 and above"/>
    <n v="3608237.82"/>
    <x v="0"/>
    <x v="0"/>
    <m/>
    <d v="2015-01-30T15:29:45"/>
    <x v="1"/>
  </r>
  <r>
    <x v="19"/>
    <x v="3"/>
    <x v="100"/>
    <x v="105"/>
    <s v="Student Achievement Component Levels 3 and above"/>
    <n v="1215494.1399999999"/>
    <x v="0"/>
    <x v="1"/>
    <m/>
    <d v="2015-01-30T15:29:45"/>
    <x v="1"/>
  </r>
  <r>
    <x v="19"/>
    <x v="3"/>
    <x v="100"/>
    <x v="105"/>
    <s v="Student Achievement Component Levels 3 and above"/>
    <n v="1234040.8899999999"/>
    <x v="0"/>
    <x v="2"/>
    <m/>
    <d v="2015-01-30T15:29:45"/>
    <x v="1"/>
  </r>
  <r>
    <x v="19"/>
    <x v="3"/>
    <x v="100"/>
    <x v="105"/>
    <s v="Student Achievement Component Levels 3 and above"/>
    <n v="6170243.5499999998"/>
    <x v="0"/>
    <x v="2"/>
    <m/>
    <d v="2015-01-30T15:29:45"/>
    <x v="1"/>
  </r>
  <r>
    <x v="19"/>
    <x v="3"/>
    <x v="100"/>
    <x v="105"/>
    <s v="Student Achievement Component Levels 3 and above"/>
    <n v="1234048.75"/>
    <x v="0"/>
    <x v="2"/>
    <m/>
    <d v="2015-01-30T15:29:45"/>
    <x v="1"/>
  </r>
  <r>
    <x v="19"/>
    <x v="3"/>
    <x v="100"/>
    <x v="105"/>
    <s v="Student Achievement Component Levels 3 and above"/>
    <n v="3916217.49"/>
    <x v="0"/>
    <x v="0"/>
    <m/>
    <d v="2015-01-30T15:29:45"/>
    <x v="1"/>
  </r>
  <r>
    <x v="20"/>
    <x v="3"/>
    <x v="100"/>
    <x v="105"/>
    <s v="Youth Guarantee"/>
    <n v="-4707.3599999999997"/>
    <x v="1"/>
    <x v="0"/>
    <m/>
    <d v="2015-01-30T15:29:45"/>
    <x v="1"/>
  </r>
  <r>
    <x v="20"/>
    <x v="3"/>
    <x v="100"/>
    <x v="105"/>
    <s v="Youth Guarantee"/>
    <n v="162354.15"/>
    <x v="0"/>
    <x v="0"/>
    <m/>
    <d v="2015-01-30T15:29:45"/>
    <x v="1"/>
  </r>
  <r>
    <x v="20"/>
    <x v="3"/>
    <x v="100"/>
    <x v="105"/>
    <s v="Youth Guarantee"/>
    <n v="194901"/>
    <x v="0"/>
    <x v="0"/>
    <m/>
    <d v="2015-01-30T15:29:45"/>
    <x v="1"/>
  </r>
  <r>
    <x v="20"/>
    <x v="3"/>
    <x v="100"/>
    <x v="105"/>
    <s v="Youth Guarantee"/>
    <n v="37877.15"/>
    <x v="0"/>
    <x v="1"/>
    <m/>
    <d v="2015-01-30T15:29:45"/>
    <x v="1"/>
  </r>
  <r>
    <x v="20"/>
    <x v="3"/>
    <x v="100"/>
    <x v="105"/>
    <s v="Youth Guarantee"/>
    <n v="46828.6"/>
    <x v="0"/>
    <x v="2"/>
    <m/>
    <d v="2015-01-30T15:29:45"/>
    <x v="1"/>
  </r>
  <r>
    <x v="20"/>
    <x v="3"/>
    <x v="100"/>
    <x v="105"/>
    <s v="Youth Guarantee"/>
    <n v="234628.6"/>
    <x v="0"/>
    <x v="2"/>
    <m/>
    <d v="2015-01-30T15:29:45"/>
    <x v="1"/>
  </r>
  <r>
    <x v="20"/>
    <x v="3"/>
    <x v="100"/>
    <x v="105"/>
    <s v="Youth Guarantee"/>
    <n v="54000"/>
    <x v="0"/>
    <x v="1"/>
    <m/>
    <d v="2015-01-30T15:29:45"/>
    <x v="1"/>
  </r>
  <r>
    <x v="2"/>
    <x v="4"/>
    <x v="101"/>
    <x v="106"/>
    <s v="Industry Training Fund"/>
    <n v="239254.2"/>
    <x v="0"/>
    <x v="2"/>
    <s v="MAB"/>
    <d v="2015-01-30T15:29:45"/>
    <x v="0"/>
  </r>
  <r>
    <x v="2"/>
    <x v="4"/>
    <x v="101"/>
    <x v="106"/>
    <s v="Industry Training Fund"/>
    <n v="47850.87"/>
    <x v="0"/>
    <x v="2"/>
    <s v="MAB"/>
    <d v="2015-01-30T15:29:45"/>
    <x v="0"/>
  </r>
  <r>
    <x v="2"/>
    <x v="4"/>
    <x v="101"/>
    <x v="106"/>
    <s v="Industry Training Fund"/>
    <n v="251375.8"/>
    <x v="0"/>
    <x v="2"/>
    <s v="MAB"/>
    <d v="2015-01-30T15:29:45"/>
    <x v="0"/>
  </r>
  <r>
    <x v="19"/>
    <x v="4"/>
    <x v="125"/>
    <x v="130"/>
    <s v="Student Achievement Component Levels 3 and above"/>
    <n v="-1062"/>
    <x v="2"/>
    <x v="0"/>
    <m/>
    <d v="2015-01-30T15:29:45"/>
    <x v="0"/>
  </r>
  <r>
    <x v="15"/>
    <x v="4"/>
    <x v="126"/>
    <x v="131"/>
    <s v="Foundation Focussed Training Opportunities"/>
    <n v="1669.65"/>
    <x v="0"/>
    <x v="0"/>
    <m/>
    <d v="2015-01-30T15:29:45"/>
    <x v="2"/>
  </r>
  <r>
    <x v="15"/>
    <x v="4"/>
    <x v="126"/>
    <x v="131"/>
    <s v="Foundation Focussed Training Opportunities"/>
    <n v="37689.699999999997"/>
    <x v="0"/>
    <x v="0"/>
    <m/>
    <d v="2015-01-30T15:29:45"/>
    <x v="2"/>
  </r>
  <r>
    <x v="20"/>
    <x v="4"/>
    <x v="126"/>
    <x v="131"/>
    <s v="Youth Guarantee"/>
    <n v="-8146.27"/>
    <x v="1"/>
    <x v="0"/>
    <m/>
    <d v="2015-01-30T15:29:45"/>
    <x v="2"/>
  </r>
  <r>
    <x v="20"/>
    <x v="4"/>
    <x v="126"/>
    <x v="131"/>
    <s v="Youth Guarantee"/>
    <n v="-5745"/>
    <x v="1"/>
    <x v="0"/>
    <m/>
    <d v="2015-01-30T15:29:45"/>
    <x v="2"/>
  </r>
  <r>
    <x v="20"/>
    <x v="4"/>
    <x v="126"/>
    <x v="131"/>
    <s v="Youth Guarantee"/>
    <n v="163482"/>
    <x v="0"/>
    <x v="0"/>
    <m/>
    <d v="2015-01-30T15:29:45"/>
    <x v="2"/>
  </r>
  <r>
    <x v="20"/>
    <x v="4"/>
    <x v="126"/>
    <x v="131"/>
    <s v="Youth Guarantee"/>
    <n v="596901"/>
    <x v="0"/>
    <x v="1"/>
    <m/>
    <d v="2015-01-30T15:29:45"/>
    <x v="2"/>
  </r>
  <r>
    <x v="20"/>
    <x v="4"/>
    <x v="126"/>
    <x v="131"/>
    <s v="Youth Guarantee"/>
    <n v="58680.92"/>
    <x v="0"/>
    <x v="2"/>
    <m/>
    <d v="2015-01-30T15:29:45"/>
    <x v="2"/>
  </r>
  <r>
    <x v="20"/>
    <x v="4"/>
    <x v="126"/>
    <x v="131"/>
    <s v="Youth Guarantee"/>
    <n v="58802.58"/>
    <x v="0"/>
    <x v="2"/>
    <m/>
    <d v="2015-01-30T15:29:45"/>
    <x v="2"/>
  </r>
  <r>
    <x v="20"/>
    <x v="4"/>
    <x v="126"/>
    <x v="131"/>
    <s v="Youth Guarantee"/>
    <n v="294012.95"/>
    <x v="0"/>
    <x v="2"/>
    <m/>
    <d v="2015-01-30T15:29:45"/>
    <x v="2"/>
  </r>
  <r>
    <x v="15"/>
    <x v="4"/>
    <x v="127"/>
    <x v="132"/>
    <s v="Foundation Focussed Training Opportunities"/>
    <n v="1085.1500000000001"/>
    <x v="0"/>
    <x v="0"/>
    <m/>
    <d v="2015-01-30T15:29:45"/>
    <x v="5"/>
  </r>
  <r>
    <x v="15"/>
    <x v="4"/>
    <x v="127"/>
    <x v="132"/>
    <s v="Foundation Focussed Training Opportunities"/>
    <n v="1085.3499999999999"/>
    <x v="0"/>
    <x v="0"/>
    <m/>
    <d v="2015-01-30T15:29:45"/>
    <x v="5"/>
  </r>
  <r>
    <x v="15"/>
    <x v="4"/>
    <x v="127"/>
    <x v="132"/>
    <s v="Foundation Focussed Training Opportunities"/>
    <n v="73494"/>
    <x v="0"/>
    <x v="0"/>
    <m/>
    <d v="2015-01-30T15:29:45"/>
    <x v="5"/>
  </r>
  <r>
    <x v="15"/>
    <x v="4"/>
    <x v="127"/>
    <x v="132"/>
    <s v="Foundation Focussed Training Opportunities"/>
    <n v="61245.85"/>
    <x v="0"/>
    <x v="0"/>
    <m/>
    <d v="2015-01-30T15:29:45"/>
    <x v="5"/>
  </r>
  <r>
    <x v="20"/>
    <x v="4"/>
    <x v="127"/>
    <x v="132"/>
    <s v="Youth Guarantee"/>
    <n v="-1800.59"/>
    <x v="1"/>
    <x v="0"/>
    <m/>
    <d v="2015-01-30T15:29:45"/>
    <x v="5"/>
  </r>
  <r>
    <x v="20"/>
    <x v="4"/>
    <x v="127"/>
    <x v="132"/>
    <s v="Youth Guarantee"/>
    <n v="2025.35"/>
    <x v="0"/>
    <x v="0"/>
    <m/>
    <d v="2015-01-30T15:29:45"/>
    <x v="5"/>
  </r>
  <r>
    <x v="20"/>
    <x v="4"/>
    <x v="127"/>
    <x v="132"/>
    <s v="Youth Guarantee"/>
    <n v="12156"/>
    <x v="0"/>
    <x v="0"/>
    <m/>
    <d v="2015-01-30T15:29:45"/>
    <x v="5"/>
  </r>
  <r>
    <x v="12"/>
    <x v="4"/>
    <x v="128"/>
    <x v="133"/>
    <s v="Secondary-Tertiary Interface"/>
    <n v="-19350"/>
    <x v="1"/>
    <x v="0"/>
    <m/>
    <d v="2015-01-30T15:29:45"/>
    <x v="6"/>
  </r>
  <r>
    <x v="12"/>
    <x v="4"/>
    <x v="128"/>
    <x v="133"/>
    <s v="Secondary-Tertiary Interface"/>
    <n v="151291.65"/>
    <x v="0"/>
    <x v="1"/>
    <m/>
    <d v="2015-01-30T15:29:45"/>
    <x v="6"/>
  </r>
  <r>
    <x v="12"/>
    <x v="4"/>
    <x v="128"/>
    <x v="133"/>
    <s v="Secondary-Tertiary Interface"/>
    <n v="341583.3"/>
    <x v="0"/>
    <x v="2"/>
    <m/>
    <d v="2015-01-30T15:29:45"/>
    <x v="6"/>
  </r>
  <r>
    <x v="12"/>
    <x v="4"/>
    <x v="128"/>
    <x v="133"/>
    <s v="Secondary-Tertiary Interface"/>
    <n v="35458.35"/>
    <x v="0"/>
    <x v="1"/>
    <m/>
    <d v="2015-01-30T15:29:45"/>
    <x v="6"/>
  </r>
  <r>
    <x v="12"/>
    <x v="4"/>
    <x v="128"/>
    <x v="133"/>
    <s v="Secondary-Tertiary Interface"/>
    <n v="451500"/>
    <x v="0"/>
    <x v="0"/>
    <m/>
    <d v="2015-01-30T15:29:45"/>
    <x v="6"/>
  </r>
  <r>
    <x v="16"/>
    <x v="4"/>
    <x v="128"/>
    <x v="133"/>
    <s v="Student Achievement Component Levels 1 and 2"/>
    <n v="473737.32"/>
    <x v="0"/>
    <x v="2"/>
    <m/>
    <d v="2015-01-30T15:29:45"/>
    <x v="6"/>
  </r>
  <r>
    <x v="16"/>
    <x v="4"/>
    <x v="128"/>
    <x v="133"/>
    <s v="Student Achievement Component Levels 1 and 2"/>
    <n v="394847.2"/>
    <x v="0"/>
    <x v="2"/>
    <m/>
    <d v="2015-01-30T15:29:45"/>
    <x v="6"/>
  </r>
  <r>
    <x v="16"/>
    <x v="4"/>
    <x v="128"/>
    <x v="133"/>
    <s v="Student Achievement Component Levels 1 and 2"/>
    <n v="78969.48"/>
    <x v="0"/>
    <x v="2"/>
    <m/>
    <d v="2015-01-30T15:29:45"/>
    <x v="6"/>
  </r>
  <r>
    <x v="19"/>
    <x v="4"/>
    <x v="128"/>
    <x v="133"/>
    <s v="Student Achievement Component Levels 3 and above"/>
    <n v="16666.63"/>
    <x v="0"/>
    <x v="2"/>
    <m/>
    <d v="2015-01-30T15:29:45"/>
    <x v="6"/>
  </r>
  <r>
    <x v="19"/>
    <x v="4"/>
    <x v="128"/>
    <x v="133"/>
    <s v="Student Achievement Component Levels 3 and above"/>
    <n v="100000.32000000001"/>
    <x v="0"/>
    <x v="2"/>
    <m/>
    <d v="2015-01-30T15:29:45"/>
    <x v="6"/>
  </r>
  <r>
    <x v="20"/>
    <x v="4"/>
    <x v="128"/>
    <x v="133"/>
    <s v="Youth Guarantee"/>
    <n v="13748.85"/>
    <x v="0"/>
    <x v="0"/>
    <m/>
    <d v="2015-01-30T15:29:45"/>
    <x v="6"/>
  </r>
  <r>
    <x v="20"/>
    <x v="4"/>
    <x v="128"/>
    <x v="133"/>
    <s v="Youth Guarantee"/>
    <n v="82509.48"/>
    <x v="0"/>
    <x v="1"/>
    <m/>
    <d v="2015-01-30T15:29:45"/>
    <x v="6"/>
  </r>
  <r>
    <x v="20"/>
    <x v="4"/>
    <x v="128"/>
    <x v="133"/>
    <s v="Youth Guarantee"/>
    <n v="128208.35"/>
    <x v="0"/>
    <x v="2"/>
    <m/>
    <d v="2015-01-30T15:29:45"/>
    <x v="6"/>
  </r>
  <r>
    <x v="14"/>
    <x v="4"/>
    <x v="129"/>
    <x v="134"/>
    <s v="Equity Loading"/>
    <n v="29.41"/>
    <x v="0"/>
    <x v="2"/>
    <m/>
    <d v="2015-01-30T15:29:45"/>
    <x v="5"/>
  </r>
  <r>
    <x v="19"/>
    <x v="4"/>
    <x v="129"/>
    <x v="134"/>
    <s v="Student Achievement Component Levels 3 and above"/>
    <n v="-77990.25"/>
    <x v="1"/>
    <x v="0"/>
    <m/>
    <d v="2015-01-30T15:29:45"/>
    <x v="5"/>
  </r>
  <r>
    <x v="19"/>
    <x v="4"/>
    <x v="129"/>
    <x v="134"/>
    <s v="Student Achievement Component Levels 3 and above"/>
    <n v="-6138"/>
    <x v="2"/>
    <x v="1"/>
    <m/>
    <d v="2015-01-30T15:29:45"/>
    <x v="5"/>
  </r>
  <r>
    <x v="19"/>
    <x v="4"/>
    <x v="129"/>
    <x v="134"/>
    <s v="Student Achievement Component Levels 3 and above"/>
    <n v="13967.65"/>
    <x v="0"/>
    <x v="0"/>
    <m/>
    <d v="2015-01-30T15:29:45"/>
    <x v="5"/>
  </r>
  <r>
    <x v="19"/>
    <x v="4"/>
    <x v="129"/>
    <x v="134"/>
    <s v="Student Achievement Component Levels 3 and above"/>
    <n v="13976.35"/>
    <x v="0"/>
    <x v="0"/>
    <m/>
    <d v="2015-01-30T15:29:45"/>
    <x v="5"/>
  </r>
  <r>
    <x v="19"/>
    <x v="4"/>
    <x v="129"/>
    <x v="134"/>
    <s v="Student Achievement Component Levels 3 and above"/>
    <n v="117349.6"/>
    <x v="0"/>
    <x v="2"/>
    <m/>
    <d v="2015-01-30T15:29:45"/>
    <x v="5"/>
  </r>
  <r>
    <x v="19"/>
    <x v="4"/>
    <x v="129"/>
    <x v="134"/>
    <s v="Student Achievement Component Levels 3 and above"/>
    <n v="23470.05"/>
    <x v="0"/>
    <x v="2"/>
    <m/>
    <d v="2015-01-30T15:29:45"/>
    <x v="5"/>
  </r>
  <r>
    <x v="19"/>
    <x v="4"/>
    <x v="129"/>
    <x v="134"/>
    <s v="Student Achievement Component Levels 3 and above"/>
    <n v="117350.39999999999"/>
    <x v="0"/>
    <x v="2"/>
    <m/>
    <d v="2015-01-30T15:29:45"/>
    <x v="5"/>
  </r>
  <r>
    <x v="19"/>
    <x v="4"/>
    <x v="129"/>
    <x v="134"/>
    <s v="Student Achievement Component Levels 3 and above"/>
    <n v="23470.32"/>
    <x v="0"/>
    <x v="1"/>
    <m/>
    <d v="2015-01-30T15:29:45"/>
    <x v="5"/>
  </r>
  <r>
    <x v="19"/>
    <x v="4"/>
    <x v="129"/>
    <x v="134"/>
    <s v="Student Achievement Component Levels 3 and above"/>
    <n v="117351.65"/>
    <x v="0"/>
    <x v="1"/>
    <m/>
    <d v="2015-01-30T15:29:45"/>
    <x v="5"/>
  </r>
  <r>
    <x v="19"/>
    <x v="4"/>
    <x v="129"/>
    <x v="134"/>
    <s v="Student Achievement Component Levels 3 and above"/>
    <n v="77990.25"/>
    <x v="1"/>
    <x v="0"/>
    <m/>
    <d v="2015-01-30T15:29:45"/>
    <x v="5"/>
  </r>
  <r>
    <x v="14"/>
    <x v="4"/>
    <x v="130"/>
    <x v="135"/>
    <s v="Equity Loading"/>
    <n v="80.650000000000006"/>
    <x v="0"/>
    <x v="1"/>
    <m/>
    <d v="2015-01-30T15:29:45"/>
    <x v="0"/>
  </r>
  <r>
    <x v="14"/>
    <x v="4"/>
    <x v="130"/>
    <x v="135"/>
    <s v="Equity Loading"/>
    <n v="81.849999999999994"/>
    <x v="0"/>
    <x v="1"/>
    <m/>
    <d v="2015-01-30T15:29:45"/>
    <x v="0"/>
  </r>
  <r>
    <x v="14"/>
    <x v="4"/>
    <x v="130"/>
    <x v="135"/>
    <s v="Equity Loading"/>
    <n v="46.3"/>
    <x v="0"/>
    <x v="2"/>
    <m/>
    <d v="2015-01-30T15:29:45"/>
    <x v="0"/>
  </r>
  <r>
    <x v="14"/>
    <x v="4"/>
    <x v="130"/>
    <x v="135"/>
    <s v="Equity Loading"/>
    <n v="93.35"/>
    <x v="0"/>
    <x v="0"/>
    <m/>
    <d v="2015-01-30T15:29:45"/>
    <x v="0"/>
  </r>
  <r>
    <x v="15"/>
    <x v="4"/>
    <x v="103"/>
    <x v="108"/>
    <s v="Foundation Focussed Training Opportunities"/>
    <n v="960"/>
    <x v="0"/>
    <x v="0"/>
    <m/>
    <d v="2015-01-30T15:29:45"/>
    <x v="9"/>
  </r>
  <r>
    <x v="15"/>
    <x v="4"/>
    <x v="103"/>
    <x v="108"/>
    <s v="Foundation Focussed Training Opportunities"/>
    <n v="9600"/>
    <x v="0"/>
    <x v="0"/>
    <m/>
    <d v="2015-01-30T15:29:45"/>
    <x v="9"/>
  </r>
  <r>
    <x v="15"/>
    <x v="4"/>
    <x v="103"/>
    <x v="108"/>
    <s v="Foundation Focussed Training Opportunities"/>
    <n v="90298.3"/>
    <x v="0"/>
    <x v="0"/>
    <m/>
    <d v="2015-01-30T15:29:45"/>
    <x v="9"/>
  </r>
  <r>
    <x v="20"/>
    <x v="4"/>
    <x v="103"/>
    <x v="108"/>
    <s v="Youth Guarantee"/>
    <n v="-92029"/>
    <x v="1"/>
    <x v="0"/>
    <m/>
    <d v="2015-01-30T15:29:45"/>
    <x v="9"/>
  </r>
  <r>
    <x v="20"/>
    <x v="4"/>
    <x v="103"/>
    <x v="108"/>
    <s v="Youth Guarantee"/>
    <n v="-4842.1499999999996"/>
    <x v="1"/>
    <x v="0"/>
    <m/>
    <d v="2015-01-30T15:29:45"/>
    <x v="9"/>
  </r>
  <r>
    <x v="20"/>
    <x v="4"/>
    <x v="103"/>
    <x v="108"/>
    <s v="Youth Guarantee"/>
    <n v="41404.15"/>
    <x v="0"/>
    <x v="0"/>
    <m/>
    <d v="2015-01-30T15:29:45"/>
    <x v="9"/>
  </r>
  <r>
    <x v="20"/>
    <x v="4"/>
    <x v="103"/>
    <x v="108"/>
    <s v="Youth Guarantee"/>
    <n v="49704"/>
    <x v="0"/>
    <x v="0"/>
    <m/>
    <d v="2015-01-30T15:29:45"/>
    <x v="9"/>
  </r>
  <r>
    <x v="20"/>
    <x v="4"/>
    <x v="103"/>
    <x v="108"/>
    <s v="Youth Guarantee"/>
    <n v="44953.4"/>
    <x v="0"/>
    <x v="2"/>
    <m/>
    <d v="2015-01-30T15:29:45"/>
    <x v="9"/>
  </r>
  <r>
    <x v="20"/>
    <x v="4"/>
    <x v="103"/>
    <x v="108"/>
    <s v="Youth Guarantee"/>
    <n v="45046.6"/>
    <x v="0"/>
    <x v="2"/>
    <m/>
    <d v="2015-01-30T15:29:45"/>
    <x v="9"/>
  </r>
  <r>
    <x v="19"/>
    <x v="4"/>
    <x v="104"/>
    <x v="109"/>
    <s v="Student Achievement Component Levels 3 and above"/>
    <n v="82144.740000000005"/>
    <x v="0"/>
    <x v="2"/>
    <m/>
    <d v="2015-01-30T15:29:45"/>
    <x v="0"/>
  </r>
  <r>
    <x v="19"/>
    <x v="4"/>
    <x v="104"/>
    <x v="109"/>
    <s v="Student Achievement Component Levels 3 and above"/>
    <n v="13690.86"/>
    <x v="0"/>
    <x v="2"/>
    <m/>
    <d v="2015-01-30T15:29:45"/>
    <x v="0"/>
  </r>
  <r>
    <x v="14"/>
    <x v="4"/>
    <x v="105"/>
    <x v="110"/>
    <s v="Equity Loading"/>
    <n v="809.45"/>
    <x v="0"/>
    <x v="2"/>
    <m/>
    <d v="2015-01-30T15:29:45"/>
    <x v="6"/>
  </r>
  <r>
    <x v="14"/>
    <x v="4"/>
    <x v="105"/>
    <x v="110"/>
    <s v="Equity Loading"/>
    <n v="896.33"/>
    <x v="0"/>
    <x v="1"/>
    <m/>
    <d v="2015-01-30T15:29:45"/>
    <x v="6"/>
  </r>
  <r>
    <x v="14"/>
    <x v="4"/>
    <x v="105"/>
    <x v="110"/>
    <s v="Equity Loading"/>
    <n v="4568.3500000000004"/>
    <x v="0"/>
    <x v="0"/>
    <m/>
    <d v="2015-01-30T15:29:45"/>
    <x v="6"/>
  </r>
  <r>
    <x v="19"/>
    <x v="4"/>
    <x v="105"/>
    <x v="110"/>
    <s v="Student Achievement Component Levels 3 and above"/>
    <n v="-12823"/>
    <x v="2"/>
    <x v="1"/>
    <m/>
    <d v="2015-01-30T15:29:45"/>
    <x v="6"/>
  </r>
  <r>
    <x v="19"/>
    <x v="4"/>
    <x v="105"/>
    <x v="110"/>
    <s v="Student Achievement Component Levels 3 and above"/>
    <n v="-10584"/>
    <x v="2"/>
    <x v="0"/>
    <m/>
    <d v="2015-01-30T15:29:45"/>
    <x v="6"/>
  </r>
  <r>
    <x v="19"/>
    <x v="4"/>
    <x v="105"/>
    <x v="110"/>
    <s v="Student Achievement Component Levels 3 and above"/>
    <n v="983690.85"/>
    <x v="0"/>
    <x v="0"/>
    <m/>
    <d v="2015-01-30T15:29:45"/>
    <x v="6"/>
  </r>
  <r>
    <x v="19"/>
    <x v="4"/>
    <x v="105"/>
    <x v="110"/>
    <s v="Student Achievement Component Levels 3 and above"/>
    <n v="206908.09"/>
    <x v="0"/>
    <x v="2"/>
    <m/>
    <d v="2015-01-30T15:29:45"/>
    <x v="6"/>
  </r>
  <r>
    <x v="14"/>
    <x v="4"/>
    <x v="130"/>
    <x v="135"/>
    <s v="Equity Loading"/>
    <n v="567"/>
    <x v="0"/>
    <x v="0"/>
    <m/>
    <d v="2015-01-30T15:29:45"/>
    <x v="0"/>
  </r>
  <r>
    <x v="19"/>
    <x v="4"/>
    <x v="130"/>
    <x v="135"/>
    <s v="Student Achievement Component Levels 3 and above"/>
    <n v="-6809"/>
    <x v="2"/>
    <x v="1"/>
    <m/>
    <d v="2015-01-30T15:29:45"/>
    <x v="0"/>
  </r>
  <r>
    <x v="19"/>
    <x v="4"/>
    <x v="130"/>
    <x v="135"/>
    <s v="Student Achievement Component Levels 3 and above"/>
    <n v="-3042.66"/>
    <x v="1"/>
    <x v="0"/>
    <m/>
    <d v="2015-01-30T15:29:45"/>
    <x v="0"/>
  </r>
  <r>
    <x v="19"/>
    <x v="4"/>
    <x v="130"/>
    <x v="135"/>
    <s v="Student Achievement Component Levels 3 and above"/>
    <n v="41615.75"/>
    <x v="0"/>
    <x v="0"/>
    <m/>
    <d v="2015-01-30T15:29:45"/>
    <x v="0"/>
  </r>
  <r>
    <x v="19"/>
    <x v="4"/>
    <x v="130"/>
    <x v="135"/>
    <s v="Student Achievement Component Levels 3 and above"/>
    <n v="249849"/>
    <x v="0"/>
    <x v="0"/>
    <m/>
    <d v="2015-01-30T15:29:45"/>
    <x v="0"/>
  </r>
  <r>
    <x v="19"/>
    <x v="4"/>
    <x v="130"/>
    <x v="135"/>
    <s v="Student Achievement Component Levels 3 and above"/>
    <n v="43270.34"/>
    <x v="0"/>
    <x v="2"/>
    <m/>
    <d v="2015-01-30T15:29:45"/>
    <x v="0"/>
  </r>
  <r>
    <x v="19"/>
    <x v="4"/>
    <x v="130"/>
    <x v="135"/>
    <s v="Student Achievement Component Levels 3 and above"/>
    <n v="218533.15"/>
    <x v="0"/>
    <x v="1"/>
    <m/>
    <d v="2015-01-30T15:29:45"/>
    <x v="0"/>
  </r>
  <r>
    <x v="19"/>
    <x v="4"/>
    <x v="130"/>
    <x v="135"/>
    <s v="Student Achievement Component Levels 3 and above"/>
    <n v="218539.3"/>
    <x v="0"/>
    <x v="1"/>
    <m/>
    <d v="2015-01-30T15:29:45"/>
    <x v="0"/>
  </r>
  <r>
    <x v="19"/>
    <x v="4"/>
    <x v="131"/>
    <x v="136"/>
    <s v="Student Achievement Component Levels 3 and above"/>
    <n v="263189.3"/>
    <x v="0"/>
    <x v="0"/>
    <m/>
    <d v="2015-01-30T15:29:45"/>
    <x v="0"/>
  </r>
  <r>
    <x v="19"/>
    <x v="4"/>
    <x v="131"/>
    <x v="136"/>
    <s v="Student Achievement Component Levels 3 and above"/>
    <n v="276412.40000000002"/>
    <x v="0"/>
    <x v="1"/>
    <m/>
    <d v="2015-01-30T15:29:45"/>
    <x v="0"/>
  </r>
  <r>
    <x v="19"/>
    <x v="4"/>
    <x v="131"/>
    <x v="136"/>
    <s v="Student Achievement Component Levels 3 and above"/>
    <n v="276415.40000000002"/>
    <x v="0"/>
    <x v="2"/>
    <m/>
    <d v="2015-01-30T15:29:45"/>
    <x v="0"/>
  </r>
  <r>
    <x v="19"/>
    <x v="4"/>
    <x v="131"/>
    <x v="136"/>
    <s v="Student Achievement Component Levels 3 and above"/>
    <n v="55283.4"/>
    <x v="0"/>
    <x v="2"/>
    <m/>
    <d v="2015-01-30T15:29:45"/>
    <x v="0"/>
  </r>
  <r>
    <x v="15"/>
    <x v="4"/>
    <x v="132"/>
    <x v="137"/>
    <s v="Foundation Focussed Training Opportunities"/>
    <n v="2463"/>
    <x v="0"/>
    <x v="0"/>
    <m/>
    <d v="2015-01-30T15:29:45"/>
    <x v="6"/>
  </r>
  <r>
    <x v="15"/>
    <x v="4"/>
    <x v="132"/>
    <x v="137"/>
    <s v="Foundation Focussed Training Opportunities"/>
    <n v="410.65"/>
    <x v="0"/>
    <x v="0"/>
    <m/>
    <d v="2015-01-30T15:29:45"/>
    <x v="6"/>
  </r>
  <r>
    <x v="15"/>
    <x v="4"/>
    <x v="132"/>
    <x v="137"/>
    <s v="Foundation Focussed Training Opportunities"/>
    <n v="41061.699999999997"/>
    <x v="0"/>
    <x v="0"/>
    <m/>
    <d v="2015-01-30T15:29:45"/>
    <x v="6"/>
  </r>
  <r>
    <x v="15"/>
    <x v="4"/>
    <x v="132"/>
    <x v="137"/>
    <s v="Foundation Focussed Training Opportunities"/>
    <n v="556158"/>
    <x v="0"/>
    <x v="0"/>
    <m/>
    <d v="2015-01-30T15:29:45"/>
    <x v="6"/>
  </r>
  <r>
    <x v="19"/>
    <x v="4"/>
    <x v="105"/>
    <x v="110"/>
    <s v="Student Achievement Component Levels 3 and above"/>
    <n v="1158734.6000000001"/>
    <x v="0"/>
    <x v="1"/>
    <m/>
    <d v="2015-01-30T15:29:45"/>
    <x v="6"/>
  </r>
  <r>
    <x v="14"/>
    <x v="4"/>
    <x v="106"/>
    <x v="111"/>
    <s v="Equity Loading"/>
    <n v="428.15"/>
    <x v="0"/>
    <x v="0"/>
    <m/>
    <d v="2015-01-30T15:29:45"/>
    <x v="0"/>
  </r>
  <r>
    <x v="14"/>
    <x v="4"/>
    <x v="106"/>
    <x v="111"/>
    <s v="Equity Loading"/>
    <n v="433.15"/>
    <x v="0"/>
    <x v="0"/>
    <m/>
    <d v="2015-01-30T15:29:45"/>
    <x v="0"/>
  </r>
  <r>
    <x v="14"/>
    <x v="4"/>
    <x v="106"/>
    <x v="111"/>
    <s v="Equity Loading"/>
    <n v="3123.65"/>
    <x v="0"/>
    <x v="2"/>
    <m/>
    <d v="2015-01-30T15:29:45"/>
    <x v="0"/>
  </r>
  <r>
    <x v="14"/>
    <x v="4"/>
    <x v="106"/>
    <x v="111"/>
    <s v="Equity Loading"/>
    <n v="624.76"/>
    <x v="0"/>
    <x v="2"/>
    <m/>
    <d v="2015-01-30T15:29:45"/>
    <x v="0"/>
  </r>
  <r>
    <x v="14"/>
    <x v="4"/>
    <x v="106"/>
    <x v="111"/>
    <s v="Equity Loading"/>
    <n v="3123.85"/>
    <x v="0"/>
    <x v="2"/>
    <m/>
    <d v="2015-01-30T15:29:45"/>
    <x v="0"/>
  </r>
  <r>
    <x v="19"/>
    <x v="4"/>
    <x v="106"/>
    <x v="111"/>
    <s v="Student Achievement Component Levels 3 and above"/>
    <n v="444504.5"/>
    <x v="0"/>
    <x v="0"/>
    <m/>
    <d v="2015-01-30T15:29:45"/>
    <x v="0"/>
  </r>
  <r>
    <x v="19"/>
    <x v="4"/>
    <x v="106"/>
    <x v="111"/>
    <s v="Student Achievement Component Levels 3 and above"/>
    <n v="93363.18"/>
    <x v="0"/>
    <x v="2"/>
    <m/>
    <d v="2015-01-30T15:29:45"/>
    <x v="0"/>
  </r>
  <r>
    <x v="19"/>
    <x v="4"/>
    <x v="106"/>
    <x v="111"/>
    <s v="Student Achievement Component Levels 3 and above"/>
    <n v="466816.1"/>
    <x v="0"/>
    <x v="2"/>
    <m/>
    <d v="2015-01-30T15:29:45"/>
    <x v="0"/>
  </r>
  <r>
    <x v="19"/>
    <x v="4"/>
    <x v="106"/>
    <x v="111"/>
    <s v="Student Achievement Component Levels 3 and above"/>
    <n v="93364.19"/>
    <x v="0"/>
    <x v="1"/>
    <m/>
    <d v="2015-01-30T15:29:45"/>
    <x v="0"/>
  </r>
  <r>
    <x v="19"/>
    <x v="4"/>
    <x v="106"/>
    <x v="111"/>
    <s v="Student Achievement Component Levels 3 and above"/>
    <n v="466821.15"/>
    <x v="0"/>
    <x v="1"/>
    <m/>
    <d v="2015-01-30T15:29:45"/>
    <x v="0"/>
  </r>
  <r>
    <x v="15"/>
    <x v="4"/>
    <x v="107"/>
    <x v="112"/>
    <s v="Foundation Focussed Training Opportunities"/>
    <n v="200.3"/>
    <x v="0"/>
    <x v="0"/>
    <m/>
    <d v="2015-01-30T15:29:45"/>
    <x v="0"/>
  </r>
  <r>
    <x v="15"/>
    <x v="4"/>
    <x v="107"/>
    <x v="112"/>
    <s v="Foundation Focussed Training Opportunities"/>
    <n v="113069.1"/>
    <x v="0"/>
    <x v="0"/>
    <m/>
    <d v="2015-01-30T15:29:45"/>
    <x v="0"/>
  </r>
  <r>
    <x v="15"/>
    <x v="4"/>
    <x v="107"/>
    <x v="112"/>
    <s v="Foundation Focussed Training Opportunities"/>
    <n v="22613.9"/>
    <x v="0"/>
    <x v="0"/>
    <m/>
    <d v="2015-01-30T15:29:45"/>
    <x v="0"/>
  </r>
  <r>
    <x v="8"/>
    <x v="4"/>
    <x v="107"/>
    <x v="112"/>
    <s v="LN - Workplace Literacy Fund"/>
    <n v="416250"/>
    <x v="0"/>
    <x v="1"/>
    <m/>
    <d v="2015-01-30T15:29:45"/>
    <x v="0"/>
  </r>
  <r>
    <x v="8"/>
    <x v="4"/>
    <x v="107"/>
    <x v="112"/>
    <s v="LN - Workplace Literacy Fund"/>
    <n v="83250"/>
    <x v="0"/>
    <x v="1"/>
    <m/>
    <d v="2015-01-30T15:29:45"/>
    <x v="0"/>
  </r>
  <r>
    <x v="19"/>
    <x v="4"/>
    <x v="107"/>
    <x v="112"/>
    <s v="Student Achievement Component Levels 3 and above"/>
    <n v="256056.5"/>
    <x v="0"/>
    <x v="0"/>
    <m/>
    <d v="2015-01-30T15:29:45"/>
    <x v="0"/>
  </r>
  <r>
    <x v="19"/>
    <x v="4"/>
    <x v="107"/>
    <x v="112"/>
    <s v="Student Achievement Component Levels 3 and above"/>
    <n v="53780.68"/>
    <x v="0"/>
    <x v="1"/>
    <m/>
    <d v="2015-01-30T15:29:45"/>
    <x v="0"/>
  </r>
  <r>
    <x v="19"/>
    <x v="4"/>
    <x v="107"/>
    <x v="112"/>
    <s v="Student Achievement Component Levels 3 and above"/>
    <n v="322693.02"/>
    <x v="0"/>
    <x v="1"/>
    <m/>
    <d v="2015-01-30T15:29:45"/>
    <x v="0"/>
  </r>
  <r>
    <x v="20"/>
    <x v="4"/>
    <x v="107"/>
    <x v="112"/>
    <s v="Youth Guarantee"/>
    <n v="-228655"/>
    <x v="1"/>
    <x v="0"/>
    <m/>
    <d v="2015-01-30T15:29:45"/>
    <x v="0"/>
  </r>
  <r>
    <x v="20"/>
    <x v="4"/>
    <x v="107"/>
    <x v="112"/>
    <s v="Youth Guarantee"/>
    <n v="-18285.09"/>
    <x v="1"/>
    <x v="0"/>
    <m/>
    <d v="2015-01-30T15:29:45"/>
    <x v="0"/>
  </r>
  <r>
    <x v="20"/>
    <x v="4"/>
    <x v="107"/>
    <x v="112"/>
    <s v="Youth Guarantee"/>
    <n v="3.7"/>
    <x v="1"/>
    <x v="0"/>
    <m/>
    <d v="2015-01-30T15:29:45"/>
    <x v="0"/>
  </r>
  <r>
    <x v="20"/>
    <x v="4"/>
    <x v="107"/>
    <x v="112"/>
    <s v="Youth Guarantee"/>
    <n v="28420.65"/>
    <x v="0"/>
    <x v="0"/>
    <m/>
    <d v="2015-01-30T15:29:45"/>
    <x v="0"/>
  </r>
  <r>
    <x v="20"/>
    <x v="4"/>
    <x v="107"/>
    <x v="112"/>
    <s v="Youth Guarantee"/>
    <n v="142158.35"/>
    <x v="0"/>
    <x v="0"/>
    <m/>
    <d v="2015-01-30T15:29:45"/>
    <x v="0"/>
  </r>
  <r>
    <x v="20"/>
    <x v="4"/>
    <x v="107"/>
    <x v="112"/>
    <s v="Youth Guarantee"/>
    <n v="314673.75"/>
    <x v="0"/>
    <x v="2"/>
    <m/>
    <d v="2015-01-30T15:29:45"/>
    <x v="0"/>
  </r>
  <r>
    <x v="20"/>
    <x v="4"/>
    <x v="107"/>
    <x v="112"/>
    <s v="Youth Guarantee"/>
    <n v="62934.76"/>
    <x v="0"/>
    <x v="2"/>
    <m/>
    <d v="2015-01-30T15:29:45"/>
    <x v="0"/>
  </r>
  <r>
    <x v="20"/>
    <x v="4"/>
    <x v="107"/>
    <x v="112"/>
    <s v="Youth Guarantee"/>
    <n v="184500.4"/>
    <x v="0"/>
    <x v="1"/>
    <m/>
    <d v="2015-01-30T15:29:45"/>
    <x v="0"/>
  </r>
  <r>
    <x v="16"/>
    <x v="4"/>
    <x v="108"/>
    <x v="113"/>
    <s v="Student Achievement Component Levels 1 and 2"/>
    <n v="104523.5"/>
    <x v="0"/>
    <x v="1"/>
    <m/>
    <d v="2015-01-30T15:29:45"/>
    <x v="3"/>
  </r>
  <r>
    <x v="16"/>
    <x v="4"/>
    <x v="108"/>
    <x v="113"/>
    <s v="Student Achievement Component Levels 1 and 2"/>
    <n v="20904.740000000002"/>
    <x v="0"/>
    <x v="1"/>
    <m/>
    <d v="2015-01-30T15:29:45"/>
    <x v="3"/>
  </r>
  <r>
    <x v="16"/>
    <x v="4"/>
    <x v="108"/>
    <x v="113"/>
    <s v="Student Achievement Component Levels 1 and 2"/>
    <n v="105284.15"/>
    <x v="0"/>
    <x v="0"/>
    <m/>
    <d v="2015-01-30T15:29:45"/>
    <x v="3"/>
  </r>
  <r>
    <x v="16"/>
    <x v="4"/>
    <x v="108"/>
    <x v="113"/>
    <s v="Student Achievement Component Levels 1 and 2"/>
    <n v="105476.5"/>
    <x v="0"/>
    <x v="1"/>
    <m/>
    <d v="2015-01-30T15:29:45"/>
    <x v="3"/>
  </r>
  <r>
    <x v="16"/>
    <x v="4"/>
    <x v="108"/>
    <x v="113"/>
    <s v="Student Achievement Component Levels 1 and 2"/>
    <n v="625166.4"/>
    <x v="0"/>
    <x v="2"/>
    <m/>
    <d v="2015-01-30T15:29:45"/>
    <x v="3"/>
  </r>
  <r>
    <x v="16"/>
    <x v="4"/>
    <x v="108"/>
    <x v="113"/>
    <s v="Student Achievement Component Levels 1 and 2"/>
    <n v="125054.19"/>
    <x v="0"/>
    <x v="2"/>
    <m/>
    <d v="2015-01-30T15:29:45"/>
    <x v="3"/>
  </r>
  <r>
    <x v="16"/>
    <x v="4"/>
    <x v="108"/>
    <x v="113"/>
    <s v="Student Achievement Component Levels 1 and 2"/>
    <n v="625271.15"/>
    <x v="0"/>
    <x v="2"/>
    <m/>
    <d v="2015-01-30T15:29:45"/>
    <x v="3"/>
  </r>
  <r>
    <x v="19"/>
    <x v="4"/>
    <x v="108"/>
    <x v="113"/>
    <s v="Student Achievement Component Levels 3 and above"/>
    <n v="371710.85"/>
    <x v="0"/>
    <x v="0"/>
    <m/>
    <d v="2015-01-30T15:29:45"/>
    <x v="3"/>
  </r>
  <r>
    <x v="19"/>
    <x v="4"/>
    <x v="108"/>
    <x v="113"/>
    <s v="Student Achievement Component Levels 3 and above"/>
    <n v="446328"/>
    <x v="0"/>
    <x v="0"/>
    <m/>
    <d v="2015-01-30T15:29:45"/>
    <x v="3"/>
  </r>
  <r>
    <x v="19"/>
    <x v="4"/>
    <x v="108"/>
    <x v="113"/>
    <s v="Student Achievement Component Levels 3 and above"/>
    <n v="75730.81"/>
    <x v="0"/>
    <x v="2"/>
    <m/>
    <d v="2015-01-30T15:29:45"/>
    <x v="3"/>
  </r>
  <r>
    <x v="19"/>
    <x v="4"/>
    <x v="108"/>
    <x v="113"/>
    <s v="Student Achievement Component Levels 3 and above"/>
    <n v="78072.160000000003"/>
    <x v="0"/>
    <x v="1"/>
    <m/>
    <d v="2015-01-30T15:29:45"/>
    <x v="3"/>
  </r>
  <r>
    <x v="19"/>
    <x v="4"/>
    <x v="108"/>
    <x v="113"/>
    <s v="Student Achievement Component Levels 3 and above"/>
    <n v="579388.31999999995"/>
    <x v="0"/>
    <x v="2"/>
    <m/>
    <d v="2015-01-30T15:29:45"/>
    <x v="3"/>
  </r>
  <r>
    <x v="19"/>
    <x v="4"/>
    <x v="108"/>
    <x v="113"/>
    <s v="Student Achievement Component Levels 3 and above"/>
    <n v="503653.85"/>
    <x v="0"/>
    <x v="2"/>
    <m/>
    <d v="2015-01-30T15:29:45"/>
    <x v="3"/>
  </r>
  <r>
    <x v="20"/>
    <x v="4"/>
    <x v="108"/>
    <x v="113"/>
    <s v="Youth Guarantee"/>
    <n v="354430.05"/>
    <x v="0"/>
    <x v="2"/>
    <m/>
    <d v="2015-01-30T15:29:45"/>
    <x v="3"/>
  </r>
  <r>
    <x v="20"/>
    <x v="4"/>
    <x v="108"/>
    <x v="113"/>
    <s v="Youth Guarantee"/>
    <n v="354728.35"/>
    <x v="0"/>
    <x v="0"/>
    <m/>
    <d v="2015-01-30T15:29:45"/>
    <x v="3"/>
  </r>
  <r>
    <x v="20"/>
    <x v="4"/>
    <x v="108"/>
    <x v="113"/>
    <s v="Youth Guarantee"/>
    <n v="70973.350000000006"/>
    <x v="0"/>
    <x v="0"/>
    <m/>
    <d v="2015-01-30T15:29:45"/>
    <x v="3"/>
  </r>
  <r>
    <x v="2"/>
    <x v="4"/>
    <x v="109"/>
    <x v="114"/>
    <s v="Industry Training Fund"/>
    <n v="19871.599999999999"/>
    <x v="0"/>
    <x v="2"/>
    <s v="MAB"/>
    <d v="2015-01-30T15:29:45"/>
    <x v="6"/>
  </r>
  <r>
    <x v="2"/>
    <x v="4"/>
    <x v="109"/>
    <x v="114"/>
    <s v="Industry Training Fund"/>
    <n v="48900"/>
    <x v="0"/>
    <x v="1"/>
    <s v="MAB"/>
    <d v="2015-01-30T15:29:45"/>
    <x v="6"/>
  </r>
  <r>
    <x v="2"/>
    <x v="4"/>
    <x v="109"/>
    <x v="114"/>
    <s v="Industry Training Fund"/>
    <n v="20878.400000000001"/>
    <x v="0"/>
    <x v="2"/>
    <s v="MAB"/>
    <d v="2015-01-30T15:29:45"/>
    <x v="6"/>
  </r>
  <r>
    <x v="3"/>
    <x v="4"/>
    <x v="109"/>
    <x v="114"/>
    <s v="Modern Apprenticeships Brokerage"/>
    <n v="-31862.26"/>
    <x v="1"/>
    <x v="0"/>
    <m/>
    <d v="2015-01-30T15:29:45"/>
    <x v="6"/>
  </r>
  <r>
    <x v="3"/>
    <x v="4"/>
    <x v="109"/>
    <x v="114"/>
    <s v="Modern Apprenticeships Brokerage"/>
    <n v="224940"/>
    <x v="0"/>
    <x v="0"/>
    <m/>
    <d v="2015-01-30T15:29:45"/>
    <x v="6"/>
  </r>
  <r>
    <x v="19"/>
    <x v="4"/>
    <x v="132"/>
    <x v="137"/>
    <s v="Student Achievement Component Levels 3 and above"/>
    <n v="3803"/>
    <x v="2"/>
    <x v="0"/>
    <m/>
    <d v="2015-01-30T15:29:45"/>
    <x v="6"/>
  </r>
  <r>
    <x v="19"/>
    <x v="4"/>
    <x v="132"/>
    <x v="137"/>
    <s v="Student Achievement Component Levels 3 and above"/>
    <n v="8595.73"/>
    <x v="0"/>
    <x v="1"/>
    <m/>
    <d v="2015-01-30T15:29:45"/>
    <x v="6"/>
  </r>
  <r>
    <x v="19"/>
    <x v="4"/>
    <x v="132"/>
    <x v="137"/>
    <s v="Student Achievement Component Levels 3 and above"/>
    <n v="8595.7900000000009"/>
    <x v="0"/>
    <x v="2"/>
    <m/>
    <d v="2015-01-30T15:29:45"/>
    <x v="6"/>
  </r>
  <r>
    <x v="19"/>
    <x v="4"/>
    <x v="132"/>
    <x v="137"/>
    <s v="Student Achievement Component Levels 3 and above"/>
    <n v="51575.16"/>
    <x v="0"/>
    <x v="2"/>
    <m/>
    <d v="2015-01-30T15:29:45"/>
    <x v="6"/>
  </r>
  <r>
    <x v="19"/>
    <x v="4"/>
    <x v="132"/>
    <x v="137"/>
    <s v="Student Achievement Component Levels 3 and above"/>
    <n v="116386.95"/>
    <x v="0"/>
    <x v="0"/>
    <m/>
    <d v="2015-01-30T15:29:45"/>
    <x v="6"/>
  </r>
  <r>
    <x v="19"/>
    <x v="4"/>
    <x v="132"/>
    <x v="137"/>
    <s v="Student Achievement Component Levels 3 and above"/>
    <n v="23291.65"/>
    <x v="0"/>
    <x v="0"/>
    <m/>
    <d v="2015-01-30T15:29:45"/>
    <x v="6"/>
  </r>
  <r>
    <x v="20"/>
    <x v="4"/>
    <x v="132"/>
    <x v="137"/>
    <s v="Youth Guarantee"/>
    <n v="-1012140.55"/>
    <x v="1"/>
    <x v="0"/>
    <m/>
    <d v="2015-01-30T15:29:45"/>
    <x v="6"/>
  </r>
  <r>
    <x v="20"/>
    <x v="4"/>
    <x v="132"/>
    <x v="137"/>
    <s v="Youth Guarantee"/>
    <n v="833576.88"/>
    <x v="0"/>
    <x v="1"/>
    <m/>
    <d v="2015-01-30T15:29:45"/>
    <x v="6"/>
  </r>
  <r>
    <x v="20"/>
    <x v="4"/>
    <x v="132"/>
    <x v="137"/>
    <s v="Youth Guarantee"/>
    <n v="244774.35"/>
    <x v="0"/>
    <x v="0"/>
    <m/>
    <d v="2015-01-30T15:29:45"/>
    <x v="6"/>
  </r>
  <r>
    <x v="20"/>
    <x v="4"/>
    <x v="132"/>
    <x v="137"/>
    <s v="Youth Guarantee"/>
    <n v="252770.91"/>
    <x v="0"/>
    <x v="2"/>
    <m/>
    <d v="2015-01-30T15:29:45"/>
    <x v="6"/>
  </r>
  <r>
    <x v="20"/>
    <x v="4"/>
    <x v="132"/>
    <x v="137"/>
    <s v="Youth Guarantee"/>
    <n v="1263854.7"/>
    <x v="0"/>
    <x v="2"/>
    <m/>
    <d v="2015-01-30T15:29:45"/>
    <x v="6"/>
  </r>
  <r>
    <x v="20"/>
    <x v="4"/>
    <x v="132"/>
    <x v="137"/>
    <s v="Youth Guarantee"/>
    <n v="253295.09"/>
    <x v="0"/>
    <x v="2"/>
    <m/>
    <d v="2015-01-30T15:29:45"/>
    <x v="6"/>
  </r>
  <r>
    <x v="20"/>
    <x v="4"/>
    <x v="132"/>
    <x v="137"/>
    <s v="Youth Guarantee"/>
    <n v="1738358.52"/>
    <x v="0"/>
    <x v="1"/>
    <m/>
    <d v="2015-01-30T15:29:45"/>
    <x v="6"/>
  </r>
  <r>
    <x v="14"/>
    <x v="4"/>
    <x v="133"/>
    <x v="138"/>
    <s v="Equity Loading"/>
    <n v="-503.58"/>
    <x v="0"/>
    <x v="1"/>
    <m/>
    <d v="2015-01-30T15:29:45"/>
    <x v="5"/>
  </r>
  <r>
    <x v="14"/>
    <x v="4"/>
    <x v="133"/>
    <x v="138"/>
    <s v="Equity Loading"/>
    <n v="503.58"/>
    <x v="0"/>
    <x v="1"/>
    <m/>
    <d v="2015-01-30T15:29:45"/>
    <x v="5"/>
  </r>
  <r>
    <x v="14"/>
    <x v="4"/>
    <x v="133"/>
    <x v="138"/>
    <s v="Equity Loading"/>
    <n v="629.65"/>
    <x v="0"/>
    <x v="0"/>
    <m/>
    <d v="2015-01-30T15:29:45"/>
    <x v="5"/>
  </r>
  <r>
    <x v="14"/>
    <x v="4"/>
    <x v="133"/>
    <x v="138"/>
    <s v="Equity Loading"/>
    <n v="3822"/>
    <x v="0"/>
    <x v="0"/>
    <m/>
    <d v="2015-01-30T15:29:45"/>
    <x v="5"/>
  </r>
  <r>
    <x v="19"/>
    <x v="4"/>
    <x v="133"/>
    <x v="138"/>
    <s v="Student Achievement Component Levels 3 and above"/>
    <n v="-1263569.74"/>
    <x v="1"/>
    <x v="0"/>
    <m/>
    <d v="2015-01-30T15:29:45"/>
    <x v="5"/>
  </r>
  <r>
    <x v="19"/>
    <x v="4"/>
    <x v="133"/>
    <x v="138"/>
    <s v="Student Achievement Component Levels 3 and above"/>
    <n v="210458.31"/>
    <x v="0"/>
    <x v="1"/>
    <m/>
    <d v="2015-01-30T15:29:45"/>
    <x v="5"/>
  </r>
  <r>
    <x v="19"/>
    <x v="4"/>
    <x v="133"/>
    <x v="138"/>
    <s v="Student Achievement Component Levels 3 and above"/>
    <n v="556641.15"/>
    <x v="0"/>
    <x v="0"/>
    <m/>
    <d v="2015-01-30T15:29:45"/>
    <x v="5"/>
  </r>
  <r>
    <x v="19"/>
    <x v="4"/>
    <x v="110"/>
    <x v="115"/>
    <s v="Student Achievement Component Levels 3 and above"/>
    <n v="54908.93"/>
    <x v="0"/>
    <x v="0"/>
    <m/>
    <d v="2015-01-30T15:29:45"/>
    <x v="5"/>
  </r>
  <r>
    <x v="19"/>
    <x v="4"/>
    <x v="110"/>
    <x v="115"/>
    <s v="Student Achievement Component Levels 3 and above"/>
    <n v="274714.15000000002"/>
    <x v="0"/>
    <x v="0"/>
    <m/>
    <d v="2015-01-30T15:29:45"/>
    <x v="5"/>
  </r>
  <r>
    <x v="19"/>
    <x v="4"/>
    <x v="110"/>
    <x v="115"/>
    <s v="Student Achievement Component Levels 3 and above"/>
    <n v="57665.75"/>
    <x v="0"/>
    <x v="2"/>
    <m/>
    <d v="2015-01-30T15:29:45"/>
    <x v="5"/>
  </r>
  <r>
    <x v="20"/>
    <x v="4"/>
    <x v="110"/>
    <x v="115"/>
    <s v="Youth Guarantee"/>
    <n v="8990.65"/>
    <x v="0"/>
    <x v="2"/>
    <m/>
    <d v="2015-01-30T15:29:45"/>
    <x v="5"/>
  </r>
  <r>
    <x v="20"/>
    <x v="4"/>
    <x v="110"/>
    <x v="115"/>
    <s v="Youth Guarantee"/>
    <n v="45046.65"/>
    <x v="0"/>
    <x v="2"/>
    <m/>
    <d v="2015-01-30T15:29:45"/>
    <x v="5"/>
  </r>
  <r>
    <x v="19"/>
    <x v="4"/>
    <x v="111"/>
    <x v="116"/>
    <s v="Student Achievement Component Levels 3 and above"/>
    <n v="-46378.06"/>
    <x v="1"/>
    <x v="0"/>
    <m/>
    <d v="2015-01-30T15:29:45"/>
    <x v="11"/>
  </r>
  <r>
    <x v="19"/>
    <x v="4"/>
    <x v="111"/>
    <x v="116"/>
    <s v="Student Achievement Component Levels 3 and above"/>
    <n v="139676.65"/>
    <x v="0"/>
    <x v="0"/>
    <m/>
    <d v="2015-01-30T15:29:45"/>
    <x v="11"/>
  </r>
  <r>
    <x v="19"/>
    <x v="4"/>
    <x v="111"/>
    <x v="116"/>
    <s v="Student Achievement Component Levels 3 and above"/>
    <n v="27952.65"/>
    <x v="0"/>
    <x v="0"/>
    <m/>
    <d v="2015-01-30T15:29:45"/>
    <x v="11"/>
  </r>
  <r>
    <x v="19"/>
    <x v="4"/>
    <x v="111"/>
    <x v="116"/>
    <s v="Student Achievement Component Levels 3 and above"/>
    <n v="146694.6"/>
    <x v="0"/>
    <x v="1"/>
    <m/>
    <d v="2015-01-30T15:29:45"/>
    <x v="11"/>
  </r>
  <r>
    <x v="19"/>
    <x v="4"/>
    <x v="111"/>
    <x v="116"/>
    <s v="Student Achievement Component Levels 3 and above"/>
    <n v="146697.15"/>
    <x v="0"/>
    <x v="2"/>
    <m/>
    <d v="2015-01-30T15:29:45"/>
    <x v="11"/>
  </r>
  <r>
    <x v="19"/>
    <x v="4"/>
    <x v="111"/>
    <x v="116"/>
    <s v="Student Achievement Component Levels 3 and above"/>
    <n v="146698.70000000001"/>
    <x v="0"/>
    <x v="1"/>
    <m/>
    <d v="2015-01-30T15:29:45"/>
    <x v="11"/>
  </r>
  <r>
    <x v="16"/>
    <x v="4"/>
    <x v="112"/>
    <x v="117"/>
    <s v="Student Achievement Component Levels 1 and 2"/>
    <n v="75006.25"/>
    <x v="0"/>
    <x v="2"/>
    <m/>
    <d v="2015-01-30T15:29:45"/>
    <x v="5"/>
  </r>
  <r>
    <x v="19"/>
    <x v="4"/>
    <x v="112"/>
    <x v="117"/>
    <s v="Student Achievement Component Levels 3 and above"/>
    <n v="-785.48"/>
    <x v="1"/>
    <x v="0"/>
    <m/>
    <d v="2015-01-30T15:29:45"/>
    <x v="5"/>
  </r>
  <r>
    <x v="19"/>
    <x v="4"/>
    <x v="112"/>
    <x v="117"/>
    <s v="Student Achievement Component Levels 3 and above"/>
    <n v="12409.11"/>
    <x v="0"/>
    <x v="2"/>
    <m/>
    <d v="2015-01-30T15:29:45"/>
    <x v="5"/>
  </r>
  <r>
    <x v="19"/>
    <x v="4"/>
    <x v="112"/>
    <x v="117"/>
    <s v="Student Achievement Component Levels 3 and above"/>
    <n v="12409.19"/>
    <x v="0"/>
    <x v="2"/>
    <m/>
    <d v="2015-01-30T15:29:45"/>
    <x v="5"/>
  </r>
  <r>
    <x v="19"/>
    <x v="4"/>
    <x v="112"/>
    <x v="117"/>
    <s v="Student Achievement Component Levels 3 and above"/>
    <n v="95171.15"/>
    <x v="0"/>
    <x v="1"/>
    <m/>
    <d v="2015-01-30T15:29:45"/>
    <x v="5"/>
  </r>
  <r>
    <x v="19"/>
    <x v="4"/>
    <x v="112"/>
    <x v="117"/>
    <s v="Student Achievement Component Levels 3 and above"/>
    <n v="38069.54"/>
    <x v="0"/>
    <x v="1"/>
    <m/>
    <d v="2015-01-30T15:29:45"/>
    <x v="5"/>
  </r>
  <r>
    <x v="19"/>
    <x v="4"/>
    <x v="112"/>
    <x v="117"/>
    <s v="Student Achievement Component Levels 3 and above"/>
    <n v="115166.88"/>
    <x v="0"/>
    <x v="0"/>
    <m/>
    <d v="2015-01-30T15:29:45"/>
    <x v="5"/>
  </r>
  <r>
    <x v="19"/>
    <x v="4"/>
    <x v="112"/>
    <x v="117"/>
    <s v="Student Achievement Component Levels 3 and above"/>
    <n v="115239"/>
    <x v="0"/>
    <x v="0"/>
    <m/>
    <d v="2015-01-30T15:29:45"/>
    <x v="5"/>
  </r>
  <r>
    <x v="20"/>
    <x v="4"/>
    <x v="112"/>
    <x v="117"/>
    <s v="Youth Guarantee"/>
    <n v="-7897.87"/>
    <x v="1"/>
    <x v="0"/>
    <m/>
    <d v="2015-01-30T15:29:45"/>
    <x v="5"/>
  </r>
  <r>
    <x v="20"/>
    <x v="4"/>
    <x v="112"/>
    <x v="117"/>
    <s v="Youth Guarantee"/>
    <n v="151970.85"/>
    <x v="0"/>
    <x v="0"/>
    <m/>
    <d v="2015-01-30T15:29:45"/>
    <x v="5"/>
  </r>
  <r>
    <x v="20"/>
    <x v="4"/>
    <x v="112"/>
    <x v="117"/>
    <s v="Youth Guarantee"/>
    <n v="30400.15"/>
    <x v="0"/>
    <x v="1"/>
    <m/>
    <d v="2015-01-30T15:29:45"/>
    <x v="5"/>
  </r>
  <r>
    <x v="1"/>
    <x v="4"/>
    <x v="134"/>
    <x v="139"/>
    <s v="ACE in Communities"/>
    <n v="23872.7"/>
    <x v="0"/>
    <x v="0"/>
    <m/>
    <d v="2015-01-30T15:29:45"/>
    <x v="14"/>
  </r>
  <r>
    <x v="14"/>
    <x v="4"/>
    <x v="135"/>
    <x v="140"/>
    <s v="Equity Loading"/>
    <n v="248.85"/>
    <x v="0"/>
    <x v="0"/>
    <m/>
    <d v="2015-01-30T15:29:45"/>
    <x v="0"/>
  </r>
  <r>
    <x v="14"/>
    <x v="4"/>
    <x v="135"/>
    <x v="140"/>
    <s v="Equity Loading"/>
    <n v="1258.3499999999999"/>
    <x v="0"/>
    <x v="0"/>
    <m/>
    <d v="2015-01-30T15:29:45"/>
    <x v="0"/>
  </r>
  <r>
    <x v="14"/>
    <x v="4"/>
    <x v="135"/>
    <x v="140"/>
    <s v="Equity Loading"/>
    <n v="1395.8"/>
    <x v="0"/>
    <x v="2"/>
    <m/>
    <d v="2015-01-30T15:29:45"/>
    <x v="0"/>
  </r>
  <r>
    <x v="14"/>
    <x v="4"/>
    <x v="135"/>
    <x v="140"/>
    <s v="Equity Loading"/>
    <n v="1395.85"/>
    <x v="0"/>
    <x v="2"/>
    <m/>
    <d v="2015-01-30T15:29:45"/>
    <x v="0"/>
  </r>
  <r>
    <x v="14"/>
    <x v="4"/>
    <x v="135"/>
    <x v="140"/>
    <s v="Equity Loading"/>
    <n v="279.2"/>
    <x v="0"/>
    <x v="2"/>
    <m/>
    <d v="2015-01-30T15:29:45"/>
    <x v="0"/>
  </r>
  <r>
    <x v="14"/>
    <x v="4"/>
    <x v="135"/>
    <x v="140"/>
    <s v="Equity Loading"/>
    <n v="2262.4"/>
    <x v="0"/>
    <x v="1"/>
    <m/>
    <d v="2015-01-30T15:29:45"/>
    <x v="0"/>
  </r>
  <r>
    <x v="14"/>
    <x v="4"/>
    <x v="135"/>
    <x v="140"/>
    <s v="Equity Loading"/>
    <n v="459"/>
    <x v="0"/>
    <x v="1"/>
    <m/>
    <d v="2015-01-30T15:29:45"/>
    <x v="0"/>
  </r>
  <r>
    <x v="19"/>
    <x v="4"/>
    <x v="135"/>
    <x v="140"/>
    <s v="Student Achievement Component Levels 3 and above"/>
    <n v="-7135"/>
    <x v="2"/>
    <x v="1"/>
    <m/>
    <d v="2015-01-30T15:29:45"/>
    <x v="0"/>
  </r>
  <r>
    <x v="19"/>
    <x v="4"/>
    <x v="135"/>
    <x v="140"/>
    <s v="Student Achievement Component Levels 3 and above"/>
    <n v="127620"/>
    <x v="0"/>
    <x v="0"/>
    <m/>
    <d v="2015-01-30T15:29:45"/>
    <x v="0"/>
  </r>
  <r>
    <x v="19"/>
    <x v="4"/>
    <x v="135"/>
    <x v="140"/>
    <s v="Student Achievement Component Levels 3 and above"/>
    <n v="22324.78"/>
    <x v="0"/>
    <x v="1"/>
    <m/>
    <d v="2015-01-30T15:29:45"/>
    <x v="0"/>
  </r>
  <r>
    <x v="19"/>
    <x v="4"/>
    <x v="135"/>
    <x v="140"/>
    <s v="Student Achievement Component Levels 3 and above"/>
    <n v="111625.8"/>
    <x v="0"/>
    <x v="2"/>
    <m/>
    <d v="2015-01-30T15:29:45"/>
    <x v="0"/>
  </r>
  <r>
    <x v="19"/>
    <x v="4"/>
    <x v="135"/>
    <x v="140"/>
    <s v="Student Achievement Component Levels 3 and above"/>
    <n v="111626.95"/>
    <x v="0"/>
    <x v="1"/>
    <m/>
    <d v="2015-01-30T15:29:45"/>
    <x v="0"/>
  </r>
  <r>
    <x v="14"/>
    <x v="4"/>
    <x v="136"/>
    <x v="141"/>
    <s v="Equity Loading"/>
    <n v="268.60000000000002"/>
    <x v="0"/>
    <x v="1"/>
    <m/>
    <d v="2015-01-30T15:29:45"/>
    <x v="0"/>
  </r>
  <r>
    <x v="14"/>
    <x v="4"/>
    <x v="136"/>
    <x v="141"/>
    <s v="Equity Loading"/>
    <n v="529.98"/>
    <x v="0"/>
    <x v="2"/>
    <m/>
    <d v="2015-01-30T15:29:45"/>
    <x v="0"/>
  </r>
  <r>
    <x v="14"/>
    <x v="4"/>
    <x v="136"/>
    <x v="141"/>
    <s v="Equity Loading"/>
    <n v="441.7"/>
    <x v="0"/>
    <x v="2"/>
    <m/>
    <d v="2015-01-30T15:29:45"/>
    <x v="0"/>
  </r>
  <r>
    <x v="19"/>
    <x v="4"/>
    <x v="136"/>
    <x v="141"/>
    <s v="Student Achievement Component Levels 3 and above"/>
    <n v="-7369"/>
    <x v="2"/>
    <x v="0"/>
    <m/>
    <d v="2015-01-30T15:29:45"/>
    <x v="0"/>
  </r>
  <r>
    <x v="19"/>
    <x v="4"/>
    <x v="136"/>
    <x v="141"/>
    <s v="Student Achievement Component Levels 3 and above"/>
    <n v="-3949"/>
    <x v="2"/>
    <x v="1"/>
    <m/>
    <d v="2015-01-30T15:29:45"/>
    <x v="0"/>
  </r>
  <r>
    <x v="19"/>
    <x v="4"/>
    <x v="136"/>
    <x v="141"/>
    <s v="Student Achievement Component Levels 3 and above"/>
    <n v="2568"/>
    <x v="2"/>
    <x v="0"/>
    <m/>
    <d v="2015-01-30T15:29:45"/>
    <x v="0"/>
  </r>
  <r>
    <x v="19"/>
    <x v="4"/>
    <x v="136"/>
    <x v="141"/>
    <s v="Student Achievement Component Levels 3 and above"/>
    <n v="12005.24"/>
    <x v="0"/>
    <x v="1"/>
    <m/>
    <d v="2015-01-30T15:29:45"/>
    <x v="0"/>
  </r>
  <r>
    <x v="19"/>
    <x v="4"/>
    <x v="136"/>
    <x v="141"/>
    <s v="Student Achievement Component Levels 3 and above"/>
    <n v="60026.25"/>
    <x v="0"/>
    <x v="1"/>
    <m/>
    <d v="2015-01-30T15:29:45"/>
    <x v="0"/>
  </r>
  <r>
    <x v="20"/>
    <x v="4"/>
    <x v="113"/>
    <x v="118"/>
    <s v="Youth Guarantee"/>
    <n v="-5574.51"/>
    <x v="1"/>
    <x v="0"/>
    <m/>
    <d v="2015-01-30T15:29:45"/>
    <x v="6"/>
  </r>
  <r>
    <x v="20"/>
    <x v="4"/>
    <x v="113"/>
    <x v="118"/>
    <s v="Youth Guarantee"/>
    <n v="12098.39"/>
    <x v="0"/>
    <x v="2"/>
    <m/>
    <d v="2015-01-30T15:29:45"/>
    <x v="6"/>
  </r>
  <r>
    <x v="20"/>
    <x v="4"/>
    <x v="113"/>
    <x v="118"/>
    <s v="Youth Guarantee"/>
    <n v="72740.759999999995"/>
    <x v="0"/>
    <x v="2"/>
    <m/>
    <d v="2015-01-30T15:29:45"/>
    <x v="6"/>
  </r>
  <r>
    <x v="20"/>
    <x v="4"/>
    <x v="113"/>
    <x v="118"/>
    <s v="Youth Guarantee"/>
    <n v="101459.75"/>
    <x v="0"/>
    <x v="1"/>
    <m/>
    <d v="2015-01-30T15:29:45"/>
    <x v="6"/>
  </r>
  <r>
    <x v="20"/>
    <x v="4"/>
    <x v="113"/>
    <x v="118"/>
    <s v="Youth Guarantee"/>
    <n v="86982"/>
    <x v="0"/>
    <x v="0"/>
    <m/>
    <d v="2015-01-30T15:29:45"/>
    <x v="6"/>
  </r>
  <r>
    <x v="14"/>
    <x v="4"/>
    <x v="114"/>
    <x v="119"/>
    <s v="Equity Loading"/>
    <n v="1000"/>
    <x v="0"/>
    <x v="2"/>
    <m/>
    <d v="2015-01-30T15:29:45"/>
    <x v="0"/>
  </r>
  <r>
    <x v="14"/>
    <x v="4"/>
    <x v="114"/>
    <x v="119"/>
    <s v="Equity Loading"/>
    <n v="512.95000000000005"/>
    <x v="0"/>
    <x v="1"/>
    <m/>
    <d v="2015-01-30T15:29:45"/>
    <x v="0"/>
  </r>
  <r>
    <x v="14"/>
    <x v="4"/>
    <x v="114"/>
    <x v="119"/>
    <s v="Equity Loading"/>
    <n v="102.6"/>
    <x v="0"/>
    <x v="1"/>
    <m/>
    <d v="2015-01-30T15:29:45"/>
    <x v="0"/>
  </r>
  <r>
    <x v="14"/>
    <x v="4"/>
    <x v="114"/>
    <x v="119"/>
    <s v="Equity Loading"/>
    <n v="520.4"/>
    <x v="0"/>
    <x v="1"/>
    <m/>
    <d v="2015-01-30T15:29:45"/>
    <x v="0"/>
  </r>
  <r>
    <x v="14"/>
    <x v="4"/>
    <x v="114"/>
    <x v="119"/>
    <s v="Equity Loading"/>
    <n v="132.85"/>
    <x v="0"/>
    <x v="0"/>
    <m/>
    <d v="2015-01-30T15:29:45"/>
    <x v="0"/>
  </r>
  <r>
    <x v="14"/>
    <x v="4"/>
    <x v="114"/>
    <x v="119"/>
    <s v="Equity Loading"/>
    <n v="134.35"/>
    <x v="0"/>
    <x v="0"/>
    <m/>
    <d v="2015-01-30T15:29:45"/>
    <x v="0"/>
  </r>
  <r>
    <x v="19"/>
    <x v="4"/>
    <x v="114"/>
    <x v="119"/>
    <s v="Student Achievement Component Levels 3 and above"/>
    <n v="-9272"/>
    <x v="2"/>
    <x v="1"/>
    <m/>
    <d v="2015-01-30T15:29:45"/>
    <x v="0"/>
  </r>
  <r>
    <x v="19"/>
    <x v="4"/>
    <x v="114"/>
    <x v="119"/>
    <s v="Student Achievement Component Levels 3 and above"/>
    <n v="315858"/>
    <x v="0"/>
    <x v="0"/>
    <m/>
    <d v="2015-01-30T15:29:45"/>
    <x v="0"/>
  </r>
  <r>
    <x v="19"/>
    <x v="4"/>
    <x v="114"/>
    <x v="119"/>
    <s v="Student Achievement Component Levels 3 and above"/>
    <n v="291498"/>
    <x v="0"/>
    <x v="1"/>
    <m/>
    <d v="2015-01-30T15:29:45"/>
    <x v="0"/>
  </r>
  <r>
    <x v="19"/>
    <x v="4"/>
    <x v="114"/>
    <x v="119"/>
    <s v="Student Achievement Component Levels 3 and above"/>
    <n v="58299.61"/>
    <x v="0"/>
    <x v="1"/>
    <m/>
    <d v="2015-01-30T15:29:45"/>
    <x v="0"/>
  </r>
  <r>
    <x v="19"/>
    <x v="4"/>
    <x v="114"/>
    <x v="119"/>
    <s v="Student Achievement Component Levels 3 and above"/>
    <n v="291501.15000000002"/>
    <x v="0"/>
    <x v="2"/>
    <m/>
    <d v="2015-01-30T15:29:45"/>
    <x v="0"/>
  </r>
  <r>
    <x v="19"/>
    <x v="4"/>
    <x v="114"/>
    <x v="119"/>
    <s v="Student Achievement Component Levels 3 and above"/>
    <n v="291503"/>
    <x v="0"/>
    <x v="2"/>
    <m/>
    <d v="2015-01-30T15:29:45"/>
    <x v="0"/>
  </r>
  <r>
    <x v="19"/>
    <x v="4"/>
    <x v="114"/>
    <x v="119"/>
    <s v="Student Achievement Component Levels 3 and above"/>
    <n v="58301.24"/>
    <x v="0"/>
    <x v="1"/>
    <m/>
    <d v="2015-01-30T15:29:45"/>
    <x v="0"/>
  </r>
  <r>
    <x v="19"/>
    <x v="4"/>
    <x v="115"/>
    <x v="120"/>
    <s v="Student Achievement Component Levels 3 and above"/>
    <n v="9627.59"/>
    <x v="0"/>
    <x v="0"/>
    <m/>
    <d v="2015-01-30T15:29:45"/>
    <x v="0"/>
  </r>
  <r>
    <x v="19"/>
    <x v="4"/>
    <x v="115"/>
    <x v="120"/>
    <s v="Student Achievement Component Levels 3 and above"/>
    <n v="48168.35"/>
    <x v="0"/>
    <x v="0"/>
    <m/>
    <d v="2015-01-30T15:29:45"/>
    <x v="0"/>
  </r>
  <r>
    <x v="19"/>
    <x v="4"/>
    <x v="115"/>
    <x v="120"/>
    <s v="Student Achievement Component Levels 3 and above"/>
    <n v="10110.799999999999"/>
    <x v="0"/>
    <x v="1"/>
    <m/>
    <d v="2015-01-30T15:29:45"/>
    <x v="0"/>
  </r>
  <r>
    <x v="19"/>
    <x v="4"/>
    <x v="136"/>
    <x v="141"/>
    <s v="Student Achievement Component Levels 3 and above"/>
    <n v="60026.85"/>
    <x v="0"/>
    <x v="2"/>
    <m/>
    <d v="2015-01-30T15:29:45"/>
    <x v="0"/>
  </r>
  <r>
    <x v="19"/>
    <x v="4"/>
    <x v="136"/>
    <x v="141"/>
    <s v="Student Achievement Component Levels 3 and above"/>
    <n v="12005.42"/>
    <x v="0"/>
    <x v="2"/>
    <m/>
    <d v="2015-01-30T15:29:45"/>
    <x v="0"/>
  </r>
  <r>
    <x v="19"/>
    <x v="4"/>
    <x v="136"/>
    <x v="141"/>
    <s v="Student Achievement Component Levels 3 and above"/>
    <n v="60027.25"/>
    <x v="0"/>
    <x v="2"/>
    <m/>
    <d v="2015-01-30T15:29:45"/>
    <x v="0"/>
  </r>
  <r>
    <x v="19"/>
    <x v="4"/>
    <x v="136"/>
    <x v="141"/>
    <s v="Student Achievement Component Levels 3 and above"/>
    <n v="60027.9"/>
    <x v="0"/>
    <x v="1"/>
    <m/>
    <d v="2015-01-30T15:29:45"/>
    <x v="0"/>
  </r>
  <r>
    <x v="19"/>
    <x v="4"/>
    <x v="136"/>
    <x v="141"/>
    <s v="Student Achievement Component Levels 3 and above"/>
    <n v="12005.61"/>
    <x v="0"/>
    <x v="1"/>
    <m/>
    <d v="2015-01-30T15:29:45"/>
    <x v="0"/>
  </r>
  <r>
    <x v="19"/>
    <x v="4"/>
    <x v="136"/>
    <x v="141"/>
    <s v="Student Achievement Component Levels 3 and above"/>
    <n v="95260.25"/>
    <x v="0"/>
    <x v="0"/>
    <m/>
    <d v="2015-01-30T15:29:45"/>
    <x v="0"/>
  </r>
  <r>
    <x v="19"/>
    <x v="4"/>
    <x v="136"/>
    <x v="141"/>
    <s v="Student Achievement Component Levels 3 and above"/>
    <n v="95319.15"/>
    <x v="0"/>
    <x v="0"/>
    <m/>
    <d v="2015-01-30T15:29:45"/>
    <x v="0"/>
  </r>
  <r>
    <x v="19"/>
    <x v="4"/>
    <x v="137"/>
    <x v="142"/>
    <s v="Student Achievement Component Levels 3 and above"/>
    <n v="18416.2"/>
    <x v="0"/>
    <x v="0"/>
    <m/>
    <d v="2015-01-30T15:29:45"/>
    <x v="0"/>
  </r>
  <r>
    <x v="19"/>
    <x v="4"/>
    <x v="137"/>
    <x v="142"/>
    <s v="Student Achievement Component Levels 3 and above"/>
    <n v="18427.650000000001"/>
    <x v="0"/>
    <x v="0"/>
    <m/>
    <d v="2015-01-30T15:29:45"/>
    <x v="0"/>
  </r>
  <r>
    <x v="19"/>
    <x v="4"/>
    <x v="137"/>
    <x v="142"/>
    <s v="Student Achievement Component Levels 3 and above"/>
    <n v="96706.55"/>
    <x v="0"/>
    <x v="1"/>
    <m/>
    <d v="2015-01-30T15:29:45"/>
    <x v="0"/>
  </r>
  <r>
    <x v="19"/>
    <x v="4"/>
    <x v="137"/>
    <x v="142"/>
    <s v="Student Achievement Component Levels 3 and above"/>
    <n v="116049.12"/>
    <x v="0"/>
    <x v="2"/>
    <m/>
    <d v="2015-01-30T15:29:45"/>
    <x v="0"/>
  </r>
  <r>
    <x v="19"/>
    <x v="4"/>
    <x v="137"/>
    <x v="142"/>
    <s v="Student Achievement Component Levels 3 and above"/>
    <n v="96709.25"/>
    <x v="0"/>
    <x v="1"/>
    <m/>
    <d v="2015-01-30T15:29:45"/>
    <x v="0"/>
  </r>
  <r>
    <x v="15"/>
    <x v="4"/>
    <x v="138"/>
    <x v="143"/>
    <s v="Foundation Focussed Training Opportunities"/>
    <n v="66.650000000000006"/>
    <x v="0"/>
    <x v="0"/>
    <m/>
    <d v="2015-01-30T15:29:45"/>
    <x v="5"/>
  </r>
  <r>
    <x v="15"/>
    <x v="4"/>
    <x v="138"/>
    <x v="143"/>
    <s v="Foundation Focussed Training Opportunities"/>
    <n v="66.849999999999994"/>
    <x v="0"/>
    <x v="0"/>
    <m/>
    <d v="2015-01-30T15:29:45"/>
    <x v="5"/>
  </r>
  <r>
    <x v="15"/>
    <x v="4"/>
    <x v="138"/>
    <x v="143"/>
    <s v="Foundation Focussed Training Opportunities"/>
    <n v="1335.7"/>
    <x v="0"/>
    <x v="0"/>
    <m/>
    <d v="2015-01-30T15:29:45"/>
    <x v="5"/>
  </r>
  <r>
    <x v="15"/>
    <x v="4"/>
    <x v="138"/>
    <x v="143"/>
    <s v="Foundation Focussed Training Opportunities"/>
    <n v="37689.15"/>
    <x v="0"/>
    <x v="0"/>
    <m/>
    <d v="2015-01-30T15:29:45"/>
    <x v="5"/>
  </r>
  <r>
    <x v="15"/>
    <x v="4"/>
    <x v="138"/>
    <x v="143"/>
    <s v="Foundation Focussed Training Opportunities"/>
    <n v="45228"/>
    <x v="0"/>
    <x v="0"/>
    <m/>
    <d v="2015-01-30T15:29:45"/>
    <x v="5"/>
  </r>
  <r>
    <x v="14"/>
    <x v="4"/>
    <x v="139"/>
    <x v="144"/>
    <s v="Equity Loading"/>
    <n v="59.14"/>
    <x v="0"/>
    <x v="2"/>
    <m/>
    <d v="2015-01-30T15:29:45"/>
    <x v="0"/>
  </r>
  <r>
    <x v="14"/>
    <x v="4"/>
    <x v="116"/>
    <x v="121"/>
    <s v="Equity Loading"/>
    <n v="24.2"/>
    <x v="0"/>
    <x v="2"/>
    <m/>
    <d v="2015-01-30T15:29:45"/>
    <x v="2"/>
  </r>
  <r>
    <x v="14"/>
    <x v="4"/>
    <x v="116"/>
    <x v="121"/>
    <s v="Equity Loading"/>
    <n v="56.25"/>
    <x v="0"/>
    <x v="1"/>
    <m/>
    <d v="2015-01-30T15:29:45"/>
    <x v="2"/>
  </r>
  <r>
    <x v="14"/>
    <x v="4"/>
    <x v="116"/>
    <x v="121"/>
    <s v="Equity Loading"/>
    <n v="57.1"/>
    <x v="0"/>
    <x v="1"/>
    <m/>
    <d v="2015-01-30T15:29:45"/>
    <x v="2"/>
  </r>
  <r>
    <x v="14"/>
    <x v="4"/>
    <x v="116"/>
    <x v="121"/>
    <s v="Equity Loading"/>
    <n v="24.3"/>
    <x v="0"/>
    <x v="0"/>
    <m/>
    <d v="2015-01-30T15:29:45"/>
    <x v="2"/>
  </r>
  <r>
    <x v="19"/>
    <x v="4"/>
    <x v="116"/>
    <x v="121"/>
    <s v="Student Achievement Component Levels 3 and above"/>
    <n v="-1714.54"/>
    <x v="1"/>
    <x v="0"/>
    <m/>
    <d v="2015-01-30T15:29:45"/>
    <x v="2"/>
  </r>
  <r>
    <x v="19"/>
    <x v="4"/>
    <x v="116"/>
    <x v="121"/>
    <s v="Student Achievement Component Levels 3 and above"/>
    <n v="1"/>
    <x v="2"/>
    <x v="0"/>
    <m/>
    <d v="2015-01-30T15:29:45"/>
    <x v="2"/>
  </r>
  <r>
    <x v="19"/>
    <x v="4"/>
    <x v="116"/>
    <x v="121"/>
    <s v="Student Achievement Component Levels 3 and above"/>
    <n v="41494.15"/>
    <x v="0"/>
    <x v="0"/>
    <m/>
    <d v="2015-01-30T15:29:45"/>
    <x v="2"/>
  </r>
  <r>
    <x v="19"/>
    <x v="4"/>
    <x v="116"/>
    <x v="121"/>
    <s v="Student Achievement Component Levels 3 and above"/>
    <n v="8710.4699999999993"/>
    <x v="0"/>
    <x v="1"/>
    <m/>
    <d v="2015-01-30T15:29:45"/>
    <x v="2"/>
  </r>
  <r>
    <x v="19"/>
    <x v="4"/>
    <x v="117"/>
    <x v="122"/>
    <s v="Student Achievement Component Levels 3 and above"/>
    <n v="42230.1"/>
    <x v="0"/>
    <x v="0"/>
    <m/>
    <d v="2015-01-30T15:29:45"/>
    <x v="2"/>
  </r>
  <r>
    <x v="19"/>
    <x v="4"/>
    <x v="117"/>
    <x v="122"/>
    <s v="Student Achievement Component Levels 3 and above"/>
    <n v="35213.35"/>
    <x v="0"/>
    <x v="0"/>
    <m/>
    <d v="2015-01-30T15:29:45"/>
    <x v="2"/>
  </r>
  <r>
    <x v="19"/>
    <x v="4"/>
    <x v="117"/>
    <x v="122"/>
    <s v="Student Achievement Component Levels 3 and above"/>
    <n v="36959.5"/>
    <x v="0"/>
    <x v="1"/>
    <m/>
    <d v="2015-01-30T15:29:45"/>
    <x v="2"/>
  </r>
  <r>
    <x v="19"/>
    <x v="4"/>
    <x v="117"/>
    <x v="122"/>
    <s v="Student Achievement Component Levels 3 and above"/>
    <n v="7391.91"/>
    <x v="0"/>
    <x v="2"/>
    <m/>
    <d v="2015-01-30T15:29:45"/>
    <x v="2"/>
  </r>
  <r>
    <x v="19"/>
    <x v="4"/>
    <x v="117"/>
    <x v="122"/>
    <s v="Student Achievement Component Levels 3 and above"/>
    <n v="36959.75"/>
    <x v="0"/>
    <x v="2"/>
    <m/>
    <d v="2015-01-30T15:29:45"/>
    <x v="2"/>
  </r>
  <r>
    <x v="19"/>
    <x v="4"/>
    <x v="117"/>
    <x v="122"/>
    <s v="Student Achievement Component Levels 3 and above"/>
    <n v="44351.94"/>
    <x v="0"/>
    <x v="2"/>
    <m/>
    <d v="2015-01-30T15:29:45"/>
    <x v="2"/>
  </r>
  <r>
    <x v="19"/>
    <x v="4"/>
    <x v="117"/>
    <x v="122"/>
    <s v="Student Achievement Component Levels 3 and above"/>
    <n v="36960.5"/>
    <x v="0"/>
    <x v="1"/>
    <m/>
    <d v="2015-01-30T15:29:45"/>
    <x v="2"/>
  </r>
  <r>
    <x v="7"/>
    <x v="4"/>
    <x v="119"/>
    <x v="124"/>
    <s v="ESOL - Intensive Literacy and Numeracy"/>
    <n v="180000"/>
    <x v="0"/>
    <x v="1"/>
    <m/>
    <d v="2015-01-30T15:29:45"/>
    <x v="6"/>
  </r>
  <r>
    <x v="7"/>
    <x v="4"/>
    <x v="119"/>
    <x v="124"/>
    <s v="ESOL - Intensive Literacy and Numeracy"/>
    <n v="180000"/>
    <x v="0"/>
    <x v="2"/>
    <m/>
    <d v="2015-01-30T15:29:45"/>
    <x v="6"/>
  </r>
  <r>
    <x v="25"/>
    <x v="4"/>
    <x v="119"/>
    <x v="124"/>
    <s v="LN - Intensive Literacy and Numeracy"/>
    <n v="180000"/>
    <x v="0"/>
    <x v="0"/>
    <m/>
    <d v="2015-01-30T15:29:45"/>
    <x v="6"/>
  </r>
  <r>
    <x v="14"/>
    <x v="4"/>
    <x v="139"/>
    <x v="144"/>
    <s v="Equity Loading"/>
    <n v="591.70000000000005"/>
    <x v="0"/>
    <x v="2"/>
    <m/>
    <d v="2015-01-30T15:29:45"/>
    <x v="0"/>
  </r>
  <r>
    <x v="14"/>
    <x v="4"/>
    <x v="139"/>
    <x v="144"/>
    <s v="Equity Loading"/>
    <n v="493.5"/>
    <x v="0"/>
    <x v="1"/>
    <m/>
    <d v="2015-01-30T15:29:45"/>
    <x v="0"/>
  </r>
  <r>
    <x v="14"/>
    <x v="4"/>
    <x v="139"/>
    <x v="144"/>
    <s v="Equity Loading"/>
    <n v="98.71"/>
    <x v="0"/>
    <x v="1"/>
    <m/>
    <d v="2015-01-30T15:29:45"/>
    <x v="0"/>
  </r>
  <r>
    <x v="14"/>
    <x v="4"/>
    <x v="139"/>
    <x v="144"/>
    <s v="Equity Loading"/>
    <n v="100.14"/>
    <x v="0"/>
    <x v="1"/>
    <m/>
    <d v="2015-01-30T15:29:45"/>
    <x v="0"/>
  </r>
  <r>
    <x v="14"/>
    <x v="4"/>
    <x v="139"/>
    <x v="144"/>
    <s v="Equity Loading"/>
    <n v="806.65"/>
    <x v="0"/>
    <x v="0"/>
    <m/>
    <d v="2015-01-30T15:29:45"/>
    <x v="0"/>
  </r>
  <r>
    <x v="14"/>
    <x v="4"/>
    <x v="139"/>
    <x v="144"/>
    <s v="Equity Loading"/>
    <n v="815.85"/>
    <x v="0"/>
    <x v="0"/>
    <m/>
    <d v="2015-01-30T15:29:45"/>
    <x v="0"/>
  </r>
  <r>
    <x v="25"/>
    <x v="4"/>
    <x v="139"/>
    <x v="144"/>
    <s v="LN - Intensive Literacy and Numeracy"/>
    <n v="297916.7"/>
    <x v="0"/>
    <x v="0"/>
    <m/>
    <d v="2015-01-30T15:29:45"/>
    <x v="0"/>
  </r>
  <r>
    <x v="25"/>
    <x v="4"/>
    <x v="139"/>
    <x v="144"/>
    <s v="LN - Intensive Literacy and Numeracy"/>
    <n v="65416.7"/>
    <x v="0"/>
    <x v="2"/>
    <m/>
    <d v="2015-01-30T15:29:45"/>
    <x v="0"/>
  </r>
  <r>
    <x v="25"/>
    <x v="4"/>
    <x v="139"/>
    <x v="144"/>
    <s v="LN - Intensive Literacy and Numeracy"/>
    <n v="32710.85"/>
    <x v="0"/>
    <x v="1"/>
    <m/>
    <d v="2015-01-30T15:29:45"/>
    <x v="0"/>
  </r>
  <r>
    <x v="16"/>
    <x v="4"/>
    <x v="139"/>
    <x v="144"/>
    <s v="Student Achievement Component Levels 1 and 2"/>
    <n v="-258"/>
    <x v="1"/>
    <x v="0"/>
    <m/>
    <d v="2015-01-30T15:29:45"/>
    <x v="0"/>
  </r>
  <r>
    <x v="16"/>
    <x v="4"/>
    <x v="139"/>
    <x v="144"/>
    <s v="Student Achievement Component Levels 1 and 2"/>
    <n v="10819.59"/>
    <x v="0"/>
    <x v="2"/>
    <m/>
    <d v="2015-01-30T15:29:45"/>
    <x v="0"/>
  </r>
  <r>
    <x v="16"/>
    <x v="4"/>
    <x v="139"/>
    <x v="144"/>
    <s v="Student Achievement Component Levels 1 and 2"/>
    <n v="57338.59"/>
    <x v="0"/>
    <x v="1"/>
    <m/>
    <d v="2015-01-30T15:29:45"/>
    <x v="0"/>
  </r>
  <r>
    <x v="16"/>
    <x v="4"/>
    <x v="139"/>
    <x v="144"/>
    <s v="Student Achievement Component Levels 1 and 2"/>
    <n v="286693.15000000002"/>
    <x v="0"/>
    <x v="1"/>
    <m/>
    <d v="2015-01-30T15:29:45"/>
    <x v="0"/>
  </r>
  <r>
    <x v="16"/>
    <x v="4"/>
    <x v="139"/>
    <x v="144"/>
    <s v="Student Achievement Component Levels 1 and 2"/>
    <n v="344664"/>
    <x v="0"/>
    <x v="0"/>
    <m/>
    <d v="2015-01-30T15:29:45"/>
    <x v="0"/>
  </r>
  <r>
    <x v="19"/>
    <x v="4"/>
    <x v="139"/>
    <x v="144"/>
    <s v="Student Achievement Component Levels 3 and above"/>
    <n v="228017.85"/>
    <x v="0"/>
    <x v="0"/>
    <m/>
    <d v="2015-01-30T15:29:45"/>
    <x v="0"/>
  </r>
  <r>
    <x v="19"/>
    <x v="4"/>
    <x v="139"/>
    <x v="144"/>
    <s v="Student Achievement Component Levels 3 and above"/>
    <n v="45631.85"/>
    <x v="0"/>
    <x v="0"/>
    <m/>
    <d v="2015-01-30T15:29:45"/>
    <x v="0"/>
  </r>
  <r>
    <x v="19"/>
    <x v="4"/>
    <x v="139"/>
    <x v="144"/>
    <s v="Student Achievement Component Levels 3 and above"/>
    <n v="47894.93"/>
    <x v="0"/>
    <x v="1"/>
    <m/>
    <d v="2015-01-30T15:29:45"/>
    <x v="0"/>
  </r>
  <r>
    <x v="19"/>
    <x v="4"/>
    <x v="139"/>
    <x v="144"/>
    <s v="Student Achievement Component Levels 3 and above"/>
    <n v="239477.15"/>
    <x v="0"/>
    <x v="2"/>
    <m/>
    <d v="2015-01-30T15:29:45"/>
    <x v="0"/>
  </r>
  <r>
    <x v="19"/>
    <x v="4"/>
    <x v="139"/>
    <x v="144"/>
    <s v="Student Achievement Component Levels 3 and above"/>
    <n v="47895.71"/>
    <x v="0"/>
    <x v="2"/>
    <m/>
    <d v="2015-01-30T15:29:45"/>
    <x v="0"/>
  </r>
  <r>
    <x v="19"/>
    <x v="4"/>
    <x v="139"/>
    <x v="144"/>
    <s v="Student Achievement Component Levels 3 and above"/>
    <n v="239481.25"/>
    <x v="0"/>
    <x v="1"/>
    <m/>
    <d v="2015-01-30T15:29:45"/>
    <x v="0"/>
  </r>
  <r>
    <x v="20"/>
    <x v="4"/>
    <x v="139"/>
    <x v="144"/>
    <s v="Youth Guarantee"/>
    <n v="-1379.89"/>
    <x v="1"/>
    <x v="0"/>
    <m/>
    <d v="2015-01-30T15:29:45"/>
    <x v="0"/>
  </r>
  <r>
    <x v="20"/>
    <x v="4"/>
    <x v="139"/>
    <x v="144"/>
    <s v="Youth Guarantee"/>
    <n v="27945.85"/>
    <x v="0"/>
    <x v="2"/>
    <s v="Dual Enrolment Pilot"/>
    <d v="2015-01-30T15:29:45"/>
    <x v="0"/>
  </r>
  <r>
    <x v="20"/>
    <x v="4"/>
    <x v="139"/>
    <x v="144"/>
    <s v="Youth Guarantee"/>
    <n v="135070.5"/>
    <x v="0"/>
    <x v="0"/>
    <m/>
    <d v="2015-01-30T15:29:45"/>
    <x v="0"/>
  </r>
  <r>
    <x v="8"/>
    <x v="4"/>
    <x v="119"/>
    <x v="124"/>
    <s v="LN - Workplace Literacy Fund"/>
    <n v="344100"/>
    <x v="0"/>
    <x v="0"/>
    <m/>
    <d v="2015-01-30T15:29:45"/>
    <x v="6"/>
  </r>
  <r>
    <x v="8"/>
    <x v="4"/>
    <x v="119"/>
    <x v="124"/>
    <s v="LN - Workplace Literacy Fund"/>
    <n v="363833.3"/>
    <x v="0"/>
    <x v="2"/>
    <m/>
    <d v="2015-01-30T15:29:45"/>
    <x v="6"/>
  </r>
  <r>
    <x v="8"/>
    <x v="4"/>
    <x v="119"/>
    <x v="124"/>
    <s v="LN - Workplace Literacy Fund"/>
    <n v="80783.3"/>
    <x v="0"/>
    <x v="1"/>
    <m/>
    <d v="2015-01-30T15:29:45"/>
    <x v="6"/>
  </r>
  <r>
    <x v="19"/>
    <x v="4"/>
    <x v="120"/>
    <x v="125"/>
    <s v="Student Achievement Component Levels 3 and above"/>
    <n v="32423.9"/>
    <x v="0"/>
    <x v="0"/>
    <m/>
    <d v="2015-01-30T15:29:45"/>
    <x v="0"/>
  </r>
  <r>
    <x v="19"/>
    <x v="4"/>
    <x v="120"/>
    <x v="125"/>
    <s v="Student Achievement Component Levels 3 and above"/>
    <n v="6484.81"/>
    <x v="0"/>
    <x v="0"/>
    <m/>
    <d v="2015-01-30T15:29:45"/>
    <x v="0"/>
  </r>
  <r>
    <x v="19"/>
    <x v="4"/>
    <x v="120"/>
    <x v="125"/>
    <s v="Student Achievement Component Levels 3 and above"/>
    <n v="6488.85"/>
    <x v="0"/>
    <x v="0"/>
    <m/>
    <d v="2015-01-30T15:29:45"/>
    <x v="0"/>
  </r>
  <r>
    <x v="19"/>
    <x v="4"/>
    <x v="120"/>
    <x v="125"/>
    <s v="Student Achievement Component Levels 3 and above"/>
    <n v="34051.15"/>
    <x v="0"/>
    <x v="1"/>
    <m/>
    <d v="2015-01-30T15:29:45"/>
    <x v="0"/>
  </r>
  <r>
    <x v="19"/>
    <x v="4"/>
    <x v="120"/>
    <x v="125"/>
    <s v="Student Achievement Component Levels 3 and above"/>
    <n v="6810.27"/>
    <x v="0"/>
    <x v="2"/>
    <m/>
    <d v="2015-01-30T15:29:45"/>
    <x v="0"/>
  </r>
  <r>
    <x v="19"/>
    <x v="4"/>
    <x v="120"/>
    <x v="125"/>
    <s v="Student Achievement Component Levels 3 and above"/>
    <n v="6810.42"/>
    <x v="0"/>
    <x v="1"/>
    <m/>
    <d v="2015-01-30T15:29:45"/>
    <x v="0"/>
  </r>
  <r>
    <x v="19"/>
    <x v="4"/>
    <x v="120"/>
    <x v="125"/>
    <s v="Student Achievement Component Levels 3 and above"/>
    <n v="34052.15"/>
    <x v="0"/>
    <x v="1"/>
    <m/>
    <d v="2015-01-30T15:29:45"/>
    <x v="0"/>
  </r>
  <r>
    <x v="19"/>
    <x v="4"/>
    <x v="121"/>
    <x v="126"/>
    <s v="Student Achievement Component Levels 3 and above"/>
    <n v="-252"/>
    <x v="2"/>
    <x v="1"/>
    <m/>
    <d v="2015-01-30T15:29:45"/>
    <x v="2"/>
  </r>
  <r>
    <x v="19"/>
    <x v="4"/>
    <x v="121"/>
    <x v="126"/>
    <s v="Student Achievement Component Levels 3 and above"/>
    <n v="25419.55"/>
    <x v="0"/>
    <x v="0"/>
    <m/>
    <d v="2015-01-30T15:29:45"/>
    <x v="2"/>
  </r>
  <r>
    <x v="19"/>
    <x v="4"/>
    <x v="121"/>
    <x v="126"/>
    <s v="Student Achievement Component Levels 3 and above"/>
    <n v="30522"/>
    <x v="0"/>
    <x v="0"/>
    <m/>
    <d v="2015-01-30T15:29:45"/>
    <x v="2"/>
  </r>
  <r>
    <x v="19"/>
    <x v="4"/>
    <x v="121"/>
    <x v="126"/>
    <s v="Student Achievement Component Levels 3 and above"/>
    <n v="26696.3"/>
    <x v="0"/>
    <x v="1"/>
    <m/>
    <d v="2015-01-30T15:29:45"/>
    <x v="2"/>
  </r>
  <r>
    <x v="19"/>
    <x v="4"/>
    <x v="121"/>
    <x v="126"/>
    <s v="Student Achievement Component Levels 3 and above"/>
    <n v="26696.6"/>
    <x v="0"/>
    <x v="2"/>
    <m/>
    <d v="2015-01-30T15:29:45"/>
    <x v="2"/>
  </r>
  <r>
    <x v="19"/>
    <x v="4"/>
    <x v="121"/>
    <x v="126"/>
    <s v="Student Achievement Component Levels 3 and above"/>
    <n v="32036.1"/>
    <x v="0"/>
    <x v="2"/>
    <m/>
    <d v="2015-01-30T15:29:45"/>
    <x v="2"/>
  </r>
  <r>
    <x v="19"/>
    <x v="4"/>
    <x v="121"/>
    <x v="126"/>
    <s v="Student Achievement Component Levels 3 and above"/>
    <n v="5339.4"/>
    <x v="0"/>
    <x v="1"/>
    <m/>
    <d v="2015-01-30T15:29:45"/>
    <x v="2"/>
  </r>
  <r>
    <x v="15"/>
    <x v="4"/>
    <x v="122"/>
    <x v="127"/>
    <s v="Foundation Focussed Training Opportunities"/>
    <n v="2208"/>
    <x v="0"/>
    <x v="0"/>
    <m/>
    <d v="2015-01-30T15:29:45"/>
    <x v="0"/>
  </r>
  <r>
    <x v="15"/>
    <x v="4"/>
    <x v="122"/>
    <x v="127"/>
    <s v="Foundation Focussed Training Opportunities"/>
    <n v="249222"/>
    <x v="0"/>
    <x v="0"/>
    <m/>
    <d v="2015-01-30T15:29:45"/>
    <x v="0"/>
  </r>
  <r>
    <x v="20"/>
    <x v="4"/>
    <x v="139"/>
    <x v="144"/>
    <s v="Youth Guarantee"/>
    <n v="312955.5"/>
    <x v="0"/>
    <x v="2"/>
    <m/>
    <d v="2015-01-30T15:29:45"/>
    <x v="0"/>
  </r>
  <r>
    <x v="20"/>
    <x v="4"/>
    <x v="139"/>
    <x v="144"/>
    <s v="Youth Guarantee"/>
    <n v="52203.15"/>
    <x v="0"/>
    <x v="0"/>
    <m/>
    <d v="2015-01-30T15:29:45"/>
    <x v="0"/>
  </r>
  <r>
    <x v="20"/>
    <x v="4"/>
    <x v="139"/>
    <x v="144"/>
    <s v="Youth Guarantee"/>
    <n v="104426.7"/>
    <x v="0"/>
    <x v="1"/>
    <m/>
    <d v="2015-01-30T15:29:45"/>
    <x v="0"/>
  </r>
  <r>
    <x v="20"/>
    <x v="4"/>
    <x v="139"/>
    <x v="144"/>
    <s v="Youth Guarantee"/>
    <n v="313604.46000000002"/>
    <x v="0"/>
    <x v="2"/>
    <m/>
    <d v="2015-01-30T15:29:45"/>
    <x v="0"/>
  </r>
  <r>
    <x v="14"/>
    <x v="4"/>
    <x v="140"/>
    <x v="145"/>
    <s v="Equity Loading"/>
    <n v="54.1"/>
    <x v="0"/>
    <x v="2"/>
    <m/>
    <d v="2015-01-30T15:29:45"/>
    <x v="0"/>
  </r>
  <r>
    <x v="14"/>
    <x v="4"/>
    <x v="140"/>
    <x v="145"/>
    <s v="Equity Loading"/>
    <n v="270.89999999999998"/>
    <x v="0"/>
    <x v="2"/>
    <m/>
    <d v="2015-01-30T15:29:45"/>
    <x v="0"/>
  </r>
  <r>
    <x v="14"/>
    <x v="4"/>
    <x v="140"/>
    <x v="145"/>
    <s v="Equity Loading"/>
    <n v="28.27"/>
    <x v="0"/>
    <x v="1"/>
    <m/>
    <d v="2015-01-30T15:29:45"/>
    <x v="0"/>
  </r>
  <r>
    <x v="14"/>
    <x v="4"/>
    <x v="140"/>
    <x v="145"/>
    <s v="Equity Loading"/>
    <n v="28.73"/>
    <x v="0"/>
    <x v="1"/>
    <m/>
    <d v="2015-01-30T15:29:45"/>
    <x v="0"/>
  </r>
  <r>
    <x v="14"/>
    <x v="4"/>
    <x v="140"/>
    <x v="145"/>
    <s v="Equity Loading"/>
    <n v="32.35"/>
    <x v="0"/>
    <x v="0"/>
    <m/>
    <d v="2015-01-30T15:29:45"/>
    <x v="0"/>
  </r>
  <r>
    <x v="19"/>
    <x v="4"/>
    <x v="140"/>
    <x v="145"/>
    <s v="Student Achievement Component Levels 3 and above"/>
    <n v="35549.019999999997"/>
    <x v="0"/>
    <x v="1"/>
    <m/>
    <d v="2015-01-30T15:29:45"/>
    <x v="0"/>
  </r>
  <r>
    <x v="19"/>
    <x v="4"/>
    <x v="140"/>
    <x v="145"/>
    <s v="Student Achievement Component Levels 3 and above"/>
    <n v="177750"/>
    <x v="0"/>
    <x v="1"/>
    <m/>
    <d v="2015-01-30T15:29:45"/>
    <x v="0"/>
  </r>
  <r>
    <x v="19"/>
    <x v="4"/>
    <x v="140"/>
    <x v="145"/>
    <s v="Student Achievement Component Levels 3 and above"/>
    <n v="43882.66"/>
    <x v="0"/>
    <x v="2"/>
    <m/>
    <d v="2015-01-30T15:29:45"/>
    <x v="0"/>
  </r>
  <r>
    <x v="19"/>
    <x v="4"/>
    <x v="140"/>
    <x v="145"/>
    <s v="Student Achievement Component Levels 3 and above"/>
    <n v="219413.5"/>
    <x v="0"/>
    <x v="2"/>
    <m/>
    <d v="2015-01-30T15:29:45"/>
    <x v="0"/>
  </r>
  <r>
    <x v="19"/>
    <x v="4"/>
    <x v="140"/>
    <x v="145"/>
    <s v="Student Achievement Component Levels 3 and above"/>
    <n v="43882.99"/>
    <x v="0"/>
    <x v="2"/>
    <m/>
    <d v="2015-01-30T15:29:45"/>
    <x v="0"/>
  </r>
  <r>
    <x v="14"/>
    <x v="4"/>
    <x v="141"/>
    <x v="146"/>
    <s v="Equity Loading"/>
    <n v="667.35"/>
    <x v="0"/>
    <x v="0"/>
    <m/>
    <d v="2015-01-30T15:29:45"/>
    <x v="2"/>
  </r>
  <r>
    <x v="14"/>
    <x v="4"/>
    <x v="141"/>
    <x v="146"/>
    <s v="Equity Loading"/>
    <n v="675.15"/>
    <x v="0"/>
    <x v="0"/>
    <m/>
    <d v="2015-01-30T15:29:45"/>
    <x v="2"/>
  </r>
  <r>
    <x v="14"/>
    <x v="4"/>
    <x v="141"/>
    <x v="146"/>
    <s v="Equity Loading"/>
    <n v="4291.8500000000004"/>
    <x v="0"/>
    <x v="1"/>
    <m/>
    <d v="2015-01-30T15:29:45"/>
    <x v="2"/>
  </r>
  <r>
    <x v="19"/>
    <x v="4"/>
    <x v="141"/>
    <x v="146"/>
    <s v="Student Achievement Component Levels 3 and above"/>
    <n v="42906.33"/>
    <x v="0"/>
    <x v="0"/>
    <m/>
    <d v="2015-01-30T15:29:45"/>
    <x v="2"/>
  </r>
  <r>
    <x v="19"/>
    <x v="4"/>
    <x v="141"/>
    <x v="146"/>
    <s v="Student Achievement Component Levels 3 and above"/>
    <n v="257598"/>
    <x v="0"/>
    <x v="0"/>
    <m/>
    <d v="2015-01-30T15:29:45"/>
    <x v="2"/>
  </r>
  <r>
    <x v="19"/>
    <x v="4"/>
    <x v="142"/>
    <x v="147"/>
    <s v="Student Achievement Component Levels 3 and above"/>
    <n v="65182.85"/>
    <x v="0"/>
    <x v="0"/>
    <m/>
    <d v="2015-01-30T15:29:45"/>
    <x v="3"/>
  </r>
  <r>
    <x v="19"/>
    <x v="4"/>
    <x v="142"/>
    <x v="147"/>
    <s v="Student Achievement Component Levels 3 and above"/>
    <n v="78267"/>
    <x v="0"/>
    <x v="0"/>
    <m/>
    <d v="2015-01-30T15:29:45"/>
    <x v="3"/>
  </r>
  <r>
    <x v="19"/>
    <x v="4"/>
    <x v="142"/>
    <x v="147"/>
    <s v="Student Achievement Component Levels 3 and above"/>
    <n v="13416.94"/>
    <x v="0"/>
    <x v="2"/>
    <m/>
    <d v="2015-01-30T15:29:45"/>
    <x v="3"/>
  </r>
  <r>
    <x v="19"/>
    <x v="4"/>
    <x v="142"/>
    <x v="147"/>
    <s v="Student Achievement Component Levels 3 and above"/>
    <n v="67085.2"/>
    <x v="0"/>
    <x v="2"/>
    <m/>
    <d v="2015-01-30T15:29:45"/>
    <x v="3"/>
  </r>
  <r>
    <x v="25"/>
    <x v="4"/>
    <x v="122"/>
    <x v="127"/>
    <s v="LN - Intensive Literacy and Numeracy"/>
    <n v="41666.699999999997"/>
    <x v="0"/>
    <x v="2"/>
    <m/>
    <d v="2015-01-30T15:29:45"/>
    <x v="0"/>
  </r>
  <r>
    <x v="25"/>
    <x v="4"/>
    <x v="122"/>
    <x v="127"/>
    <s v="LN - Intensive Literacy and Numeracy"/>
    <n v="104174.75"/>
    <x v="0"/>
    <x v="1"/>
    <m/>
    <d v="2015-01-30T15:29:45"/>
    <x v="0"/>
  </r>
  <r>
    <x v="16"/>
    <x v="4"/>
    <x v="122"/>
    <x v="127"/>
    <s v="Student Achievement Component Levels 1 and 2"/>
    <n v="81133.2"/>
    <x v="0"/>
    <x v="2"/>
    <m/>
    <d v="2015-01-30T15:29:45"/>
    <x v="0"/>
  </r>
  <r>
    <x v="16"/>
    <x v="4"/>
    <x v="122"/>
    <x v="127"/>
    <s v="Student Achievement Component Levels 1 and 2"/>
    <n v="16226.65"/>
    <x v="0"/>
    <x v="2"/>
    <m/>
    <d v="2015-01-30T15:29:45"/>
    <x v="0"/>
  </r>
  <r>
    <x v="16"/>
    <x v="4"/>
    <x v="122"/>
    <x v="127"/>
    <s v="Student Achievement Component Levels 1 and 2"/>
    <n v="81146.8"/>
    <x v="0"/>
    <x v="2"/>
    <m/>
    <d v="2015-01-30T15:29:45"/>
    <x v="0"/>
  </r>
  <r>
    <x v="16"/>
    <x v="4"/>
    <x v="122"/>
    <x v="127"/>
    <s v="Student Achievement Component Levels 1 and 2"/>
    <n v="87908.35"/>
    <x v="0"/>
    <x v="2"/>
    <s v="Grand Parented"/>
    <d v="2015-01-30T15:29:45"/>
    <x v="0"/>
  </r>
  <r>
    <x v="16"/>
    <x v="4"/>
    <x v="122"/>
    <x v="127"/>
    <s v="Student Achievement Component Levels 1 and 2"/>
    <n v="1068462.8"/>
    <x v="0"/>
    <x v="1"/>
    <m/>
    <d v="2015-01-30T15:29:45"/>
    <x v="0"/>
  </r>
  <r>
    <x v="16"/>
    <x v="4"/>
    <x v="122"/>
    <x v="127"/>
    <s v="Student Achievement Component Levels 1 and 2"/>
    <n v="1076239.1499999999"/>
    <x v="0"/>
    <x v="0"/>
    <m/>
    <d v="2015-01-30T15:29:45"/>
    <x v="0"/>
  </r>
  <r>
    <x v="16"/>
    <x v="4"/>
    <x v="122"/>
    <x v="127"/>
    <s v="Student Achievement Component Levels 1 and 2"/>
    <n v="1078203.8999999999"/>
    <x v="0"/>
    <x v="1"/>
    <m/>
    <d v="2015-01-30T15:29:45"/>
    <x v="0"/>
  </r>
  <r>
    <x v="16"/>
    <x v="4"/>
    <x v="122"/>
    <x v="127"/>
    <s v="Student Achievement Component Levels 1 and 2"/>
    <n v="215640.79"/>
    <x v="0"/>
    <x v="1"/>
    <m/>
    <d v="2015-01-30T15:29:45"/>
    <x v="0"/>
  </r>
  <r>
    <x v="19"/>
    <x v="4"/>
    <x v="122"/>
    <x v="127"/>
    <s v="Student Achievement Component Levels 3 and above"/>
    <n v="99999.7"/>
    <x v="0"/>
    <x v="2"/>
    <m/>
    <d v="2015-01-30T15:29:45"/>
    <x v="0"/>
  </r>
  <r>
    <x v="19"/>
    <x v="4"/>
    <x v="122"/>
    <x v="127"/>
    <s v="Student Achievement Component Levels 3 and above"/>
    <n v="100000.3"/>
    <x v="0"/>
    <x v="2"/>
    <m/>
    <d v="2015-01-30T15:29:45"/>
    <x v="0"/>
  </r>
  <r>
    <x v="20"/>
    <x v="4"/>
    <x v="122"/>
    <x v="127"/>
    <s v="Youth Guarantee"/>
    <n v="-141066"/>
    <x v="1"/>
    <x v="0"/>
    <m/>
    <d v="2015-01-30T15:29:45"/>
    <x v="0"/>
  </r>
  <r>
    <x v="20"/>
    <x v="4"/>
    <x v="122"/>
    <x v="127"/>
    <s v="Youth Guarantee"/>
    <n v="-44378.83"/>
    <x v="1"/>
    <x v="0"/>
    <m/>
    <d v="2015-01-30T15:29:45"/>
    <x v="0"/>
  </r>
  <r>
    <x v="20"/>
    <x v="4"/>
    <x v="122"/>
    <x v="127"/>
    <s v="Youth Guarantee"/>
    <n v="-377.37"/>
    <x v="1"/>
    <x v="0"/>
    <m/>
    <d v="2015-01-30T15:29:45"/>
    <x v="0"/>
  </r>
  <r>
    <x v="20"/>
    <x v="4"/>
    <x v="122"/>
    <x v="127"/>
    <s v="Youth Guarantee"/>
    <n v="710514"/>
    <x v="0"/>
    <x v="0"/>
    <m/>
    <d v="2015-01-30T15:29:45"/>
    <x v="0"/>
  </r>
  <r>
    <x v="20"/>
    <x v="4"/>
    <x v="122"/>
    <x v="127"/>
    <s v="Youth Guarantee"/>
    <n v="355395.51"/>
    <x v="0"/>
    <x v="0"/>
    <m/>
    <d v="2015-01-30T15:29:45"/>
    <x v="0"/>
  </r>
  <r>
    <x v="20"/>
    <x v="4"/>
    <x v="122"/>
    <x v="127"/>
    <s v="Youth Guarantee"/>
    <n v="636550.44999999995"/>
    <x v="0"/>
    <x v="2"/>
    <m/>
    <d v="2015-01-30T15:29:45"/>
    <x v="0"/>
  </r>
  <r>
    <x v="20"/>
    <x v="4"/>
    <x v="122"/>
    <x v="127"/>
    <s v="Youth Guarantee"/>
    <n v="127574.05"/>
    <x v="0"/>
    <x v="2"/>
    <m/>
    <d v="2015-01-30T15:29:45"/>
    <x v="0"/>
  </r>
  <r>
    <x v="14"/>
    <x v="4"/>
    <x v="123"/>
    <x v="128"/>
    <s v="Equity Loading"/>
    <n v="152.4"/>
    <x v="0"/>
    <x v="1"/>
    <m/>
    <d v="2015-01-30T15:29:45"/>
    <x v="6"/>
  </r>
  <r>
    <x v="14"/>
    <x v="4"/>
    <x v="123"/>
    <x v="128"/>
    <s v="Equity Loading"/>
    <n v="128.85"/>
    <x v="0"/>
    <x v="1"/>
    <m/>
    <d v="2015-01-30T15:29:45"/>
    <x v="6"/>
  </r>
  <r>
    <x v="14"/>
    <x v="4"/>
    <x v="123"/>
    <x v="128"/>
    <s v="Equity Loading"/>
    <n v="58.85"/>
    <x v="0"/>
    <x v="0"/>
    <m/>
    <d v="2015-01-30T15:29:45"/>
    <x v="6"/>
  </r>
  <r>
    <x v="19"/>
    <x v="4"/>
    <x v="142"/>
    <x v="147"/>
    <s v="Student Achievement Component Levels 3 and above"/>
    <n v="68453.2"/>
    <x v="0"/>
    <x v="1"/>
    <m/>
    <d v="2015-01-30T15:29:45"/>
    <x v="3"/>
  </r>
  <r>
    <x v="19"/>
    <x v="4"/>
    <x v="142"/>
    <x v="147"/>
    <s v="Student Achievement Component Levels 3 and above"/>
    <n v="13690.65"/>
    <x v="0"/>
    <x v="1"/>
    <m/>
    <d v="2015-01-30T15:29:45"/>
    <x v="3"/>
  </r>
  <r>
    <x v="19"/>
    <x v="4"/>
    <x v="142"/>
    <x v="147"/>
    <s v="Student Achievement Component Levels 3 and above"/>
    <n v="13691"/>
    <x v="0"/>
    <x v="1"/>
    <m/>
    <d v="2015-01-30T15:29:45"/>
    <x v="3"/>
  </r>
  <r>
    <x v="14"/>
    <x v="4"/>
    <x v="143"/>
    <x v="148"/>
    <s v="Equity Loading"/>
    <n v="458.7"/>
    <x v="0"/>
    <x v="1"/>
    <m/>
    <d v="2015-01-30T15:29:45"/>
    <x v="9"/>
  </r>
  <r>
    <x v="14"/>
    <x v="4"/>
    <x v="143"/>
    <x v="148"/>
    <s v="Equity Loading"/>
    <n v="162.93"/>
    <x v="0"/>
    <x v="2"/>
    <m/>
    <d v="2015-01-30T15:29:45"/>
    <x v="9"/>
  </r>
  <r>
    <x v="19"/>
    <x v="4"/>
    <x v="143"/>
    <x v="148"/>
    <s v="Student Achievement Component Levels 3 and above"/>
    <n v="16686.98"/>
    <x v="0"/>
    <x v="0"/>
    <m/>
    <d v="2015-01-30T15:29:45"/>
    <x v="9"/>
  </r>
  <r>
    <x v="19"/>
    <x v="4"/>
    <x v="143"/>
    <x v="148"/>
    <s v="Student Achievement Component Levels 3 and above"/>
    <n v="83485.850000000006"/>
    <x v="0"/>
    <x v="0"/>
    <m/>
    <d v="2015-01-30T15:29:45"/>
    <x v="9"/>
  </r>
  <r>
    <x v="19"/>
    <x v="4"/>
    <x v="143"/>
    <x v="148"/>
    <s v="Student Achievement Component Levels 3 and above"/>
    <n v="87627.199999999997"/>
    <x v="0"/>
    <x v="2"/>
    <m/>
    <d v="2015-01-30T15:29:45"/>
    <x v="9"/>
  </r>
  <r>
    <x v="19"/>
    <x v="4"/>
    <x v="143"/>
    <x v="148"/>
    <s v="Student Achievement Component Levels 3 and above"/>
    <n v="17525.47"/>
    <x v="0"/>
    <x v="2"/>
    <m/>
    <d v="2015-01-30T15:29:45"/>
    <x v="9"/>
  </r>
  <r>
    <x v="19"/>
    <x v="4"/>
    <x v="143"/>
    <x v="148"/>
    <s v="Student Achievement Component Levels 3 and above"/>
    <n v="87627.8"/>
    <x v="0"/>
    <x v="2"/>
    <m/>
    <d v="2015-01-30T15:29:45"/>
    <x v="9"/>
  </r>
  <r>
    <x v="19"/>
    <x v="4"/>
    <x v="143"/>
    <x v="148"/>
    <s v="Student Achievement Component Levels 3 and above"/>
    <n v="17525.72"/>
    <x v="0"/>
    <x v="1"/>
    <m/>
    <d v="2015-01-30T15:29:45"/>
    <x v="9"/>
  </r>
  <r>
    <x v="19"/>
    <x v="4"/>
    <x v="143"/>
    <x v="148"/>
    <s v="Student Achievement Component Levels 3 and above"/>
    <n v="87628.75"/>
    <x v="0"/>
    <x v="1"/>
    <m/>
    <d v="2015-01-30T15:29:45"/>
    <x v="9"/>
  </r>
  <r>
    <x v="14"/>
    <x v="4"/>
    <x v="144"/>
    <x v="149"/>
    <s v="Equity Loading"/>
    <n v="1171.7"/>
    <x v="0"/>
    <x v="1"/>
    <m/>
    <d v="2015-01-30T15:29:45"/>
    <x v="0"/>
  </r>
  <r>
    <x v="14"/>
    <x v="4"/>
    <x v="144"/>
    <x v="149"/>
    <s v="Equity Loading"/>
    <n v="1913.94"/>
    <x v="0"/>
    <x v="2"/>
    <m/>
    <d v="2015-01-30T15:29:45"/>
    <x v="0"/>
  </r>
  <r>
    <x v="19"/>
    <x v="4"/>
    <x v="144"/>
    <x v="149"/>
    <s v="Student Achievement Component Levels 3 and above"/>
    <n v="-23587.9"/>
    <x v="1"/>
    <x v="0"/>
    <m/>
    <d v="2015-01-30T15:29:45"/>
    <x v="0"/>
  </r>
  <r>
    <x v="19"/>
    <x v="4"/>
    <x v="144"/>
    <x v="149"/>
    <s v="Student Achievement Component Levels 3 and above"/>
    <n v="-18659.740000000002"/>
    <x v="1"/>
    <x v="0"/>
    <m/>
    <d v="2015-01-30T15:29:45"/>
    <x v="0"/>
  </r>
  <r>
    <x v="19"/>
    <x v="4"/>
    <x v="144"/>
    <x v="149"/>
    <s v="Student Achievement Component Levels 3 and above"/>
    <n v="-437"/>
    <x v="2"/>
    <x v="1"/>
    <m/>
    <d v="2015-01-30T15:29:45"/>
    <x v="0"/>
  </r>
  <r>
    <x v="19"/>
    <x v="4"/>
    <x v="144"/>
    <x v="149"/>
    <s v="Student Achievement Component Levels 3 and above"/>
    <n v="82038.899999999994"/>
    <x v="0"/>
    <x v="2"/>
    <m/>
    <d v="2015-01-30T15:29:45"/>
    <x v="0"/>
  </r>
  <r>
    <x v="19"/>
    <x v="4"/>
    <x v="144"/>
    <x v="149"/>
    <s v="Student Achievement Component Levels 3 and above"/>
    <n v="16407.79"/>
    <x v="0"/>
    <x v="2"/>
    <m/>
    <d v="2015-01-30T15:29:45"/>
    <x v="0"/>
  </r>
  <r>
    <x v="19"/>
    <x v="4"/>
    <x v="144"/>
    <x v="149"/>
    <s v="Student Achievement Component Levels 3 and above"/>
    <n v="16407.86"/>
    <x v="0"/>
    <x v="2"/>
    <m/>
    <d v="2015-01-30T15:29:45"/>
    <x v="0"/>
  </r>
  <r>
    <x v="19"/>
    <x v="4"/>
    <x v="144"/>
    <x v="149"/>
    <s v="Student Achievement Component Levels 3 and above"/>
    <n v="95319.15"/>
    <x v="0"/>
    <x v="0"/>
    <m/>
    <d v="2015-01-30T15:29:45"/>
    <x v="0"/>
  </r>
  <r>
    <x v="19"/>
    <x v="4"/>
    <x v="144"/>
    <x v="149"/>
    <s v="Student Achievement Component Levels 3 and above"/>
    <n v="20009.32"/>
    <x v="0"/>
    <x v="1"/>
    <m/>
    <d v="2015-01-30T15:29:45"/>
    <x v="0"/>
  </r>
  <r>
    <x v="19"/>
    <x v="4"/>
    <x v="144"/>
    <x v="149"/>
    <s v="Student Achievement Component Levels 3 and above"/>
    <n v="100049.3"/>
    <x v="0"/>
    <x v="1"/>
    <m/>
    <d v="2015-01-30T15:29:45"/>
    <x v="0"/>
  </r>
  <r>
    <x v="14"/>
    <x v="4"/>
    <x v="123"/>
    <x v="128"/>
    <s v="Equity Loading"/>
    <n v="298.35000000000002"/>
    <x v="0"/>
    <x v="0"/>
    <m/>
    <d v="2015-01-30T15:29:45"/>
    <x v="6"/>
  </r>
  <r>
    <x v="19"/>
    <x v="4"/>
    <x v="123"/>
    <x v="128"/>
    <s v="Student Achievement Component Levels 3 and above"/>
    <n v="12449.3"/>
    <x v="0"/>
    <x v="2"/>
    <m/>
    <d v="2015-01-30T15:29:45"/>
    <x v="6"/>
  </r>
  <r>
    <x v="19"/>
    <x v="4"/>
    <x v="123"/>
    <x v="128"/>
    <s v="Student Achievement Component Levels 3 and above"/>
    <n v="77146.92"/>
    <x v="0"/>
    <x v="1"/>
    <m/>
    <d v="2015-01-30T15:29:45"/>
    <x v="6"/>
  </r>
  <r>
    <x v="19"/>
    <x v="4"/>
    <x v="123"/>
    <x v="128"/>
    <s v="Student Achievement Component Levels 3 and above"/>
    <n v="83376.649999999994"/>
    <x v="0"/>
    <x v="0"/>
    <m/>
    <d v="2015-01-30T15:29:45"/>
    <x v="6"/>
  </r>
  <r>
    <x v="19"/>
    <x v="4"/>
    <x v="124"/>
    <x v="129"/>
    <s v="Student Achievement Component Levels 3 and above"/>
    <n v="-3765"/>
    <x v="2"/>
    <x v="1"/>
    <m/>
    <d v="2015-01-30T15:29:45"/>
    <x v="0"/>
  </r>
  <r>
    <x v="19"/>
    <x v="4"/>
    <x v="124"/>
    <x v="129"/>
    <s v="Student Achievement Component Levels 3 and above"/>
    <n v="22324.35"/>
    <x v="0"/>
    <x v="0"/>
    <m/>
    <d v="2015-01-30T15:29:45"/>
    <x v="0"/>
  </r>
  <r>
    <x v="19"/>
    <x v="4"/>
    <x v="124"/>
    <x v="129"/>
    <s v="Student Achievement Component Levels 3 and above"/>
    <n v="117157.5"/>
    <x v="0"/>
    <x v="1"/>
    <m/>
    <d v="2015-01-30T15:29:45"/>
    <x v="0"/>
  </r>
  <r>
    <x v="19"/>
    <x v="4"/>
    <x v="124"/>
    <x v="129"/>
    <s v="Student Achievement Component Levels 3 and above"/>
    <n v="23431.53"/>
    <x v="0"/>
    <x v="1"/>
    <m/>
    <d v="2015-01-30T15:29:45"/>
    <x v="0"/>
  </r>
  <r>
    <x v="19"/>
    <x v="4"/>
    <x v="124"/>
    <x v="129"/>
    <s v="Student Achievement Component Levels 3 and above"/>
    <n v="23431.75"/>
    <x v="0"/>
    <x v="2"/>
    <m/>
    <d v="2015-01-30T15:29:45"/>
    <x v="0"/>
  </r>
  <r>
    <x v="19"/>
    <x v="4"/>
    <x v="124"/>
    <x v="129"/>
    <s v="Student Achievement Component Levels 3 and above"/>
    <n v="23431.9"/>
    <x v="0"/>
    <x v="2"/>
    <m/>
    <d v="2015-01-30T15:29:45"/>
    <x v="0"/>
  </r>
  <r>
    <x v="19"/>
    <x v="4"/>
    <x v="124"/>
    <x v="129"/>
    <s v="Student Achievement Component Levels 3 and above"/>
    <n v="117159.55"/>
    <x v="0"/>
    <x v="2"/>
    <m/>
    <d v="2015-01-30T15:29:45"/>
    <x v="0"/>
  </r>
  <r>
    <x v="19"/>
    <x v="4"/>
    <x v="124"/>
    <x v="129"/>
    <s v="Student Achievement Component Levels 3 and above"/>
    <n v="117160.85"/>
    <x v="0"/>
    <x v="1"/>
    <m/>
    <d v="2015-01-30T15:29:45"/>
    <x v="0"/>
  </r>
  <r>
    <x v="14"/>
    <x v="4"/>
    <x v="125"/>
    <x v="130"/>
    <s v="Equity Loading"/>
    <n v="1150"/>
    <x v="0"/>
    <x v="0"/>
    <m/>
    <d v="2015-01-30T15:29:45"/>
    <x v="0"/>
  </r>
  <r>
    <x v="19"/>
    <x v="4"/>
    <x v="125"/>
    <x v="130"/>
    <s v="Student Achievement Component Levels 3 and above"/>
    <n v="-34360.67"/>
    <x v="1"/>
    <x v="0"/>
    <m/>
    <d v="2015-01-30T15:29:45"/>
    <x v="0"/>
  </r>
  <r>
    <x v="19"/>
    <x v="4"/>
    <x v="125"/>
    <x v="130"/>
    <s v="Student Achievement Component Levels 3 and above"/>
    <n v="213"/>
    <x v="2"/>
    <x v="0"/>
    <m/>
    <d v="2015-01-30T15:29:45"/>
    <x v="0"/>
  </r>
  <r>
    <x v="19"/>
    <x v="4"/>
    <x v="125"/>
    <x v="130"/>
    <s v="Student Achievement Component Levels 3 and above"/>
    <n v="171803.35"/>
    <x v="0"/>
    <x v="0"/>
    <m/>
    <d v="2015-01-30T15:29:45"/>
    <x v="0"/>
  </r>
  <r>
    <x v="15"/>
    <x v="4"/>
    <x v="126"/>
    <x v="131"/>
    <s v="Foundation Focussed Training Opportunities"/>
    <n v="2004"/>
    <x v="0"/>
    <x v="0"/>
    <m/>
    <d v="2015-01-30T15:29:45"/>
    <x v="2"/>
  </r>
  <r>
    <x v="15"/>
    <x v="4"/>
    <x v="126"/>
    <x v="131"/>
    <s v="Foundation Focussed Training Opportunities"/>
    <n v="10017"/>
    <x v="0"/>
    <x v="0"/>
    <m/>
    <d v="2015-01-30T15:29:45"/>
    <x v="2"/>
  </r>
  <r>
    <x v="15"/>
    <x v="4"/>
    <x v="126"/>
    <x v="131"/>
    <s v="Foundation Focussed Training Opportunities"/>
    <n v="8348.35"/>
    <x v="0"/>
    <x v="0"/>
    <m/>
    <d v="2015-01-30T15:29:45"/>
    <x v="2"/>
  </r>
  <r>
    <x v="15"/>
    <x v="4"/>
    <x v="126"/>
    <x v="131"/>
    <s v="Foundation Focussed Training Opportunities"/>
    <n v="188448.3"/>
    <x v="0"/>
    <x v="0"/>
    <m/>
    <d v="2015-01-30T15:29:45"/>
    <x v="2"/>
  </r>
  <r>
    <x v="20"/>
    <x v="4"/>
    <x v="126"/>
    <x v="131"/>
    <s v="Youth Guarantee"/>
    <n v="214.89"/>
    <x v="1"/>
    <x v="0"/>
    <m/>
    <d v="2015-01-30T15:29:45"/>
    <x v="2"/>
  </r>
  <r>
    <x v="20"/>
    <x v="4"/>
    <x v="126"/>
    <x v="131"/>
    <s v="Youth Guarantee"/>
    <n v="163419"/>
    <x v="0"/>
    <x v="0"/>
    <m/>
    <d v="2015-01-30T15:29:45"/>
    <x v="2"/>
  </r>
  <r>
    <x v="20"/>
    <x v="4"/>
    <x v="126"/>
    <x v="131"/>
    <s v="Youth Guarantee"/>
    <n v="293404.55"/>
    <x v="0"/>
    <x v="2"/>
    <m/>
    <d v="2015-01-30T15:29:45"/>
    <x v="2"/>
  </r>
  <r>
    <x v="15"/>
    <x v="4"/>
    <x v="127"/>
    <x v="132"/>
    <s v="Foundation Focussed Training Opportunities"/>
    <n v="1302"/>
    <x v="0"/>
    <x v="0"/>
    <m/>
    <d v="2015-01-30T15:29:45"/>
    <x v="5"/>
  </r>
  <r>
    <x v="15"/>
    <x v="4"/>
    <x v="127"/>
    <x v="132"/>
    <s v="Foundation Focussed Training Opportunities"/>
    <n v="5425.85"/>
    <x v="0"/>
    <x v="0"/>
    <m/>
    <d v="2015-01-30T15:29:45"/>
    <x v="5"/>
  </r>
  <r>
    <x v="15"/>
    <x v="4"/>
    <x v="127"/>
    <x v="132"/>
    <s v="Foundation Focussed Training Opportunities"/>
    <n v="5426.65"/>
    <x v="0"/>
    <x v="0"/>
    <m/>
    <d v="2015-01-30T15:29:45"/>
    <x v="5"/>
  </r>
  <r>
    <x v="15"/>
    <x v="4"/>
    <x v="127"/>
    <x v="132"/>
    <s v="Foundation Focussed Training Opportunities"/>
    <n v="12249.15"/>
    <x v="0"/>
    <x v="0"/>
    <m/>
    <d v="2015-01-30T15:29:45"/>
    <x v="5"/>
  </r>
  <r>
    <x v="20"/>
    <x v="4"/>
    <x v="127"/>
    <x v="132"/>
    <s v="Youth Guarantee"/>
    <n v="10126.65"/>
    <x v="0"/>
    <x v="0"/>
    <m/>
    <d v="2015-01-30T15:29:45"/>
    <x v="5"/>
  </r>
  <r>
    <x v="12"/>
    <x v="4"/>
    <x v="128"/>
    <x v="133"/>
    <s v="Secondary-Tertiary Interface"/>
    <n v="19350"/>
    <x v="1"/>
    <x v="0"/>
    <m/>
    <d v="2015-01-30T15:29:45"/>
    <x v="6"/>
  </r>
  <r>
    <x v="12"/>
    <x v="4"/>
    <x v="128"/>
    <x v="133"/>
    <s v="Secondary-Tertiary Interface"/>
    <n v="68316.7"/>
    <x v="0"/>
    <x v="2"/>
    <m/>
    <d v="2015-01-30T15:29:45"/>
    <x v="6"/>
  </r>
  <r>
    <x v="12"/>
    <x v="4"/>
    <x v="128"/>
    <x v="133"/>
    <s v="Secondary-Tertiary Interface"/>
    <n v="212749.98"/>
    <x v="0"/>
    <x v="1"/>
    <m/>
    <d v="2015-01-30T15:29:45"/>
    <x v="6"/>
  </r>
  <r>
    <x v="19"/>
    <x v="4"/>
    <x v="128"/>
    <x v="133"/>
    <s v="Student Achievement Component Levels 3 and above"/>
    <n v="83333.05"/>
    <x v="0"/>
    <x v="2"/>
    <m/>
    <d v="2015-01-30T15:29:45"/>
    <x v="6"/>
  </r>
  <r>
    <x v="20"/>
    <x v="4"/>
    <x v="128"/>
    <x v="133"/>
    <s v="Youth Guarantee"/>
    <n v="68744.149999999994"/>
    <x v="0"/>
    <x v="0"/>
    <m/>
    <d v="2015-01-30T15:29:45"/>
    <x v="6"/>
  </r>
  <r>
    <x v="20"/>
    <x v="4"/>
    <x v="128"/>
    <x v="133"/>
    <s v="Youth Guarantee"/>
    <n v="13751.6"/>
    <x v="0"/>
    <x v="1"/>
    <m/>
    <d v="2015-01-30T15:29:45"/>
    <x v="6"/>
  </r>
  <r>
    <x v="25"/>
    <x v="4"/>
    <x v="145"/>
    <x v="150"/>
    <s v="LN - Intensive Literacy and Numeracy"/>
    <n v="179166.7"/>
    <x v="0"/>
    <x v="0"/>
    <m/>
    <d v="2015-01-30T15:29:45"/>
    <x v="9"/>
  </r>
  <r>
    <x v="19"/>
    <x v="4"/>
    <x v="146"/>
    <x v="151"/>
    <s v="Student Achievement Component Levels 3 and above"/>
    <n v="91244.85"/>
    <x v="0"/>
    <x v="0"/>
    <m/>
    <d v="2015-01-30T15:29:45"/>
    <x v="0"/>
  </r>
  <r>
    <x v="19"/>
    <x v="4"/>
    <x v="146"/>
    <x v="151"/>
    <s v="Student Achievement Component Levels 3 and above"/>
    <n v="18248.98"/>
    <x v="0"/>
    <x v="0"/>
    <m/>
    <d v="2015-01-30T15:29:45"/>
    <x v="0"/>
  </r>
  <r>
    <x v="19"/>
    <x v="4"/>
    <x v="146"/>
    <x v="151"/>
    <s v="Student Achievement Component Levels 3 and above"/>
    <n v="91300.85"/>
    <x v="0"/>
    <x v="0"/>
    <m/>
    <d v="2015-01-30T15:29:45"/>
    <x v="0"/>
  </r>
  <r>
    <x v="19"/>
    <x v="4"/>
    <x v="146"/>
    <x v="151"/>
    <s v="Student Achievement Component Levels 3 and above"/>
    <n v="95823.65"/>
    <x v="0"/>
    <x v="1"/>
    <m/>
    <d v="2015-01-30T15:29:45"/>
    <x v="0"/>
  </r>
  <r>
    <x v="19"/>
    <x v="4"/>
    <x v="146"/>
    <x v="151"/>
    <s v="Student Achievement Component Levels 3 and above"/>
    <n v="19164.93"/>
    <x v="0"/>
    <x v="2"/>
    <m/>
    <d v="2015-01-30T15:29:45"/>
    <x v="0"/>
  </r>
  <r>
    <x v="19"/>
    <x v="4"/>
    <x v="146"/>
    <x v="151"/>
    <s v="Student Achievement Component Levels 3 and above"/>
    <n v="95824.7"/>
    <x v="0"/>
    <x v="2"/>
    <m/>
    <d v="2015-01-30T15:29:45"/>
    <x v="0"/>
  </r>
  <r>
    <x v="19"/>
    <x v="4"/>
    <x v="146"/>
    <x v="151"/>
    <s v="Student Achievement Component Levels 3 and above"/>
    <n v="95825.3"/>
    <x v="0"/>
    <x v="2"/>
    <m/>
    <d v="2015-01-30T15:29:45"/>
    <x v="0"/>
  </r>
  <r>
    <x v="19"/>
    <x v="4"/>
    <x v="146"/>
    <x v="151"/>
    <s v="Student Achievement Component Levels 3 and above"/>
    <n v="19165.07"/>
    <x v="0"/>
    <x v="2"/>
    <m/>
    <d v="2015-01-30T15:29:45"/>
    <x v="0"/>
  </r>
  <r>
    <x v="19"/>
    <x v="4"/>
    <x v="146"/>
    <x v="151"/>
    <s v="Student Achievement Component Levels 3 and above"/>
    <n v="19165.259999999998"/>
    <x v="0"/>
    <x v="1"/>
    <m/>
    <d v="2015-01-30T15:29:45"/>
    <x v="0"/>
  </r>
  <r>
    <x v="19"/>
    <x v="4"/>
    <x v="146"/>
    <x v="151"/>
    <s v="Student Achievement Component Levels 3 and above"/>
    <n v="95826.35"/>
    <x v="0"/>
    <x v="1"/>
    <m/>
    <d v="2015-01-30T15:29:45"/>
    <x v="0"/>
  </r>
  <r>
    <x v="20"/>
    <x v="4"/>
    <x v="146"/>
    <x v="151"/>
    <s v="Youth Guarantee"/>
    <n v="-509933"/>
    <x v="1"/>
    <x v="0"/>
    <m/>
    <d v="2015-01-30T15:29:45"/>
    <x v="0"/>
  </r>
  <r>
    <x v="20"/>
    <x v="4"/>
    <x v="146"/>
    <x v="151"/>
    <s v="Youth Guarantee"/>
    <n v="153859.20000000001"/>
    <x v="0"/>
    <x v="2"/>
    <m/>
    <d v="2015-01-30T15:29:45"/>
    <x v="0"/>
  </r>
  <r>
    <x v="20"/>
    <x v="4"/>
    <x v="146"/>
    <x v="151"/>
    <s v="Youth Guarantee"/>
    <n v="30771.88"/>
    <x v="0"/>
    <x v="2"/>
    <m/>
    <d v="2015-01-30T15:29:45"/>
    <x v="0"/>
  </r>
  <r>
    <x v="20"/>
    <x v="4"/>
    <x v="146"/>
    <x v="151"/>
    <s v="Youth Guarantee"/>
    <n v="154178.25"/>
    <x v="0"/>
    <x v="2"/>
    <m/>
    <d v="2015-01-30T15:29:45"/>
    <x v="0"/>
  </r>
  <r>
    <x v="20"/>
    <x v="4"/>
    <x v="146"/>
    <x v="151"/>
    <s v="Youth Guarantee"/>
    <n v="362397.7"/>
    <x v="0"/>
    <x v="1"/>
    <m/>
    <d v="2015-01-30T15:29:45"/>
    <x v="0"/>
  </r>
  <r>
    <x v="20"/>
    <x v="4"/>
    <x v="146"/>
    <x v="151"/>
    <s v="Youth Guarantee"/>
    <n v="72479.600000000006"/>
    <x v="0"/>
    <x v="1"/>
    <m/>
    <d v="2015-01-30T15:29:45"/>
    <x v="0"/>
  </r>
  <r>
    <x v="20"/>
    <x v="4"/>
    <x v="146"/>
    <x v="151"/>
    <s v="Youth Guarantee"/>
    <n v="241551"/>
    <x v="0"/>
    <x v="0"/>
    <m/>
    <d v="2015-01-30T15:29:45"/>
    <x v="0"/>
  </r>
  <r>
    <x v="20"/>
    <x v="4"/>
    <x v="146"/>
    <x v="151"/>
    <s v="Youth Guarantee"/>
    <n v="85395.4"/>
    <x v="1"/>
    <x v="0"/>
    <m/>
    <d v="2015-01-30T15:29:45"/>
    <x v="0"/>
  </r>
  <r>
    <x v="15"/>
    <x v="4"/>
    <x v="147"/>
    <x v="152"/>
    <s v="Foundation Focussed Training Opportunities"/>
    <n v="125.15"/>
    <x v="0"/>
    <x v="0"/>
    <m/>
    <d v="2015-01-30T15:29:45"/>
    <x v="2"/>
  </r>
  <r>
    <x v="15"/>
    <x v="4"/>
    <x v="147"/>
    <x v="152"/>
    <s v="Foundation Focussed Training Opportunities"/>
    <n v="125.35"/>
    <x v="0"/>
    <x v="0"/>
    <m/>
    <d v="2015-01-30T15:29:45"/>
    <x v="2"/>
  </r>
  <r>
    <x v="15"/>
    <x v="4"/>
    <x v="147"/>
    <x v="152"/>
    <s v="Foundation Focussed Training Opportunities"/>
    <n v="2504.3000000000002"/>
    <x v="0"/>
    <x v="0"/>
    <m/>
    <d v="2015-01-30T15:29:45"/>
    <x v="2"/>
  </r>
  <r>
    <x v="15"/>
    <x v="4"/>
    <x v="147"/>
    <x v="152"/>
    <s v="Foundation Focussed Training Opportunities"/>
    <n v="84801"/>
    <x v="0"/>
    <x v="0"/>
    <m/>
    <d v="2015-01-30T15:29:45"/>
    <x v="2"/>
  </r>
  <r>
    <x v="15"/>
    <x v="4"/>
    <x v="147"/>
    <x v="152"/>
    <s v="Foundation Focussed Training Opportunities"/>
    <n v="14133.65"/>
    <x v="0"/>
    <x v="0"/>
    <m/>
    <d v="2015-01-30T15:29:45"/>
    <x v="2"/>
  </r>
  <r>
    <x v="25"/>
    <x v="4"/>
    <x v="147"/>
    <x v="152"/>
    <s v="LN - Intensive Literacy and Numeracy"/>
    <n v="121884.45"/>
    <x v="0"/>
    <x v="1"/>
    <m/>
    <d v="2015-01-30T15:29:45"/>
    <x v="2"/>
  </r>
  <r>
    <x v="25"/>
    <x v="4"/>
    <x v="147"/>
    <x v="152"/>
    <s v="LN - Intensive Literacy and Numeracy"/>
    <n v="57083.3"/>
    <x v="0"/>
    <x v="2"/>
    <m/>
    <d v="2015-01-30T15:29:45"/>
    <x v="2"/>
  </r>
  <r>
    <x v="20"/>
    <x v="4"/>
    <x v="147"/>
    <x v="152"/>
    <s v="Youth Guarantee"/>
    <n v="-81322"/>
    <x v="1"/>
    <x v="0"/>
    <m/>
    <d v="2015-01-30T15:29:45"/>
    <x v="2"/>
  </r>
  <r>
    <x v="20"/>
    <x v="4"/>
    <x v="147"/>
    <x v="152"/>
    <s v="Youth Guarantee"/>
    <n v="-23292.22"/>
    <x v="1"/>
    <x v="0"/>
    <m/>
    <d v="2015-01-30T15:29:45"/>
    <x v="2"/>
  </r>
  <r>
    <x v="20"/>
    <x v="4"/>
    <x v="147"/>
    <x v="152"/>
    <s v="Youth Guarantee"/>
    <n v="3481"/>
    <x v="0"/>
    <x v="0"/>
    <m/>
    <d v="2015-01-30T15:29:45"/>
    <x v="2"/>
  </r>
  <r>
    <x v="20"/>
    <x v="4"/>
    <x v="147"/>
    <x v="152"/>
    <s v="Youth Guarantee"/>
    <n v="39628.019999999997"/>
    <x v="1"/>
    <x v="0"/>
    <m/>
    <d v="2015-01-30T15:29:45"/>
    <x v="2"/>
  </r>
  <r>
    <x v="20"/>
    <x v="4"/>
    <x v="147"/>
    <x v="152"/>
    <s v="Youth Guarantee"/>
    <n v="46251.67"/>
    <x v="0"/>
    <x v="0"/>
    <m/>
    <d v="2015-01-30T15:29:45"/>
    <x v="2"/>
  </r>
  <r>
    <x v="20"/>
    <x v="4"/>
    <x v="147"/>
    <x v="152"/>
    <s v="Youth Guarantee"/>
    <n v="240245.85"/>
    <x v="0"/>
    <x v="1"/>
    <m/>
    <d v="2015-01-30T15:29:45"/>
    <x v="2"/>
  </r>
  <r>
    <x v="20"/>
    <x v="4"/>
    <x v="147"/>
    <x v="152"/>
    <s v="Youth Guarantee"/>
    <n v="248566.65"/>
    <x v="0"/>
    <x v="0"/>
    <m/>
    <d v="2015-01-30T15:29:45"/>
    <x v="2"/>
  </r>
  <r>
    <x v="20"/>
    <x v="4"/>
    <x v="147"/>
    <x v="152"/>
    <s v="Youth Guarantee"/>
    <n v="49732.65"/>
    <x v="0"/>
    <x v="0"/>
    <m/>
    <d v="2015-01-30T15:29:45"/>
    <x v="2"/>
  </r>
  <r>
    <x v="20"/>
    <x v="4"/>
    <x v="147"/>
    <x v="152"/>
    <s v="Youth Guarantee"/>
    <n v="284208.25"/>
    <x v="0"/>
    <x v="2"/>
    <m/>
    <d v="2015-01-30T15:29:45"/>
    <x v="2"/>
  </r>
  <r>
    <x v="20"/>
    <x v="4"/>
    <x v="147"/>
    <x v="152"/>
    <s v="Youth Guarantee"/>
    <n v="56841.66"/>
    <x v="0"/>
    <x v="2"/>
    <m/>
    <d v="2015-01-30T15:29:45"/>
    <x v="2"/>
  </r>
  <r>
    <x v="20"/>
    <x v="4"/>
    <x v="147"/>
    <x v="152"/>
    <s v="Youth Guarantee"/>
    <n v="284797.55"/>
    <x v="0"/>
    <x v="2"/>
    <m/>
    <d v="2015-01-30T15:29:45"/>
    <x v="2"/>
  </r>
  <r>
    <x v="20"/>
    <x v="4"/>
    <x v="147"/>
    <x v="152"/>
    <s v="Youth Guarantee"/>
    <n v="442561"/>
    <x v="0"/>
    <x v="1"/>
    <m/>
    <d v="2015-01-30T15:29:45"/>
    <x v="2"/>
  </r>
  <r>
    <x v="19"/>
    <x v="4"/>
    <x v="148"/>
    <x v="153"/>
    <s v="Student Achievement Component Levels 3 and above"/>
    <n v="-18101.830000000002"/>
    <x v="1"/>
    <x v="0"/>
    <m/>
    <d v="2015-01-30T15:29:45"/>
    <x v="0"/>
  </r>
  <r>
    <x v="19"/>
    <x v="4"/>
    <x v="148"/>
    <x v="153"/>
    <s v="Student Achievement Component Levels 3 and above"/>
    <n v="17759.07"/>
    <x v="0"/>
    <x v="2"/>
    <m/>
    <d v="2015-01-30T15:29:45"/>
    <x v="0"/>
  </r>
  <r>
    <x v="19"/>
    <x v="4"/>
    <x v="148"/>
    <x v="153"/>
    <s v="Student Achievement Component Levels 3 and above"/>
    <n v="95260.25"/>
    <x v="0"/>
    <x v="0"/>
    <m/>
    <d v="2015-01-30T15:29:45"/>
    <x v="0"/>
  </r>
  <r>
    <x v="19"/>
    <x v="4"/>
    <x v="148"/>
    <x v="153"/>
    <s v="Student Achievement Component Levels 3 and above"/>
    <n v="95319.15"/>
    <x v="0"/>
    <x v="0"/>
    <m/>
    <d v="2015-01-30T15:29:45"/>
    <x v="0"/>
  </r>
  <r>
    <x v="19"/>
    <x v="4"/>
    <x v="148"/>
    <x v="153"/>
    <s v="Student Achievement Component Levels 3 and above"/>
    <n v="96518.45"/>
    <x v="0"/>
    <x v="1"/>
    <m/>
    <d v="2015-01-30T15:29:45"/>
    <x v="0"/>
  </r>
  <r>
    <x v="14"/>
    <x v="4"/>
    <x v="149"/>
    <x v="154"/>
    <s v="Equity Loading"/>
    <n v="55.85"/>
    <x v="0"/>
    <x v="0"/>
    <m/>
    <d v="2015-01-30T15:29:45"/>
    <x v="0"/>
  </r>
  <r>
    <x v="14"/>
    <x v="4"/>
    <x v="149"/>
    <x v="154"/>
    <s v="Equity Loading"/>
    <n v="134.46"/>
    <x v="0"/>
    <x v="1"/>
    <m/>
    <d v="2015-01-30T15:29:45"/>
    <x v="0"/>
  </r>
  <r>
    <x v="20"/>
    <x v="4"/>
    <x v="128"/>
    <x v="133"/>
    <s v="Youth Guarantee"/>
    <n v="25641.64"/>
    <x v="0"/>
    <x v="2"/>
    <m/>
    <d v="2015-01-30T15:29:45"/>
    <x v="6"/>
  </r>
  <r>
    <x v="20"/>
    <x v="4"/>
    <x v="128"/>
    <x v="133"/>
    <s v="Youth Guarantee"/>
    <n v="128474.15"/>
    <x v="0"/>
    <x v="2"/>
    <m/>
    <d v="2015-01-30T15:29:45"/>
    <x v="6"/>
  </r>
  <r>
    <x v="20"/>
    <x v="4"/>
    <x v="128"/>
    <x v="133"/>
    <s v="Youth Guarantee"/>
    <n v="25694.86"/>
    <x v="0"/>
    <x v="2"/>
    <m/>
    <d v="2015-01-30T15:29:45"/>
    <x v="6"/>
  </r>
  <r>
    <x v="20"/>
    <x v="4"/>
    <x v="128"/>
    <x v="133"/>
    <s v="Youth Guarantee"/>
    <n v="176905.98"/>
    <x v="0"/>
    <x v="0"/>
    <m/>
    <d v="2015-01-30T15:29:45"/>
    <x v="6"/>
  </r>
  <r>
    <x v="20"/>
    <x v="4"/>
    <x v="128"/>
    <x v="133"/>
    <s v="Youth Guarantee"/>
    <n v="354757.9"/>
    <x v="0"/>
    <x v="1"/>
    <m/>
    <d v="2015-01-30T15:29:45"/>
    <x v="6"/>
  </r>
  <r>
    <x v="14"/>
    <x v="4"/>
    <x v="129"/>
    <x v="134"/>
    <s v="Equity Loading"/>
    <n v="29.39"/>
    <x v="0"/>
    <x v="2"/>
    <m/>
    <d v="2015-01-30T15:29:45"/>
    <x v="5"/>
  </r>
  <r>
    <x v="14"/>
    <x v="4"/>
    <x v="129"/>
    <x v="134"/>
    <s v="Equity Loading"/>
    <n v="294.2"/>
    <x v="0"/>
    <x v="2"/>
    <m/>
    <d v="2015-01-30T15:29:45"/>
    <x v="5"/>
  </r>
  <r>
    <x v="19"/>
    <x v="4"/>
    <x v="129"/>
    <x v="134"/>
    <s v="Student Achievement Component Levels 3 and above"/>
    <n v="69838.350000000006"/>
    <x v="0"/>
    <x v="0"/>
    <m/>
    <d v="2015-01-30T15:29:45"/>
    <x v="5"/>
  </r>
  <r>
    <x v="19"/>
    <x v="4"/>
    <x v="129"/>
    <x v="134"/>
    <s v="Student Achievement Component Levels 3 and above"/>
    <n v="69881.649999999994"/>
    <x v="0"/>
    <x v="0"/>
    <m/>
    <d v="2015-01-30T15:29:45"/>
    <x v="5"/>
  </r>
  <r>
    <x v="19"/>
    <x v="4"/>
    <x v="129"/>
    <x v="134"/>
    <s v="Student Achievement Component Levels 3 and above"/>
    <n v="117348.35"/>
    <x v="0"/>
    <x v="1"/>
    <m/>
    <d v="2015-01-30T15:29:45"/>
    <x v="5"/>
  </r>
  <r>
    <x v="19"/>
    <x v="4"/>
    <x v="129"/>
    <x v="134"/>
    <s v="Student Achievement Component Levels 3 and above"/>
    <n v="23469.68"/>
    <x v="0"/>
    <x v="1"/>
    <m/>
    <d v="2015-01-30T15:29:45"/>
    <x v="5"/>
  </r>
  <r>
    <x v="19"/>
    <x v="4"/>
    <x v="129"/>
    <x v="134"/>
    <s v="Student Achievement Component Levels 3 and above"/>
    <n v="23469.95"/>
    <x v="0"/>
    <x v="2"/>
    <m/>
    <d v="2015-01-30T15:29:45"/>
    <x v="5"/>
  </r>
  <r>
    <x v="14"/>
    <x v="4"/>
    <x v="130"/>
    <x v="135"/>
    <s v="Equity Loading"/>
    <n v="16.149999999999999"/>
    <x v="0"/>
    <x v="1"/>
    <m/>
    <d v="2015-01-30T15:29:45"/>
    <x v="0"/>
  </r>
  <r>
    <x v="14"/>
    <x v="4"/>
    <x v="130"/>
    <x v="135"/>
    <s v="Equity Loading"/>
    <n v="16.350000000000001"/>
    <x v="0"/>
    <x v="1"/>
    <m/>
    <d v="2015-01-30T15:29:45"/>
    <x v="0"/>
  </r>
  <r>
    <x v="14"/>
    <x v="4"/>
    <x v="130"/>
    <x v="135"/>
    <s v="Equity Loading"/>
    <n v="231.7"/>
    <x v="0"/>
    <x v="2"/>
    <m/>
    <d v="2015-01-30T15:29:45"/>
    <x v="0"/>
  </r>
  <r>
    <x v="14"/>
    <x v="4"/>
    <x v="130"/>
    <x v="135"/>
    <s v="Equity Loading"/>
    <n v="466.65"/>
    <x v="0"/>
    <x v="0"/>
    <m/>
    <d v="2015-01-30T15:29:45"/>
    <x v="0"/>
  </r>
  <r>
    <x v="19"/>
    <x v="4"/>
    <x v="130"/>
    <x v="135"/>
    <s v="Student Achievement Component Levels 3 and above"/>
    <n v="-1673"/>
    <x v="2"/>
    <x v="0"/>
    <m/>
    <d v="2015-01-30T15:29:45"/>
    <x v="0"/>
  </r>
  <r>
    <x v="19"/>
    <x v="4"/>
    <x v="130"/>
    <x v="135"/>
    <s v="Student Achievement Component Levels 3 and above"/>
    <n v="11"/>
    <x v="2"/>
    <x v="0"/>
    <m/>
    <d v="2015-01-30T15:29:45"/>
    <x v="0"/>
  </r>
  <r>
    <x v="19"/>
    <x v="4"/>
    <x v="130"/>
    <x v="135"/>
    <s v="Student Achievement Component Levels 3 and above"/>
    <n v="208078.5"/>
    <x v="0"/>
    <x v="0"/>
    <m/>
    <d v="2015-01-30T15:29:45"/>
    <x v="0"/>
  </r>
  <r>
    <x v="19"/>
    <x v="4"/>
    <x v="130"/>
    <x v="135"/>
    <s v="Student Achievement Component Levels 3 and above"/>
    <n v="259620.24"/>
    <x v="0"/>
    <x v="2"/>
    <m/>
    <d v="2015-01-30T15:29:45"/>
    <x v="0"/>
  </r>
  <r>
    <x v="19"/>
    <x v="4"/>
    <x v="130"/>
    <x v="135"/>
    <s v="Student Achievement Component Levels 3 and above"/>
    <n v="216351.55"/>
    <x v="0"/>
    <x v="2"/>
    <m/>
    <d v="2015-01-30T15:29:45"/>
    <x v="0"/>
  </r>
  <r>
    <x v="19"/>
    <x v="4"/>
    <x v="130"/>
    <x v="135"/>
    <s v="Student Achievement Component Levels 3 and above"/>
    <n v="43706.68"/>
    <x v="0"/>
    <x v="1"/>
    <m/>
    <d v="2015-01-30T15:29:45"/>
    <x v="0"/>
  </r>
  <r>
    <x v="19"/>
    <x v="4"/>
    <x v="130"/>
    <x v="135"/>
    <s v="Student Achievement Component Levels 3 and above"/>
    <n v="43707.87"/>
    <x v="0"/>
    <x v="1"/>
    <m/>
    <d v="2015-01-30T15:29:45"/>
    <x v="0"/>
  </r>
  <r>
    <x v="19"/>
    <x v="4"/>
    <x v="131"/>
    <x v="136"/>
    <s v="Student Achievement Component Levels 3 and above"/>
    <n v="52637.84"/>
    <x v="0"/>
    <x v="0"/>
    <m/>
    <d v="2015-01-30T15:29:45"/>
    <x v="0"/>
  </r>
  <r>
    <x v="19"/>
    <x v="4"/>
    <x v="131"/>
    <x v="136"/>
    <s v="Student Achievement Component Levels 3 and above"/>
    <n v="316023"/>
    <x v="0"/>
    <x v="0"/>
    <m/>
    <d v="2015-01-30T15:29:45"/>
    <x v="0"/>
  </r>
  <r>
    <x v="19"/>
    <x v="4"/>
    <x v="131"/>
    <x v="136"/>
    <s v="Student Achievement Component Levels 3 and above"/>
    <n v="55282.46"/>
    <x v="0"/>
    <x v="1"/>
    <m/>
    <d v="2015-01-30T15:29:45"/>
    <x v="0"/>
  </r>
  <r>
    <x v="19"/>
    <x v="4"/>
    <x v="149"/>
    <x v="154"/>
    <s v="Student Achievement Component Levels 3 and above"/>
    <n v="12461.28"/>
    <x v="0"/>
    <x v="0"/>
    <m/>
    <d v="2015-01-30T15:29:45"/>
    <x v="0"/>
  </r>
  <r>
    <x v="19"/>
    <x v="4"/>
    <x v="149"/>
    <x v="154"/>
    <s v="Student Achievement Component Levels 3 and above"/>
    <n v="13086.45"/>
    <x v="0"/>
    <x v="1"/>
    <m/>
    <d v="2015-01-30T15:29:45"/>
    <x v="0"/>
  </r>
  <r>
    <x v="19"/>
    <x v="4"/>
    <x v="149"/>
    <x v="154"/>
    <s v="Student Achievement Component Levels 3 and above"/>
    <n v="65432.45"/>
    <x v="0"/>
    <x v="1"/>
    <m/>
    <d v="2015-01-30T15:29:45"/>
    <x v="0"/>
  </r>
  <r>
    <x v="19"/>
    <x v="4"/>
    <x v="149"/>
    <x v="154"/>
    <s v="Student Achievement Component Levels 3 and above"/>
    <n v="65433.15"/>
    <x v="0"/>
    <x v="2"/>
    <m/>
    <d v="2015-01-30T15:29:45"/>
    <x v="0"/>
  </r>
  <r>
    <x v="19"/>
    <x v="4"/>
    <x v="149"/>
    <x v="154"/>
    <s v="Student Achievement Component Levels 3 and above"/>
    <n v="13086.7"/>
    <x v="0"/>
    <x v="2"/>
    <m/>
    <d v="2015-01-30T15:29:45"/>
    <x v="0"/>
  </r>
  <r>
    <x v="19"/>
    <x v="4"/>
    <x v="149"/>
    <x v="154"/>
    <s v="Student Achievement Component Levels 3 and above"/>
    <n v="65433.55"/>
    <x v="0"/>
    <x v="2"/>
    <m/>
    <d v="2015-01-30T15:29:45"/>
    <x v="0"/>
  </r>
  <r>
    <x v="15"/>
    <x v="4"/>
    <x v="150"/>
    <x v="155"/>
    <s v="Foundation Focussed Training Opportunities"/>
    <n v="300"/>
    <x v="0"/>
    <x v="0"/>
    <m/>
    <d v="2015-01-30T15:29:45"/>
    <x v="6"/>
  </r>
  <r>
    <x v="15"/>
    <x v="4"/>
    <x v="150"/>
    <x v="155"/>
    <s v="Foundation Focussed Training Opportunities"/>
    <n v="250.85"/>
    <x v="0"/>
    <x v="0"/>
    <m/>
    <d v="2015-01-30T15:29:45"/>
    <x v="6"/>
  </r>
  <r>
    <x v="15"/>
    <x v="4"/>
    <x v="150"/>
    <x v="155"/>
    <s v="Foundation Focussed Training Opportunities"/>
    <n v="2504.15"/>
    <x v="0"/>
    <x v="0"/>
    <m/>
    <d v="2015-01-30T15:29:45"/>
    <x v="6"/>
  </r>
  <r>
    <x v="15"/>
    <x v="4"/>
    <x v="150"/>
    <x v="155"/>
    <s v="Foundation Focussed Training Opportunities"/>
    <n v="3006"/>
    <x v="0"/>
    <x v="0"/>
    <m/>
    <d v="2015-01-30T15:29:45"/>
    <x v="6"/>
  </r>
  <r>
    <x v="15"/>
    <x v="4"/>
    <x v="150"/>
    <x v="155"/>
    <s v="Foundation Focussed Training Opportunities"/>
    <n v="28266.65"/>
    <x v="0"/>
    <x v="0"/>
    <m/>
    <d v="2015-01-30T15:29:45"/>
    <x v="6"/>
  </r>
  <r>
    <x v="15"/>
    <x v="4"/>
    <x v="150"/>
    <x v="155"/>
    <s v="Foundation Focussed Training Opportunities"/>
    <n v="33921"/>
    <x v="0"/>
    <x v="0"/>
    <m/>
    <d v="2015-01-30T15:29:45"/>
    <x v="6"/>
  </r>
  <r>
    <x v="7"/>
    <x v="4"/>
    <x v="151"/>
    <x v="156"/>
    <s v="ESOL - Intensive Literacy and Numeracy"/>
    <n v="258750"/>
    <x v="0"/>
    <x v="2"/>
    <m/>
    <d v="2015-01-30T15:29:45"/>
    <x v="8"/>
  </r>
  <r>
    <x v="15"/>
    <x v="4"/>
    <x v="151"/>
    <x v="156"/>
    <s v="Foundation Focussed Training Opportunities"/>
    <n v="384.7"/>
    <x v="0"/>
    <x v="0"/>
    <m/>
    <d v="2015-01-30T15:29:45"/>
    <x v="8"/>
  </r>
  <r>
    <x v="15"/>
    <x v="4"/>
    <x v="151"/>
    <x v="156"/>
    <s v="Foundation Focussed Training Opportunities"/>
    <n v="1923.65"/>
    <x v="0"/>
    <x v="0"/>
    <m/>
    <d v="2015-01-30T15:29:45"/>
    <x v="8"/>
  </r>
  <r>
    <x v="19"/>
    <x v="4"/>
    <x v="131"/>
    <x v="136"/>
    <s v="Student Achievement Component Levels 3 and above"/>
    <n v="55283.05"/>
    <x v="0"/>
    <x v="2"/>
    <m/>
    <d v="2015-01-30T15:29:45"/>
    <x v="0"/>
  </r>
  <r>
    <x v="19"/>
    <x v="4"/>
    <x v="131"/>
    <x v="136"/>
    <s v="Student Achievement Component Levels 3 and above"/>
    <n v="276417.15000000002"/>
    <x v="0"/>
    <x v="2"/>
    <m/>
    <d v="2015-01-30T15:29:45"/>
    <x v="0"/>
  </r>
  <r>
    <x v="19"/>
    <x v="4"/>
    <x v="131"/>
    <x v="136"/>
    <s v="Student Achievement Component Levels 3 and above"/>
    <n v="55283.99"/>
    <x v="0"/>
    <x v="1"/>
    <m/>
    <d v="2015-01-30T15:29:45"/>
    <x v="0"/>
  </r>
  <r>
    <x v="19"/>
    <x v="4"/>
    <x v="131"/>
    <x v="136"/>
    <s v="Student Achievement Component Levels 3 and above"/>
    <n v="276420.15000000002"/>
    <x v="0"/>
    <x v="1"/>
    <m/>
    <d v="2015-01-30T15:29:45"/>
    <x v="0"/>
  </r>
  <r>
    <x v="15"/>
    <x v="4"/>
    <x v="132"/>
    <x v="137"/>
    <s v="Foundation Focussed Training Opportunities"/>
    <n v="2053.35"/>
    <x v="0"/>
    <x v="0"/>
    <m/>
    <d v="2015-01-30T15:29:45"/>
    <x v="6"/>
  </r>
  <r>
    <x v="15"/>
    <x v="4"/>
    <x v="132"/>
    <x v="137"/>
    <s v="Foundation Focussed Training Opportunities"/>
    <n v="8212.2999999999993"/>
    <x v="0"/>
    <x v="0"/>
    <m/>
    <d v="2015-01-30T15:29:45"/>
    <x v="6"/>
  </r>
  <r>
    <x v="19"/>
    <x v="4"/>
    <x v="132"/>
    <x v="137"/>
    <s v="Student Achievement Component Levels 3 and above"/>
    <n v="-76053.119999999995"/>
    <x v="1"/>
    <x v="0"/>
    <m/>
    <d v="2015-01-30T15:29:45"/>
    <x v="6"/>
  </r>
  <r>
    <x v="19"/>
    <x v="4"/>
    <x v="132"/>
    <x v="137"/>
    <s v="Student Achievement Component Levels 3 and above"/>
    <n v="-13971"/>
    <x v="2"/>
    <x v="0"/>
    <m/>
    <d v="2015-01-30T15:29:45"/>
    <x v="6"/>
  </r>
  <r>
    <x v="19"/>
    <x v="4"/>
    <x v="132"/>
    <x v="137"/>
    <s v="Student Achievement Component Levels 3 and above"/>
    <n v="42978.55"/>
    <x v="0"/>
    <x v="1"/>
    <m/>
    <d v="2015-01-30T15:29:45"/>
    <x v="6"/>
  </r>
  <r>
    <x v="19"/>
    <x v="4"/>
    <x v="132"/>
    <x v="137"/>
    <s v="Student Achievement Component Levels 3 and above"/>
    <n v="42979.05"/>
    <x v="0"/>
    <x v="2"/>
    <m/>
    <d v="2015-01-30T15:29:45"/>
    <x v="6"/>
  </r>
  <r>
    <x v="19"/>
    <x v="4"/>
    <x v="132"/>
    <x v="137"/>
    <s v="Student Achievement Component Levels 3 and above"/>
    <n v="8595.92"/>
    <x v="0"/>
    <x v="1"/>
    <m/>
    <d v="2015-01-30T15:29:45"/>
    <x v="6"/>
  </r>
  <r>
    <x v="19"/>
    <x v="4"/>
    <x v="132"/>
    <x v="137"/>
    <s v="Student Achievement Component Levels 3 and above"/>
    <n v="42979.8"/>
    <x v="0"/>
    <x v="1"/>
    <m/>
    <d v="2015-01-30T15:29:45"/>
    <x v="6"/>
  </r>
  <r>
    <x v="19"/>
    <x v="4"/>
    <x v="132"/>
    <x v="137"/>
    <s v="Student Achievement Component Levels 3 and above"/>
    <n v="23277.41"/>
    <x v="0"/>
    <x v="0"/>
    <m/>
    <d v="2015-01-30T15:29:45"/>
    <x v="6"/>
  </r>
  <r>
    <x v="19"/>
    <x v="4"/>
    <x v="132"/>
    <x v="137"/>
    <s v="Student Achievement Component Levels 3 and above"/>
    <n v="116458.35"/>
    <x v="0"/>
    <x v="0"/>
    <m/>
    <d v="2015-01-30T15:29:45"/>
    <x v="6"/>
  </r>
  <r>
    <x v="20"/>
    <x v="4"/>
    <x v="132"/>
    <x v="137"/>
    <s v="Youth Guarantee"/>
    <n v="-85277.15"/>
    <x v="1"/>
    <x v="0"/>
    <m/>
    <d v="2015-01-30T15:29:45"/>
    <x v="6"/>
  </r>
  <r>
    <x v="15"/>
    <x v="4"/>
    <x v="151"/>
    <x v="156"/>
    <s v="Foundation Focussed Training Opportunities"/>
    <n v="43421.7"/>
    <x v="0"/>
    <x v="0"/>
    <m/>
    <d v="2015-01-30T15:29:45"/>
    <x v="8"/>
  </r>
  <r>
    <x v="25"/>
    <x v="4"/>
    <x v="151"/>
    <x v="156"/>
    <s v="LN - Intensive Literacy and Numeracy"/>
    <n v="297916.7"/>
    <x v="0"/>
    <x v="0"/>
    <m/>
    <d v="2015-01-30T15:29:45"/>
    <x v="8"/>
  </r>
  <r>
    <x v="25"/>
    <x v="4"/>
    <x v="151"/>
    <x v="156"/>
    <s v="LN - Intensive Literacy and Numeracy"/>
    <n v="88333.3"/>
    <x v="0"/>
    <x v="2"/>
    <m/>
    <d v="2015-01-30T15:29:45"/>
    <x v="8"/>
  </r>
  <r>
    <x v="25"/>
    <x v="4"/>
    <x v="151"/>
    <x v="156"/>
    <s v="LN - Intensive Literacy and Numeracy"/>
    <n v="44170.080000000002"/>
    <x v="0"/>
    <x v="1"/>
    <m/>
    <d v="2015-01-30T15:29:45"/>
    <x v="8"/>
  </r>
  <r>
    <x v="14"/>
    <x v="4"/>
    <x v="152"/>
    <x v="157"/>
    <s v="Equity Loading"/>
    <n v="1295.8499999999999"/>
    <x v="0"/>
    <x v="0"/>
    <m/>
    <d v="2015-01-30T15:29:45"/>
    <x v="0"/>
  </r>
  <r>
    <x v="14"/>
    <x v="4"/>
    <x v="152"/>
    <x v="157"/>
    <s v="Equity Loading"/>
    <n v="262.35000000000002"/>
    <x v="0"/>
    <x v="0"/>
    <m/>
    <d v="2015-01-30T15:29:45"/>
    <x v="0"/>
  </r>
  <r>
    <x v="14"/>
    <x v="4"/>
    <x v="152"/>
    <x v="157"/>
    <s v="Equity Loading"/>
    <n v="1344"/>
    <x v="0"/>
    <x v="1"/>
    <m/>
    <d v="2015-01-30T15:29:45"/>
    <x v="0"/>
  </r>
  <r>
    <x v="14"/>
    <x v="4"/>
    <x v="152"/>
    <x v="157"/>
    <s v="Equity Loading"/>
    <n v="268.83"/>
    <x v="0"/>
    <x v="1"/>
    <m/>
    <d v="2015-01-30T15:29:45"/>
    <x v="0"/>
  </r>
  <r>
    <x v="14"/>
    <x v="4"/>
    <x v="152"/>
    <x v="157"/>
    <s v="Equity Loading"/>
    <n v="272.67"/>
    <x v="0"/>
    <x v="1"/>
    <m/>
    <d v="2015-01-30T15:29:45"/>
    <x v="0"/>
  </r>
  <r>
    <x v="14"/>
    <x v="4"/>
    <x v="152"/>
    <x v="157"/>
    <s v="Equity Loading"/>
    <n v="338.64"/>
    <x v="0"/>
    <x v="2"/>
    <m/>
    <d v="2015-01-30T15:29:45"/>
    <x v="0"/>
  </r>
  <r>
    <x v="14"/>
    <x v="4"/>
    <x v="152"/>
    <x v="157"/>
    <s v="Equity Loading"/>
    <n v="1693.4"/>
    <x v="0"/>
    <x v="2"/>
    <m/>
    <d v="2015-01-30T15:29:45"/>
    <x v="0"/>
  </r>
  <r>
    <x v="19"/>
    <x v="4"/>
    <x v="152"/>
    <x v="157"/>
    <s v="Student Achievement Component Levels 3 and above"/>
    <n v="382010.3"/>
    <x v="0"/>
    <x v="0"/>
    <m/>
    <d v="2015-01-30T15:29:45"/>
    <x v="0"/>
  </r>
  <r>
    <x v="19"/>
    <x v="4"/>
    <x v="152"/>
    <x v="157"/>
    <s v="Student Achievement Component Levels 3 and above"/>
    <n v="76402.070000000007"/>
    <x v="0"/>
    <x v="0"/>
    <m/>
    <d v="2015-01-30T15:29:45"/>
    <x v="0"/>
  </r>
  <r>
    <x v="19"/>
    <x v="4"/>
    <x v="152"/>
    <x v="157"/>
    <s v="Student Achievement Component Levels 3 and above"/>
    <n v="76449.350000000006"/>
    <x v="0"/>
    <x v="0"/>
    <m/>
    <d v="2015-01-30T15:29:45"/>
    <x v="0"/>
  </r>
  <r>
    <x v="19"/>
    <x v="4"/>
    <x v="152"/>
    <x v="157"/>
    <s v="Student Achievement Component Levels 3 and above"/>
    <n v="80240.56"/>
    <x v="0"/>
    <x v="1"/>
    <m/>
    <d v="2015-01-30T15:29:45"/>
    <x v="0"/>
  </r>
  <r>
    <x v="19"/>
    <x v="4"/>
    <x v="152"/>
    <x v="157"/>
    <s v="Student Achievement Component Levels 3 and above"/>
    <n v="80241.42"/>
    <x v="0"/>
    <x v="2"/>
    <m/>
    <d v="2015-01-30T15:29:45"/>
    <x v="0"/>
  </r>
  <r>
    <x v="19"/>
    <x v="4"/>
    <x v="152"/>
    <x v="157"/>
    <s v="Student Achievement Component Levels 3 and above"/>
    <n v="401209.59999999998"/>
    <x v="0"/>
    <x v="2"/>
    <m/>
    <d v="2015-01-30T15:29:45"/>
    <x v="0"/>
  </r>
  <r>
    <x v="14"/>
    <x v="4"/>
    <x v="153"/>
    <x v="158"/>
    <s v="Equity Loading"/>
    <n v="916.65"/>
    <x v="0"/>
    <x v="0"/>
    <m/>
    <d v="2015-01-30T15:29:45"/>
    <x v="0"/>
  </r>
  <r>
    <x v="14"/>
    <x v="4"/>
    <x v="153"/>
    <x v="158"/>
    <s v="Equity Loading"/>
    <n v="1113"/>
    <x v="0"/>
    <x v="0"/>
    <m/>
    <d v="2015-01-30T15:29:45"/>
    <x v="0"/>
  </r>
  <r>
    <x v="14"/>
    <x v="4"/>
    <x v="153"/>
    <x v="158"/>
    <s v="Equity Loading"/>
    <n v="1060.6500000000001"/>
    <x v="0"/>
    <x v="1"/>
    <m/>
    <d v="2015-01-30T15:29:45"/>
    <x v="0"/>
  </r>
  <r>
    <x v="20"/>
    <x v="4"/>
    <x v="132"/>
    <x v="137"/>
    <s v="Youth Guarantee"/>
    <n v="174734.22"/>
    <x v="0"/>
    <x v="1"/>
    <m/>
    <d v="2015-01-30T15:29:45"/>
    <x v="6"/>
  </r>
  <r>
    <x v="20"/>
    <x v="4"/>
    <x v="132"/>
    <x v="137"/>
    <s v="Youth Guarantee"/>
    <n v="213537.41"/>
    <x v="1"/>
    <x v="0"/>
    <m/>
    <d v="2015-01-30T15:29:45"/>
    <x v="6"/>
  </r>
  <r>
    <x v="20"/>
    <x v="4"/>
    <x v="132"/>
    <x v="137"/>
    <s v="Youth Guarantee"/>
    <n v="1468071"/>
    <x v="0"/>
    <x v="0"/>
    <m/>
    <d v="2015-01-30T15:29:45"/>
    <x v="6"/>
  </r>
  <r>
    <x v="20"/>
    <x v="4"/>
    <x v="132"/>
    <x v="137"/>
    <s v="Youth Guarantee"/>
    <n v="1223871.6499999999"/>
    <x v="0"/>
    <x v="0"/>
    <m/>
    <d v="2015-01-30T15:29:45"/>
    <x v="6"/>
  </r>
  <r>
    <x v="20"/>
    <x v="4"/>
    <x v="132"/>
    <x v="137"/>
    <s v="Youth Guarantee"/>
    <n v="1266475.3"/>
    <x v="0"/>
    <x v="2"/>
    <m/>
    <d v="2015-01-30T15:29:45"/>
    <x v="6"/>
  </r>
  <r>
    <x v="20"/>
    <x v="4"/>
    <x v="132"/>
    <x v="137"/>
    <s v="Youth Guarantee"/>
    <n v="289726.40000000002"/>
    <x v="0"/>
    <x v="1"/>
    <m/>
    <d v="2015-01-30T15:29:45"/>
    <x v="6"/>
  </r>
  <r>
    <x v="14"/>
    <x v="4"/>
    <x v="133"/>
    <x v="138"/>
    <s v="Equity Loading"/>
    <n v="3148.35"/>
    <x v="0"/>
    <x v="0"/>
    <m/>
    <d v="2015-01-30T15:29:45"/>
    <x v="5"/>
  </r>
  <r>
    <x v="19"/>
    <x v="4"/>
    <x v="133"/>
    <x v="138"/>
    <s v="Student Achievement Component Levels 3 and above"/>
    <n v="-210458.31"/>
    <x v="0"/>
    <x v="1"/>
    <m/>
    <d v="2015-01-30T15:29:45"/>
    <x v="5"/>
  </r>
  <r>
    <x v="19"/>
    <x v="4"/>
    <x v="133"/>
    <x v="138"/>
    <s v="Student Achievement Component Levels 3 and above"/>
    <n v="111328.26"/>
    <x v="0"/>
    <x v="0"/>
    <m/>
    <d v="2015-01-30T15:29:45"/>
    <x v="5"/>
  </r>
  <r>
    <x v="19"/>
    <x v="4"/>
    <x v="133"/>
    <x v="138"/>
    <s v="Student Achievement Component Levels 3 and above"/>
    <n v="668382"/>
    <x v="0"/>
    <x v="0"/>
    <m/>
    <d v="2015-01-30T15:29:45"/>
    <x v="5"/>
  </r>
  <r>
    <x v="1"/>
    <x v="4"/>
    <x v="134"/>
    <x v="139"/>
    <s v="ACE in Communities"/>
    <n v="119363.3"/>
    <x v="0"/>
    <x v="0"/>
    <m/>
    <d v="2015-01-30T15:29:45"/>
    <x v="14"/>
  </r>
  <r>
    <x v="1"/>
    <x v="4"/>
    <x v="134"/>
    <x v="139"/>
    <s v="ACE in Communities"/>
    <n v="146817"/>
    <x v="0"/>
    <x v="1"/>
    <m/>
    <d v="2015-01-30T15:29:45"/>
    <x v="14"/>
  </r>
  <r>
    <x v="1"/>
    <x v="4"/>
    <x v="134"/>
    <x v="139"/>
    <s v="ACE in Communities"/>
    <n v="146817"/>
    <x v="0"/>
    <x v="2"/>
    <m/>
    <d v="2015-01-30T15:29:45"/>
    <x v="14"/>
  </r>
  <r>
    <x v="14"/>
    <x v="4"/>
    <x v="135"/>
    <x v="140"/>
    <s v="Equity Loading"/>
    <n v="1244.1500000000001"/>
    <x v="0"/>
    <x v="0"/>
    <m/>
    <d v="2015-01-30T15:29:45"/>
    <x v="0"/>
  </r>
  <r>
    <x v="14"/>
    <x v="4"/>
    <x v="135"/>
    <x v="140"/>
    <s v="Equity Loading"/>
    <n v="251.65"/>
    <x v="0"/>
    <x v="0"/>
    <m/>
    <d v="2015-01-30T15:29:45"/>
    <x v="0"/>
  </r>
  <r>
    <x v="14"/>
    <x v="4"/>
    <x v="135"/>
    <x v="140"/>
    <s v="Equity Loading"/>
    <n v="279.14999999999998"/>
    <x v="0"/>
    <x v="2"/>
    <m/>
    <d v="2015-01-30T15:29:45"/>
    <x v="0"/>
  </r>
  <r>
    <x v="14"/>
    <x v="4"/>
    <x v="135"/>
    <x v="140"/>
    <s v="Equity Loading"/>
    <n v="452.45"/>
    <x v="0"/>
    <x v="1"/>
    <m/>
    <d v="2015-01-30T15:29:45"/>
    <x v="0"/>
  </r>
  <r>
    <x v="14"/>
    <x v="4"/>
    <x v="135"/>
    <x v="140"/>
    <s v="Equity Loading"/>
    <n v="2295.15"/>
    <x v="0"/>
    <x v="1"/>
    <m/>
    <d v="2015-01-30T15:29:45"/>
    <x v="0"/>
  </r>
  <r>
    <x v="14"/>
    <x v="4"/>
    <x v="153"/>
    <x v="158"/>
    <s v="Equity Loading"/>
    <n v="212.14"/>
    <x v="0"/>
    <x v="1"/>
    <m/>
    <d v="2015-01-30T15:29:45"/>
    <x v="0"/>
  </r>
  <r>
    <x v="14"/>
    <x v="4"/>
    <x v="153"/>
    <x v="158"/>
    <s v="Equity Loading"/>
    <n v="2061.54"/>
    <x v="0"/>
    <x v="2"/>
    <m/>
    <d v="2015-01-30T15:29:45"/>
    <x v="0"/>
  </r>
  <r>
    <x v="19"/>
    <x v="4"/>
    <x v="153"/>
    <x v="158"/>
    <s v="Student Achievement Component Levels 3 and above"/>
    <n v="107821.44"/>
    <x v="0"/>
    <x v="0"/>
    <m/>
    <d v="2015-01-30T15:29:45"/>
    <x v="0"/>
  </r>
  <r>
    <x v="19"/>
    <x v="4"/>
    <x v="153"/>
    <x v="158"/>
    <s v="Student Achievement Component Levels 3 and above"/>
    <n v="17981.349999999999"/>
    <x v="0"/>
    <x v="0"/>
    <m/>
    <d v="2015-01-30T15:29:45"/>
    <x v="0"/>
  </r>
  <r>
    <x v="19"/>
    <x v="4"/>
    <x v="153"/>
    <x v="158"/>
    <s v="Student Achievement Component Levels 3 and above"/>
    <n v="18872.53"/>
    <x v="0"/>
    <x v="1"/>
    <m/>
    <d v="2015-01-30T15:29:45"/>
    <x v="0"/>
  </r>
  <r>
    <x v="19"/>
    <x v="4"/>
    <x v="153"/>
    <x v="158"/>
    <s v="Student Achievement Component Levels 3 and above"/>
    <n v="136027.5"/>
    <x v="0"/>
    <x v="2"/>
    <m/>
    <d v="2015-01-30T15:29:45"/>
    <x v="0"/>
  </r>
  <r>
    <x v="19"/>
    <x v="4"/>
    <x v="153"/>
    <x v="158"/>
    <s v="Student Achievement Component Levels 3 and above"/>
    <n v="163234.01999999999"/>
    <x v="0"/>
    <x v="2"/>
    <m/>
    <d v="2015-01-30T15:29:45"/>
    <x v="0"/>
  </r>
  <r>
    <x v="14"/>
    <x v="4"/>
    <x v="154"/>
    <x v="159"/>
    <s v="Equity Loading"/>
    <n v="973.52"/>
    <x v="0"/>
    <x v="1"/>
    <m/>
    <d v="2015-01-30T15:29:45"/>
    <x v="0"/>
  </r>
  <r>
    <x v="14"/>
    <x v="4"/>
    <x v="154"/>
    <x v="159"/>
    <s v="Equity Loading"/>
    <n v="6051"/>
    <x v="0"/>
    <x v="0"/>
    <m/>
    <d v="2015-01-30T15:29:45"/>
    <x v="0"/>
  </r>
  <r>
    <x v="14"/>
    <x v="4"/>
    <x v="154"/>
    <x v="159"/>
    <s v="Equity Loading"/>
    <n v="5251.9"/>
    <x v="0"/>
    <x v="2"/>
    <m/>
    <d v="2015-01-30T15:29:45"/>
    <x v="0"/>
  </r>
  <r>
    <x v="14"/>
    <x v="4"/>
    <x v="154"/>
    <x v="159"/>
    <s v="Equity Loading"/>
    <n v="1050.4100000000001"/>
    <x v="0"/>
    <x v="2"/>
    <m/>
    <d v="2015-01-30T15:29:45"/>
    <x v="0"/>
  </r>
  <r>
    <x v="14"/>
    <x v="4"/>
    <x v="154"/>
    <x v="159"/>
    <s v="Equity Loading"/>
    <n v="5252.25"/>
    <x v="0"/>
    <x v="2"/>
    <m/>
    <d v="2015-01-30T15:29:45"/>
    <x v="0"/>
  </r>
  <r>
    <x v="15"/>
    <x v="4"/>
    <x v="154"/>
    <x v="159"/>
    <s v="Foundation Focussed Training Opportunities"/>
    <n v="451"/>
    <x v="0"/>
    <x v="0"/>
    <m/>
    <d v="2015-01-30T15:29:45"/>
    <x v="0"/>
  </r>
  <r>
    <x v="15"/>
    <x v="4"/>
    <x v="154"/>
    <x v="159"/>
    <s v="Foundation Focussed Training Opportunities"/>
    <n v="2337.5"/>
    <x v="0"/>
    <x v="0"/>
    <m/>
    <d v="2015-01-30T15:29:45"/>
    <x v="0"/>
  </r>
  <r>
    <x v="15"/>
    <x v="4"/>
    <x v="154"/>
    <x v="159"/>
    <s v="Foundation Focussed Training Opportunities"/>
    <n v="4507.32"/>
    <x v="0"/>
    <x v="0"/>
    <m/>
    <d v="2015-01-30T15:29:45"/>
    <x v="0"/>
  </r>
  <r>
    <x v="15"/>
    <x v="4"/>
    <x v="154"/>
    <x v="159"/>
    <s v="Foundation Focussed Training Opportunities"/>
    <n v="27882.3"/>
    <x v="0"/>
    <x v="0"/>
    <m/>
    <d v="2015-01-30T15:29:45"/>
    <x v="0"/>
  </r>
  <r>
    <x v="19"/>
    <x v="4"/>
    <x v="135"/>
    <x v="140"/>
    <s v="Student Achievement Component Levels 3 and above"/>
    <n v="-1711"/>
    <x v="2"/>
    <x v="0"/>
    <m/>
    <d v="2015-01-30T15:29:45"/>
    <x v="0"/>
  </r>
  <r>
    <x v="19"/>
    <x v="4"/>
    <x v="135"/>
    <x v="140"/>
    <s v="Student Achievement Component Levels 3 and above"/>
    <n v="127540.5"/>
    <x v="0"/>
    <x v="0"/>
    <m/>
    <d v="2015-01-30T15:29:45"/>
    <x v="0"/>
  </r>
  <r>
    <x v="19"/>
    <x v="4"/>
    <x v="135"/>
    <x v="140"/>
    <s v="Student Achievement Component Levels 3 and above"/>
    <n v="111623.85"/>
    <x v="0"/>
    <x v="1"/>
    <m/>
    <d v="2015-01-30T15:29:45"/>
    <x v="0"/>
  </r>
  <r>
    <x v="19"/>
    <x v="4"/>
    <x v="135"/>
    <x v="140"/>
    <s v="Student Achievement Component Levels 3 and above"/>
    <n v="111625.05"/>
    <x v="0"/>
    <x v="2"/>
    <m/>
    <d v="2015-01-30T15:29:45"/>
    <x v="0"/>
  </r>
  <r>
    <x v="19"/>
    <x v="4"/>
    <x v="135"/>
    <x v="140"/>
    <s v="Student Achievement Component Levels 3 and above"/>
    <n v="22325.02"/>
    <x v="0"/>
    <x v="2"/>
    <m/>
    <d v="2015-01-30T15:29:45"/>
    <x v="0"/>
  </r>
  <r>
    <x v="19"/>
    <x v="4"/>
    <x v="135"/>
    <x v="140"/>
    <s v="Student Achievement Component Levels 3 and above"/>
    <n v="22325.13"/>
    <x v="0"/>
    <x v="2"/>
    <m/>
    <d v="2015-01-30T15:29:45"/>
    <x v="0"/>
  </r>
  <r>
    <x v="19"/>
    <x v="4"/>
    <x v="135"/>
    <x v="140"/>
    <s v="Student Achievement Component Levels 3 and above"/>
    <n v="22325.42"/>
    <x v="0"/>
    <x v="1"/>
    <m/>
    <d v="2015-01-30T15:29:45"/>
    <x v="0"/>
  </r>
  <r>
    <x v="14"/>
    <x v="4"/>
    <x v="136"/>
    <x v="141"/>
    <s v="Equity Loading"/>
    <n v="317.7"/>
    <x v="0"/>
    <x v="1"/>
    <m/>
    <d v="2015-01-30T15:29:45"/>
    <x v="0"/>
  </r>
  <r>
    <x v="14"/>
    <x v="4"/>
    <x v="136"/>
    <x v="141"/>
    <s v="Equity Loading"/>
    <n v="53.7"/>
    <x v="0"/>
    <x v="1"/>
    <m/>
    <d v="2015-01-30T15:29:45"/>
    <x v="0"/>
  </r>
  <r>
    <x v="14"/>
    <x v="4"/>
    <x v="136"/>
    <x v="141"/>
    <s v="Equity Loading"/>
    <n v="88.32"/>
    <x v="0"/>
    <x v="2"/>
    <m/>
    <d v="2015-01-30T15:29:45"/>
    <x v="0"/>
  </r>
  <r>
    <x v="19"/>
    <x v="4"/>
    <x v="136"/>
    <x v="141"/>
    <s v="Student Achievement Component Levels 3 and above"/>
    <n v="-79710.77"/>
    <x v="1"/>
    <x v="0"/>
    <m/>
    <d v="2015-01-30T15:29:45"/>
    <x v="0"/>
  </r>
  <r>
    <x v="19"/>
    <x v="4"/>
    <x v="136"/>
    <x v="141"/>
    <s v="Student Achievement Component Levels 3 and above"/>
    <n v="12005.48"/>
    <x v="0"/>
    <x v="2"/>
    <m/>
    <d v="2015-01-30T15:29:45"/>
    <x v="0"/>
  </r>
  <r>
    <x v="19"/>
    <x v="4"/>
    <x v="136"/>
    <x v="141"/>
    <s v="Student Achievement Component Levels 3 and above"/>
    <n v="19052.060000000001"/>
    <x v="0"/>
    <x v="0"/>
    <m/>
    <d v="2015-01-30T15:29:45"/>
    <x v="0"/>
  </r>
  <r>
    <x v="19"/>
    <x v="4"/>
    <x v="136"/>
    <x v="141"/>
    <s v="Student Achievement Component Levels 3 and above"/>
    <n v="19063.849999999999"/>
    <x v="0"/>
    <x v="0"/>
    <m/>
    <d v="2015-01-30T15:29:45"/>
    <x v="0"/>
  </r>
  <r>
    <x v="19"/>
    <x v="4"/>
    <x v="137"/>
    <x v="142"/>
    <s v="Student Achievement Component Levels 3 and above"/>
    <n v="92080.85"/>
    <x v="0"/>
    <x v="0"/>
    <m/>
    <d v="2015-01-30T15:29:45"/>
    <x v="0"/>
  </r>
  <r>
    <x v="19"/>
    <x v="4"/>
    <x v="137"/>
    <x v="142"/>
    <s v="Student Achievement Component Levels 3 and above"/>
    <n v="19341.330000000002"/>
    <x v="0"/>
    <x v="1"/>
    <m/>
    <d v="2015-01-30T15:29:45"/>
    <x v="0"/>
  </r>
  <r>
    <x v="19"/>
    <x v="4"/>
    <x v="137"/>
    <x v="142"/>
    <s v="Student Achievement Component Levels 3 and above"/>
    <n v="116049.84"/>
    <x v="0"/>
    <x v="2"/>
    <m/>
    <d v="2015-01-30T15:29:45"/>
    <x v="0"/>
  </r>
  <r>
    <x v="19"/>
    <x v="4"/>
    <x v="137"/>
    <x v="142"/>
    <s v="Student Achievement Component Levels 3 and above"/>
    <n v="19341.87"/>
    <x v="0"/>
    <x v="1"/>
    <m/>
    <d v="2015-01-30T15:29:45"/>
    <x v="0"/>
  </r>
  <r>
    <x v="15"/>
    <x v="4"/>
    <x v="138"/>
    <x v="143"/>
    <s v="Foundation Focussed Training Opportunities"/>
    <n v="333.35"/>
    <x v="0"/>
    <x v="0"/>
    <m/>
    <d v="2015-01-30T15:29:45"/>
    <x v="5"/>
  </r>
  <r>
    <x v="15"/>
    <x v="4"/>
    <x v="138"/>
    <x v="143"/>
    <s v="Foundation Focussed Training Opportunities"/>
    <n v="334.15"/>
    <x v="0"/>
    <x v="0"/>
    <m/>
    <d v="2015-01-30T15:29:45"/>
    <x v="5"/>
  </r>
  <r>
    <x v="15"/>
    <x v="4"/>
    <x v="154"/>
    <x v="159"/>
    <s v="Foundation Focussed Training Opportunities"/>
    <n v="50880.68"/>
    <x v="0"/>
    <x v="0"/>
    <m/>
    <d v="2015-01-30T15:29:45"/>
    <x v="0"/>
  </r>
  <r>
    <x v="15"/>
    <x v="4"/>
    <x v="154"/>
    <x v="159"/>
    <s v="Foundation Focussed Training Opportunities"/>
    <n v="314708.15999999997"/>
    <x v="0"/>
    <x v="0"/>
    <m/>
    <d v="2015-01-30T15:29:45"/>
    <x v="0"/>
  </r>
  <r>
    <x v="19"/>
    <x v="4"/>
    <x v="154"/>
    <x v="159"/>
    <s v="Student Achievement Component Levels 3 and above"/>
    <n v="-58353.77"/>
    <x v="1"/>
    <x v="0"/>
    <m/>
    <d v="2015-01-30T15:29:45"/>
    <x v="0"/>
  </r>
  <r>
    <x v="19"/>
    <x v="4"/>
    <x v="154"/>
    <x v="159"/>
    <s v="Student Achievement Component Levels 3 and above"/>
    <n v="804349.15"/>
    <x v="0"/>
    <x v="0"/>
    <m/>
    <d v="2015-01-30T15:29:45"/>
    <x v="0"/>
  </r>
  <r>
    <x v="19"/>
    <x v="4"/>
    <x v="154"/>
    <x v="159"/>
    <s v="Student Achievement Component Levels 3 and above"/>
    <n v="1104145.8600000001"/>
    <x v="0"/>
    <x v="0"/>
    <m/>
    <d v="2015-01-30T15:29:45"/>
    <x v="0"/>
  </r>
  <r>
    <x v="19"/>
    <x v="4"/>
    <x v="154"/>
    <x v="159"/>
    <s v="Student Achievement Component Levels 3 and above"/>
    <n v="184138"/>
    <x v="0"/>
    <x v="0"/>
    <m/>
    <d v="2015-01-30T15:29:45"/>
    <x v="0"/>
  </r>
  <r>
    <x v="19"/>
    <x v="4"/>
    <x v="154"/>
    <x v="159"/>
    <s v="Student Achievement Component Levels 3 and above"/>
    <n v="193271.87"/>
    <x v="0"/>
    <x v="1"/>
    <m/>
    <d v="2015-01-30T15:29:45"/>
    <x v="0"/>
  </r>
  <r>
    <x v="19"/>
    <x v="4"/>
    <x v="154"/>
    <x v="159"/>
    <s v="Student Achievement Component Levels 3 and above"/>
    <n v="193275.18"/>
    <x v="0"/>
    <x v="2"/>
    <m/>
    <d v="2015-01-30T15:29:45"/>
    <x v="0"/>
  </r>
  <r>
    <x v="19"/>
    <x v="4"/>
    <x v="154"/>
    <x v="159"/>
    <s v="Student Achievement Component Levels 3 and above"/>
    <n v="193277.28"/>
    <x v="0"/>
    <x v="1"/>
    <m/>
    <d v="2015-01-30T15:29:45"/>
    <x v="0"/>
  </r>
  <r>
    <x v="19"/>
    <x v="4"/>
    <x v="154"/>
    <x v="159"/>
    <s v="Student Achievement Component Levels 3 and above"/>
    <n v="966386.45"/>
    <x v="0"/>
    <x v="1"/>
    <m/>
    <d v="2015-01-30T15:29:45"/>
    <x v="0"/>
  </r>
  <r>
    <x v="20"/>
    <x v="4"/>
    <x v="154"/>
    <x v="159"/>
    <s v="Youth Guarantee"/>
    <n v="-178661"/>
    <x v="1"/>
    <x v="0"/>
    <m/>
    <d v="2015-01-30T15:29:45"/>
    <x v="0"/>
  </r>
  <r>
    <x v="20"/>
    <x v="4"/>
    <x v="154"/>
    <x v="159"/>
    <s v="Youth Guarantee"/>
    <n v="-10653.13"/>
    <x v="1"/>
    <x v="0"/>
    <m/>
    <d v="2015-01-30T15:29:45"/>
    <x v="0"/>
  </r>
  <r>
    <x v="20"/>
    <x v="4"/>
    <x v="154"/>
    <x v="159"/>
    <s v="Youth Guarantee"/>
    <n v="27945.85"/>
    <x v="0"/>
    <x v="2"/>
    <s v="Dual Enrolment Pilot"/>
    <d v="2015-01-30T15:29:45"/>
    <x v="0"/>
  </r>
  <r>
    <x v="20"/>
    <x v="4"/>
    <x v="154"/>
    <x v="159"/>
    <s v="Youth Guarantee"/>
    <n v="535111.65"/>
    <x v="0"/>
    <x v="0"/>
    <m/>
    <d v="2015-01-30T15:29:45"/>
    <x v="0"/>
  </r>
  <r>
    <x v="20"/>
    <x v="4"/>
    <x v="154"/>
    <x v="159"/>
    <s v="Youth Guarantee"/>
    <n v="107064.15"/>
    <x v="0"/>
    <x v="0"/>
    <m/>
    <d v="2015-01-30T15:29:45"/>
    <x v="0"/>
  </r>
  <r>
    <x v="20"/>
    <x v="4"/>
    <x v="154"/>
    <x v="159"/>
    <s v="Youth Guarantee"/>
    <n v="160876.46"/>
    <x v="0"/>
    <x v="2"/>
    <m/>
    <d v="2015-01-30T15:29:45"/>
    <x v="0"/>
  </r>
  <r>
    <x v="20"/>
    <x v="4"/>
    <x v="154"/>
    <x v="159"/>
    <s v="Youth Guarantee"/>
    <n v="966259.5"/>
    <x v="0"/>
    <x v="1"/>
    <m/>
    <d v="2015-01-30T15:29:45"/>
    <x v="0"/>
  </r>
  <r>
    <x v="14"/>
    <x v="4"/>
    <x v="155"/>
    <x v="160"/>
    <s v="Equity Loading"/>
    <n v="1322.83"/>
    <x v="0"/>
    <x v="0"/>
    <m/>
    <d v="2015-01-30T15:29:45"/>
    <x v="0"/>
  </r>
  <r>
    <x v="14"/>
    <x v="4"/>
    <x v="155"/>
    <x v="160"/>
    <s v="Equity Loading"/>
    <n v="7750.85"/>
    <x v="0"/>
    <x v="0"/>
    <m/>
    <d v="2015-01-30T15:29:45"/>
    <x v="0"/>
  </r>
  <r>
    <x v="15"/>
    <x v="4"/>
    <x v="138"/>
    <x v="143"/>
    <s v="Foundation Focussed Training Opportunities"/>
    <n v="6678.3"/>
    <x v="0"/>
    <x v="0"/>
    <m/>
    <d v="2015-01-30T15:29:45"/>
    <x v="5"/>
  </r>
  <r>
    <x v="15"/>
    <x v="4"/>
    <x v="138"/>
    <x v="143"/>
    <s v="Foundation Focussed Training Opportunities"/>
    <n v="7537.85"/>
    <x v="0"/>
    <x v="0"/>
    <m/>
    <d v="2015-01-30T15:29:45"/>
    <x v="5"/>
  </r>
  <r>
    <x v="7"/>
    <x v="4"/>
    <x v="156"/>
    <x v="161"/>
    <s v="ESOL - Intensive Literacy and Numeracy"/>
    <n v="311250"/>
    <x v="0"/>
    <x v="1"/>
    <m/>
    <d v="2015-01-30T15:29:45"/>
    <x v="0"/>
  </r>
  <r>
    <x v="7"/>
    <x v="4"/>
    <x v="156"/>
    <x v="161"/>
    <s v="ESOL - Intensive Literacy and Numeracy"/>
    <n v="311250"/>
    <x v="0"/>
    <x v="2"/>
    <m/>
    <d v="2015-01-30T15:29:45"/>
    <x v="0"/>
  </r>
  <r>
    <x v="25"/>
    <x v="4"/>
    <x v="156"/>
    <x v="161"/>
    <s v="LN - Intensive Literacy and Numeracy"/>
    <n v="225000"/>
    <x v="0"/>
    <x v="0"/>
    <m/>
    <d v="2015-01-30T15:29:45"/>
    <x v="0"/>
  </r>
  <r>
    <x v="14"/>
    <x v="4"/>
    <x v="139"/>
    <x v="144"/>
    <s v="Equity Loading"/>
    <n v="59.16"/>
    <x v="0"/>
    <x v="2"/>
    <m/>
    <d v="2015-01-30T15:29:45"/>
    <x v="0"/>
  </r>
  <r>
    <x v="14"/>
    <x v="4"/>
    <x v="139"/>
    <x v="144"/>
    <s v="Equity Loading"/>
    <n v="500.65"/>
    <x v="0"/>
    <x v="1"/>
    <m/>
    <d v="2015-01-30T15:29:45"/>
    <x v="0"/>
  </r>
  <r>
    <x v="14"/>
    <x v="4"/>
    <x v="139"/>
    <x v="144"/>
    <s v="Equity Loading"/>
    <n v="161.35"/>
    <x v="0"/>
    <x v="0"/>
    <m/>
    <d v="2015-01-30T15:29:45"/>
    <x v="0"/>
  </r>
  <r>
    <x v="14"/>
    <x v="4"/>
    <x v="139"/>
    <x v="144"/>
    <s v="Equity Loading"/>
    <n v="163.15"/>
    <x v="0"/>
    <x v="0"/>
    <m/>
    <d v="2015-01-30T15:29:45"/>
    <x v="0"/>
  </r>
  <r>
    <x v="25"/>
    <x v="4"/>
    <x v="139"/>
    <x v="144"/>
    <s v="LN - Intensive Literacy and Numeracy"/>
    <n v="-357500"/>
    <x v="1"/>
    <x v="0"/>
    <m/>
    <d v="2015-01-30T15:29:45"/>
    <x v="0"/>
  </r>
  <r>
    <x v="25"/>
    <x v="4"/>
    <x v="139"/>
    <x v="144"/>
    <s v="LN - Intensive Literacy and Numeracy"/>
    <n v="59583.3"/>
    <x v="0"/>
    <x v="0"/>
    <m/>
    <d v="2015-01-30T15:29:45"/>
    <x v="0"/>
  </r>
  <r>
    <x v="25"/>
    <x v="4"/>
    <x v="139"/>
    <x v="144"/>
    <s v="LN - Intensive Literacy and Numeracy"/>
    <n v="196234.8"/>
    <x v="0"/>
    <x v="1"/>
    <m/>
    <d v="2015-01-30T15:29:45"/>
    <x v="0"/>
  </r>
  <r>
    <x v="25"/>
    <x v="4"/>
    <x v="139"/>
    <x v="144"/>
    <s v="LN - Intensive Literacy and Numeracy"/>
    <n v="327083.3"/>
    <x v="0"/>
    <x v="2"/>
    <m/>
    <d v="2015-01-30T15:29:45"/>
    <x v="0"/>
  </r>
  <r>
    <x v="25"/>
    <x v="4"/>
    <x v="139"/>
    <x v="144"/>
    <s v="LN - Intensive Literacy and Numeracy"/>
    <n v="163554.35"/>
    <x v="0"/>
    <x v="1"/>
    <m/>
    <d v="2015-01-30T15:29:45"/>
    <x v="0"/>
  </r>
  <r>
    <x v="25"/>
    <x v="4"/>
    <x v="139"/>
    <x v="144"/>
    <s v="LN - Intensive Literacy and Numeracy"/>
    <n v="357500"/>
    <x v="1"/>
    <x v="0"/>
    <m/>
    <d v="2015-01-30T15:29:45"/>
    <x v="0"/>
  </r>
  <r>
    <x v="16"/>
    <x v="4"/>
    <x v="139"/>
    <x v="144"/>
    <s v="Student Achievement Component Levels 1 and 2"/>
    <n v="64906.559999999998"/>
    <x v="0"/>
    <x v="2"/>
    <m/>
    <d v="2015-01-30T15:29:45"/>
    <x v="0"/>
  </r>
  <r>
    <x v="16"/>
    <x v="4"/>
    <x v="139"/>
    <x v="144"/>
    <s v="Student Achievement Component Levels 1 and 2"/>
    <n v="54097.85"/>
    <x v="0"/>
    <x v="2"/>
    <m/>
    <d v="2015-01-30T15:29:45"/>
    <x v="0"/>
  </r>
  <r>
    <x v="14"/>
    <x v="4"/>
    <x v="155"/>
    <x v="160"/>
    <s v="Equity Loading"/>
    <n v="1568.91"/>
    <x v="0"/>
    <x v="2"/>
    <m/>
    <d v="2015-01-30T15:29:45"/>
    <x v="0"/>
  </r>
  <r>
    <x v="14"/>
    <x v="4"/>
    <x v="155"/>
    <x v="160"/>
    <s v="Equity Loading"/>
    <n v="7844.8"/>
    <x v="0"/>
    <x v="2"/>
    <m/>
    <d v="2015-01-30T15:29:45"/>
    <x v="0"/>
  </r>
  <r>
    <x v="14"/>
    <x v="4"/>
    <x v="155"/>
    <x v="160"/>
    <s v="Equity Loading"/>
    <n v="7845.2"/>
    <x v="0"/>
    <x v="2"/>
    <m/>
    <d v="2015-01-30T15:29:45"/>
    <x v="0"/>
  </r>
  <r>
    <x v="14"/>
    <x v="4"/>
    <x v="155"/>
    <x v="160"/>
    <s v="Equity Loading"/>
    <n v="10505.94"/>
    <x v="0"/>
    <x v="1"/>
    <m/>
    <d v="2015-01-30T15:29:45"/>
    <x v="0"/>
  </r>
  <r>
    <x v="19"/>
    <x v="4"/>
    <x v="155"/>
    <x v="160"/>
    <s v="Student Achievement Component Levels 3 and above"/>
    <n v="-5293"/>
    <x v="2"/>
    <x v="1"/>
    <m/>
    <d v="2015-01-30T15:29:45"/>
    <x v="0"/>
  </r>
  <r>
    <x v="19"/>
    <x v="4"/>
    <x v="155"/>
    <x v="160"/>
    <s v="Student Achievement Component Levels 3 and above"/>
    <n v="48"/>
    <x v="2"/>
    <x v="0"/>
    <m/>
    <d v="2015-01-30T15:29:45"/>
    <x v="0"/>
  </r>
  <r>
    <x v="19"/>
    <x v="4"/>
    <x v="155"/>
    <x v="160"/>
    <s v="Student Achievement Component Levels 3 and above"/>
    <n v="96391.11"/>
    <x v="0"/>
    <x v="0"/>
    <m/>
    <d v="2015-01-30T15:29:45"/>
    <x v="0"/>
  </r>
  <r>
    <x v="19"/>
    <x v="4"/>
    <x v="155"/>
    <x v="160"/>
    <s v="Student Achievement Component Levels 3 and above"/>
    <n v="96450.85"/>
    <x v="0"/>
    <x v="0"/>
    <m/>
    <d v="2015-01-30T15:29:45"/>
    <x v="0"/>
  </r>
  <r>
    <x v="19"/>
    <x v="4"/>
    <x v="155"/>
    <x v="160"/>
    <s v="Student Achievement Component Levels 3 and above"/>
    <n v="686453.45"/>
    <x v="0"/>
    <x v="1"/>
    <m/>
    <d v="2015-01-30T15:29:45"/>
    <x v="0"/>
  </r>
  <r>
    <x v="19"/>
    <x v="4"/>
    <x v="155"/>
    <x v="160"/>
    <s v="Student Achievement Component Levels 3 and above"/>
    <n v="823753.38"/>
    <x v="0"/>
    <x v="2"/>
    <m/>
    <d v="2015-01-30T15:29:45"/>
    <x v="0"/>
  </r>
  <r>
    <x v="19"/>
    <x v="4"/>
    <x v="155"/>
    <x v="160"/>
    <s v="Student Achievement Component Levels 3 and above"/>
    <n v="686465.5"/>
    <x v="0"/>
    <x v="2"/>
    <m/>
    <d v="2015-01-30T15:29:45"/>
    <x v="0"/>
  </r>
  <r>
    <x v="19"/>
    <x v="4"/>
    <x v="155"/>
    <x v="160"/>
    <s v="Student Achievement Component Levels 3 and above"/>
    <n v="823767.54"/>
    <x v="0"/>
    <x v="1"/>
    <m/>
    <d v="2015-01-30T15:29:45"/>
    <x v="0"/>
  </r>
  <r>
    <x v="19"/>
    <x v="4"/>
    <x v="157"/>
    <x v="162"/>
    <s v="Student Achievement Component Levels 3 and above"/>
    <n v="-46938.080000000002"/>
    <x v="0"/>
    <x v="1"/>
    <m/>
    <d v="2015-01-30T15:29:45"/>
    <x v="5"/>
  </r>
  <r>
    <x v="19"/>
    <x v="4"/>
    <x v="157"/>
    <x v="162"/>
    <s v="Student Achievement Component Levels 3 and above"/>
    <n v="18571.849999999999"/>
    <x v="0"/>
    <x v="0"/>
    <m/>
    <d v="2015-01-30T15:29:45"/>
    <x v="5"/>
  </r>
  <r>
    <x v="19"/>
    <x v="4"/>
    <x v="157"/>
    <x v="162"/>
    <s v="Student Achievement Component Levels 3 and above"/>
    <n v="12104"/>
    <x v="2"/>
    <x v="0"/>
    <m/>
    <d v="2015-01-30T15:29:45"/>
    <x v="5"/>
  </r>
  <r>
    <x v="19"/>
    <x v="4"/>
    <x v="157"/>
    <x v="162"/>
    <s v="Student Achievement Component Levels 3 and above"/>
    <n v="122239.15"/>
    <x v="0"/>
    <x v="2"/>
    <m/>
    <d v="2015-01-30T15:29:45"/>
    <x v="5"/>
  </r>
  <r>
    <x v="19"/>
    <x v="4"/>
    <x v="157"/>
    <x v="162"/>
    <s v="Student Achievement Component Levels 3 and above"/>
    <n v="24447.88"/>
    <x v="0"/>
    <x v="2"/>
    <m/>
    <d v="2015-01-30T15:29:45"/>
    <x v="5"/>
  </r>
  <r>
    <x v="19"/>
    <x v="4"/>
    <x v="157"/>
    <x v="162"/>
    <s v="Student Achievement Component Levels 3 and above"/>
    <n v="122240"/>
    <x v="0"/>
    <x v="2"/>
    <m/>
    <d v="2015-01-30T15:29:45"/>
    <x v="5"/>
  </r>
  <r>
    <x v="19"/>
    <x v="4"/>
    <x v="157"/>
    <x v="162"/>
    <s v="Student Achievement Component Levels 3 and above"/>
    <n v="27381.25"/>
    <x v="0"/>
    <x v="1"/>
    <m/>
    <d v="2015-01-30T15:29:45"/>
    <x v="5"/>
  </r>
  <r>
    <x v="19"/>
    <x v="4"/>
    <x v="157"/>
    <x v="162"/>
    <s v="Student Achievement Component Levels 3 and above"/>
    <n v="136906.45000000001"/>
    <x v="0"/>
    <x v="1"/>
    <m/>
    <d v="2015-01-30T15:29:45"/>
    <x v="5"/>
  </r>
  <r>
    <x v="19"/>
    <x v="4"/>
    <x v="157"/>
    <x v="162"/>
    <s v="Student Achievement Component Levels 3 and above"/>
    <n v="37270.15"/>
    <x v="0"/>
    <x v="0"/>
    <m/>
    <d v="2015-01-30T15:29:45"/>
    <x v="5"/>
  </r>
  <r>
    <x v="14"/>
    <x v="4"/>
    <x v="158"/>
    <x v="163"/>
    <s v="Equity Loading"/>
    <n v="204.06"/>
    <x v="0"/>
    <x v="2"/>
    <m/>
    <d v="2015-01-30T15:29:45"/>
    <x v="2"/>
  </r>
  <r>
    <x v="16"/>
    <x v="4"/>
    <x v="139"/>
    <x v="144"/>
    <s v="Student Achievement Component Levels 1 and 2"/>
    <n v="346536"/>
    <x v="0"/>
    <x v="0"/>
    <m/>
    <d v="2015-01-30T15:29:45"/>
    <x v="0"/>
  </r>
  <r>
    <x v="16"/>
    <x v="4"/>
    <x v="139"/>
    <x v="144"/>
    <s v="Student Achievement Component Levels 1 and 2"/>
    <n v="289306.84999999998"/>
    <x v="0"/>
    <x v="1"/>
    <m/>
    <d v="2015-01-30T15:29:45"/>
    <x v="0"/>
  </r>
  <r>
    <x v="16"/>
    <x v="4"/>
    <x v="139"/>
    <x v="144"/>
    <s v="Student Achievement Component Levels 1 and 2"/>
    <n v="57861.41"/>
    <x v="0"/>
    <x v="1"/>
    <m/>
    <d v="2015-01-30T15:29:45"/>
    <x v="0"/>
  </r>
  <r>
    <x v="19"/>
    <x v="4"/>
    <x v="139"/>
    <x v="144"/>
    <s v="Student Achievement Component Levels 3 and above"/>
    <n v="45603.58"/>
    <x v="0"/>
    <x v="0"/>
    <m/>
    <d v="2015-01-30T15:29:45"/>
    <x v="0"/>
  </r>
  <r>
    <x v="19"/>
    <x v="4"/>
    <x v="139"/>
    <x v="144"/>
    <s v="Student Achievement Component Levels 3 and above"/>
    <n v="228159.15"/>
    <x v="0"/>
    <x v="0"/>
    <m/>
    <d v="2015-01-30T15:29:45"/>
    <x v="0"/>
  </r>
  <r>
    <x v="19"/>
    <x v="4"/>
    <x v="139"/>
    <x v="144"/>
    <s v="Student Achievement Component Levels 3 and above"/>
    <n v="239474.55"/>
    <x v="0"/>
    <x v="1"/>
    <m/>
    <d v="2015-01-30T15:29:45"/>
    <x v="0"/>
  </r>
  <r>
    <x v="19"/>
    <x v="4"/>
    <x v="139"/>
    <x v="144"/>
    <s v="Student Achievement Component Levels 3 and above"/>
    <n v="47895.44"/>
    <x v="0"/>
    <x v="2"/>
    <m/>
    <d v="2015-01-30T15:29:45"/>
    <x v="0"/>
  </r>
  <r>
    <x v="19"/>
    <x v="4"/>
    <x v="139"/>
    <x v="144"/>
    <s v="Student Achievement Component Levels 3 and above"/>
    <n v="239478.7"/>
    <x v="0"/>
    <x v="2"/>
    <m/>
    <d v="2015-01-30T15:29:45"/>
    <x v="0"/>
  </r>
  <r>
    <x v="19"/>
    <x v="4"/>
    <x v="139"/>
    <x v="144"/>
    <s v="Student Achievement Component Levels 3 and above"/>
    <n v="47896.27"/>
    <x v="0"/>
    <x v="1"/>
    <m/>
    <d v="2015-01-30T15:29:45"/>
    <x v="0"/>
  </r>
  <r>
    <x v="20"/>
    <x v="4"/>
    <x v="139"/>
    <x v="144"/>
    <s v="Youth Guarantee"/>
    <n v="-82313.850000000006"/>
    <x v="1"/>
    <x v="0"/>
    <m/>
    <d v="2015-01-30T15:29:45"/>
    <x v="0"/>
  </r>
  <r>
    <x v="20"/>
    <x v="4"/>
    <x v="139"/>
    <x v="144"/>
    <s v="Youth Guarantee"/>
    <n v="33465"/>
    <x v="0"/>
    <x v="2"/>
    <s v="Dual Enrolment Pilot"/>
    <d v="2015-01-30T15:29:45"/>
    <x v="0"/>
  </r>
  <r>
    <x v="20"/>
    <x v="4"/>
    <x v="139"/>
    <x v="144"/>
    <s v="Youth Guarantee"/>
    <n v="5589.15"/>
    <x v="0"/>
    <x v="2"/>
    <s v="Dual Enrolment Pilot"/>
    <d v="2015-01-30T15:29:45"/>
    <x v="0"/>
  </r>
  <r>
    <x v="20"/>
    <x v="4"/>
    <x v="139"/>
    <x v="144"/>
    <s v="Youth Guarantee"/>
    <n v="261015.85"/>
    <x v="0"/>
    <x v="0"/>
    <m/>
    <d v="2015-01-30T15:29:45"/>
    <x v="0"/>
  </r>
  <r>
    <x v="20"/>
    <x v="4"/>
    <x v="139"/>
    <x v="144"/>
    <s v="Youth Guarantee"/>
    <n v="522133.3"/>
    <x v="0"/>
    <x v="1"/>
    <m/>
    <d v="2015-01-30T15:29:45"/>
    <x v="0"/>
  </r>
  <r>
    <x v="20"/>
    <x v="4"/>
    <x v="139"/>
    <x v="144"/>
    <s v="Youth Guarantee"/>
    <n v="156670.5"/>
    <x v="0"/>
    <x v="0"/>
    <m/>
    <d v="2015-01-30T15:29:45"/>
    <x v="0"/>
  </r>
  <r>
    <x v="20"/>
    <x v="4"/>
    <x v="139"/>
    <x v="144"/>
    <s v="Youth Guarantee"/>
    <n v="61545.39"/>
    <x v="1"/>
    <x v="0"/>
    <m/>
    <d v="2015-01-30T15:29:45"/>
    <x v="0"/>
  </r>
  <r>
    <x v="14"/>
    <x v="4"/>
    <x v="140"/>
    <x v="145"/>
    <s v="Equity Loading"/>
    <n v="141.5"/>
    <x v="0"/>
    <x v="1"/>
    <m/>
    <d v="2015-01-30T15:29:45"/>
    <x v="0"/>
  </r>
  <r>
    <x v="14"/>
    <x v="4"/>
    <x v="140"/>
    <x v="145"/>
    <s v="Equity Loading"/>
    <n v="143.5"/>
    <x v="0"/>
    <x v="1"/>
    <m/>
    <d v="2015-01-30T15:29:45"/>
    <x v="0"/>
  </r>
  <r>
    <x v="14"/>
    <x v="4"/>
    <x v="140"/>
    <x v="145"/>
    <s v="Equity Loading"/>
    <n v="192"/>
    <x v="0"/>
    <x v="0"/>
    <m/>
    <d v="2015-01-30T15:29:45"/>
    <x v="0"/>
  </r>
  <r>
    <x v="14"/>
    <x v="4"/>
    <x v="140"/>
    <x v="145"/>
    <s v="Equity Loading"/>
    <n v="161.65"/>
    <x v="0"/>
    <x v="0"/>
    <m/>
    <d v="2015-01-30T15:29:45"/>
    <x v="0"/>
  </r>
  <r>
    <x v="19"/>
    <x v="4"/>
    <x v="140"/>
    <x v="145"/>
    <s v="Student Achievement Component Levels 3 and above"/>
    <n v="203103.9"/>
    <x v="0"/>
    <x v="0"/>
    <m/>
    <d v="2015-01-30T15:29:45"/>
    <x v="0"/>
  </r>
  <r>
    <x v="19"/>
    <x v="4"/>
    <x v="140"/>
    <x v="145"/>
    <s v="Student Achievement Component Levels 3 and above"/>
    <n v="203229"/>
    <x v="0"/>
    <x v="0"/>
    <m/>
    <d v="2015-01-30T15:29:45"/>
    <x v="0"/>
  </r>
  <r>
    <x v="19"/>
    <x v="4"/>
    <x v="140"/>
    <x v="145"/>
    <s v="Student Achievement Component Levels 3 and above"/>
    <n v="177745"/>
    <x v="0"/>
    <x v="1"/>
    <m/>
    <d v="2015-01-30T15:29:45"/>
    <x v="0"/>
  </r>
  <r>
    <x v="19"/>
    <x v="4"/>
    <x v="140"/>
    <x v="145"/>
    <s v="Student Achievement Component Levels 3 and above"/>
    <n v="35549.980000000003"/>
    <x v="0"/>
    <x v="1"/>
    <m/>
    <d v="2015-01-30T15:29:45"/>
    <x v="0"/>
  </r>
  <r>
    <x v="19"/>
    <x v="4"/>
    <x v="140"/>
    <x v="145"/>
    <s v="Student Achievement Component Levels 3 and above"/>
    <n v="219414.85"/>
    <x v="0"/>
    <x v="2"/>
    <m/>
    <d v="2015-01-30T15:29:45"/>
    <x v="0"/>
  </r>
  <r>
    <x v="14"/>
    <x v="4"/>
    <x v="158"/>
    <x v="163"/>
    <s v="Equity Loading"/>
    <n v="275.73"/>
    <x v="0"/>
    <x v="1"/>
    <m/>
    <d v="2015-01-30T15:29:45"/>
    <x v="2"/>
  </r>
  <r>
    <x v="14"/>
    <x v="4"/>
    <x v="158"/>
    <x v="163"/>
    <s v="Equity Loading"/>
    <n v="1821"/>
    <x v="0"/>
    <x v="0"/>
    <m/>
    <d v="2015-01-30T15:29:45"/>
    <x v="2"/>
  </r>
  <r>
    <x v="14"/>
    <x v="4"/>
    <x v="158"/>
    <x v="163"/>
    <s v="Equity Loading"/>
    <n v="1842"/>
    <x v="0"/>
    <x v="0"/>
    <m/>
    <d v="2015-01-30T15:29:45"/>
    <x v="2"/>
  </r>
  <r>
    <x v="19"/>
    <x v="4"/>
    <x v="158"/>
    <x v="163"/>
    <s v="Student Achievement Component Levels 3 and above"/>
    <n v="34144.39"/>
    <x v="0"/>
    <x v="2"/>
    <m/>
    <d v="2015-01-30T15:29:45"/>
    <x v="2"/>
  </r>
  <r>
    <x v="19"/>
    <x v="4"/>
    <x v="158"/>
    <x v="163"/>
    <s v="Student Achievement Component Levels 3 and above"/>
    <n v="204867.54"/>
    <x v="0"/>
    <x v="2"/>
    <m/>
    <d v="2015-01-30T15:29:45"/>
    <x v="2"/>
  </r>
  <r>
    <x v="19"/>
    <x v="4"/>
    <x v="158"/>
    <x v="163"/>
    <s v="Student Achievement Component Levels 3 and above"/>
    <n v="172934"/>
    <x v="0"/>
    <x v="0"/>
    <m/>
    <d v="2015-01-30T15:29:45"/>
    <x v="2"/>
  </r>
  <r>
    <x v="19"/>
    <x v="4"/>
    <x v="158"/>
    <x v="163"/>
    <s v="Student Achievement Component Levels 3 and above"/>
    <n v="173041.65"/>
    <x v="0"/>
    <x v="0"/>
    <m/>
    <d v="2015-01-30T15:29:45"/>
    <x v="2"/>
  </r>
  <r>
    <x v="19"/>
    <x v="4"/>
    <x v="158"/>
    <x v="163"/>
    <s v="Student Achievement Component Levels 3 and above"/>
    <n v="36324.400000000001"/>
    <x v="0"/>
    <x v="1"/>
    <m/>
    <d v="2015-01-30T15:29:45"/>
    <x v="2"/>
  </r>
  <r>
    <x v="8"/>
    <x v="4"/>
    <x v="159"/>
    <x v="164"/>
    <s v="LN - Workplace Literacy Fund"/>
    <n v="144916.70000000001"/>
    <x v="0"/>
    <x v="0"/>
    <m/>
    <d v="2015-01-30T15:29:45"/>
    <x v="5"/>
  </r>
  <r>
    <x v="20"/>
    <x v="4"/>
    <x v="159"/>
    <x v="164"/>
    <s v="Youth Guarantee"/>
    <n v="-628.97"/>
    <x v="1"/>
    <x v="0"/>
    <m/>
    <d v="2015-01-30T15:29:45"/>
    <x v="5"/>
  </r>
  <r>
    <x v="20"/>
    <x v="4"/>
    <x v="159"/>
    <x v="164"/>
    <s v="Youth Guarantee"/>
    <n v="57217.02"/>
    <x v="0"/>
    <x v="0"/>
    <m/>
    <d v="2015-01-30T15:29:45"/>
    <x v="5"/>
  </r>
  <r>
    <x v="20"/>
    <x v="4"/>
    <x v="159"/>
    <x v="164"/>
    <s v="Youth Guarantee"/>
    <n v="90090"/>
    <x v="0"/>
    <x v="1"/>
    <m/>
    <d v="2015-01-30T15:29:45"/>
    <x v="5"/>
  </r>
  <r>
    <x v="20"/>
    <x v="4"/>
    <x v="159"/>
    <x v="164"/>
    <s v="Youth Guarantee"/>
    <n v="14297.15"/>
    <x v="0"/>
    <x v="0"/>
    <m/>
    <d v="2015-01-30T15:29:45"/>
    <x v="5"/>
  </r>
  <r>
    <x v="20"/>
    <x v="4"/>
    <x v="159"/>
    <x v="164"/>
    <s v="Youth Guarantee"/>
    <n v="22159.61"/>
    <x v="0"/>
    <x v="2"/>
    <m/>
    <d v="2015-01-30T15:29:45"/>
    <x v="5"/>
  </r>
  <r>
    <x v="20"/>
    <x v="4"/>
    <x v="159"/>
    <x v="164"/>
    <s v="Youth Guarantee"/>
    <n v="121550"/>
    <x v="0"/>
    <x v="1"/>
    <m/>
    <d v="2015-01-30T15:29:45"/>
    <x v="5"/>
  </r>
  <r>
    <x v="14"/>
    <x v="4"/>
    <x v="160"/>
    <x v="165"/>
    <s v="Equity Loading"/>
    <n v="1024.1500000000001"/>
    <x v="0"/>
    <x v="2"/>
    <m/>
    <d v="2015-01-30T15:29:45"/>
    <x v="12"/>
  </r>
  <r>
    <x v="14"/>
    <x v="4"/>
    <x v="160"/>
    <x v="165"/>
    <s v="Equity Loading"/>
    <n v="1144.5999999999999"/>
    <x v="0"/>
    <x v="1"/>
    <m/>
    <d v="2015-01-30T15:29:45"/>
    <x v="12"/>
  </r>
  <r>
    <x v="14"/>
    <x v="4"/>
    <x v="160"/>
    <x v="165"/>
    <s v="Equity Loading"/>
    <n v="228.96"/>
    <x v="0"/>
    <x v="1"/>
    <m/>
    <d v="2015-01-30T15:29:45"/>
    <x v="12"/>
  </r>
  <r>
    <x v="14"/>
    <x v="4"/>
    <x v="160"/>
    <x v="165"/>
    <s v="Equity Loading"/>
    <n v="246.35"/>
    <x v="0"/>
    <x v="0"/>
    <m/>
    <d v="2015-01-30T15:29:45"/>
    <x v="12"/>
  </r>
  <r>
    <x v="14"/>
    <x v="4"/>
    <x v="160"/>
    <x v="165"/>
    <s v="Equity Loading"/>
    <n v="1245.8499999999999"/>
    <x v="0"/>
    <x v="0"/>
    <m/>
    <d v="2015-01-30T15:29:45"/>
    <x v="12"/>
  </r>
  <r>
    <x v="19"/>
    <x v="4"/>
    <x v="160"/>
    <x v="165"/>
    <s v="Student Achievement Component Levels 3 and above"/>
    <n v="420643.15"/>
    <x v="0"/>
    <x v="0"/>
    <m/>
    <d v="2015-01-30T15:29:45"/>
    <x v="12"/>
  </r>
  <r>
    <x v="19"/>
    <x v="4"/>
    <x v="160"/>
    <x v="165"/>
    <s v="Student Achievement Component Levels 3 and above"/>
    <n v="84128.66"/>
    <x v="0"/>
    <x v="0"/>
    <m/>
    <d v="2015-01-30T15:29:45"/>
    <x v="12"/>
  </r>
  <r>
    <x v="19"/>
    <x v="4"/>
    <x v="160"/>
    <x v="165"/>
    <s v="Student Achievement Component Levels 3 and above"/>
    <n v="420903.35"/>
    <x v="0"/>
    <x v="0"/>
    <m/>
    <d v="2015-01-30T15:29:45"/>
    <x v="12"/>
  </r>
  <r>
    <x v="19"/>
    <x v="4"/>
    <x v="160"/>
    <x v="165"/>
    <s v="Student Achievement Component Levels 3 and above"/>
    <n v="88352.33"/>
    <x v="0"/>
    <x v="1"/>
    <m/>
    <d v="2015-01-30T15:29:45"/>
    <x v="12"/>
  </r>
  <r>
    <x v="19"/>
    <x v="4"/>
    <x v="160"/>
    <x v="165"/>
    <s v="Student Achievement Component Levels 3 and above"/>
    <n v="530128.92000000004"/>
    <x v="0"/>
    <x v="1"/>
    <m/>
    <d v="2015-01-30T15:29:45"/>
    <x v="12"/>
  </r>
  <r>
    <x v="19"/>
    <x v="4"/>
    <x v="160"/>
    <x v="165"/>
    <s v="Student Achievement Component Levels 3 and above"/>
    <n v="109187.28"/>
    <x v="0"/>
    <x v="2"/>
    <m/>
    <d v="2015-01-30T15:29:45"/>
    <x v="12"/>
  </r>
  <r>
    <x v="15"/>
    <x v="4"/>
    <x v="161"/>
    <x v="166"/>
    <s v="Foundation Focussed Training Opportunities"/>
    <n v="333.35"/>
    <x v="0"/>
    <x v="0"/>
    <m/>
    <d v="2015-01-30T15:29:45"/>
    <x v="0"/>
  </r>
  <r>
    <x v="15"/>
    <x v="4"/>
    <x v="161"/>
    <x v="166"/>
    <s v="Foundation Focussed Training Opportunities"/>
    <n v="334.15"/>
    <x v="0"/>
    <x v="0"/>
    <m/>
    <d v="2015-01-30T15:29:45"/>
    <x v="0"/>
  </r>
  <r>
    <x v="15"/>
    <x v="4"/>
    <x v="161"/>
    <x v="166"/>
    <s v="Foundation Focussed Training Opportunities"/>
    <n v="6678.3"/>
    <x v="0"/>
    <x v="0"/>
    <m/>
    <d v="2015-01-30T15:29:45"/>
    <x v="0"/>
  </r>
  <r>
    <x v="15"/>
    <x v="4"/>
    <x v="161"/>
    <x v="166"/>
    <s v="Foundation Focussed Training Opportunities"/>
    <n v="7537.85"/>
    <x v="0"/>
    <x v="0"/>
    <m/>
    <d v="2015-01-30T15:29:45"/>
    <x v="0"/>
  </r>
  <r>
    <x v="2"/>
    <x v="4"/>
    <x v="162"/>
    <x v="167"/>
    <s v="Industry Training Fund"/>
    <n v="45788.1"/>
    <x v="0"/>
    <x v="2"/>
    <s v="MAB"/>
    <d v="2015-01-30T15:29:45"/>
    <x v="13"/>
  </r>
  <r>
    <x v="2"/>
    <x v="4"/>
    <x v="162"/>
    <x v="167"/>
    <s v="Industry Training Fund"/>
    <n v="8018"/>
    <x v="0"/>
    <x v="2"/>
    <s v="MAB"/>
    <d v="2015-01-30T15:29:45"/>
    <x v="13"/>
  </r>
  <r>
    <x v="25"/>
    <x v="4"/>
    <x v="163"/>
    <x v="168"/>
    <s v="LN - Intensive Literacy and Numeracy"/>
    <n v="74994.149999999994"/>
    <x v="0"/>
    <x v="1"/>
    <m/>
    <d v="2015-01-30T15:29:45"/>
    <x v="2"/>
  </r>
  <r>
    <x v="25"/>
    <x v="4"/>
    <x v="163"/>
    <x v="168"/>
    <s v="LN - Intensive Literacy and Numeracy"/>
    <n v="180000"/>
    <x v="0"/>
    <x v="2"/>
    <m/>
    <d v="2015-01-30T15:29:45"/>
    <x v="2"/>
  </r>
  <r>
    <x v="8"/>
    <x v="4"/>
    <x v="163"/>
    <x v="168"/>
    <s v="LN - Workplace Literacy Fund"/>
    <n v="688200"/>
    <x v="0"/>
    <x v="0"/>
    <m/>
    <d v="2015-01-30T15:29:45"/>
    <x v="2"/>
  </r>
  <r>
    <x v="8"/>
    <x v="4"/>
    <x v="163"/>
    <x v="168"/>
    <s v="LN - Workplace Literacy Fund"/>
    <n v="160333.29999999999"/>
    <x v="0"/>
    <x v="1"/>
    <m/>
    <d v="2015-01-30T15:29:45"/>
    <x v="2"/>
  </r>
  <r>
    <x v="8"/>
    <x v="4"/>
    <x v="163"/>
    <x v="168"/>
    <s v="LN - Workplace Literacy Fund"/>
    <n v="160333.29999999999"/>
    <x v="0"/>
    <x v="2"/>
    <m/>
    <d v="2015-01-30T15:29:45"/>
    <x v="2"/>
  </r>
  <r>
    <x v="25"/>
    <x v="4"/>
    <x v="164"/>
    <x v="169"/>
    <s v="LN - Intensive Literacy and Numeracy"/>
    <n v="90"/>
    <x v="1"/>
    <x v="0"/>
    <m/>
    <d v="2015-01-30T15:29:45"/>
    <x v="12"/>
  </r>
  <r>
    <x v="25"/>
    <x v="4"/>
    <x v="164"/>
    <x v="169"/>
    <s v="LN - Intensive Literacy and Numeracy"/>
    <n v="56250"/>
    <x v="0"/>
    <x v="0"/>
    <m/>
    <d v="2015-01-30T15:29:45"/>
    <x v="12"/>
  </r>
  <r>
    <x v="25"/>
    <x v="4"/>
    <x v="164"/>
    <x v="169"/>
    <s v="LN - Intensive Literacy and Numeracy"/>
    <n v="5625.43"/>
    <x v="0"/>
    <x v="1"/>
    <m/>
    <d v="2015-01-30T15:29:45"/>
    <x v="12"/>
  </r>
  <r>
    <x v="14"/>
    <x v="4"/>
    <x v="141"/>
    <x v="146"/>
    <s v="Equity Loading"/>
    <n v="3336.65"/>
    <x v="0"/>
    <x v="0"/>
    <m/>
    <d v="2015-01-30T15:29:45"/>
    <x v="2"/>
  </r>
  <r>
    <x v="14"/>
    <x v="4"/>
    <x v="141"/>
    <x v="146"/>
    <s v="Equity Loading"/>
    <n v="3375.85"/>
    <x v="0"/>
    <x v="0"/>
    <m/>
    <d v="2015-01-30T15:29:45"/>
    <x v="2"/>
  </r>
  <r>
    <x v="14"/>
    <x v="4"/>
    <x v="141"/>
    <x v="146"/>
    <s v="Equity Loading"/>
    <n v="4230.6000000000004"/>
    <x v="0"/>
    <x v="1"/>
    <m/>
    <d v="2015-01-30T15:29:45"/>
    <x v="2"/>
  </r>
  <r>
    <x v="14"/>
    <x v="4"/>
    <x v="141"/>
    <x v="146"/>
    <s v="Equity Loading"/>
    <n v="846.16"/>
    <x v="0"/>
    <x v="1"/>
    <m/>
    <d v="2015-01-30T15:29:45"/>
    <x v="2"/>
  </r>
  <r>
    <x v="14"/>
    <x v="4"/>
    <x v="141"/>
    <x v="146"/>
    <s v="Equity Loading"/>
    <n v="858.39"/>
    <x v="0"/>
    <x v="1"/>
    <m/>
    <d v="2015-01-30T15:29:45"/>
    <x v="2"/>
  </r>
  <r>
    <x v="19"/>
    <x v="4"/>
    <x v="141"/>
    <x v="146"/>
    <s v="Student Achievement Component Levels 3 and above"/>
    <n v="214531.7"/>
    <x v="0"/>
    <x v="0"/>
    <m/>
    <d v="2015-01-30T15:29:45"/>
    <x v="2"/>
  </r>
  <r>
    <x v="19"/>
    <x v="4"/>
    <x v="141"/>
    <x v="146"/>
    <s v="Student Achievement Component Levels 3 and above"/>
    <n v="270372.71999999997"/>
    <x v="0"/>
    <x v="1"/>
    <m/>
    <d v="2015-01-30T15:29:45"/>
    <x v="2"/>
  </r>
  <r>
    <x v="19"/>
    <x v="4"/>
    <x v="141"/>
    <x v="146"/>
    <s v="Student Achievement Component Levels 3 and above"/>
    <n v="270380.28000000003"/>
    <x v="0"/>
    <x v="1"/>
    <m/>
    <d v="2015-01-30T15:29:45"/>
    <x v="2"/>
  </r>
  <r>
    <x v="19"/>
    <x v="4"/>
    <x v="142"/>
    <x v="147"/>
    <s v="Student Achievement Component Levels 3 and above"/>
    <n v="-3030"/>
    <x v="1"/>
    <x v="0"/>
    <m/>
    <d v="2015-01-30T15:29:45"/>
    <x v="3"/>
  </r>
  <r>
    <x v="19"/>
    <x v="4"/>
    <x v="142"/>
    <x v="147"/>
    <s v="Student Achievement Component Levels 3 and above"/>
    <n v="13036.55"/>
    <x v="0"/>
    <x v="0"/>
    <m/>
    <d v="2015-01-30T15:29:45"/>
    <x v="3"/>
  </r>
  <r>
    <x v="19"/>
    <x v="4"/>
    <x v="142"/>
    <x v="147"/>
    <s v="Student Achievement Component Levels 3 and above"/>
    <n v="67084.800000000003"/>
    <x v="0"/>
    <x v="2"/>
    <m/>
    <d v="2015-01-30T15:29:45"/>
    <x v="3"/>
  </r>
  <r>
    <x v="19"/>
    <x v="4"/>
    <x v="142"/>
    <x v="147"/>
    <s v="Student Achievement Component Levels 3 and above"/>
    <n v="13417.06"/>
    <x v="0"/>
    <x v="2"/>
    <m/>
    <d v="2015-01-30T15:29:45"/>
    <x v="3"/>
  </r>
  <r>
    <x v="19"/>
    <x v="4"/>
    <x v="142"/>
    <x v="147"/>
    <s v="Student Achievement Component Levels 3 and above"/>
    <n v="68455.149999999994"/>
    <x v="0"/>
    <x v="1"/>
    <m/>
    <d v="2015-01-30T15:29:45"/>
    <x v="3"/>
  </r>
  <r>
    <x v="14"/>
    <x v="4"/>
    <x v="143"/>
    <x v="148"/>
    <s v="Equity Loading"/>
    <n v="270"/>
    <x v="0"/>
    <x v="0"/>
    <m/>
    <d v="2015-01-30T15:29:45"/>
    <x v="9"/>
  </r>
  <r>
    <x v="14"/>
    <x v="4"/>
    <x v="143"/>
    <x v="148"/>
    <s v="Equity Loading"/>
    <n v="273"/>
    <x v="0"/>
    <x v="0"/>
    <m/>
    <d v="2015-01-30T15:29:45"/>
    <x v="9"/>
  </r>
  <r>
    <x v="14"/>
    <x v="4"/>
    <x v="143"/>
    <x v="148"/>
    <s v="Equity Loading"/>
    <n v="90.42"/>
    <x v="0"/>
    <x v="1"/>
    <m/>
    <d v="2015-01-30T15:29:45"/>
    <x v="9"/>
  </r>
  <r>
    <x v="14"/>
    <x v="4"/>
    <x v="143"/>
    <x v="148"/>
    <s v="Equity Loading"/>
    <n v="452.15"/>
    <x v="0"/>
    <x v="1"/>
    <m/>
    <d v="2015-01-30T15:29:45"/>
    <x v="9"/>
  </r>
  <r>
    <x v="14"/>
    <x v="4"/>
    <x v="143"/>
    <x v="148"/>
    <s v="Equity Loading"/>
    <n v="91.73"/>
    <x v="0"/>
    <x v="1"/>
    <m/>
    <d v="2015-01-30T15:29:45"/>
    <x v="9"/>
  </r>
  <r>
    <x v="14"/>
    <x v="4"/>
    <x v="143"/>
    <x v="148"/>
    <s v="Equity Loading"/>
    <n v="814.55"/>
    <x v="0"/>
    <x v="2"/>
    <m/>
    <d v="2015-01-30T15:29:45"/>
    <x v="9"/>
  </r>
  <r>
    <x v="14"/>
    <x v="4"/>
    <x v="143"/>
    <x v="148"/>
    <s v="Equity Loading"/>
    <n v="977.52"/>
    <x v="0"/>
    <x v="2"/>
    <m/>
    <d v="2015-01-30T15:29:45"/>
    <x v="9"/>
  </r>
  <r>
    <x v="19"/>
    <x v="4"/>
    <x v="143"/>
    <x v="148"/>
    <s v="Student Achievement Component Levels 3 and above"/>
    <n v="83435.05"/>
    <x v="0"/>
    <x v="0"/>
    <m/>
    <d v="2015-01-30T15:29:45"/>
    <x v="9"/>
  </r>
  <r>
    <x v="19"/>
    <x v="4"/>
    <x v="143"/>
    <x v="148"/>
    <s v="Student Achievement Component Levels 3 and above"/>
    <n v="16697.150000000001"/>
    <x v="0"/>
    <x v="0"/>
    <m/>
    <d v="2015-01-30T15:29:45"/>
    <x v="9"/>
  </r>
  <r>
    <x v="19"/>
    <x v="4"/>
    <x v="143"/>
    <x v="148"/>
    <s v="Student Achievement Component Levels 3 and above"/>
    <n v="87626.25"/>
    <x v="0"/>
    <x v="1"/>
    <m/>
    <d v="2015-01-30T15:29:45"/>
    <x v="9"/>
  </r>
  <r>
    <x v="19"/>
    <x v="4"/>
    <x v="165"/>
    <x v="170"/>
    <s v="Student Achievement Component Levels 3 and above"/>
    <n v="58675.15"/>
    <x v="0"/>
    <x v="2"/>
    <m/>
    <d v="2015-01-30T15:29:45"/>
    <x v="6"/>
  </r>
  <r>
    <x v="19"/>
    <x v="4"/>
    <x v="165"/>
    <x v="170"/>
    <s v="Student Achievement Component Levels 3 and above"/>
    <n v="11735.07"/>
    <x v="0"/>
    <x v="2"/>
    <m/>
    <d v="2015-01-30T15:29:45"/>
    <x v="6"/>
  </r>
  <r>
    <x v="20"/>
    <x v="4"/>
    <x v="166"/>
    <x v="171"/>
    <s v="Youth Guarantee"/>
    <n v="58056"/>
    <x v="0"/>
    <x v="0"/>
    <m/>
    <d v="2015-01-30T15:29:45"/>
    <x v="8"/>
  </r>
  <r>
    <x v="20"/>
    <x v="4"/>
    <x v="166"/>
    <x v="171"/>
    <s v="Youth Guarantee"/>
    <n v="58067.46"/>
    <x v="0"/>
    <x v="1"/>
    <m/>
    <d v="2015-01-30T15:29:45"/>
    <x v="8"/>
  </r>
  <r>
    <x v="20"/>
    <x v="4"/>
    <x v="166"/>
    <x v="171"/>
    <s v="Youth Guarantee"/>
    <n v="9677.9500000000007"/>
    <x v="0"/>
    <x v="1"/>
    <m/>
    <d v="2015-01-30T15:29:45"/>
    <x v="8"/>
  </r>
  <r>
    <x v="20"/>
    <x v="4"/>
    <x v="166"/>
    <x v="171"/>
    <s v="Youth Guarantee"/>
    <n v="48399.15"/>
    <x v="0"/>
    <x v="0"/>
    <m/>
    <d v="2015-01-30T15:29:45"/>
    <x v="8"/>
  </r>
  <r>
    <x v="20"/>
    <x v="4"/>
    <x v="166"/>
    <x v="171"/>
    <s v="Youth Guarantee"/>
    <n v="73591.199999999997"/>
    <x v="0"/>
    <x v="2"/>
    <m/>
    <d v="2015-01-30T15:29:45"/>
    <x v="8"/>
  </r>
  <r>
    <x v="20"/>
    <x v="4"/>
    <x v="166"/>
    <x v="171"/>
    <s v="Youth Guarantee"/>
    <n v="61453.15"/>
    <x v="0"/>
    <x v="2"/>
    <m/>
    <d v="2015-01-30T15:29:45"/>
    <x v="8"/>
  </r>
  <r>
    <x v="20"/>
    <x v="4"/>
    <x v="166"/>
    <x v="171"/>
    <s v="Youth Guarantee"/>
    <n v="105589.6"/>
    <x v="0"/>
    <x v="1"/>
    <m/>
    <d v="2015-01-30T15:29:45"/>
    <x v="8"/>
  </r>
  <r>
    <x v="14"/>
    <x v="4"/>
    <x v="167"/>
    <x v="172"/>
    <s v="Equity Loading"/>
    <n v="260.14999999999998"/>
    <x v="0"/>
    <x v="1"/>
    <m/>
    <d v="2015-01-30T15:29:45"/>
    <x v="0"/>
  </r>
  <r>
    <x v="14"/>
    <x v="4"/>
    <x v="167"/>
    <x v="172"/>
    <s v="Equity Loading"/>
    <n v="52.08"/>
    <x v="0"/>
    <x v="1"/>
    <m/>
    <d v="2015-01-30T15:29:45"/>
    <x v="0"/>
  </r>
  <r>
    <x v="14"/>
    <x v="4"/>
    <x v="167"/>
    <x v="172"/>
    <s v="Equity Loading"/>
    <n v="620"/>
    <x v="0"/>
    <x v="2"/>
    <m/>
    <d v="2015-01-30T15:29:45"/>
    <x v="0"/>
  </r>
  <r>
    <x v="14"/>
    <x v="4"/>
    <x v="167"/>
    <x v="172"/>
    <s v="Equity Loading"/>
    <n v="62.01"/>
    <x v="0"/>
    <x v="2"/>
    <m/>
    <d v="2015-01-30T15:29:45"/>
    <x v="0"/>
  </r>
  <r>
    <x v="19"/>
    <x v="4"/>
    <x v="167"/>
    <x v="172"/>
    <s v="Student Achievement Component Levels 3 and above"/>
    <n v="219099.15"/>
    <x v="0"/>
    <x v="0"/>
    <m/>
    <d v="2015-01-30T15:29:45"/>
    <x v="0"/>
  </r>
  <r>
    <x v="19"/>
    <x v="4"/>
    <x v="167"/>
    <x v="172"/>
    <s v="Student Achievement Component Levels 3 and above"/>
    <n v="219234.15"/>
    <x v="0"/>
    <x v="0"/>
    <m/>
    <d v="2015-01-30T15:29:45"/>
    <x v="0"/>
  </r>
  <r>
    <x v="19"/>
    <x v="4"/>
    <x v="167"/>
    <x v="172"/>
    <s v="Student Achievement Component Levels 3 and above"/>
    <n v="276128.64000000001"/>
    <x v="0"/>
    <x v="1"/>
    <m/>
    <d v="2015-01-30T15:29:45"/>
    <x v="0"/>
  </r>
  <r>
    <x v="19"/>
    <x v="4"/>
    <x v="167"/>
    <x v="172"/>
    <s v="Student Achievement Component Levels 3 and above"/>
    <n v="230109.7"/>
    <x v="0"/>
    <x v="2"/>
    <m/>
    <d v="2015-01-30T15:29:45"/>
    <x v="0"/>
  </r>
  <r>
    <x v="19"/>
    <x v="4"/>
    <x v="167"/>
    <x v="172"/>
    <s v="Student Achievement Component Levels 3 and above"/>
    <n v="276133.38"/>
    <x v="0"/>
    <x v="2"/>
    <m/>
    <d v="2015-01-30T15:29:45"/>
    <x v="0"/>
  </r>
  <r>
    <x v="19"/>
    <x v="4"/>
    <x v="167"/>
    <x v="172"/>
    <s v="Student Achievement Component Levels 3 and above"/>
    <n v="230113.65"/>
    <x v="0"/>
    <x v="1"/>
    <m/>
    <d v="2015-01-30T15:29:45"/>
    <x v="0"/>
  </r>
  <r>
    <x v="8"/>
    <x v="4"/>
    <x v="168"/>
    <x v="173"/>
    <s v="LN - Workplace Literacy Fund"/>
    <n v="82016.7"/>
    <x v="0"/>
    <x v="0"/>
    <m/>
    <d v="2015-01-30T15:29:45"/>
    <x v="0"/>
  </r>
  <r>
    <x v="8"/>
    <x v="4"/>
    <x v="168"/>
    <x v="173"/>
    <s v="LN - Workplace Literacy Fund"/>
    <n v="688200"/>
    <x v="0"/>
    <x v="1"/>
    <m/>
    <d v="2015-01-30T15:29:45"/>
    <x v="0"/>
  </r>
  <r>
    <x v="8"/>
    <x v="4"/>
    <x v="168"/>
    <x v="173"/>
    <s v="LN - Workplace Literacy Fund"/>
    <n v="688200"/>
    <x v="0"/>
    <x v="2"/>
    <m/>
    <d v="2015-01-30T15:29:45"/>
    <x v="0"/>
  </r>
  <r>
    <x v="14"/>
    <x v="4"/>
    <x v="169"/>
    <x v="174"/>
    <s v="Equity Loading"/>
    <n v="659.15"/>
    <x v="0"/>
    <x v="0"/>
    <m/>
    <d v="2015-01-30T15:29:45"/>
    <x v="0"/>
  </r>
  <r>
    <x v="14"/>
    <x v="4"/>
    <x v="169"/>
    <x v="174"/>
    <s v="Equity Loading"/>
    <n v="133.35"/>
    <x v="0"/>
    <x v="0"/>
    <m/>
    <d v="2015-01-30T15:29:45"/>
    <x v="0"/>
  </r>
  <r>
    <x v="19"/>
    <x v="4"/>
    <x v="143"/>
    <x v="148"/>
    <s v="Student Achievement Component Levels 3 and above"/>
    <n v="17525.28"/>
    <x v="0"/>
    <x v="1"/>
    <m/>
    <d v="2015-01-30T15:29:45"/>
    <x v="9"/>
  </r>
  <r>
    <x v="19"/>
    <x v="4"/>
    <x v="143"/>
    <x v="148"/>
    <s v="Student Achievement Component Levels 3 and above"/>
    <n v="17525.53"/>
    <x v="0"/>
    <x v="2"/>
    <m/>
    <d v="2015-01-30T15:29:45"/>
    <x v="9"/>
  </r>
  <r>
    <x v="14"/>
    <x v="4"/>
    <x v="144"/>
    <x v="149"/>
    <s v="Equity Loading"/>
    <n v="1154.95"/>
    <x v="0"/>
    <x v="1"/>
    <m/>
    <d v="2015-01-30T15:29:45"/>
    <x v="0"/>
  </r>
  <r>
    <x v="14"/>
    <x v="4"/>
    <x v="144"/>
    <x v="149"/>
    <s v="Equity Loading"/>
    <n v="231.02"/>
    <x v="0"/>
    <x v="1"/>
    <m/>
    <d v="2015-01-30T15:29:45"/>
    <x v="0"/>
  </r>
  <r>
    <x v="14"/>
    <x v="4"/>
    <x v="144"/>
    <x v="149"/>
    <s v="Equity Loading"/>
    <n v="234.33"/>
    <x v="0"/>
    <x v="1"/>
    <m/>
    <d v="2015-01-30T15:29:45"/>
    <x v="0"/>
  </r>
  <r>
    <x v="14"/>
    <x v="4"/>
    <x v="144"/>
    <x v="149"/>
    <s v="Equity Loading"/>
    <n v="1914.06"/>
    <x v="0"/>
    <x v="2"/>
    <m/>
    <d v="2015-01-30T15:29:45"/>
    <x v="0"/>
  </r>
  <r>
    <x v="19"/>
    <x v="4"/>
    <x v="144"/>
    <x v="149"/>
    <s v="Student Achievement Component Levels 3 and above"/>
    <n v="82039.45"/>
    <x v="0"/>
    <x v="2"/>
    <m/>
    <d v="2015-01-30T15:29:45"/>
    <x v="0"/>
  </r>
  <r>
    <x v="19"/>
    <x v="4"/>
    <x v="144"/>
    <x v="149"/>
    <s v="Student Achievement Component Levels 3 and above"/>
    <n v="95260.25"/>
    <x v="0"/>
    <x v="0"/>
    <m/>
    <d v="2015-01-30T15:29:45"/>
    <x v="0"/>
  </r>
  <r>
    <x v="19"/>
    <x v="4"/>
    <x v="144"/>
    <x v="149"/>
    <s v="Student Achievement Component Levels 3 and above"/>
    <n v="19052.060000000001"/>
    <x v="0"/>
    <x v="0"/>
    <m/>
    <d v="2015-01-30T15:29:45"/>
    <x v="0"/>
  </r>
  <r>
    <x v="19"/>
    <x v="4"/>
    <x v="144"/>
    <x v="149"/>
    <s v="Student Achievement Component Levels 3 and above"/>
    <n v="19063.849999999999"/>
    <x v="0"/>
    <x v="0"/>
    <m/>
    <d v="2015-01-30T15:29:45"/>
    <x v="0"/>
  </r>
  <r>
    <x v="19"/>
    <x v="4"/>
    <x v="144"/>
    <x v="149"/>
    <s v="Student Achievement Component Levels 3 and above"/>
    <n v="100046.5"/>
    <x v="0"/>
    <x v="1"/>
    <m/>
    <d v="2015-01-30T15:29:45"/>
    <x v="0"/>
  </r>
  <r>
    <x v="19"/>
    <x v="4"/>
    <x v="144"/>
    <x v="149"/>
    <s v="Student Achievement Component Levels 3 and above"/>
    <n v="20009.88"/>
    <x v="0"/>
    <x v="1"/>
    <m/>
    <d v="2015-01-30T15:29:45"/>
    <x v="0"/>
  </r>
  <r>
    <x v="25"/>
    <x v="4"/>
    <x v="145"/>
    <x v="150"/>
    <s v="LN - Intensive Literacy and Numeracy"/>
    <n v="17915.27"/>
    <x v="0"/>
    <x v="1"/>
    <m/>
    <d v="2015-01-30T15:29:45"/>
    <x v="9"/>
  </r>
  <r>
    <x v="25"/>
    <x v="4"/>
    <x v="145"/>
    <x v="150"/>
    <s v="LN - Intensive Literacy and Numeracy"/>
    <n v="89576.4"/>
    <x v="0"/>
    <x v="1"/>
    <m/>
    <d v="2015-01-30T15:29:45"/>
    <x v="9"/>
  </r>
  <r>
    <x v="25"/>
    <x v="4"/>
    <x v="145"/>
    <x v="150"/>
    <s v="LN - Intensive Literacy and Numeracy"/>
    <n v="35833.300000000003"/>
    <x v="0"/>
    <x v="0"/>
    <m/>
    <d v="2015-01-30T15:29:45"/>
    <x v="9"/>
  </r>
  <r>
    <x v="25"/>
    <x v="4"/>
    <x v="145"/>
    <x v="150"/>
    <s v="LN - Intensive Literacy and Numeracy"/>
    <n v="35833.300000000003"/>
    <x v="0"/>
    <x v="2"/>
    <m/>
    <d v="2015-01-30T15:29:45"/>
    <x v="9"/>
  </r>
  <r>
    <x v="25"/>
    <x v="4"/>
    <x v="145"/>
    <x v="150"/>
    <s v="LN - Intensive Literacy and Numeracy"/>
    <n v="179166.7"/>
    <x v="0"/>
    <x v="2"/>
    <m/>
    <d v="2015-01-30T15:29:45"/>
    <x v="9"/>
  </r>
  <r>
    <x v="25"/>
    <x v="4"/>
    <x v="145"/>
    <x v="150"/>
    <s v="LN - Intensive Literacy and Numeracy"/>
    <n v="89590.25"/>
    <x v="0"/>
    <x v="1"/>
    <m/>
    <d v="2015-01-30T15:29:45"/>
    <x v="9"/>
  </r>
  <r>
    <x v="25"/>
    <x v="4"/>
    <x v="145"/>
    <x v="150"/>
    <s v="LN - Intensive Literacy and Numeracy"/>
    <n v="17918.080000000002"/>
    <x v="0"/>
    <x v="1"/>
    <m/>
    <d v="2015-01-30T15:29:45"/>
    <x v="9"/>
  </r>
  <r>
    <x v="19"/>
    <x v="4"/>
    <x v="146"/>
    <x v="151"/>
    <s v="Student Achievement Component Levels 3 and above"/>
    <n v="18260.150000000001"/>
    <x v="0"/>
    <x v="0"/>
    <m/>
    <d v="2015-01-30T15:29:45"/>
    <x v="0"/>
  </r>
  <r>
    <x v="14"/>
    <x v="4"/>
    <x v="169"/>
    <x v="174"/>
    <s v="Equity Loading"/>
    <n v="178.45"/>
    <x v="0"/>
    <x v="1"/>
    <m/>
    <d v="2015-01-30T15:29:45"/>
    <x v="0"/>
  </r>
  <r>
    <x v="14"/>
    <x v="4"/>
    <x v="169"/>
    <x v="174"/>
    <s v="Equity Loading"/>
    <n v="892.3"/>
    <x v="0"/>
    <x v="1"/>
    <m/>
    <d v="2015-01-30T15:29:45"/>
    <x v="0"/>
  </r>
  <r>
    <x v="14"/>
    <x v="4"/>
    <x v="169"/>
    <x v="174"/>
    <s v="Equity Loading"/>
    <n v="181.05"/>
    <x v="0"/>
    <x v="1"/>
    <m/>
    <d v="2015-01-30T15:29:45"/>
    <x v="0"/>
  </r>
  <r>
    <x v="14"/>
    <x v="4"/>
    <x v="169"/>
    <x v="174"/>
    <s v="Equity Loading"/>
    <n v="196.64"/>
    <x v="0"/>
    <x v="2"/>
    <m/>
    <d v="2015-01-30T15:29:45"/>
    <x v="0"/>
  </r>
  <r>
    <x v="14"/>
    <x v="4"/>
    <x v="169"/>
    <x v="174"/>
    <s v="Equity Loading"/>
    <n v="983.4"/>
    <x v="0"/>
    <x v="2"/>
    <m/>
    <d v="2015-01-30T15:29:45"/>
    <x v="0"/>
  </r>
  <r>
    <x v="19"/>
    <x v="4"/>
    <x v="169"/>
    <x v="174"/>
    <s v="Student Achievement Component Levels 3 and above"/>
    <n v="-51118.79"/>
    <x v="1"/>
    <x v="0"/>
    <m/>
    <d v="2015-01-30T15:29:45"/>
    <x v="0"/>
  </r>
  <r>
    <x v="19"/>
    <x v="4"/>
    <x v="169"/>
    <x v="174"/>
    <s v="Student Achievement Component Levels 3 and above"/>
    <n v="227647.9"/>
    <x v="0"/>
    <x v="0"/>
    <m/>
    <d v="2015-01-30T15:29:45"/>
    <x v="0"/>
  </r>
  <r>
    <x v="19"/>
    <x v="4"/>
    <x v="169"/>
    <x v="174"/>
    <s v="Student Achievement Component Levels 3 and above"/>
    <n v="45529.62"/>
    <x v="0"/>
    <x v="0"/>
    <m/>
    <d v="2015-01-30T15:29:45"/>
    <x v="0"/>
  </r>
  <r>
    <x v="19"/>
    <x v="4"/>
    <x v="169"/>
    <x v="174"/>
    <s v="Student Achievement Component Levels 3 and above"/>
    <n v="227789.15"/>
    <x v="0"/>
    <x v="0"/>
    <m/>
    <d v="2015-01-30T15:29:45"/>
    <x v="0"/>
  </r>
  <r>
    <x v="19"/>
    <x v="4"/>
    <x v="169"/>
    <x v="174"/>
    <s v="Student Achievement Component Levels 3 and above"/>
    <n v="229511.9"/>
    <x v="0"/>
    <x v="2"/>
    <m/>
    <d v="2015-01-30T15:29:45"/>
    <x v="0"/>
  </r>
  <r>
    <x v="19"/>
    <x v="4"/>
    <x v="169"/>
    <x v="174"/>
    <s v="Student Achievement Component Levels 3 and above"/>
    <n v="45902.41"/>
    <x v="0"/>
    <x v="2"/>
    <m/>
    <d v="2015-01-30T15:29:45"/>
    <x v="0"/>
  </r>
  <r>
    <x v="19"/>
    <x v="4"/>
    <x v="169"/>
    <x v="174"/>
    <s v="Student Achievement Component Levels 3 and above"/>
    <n v="47814.14"/>
    <x v="0"/>
    <x v="1"/>
    <m/>
    <d v="2015-01-30T15:29:45"/>
    <x v="0"/>
  </r>
  <r>
    <x v="20"/>
    <x v="4"/>
    <x v="169"/>
    <x v="174"/>
    <s v="Youth Guarantee"/>
    <n v="-81000"/>
    <x v="0"/>
    <x v="1"/>
    <m/>
    <d v="2015-01-30T15:29:45"/>
    <x v="0"/>
  </r>
  <r>
    <x v="20"/>
    <x v="4"/>
    <x v="169"/>
    <x v="174"/>
    <s v="Youth Guarantee"/>
    <n v="-67310"/>
    <x v="1"/>
    <x v="0"/>
    <m/>
    <d v="2015-01-30T15:29:45"/>
    <x v="0"/>
  </r>
  <r>
    <x v="20"/>
    <x v="4"/>
    <x v="169"/>
    <x v="174"/>
    <s v="Youth Guarantee"/>
    <n v="-32368"/>
    <x v="0"/>
    <x v="0"/>
    <m/>
    <d v="2015-01-30T15:29:45"/>
    <x v="0"/>
  </r>
  <r>
    <x v="20"/>
    <x v="4"/>
    <x v="169"/>
    <x v="174"/>
    <s v="Youth Guarantee"/>
    <n v="-1956"/>
    <x v="1"/>
    <x v="0"/>
    <m/>
    <d v="2015-01-30T15:29:45"/>
    <x v="0"/>
  </r>
  <r>
    <x v="20"/>
    <x v="4"/>
    <x v="169"/>
    <x v="174"/>
    <s v="Youth Guarantee"/>
    <n v="134973.35"/>
    <x v="0"/>
    <x v="0"/>
    <m/>
    <d v="2015-01-30T15:29:45"/>
    <x v="0"/>
  </r>
  <r>
    <x v="14"/>
    <x v="4"/>
    <x v="170"/>
    <x v="175"/>
    <s v="Equity Loading"/>
    <n v="85.15"/>
    <x v="0"/>
    <x v="0"/>
    <m/>
    <d v="2015-01-30T15:29:45"/>
    <x v="0"/>
  </r>
  <r>
    <x v="14"/>
    <x v="4"/>
    <x v="170"/>
    <x v="175"/>
    <s v="Equity Loading"/>
    <n v="86.15"/>
    <x v="0"/>
    <x v="0"/>
    <m/>
    <d v="2015-01-30T15:29:45"/>
    <x v="0"/>
  </r>
  <r>
    <x v="14"/>
    <x v="4"/>
    <x v="170"/>
    <x v="175"/>
    <s v="Equity Loading"/>
    <n v="892.05"/>
    <x v="0"/>
    <x v="2"/>
    <m/>
    <d v="2015-01-30T15:29:45"/>
    <x v="0"/>
  </r>
  <r>
    <x v="14"/>
    <x v="4"/>
    <x v="170"/>
    <x v="175"/>
    <s v="Equity Loading"/>
    <n v="924.15"/>
    <x v="0"/>
    <x v="1"/>
    <m/>
    <d v="2015-01-30T15:29:45"/>
    <x v="0"/>
  </r>
  <r>
    <x v="14"/>
    <x v="4"/>
    <x v="170"/>
    <x v="175"/>
    <s v="Equity Loading"/>
    <n v="187.53"/>
    <x v="0"/>
    <x v="1"/>
    <m/>
    <d v="2015-01-30T15:29:45"/>
    <x v="0"/>
  </r>
  <r>
    <x v="19"/>
    <x v="4"/>
    <x v="170"/>
    <x v="175"/>
    <s v="Student Achievement Component Levels 3 and above"/>
    <n v="318048"/>
    <x v="0"/>
    <x v="0"/>
    <m/>
    <d v="2015-01-30T15:29:45"/>
    <x v="0"/>
  </r>
  <r>
    <x v="19"/>
    <x v="4"/>
    <x v="170"/>
    <x v="175"/>
    <s v="Student Achievement Component Levels 3 and above"/>
    <n v="278183.59999999998"/>
    <x v="0"/>
    <x v="1"/>
    <m/>
    <d v="2015-01-30T15:29:45"/>
    <x v="0"/>
  </r>
  <r>
    <x v="19"/>
    <x v="4"/>
    <x v="146"/>
    <x v="151"/>
    <s v="Student Achievement Component Levels 3 and above"/>
    <n v="19164.740000000002"/>
    <x v="0"/>
    <x v="1"/>
    <m/>
    <d v="2015-01-30T15:29:45"/>
    <x v="0"/>
  </r>
  <r>
    <x v="20"/>
    <x v="4"/>
    <x v="146"/>
    <x v="151"/>
    <s v="Youth Guarantee"/>
    <n v="30835.67"/>
    <x v="0"/>
    <x v="2"/>
    <m/>
    <d v="2015-01-30T15:29:45"/>
    <x v="0"/>
  </r>
  <r>
    <x v="20"/>
    <x v="4"/>
    <x v="146"/>
    <x v="151"/>
    <s v="Youth Guarantee"/>
    <n v="817221"/>
    <x v="0"/>
    <x v="0"/>
    <m/>
    <d v="2015-01-30T15:29:45"/>
    <x v="0"/>
  </r>
  <r>
    <x v="15"/>
    <x v="4"/>
    <x v="147"/>
    <x v="152"/>
    <s v="Foundation Focussed Training Opportunities"/>
    <n v="625.85"/>
    <x v="0"/>
    <x v="0"/>
    <m/>
    <d v="2015-01-30T15:29:45"/>
    <x v="2"/>
  </r>
  <r>
    <x v="15"/>
    <x v="4"/>
    <x v="147"/>
    <x v="152"/>
    <s v="Foundation Focussed Training Opportunities"/>
    <n v="626.65"/>
    <x v="0"/>
    <x v="0"/>
    <m/>
    <d v="2015-01-30T15:29:45"/>
    <x v="2"/>
  </r>
  <r>
    <x v="15"/>
    <x v="4"/>
    <x v="147"/>
    <x v="152"/>
    <s v="Foundation Focussed Training Opportunities"/>
    <n v="12521.7"/>
    <x v="0"/>
    <x v="0"/>
    <m/>
    <d v="2015-01-30T15:29:45"/>
    <x v="2"/>
  </r>
  <r>
    <x v="15"/>
    <x v="4"/>
    <x v="147"/>
    <x v="152"/>
    <s v="Foundation Focussed Training Opportunities"/>
    <n v="70668.350000000006"/>
    <x v="0"/>
    <x v="0"/>
    <m/>
    <d v="2015-01-30T15:29:45"/>
    <x v="2"/>
  </r>
  <r>
    <x v="25"/>
    <x v="4"/>
    <x v="147"/>
    <x v="152"/>
    <s v="LN - Intensive Literacy and Numeracy"/>
    <n v="225000"/>
    <x v="0"/>
    <x v="0"/>
    <m/>
    <d v="2015-01-30T15:29:45"/>
    <x v="2"/>
  </r>
  <r>
    <x v="25"/>
    <x v="4"/>
    <x v="147"/>
    <x v="152"/>
    <s v="LN - Intensive Literacy and Numeracy"/>
    <n v="121865.55"/>
    <x v="0"/>
    <x v="1"/>
    <m/>
    <d v="2015-01-30T15:29:45"/>
    <x v="2"/>
  </r>
  <r>
    <x v="25"/>
    <x v="4"/>
    <x v="147"/>
    <x v="152"/>
    <s v="LN - Intensive Literacy and Numeracy"/>
    <n v="24373.119999999999"/>
    <x v="0"/>
    <x v="1"/>
    <m/>
    <d v="2015-01-30T15:29:45"/>
    <x v="2"/>
  </r>
  <r>
    <x v="25"/>
    <x v="4"/>
    <x v="147"/>
    <x v="152"/>
    <s v="LN - Intensive Literacy and Numeracy"/>
    <n v="24376.880000000001"/>
    <x v="0"/>
    <x v="1"/>
    <m/>
    <d v="2015-01-30T15:29:45"/>
    <x v="2"/>
  </r>
  <r>
    <x v="25"/>
    <x v="4"/>
    <x v="147"/>
    <x v="152"/>
    <s v="LN - Intensive Literacy and Numeracy"/>
    <n v="285416.7"/>
    <x v="0"/>
    <x v="2"/>
    <m/>
    <d v="2015-01-30T15:29:45"/>
    <x v="2"/>
  </r>
  <r>
    <x v="20"/>
    <x v="4"/>
    <x v="147"/>
    <x v="152"/>
    <s v="Youth Guarantee"/>
    <n v="49713.35"/>
    <x v="0"/>
    <x v="0"/>
    <m/>
    <d v="2015-01-30T15:29:45"/>
    <x v="2"/>
  </r>
  <r>
    <x v="20"/>
    <x v="4"/>
    <x v="147"/>
    <x v="152"/>
    <s v="Youth Guarantee"/>
    <n v="198930.68"/>
    <x v="0"/>
    <x v="0"/>
    <m/>
    <d v="2015-01-30T15:29:45"/>
    <x v="2"/>
  </r>
  <r>
    <x v="20"/>
    <x v="4"/>
    <x v="147"/>
    <x v="152"/>
    <s v="Youth Guarantee"/>
    <n v="56959.54"/>
    <x v="0"/>
    <x v="2"/>
    <m/>
    <d v="2015-01-30T15:29:45"/>
    <x v="2"/>
  </r>
  <r>
    <x v="19"/>
    <x v="4"/>
    <x v="148"/>
    <x v="153"/>
    <s v="Student Achievement Component Levels 3 and above"/>
    <n v="88795.45"/>
    <x v="0"/>
    <x v="2"/>
    <m/>
    <d v="2015-01-30T15:29:45"/>
    <x v="0"/>
  </r>
  <r>
    <x v="19"/>
    <x v="4"/>
    <x v="148"/>
    <x v="153"/>
    <s v="Student Achievement Component Levels 3 and above"/>
    <n v="106555.2"/>
    <x v="0"/>
    <x v="2"/>
    <m/>
    <d v="2015-01-30T15:29:45"/>
    <x v="0"/>
  </r>
  <r>
    <x v="19"/>
    <x v="4"/>
    <x v="148"/>
    <x v="153"/>
    <s v="Student Achievement Component Levels 3 and above"/>
    <n v="19052.060000000001"/>
    <x v="0"/>
    <x v="0"/>
    <m/>
    <d v="2015-01-30T15:29:45"/>
    <x v="0"/>
  </r>
  <r>
    <x v="19"/>
    <x v="4"/>
    <x v="148"/>
    <x v="153"/>
    <s v="Student Achievement Component Levels 3 and above"/>
    <n v="19063.849999999999"/>
    <x v="0"/>
    <x v="0"/>
    <m/>
    <d v="2015-01-30T15:29:45"/>
    <x v="0"/>
  </r>
  <r>
    <x v="19"/>
    <x v="4"/>
    <x v="148"/>
    <x v="153"/>
    <s v="Student Achievement Component Levels 3 and above"/>
    <n v="19303.13"/>
    <x v="0"/>
    <x v="1"/>
    <m/>
    <d v="2015-01-30T15:29:45"/>
    <x v="0"/>
  </r>
  <r>
    <x v="19"/>
    <x v="4"/>
    <x v="170"/>
    <x v="175"/>
    <s v="Student Achievement Component Levels 3 and above"/>
    <n v="55637.34"/>
    <x v="0"/>
    <x v="2"/>
    <m/>
    <d v="2015-01-30T15:29:45"/>
    <x v="0"/>
  </r>
  <r>
    <x v="19"/>
    <x v="4"/>
    <x v="170"/>
    <x v="175"/>
    <s v="Student Achievement Component Levels 3 and above"/>
    <n v="55637.66"/>
    <x v="0"/>
    <x v="2"/>
    <m/>
    <d v="2015-01-30T15:29:45"/>
    <x v="0"/>
  </r>
  <r>
    <x v="32"/>
    <x v="4"/>
    <x v="171"/>
    <x v="176"/>
    <s v="LN - Adult Literacy Educators"/>
    <n v="143333.29999999999"/>
    <x v="0"/>
    <x v="0"/>
    <m/>
    <d v="2015-01-30T15:29:45"/>
    <x v="5"/>
  </r>
  <r>
    <x v="32"/>
    <x v="4"/>
    <x v="171"/>
    <x v="176"/>
    <s v="LN - Adult Literacy Educators"/>
    <n v="29333.3"/>
    <x v="0"/>
    <x v="1"/>
    <m/>
    <d v="2015-01-30T15:29:45"/>
    <x v="5"/>
  </r>
  <r>
    <x v="32"/>
    <x v="4"/>
    <x v="171"/>
    <x v="176"/>
    <s v="LN - Adult Literacy Educators"/>
    <n v="36666.699999999997"/>
    <x v="0"/>
    <x v="2"/>
    <m/>
    <d v="2015-01-30T15:29:45"/>
    <x v="5"/>
  </r>
  <r>
    <x v="25"/>
    <x v="4"/>
    <x v="171"/>
    <x v="176"/>
    <s v="LN - Intensive Literacy and Numeracy"/>
    <n v="-22965.11"/>
    <x v="0"/>
    <x v="1"/>
    <m/>
    <d v="2015-01-30T15:29:45"/>
    <x v="5"/>
  </r>
  <r>
    <x v="25"/>
    <x v="4"/>
    <x v="171"/>
    <x v="176"/>
    <s v="LN - Intensive Literacy and Numeracy"/>
    <n v="-7462.5"/>
    <x v="1"/>
    <x v="0"/>
    <m/>
    <d v="2015-01-30T15:29:45"/>
    <x v="5"/>
  </r>
  <r>
    <x v="19"/>
    <x v="4"/>
    <x v="172"/>
    <x v="177"/>
    <s v="Student Achievement Component Levels 3 and above"/>
    <n v="-90116.01"/>
    <x v="1"/>
    <x v="0"/>
    <m/>
    <d v="2015-01-30T15:29:45"/>
    <x v="2"/>
  </r>
  <r>
    <x v="19"/>
    <x v="4"/>
    <x v="172"/>
    <x v="177"/>
    <s v="Student Achievement Component Levels 3 and above"/>
    <n v="183212.85"/>
    <x v="0"/>
    <x v="0"/>
    <m/>
    <d v="2015-01-30T15:29:45"/>
    <x v="2"/>
  </r>
  <r>
    <x v="19"/>
    <x v="4"/>
    <x v="172"/>
    <x v="177"/>
    <s v="Student Achievement Component Levels 3 and above"/>
    <n v="36642.61"/>
    <x v="0"/>
    <x v="0"/>
    <m/>
    <d v="2015-01-30T15:29:45"/>
    <x v="2"/>
  </r>
  <r>
    <x v="19"/>
    <x v="4"/>
    <x v="172"/>
    <x v="177"/>
    <s v="Student Achievement Component Levels 3 and above"/>
    <n v="183325.85"/>
    <x v="0"/>
    <x v="0"/>
    <m/>
    <d v="2015-01-30T15:29:45"/>
    <x v="2"/>
  </r>
  <r>
    <x v="19"/>
    <x v="4"/>
    <x v="172"/>
    <x v="177"/>
    <s v="Student Achievement Component Levels 3 and above"/>
    <n v="192410.6"/>
    <x v="0"/>
    <x v="1"/>
    <m/>
    <d v="2015-01-30T15:29:45"/>
    <x v="2"/>
  </r>
  <r>
    <x v="19"/>
    <x v="4"/>
    <x v="172"/>
    <x v="177"/>
    <s v="Student Achievement Component Levels 3 and above"/>
    <n v="38482.129999999997"/>
    <x v="0"/>
    <x v="1"/>
    <m/>
    <d v="2015-01-30T15:29:45"/>
    <x v="2"/>
  </r>
  <r>
    <x v="8"/>
    <x v="4"/>
    <x v="173"/>
    <x v="178"/>
    <s v="LN - Workplace Literacy Fund"/>
    <n v="55500"/>
    <x v="0"/>
    <x v="0"/>
    <m/>
    <d v="2015-01-30T15:29:45"/>
    <x v="6"/>
  </r>
  <r>
    <x v="8"/>
    <x v="4"/>
    <x v="173"/>
    <x v="178"/>
    <s v="LN - Workplace Literacy Fund"/>
    <n v="77700"/>
    <x v="0"/>
    <x v="1"/>
    <m/>
    <d v="2015-01-30T15:29:45"/>
    <x v="6"/>
  </r>
  <r>
    <x v="8"/>
    <x v="4"/>
    <x v="173"/>
    <x v="178"/>
    <s v="LN - Workplace Literacy Fund"/>
    <n v="77700"/>
    <x v="0"/>
    <x v="2"/>
    <m/>
    <d v="2015-01-30T15:29:45"/>
    <x v="6"/>
  </r>
  <r>
    <x v="8"/>
    <x v="4"/>
    <x v="174"/>
    <x v="179"/>
    <s v="LN - Workplace Literacy Fund"/>
    <n v="1643416.7"/>
    <x v="0"/>
    <x v="0"/>
    <m/>
    <d v="2015-01-30T15:29:45"/>
    <x v="0"/>
  </r>
  <r>
    <x v="14"/>
    <x v="4"/>
    <x v="175"/>
    <x v="180"/>
    <s v="Equity Loading"/>
    <n v="27.65"/>
    <x v="0"/>
    <x v="0"/>
    <m/>
    <d v="2015-01-30T15:29:45"/>
    <x v="4"/>
  </r>
  <r>
    <x v="14"/>
    <x v="4"/>
    <x v="175"/>
    <x v="180"/>
    <s v="Equity Loading"/>
    <n v="27.85"/>
    <x v="0"/>
    <x v="0"/>
    <m/>
    <d v="2015-01-30T15:29:45"/>
    <x v="4"/>
  </r>
  <r>
    <x v="19"/>
    <x v="4"/>
    <x v="148"/>
    <x v="153"/>
    <s v="Student Achievement Component Levels 3 and above"/>
    <n v="96515.75"/>
    <x v="0"/>
    <x v="1"/>
    <m/>
    <d v="2015-01-30T15:29:45"/>
    <x v="0"/>
  </r>
  <r>
    <x v="19"/>
    <x v="4"/>
    <x v="148"/>
    <x v="153"/>
    <s v="Student Achievement Component Levels 3 and above"/>
    <n v="19303.669999999998"/>
    <x v="0"/>
    <x v="1"/>
    <m/>
    <d v="2015-01-30T15:29:45"/>
    <x v="0"/>
  </r>
  <r>
    <x v="14"/>
    <x v="4"/>
    <x v="149"/>
    <x v="154"/>
    <s v="Equity Loading"/>
    <n v="66"/>
    <x v="0"/>
    <x v="0"/>
    <m/>
    <d v="2015-01-30T15:29:45"/>
    <x v="0"/>
  </r>
  <r>
    <x v="14"/>
    <x v="4"/>
    <x v="149"/>
    <x v="154"/>
    <s v="Equity Loading"/>
    <n v="22.1"/>
    <x v="0"/>
    <x v="2"/>
    <m/>
    <d v="2015-01-30T15:29:45"/>
    <x v="0"/>
  </r>
  <r>
    <x v="14"/>
    <x v="4"/>
    <x v="149"/>
    <x v="154"/>
    <s v="Equity Loading"/>
    <n v="110.9"/>
    <x v="0"/>
    <x v="2"/>
    <m/>
    <d v="2015-01-30T15:29:45"/>
    <x v="0"/>
  </r>
  <r>
    <x v="14"/>
    <x v="4"/>
    <x v="149"/>
    <x v="154"/>
    <s v="Equity Loading"/>
    <n v="11.15"/>
    <x v="0"/>
    <x v="0"/>
    <m/>
    <d v="2015-01-30T15:29:45"/>
    <x v="0"/>
  </r>
  <r>
    <x v="14"/>
    <x v="4"/>
    <x v="149"/>
    <x v="154"/>
    <s v="Equity Loading"/>
    <n v="132.54"/>
    <x v="0"/>
    <x v="1"/>
    <m/>
    <d v="2015-01-30T15:29:45"/>
    <x v="0"/>
  </r>
  <r>
    <x v="19"/>
    <x v="4"/>
    <x v="149"/>
    <x v="154"/>
    <s v="Student Achievement Component Levels 3 and above"/>
    <n v="62306.5"/>
    <x v="0"/>
    <x v="0"/>
    <m/>
    <d v="2015-01-30T15:29:45"/>
    <x v="0"/>
  </r>
  <r>
    <x v="19"/>
    <x v="4"/>
    <x v="149"/>
    <x v="154"/>
    <s v="Student Achievement Component Levels 3 and above"/>
    <n v="74814"/>
    <x v="0"/>
    <x v="0"/>
    <m/>
    <d v="2015-01-30T15:29:45"/>
    <x v="0"/>
  </r>
  <r>
    <x v="19"/>
    <x v="4"/>
    <x v="149"/>
    <x v="154"/>
    <s v="Student Achievement Component Levels 3 and above"/>
    <n v="13086.6"/>
    <x v="0"/>
    <x v="2"/>
    <m/>
    <d v="2015-01-30T15:29:45"/>
    <x v="0"/>
  </r>
  <r>
    <x v="19"/>
    <x v="4"/>
    <x v="149"/>
    <x v="154"/>
    <s v="Student Achievement Component Levels 3 and above"/>
    <n v="78521.100000000006"/>
    <x v="0"/>
    <x v="1"/>
    <m/>
    <d v="2015-01-30T15:29:45"/>
    <x v="0"/>
  </r>
  <r>
    <x v="15"/>
    <x v="4"/>
    <x v="150"/>
    <x v="155"/>
    <s v="Foundation Focussed Training Opportunities"/>
    <n v="50.15"/>
    <x v="0"/>
    <x v="0"/>
    <m/>
    <d v="2015-01-30T15:29:45"/>
    <x v="6"/>
  </r>
  <r>
    <x v="15"/>
    <x v="4"/>
    <x v="150"/>
    <x v="155"/>
    <s v="Foundation Focussed Training Opportunities"/>
    <n v="500.85"/>
    <x v="0"/>
    <x v="0"/>
    <m/>
    <d v="2015-01-30T15:29:45"/>
    <x v="6"/>
  </r>
  <r>
    <x v="15"/>
    <x v="4"/>
    <x v="150"/>
    <x v="155"/>
    <s v="Foundation Focussed Training Opportunities"/>
    <n v="5653.35"/>
    <x v="0"/>
    <x v="0"/>
    <m/>
    <d v="2015-01-30T15:29:45"/>
    <x v="6"/>
  </r>
  <r>
    <x v="7"/>
    <x v="4"/>
    <x v="151"/>
    <x v="156"/>
    <s v="ESOL - Intensive Literacy and Numeracy"/>
    <n v="258750"/>
    <x v="0"/>
    <x v="1"/>
    <m/>
    <d v="2015-01-30T15:29:45"/>
    <x v="8"/>
  </r>
  <r>
    <x v="15"/>
    <x v="4"/>
    <x v="151"/>
    <x v="156"/>
    <s v="Foundation Focussed Training Opportunities"/>
    <n v="1923.3"/>
    <x v="0"/>
    <x v="0"/>
    <m/>
    <d v="2015-01-30T15:29:45"/>
    <x v="8"/>
  </r>
  <r>
    <x v="15"/>
    <x v="4"/>
    <x v="151"/>
    <x v="156"/>
    <s v="Foundation Focussed Training Opportunities"/>
    <n v="11541"/>
    <x v="0"/>
    <x v="0"/>
    <m/>
    <d v="2015-01-30T15:29:45"/>
    <x v="8"/>
  </r>
  <r>
    <x v="15"/>
    <x v="4"/>
    <x v="151"/>
    <x v="156"/>
    <s v="Foundation Focussed Training Opportunities"/>
    <n v="9618.35"/>
    <x v="0"/>
    <x v="0"/>
    <m/>
    <d v="2015-01-30T15:29:45"/>
    <x v="8"/>
  </r>
  <r>
    <x v="15"/>
    <x v="4"/>
    <x v="151"/>
    <x v="156"/>
    <s v="Foundation Focussed Training Opportunities"/>
    <n v="217108.3"/>
    <x v="0"/>
    <x v="0"/>
    <m/>
    <d v="2015-01-30T15:29:45"/>
    <x v="8"/>
  </r>
  <r>
    <x v="14"/>
    <x v="4"/>
    <x v="175"/>
    <x v="180"/>
    <s v="Equity Loading"/>
    <n v="85.88"/>
    <x v="0"/>
    <x v="1"/>
    <m/>
    <d v="2015-01-30T15:29:45"/>
    <x v="4"/>
  </r>
  <r>
    <x v="14"/>
    <x v="4"/>
    <x v="175"/>
    <x v="180"/>
    <s v="Equity Loading"/>
    <n v="92.48"/>
    <x v="0"/>
    <x v="2"/>
    <m/>
    <d v="2015-01-30T15:29:45"/>
    <x v="4"/>
  </r>
  <r>
    <x v="14"/>
    <x v="4"/>
    <x v="175"/>
    <x v="180"/>
    <s v="Equity Loading"/>
    <n v="92.52"/>
    <x v="0"/>
    <x v="2"/>
    <m/>
    <d v="2015-01-30T15:29:45"/>
    <x v="4"/>
  </r>
  <r>
    <x v="19"/>
    <x v="4"/>
    <x v="175"/>
    <x v="180"/>
    <s v="Student Achievement Component Levels 3 and above"/>
    <n v="18751.86"/>
    <x v="0"/>
    <x v="0"/>
    <m/>
    <d v="2015-01-30T15:29:45"/>
    <x v="4"/>
  </r>
  <r>
    <x v="19"/>
    <x v="4"/>
    <x v="175"/>
    <x v="180"/>
    <s v="Student Achievement Component Levels 3 and above"/>
    <n v="93759.35"/>
    <x v="0"/>
    <x v="0"/>
    <m/>
    <d v="2015-01-30T15:29:45"/>
    <x v="4"/>
  </r>
  <r>
    <x v="19"/>
    <x v="4"/>
    <x v="175"/>
    <x v="180"/>
    <s v="Student Achievement Component Levels 3 and above"/>
    <n v="95478.65"/>
    <x v="0"/>
    <x v="1"/>
    <m/>
    <d v="2015-01-30T15:29:45"/>
    <x v="4"/>
  </r>
  <r>
    <x v="19"/>
    <x v="4"/>
    <x v="175"/>
    <x v="180"/>
    <s v="Student Achievement Component Levels 3 and above"/>
    <n v="114575.64"/>
    <x v="0"/>
    <x v="2"/>
    <m/>
    <d v="2015-01-30T15:29:45"/>
    <x v="4"/>
  </r>
  <r>
    <x v="19"/>
    <x v="4"/>
    <x v="175"/>
    <x v="180"/>
    <s v="Student Achievement Component Levels 3 and above"/>
    <n v="114576.36"/>
    <x v="0"/>
    <x v="2"/>
    <m/>
    <d v="2015-01-30T15:29:45"/>
    <x v="4"/>
  </r>
  <r>
    <x v="19"/>
    <x v="4"/>
    <x v="175"/>
    <x v="180"/>
    <s v="Student Achievement Component Levels 3 and above"/>
    <n v="95481.35"/>
    <x v="0"/>
    <x v="1"/>
    <m/>
    <d v="2015-01-30T15:29:45"/>
    <x v="4"/>
  </r>
  <r>
    <x v="14"/>
    <x v="4"/>
    <x v="176"/>
    <x v="181"/>
    <s v="Equity Loading"/>
    <n v="66"/>
    <x v="0"/>
    <x v="0"/>
    <m/>
    <d v="2015-01-30T15:29:45"/>
    <x v="0"/>
  </r>
  <r>
    <x v="14"/>
    <x v="4"/>
    <x v="176"/>
    <x v="181"/>
    <s v="Equity Loading"/>
    <n v="55.85"/>
    <x v="0"/>
    <x v="0"/>
    <m/>
    <d v="2015-01-30T15:29:45"/>
    <x v="0"/>
  </r>
  <r>
    <x v="14"/>
    <x v="4"/>
    <x v="176"/>
    <x v="181"/>
    <s v="Equity Loading"/>
    <n v="23.05"/>
    <x v="0"/>
    <x v="1"/>
    <m/>
    <d v="2015-01-30T15:29:45"/>
    <x v="0"/>
  </r>
  <r>
    <x v="14"/>
    <x v="4"/>
    <x v="176"/>
    <x v="181"/>
    <s v="Equity Loading"/>
    <n v="115.45"/>
    <x v="0"/>
    <x v="1"/>
    <m/>
    <d v="2015-01-30T15:29:45"/>
    <x v="0"/>
  </r>
  <r>
    <x v="14"/>
    <x v="4"/>
    <x v="176"/>
    <x v="181"/>
    <s v="Equity Loading"/>
    <n v="117.1"/>
    <x v="0"/>
    <x v="1"/>
    <m/>
    <d v="2015-01-30T15:29:45"/>
    <x v="0"/>
  </r>
  <r>
    <x v="19"/>
    <x v="4"/>
    <x v="176"/>
    <x v="181"/>
    <s v="Student Achievement Component Levels 3 and above"/>
    <n v="10221.6"/>
    <x v="0"/>
    <x v="0"/>
    <m/>
    <d v="2015-01-30T15:29:45"/>
    <x v="0"/>
  </r>
  <r>
    <x v="19"/>
    <x v="4"/>
    <x v="176"/>
    <x v="181"/>
    <s v="Student Achievement Component Levels 3 and above"/>
    <n v="2044.33"/>
    <x v="0"/>
    <x v="0"/>
    <m/>
    <d v="2015-01-30T15:29:45"/>
    <x v="0"/>
  </r>
  <r>
    <x v="19"/>
    <x v="4"/>
    <x v="176"/>
    <x v="181"/>
    <s v="Student Achievement Component Levels 3 and above"/>
    <n v="12881.82"/>
    <x v="0"/>
    <x v="1"/>
    <m/>
    <d v="2015-01-30T15:29:45"/>
    <x v="0"/>
  </r>
  <r>
    <x v="15"/>
    <x v="4"/>
    <x v="177"/>
    <x v="182"/>
    <s v="Foundation Focussed Training Opportunities"/>
    <n v="150.15"/>
    <x v="0"/>
    <x v="0"/>
    <m/>
    <d v="2015-01-30T15:29:45"/>
    <x v="2"/>
  </r>
  <r>
    <x v="15"/>
    <x v="4"/>
    <x v="177"/>
    <x v="182"/>
    <s v="Foundation Focussed Training Opportunities"/>
    <n v="150.35"/>
    <x v="0"/>
    <x v="0"/>
    <m/>
    <d v="2015-01-30T15:29:45"/>
    <x v="2"/>
  </r>
  <r>
    <x v="15"/>
    <x v="4"/>
    <x v="177"/>
    <x v="182"/>
    <s v="Foundation Focussed Training Opportunities"/>
    <n v="3005.3"/>
    <x v="0"/>
    <x v="0"/>
    <m/>
    <d v="2015-01-30T15:29:45"/>
    <x v="2"/>
  </r>
  <r>
    <x v="15"/>
    <x v="4"/>
    <x v="177"/>
    <x v="182"/>
    <s v="Foundation Focussed Training Opportunities"/>
    <n v="33920.699999999997"/>
    <x v="0"/>
    <x v="0"/>
    <m/>
    <d v="2015-01-30T15:29:45"/>
    <x v="2"/>
  </r>
  <r>
    <x v="16"/>
    <x v="4"/>
    <x v="177"/>
    <x v="182"/>
    <s v="Student Achievement Component Levels 1 and 2"/>
    <n v="15550.54"/>
    <x v="0"/>
    <x v="2"/>
    <m/>
    <d v="2015-01-30T15:29:45"/>
    <x v="2"/>
  </r>
  <r>
    <x v="16"/>
    <x v="4"/>
    <x v="177"/>
    <x v="182"/>
    <s v="Student Achievement Component Levels 1 and 2"/>
    <n v="77765.649999999994"/>
    <x v="0"/>
    <x v="2"/>
    <m/>
    <d v="2015-01-30T15:29:45"/>
    <x v="2"/>
  </r>
  <r>
    <x v="16"/>
    <x v="4"/>
    <x v="177"/>
    <x v="182"/>
    <s v="Student Achievement Component Levels 1 and 2"/>
    <n v="15553.16"/>
    <x v="0"/>
    <x v="2"/>
    <m/>
    <d v="2015-01-30T15:29:45"/>
    <x v="2"/>
  </r>
  <r>
    <x v="20"/>
    <x v="4"/>
    <x v="177"/>
    <x v="182"/>
    <s v="Youth Guarantee"/>
    <n v="-11177"/>
    <x v="1"/>
    <x v="0"/>
    <m/>
    <d v="2015-01-30T15:29:45"/>
    <x v="2"/>
  </r>
  <r>
    <x v="20"/>
    <x v="4"/>
    <x v="177"/>
    <x v="182"/>
    <s v="Youth Guarantee"/>
    <n v="106487.9"/>
    <x v="0"/>
    <x v="2"/>
    <m/>
    <d v="2015-01-30T15:29:45"/>
    <x v="2"/>
  </r>
  <r>
    <x v="20"/>
    <x v="4"/>
    <x v="177"/>
    <x v="182"/>
    <s v="Youth Guarantee"/>
    <n v="21297.62"/>
    <x v="0"/>
    <x v="2"/>
    <m/>
    <d v="2015-01-30T15:29:45"/>
    <x v="2"/>
  </r>
  <r>
    <x v="20"/>
    <x v="4"/>
    <x v="177"/>
    <x v="182"/>
    <s v="Youth Guarantee"/>
    <n v="255835.8"/>
    <x v="0"/>
    <x v="1"/>
    <m/>
    <d v="2015-01-30T15:29:45"/>
    <x v="2"/>
  </r>
  <r>
    <x v="20"/>
    <x v="4"/>
    <x v="177"/>
    <x v="182"/>
    <s v="Youth Guarantee"/>
    <n v="106708.75"/>
    <x v="0"/>
    <x v="2"/>
    <m/>
    <d v="2015-01-30T15:29:45"/>
    <x v="2"/>
  </r>
  <r>
    <x v="20"/>
    <x v="4"/>
    <x v="177"/>
    <x v="182"/>
    <s v="Youth Guarantee"/>
    <n v="118419.15"/>
    <x v="0"/>
    <x v="0"/>
    <m/>
    <d v="2015-01-30T15:29:45"/>
    <x v="2"/>
  </r>
  <r>
    <x v="20"/>
    <x v="4"/>
    <x v="177"/>
    <x v="182"/>
    <s v="Youth Guarantee"/>
    <n v="118465.85"/>
    <x v="0"/>
    <x v="0"/>
    <m/>
    <d v="2015-01-30T15:29:45"/>
    <x v="2"/>
  </r>
  <r>
    <x v="8"/>
    <x v="4"/>
    <x v="178"/>
    <x v="183"/>
    <s v="LN - Workplace Literacy Fund"/>
    <n v="-1919.38"/>
    <x v="1"/>
    <x v="0"/>
    <m/>
    <d v="2015-01-30T15:29:45"/>
    <x v="4"/>
  </r>
  <r>
    <x v="8"/>
    <x v="4"/>
    <x v="178"/>
    <x v="183"/>
    <s v="LN - Workplace Literacy Fund"/>
    <n v="144916.70000000001"/>
    <x v="0"/>
    <x v="1"/>
    <m/>
    <d v="2015-01-30T15:29:45"/>
    <x v="4"/>
  </r>
  <r>
    <x v="32"/>
    <x v="4"/>
    <x v="179"/>
    <x v="184"/>
    <s v="LN - Adult Literacy Educators"/>
    <n v="11333.3"/>
    <x v="0"/>
    <x v="0"/>
    <m/>
    <d v="2015-01-30T15:29:45"/>
    <x v="0"/>
  </r>
  <r>
    <x v="32"/>
    <x v="4"/>
    <x v="179"/>
    <x v="184"/>
    <s v="LN - Adult Literacy Educators"/>
    <n v="72000"/>
    <x v="0"/>
    <x v="1"/>
    <m/>
    <d v="2015-01-30T15:29:45"/>
    <x v="0"/>
  </r>
  <r>
    <x v="32"/>
    <x v="4"/>
    <x v="179"/>
    <x v="184"/>
    <s v="LN - Adult Literacy Educators"/>
    <n v="90000"/>
    <x v="0"/>
    <x v="2"/>
    <m/>
    <d v="2015-01-30T15:29:45"/>
    <x v="0"/>
  </r>
  <r>
    <x v="25"/>
    <x v="4"/>
    <x v="179"/>
    <x v="184"/>
    <s v="LN - Intensive Literacy and Numeracy"/>
    <n v="180000"/>
    <x v="0"/>
    <x v="0"/>
    <m/>
    <d v="2015-01-30T15:29:45"/>
    <x v="0"/>
  </r>
  <r>
    <x v="25"/>
    <x v="4"/>
    <x v="179"/>
    <x v="184"/>
    <s v="LN - Intensive Literacy and Numeracy"/>
    <n v="164583.29999999999"/>
    <x v="0"/>
    <x v="2"/>
    <m/>
    <d v="2015-01-30T15:29:45"/>
    <x v="0"/>
  </r>
  <r>
    <x v="25"/>
    <x v="4"/>
    <x v="179"/>
    <x v="184"/>
    <s v="LN - Intensive Literacy and Numeracy"/>
    <n v="16459.599999999999"/>
    <x v="0"/>
    <x v="1"/>
    <m/>
    <d v="2015-01-30T15:29:45"/>
    <x v="0"/>
  </r>
  <r>
    <x v="20"/>
    <x v="4"/>
    <x v="179"/>
    <x v="184"/>
    <s v="Youth Guarantee"/>
    <n v="-295.39999999999998"/>
    <x v="1"/>
    <x v="0"/>
    <m/>
    <d v="2015-01-30T15:29:45"/>
    <x v="0"/>
  </r>
  <r>
    <x v="25"/>
    <x v="4"/>
    <x v="151"/>
    <x v="156"/>
    <s v="LN - Intensive Literacy and Numeracy"/>
    <n v="59583.3"/>
    <x v="0"/>
    <x v="0"/>
    <m/>
    <d v="2015-01-30T15:29:45"/>
    <x v="8"/>
  </r>
  <r>
    <x v="25"/>
    <x v="4"/>
    <x v="151"/>
    <x v="156"/>
    <s v="LN - Intensive Literacy and Numeracy"/>
    <n v="220816.2"/>
    <x v="0"/>
    <x v="1"/>
    <m/>
    <d v="2015-01-30T15:29:45"/>
    <x v="8"/>
  </r>
  <r>
    <x v="25"/>
    <x v="4"/>
    <x v="151"/>
    <x v="156"/>
    <s v="LN - Intensive Literacy and Numeracy"/>
    <n v="44163.27"/>
    <x v="0"/>
    <x v="1"/>
    <m/>
    <d v="2015-01-30T15:29:45"/>
    <x v="8"/>
  </r>
  <r>
    <x v="25"/>
    <x v="4"/>
    <x v="151"/>
    <x v="156"/>
    <s v="LN - Intensive Literacy and Numeracy"/>
    <n v="441666.7"/>
    <x v="0"/>
    <x v="2"/>
    <m/>
    <d v="2015-01-30T15:29:45"/>
    <x v="8"/>
  </r>
  <r>
    <x v="25"/>
    <x v="4"/>
    <x v="151"/>
    <x v="156"/>
    <s v="LN - Intensive Literacy and Numeracy"/>
    <n v="220850.45"/>
    <x v="0"/>
    <x v="1"/>
    <m/>
    <d v="2015-01-30T15:29:45"/>
    <x v="8"/>
  </r>
  <r>
    <x v="14"/>
    <x v="4"/>
    <x v="152"/>
    <x v="157"/>
    <s v="Equity Loading"/>
    <n v="259.14999999999998"/>
    <x v="0"/>
    <x v="0"/>
    <m/>
    <d v="2015-01-30T15:29:45"/>
    <x v="0"/>
  </r>
  <r>
    <x v="14"/>
    <x v="4"/>
    <x v="152"/>
    <x v="157"/>
    <s v="Equity Loading"/>
    <n v="1311.65"/>
    <x v="0"/>
    <x v="0"/>
    <m/>
    <d v="2015-01-30T15:29:45"/>
    <x v="0"/>
  </r>
  <r>
    <x v="14"/>
    <x v="4"/>
    <x v="152"/>
    <x v="157"/>
    <s v="Equity Loading"/>
    <n v="1363.5"/>
    <x v="0"/>
    <x v="1"/>
    <m/>
    <d v="2015-01-30T15:29:45"/>
    <x v="0"/>
  </r>
  <r>
    <x v="14"/>
    <x v="4"/>
    <x v="152"/>
    <x v="157"/>
    <s v="Equity Loading"/>
    <n v="2031.96"/>
    <x v="0"/>
    <x v="2"/>
    <m/>
    <d v="2015-01-30T15:29:45"/>
    <x v="0"/>
  </r>
  <r>
    <x v="19"/>
    <x v="4"/>
    <x v="152"/>
    <x v="157"/>
    <s v="Student Achievement Component Levels 3 and above"/>
    <n v="382246.65"/>
    <x v="0"/>
    <x v="0"/>
    <m/>
    <d v="2015-01-30T15:29:45"/>
    <x v="0"/>
  </r>
  <r>
    <x v="19"/>
    <x v="4"/>
    <x v="152"/>
    <x v="157"/>
    <s v="Student Achievement Component Levels 3 and above"/>
    <n v="401202.7"/>
    <x v="0"/>
    <x v="1"/>
    <m/>
    <d v="2015-01-30T15:29:45"/>
    <x v="0"/>
  </r>
  <r>
    <x v="19"/>
    <x v="4"/>
    <x v="152"/>
    <x v="157"/>
    <s v="Student Achievement Component Levels 3 and above"/>
    <n v="401207.05"/>
    <x v="0"/>
    <x v="2"/>
    <m/>
    <d v="2015-01-30T15:29:45"/>
    <x v="0"/>
  </r>
  <r>
    <x v="19"/>
    <x v="4"/>
    <x v="152"/>
    <x v="157"/>
    <s v="Student Achievement Component Levels 3 and above"/>
    <n v="80241.929999999993"/>
    <x v="0"/>
    <x v="2"/>
    <m/>
    <d v="2015-01-30T15:29:45"/>
    <x v="0"/>
  </r>
  <r>
    <x v="19"/>
    <x v="4"/>
    <x v="152"/>
    <x v="157"/>
    <s v="Student Achievement Component Levels 3 and above"/>
    <n v="481456.74"/>
    <x v="0"/>
    <x v="1"/>
    <m/>
    <d v="2015-01-30T15:29:45"/>
    <x v="0"/>
  </r>
  <r>
    <x v="14"/>
    <x v="4"/>
    <x v="153"/>
    <x v="158"/>
    <s v="Equity Loading"/>
    <n v="183.35"/>
    <x v="0"/>
    <x v="0"/>
    <m/>
    <d v="2015-01-30T15:29:45"/>
    <x v="0"/>
  </r>
  <r>
    <x v="14"/>
    <x v="4"/>
    <x v="153"/>
    <x v="158"/>
    <s v="Equity Loading"/>
    <n v="1076"/>
    <x v="0"/>
    <x v="1"/>
    <m/>
    <d v="2015-01-30T15:29:45"/>
    <x v="0"/>
  </r>
  <r>
    <x v="14"/>
    <x v="4"/>
    <x v="153"/>
    <x v="158"/>
    <s v="Equity Loading"/>
    <n v="215.21"/>
    <x v="0"/>
    <x v="1"/>
    <m/>
    <d v="2015-01-30T15:29:45"/>
    <x v="0"/>
  </r>
  <r>
    <x v="14"/>
    <x v="4"/>
    <x v="153"/>
    <x v="158"/>
    <s v="Equity Loading"/>
    <n v="1717.85"/>
    <x v="0"/>
    <x v="2"/>
    <m/>
    <d v="2015-01-30T15:29:45"/>
    <x v="0"/>
  </r>
  <r>
    <x v="14"/>
    <x v="4"/>
    <x v="153"/>
    <x v="158"/>
    <s v="Equity Loading"/>
    <n v="343.61"/>
    <x v="0"/>
    <x v="2"/>
    <m/>
    <d v="2015-01-30T15:29:45"/>
    <x v="0"/>
  </r>
  <r>
    <x v="20"/>
    <x v="4"/>
    <x v="179"/>
    <x v="184"/>
    <s v="Youth Guarantee"/>
    <n v="95543.05"/>
    <x v="0"/>
    <x v="2"/>
    <m/>
    <d v="2015-01-30T15:29:45"/>
    <x v="0"/>
  </r>
  <r>
    <x v="20"/>
    <x v="4"/>
    <x v="179"/>
    <x v="184"/>
    <s v="Youth Guarantee"/>
    <n v="19148.22"/>
    <x v="0"/>
    <x v="2"/>
    <m/>
    <d v="2015-01-30T15:29:45"/>
    <x v="0"/>
  </r>
  <r>
    <x v="20"/>
    <x v="4"/>
    <x v="179"/>
    <x v="184"/>
    <s v="Youth Guarantee"/>
    <n v="95741.15"/>
    <x v="0"/>
    <x v="2"/>
    <m/>
    <d v="2015-01-30T15:29:45"/>
    <x v="0"/>
  </r>
  <r>
    <x v="20"/>
    <x v="4"/>
    <x v="179"/>
    <x v="184"/>
    <s v="Youth Guarantee"/>
    <n v="22499.65"/>
    <x v="0"/>
    <x v="0"/>
    <m/>
    <d v="2015-01-30T15:29:45"/>
    <x v="0"/>
  </r>
  <r>
    <x v="20"/>
    <x v="4"/>
    <x v="179"/>
    <x v="184"/>
    <s v="Youth Guarantee"/>
    <n v="270048"/>
    <x v="0"/>
    <x v="1"/>
    <m/>
    <d v="2015-01-30T15:29:45"/>
    <x v="0"/>
  </r>
  <r>
    <x v="15"/>
    <x v="4"/>
    <x v="180"/>
    <x v="185"/>
    <s v="Foundation Focussed Training Opportunities"/>
    <n v="413.3"/>
    <x v="0"/>
    <x v="0"/>
    <m/>
    <d v="2015-01-30T15:29:45"/>
    <x v="5"/>
  </r>
  <r>
    <x v="15"/>
    <x v="4"/>
    <x v="180"/>
    <x v="185"/>
    <s v="Foundation Focussed Training Opportunities"/>
    <n v="20661.7"/>
    <x v="0"/>
    <x v="0"/>
    <m/>
    <d v="2015-01-30T15:29:45"/>
    <x v="5"/>
  </r>
  <r>
    <x v="15"/>
    <x v="4"/>
    <x v="180"/>
    <x v="185"/>
    <s v="Foundation Focussed Training Opportunities"/>
    <n v="116601.65"/>
    <x v="0"/>
    <x v="0"/>
    <m/>
    <d v="2015-01-30T15:29:45"/>
    <x v="5"/>
  </r>
  <r>
    <x v="15"/>
    <x v="4"/>
    <x v="180"/>
    <x v="185"/>
    <s v="Foundation Focussed Training Opportunities"/>
    <n v="139923"/>
    <x v="0"/>
    <x v="0"/>
    <m/>
    <d v="2015-01-30T15:29:45"/>
    <x v="5"/>
  </r>
  <r>
    <x v="25"/>
    <x v="4"/>
    <x v="180"/>
    <x v="185"/>
    <s v="LN - Intensive Literacy and Numeracy"/>
    <n v="180000"/>
    <x v="0"/>
    <x v="0"/>
    <m/>
    <d v="2015-01-30T15:29:45"/>
    <x v="5"/>
  </r>
  <r>
    <x v="25"/>
    <x v="4"/>
    <x v="180"/>
    <x v="185"/>
    <s v="LN - Intensive Literacy and Numeracy"/>
    <n v="285000"/>
    <x v="0"/>
    <x v="2"/>
    <m/>
    <d v="2015-01-30T15:29:45"/>
    <x v="5"/>
  </r>
  <r>
    <x v="20"/>
    <x v="4"/>
    <x v="180"/>
    <x v="185"/>
    <s v="Youth Guarantee"/>
    <n v="-89753"/>
    <x v="1"/>
    <x v="0"/>
    <m/>
    <d v="2015-01-30T15:29:45"/>
    <x v="5"/>
  </r>
  <r>
    <x v="20"/>
    <x v="4"/>
    <x v="180"/>
    <x v="185"/>
    <s v="Youth Guarantee"/>
    <n v="23891.85"/>
    <x v="0"/>
    <x v="0"/>
    <m/>
    <d v="2015-01-30T15:29:45"/>
    <x v="5"/>
  </r>
  <r>
    <x v="20"/>
    <x v="4"/>
    <x v="180"/>
    <x v="185"/>
    <s v="Youth Guarantee"/>
    <n v="23901.35"/>
    <x v="0"/>
    <x v="0"/>
    <m/>
    <d v="2015-01-30T15:29:45"/>
    <x v="5"/>
  </r>
  <r>
    <x v="20"/>
    <x v="4"/>
    <x v="180"/>
    <x v="185"/>
    <s v="Youth Guarantee"/>
    <n v="41896.6"/>
    <x v="0"/>
    <x v="1"/>
    <m/>
    <d v="2015-01-30T15:29:45"/>
    <x v="5"/>
  </r>
  <r>
    <x v="19"/>
    <x v="4"/>
    <x v="181"/>
    <x v="186"/>
    <s v="Student Achievement Component Levels 3 and above"/>
    <n v="125709.35"/>
    <x v="0"/>
    <x v="0"/>
    <m/>
    <d v="2015-01-30T15:29:45"/>
    <x v="0"/>
  </r>
  <r>
    <x v="19"/>
    <x v="4"/>
    <x v="181"/>
    <x v="186"/>
    <s v="Student Achievement Component Levels 3 and above"/>
    <n v="25157.35"/>
    <x v="0"/>
    <x v="0"/>
    <m/>
    <d v="2015-01-30T15:29:45"/>
    <x v="0"/>
  </r>
  <r>
    <x v="19"/>
    <x v="4"/>
    <x v="181"/>
    <x v="186"/>
    <s v="Student Achievement Component Levels 3 and above"/>
    <n v="132016.5"/>
    <x v="0"/>
    <x v="1"/>
    <m/>
    <d v="2015-01-30T15:29:45"/>
    <x v="0"/>
  </r>
  <r>
    <x v="19"/>
    <x v="4"/>
    <x v="181"/>
    <x v="186"/>
    <s v="Student Achievement Component Levels 3 and above"/>
    <n v="252304.2"/>
    <x v="0"/>
    <x v="1"/>
    <m/>
    <d v="2015-01-30T15:29:45"/>
    <x v="0"/>
  </r>
  <r>
    <x v="19"/>
    <x v="4"/>
    <x v="153"/>
    <x v="158"/>
    <s v="Student Achievement Component Levels 3 and above"/>
    <n v="89906.65"/>
    <x v="0"/>
    <x v="0"/>
    <m/>
    <d v="2015-01-30T15:29:45"/>
    <x v="0"/>
  </r>
  <r>
    <x v="19"/>
    <x v="4"/>
    <x v="153"/>
    <x v="158"/>
    <s v="Student Achievement Component Levels 3 and above"/>
    <n v="94359.9"/>
    <x v="0"/>
    <x v="1"/>
    <m/>
    <d v="2015-01-30T15:29:45"/>
    <x v="0"/>
  </r>
  <r>
    <x v="19"/>
    <x v="4"/>
    <x v="153"/>
    <x v="158"/>
    <s v="Student Achievement Component Levels 3 and above"/>
    <n v="18872.02"/>
    <x v="0"/>
    <x v="1"/>
    <m/>
    <d v="2015-01-30T15:29:45"/>
    <x v="0"/>
  </r>
  <r>
    <x v="19"/>
    <x v="4"/>
    <x v="153"/>
    <x v="158"/>
    <s v="Student Achievement Component Levels 3 and above"/>
    <n v="94362.55"/>
    <x v="0"/>
    <x v="1"/>
    <m/>
    <d v="2015-01-30T15:29:45"/>
    <x v="0"/>
  </r>
  <r>
    <x v="19"/>
    <x v="4"/>
    <x v="153"/>
    <x v="158"/>
    <s v="Student Achievement Component Levels 3 and above"/>
    <n v="27205.48"/>
    <x v="0"/>
    <x v="2"/>
    <m/>
    <d v="2015-01-30T15:29:45"/>
    <x v="0"/>
  </r>
  <r>
    <x v="14"/>
    <x v="4"/>
    <x v="154"/>
    <x v="159"/>
    <s v="Equity Loading"/>
    <n v="4867.7"/>
    <x v="0"/>
    <x v="1"/>
    <m/>
    <d v="2015-01-30T15:29:45"/>
    <x v="0"/>
  </r>
  <r>
    <x v="14"/>
    <x v="4"/>
    <x v="154"/>
    <x v="159"/>
    <s v="Equity Loading"/>
    <n v="5925.78"/>
    <x v="0"/>
    <x v="1"/>
    <m/>
    <d v="2015-01-30T15:29:45"/>
    <x v="0"/>
  </r>
  <r>
    <x v="14"/>
    <x v="4"/>
    <x v="154"/>
    <x v="159"/>
    <s v="Equity Loading"/>
    <n v="6123"/>
    <x v="0"/>
    <x v="0"/>
    <m/>
    <d v="2015-01-30T15:29:45"/>
    <x v="0"/>
  </r>
  <r>
    <x v="14"/>
    <x v="4"/>
    <x v="154"/>
    <x v="159"/>
    <s v="Equity Loading"/>
    <n v="1050.44"/>
    <x v="0"/>
    <x v="2"/>
    <m/>
    <d v="2015-01-30T15:29:45"/>
    <x v="0"/>
  </r>
  <r>
    <x v="15"/>
    <x v="4"/>
    <x v="154"/>
    <x v="159"/>
    <s v="Foundation Focussed Training Opportunities"/>
    <n v="2788.5"/>
    <x v="0"/>
    <x v="0"/>
    <m/>
    <d v="2015-01-30T15:29:45"/>
    <x v="0"/>
  </r>
  <r>
    <x v="15"/>
    <x v="4"/>
    <x v="154"/>
    <x v="159"/>
    <s v="Foundation Focussed Training Opportunities"/>
    <n v="23375"/>
    <x v="0"/>
    <x v="0"/>
    <m/>
    <d v="2015-01-30T15:29:45"/>
    <x v="0"/>
  </r>
  <r>
    <x v="15"/>
    <x v="4"/>
    <x v="154"/>
    <x v="159"/>
    <s v="Foundation Focussed Training Opportunities"/>
    <n v="263827.5"/>
    <x v="0"/>
    <x v="0"/>
    <m/>
    <d v="2015-01-30T15:29:45"/>
    <x v="0"/>
  </r>
  <r>
    <x v="19"/>
    <x v="4"/>
    <x v="154"/>
    <x v="159"/>
    <s v="Student Achievement Component Levels 3 and above"/>
    <n v="23268.17"/>
    <x v="0"/>
    <x v="0"/>
    <m/>
    <d v="2015-01-30T15:29:45"/>
    <x v="0"/>
  </r>
  <r>
    <x v="19"/>
    <x v="4"/>
    <x v="154"/>
    <x v="159"/>
    <s v="Student Achievement Component Levels 3 and above"/>
    <n v="58353.77"/>
    <x v="1"/>
    <x v="0"/>
    <m/>
    <d v="2015-01-30T15:29:45"/>
    <x v="0"/>
  </r>
  <r>
    <x v="19"/>
    <x v="4"/>
    <x v="154"/>
    <x v="159"/>
    <s v="Student Achievement Component Levels 3 and above"/>
    <n v="93072.68"/>
    <x v="0"/>
    <x v="0"/>
    <m/>
    <d v="2015-01-30T15:29:45"/>
    <x v="0"/>
  </r>
  <r>
    <x v="19"/>
    <x v="4"/>
    <x v="154"/>
    <x v="159"/>
    <s v="Student Achievement Component Levels 3 and above"/>
    <n v="966359.4"/>
    <x v="0"/>
    <x v="1"/>
    <m/>
    <d v="2015-01-30T15:29:45"/>
    <x v="0"/>
  </r>
  <r>
    <x v="19"/>
    <x v="4"/>
    <x v="154"/>
    <x v="159"/>
    <s v="Student Achievement Component Levels 3 and above"/>
    <n v="1159643.82"/>
    <x v="0"/>
    <x v="2"/>
    <m/>
    <d v="2015-01-30T15:29:45"/>
    <x v="0"/>
  </r>
  <r>
    <x v="19"/>
    <x v="4"/>
    <x v="154"/>
    <x v="159"/>
    <s v="Student Achievement Component Levels 3 and above"/>
    <n v="966376"/>
    <x v="0"/>
    <x v="2"/>
    <m/>
    <d v="2015-01-30T15:29:45"/>
    <x v="0"/>
  </r>
  <r>
    <x v="20"/>
    <x v="4"/>
    <x v="154"/>
    <x v="159"/>
    <s v="Youth Guarantee"/>
    <n v="-339.96"/>
    <x v="1"/>
    <x v="0"/>
    <m/>
    <d v="2015-01-30T15:29:45"/>
    <x v="0"/>
  </r>
  <r>
    <x v="20"/>
    <x v="4"/>
    <x v="154"/>
    <x v="159"/>
    <s v="Youth Guarantee"/>
    <n v="33465"/>
    <x v="0"/>
    <x v="2"/>
    <s v="Dual Enrolment Pilot"/>
    <d v="2015-01-30T15:29:45"/>
    <x v="0"/>
  </r>
  <r>
    <x v="20"/>
    <x v="4"/>
    <x v="154"/>
    <x v="159"/>
    <s v="Youth Guarantee"/>
    <n v="5589.15"/>
    <x v="0"/>
    <x v="2"/>
    <s v="Dual Enrolment Pilot"/>
    <d v="2015-01-30T15:29:45"/>
    <x v="0"/>
  </r>
  <r>
    <x v="20"/>
    <x v="4"/>
    <x v="154"/>
    <x v="159"/>
    <s v="Youth Guarantee"/>
    <n v="107022.35"/>
    <x v="0"/>
    <x v="0"/>
    <m/>
    <d v="2015-01-30T15:29:45"/>
    <x v="0"/>
  </r>
  <r>
    <x v="20"/>
    <x v="4"/>
    <x v="154"/>
    <x v="159"/>
    <s v="Youth Guarantee"/>
    <n v="535320.85"/>
    <x v="0"/>
    <x v="0"/>
    <m/>
    <d v="2015-01-30T15:29:45"/>
    <x v="0"/>
  </r>
  <r>
    <x v="20"/>
    <x v="4"/>
    <x v="154"/>
    <x v="159"/>
    <s v="Youth Guarantee"/>
    <n v="653316.4"/>
    <x v="0"/>
    <x v="2"/>
    <m/>
    <d v="2015-01-30T15:29:45"/>
    <x v="0"/>
  </r>
  <r>
    <x v="20"/>
    <x v="4"/>
    <x v="154"/>
    <x v="159"/>
    <s v="Youth Guarantee"/>
    <n v="815881.14"/>
    <x v="0"/>
    <x v="2"/>
    <m/>
    <d v="2015-01-30T15:29:45"/>
    <x v="0"/>
  </r>
  <r>
    <x v="20"/>
    <x v="4"/>
    <x v="154"/>
    <x v="159"/>
    <s v="Youth Guarantee"/>
    <n v="1247259.48"/>
    <x v="0"/>
    <x v="1"/>
    <m/>
    <d v="2015-01-30T15:29:45"/>
    <x v="0"/>
  </r>
  <r>
    <x v="14"/>
    <x v="4"/>
    <x v="155"/>
    <x v="160"/>
    <s v="Equity Loading"/>
    <n v="151"/>
    <x v="0"/>
    <x v="1"/>
    <m/>
    <d v="2015-01-30T15:29:45"/>
    <x v="0"/>
  </r>
  <r>
    <x v="14"/>
    <x v="4"/>
    <x v="155"/>
    <x v="160"/>
    <s v="Equity Loading"/>
    <n v="457.33"/>
    <x v="0"/>
    <x v="0"/>
    <m/>
    <d v="2015-01-30T15:29:45"/>
    <x v="0"/>
  </r>
  <r>
    <x v="14"/>
    <x v="4"/>
    <x v="155"/>
    <x v="160"/>
    <s v="Equity Loading"/>
    <n v="8031"/>
    <x v="0"/>
    <x v="0"/>
    <m/>
    <d v="2015-01-30T15:29:45"/>
    <x v="0"/>
  </r>
  <r>
    <x v="14"/>
    <x v="4"/>
    <x v="155"/>
    <x v="160"/>
    <s v="Equity Loading"/>
    <n v="1569.09"/>
    <x v="0"/>
    <x v="2"/>
    <m/>
    <d v="2015-01-30T15:29:45"/>
    <x v="0"/>
  </r>
  <r>
    <x v="14"/>
    <x v="4"/>
    <x v="155"/>
    <x v="160"/>
    <s v="Equity Loading"/>
    <n v="1625.01"/>
    <x v="0"/>
    <x v="1"/>
    <m/>
    <d v="2015-01-30T15:29:45"/>
    <x v="0"/>
  </r>
  <r>
    <x v="14"/>
    <x v="4"/>
    <x v="155"/>
    <x v="160"/>
    <s v="Equity Loading"/>
    <n v="8882.0499999999993"/>
    <x v="0"/>
    <x v="1"/>
    <m/>
    <d v="2015-01-30T15:29:45"/>
    <x v="0"/>
  </r>
  <r>
    <x v="19"/>
    <x v="4"/>
    <x v="155"/>
    <x v="160"/>
    <s v="Student Achievement Component Levels 3 and above"/>
    <n v="-17689.09"/>
    <x v="1"/>
    <x v="0"/>
    <m/>
    <d v="2015-01-30T15:29:45"/>
    <x v="0"/>
  </r>
  <r>
    <x v="19"/>
    <x v="4"/>
    <x v="155"/>
    <x v="160"/>
    <s v="Student Achievement Component Levels 3 and above"/>
    <n v="-3764"/>
    <x v="2"/>
    <x v="0"/>
    <m/>
    <d v="2015-01-30T15:29:45"/>
    <x v="0"/>
  </r>
  <r>
    <x v="19"/>
    <x v="4"/>
    <x v="155"/>
    <x v="160"/>
    <s v="Student Achievement Component Levels 3 and above"/>
    <n v="36063"/>
    <x v="0"/>
    <x v="1"/>
    <m/>
    <d v="2015-01-30T15:29:45"/>
    <x v="0"/>
  </r>
  <r>
    <x v="19"/>
    <x v="4"/>
    <x v="155"/>
    <x v="160"/>
    <s v="Student Achievement Component Levels 3 and above"/>
    <n v="68699.97"/>
    <x v="0"/>
    <x v="0"/>
    <m/>
    <d v="2015-01-30T15:29:45"/>
    <x v="0"/>
  </r>
  <r>
    <x v="19"/>
    <x v="4"/>
    <x v="155"/>
    <x v="160"/>
    <s v="Student Achievement Component Levels 3 and above"/>
    <n v="482254.15"/>
    <x v="0"/>
    <x v="0"/>
    <m/>
    <d v="2015-01-30T15:29:45"/>
    <x v="0"/>
  </r>
  <r>
    <x v="19"/>
    <x v="4"/>
    <x v="155"/>
    <x v="160"/>
    <s v="Student Achievement Component Levels 3 and above"/>
    <n v="101228"/>
    <x v="0"/>
    <x v="1"/>
    <m/>
    <d v="2015-01-30T15:29:45"/>
    <x v="0"/>
  </r>
  <r>
    <x v="14"/>
    <x v="4"/>
    <x v="182"/>
    <x v="187"/>
    <s v="Equity Loading"/>
    <n v="37.74"/>
    <x v="0"/>
    <x v="2"/>
    <m/>
    <d v="2015-01-30T15:29:45"/>
    <x v="8"/>
  </r>
  <r>
    <x v="19"/>
    <x v="4"/>
    <x v="182"/>
    <x v="187"/>
    <s v="Student Achievement Component Levels 3 and above"/>
    <n v="40094.49"/>
    <x v="0"/>
    <x v="2"/>
    <m/>
    <d v="2015-01-30T15:29:45"/>
    <x v="8"/>
  </r>
  <r>
    <x v="14"/>
    <x v="4"/>
    <x v="183"/>
    <x v="188"/>
    <s v="Equity Loading"/>
    <n v="266.14"/>
    <x v="0"/>
    <x v="1"/>
    <m/>
    <d v="2015-01-30T15:29:45"/>
    <x v="10"/>
  </r>
  <r>
    <x v="14"/>
    <x v="4"/>
    <x v="183"/>
    <x v="188"/>
    <s v="Equity Loading"/>
    <n v="1380.85"/>
    <x v="0"/>
    <x v="0"/>
    <m/>
    <d v="2015-01-30T15:29:45"/>
    <x v="10"/>
  </r>
  <r>
    <x v="14"/>
    <x v="4"/>
    <x v="183"/>
    <x v="188"/>
    <s v="Equity Loading"/>
    <n v="279.35000000000002"/>
    <x v="0"/>
    <x v="0"/>
    <m/>
    <d v="2015-01-30T15:29:45"/>
    <x v="10"/>
  </r>
  <r>
    <x v="14"/>
    <x v="4"/>
    <x v="183"/>
    <x v="188"/>
    <s v="Equity Loading"/>
    <n v="292.05"/>
    <x v="0"/>
    <x v="2"/>
    <m/>
    <d v="2015-01-30T15:29:45"/>
    <x v="10"/>
  </r>
  <r>
    <x v="14"/>
    <x v="4"/>
    <x v="183"/>
    <x v="188"/>
    <s v="Equity Loading"/>
    <n v="1460.4"/>
    <x v="0"/>
    <x v="2"/>
    <m/>
    <d v="2015-01-30T15:29:45"/>
    <x v="10"/>
  </r>
  <r>
    <x v="14"/>
    <x v="4"/>
    <x v="183"/>
    <x v="188"/>
    <s v="Equity Loading"/>
    <n v="1460.45"/>
    <x v="0"/>
    <x v="2"/>
    <m/>
    <d v="2015-01-30T15:29:45"/>
    <x v="10"/>
  </r>
  <r>
    <x v="19"/>
    <x v="4"/>
    <x v="183"/>
    <x v="188"/>
    <s v="Student Achievement Component Levels 3 and above"/>
    <n v="-62204"/>
    <x v="2"/>
    <x v="0"/>
    <m/>
    <d v="2015-01-30T15:29:45"/>
    <x v="10"/>
  </r>
  <r>
    <x v="19"/>
    <x v="4"/>
    <x v="183"/>
    <x v="188"/>
    <s v="Student Achievement Component Levels 3 and above"/>
    <n v="542893.19999999995"/>
    <x v="0"/>
    <x v="1"/>
    <m/>
    <d v="2015-01-30T15:29:45"/>
    <x v="10"/>
  </r>
  <r>
    <x v="19"/>
    <x v="4"/>
    <x v="183"/>
    <x v="188"/>
    <s v="Student Achievement Component Levels 3 and above"/>
    <n v="108579.78"/>
    <x v="0"/>
    <x v="2"/>
    <m/>
    <d v="2015-01-30T15:29:45"/>
    <x v="10"/>
  </r>
  <r>
    <x v="19"/>
    <x v="4"/>
    <x v="183"/>
    <x v="188"/>
    <s v="Student Achievement Component Levels 3 and above"/>
    <n v="542902.55000000005"/>
    <x v="0"/>
    <x v="2"/>
    <m/>
    <d v="2015-01-30T15:29:45"/>
    <x v="10"/>
  </r>
  <r>
    <x v="19"/>
    <x v="4"/>
    <x v="183"/>
    <x v="188"/>
    <s v="Student Achievement Component Levels 3 and above"/>
    <n v="108580.52"/>
    <x v="0"/>
    <x v="2"/>
    <m/>
    <d v="2015-01-30T15:29:45"/>
    <x v="10"/>
  </r>
  <r>
    <x v="19"/>
    <x v="4"/>
    <x v="183"/>
    <x v="188"/>
    <s v="Student Achievement Component Levels 3 and above"/>
    <n v="542908.44999999995"/>
    <x v="0"/>
    <x v="1"/>
    <m/>
    <d v="2015-01-30T15:29:45"/>
    <x v="10"/>
  </r>
  <r>
    <x v="19"/>
    <x v="4"/>
    <x v="183"/>
    <x v="188"/>
    <s v="Student Achievement Component Levels 3 and above"/>
    <n v="793587"/>
    <x v="0"/>
    <x v="0"/>
    <m/>
    <d v="2015-01-30T15:29:45"/>
    <x v="10"/>
  </r>
  <r>
    <x v="14"/>
    <x v="4"/>
    <x v="184"/>
    <x v="189"/>
    <s v="Equity Loading"/>
    <n v="315.12"/>
    <x v="0"/>
    <x v="1"/>
    <m/>
    <d v="2015-01-30T15:29:45"/>
    <x v="0"/>
  </r>
  <r>
    <x v="14"/>
    <x v="4"/>
    <x v="184"/>
    <x v="189"/>
    <s v="Equity Loading"/>
    <n v="319.68"/>
    <x v="0"/>
    <x v="1"/>
    <m/>
    <d v="2015-01-30T15:29:45"/>
    <x v="0"/>
  </r>
  <r>
    <x v="14"/>
    <x v="4"/>
    <x v="184"/>
    <x v="189"/>
    <s v="Equity Loading"/>
    <n v="355.72"/>
    <x v="0"/>
    <x v="2"/>
    <m/>
    <d v="2015-01-30T15:29:45"/>
    <x v="0"/>
  </r>
  <r>
    <x v="14"/>
    <x v="4"/>
    <x v="184"/>
    <x v="189"/>
    <s v="Equity Loading"/>
    <n v="355.73"/>
    <x v="0"/>
    <x v="2"/>
    <m/>
    <d v="2015-01-30T15:29:45"/>
    <x v="0"/>
  </r>
  <r>
    <x v="14"/>
    <x v="4"/>
    <x v="184"/>
    <x v="189"/>
    <s v="Equity Loading"/>
    <n v="1778.85"/>
    <x v="0"/>
    <x v="2"/>
    <m/>
    <d v="2015-01-30T15:29:45"/>
    <x v="0"/>
  </r>
  <r>
    <x v="19"/>
    <x v="4"/>
    <x v="184"/>
    <x v="189"/>
    <s v="Student Achievement Component Levels 3 and above"/>
    <n v="589053.42000000004"/>
    <x v="0"/>
    <x v="0"/>
    <m/>
    <d v="2015-01-30T15:29:45"/>
    <x v="0"/>
  </r>
  <r>
    <x v="19"/>
    <x v="4"/>
    <x v="184"/>
    <x v="189"/>
    <s v="Student Achievement Component Levels 3 and above"/>
    <n v="491181.65"/>
    <x v="0"/>
    <x v="0"/>
    <m/>
    <d v="2015-01-30T15:29:45"/>
    <x v="0"/>
  </r>
  <r>
    <x v="19"/>
    <x v="4"/>
    <x v="184"/>
    <x v="189"/>
    <s v="Student Achievement Component Levels 3 and above"/>
    <n v="515538.6"/>
    <x v="0"/>
    <x v="1"/>
    <m/>
    <d v="2015-01-30T15:29:45"/>
    <x v="0"/>
  </r>
  <r>
    <x v="19"/>
    <x v="4"/>
    <x v="184"/>
    <x v="189"/>
    <s v="Student Achievement Component Levels 3 and above"/>
    <n v="618663.66"/>
    <x v="0"/>
    <x v="1"/>
    <m/>
    <d v="2015-01-30T15:29:45"/>
    <x v="0"/>
  </r>
  <r>
    <x v="19"/>
    <x v="4"/>
    <x v="155"/>
    <x v="160"/>
    <s v="Student Achievement Component Levels 3 and above"/>
    <n v="653652.19999999995"/>
    <x v="0"/>
    <x v="0"/>
    <m/>
    <d v="2015-01-30T15:29:45"/>
    <x v="0"/>
  </r>
  <r>
    <x v="19"/>
    <x v="4"/>
    <x v="155"/>
    <x v="160"/>
    <s v="Student Achievement Component Levels 3 and above"/>
    <n v="137293.10999999999"/>
    <x v="0"/>
    <x v="2"/>
    <m/>
    <d v="2015-01-30T15:29:45"/>
    <x v="0"/>
  </r>
  <r>
    <x v="19"/>
    <x v="4"/>
    <x v="157"/>
    <x v="162"/>
    <s v="Student Achievement Component Levels 3 and above"/>
    <n v="-242071.67999999999"/>
    <x v="1"/>
    <x v="0"/>
    <m/>
    <d v="2015-01-30T15:29:45"/>
    <x v="5"/>
  </r>
  <r>
    <x v="19"/>
    <x v="4"/>
    <x v="157"/>
    <x v="162"/>
    <s v="Student Achievement Component Levels 3 and above"/>
    <n v="-13972"/>
    <x v="2"/>
    <x v="0"/>
    <m/>
    <d v="2015-01-30T15:29:45"/>
    <x v="5"/>
  </r>
  <r>
    <x v="19"/>
    <x v="4"/>
    <x v="157"/>
    <x v="162"/>
    <s v="Student Achievement Component Levels 3 and above"/>
    <n v="11735.38"/>
    <x v="0"/>
    <x v="1"/>
    <m/>
    <d v="2015-01-30T15:29:45"/>
    <x v="5"/>
  </r>
  <r>
    <x v="19"/>
    <x v="4"/>
    <x v="157"/>
    <x v="162"/>
    <s v="Student Achievement Component Levels 3 and above"/>
    <n v="24447.97"/>
    <x v="0"/>
    <x v="2"/>
    <m/>
    <d v="2015-01-30T15:29:45"/>
    <x v="5"/>
  </r>
  <r>
    <x v="19"/>
    <x v="4"/>
    <x v="157"/>
    <x v="162"/>
    <s v="Student Achievement Component Levels 3 and above"/>
    <n v="37247.17"/>
    <x v="0"/>
    <x v="0"/>
    <m/>
    <d v="2015-01-30T15:29:45"/>
    <x v="5"/>
  </r>
  <r>
    <x v="19"/>
    <x v="4"/>
    <x v="157"/>
    <x v="162"/>
    <s v="Student Achievement Component Levels 3 and above"/>
    <n v="186350.85"/>
    <x v="0"/>
    <x v="0"/>
    <m/>
    <d v="2015-01-30T15:29:45"/>
    <x v="5"/>
  </r>
  <r>
    <x v="19"/>
    <x v="4"/>
    <x v="157"/>
    <x v="162"/>
    <s v="Student Achievement Component Levels 3 and above"/>
    <n v="59625.72"/>
    <x v="1"/>
    <x v="0"/>
    <m/>
    <d v="2015-01-30T15:29:45"/>
    <x v="5"/>
  </r>
  <r>
    <x v="14"/>
    <x v="4"/>
    <x v="158"/>
    <x v="163"/>
    <s v="Equity Loading"/>
    <n v="1020.4"/>
    <x v="0"/>
    <x v="2"/>
    <m/>
    <d v="2015-01-30T15:29:45"/>
    <x v="2"/>
  </r>
  <r>
    <x v="14"/>
    <x v="4"/>
    <x v="158"/>
    <x v="163"/>
    <s v="Equity Loading"/>
    <n v="1224.54"/>
    <x v="0"/>
    <x v="2"/>
    <m/>
    <d v="2015-01-30T15:29:45"/>
    <x v="2"/>
  </r>
  <r>
    <x v="14"/>
    <x v="4"/>
    <x v="158"/>
    <x v="163"/>
    <s v="Equity Loading"/>
    <n v="1378.8"/>
    <x v="0"/>
    <x v="1"/>
    <m/>
    <d v="2015-01-30T15:29:45"/>
    <x v="2"/>
  </r>
  <r>
    <x v="14"/>
    <x v="4"/>
    <x v="158"/>
    <x v="163"/>
    <s v="Equity Loading"/>
    <n v="279.72000000000003"/>
    <x v="0"/>
    <x v="1"/>
    <m/>
    <d v="2015-01-30T15:29:45"/>
    <x v="2"/>
  </r>
  <r>
    <x v="14"/>
    <x v="4"/>
    <x v="158"/>
    <x v="163"/>
    <s v="Equity Loading"/>
    <n v="1398.75"/>
    <x v="0"/>
    <x v="1"/>
    <m/>
    <d v="2015-01-30T15:29:45"/>
    <x v="2"/>
  </r>
  <r>
    <x v="19"/>
    <x v="4"/>
    <x v="158"/>
    <x v="163"/>
    <s v="Student Achievement Component Levels 3 and above"/>
    <n v="-23376.17"/>
    <x v="1"/>
    <x v="0"/>
    <m/>
    <d v="2015-01-30T15:29:45"/>
    <x v="2"/>
  </r>
  <r>
    <x v="19"/>
    <x v="4"/>
    <x v="158"/>
    <x v="163"/>
    <s v="Student Achievement Component Levels 3 and above"/>
    <n v="170721.85"/>
    <x v="0"/>
    <x v="2"/>
    <m/>
    <d v="2015-01-30T15:29:45"/>
    <x v="2"/>
  </r>
  <r>
    <x v="19"/>
    <x v="4"/>
    <x v="158"/>
    <x v="163"/>
    <s v="Student Achievement Component Levels 3 and above"/>
    <n v="34586.769999999997"/>
    <x v="0"/>
    <x v="0"/>
    <m/>
    <d v="2015-01-30T15:29:45"/>
    <x v="2"/>
  </r>
  <r>
    <x v="19"/>
    <x v="4"/>
    <x v="158"/>
    <x v="163"/>
    <s v="Student Achievement Component Levels 3 and above"/>
    <n v="34608.35"/>
    <x v="0"/>
    <x v="0"/>
    <m/>
    <d v="2015-01-30T15:29:45"/>
    <x v="2"/>
  </r>
  <r>
    <x v="19"/>
    <x v="4"/>
    <x v="158"/>
    <x v="163"/>
    <s v="Student Achievement Component Levels 3 and above"/>
    <n v="36323.4"/>
    <x v="0"/>
    <x v="1"/>
    <m/>
    <d v="2015-01-30T15:29:45"/>
    <x v="2"/>
  </r>
  <r>
    <x v="19"/>
    <x v="4"/>
    <x v="158"/>
    <x v="163"/>
    <s v="Student Achievement Component Levels 3 and above"/>
    <n v="181617.05"/>
    <x v="0"/>
    <x v="1"/>
    <m/>
    <d v="2015-01-30T15:29:45"/>
    <x v="2"/>
  </r>
  <r>
    <x v="19"/>
    <x v="4"/>
    <x v="158"/>
    <x v="163"/>
    <s v="Student Achievement Component Levels 3 and above"/>
    <n v="181622.15"/>
    <x v="0"/>
    <x v="1"/>
    <m/>
    <d v="2015-01-30T15:29:45"/>
    <x v="2"/>
  </r>
  <r>
    <x v="8"/>
    <x v="4"/>
    <x v="159"/>
    <x v="164"/>
    <s v="LN - Workplace Literacy Fund"/>
    <n v="-4255"/>
    <x v="1"/>
    <x v="0"/>
    <m/>
    <d v="2015-01-30T15:29:45"/>
    <x v="5"/>
  </r>
  <r>
    <x v="8"/>
    <x v="4"/>
    <x v="159"/>
    <x v="164"/>
    <s v="LN - Workplace Literacy Fund"/>
    <n v="28983.3"/>
    <x v="0"/>
    <x v="0"/>
    <m/>
    <d v="2015-01-30T15:29:45"/>
    <x v="5"/>
  </r>
  <r>
    <x v="8"/>
    <x v="4"/>
    <x v="159"/>
    <x v="164"/>
    <s v="LN - Workplace Literacy Fund"/>
    <n v="244200"/>
    <x v="0"/>
    <x v="1"/>
    <m/>
    <d v="2015-01-30T15:29:45"/>
    <x v="5"/>
  </r>
  <r>
    <x v="8"/>
    <x v="4"/>
    <x v="159"/>
    <x v="164"/>
    <s v="LN - Workplace Literacy Fund"/>
    <n v="244200"/>
    <x v="0"/>
    <x v="2"/>
    <m/>
    <d v="2015-01-30T15:29:45"/>
    <x v="5"/>
  </r>
  <r>
    <x v="20"/>
    <x v="4"/>
    <x v="159"/>
    <x v="164"/>
    <s v="Youth Guarantee"/>
    <n v="71485.850000000006"/>
    <x v="0"/>
    <x v="0"/>
    <m/>
    <d v="2015-01-30T15:29:45"/>
    <x v="5"/>
  </r>
  <r>
    <x v="20"/>
    <x v="4"/>
    <x v="159"/>
    <x v="164"/>
    <s v="Youth Guarantee"/>
    <n v="132682.44"/>
    <x v="0"/>
    <x v="2"/>
    <m/>
    <d v="2015-01-30T15:29:45"/>
    <x v="5"/>
  </r>
  <r>
    <x v="20"/>
    <x v="4"/>
    <x v="159"/>
    <x v="164"/>
    <s v="Youth Guarantee"/>
    <n v="110797.95"/>
    <x v="0"/>
    <x v="2"/>
    <m/>
    <d v="2015-01-30T15:29:45"/>
    <x v="5"/>
  </r>
  <r>
    <x v="14"/>
    <x v="4"/>
    <x v="160"/>
    <x v="165"/>
    <s v="Equity Loading"/>
    <n v="204.81"/>
    <x v="0"/>
    <x v="2"/>
    <m/>
    <d v="2015-01-30T15:29:45"/>
    <x v="12"/>
  </r>
  <r>
    <x v="14"/>
    <x v="4"/>
    <x v="160"/>
    <x v="165"/>
    <s v="Equity Loading"/>
    <n v="1229.04"/>
    <x v="0"/>
    <x v="2"/>
    <m/>
    <d v="2015-01-30T15:29:45"/>
    <x v="12"/>
  </r>
  <r>
    <x v="14"/>
    <x v="4"/>
    <x v="160"/>
    <x v="165"/>
    <s v="Equity Loading"/>
    <n v="1393.44"/>
    <x v="0"/>
    <x v="1"/>
    <m/>
    <d v="2015-01-30T15:29:45"/>
    <x v="12"/>
  </r>
  <r>
    <x v="14"/>
    <x v="4"/>
    <x v="160"/>
    <x v="165"/>
    <s v="Equity Loading"/>
    <n v="1231.6500000000001"/>
    <x v="0"/>
    <x v="0"/>
    <m/>
    <d v="2015-01-30T15:29:45"/>
    <x v="12"/>
  </r>
  <r>
    <x v="14"/>
    <x v="4"/>
    <x v="160"/>
    <x v="165"/>
    <s v="Equity Loading"/>
    <n v="249.15"/>
    <x v="0"/>
    <x v="0"/>
    <m/>
    <d v="2015-01-30T15:29:45"/>
    <x v="12"/>
  </r>
  <r>
    <x v="19"/>
    <x v="4"/>
    <x v="160"/>
    <x v="165"/>
    <s v="Student Achievement Component Levels 3 and above"/>
    <n v="-2374"/>
    <x v="2"/>
    <x v="1"/>
    <m/>
    <d v="2015-01-30T15:29:45"/>
    <x v="12"/>
  </r>
  <r>
    <x v="19"/>
    <x v="4"/>
    <x v="160"/>
    <x v="165"/>
    <s v="Student Achievement Component Levels 3 and above"/>
    <n v="84180.65"/>
    <x v="0"/>
    <x v="0"/>
    <m/>
    <d v="2015-01-30T15:29:45"/>
    <x v="12"/>
  </r>
  <r>
    <x v="19"/>
    <x v="4"/>
    <x v="160"/>
    <x v="165"/>
    <s v="Student Achievement Component Levels 3 and above"/>
    <n v="441761.75"/>
    <x v="0"/>
    <x v="1"/>
    <m/>
    <d v="2015-01-30T15:29:45"/>
    <x v="12"/>
  </r>
  <r>
    <x v="19"/>
    <x v="4"/>
    <x v="160"/>
    <x v="165"/>
    <s v="Student Achievement Component Levels 3 and above"/>
    <n v="655119.42000000004"/>
    <x v="0"/>
    <x v="2"/>
    <m/>
    <d v="2015-01-30T15:29:45"/>
    <x v="12"/>
  </r>
  <r>
    <x v="19"/>
    <x v="4"/>
    <x v="160"/>
    <x v="165"/>
    <s v="Student Achievement Component Levels 3 and above"/>
    <n v="545936.30000000005"/>
    <x v="0"/>
    <x v="2"/>
    <m/>
    <d v="2015-01-30T15:29:45"/>
    <x v="12"/>
  </r>
  <r>
    <x v="15"/>
    <x v="4"/>
    <x v="161"/>
    <x v="166"/>
    <s v="Foundation Focussed Training Opportunities"/>
    <n v="66.650000000000006"/>
    <x v="0"/>
    <x v="0"/>
    <m/>
    <d v="2015-01-30T15:29:45"/>
    <x v="0"/>
  </r>
  <r>
    <x v="15"/>
    <x v="4"/>
    <x v="161"/>
    <x v="166"/>
    <s v="Foundation Focussed Training Opportunities"/>
    <n v="66.849999999999994"/>
    <x v="0"/>
    <x v="0"/>
    <m/>
    <d v="2015-01-30T15:29:45"/>
    <x v="0"/>
  </r>
  <r>
    <x v="14"/>
    <x v="4"/>
    <x v="185"/>
    <x v="190"/>
    <s v="Equity Loading"/>
    <n v="8.4600000000000009"/>
    <x v="0"/>
    <x v="1"/>
    <m/>
    <d v="2015-01-30T15:29:45"/>
    <x v="11"/>
  </r>
  <r>
    <x v="14"/>
    <x v="4"/>
    <x v="185"/>
    <x v="190"/>
    <s v="Equity Loading"/>
    <n v="7.15"/>
    <x v="0"/>
    <x v="1"/>
    <m/>
    <d v="2015-01-30T15:29:45"/>
    <x v="11"/>
  </r>
  <r>
    <x v="14"/>
    <x v="4"/>
    <x v="185"/>
    <x v="190"/>
    <s v="Equity Loading"/>
    <n v="93.3"/>
    <x v="0"/>
    <x v="2"/>
    <m/>
    <d v="2015-01-30T15:29:45"/>
    <x v="11"/>
  </r>
  <r>
    <x v="19"/>
    <x v="4"/>
    <x v="185"/>
    <x v="190"/>
    <s v="Student Achievement Component Levels 3 and above"/>
    <n v="-366589.74"/>
    <x v="1"/>
    <x v="0"/>
    <m/>
    <d v="2015-01-30T15:29:45"/>
    <x v="11"/>
  </r>
  <r>
    <x v="19"/>
    <x v="4"/>
    <x v="185"/>
    <x v="190"/>
    <s v="Student Achievement Component Levels 3 and above"/>
    <n v="-47273"/>
    <x v="2"/>
    <x v="0"/>
    <m/>
    <d v="2015-01-30T15:29:45"/>
    <x v="11"/>
  </r>
  <r>
    <x v="19"/>
    <x v="4"/>
    <x v="185"/>
    <x v="190"/>
    <s v="Student Achievement Component Levels 3 and above"/>
    <n v="5386"/>
    <x v="2"/>
    <x v="0"/>
    <m/>
    <d v="2015-01-30T15:29:45"/>
    <x v="11"/>
  </r>
  <r>
    <x v="19"/>
    <x v="4"/>
    <x v="185"/>
    <x v="190"/>
    <s v="Student Achievement Component Levels 3 and above"/>
    <n v="1503137.34"/>
    <x v="0"/>
    <x v="2"/>
    <m/>
    <d v="2015-01-30T15:29:45"/>
    <x v="11"/>
  </r>
  <r>
    <x v="19"/>
    <x v="4"/>
    <x v="185"/>
    <x v="190"/>
    <s v="Student Achievement Component Levels 3 and above"/>
    <n v="268199.15000000002"/>
    <x v="0"/>
    <x v="0"/>
    <m/>
    <d v="2015-01-30T15:29:45"/>
    <x v="11"/>
  </r>
  <r>
    <x v="19"/>
    <x v="4"/>
    <x v="185"/>
    <x v="190"/>
    <s v="Student Achievement Component Levels 3 and above"/>
    <n v="1407407.85"/>
    <x v="0"/>
    <x v="1"/>
    <m/>
    <d v="2015-01-30T15:29:45"/>
    <x v="11"/>
  </r>
  <r>
    <x v="19"/>
    <x v="4"/>
    <x v="185"/>
    <x v="190"/>
    <s v="Student Achievement Component Levels 3 and above"/>
    <n v="1407447.15"/>
    <x v="0"/>
    <x v="1"/>
    <m/>
    <d v="2015-01-30T15:29:45"/>
    <x v="11"/>
  </r>
  <r>
    <x v="19"/>
    <x v="4"/>
    <x v="185"/>
    <x v="190"/>
    <s v="Student Achievement Component Levels 3 and above"/>
    <n v="281489.48"/>
    <x v="0"/>
    <x v="1"/>
    <m/>
    <d v="2015-01-30T15:29:45"/>
    <x v="11"/>
  </r>
  <r>
    <x v="14"/>
    <x v="4"/>
    <x v="186"/>
    <x v="191"/>
    <s v="Equity Loading"/>
    <n v="2948.35"/>
    <x v="0"/>
    <x v="0"/>
    <m/>
    <d v="2015-01-30T15:29:45"/>
    <x v="0"/>
  </r>
  <r>
    <x v="14"/>
    <x v="4"/>
    <x v="186"/>
    <x v="191"/>
    <s v="Equity Loading"/>
    <n v="596.65"/>
    <x v="0"/>
    <x v="0"/>
    <m/>
    <d v="2015-01-30T15:29:45"/>
    <x v="0"/>
  </r>
  <r>
    <x v="14"/>
    <x v="4"/>
    <x v="186"/>
    <x v="191"/>
    <s v="Equity Loading"/>
    <n v="5062.8599999999997"/>
    <x v="0"/>
    <x v="1"/>
    <m/>
    <d v="2015-01-30T15:29:45"/>
    <x v="0"/>
  </r>
  <r>
    <x v="14"/>
    <x v="4"/>
    <x v="186"/>
    <x v="191"/>
    <s v="Equity Loading"/>
    <n v="855.99"/>
    <x v="0"/>
    <x v="1"/>
    <m/>
    <d v="2015-01-30T15:29:45"/>
    <x v="0"/>
  </r>
  <r>
    <x v="14"/>
    <x v="4"/>
    <x v="186"/>
    <x v="191"/>
    <s v="Equity Loading"/>
    <n v="4280.1499999999996"/>
    <x v="0"/>
    <x v="1"/>
    <m/>
    <d v="2015-01-30T15:29:45"/>
    <x v="0"/>
  </r>
  <r>
    <x v="14"/>
    <x v="4"/>
    <x v="186"/>
    <x v="191"/>
    <s v="Equity Loading"/>
    <n v="1743.13"/>
    <x v="0"/>
    <x v="2"/>
    <m/>
    <d v="2015-01-30T15:29:45"/>
    <x v="0"/>
  </r>
  <r>
    <x v="19"/>
    <x v="4"/>
    <x v="186"/>
    <x v="191"/>
    <s v="Student Achievement Component Levels 3 and above"/>
    <n v="1812181.6"/>
    <x v="0"/>
    <x v="0"/>
    <m/>
    <d v="2015-01-30T15:29:45"/>
    <x v="0"/>
  </r>
  <r>
    <x v="15"/>
    <x v="4"/>
    <x v="161"/>
    <x v="166"/>
    <s v="Foundation Focussed Training Opportunities"/>
    <n v="1335.7"/>
    <x v="0"/>
    <x v="0"/>
    <m/>
    <d v="2015-01-30T15:29:45"/>
    <x v="0"/>
  </r>
  <r>
    <x v="15"/>
    <x v="4"/>
    <x v="161"/>
    <x v="166"/>
    <s v="Foundation Focussed Training Opportunities"/>
    <n v="37689.15"/>
    <x v="0"/>
    <x v="0"/>
    <m/>
    <d v="2015-01-30T15:29:45"/>
    <x v="0"/>
  </r>
  <r>
    <x v="15"/>
    <x v="4"/>
    <x v="161"/>
    <x v="166"/>
    <s v="Foundation Focussed Training Opportunities"/>
    <n v="45228"/>
    <x v="0"/>
    <x v="0"/>
    <m/>
    <d v="2015-01-30T15:29:45"/>
    <x v="0"/>
  </r>
  <r>
    <x v="2"/>
    <x v="4"/>
    <x v="162"/>
    <x v="167"/>
    <s v="Industry Training Fund"/>
    <n v="40089.9"/>
    <x v="0"/>
    <x v="2"/>
    <s v="MAB"/>
    <d v="2015-01-30T15:29:45"/>
    <x v="13"/>
  </r>
  <r>
    <x v="25"/>
    <x v="4"/>
    <x v="163"/>
    <x v="168"/>
    <s v="LN - Intensive Literacy and Numeracy"/>
    <n v="-17200"/>
    <x v="1"/>
    <x v="0"/>
    <m/>
    <d v="2015-01-30T15:29:45"/>
    <x v="2"/>
  </r>
  <r>
    <x v="25"/>
    <x v="4"/>
    <x v="163"/>
    <x v="168"/>
    <s v="LN - Intensive Literacy and Numeracy"/>
    <n v="14998.88"/>
    <x v="0"/>
    <x v="1"/>
    <m/>
    <d v="2015-01-30T15:29:45"/>
    <x v="2"/>
  </r>
  <r>
    <x v="25"/>
    <x v="4"/>
    <x v="163"/>
    <x v="168"/>
    <s v="LN - Intensive Literacy and Numeracy"/>
    <n v="180000"/>
    <x v="0"/>
    <x v="0"/>
    <m/>
    <d v="2015-01-30T15:29:45"/>
    <x v="2"/>
  </r>
  <r>
    <x v="25"/>
    <x v="4"/>
    <x v="163"/>
    <x v="168"/>
    <s v="LN - Intensive Literacy and Numeracy"/>
    <n v="15001.12"/>
    <x v="0"/>
    <x v="1"/>
    <m/>
    <d v="2015-01-30T15:29:45"/>
    <x v="2"/>
  </r>
  <r>
    <x v="25"/>
    <x v="4"/>
    <x v="163"/>
    <x v="168"/>
    <s v="LN - Intensive Literacy and Numeracy"/>
    <n v="75005.850000000006"/>
    <x v="0"/>
    <x v="1"/>
    <m/>
    <d v="2015-01-30T15:29:45"/>
    <x v="2"/>
  </r>
  <r>
    <x v="8"/>
    <x v="4"/>
    <x v="163"/>
    <x v="168"/>
    <s v="LN - Workplace Literacy Fund"/>
    <n v="801666.7"/>
    <x v="0"/>
    <x v="1"/>
    <m/>
    <d v="2015-01-30T15:29:45"/>
    <x v="2"/>
  </r>
  <r>
    <x v="8"/>
    <x v="4"/>
    <x v="163"/>
    <x v="168"/>
    <s v="LN - Workplace Literacy Fund"/>
    <n v="801666.7"/>
    <x v="0"/>
    <x v="2"/>
    <m/>
    <d v="2015-01-30T15:29:45"/>
    <x v="2"/>
  </r>
  <r>
    <x v="25"/>
    <x v="4"/>
    <x v="164"/>
    <x v="169"/>
    <s v="LN - Intensive Literacy and Numeracy"/>
    <n v="-5625.43"/>
    <x v="0"/>
    <x v="1"/>
    <m/>
    <d v="2015-01-30T15:29:45"/>
    <x v="12"/>
  </r>
  <r>
    <x v="25"/>
    <x v="4"/>
    <x v="164"/>
    <x v="169"/>
    <s v="LN - Intensive Literacy and Numeracy"/>
    <n v="-90"/>
    <x v="1"/>
    <x v="0"/>
    <m/>
    <d v="2015-01-30T15:29:45"/>
    <x v="12"/>
  </r>
  <r>
    <x v="25"/>
    <x v="4"/>
    <x v="164"/>
    <x v="169"/>
    <s v="LN - Intensive Literacy and Numeracy"/>
    <n v="5165"/>
    <x v="0"/>
    <x v="0"/>
    <m/>
    <d v="2015-01-30T15:29:45"/>
    <x v="12"/>
  </r>
  <r>
    <x v="19"/>
    <x v="4"/>
    <x v="165"/>
    <x v="170"/>
    <s v="Student Achievement Component Levels 3 and above"/>
    <n v="11734.93"/>
    <x v="0"/>
    <x v="2"/>
    <m/>
    <d v="2015-01-30T15:29:45"/>
    <x v="6"/>
  </r>
  <r>
    <x v="19"/>
    <x v="4"/>
    <x v="165"/>
    <x v="170"/>
    <s v="Student Achievement Component Levels 3 and above"/>
    <n v="58674.85"/>
    <x v="0"/>
    <x v="2"/>
    <m/>
    <d v="2015-01-30T15:29:45"/>
    <x v="6"/>
  </r>
  <r>
    <x v="20"/>
    <x v="4"/>
    <x v="166"/>
    <x v="171"/>
    <s v="Youth Guarantee"/>
    <n v="901.92"/>
    <x v="1"/>
    <x v="0"/>
    <m/>
    <d v="2015-01-30T15:29:45"/>
    <x v="8"/>
  </r>
  <r>
    <x v="20"/>
    <x v="4"/>
    <x v="166"/>
    <x v="171"/>
    <s v="Youth Guarantee"/>
    <n v="9679.85"/>
    <x v="0"/>
    <x v="0"/>
    <m/>
    <d v="2015-01-30T15:29:45"/>
    <x v="8"/>
  </r>
  <r>
    <x v="20"/>
    <x v="4"/>
    <x v="166"/>
    <x v="171"/>
    <s v="Youth Guarantee"/>
    <n v="10579.94"/>
    <x v="0"/>
    <x v="0"/>
    <m/>
    <d v="2015-01-30T15:29:45"/>
    <x v="8"/>
  </r>
  <r>
    <x v="20"/>
    <x v="4"/>
    <x v="166"/>
    <x v="171"/>
    <s v="Youth Guarantee"/>
    <n v="12290.65"/>
    <x v="0"/>
    <x v="2"/>
    <m/>
    <d v="2015-01-30T15:29:45"/>
    <x v="8"/>
  </r>
  <r>
    <x v="19"/>
    <x v="4"/>
    <x v="186"/>
    <x v="191"/>
    <s v="Student Achievement Component Levels 3 and above"/>
    <n v="380627.67"/>
    <x v="0"/>
    <x v="1"/>
    <m/>
    <d v="2015-01-30T15:29:45"/>
    <x v="0"/>
  </r>
  <r>
    <x v="19"/>
    <x v="4"/>
    <x v="186"/>
    <x v="191"/>
    <s v="Student Achievement Component Levels 3 and above"/>
    <n v="380631.8"/>
    <x v="0"/>
    <x v="2"/>
    <m/>
    <d v="2015-01-30T15:29:45"/>
    <x v="0"/>
  </r>
  <r>
    <x v="19"/>
    <x v="4"/>
    <x v="186"/>
    <x v="191"/>
    <s v="Student Achievement Component Levels 3 and above"/>
    <n v="2283805.2599999998"/>
    <x v="0"/>
    <x v="2"/>
    <m/>
    <d v="2015-01-30T15:29:45"/>
    <x v="0"/>
  </r>
  <r>
    <x v="14"/>
    <x v="4"/>
    <x v="187"/>
    <x v="192"/>
    <s v="Equity Loading"/>
    <n v="670.15"/>
    <x v="0"/>
    <x v="0"/>
    <m/>
    <d v="2015-01-30T15:29:45"/>
    <x v="6"/>
  </r>
  <r>
    <x v="14"/>
    <x v="4"/>
    <x v="187"/>
    <x v="192"/>
    <s v="Equity Loading"/>
    <n v="3390.85"/>
    <x v="0"/>
    <x v="0"/>
    <m/>
    <d v="2015-01-30T15:29:45"/>
    <x v="6"/>
  </r>
  <r>
    <x v="14"/>
    <x v="4"/>
    <x v="187"/>
    <x v="192"/>
    <s v="Equity Loading"/>
    <n v="3816.95"/>
    <x v="0"/>
    <x v="1"/>
    <m/>
    <d v="2015-01-30T15:29:45"/>
    <x v="6"/>
  </r>
  <r>
    <x v="14"/>
    <x v="4"/>
    <x v="187"/>
    <x v="192"/>
    <s v="Equity Loading"/>
    <n v="763.4"/>
    <x v="0"/>
    <x v="1"/>
    <m/>
    <d v="2015-01-30T15:29:45"/>
    <x v="6"/>
  </r>
  <r>
    <x v="14"/>
    <x v="4"/>
    <x v="187"/>
    <x v="192"/>
    <s v="Equity Loading"/>
    <n v="791.15"/>
    <x v="0"/>
    <x v="2"/>
    <m/>
    <d v="2015-01-30T15:29:45"/>
    <x v="6"/>
  </r>
  <r>
    <x v="14"/>
    <x v="4"/>
    <x v="187"/>
    <x v="192"/>
    <s v="Equity Loading"/>
    <n v="3955.95"/>
    <x v="0"/>
    <x v="2"/>
    <m/>
    <d v="2015-01-30T15:29:45"/>
    <x v="6"/>
  </r>
  <r>
    <x v="14"/>
    <x v="4"/>
    <x v="187"/>
    <x v="192"/>
    <s v="Equity Loading"/>
    <n v="791.2"/>
    <x v="0"/>
    <x v="2"/>
    <m/>
    <d v="2015-01-30T15:29:45"/>
    <x v="6"/>
  </r>
  <r>
    <x v="19"/>
    <x v="4"/>
    <x v="187"/>
    <x v="192"/>
    <s v="Student Achievement Component Levels 3 and above"/>
    <n v="-29320.63"/>
    <x v="1"/>
    <x v="0"/>
    <m/>
    <d v="2015-01-30T15:29:45"/>
    <x v="6"/>
  </r>
  <r>
    <x v="19"/>
    <x v="4"/>
    <x v="187"/>
    <x v="192"/>
    <s v="Student Achievement Component Levels 3 and above"/>
    <n v="-14054"/>
    <x v="2"/>
    <x v="0"/>
    <m/>
    <d v="2015-01-30T15:29:45"/>
    <x v="6"/>
  </r>
  <r>
    <x v="19"/>
    <x v="4"/>
    <x v="187"/>
    <x v="192"/>
    <s v="Student Achievement Component Levels 3 and above"/>
    <n v="-11976"/>
    <x v="2"/>
    <x v="1"/>
    <m/>
    <d v="2015-01-30T15:29:45"/>
    <x v="6"/>
  </r>
  <r>
    <x v="19"/>
    <x v="4"/>
    <x v="187"/>
    <x v="192"/>
    <s v="Student Achievement Component Levels 3 and above"/>
    <n v="925204.55"/>
    <x v="0"/>
    <x v="2"/>
    <m/>
    <d v="2015-01-30T15:29:45"/>
    <x v="6"/>
  </r>
  <r>
    <x v="19"/>
    <x v="4"/>
    <x v="187"/>
    <x v="192"/>
    <s v="Student Achievement Component Levels 3 and above"/>
    <n v="185040.92"/>
    <x v="0"/>
    <x v="2"/>
    <m/>
    <d v="2015-01-30T15:29:45"/>
    <x v="6"/>
  </r>
  <r>
    <x v="19"/>
    <x v="4"/>
    <x v="187"/>
    <x v="192"/>
    <s v="Student Achievement Component Levels 3 and above"/>
    <n v="1110264.54"/>
    <x v="0"/>
    <x v="1"/>
    <m/>
    <d v="2015-01-30T15:29:45"/>
    <x v="6"/>
  </r>
  <r>
    <x v="14"/>
    <x v="4"/>
    <x v="188"/>
    <x v="193"/>
    <s v="Equity Loading"/>
    <n v="190.85"/>
    <x v="0"/>
    <x v="0"/>
    <m/>
    <d v="2015-01-30T15:29:45"/>
    <x v="0"/>
  </r>
  <r>
    <x v="15"/>
    <x v="4"/>
    <x v="188"/>
    <x v="193"/>
    <s v="Foundation Focussed Training Opportunities"/>
    <n v="2128.35"/>
    <x v="0"/>
    <x v="0"/>
    <m/>
    <d v="2015-01-30T15:29:45"/>
    <x v="0"/>
  </r>
  <r>
    <x v="15"/>
    <x v="4"/>
    <x v="188"/>
    <x v="193"/>
    <s v="Foundation Focussed Training Opportunities"/>
    <n v="425.85"/>
    <x v="0"/>
    <x v="0"/>
    <m/>
    <d v="2015-01-30T15:29:45"/>
    <x v="0"/>
  </r>
  <r>
    <x v="15"/>
    <x v="4"/>
    <x v="188"/>
    <x v="193"/>
    <s v="Foundation Focussed Training Opportunities"/>
    <n v="51090"/>
    <x v="0"/>
    <x v="0"/>
    <m/>
    <d v="2015-01-30T15:29:45"/>
    <x v="0"/>
  </r>
  <r>
    <x v="15"/>
    <x v="4"/>
    <x v="188"/>
    <x v="193"/>
    <s v="Foundation Focussed Training Opportunities"/>
    <n v="240270.85"/>
    <x v="0"/>
    <x v="0"/>
    <m/>
    <d v="2015-01-30T15:29:45"/>
    <x v="0"/>
  </r>
  <r>
    <x v="15"/>
    <x v="4"/>
    <x v="188"/>
    <x v="193"/>
    <s v="Foundation Focussed Training Opportunities"/>
    <n v="240271.65"/>
    <x v="0"/>
    <x v="0"/>
    <m/>
    <d v="2015-01-30T15:29:45"/>
    <x v="0"/>
  </r>
  <r>
    <x v="20"/>
    <x v="4"/>
    <x v="188"/>
    <x v="193"/>
    <s v="Youth Guarantee"/>
    <n v="-60205"/>
    <x v="1"/>
    <x v="0"/>
    <m/>
    <d v="2015-01-30T15:29:45"/>
    <x v="0"/>
  </r>
  <r>
    <x v="20"/>
    <x v="4"/>
    <x v="188"/>
    <x v="193"/>
    <s v="Youth Guarantee"/>
    <n v="-12667.99"/>
    <x v="1"/>
    <x v="0"/>
    <m/>
    <d v="2015-01-30T15:29:45"/>
    <x v="0"/>
  </r>
  <r>
    <x v="20"/>
    <x v="4"/>
    <x v="188"/>
    <x v="193"/>
    <s v="Youth Guarantee"/>
    <n v="224.59"/>
    <x v="1"/>
    <x v="0"/>
    <m/>
    <d v="2015-01-30T15:29:45"/>
    <x v="0"/>
  </r>
  <r>
    <x v="20"/>
    <x v="4"/>
    <x v="188"/>
    <x v="193"/>
    <s v="Youth Guarantee"/>
    <n v="112580.28"/>
    <x v="0"/>
    <x v="2"/>
    <m/>
    <d v="2015-01-30T15:29:45"/>
    <x v="0"/>
  </r>
  <r>
    <x v="20"/>
    <x v="4"/>
    <x v="188"/>
    <x v="193"/>
    <s v="Youth Guarantee"/>
    <n v="265168.8"/>
    <x v="0"/>
    <x v="1"/>
    <m/>
    <d v="2015-01-30T15:29:45"/>
    <x v="0"/>
  </r>
  <r>
    <x v="20"/>
    <x v="4"/>
    <x v="188"/>
    <x v="193"/>
    <s v="Youth Guarantee"/>
    <n v="24547.85"/>
    <x v="0"/>
    <x v="0"/>
    <m/>
    <d v="2015-01-30T15:29:45"/>
    <x v="0"/>
  </r>
  <r>
    <x v="14"/>
    <x v="4"/>
    <x v="189"/>
    <x v="194"/>
    <s v="Equity Loading"/>
    <n v="13.3"/>
    <x v="0"/>
    <x v="2"/>
    <m/>
    <d v="2015-01-30T15:29:45"/>
    <x v="13"/>
  </r>
  <r>
    <x v="14"/>
    <x v="4"/>
    <x v="189"/>
    <x v="194"/>
    <s v="Equity Loading"/>
    <n v="168"/>
    <x v="0"/>
    <x v="0"/>
    <m/>
    <d v="2015-01-30T15:29:45"/>
    <x v="13"/>
  </r>
  <r>
    <x v="19"/>
    <x v="4"/>
    <x v="189"/>
    <x v="194"/>
    <s v="Student Achievement Component Levels 3 and above"/>
    <n v="40697.4"/>
    <x v="0"/>
    <x v="2"/>
    <m/>
    <d v="2015-01-30T15:29:45"/>
    <x v="13"/>
  </r>
  <r>
    <x v="19"/>
    <x v="4"/>
    <x v="189"/>
    <x v="194"/>
    <s v="Student Achievement Component Levels 3 and above"/>
    <n v="8489.7800000000007"/>
    <x v="0"/>
    <x v="0"/>
    <m/>
    <d v="2015-01-30T15:29:45"/>
    <x v="13"/>
  </r>
  <r>
    <x v="19"/>
    <x v="4"/>
    <x v="189"/>
    <x v="194"/>
    <s v="Student Achievement Component Levels 3 and above"/>
    <n v="42448.95"/>
    <x v="0"/>
    <x v="0"/>
    <m/>
    <d v="2015-01-30T15:29:45"/>
    <x v="13"/>
  </r>
  <r>
    <x v="19"/>
    <x v="4"/>
    <x v="189"/>
    <x v="194"/>
    <s v="Student Achievement Component Levels 3 and above"/>
    <n v="8495.15"/>
    <x v="0"/>
    <x v="0"/>
    <m/>
    <d v="2015-01-30T15:29:45"/>
    <x v="13"/>
  </r>
  <r>
    <x v="19"/>
    <x v="4"/>
    <x v="189"/>
    <x v="194"/>
    <s v="Student Achievement Component Levels 3 and above"/>
    <n v="54263.76"/>
    <x v="0"/>
    <x v="1"/>
    <m/>
    <d v="2015-01-30T15:29:45"/>
    <x v="13"/>
  </r>
  <r>
    <x v="14"/>
    <x v="4"/>
    <x v="167"/>
    <x v="172"/>
    <s v="Equity Loading"/>
    <n v="51.27"/>
    <x v="0"/>
    <x v="1"/>
    <m/>
    <d v="2015-01-30T15:29:45"/>
    <x v="0"/>
  </r>
  <r>
    <x v="14"/>
    <x v="4"/>
    <x v="167"/>
    <x v="172"/>
    <s v="Equity Loading"/>
    <n v="256.5"/>
    <x v="0"/>
    <x v="1"/>
    <m/>
    <d v="2015-01-30T15:29:45"/>
    <x v="0"/>
  </r>
  <r>
    <x v="14"/>
    <x v="4"/>
    <x v="167"/>
    <x v="172"/>
    <s v="Equity Loading"/>
    <n v="61.99"/>
    <x v="0"/>
    <x v="2"/>
    <m/>
    <d v="2015-01-30T15:29:45"/>
    <x v="0"/>
  </r>
  <r>
    <x v="19"/>
    <x v="4"/>
    <x v="167"/>
    <x v="172"/>
    <s v="Student Achievement Component Levels 3 and above"/>
    <n v="-15691"/>
    <x v="2"/>
    <x v="0"/>
    <m/>
    <d v="2015-01-30T15:29:45"/>
    <x v="0"/>
  </r>
  <r>
    <x v="19"/>
    <x v="4"/>
    <x v="167"/>
    <x v="172"/>
    <s v="Student Achievement Component Levels 3 and above"/>
    <n v="-6283"/>
    <x v="2"/>
    <x v="1"/>
    <m/>
    <d v="2015-01-30T15:29:45"/>
    <x v="0"/>
  </r>
  <r>
    <x v="19"/>
    <x v="4"/>
    <x v="167"/>
    <x v="172"/>
    <s v="Student Achievement Component Levels 3 and above"/>
    <n v="43819.85"/>
    <x v="0"/>
    <x v="0"/>
    <m/>
    <d v="2015-01-30T15:29:45"/>
    <x v="0"/>
  </r>
  <r>
    <x v="19"/>
    <x v="4"/>
    <x v="167"/>
    <x v="172"/>
    <s v="Student Achievement Component Levels 3 and above"/>
    <n v="43846.85"/>
    <x v="0"/>
    <x v="0"/>
    <m/>
    <d v="2015-01-30T15:29:45"/>
    <x v="0"/>
  </r>
  <r>
    <x v="19"/>
    <x v="4"/>
    <x v="167"/>
    <x v="172"/>
    <s v="Student Achievement Component Levels 3 and above"/>
    <n v="46021.919999999998"/>
    <x v="0"/>
    <x v="2"/>
    <m/>
    <d v="2015-01-30T15:29:45"/>
    <x v="0"/>
  </r>
  <r>
    <x v="19"/>
    <x v="4"/>
    <x v="167"/>
    <x v="172"/>
    <s v="Student Achievement Component Levels 3 and above"/>
    <n v="46022.71"/>
    <x v="0"/>
    <x v="1"/>
    <m/>
    <d v="2015-01-30T15:29:45"/>
    <x v="0"/>
  </r>
  <r>
    <x v="8"/>
    <x v="4"/>
    <x v="168"/>
    <x v="173"/>
    <s v="LN - Workplace Literacy Fund"/>
    <n v="410083.3"/>
    <x v="0"/>
    <x v="0"/>
    <m/>
    <d v="2015-01-30T15:29:45"/>
    <x v="0"/>
  </r>
  <r>
    <x v="14"/>
    <x v="4"/>
    <x v="169"/>
    <x v="174"/>
    <s v="Equity Loading"/>
    <n v="131.85"/>
    <x v="0"/>
    <x v="0"/>
    <m/>
    <d v="2015-01-30T15:29:45"/>
    <x v="0"/>
  </r>
  <r>
    <x v="14"/>
    <x v="4"/>
    <x v="169"/>
    <x v="174"/>
    <s v="Equity Loading"/>
    <n v="666.65"/>
    <x v="0"/>
    <x v="0"/>
    <m/>
    <d v="2015-01-30T15:29:45"/>
    <x v="0"/>
  </r>
  <r>
    <x v="14"/>
    <x v="4"/>
    <x v="169"/>
    <x v="174"/>
    <s v="Equity Loading"/>
    <n v="905.2"/>
    <x v="0"/>
    <x v="1"/>
    <m/>
    <d v="2015-01-30T15:29:45"/>
    <x v="0"/>
  </r>
  <r>
    <x v="14"/>
    <x v="4"/>
    <x v="169"/>
    <x v="174"/>
    <s v="Equity Loading"/>
    <n v="1179.96"/>
    <x v="0"/>
    <x v="2"/>
    <m/>
    <d v="2015-01-30T15:29:45"/>
    <x v="0"/>
  </r>
  <r>
    <x v="19"/>
    <x v="4"/>
    <x v="169"/>
    <x v="174"/>
    <s v="Student Achievement Component Levels 3 and above"/>
    <n v="-4926"/>
    <x v="2"/>
    <x v="1"/>
    <m/>
    <d v="2015-01-30T15:29:45"/>
    <x v="0"/>
  </r>
  <r>
    <x v="19"/>
    <x v="4"/>
    <x v="169"/>
    <x v="174"/>
    <s v="Student Achievement Component Levels 3 and above"/>
    <n v="-3210"/>
    <x v="2"/>
    <x v="0"/>
    <m/>
    <d v="2015-01-30T15:29:45"/>
    <x v="0"/>
  </r>
  <r>
    <x v="19"/>
    <x v="4"/>
    <x v="169"/>
    <x v="174"/>
    <s v="Student Achievement Component Levels 3 and above"/>
    <n v="300"/>
    <x v="2"/>
    <x v="0"/>
    <m/>
    <d v="2015-01-30T15:29:45"/>
    <x v="0"/>
  </r>
  <r>
    <x v="19"/>
    <x v="4"/>
    <x v="169"/>
    <x v="174"/>
    <s v="Student Achievement Component Levels 3 and above"/>
    <n v="28818"/>
    <x v="1"/>
    <x v="0"/>
    <m/>
    <d v="2015-01-30T15:29:45"/>
    <x v="0"/>
  </r>
  <r>
    <x v="19"/>
    <x v="4"/>
    <x v="169"/>
    <x v="174"/>
    <s v="Student Achievement Component Levels 3 and above"/>
    <n v="45557.85"/>
    <x v="0"/>
    <x v="0"/>
    <m/>
    <d v="2015-01-30T15:29:45"/>
    <x v="0"/>
  </r>
  <r>
    <x v="19"/>
    <x v="4"/>
    <x v="169"/>
    <x v="174"/>
    <s v="Student Achievement Component Levels 3 and above"/>
    <n v="45902.07"/>
    <x v="0"/>
    <x v="2"/>
    <m/>
    <d v="2015-01-30T15:29:45"/>
    <x v="0"/>
  </r>
  <r>
    <x v="19"/>
    <x v="4"/>
    <x v="169"/>
    <x v="174"/>
    <s v="Student Achievement Component Levels 3 and above"/>
    <n v="229510.5"/>
    <x v="0"/>
    <x v="2"/>
    <m/>
    <d v="2015-01-30T15:29:45"/>
    <x v="0"/>
  </r>
  <r>
    <x v="19"/>
    <x v="4"/>
    <x v="169"/>
    <x v="174"/>
    <s v="Student Achievement Component Levels 3 and above"/>
    <n v="239070.85"/>
    <x v="0"/>
    <x v="1"/>
    <m/>
    <d v="2015-01-30T15:29:45"/>
    <x v="0"/>
  </r>
  <r>
    <x v="19"/>
    <x v="4"/>
    <x v="169"/>
    <x v="174"/>
    <s v="Student Achievement Component Levels 3 and above"/>
    <n v="239077.5"/>
    <x v="0"/>
    <x v="1"/>
    <m/>
    <d v="2015-01-30T15:29:45"/>
    <x v="0"/>
  </r>
  <r>
    <x v="19"/>
    <x v="4"/>
    <x v="169"/>
    <x v="174"/>
    <s v="Student Achievement Component Levels 3 and above"/>
    <n v="47815.51"/>
    <x v="0"/>
    <x v="1"/>
    <m/>
    <d v="2015-01-30T15:29:45"/>
    <x v="0"/>
  </r>
  <r>
    <x v="20"/>
    <x v="4"/>
    <x v="169"/>
    <x v="174"/>
    <s v="Youth Guarantee"/>
    <n v="-40"/>
    <x v="1"/>
    <x v="0"/>
    <m/>
    <d v="2015-01-30T15:29:45"/>
    <x v="0"/>
  </r>
  <r>
    <x v="20"/>
    <x v="4"/>
    <x v="169"/>
    <x v="174"/>
    <s v="Youth Guarantee"/>
    <n v="26994.65"/>
    <x v="0"/>
    <x v="0"/>
    <m/>
    <d v="2015-01-30T15:29:45"/>
    <x v="0"/>
  </r>
  <r>
    <x v="20"/>
    <x v="4"/>
    <x v="169"/>
    <x v="174"/>
    <s v="Youth Guarantee"/>
    <n v="81000"/>
    <x v="0"/>
    <x v="1"/>
    <m/>
    <d v="2015-01-30T15:29:45"/>
    <x v="0"/>
  </r>
  <r>
    <x v="14"/>
    <x v="4"/>
    <x v="170"/>
    <x v="175"/>
    <s v="Equity Loading"/>
    <n v="425.85"/>
    <x v="0"/>
    <x v="0"/>
    <m/>
    <d v="2015-01-30T15:29:45"/>
    <x v="0"/>
  </r>
  <r>
    <x v="14"/>
    <x v="4"/>
    <x v="170"/>
    <x v="175"/>
    <s v="Equity Loading"/>
    <n v="430.85"/>
    <x v="0"/>
    <x v="0"/>
    <m/>
    <d v="2015-01-30T15:29:45"/>
    <x v="0"/>
  </r>
  <r>
    <x v="14"/>
    <x v="4"/>
    <x v="170"/>
    <x v="175"/>
    <s v="Equity Loading"/>
    <n v="1070.52"/>
    <x v="0"/>
    <x v="2"/>
    <m/>
    <d v="2015-01-30T15:29:45"/>
    <x v="0"/>
  </r>
  <r>
    <x v="14"/>
    <x v="4"/>
    <x v="170"/>
    <x v="175"/>
    <s v="Equity Loading"/>
    <n v="178.43"/>
    <x v="0"/>
    <x v="2"/>
    <m/>
    <d v="2015-01-30T15:29:45"/>
    <x v="0"/>
  </r>
  <r>
    <x v="14"/>
    <x v="4"/>
    <x v="170"/>
    <x v="175"/>
    <s v="Equity Loading"/>
    <n v="184.82"/>
    <x v="0"/>
    <x v="1"/>
    <m/>
    <d v="2015-01-30T15:29:45"/>
    <x v="0"/>
  </r>
  <r>
    <x v="14"/>
    <x v="4"/>
    <x v="170"/>
    <x v="175"/>
    <s v="Equity Loading"/>
    <n v="937.5"/>
    <x v="0"/>
    <x v="1"/>
    <m/>
    <d v="2015-01-30T15:29:45"/>
    <x v="0"/>
  </r>
  <r>
    <x v="19"/>
    <x v="4"/>
    <x v="170"/>
    <x v="175"/>
    <s v="Student Achievement Component Levels 3 and above"/>
    <n v="-306"/>
    <x v="2"/>
    <x v="0"/>
    <m/>
    <d v="2015-01-30T15:29:45"/>
    <x v="0"/>
  </r>
  <r>
    <x v="19"/>
    <x v="4"/>
    <x v="170"/>
    <x v="175"/>
    <s v="Student Achievement Component Levels 3 and above"/>
    <n v="52975.18"/>
    <x v="0"/>
    <x v="0"/>
    <m/>
    <d v="2015-01-30T15:29:45"/>
    <x v="0"/>
  </r>
  <r>
    <x v="19"/>
    <x v="4"/>
    <x v="170"/>
    <x v="175"/>
    <s v="Student Achievement Component Levels 3 and above"/>
    <n v="264876.09999999998"/>
    <x v="0"/>
    <x v="0"/>
    <m/>
    <d v="2015-01-30T15:29:45"/>
    <x v="0"/>
  </r>
  <r>
    <x v="19"/>
    <x v="4"/>
    <x v="170"/>
    <x v="175"/>
    <s v="Student Achievement Component Levels 3 and above"/>
    <n v="55636.73"/>
    <x v="0"/>
    <x v="1"/>
    <m/>
    <d v="2015-01-30T15:29:45"/>
    <x v="0"/>
  </r>
  <r>
    <x v="19"/>
    <x v="4"/>
    <x v="170"/>
    <x v="175"/>
    <s v="Student Achievement Component Levels 3 and above"/>
    <n v="278186.59999999998"/>
    <x v="0"/>
    <x v="2"/>
    <m/>
    <d v="2015-01-30T15:29:45"/>
    <x v="0"/>
  </r>
  <r>
    <x v="19"/>
    <x v="4"/>
    <x v="170"/>
    <x v="175"/>
    <s v="Student Achievement Component Levels 3 and above"/>
    <n v="278188.40000000002"/>
    <x v="0"/>
    <x v="2"/>
    <m/>
    <d v="2015-01-30T15:29:45"/>
    <x v="0"/>
  </r>
  <r>
    <x v="19"/>
    <x v="4"/>
    <x v="170"/>
    <x v="175"/>
    <s v="Student Achievement Component Levels 3 and above"/>
    <n v="55638.27"/>
    <x v="0"/>
    <x v="1"/>
    <m/>
    <d v="2015-01-30T15:29:45"/>
    <x v="0"/>
  </r>
  <r>
    <x v="19"/>
    <x v="4"/>
    <x v="170"/>
    <x v="175"/>
    <s v="Student Achievement Component Levels 3 and above"/>
    <n v="278191.40000000002"/>
    <x v="0"/>
    <x v="1"/>
    <m/>
    <d v="2015-01-30T15:29:45"/>
    <x v="0"/>
  </r>
  <r>
    <x v="32"/>
    <x v="4"/>
    <x v="171"/>
    <x v="176"/>
    <s v="LN - Adult Literacy Educators"/>
    <n v="28666.7"/>
    <x v="0"/>
    <x v="0"/>
    <m/>
    <d v="2015-01-30T15:29:45"/>
    <x v="5"/>
  </r>
  <r>
    <x v="32"/>
    <x v="4"/>
    <x v="171"/>
    <x v="176"/>
    <s v="LN - Adult Literacy Educators"/>
    <n v="146666.70000000001"/>
    <x v="0"/>
    <x v="1"/>
    <m/>
    <d v="2015-01-30T15:29:45"/>
    <x v="5"/>
  </r>
  <r>
    <x v="32"/>
    <x v="4"/>
    <x v="171"/>
    <x v="176"/>
    <s v="LN - Adult Literacy Educators"/>
    <n v="183333.3"/>
    <x v="0"/>
    <x v="2"/>
    <m/>
    <d v="2015-01-30T15:29:45"/>
    <x v="5"/>
  </r>
  <r>
    <x v="25"/>
    <x v="4"/>
    <x v="171"/>
    <x v="176"/>
    <s v="LN - Intensive Literacy and Numeracy"/>
    <n v="135000"/>
    <x v="0"/>
    <x v="0"/>
    <m/>
    <d v="2015-01-30T15:29:45"/>
    <x v="5"/>
  </r>
  <r>
    <x v="25"/>
    <x v="4"/>
    <x v="171"/>
    <x v="176"/>
    <s v="LN - Intensive Literacy and Numeracy"/>
    <n v="33752.61"/>
    <x v="0"/>
    <x v="1"/>
    <m/>
    <d v="2015-01-30T15:29:45"/>
    <x v="5"/>
  </r>
  <r>
    <x v="7"/>
    <x v="4"/>
    <x v="190"/>
    <x v="195"/>
    <s v="ESOL - Intensive Literacy and Numeracy"/>
    <n v="941250"/>
    <x v="0"/>
    <x v="1"/>
    <m/>
    <d v="2015-01-30T15:29:45"/>
    <x v="0"/>
  </r>
  <r>
    <x v="7"/>
    <x v="4"/>
    <x v="190"/>
    <x v="195"/>
    <s v="ESOL - Intensive Literacy and Numeracy"/>
    <n v="941250"/>
    <x v="0"/>
    <x v="2"/>
    <m/>
    <d v="2015-01-30T15:29:45"/>
    <x v="0"/>
  </r>
  <r>
    <x v="15"/>
    <x v="4"/>
    <x v="190"/>
    <x v="195"/>
    <s v="Foundation Focussed Training Opportunities"/>
    <n v="1585.85"/>
    <x v="0"/>
    <x v="0"/>
    <m/>
    <d v="2015-01-30T15:29:45"/>
    <x v="0"/>
  </r>
  <r>
    <x v="15"/>
    <x v="4"/>
    <x v="190"/>
    <x v="195"/>
    <s v="Foundation Focussed Training Opportunities"/>
    <n v="1586.65"/>
    <x v="0"/>
    <x v="0"/>
    <m/>
    <d v="2015-01-30T15:29:45"/>
    <x v="0"/>
  </r>
  <r>
    <x v="15"/>
    <x v="4"/>
    <x v="190"/>
    <x v="195"/>
    <s v="Foundation Focussed Training Opportunities"/>
    <n v="15860.85"/>
    <x v="0"/>
    <x v="0"/>
    <m/>
    <d v="2015-01-30T15:29:45"/>
    <x v="0"/>
  </r>
  <r>
    <x v="15"/>
    <x v="4"/>
    <x v="190"/>
    <x v="195"/>
    <s v="Foundation Focussed Training Opportunities"/>
    <n v="15861.65"/>
    <x v="0"/>
    <x v="0"/>
    <m/>
    <d v="2015-01-30T15:29:45"/>
    <x v="0"/>
  </r>
  <r>
    <x v="15"/>
    <x v="4"/>
    <x v="190"/>
    <x v="195"/>
    <s v="Foundation Focussed Training Opportunities"/>
    <n v="179025.85"/>
    <x v="0"/>
    <x v="0"/>
    <m/>
    <d v="2015-01-30T15:29:45"/>
    <x v="0"/>
  </r>
  <r>
    <x v="25"/>
    <x v="4"/>
    <x v="190"/>
    <x v="195"/>
    <s v="LN - Intensive Literacy and Numeracy"/>
    <n v="44583.3"/>
    <x v="0"/>
    <x v="0"/>
    <m/>
    <d v="2015-01-30T15:29:45"/>
    <x v="0"/>
  </r>
  <r>
    <x v="25"/>
    <x v="4"/>
    <x v="191"/>
    <x v="196"/>
    <s v="LN - Intensive Literacy and Numeracy"/>
    <n v="41666.699999999997"/>
    <x v="0"/>
    <x v="2"/>
    <m/>
    <d v="2015-01-30T15:29:45"/>
    <x v="0"/>
  </r>
  <r>
    <x v="16"/>
    <x v="4"/>
    <x v="191"/>
    <x v="196"/>
    <s v="Student Achievement Component Levels 1 and 2"/>
    <n v="91274.85"/>
    <x v="0"/>
    <x v="2"/>
    <m/>
    <d v="2015-01-30T15:29:45"/>
    <x v="0"/>
  </r>
  <r>
    <x v="16"/>
    <x v="4"/>
    <x v="191"/>
    <x v="196"/>
    <s v="Student Achievement Component Levels 1 and 2"/>
    <n v="18258.02"/>
    <x v="0"/>
    <x v="2"/>
    <m/>
    <d v="2015-01-30T15:29:45"/>
    <x v="0"/>
  </r>
  <r>
    <x v="20"/>
    <x v="4"/>
    <x v="191"/>
    <x v="196"/>
    <s v="Youth Guarantee"/>
    <n v="-16443"/>
    <x v="1"/>
    <x v="0"/>
    <m/>
    <d v="2015-01-30T15:29:45"/>
    <x v="0"/>
  </r>
  <r>
    <x v="20"/>
    <x v="4"/>
    <x v="191"/>
    <x v="196"/>
    <s v="Youth Guarantee"/>
    <n v="-138.81"/>
    <x v="1"/>
    <x v="0"/>
    <m/>
    <d v="2015-01-30T15:29:45"/>
    <x v="0"/>
  </r>
  <r>
    <x v="20"/>
    <x v="4"/>
    <x v="191"/>
    <x v="196"/>
    <s v="Youth Guarantee"/>
    <n v="615261.30000000005"/>
    <x v="0"/>
    <x v="2"/>
    <m/>
    <d v="2015-01-30T15:29:45"/>
    <x v="0"/>
  </r>
  <r>
    <x v="20"/>
    <x v="4"/>
    <x v="191"/>
    <x v="196"/>
    <s v="Youth Guarantee"/>
    <n v="123155.85"/>
    <x v="0"/>
    <x v="0"/>
    <m/>
    <d v="2015-01-30T15:29:45"/>
    <x v="0"/>
  </r>
  <r>
    <x v="20"/>
    <x v="4"/>
    <x v="191"/>
    <x v="196"/>
    <s v="Youth Guarantee"/>
    <n v="246359.7"/>
    <x v="0"/>
    <x v="1"/>
    <m/>
    <d v="2015-01-30T15:29:45"/>
    <x v="0"/>
  </r>
  <r>
    <x v="20"/>
    <x v="4"/>
    <x v="191"/>
    <x v="196"/>
    <s v="Youth Guarantee"/>
    <n v="123203.85"/>
    <x v="0"/>
    <x v="0"/>
    <m/>
    <d v="2015-01-30T15:29:45"/>
    <x v="0"/>
  </r>
  <r>
    <x v="20"/>
    <x v="4"/>
    <x v="191"/>
    <x v="196"/>
    <s v="Youth Guarantee"/>
    <n v="739844.46"/>
    <x v="0"/>
    <x v="2"/>
    <m/>
    <d v="2015-01-30T15:29:45"/>
    <x v="0"/>
  </r>
  <r>
    <x v="15"/>
    <x v="4"/>
    <x v="192"/>
    <x v="197"/>
    <s v="Foundation Focussed Training Opportunities"/>
    <n v="751.7"/>
    <x v="0"/>
    <x v="0"/>
    <m/>
    <d v="2015-01-30T15:29:45"/>
    <x v="2"/>
  </r>
  <r>
    <x v="19"/>
    <x v="4"/>
    <x v="172"/>
    <x v="177"/>
    <s v="Student Achievement Component Levels 3 and above"/>
    <n v="-22645"/>
    <x v="2"/>
    <x v="1"/>
    <m/>
    <d v="2015-01-30T15:29:45"/>
    <x v="2"/>
  </r>
  <r>
    <x v="19"/>
    <x v="4"/>
    <x v="172"/>
    <x v="177"/>
    <s v="Student Achievement Component Levels 3 and above"/>
    <n v="36665.15"/>
    <x v="0"/>
    <x v="0"/>
    <m/>
    <d v="2015-01-30T15:29:45"/>
    <x v="2"/>
  </r>
  <r>
    <x v="19"/>
    <x v="4"/>
    <x v="172"/>
    <x v="177"/>
    <s v="Student Achievement Component Levels 3 and above"/>
    <n v="192405.2"/>
    <x v="0"/>
    <x v="1"/>
    <m/>
    <d v="2015-01-30T15:29:45"/>
    <x v="2"/>
  </r>
  <r>
    <x v="19"/>
    <x v="4"/>
    <x v="172"/>
    <x v="177"/>
    <s v="Student Achievement Component Levels 3 and above"/>
    <n v="38481.07"/>
    <x v="0"/>
    <x v="1"/>
    <m/>
    <d v="2015-01-30T15:29:45"/>
    <x v="2"/>
  </r>
  <r>
    <x v="8"/>
    <x v="4"/>
    <x v="174"/>
    <x v="179"/>
    <s v="LN - Workplace Literacy Fund"/>
    <n v="328683.3"/>
    <x v="0"/>
    <x v="0"/>
    <m/>
    <d v="2015-01-30T15:29:45"/>
    <x v="0"/>
  </r>
  <r>
    <x v="14"/>
    <x v="4"/>
    <x v="175"/>
    <x v="180"/>
    <s v="Equity Loading"/>
    <n v="138.35"/>
    <x v="0"/>
    <x v="0"/>
    <m/>
    <d v="2015-01-30T15:29:45"/>
    <x v="4"/>
  </r>
  <r>
    <x v="14"/>
    <x v="4"/>
    <x v="175"/>
    <x v="180"/>
    <s v="Equity Loading"/>
    <n v="139.15"/>
    <x v="0"/>
    <x v="0"/>
    <m/>
    <d v="2015-01-30T15:29:45"/>
    <x v="4"/>
  </r>
  <r>
    <x v="14"/>
    <x v="4"/>
    <x v="175"/>
    <x v="180"/>
    <s v="Equity Loading"/>
    <n v="423.15"/>
    <x v="0"/>
    <x v="1"/>
    <m/>
    <d v="2015-01-30T15:29:45"/>
    <x v="4"/>
  </r>
  <r>
    <x v="14"/>
    <x v="4"/>
    <x v="175"/>
    <x v="180"/>
    <s v="Equity Loading"/>
    <n v="84.67"/>
    <x v="0"/>
    <x v="1"/>
    <m/>
    <d v="2015-01-30T15:29:45"/>
    <x v="4"/>
  </r>
  <r>
    <x v="14"/>
    <x v="4"/>
    <x v="175"/>
    <x v="180"/>
    <s v="Equity Loading"/>
    <n v="429.3"/>
    <x v="0"/>
    <x v="1"/>
    <m/>
    <d v="2015-01-30T15:29:45"/>
    <x v="4"/>
  </r>
  <r>
    <x v="14"/>
    <x v="4"/>
    <x v="175"/>
    <x v="180"/>
    <s v="Equity Loading"/>
    <n v="925"/>
    <x v="0"/>
    <x v="2"/>
    <m/>
    <d v="2015-01-30T15:29:45"/>
    <x v="4"/>
  </r>
  <r>
    <x v="19"/>
    <x v="4"/>
    <x v="175"/>
    <x v="180"/>
    <s v="Student Achievement Component Levels 3 and above"/>
    <n v="112581"/>
    <x v="0"/>
    <x v="0"/>
    <m/>
    <d v="2015-01-30T15:29:45"/>
    <x v="4"/>
  </r>
  <r>
    <x v="19"/>
    <x v="4"/>
    <x v="175"/>
    <x v="180"/>
    <s v="Student Achievement Component Levels 3 and above"/>
    <n v="19095.75"/>
    <x v="0"/>
    <x v="1"/>
    <m/>
    <d v="2015-01-30T15:29:45"/>
    <x v="4"/>
  </r>
  <r>
    <x v="19"/>
    <x v="4"/>
    <x v="175"/>
    <x v="180"/>
    <s v="Student Achievement Component Levels 3 and above"/>
    <n v="19096.25"/>
    <x v="0"/>
    <x v="1"/>
    <m/>
    <d v="2015-01-30T15:29:45"/>
    <x v="4"/>
  </r>
  <r>
    <x v="14"/>
    <x v="4"/>
    <x v="176"/>
    <x v="181"/>
    <s v="Equity Loading"/>
    <n v="11.15"/>
    <x v="0"/>
    <x v="0"/>
    <m/>
    <d v="2015-01-30T15:29:45"/>
    <x v="0"/>
  </r>
  <r>
    <x v="14"/>
    <x v="4"/>
    <x v="176"/>
    <x v="181"/>
    <s v="Equity Loading"/>
    <n v="23.4"/>
    <x v="0"/>
    <x v="1"/>
    <m/>
    <d v="2015-01-30T15:29:45"/>
    <x v="0"/>
  </r>
  <r>
    <x v="19"/>
    <x v="4"/>
    <x v="176"/>
    <x v="181"/>
    <s v="Student Achievement Component Levels 3 and above"/>
    <n v="-408"/>
    <x v="2"/>
    <x v="1"/>
    <m/>
    <d v="2015-01-30T15:29:45"/>
    <x v="0"/>
  </r>
  <r>
    <x v="19"/>
    <x v="4"/>
    <x v="176"/>
    <x v="181"/>
    <s v="Student Achievement Component Levels 3 and above"/>
    <n v="12273"/>
    <x v="0"/>
    <x v="0"/>
    <m/>
    <d v="2015-01-30T15:29:45"/>
    <x v="0"/>
  </r>
  <r>
    <x v="19"/>
    <x v="4"/>
    <x v="176"/>
    <x v="181"/>
    <s v="Student Achievement Component Levels 3 and above"/>
    <n v="12882.18"/>
    <x v="0"/>
    <x v="1"/>
    <m/>
    <d v="2015-01-30T15:29:45"/>
    <x v="0"/>
  </r>
  <r>
    <x v="15"/>
    <x v="4"/>
    <x v="177"/>
    <x v="182"/>
    <s v="Foundation Focussed Training Opportunities"/>
    <n v="750.85"/>
    <x v="0"/>
    <x v="0"/>
    <m/>
    <d v="2015-01-30T15:29:45"/>
    <x v="2"/>
  </r>
  <r>
    <x v="15"/>
    <x v="4"/>
    <x v="177"/>
    <x v="182"/>
    <s v="Foundation Focussed Training Opportunities"/>
    <n v="751.65"/>
    <x v="0"/>
    <x v="0"/>
    <m/>
    <d v="2015-01-30T15:29:45"/>
    <x v="2"/>
  </r>
  <r>
    <x v="15"/>
    <x v="4"/>
    <x v="177"/>
    <x v="182"/>
    <s v="Foundation Focussed Training Opportunities"/>
    <n v="15026.7"/>
    <x v="0"/>
    <x v="0"/>
    <m/>
    <d v="2015-01-30T15:29:45"/>
    <x v="2"/>
  </r>
  <r>
    <x v="15"/>
    <x v="4"/>
    <x v="177"/>
    <x v="182"/>
    <s v="Foundation Focussed Training Opportunities"/>
    <n v="169603.3"/>
    <x v="0"/>
    <x v="0"/>
    <m/>
    <d v="2015-01-30T15:29:45"/>
    <x v="2"/>
  </r>
  <r>
    <x v="16"/>
    <x v="4"/>
    <x v="177"/>
    <x v="182"/>
    <s v="Student Achievement Component Levels 1 and 2"/>
    <n v="77752.649999999994"/>
    <x v="0"/>
    <x v="2"/>
    <m/>
    <d v="2015-01-30T15:29:45"/>
    <x v="2"/>
  </r>
  <r>
    <x v="20"/>
    <x v="4"/>
    <x v="177"/>
    <x v="182"/>
    <s v="Youth Guarantee"/>
    <n v="16.440000000000001"/>
    <x v="1"/>
    <x v="0"/>
    <m/>
    <d v="2015-01-30T15:29:45"/>
    <x v="2"/>
  </r>
  <r>
    <x v="20"/>
    <x v="4"/>
    <x v="177"/>
    <x v="182"/>
    <s v="Youth Guarantee"/>
    <n v="21341.73"/>
    <x v="0"/>
    <x v="2"/>
    <m/>
    <d v="2015-01-30T15:29:45"/>
    <x v="2"/>
  </r>
  <r>
    <x v="20"/>
    <x v="4"/>
    <x v="177"/>
    <x v="182"/>
    <s v="Youth Guarantee"/>
    <n v="23683.85"/>
    <x v="0"/>
    <x v="0"/>
    <m/>
    <d v="2015-01-30T15:29:45"/>
    <x v="2"/>
  </r>
  <r>
    <x v="20"/>
    <x v="4"/>
    <x v="177"/>
    <x v="182"/>
    <s v="Youth Guarantee"/>
    <n v="23693.15"/>
    <x v="0"/>
    <x v="0"/>
    <m/>
    <d v="2015-01-30T15:29:45"/>
    <x v="2"/>
  </r>
  <r>
    <x v="8"/>
    <x v="4"/>
    <x v="178"/>
    <x v="183"/>
    <s v="LN - Workplace Literacy Fund"/>
    <n v="144300"/>
    <x v="0"/>
    <x v="0"/>
    <m/>
    <d v="2015-01-30T15:29:45"/>
    <x v="4"/>
  </r>
  <r>
    <x v="8"/>
    <x v="4"/>
    <x v="178"/>
    <x v="183"/>
    <s v="LN - Workplace Literacy Fund"/>
    <n v="28983.3"/>
    <x v="0"/>
    <x v="1"/>
    <m/>
    <d v="2015-01-30T15:29:45"/>
    <x v="4"/>
  </r>
  <r>
    <x v="32"/>
    <x v="4"/>
    <x v="179"/>
    <x v="184"/>
    <s v="LN - Adult Literacy Educators"/>
    <n v="56666.7"/>
    <x v="0"/>
    <x v="0"/>
    <m/>
    <d v="2015-01-30T15:29:45"/>
    <x v="0"/>
  </r>
  <r>
    <x v="25"/>
    <x v="4"/>
    <x v="179"/>
    <x v="184"/>
    <s v="LN - Intensive Literacy and Numeracy"/>
    <n v="16457.05"/>
    <x v="0"/>
    <x v="1"/>
    <m/>
    <d v="2015-01-30T15:29:45"/>
    <x v="0"/>
  </r>
  <r>
    <x v="25"/>
    <x v="4"/>
    <x v="179"/>
    <x v="184"/>
    <s v="LN - Intensive Literacy and Numeracy"/>
    <n v="82285.3"/>
    <x v="0"/>
    <x v="1"/>
    <m/>
    <d v="2015-01-30T15:29:45"/>
    <x v="0"/>
  </r>
  <r>
    <x v="25"/>
    <x v="4"/>
    <x v="179"/>
    <x v="184"/>
    <s v="LN - Intensive Literacy and Numeracy"/>
    <n v="32916.699999999997"/>
    <x v="0"/>
    <x v="2"/>
    <m/>
    <d v="2015-01-30T15:29:45"/>
    <x v="0"/>
  </r>
  <r>
    <x v="25"/>
    <x v="4"/>
    <x v="179"/>
    <x v="184"/>
    <s v="LN - Intensive Literacy and Numeracy"/>
    <n v="82298.05"/>
    <x v="0"/>
    <x v="1"/>
    <m/>
    <d v="2015-01-30T15:29:45"/>
    <x v="0"/>
  </r>
  <r>
    <x v="20"/>
    <x v="4"/>
    <x v="179"/>
    <x v="184"/>
    <s v="Youth Guarantee"/>
    <n v="-143717"/>
    <x v="1"/>
    <x v="0"/>
    <m/>
    <d v="2015-01-30T15:29:45"/>
    <x v="0"/>
  </r>
  <r>
    <x v="20"/>
    <x v="4"/>
    <x v="179"/>
    <x v="184"/>
    <s v="Youth Guarantee"/>
    <n v="59449.98"/>
    <x v="0"/>
    <x v="0"/>
    <m/>
    <d v="2015-01-30T15:29:45"/>
    <x v="0"/>
  </r>
  <r>
    <x v="20"/>
    <x v="4"/>
    <x v="179"/>
    <x v="184"/>
    <s v="Youth Guarantee"/>
    <n v="19108.580000000002"/>
    <x v="0"/>
    <x v="2"/>
    <m/>
    <d v="2015-01-30T15:29:45"/>
    <x v="0"/>
  </r>
  <r>
    <x v="20"/>
    <x v="4"/>
    <x v="179"/>
    <x v="184"/>
    <s v="Youth Guarantee"/>
    <n v="112498.35"/>
    <x v="0"/>
    <x v="0"/>
    <m/>
    <d v="2015-01-30T15:29:45"/>
    <x v="0"/>
  </r>
  <r>
    <x v="20"/>
    <x v="4"/>
    <x v="179"/>
    <x v="184"/>
    <s v="Youth Guarantee"/>
    <n v="143717"/>
    <x v="1"/>
    <x v="0"/>
    <m/>
    <d v="2015-01-30T15:29:45"/>
    <x v="0"/>
  </r>
  <r>
    <x v="15"/>
    <x v="4"/>
    <x v="180"/>
    <x v="185"/>
    <s v="Foundation Focussed Training Opportunities"/>
    <n v="2066.6999999999998"/>
    <x v="0"/>
    <x v="0"/>
    <m/>
    <d v="2015-01-30T15:29:45"/>
    <x v="5"/>
  </r>
  <r>
    <x v="15"/>
    <x v="4"/>
    <x v="180"/>
    <x v="185"/>
    <s v="Foundation Focussed Training Opportunities"/>
    <n v="4132.3"/>
    <x v="0"/>
    <x v="0"/>
    <m/>
    <d v="2015-01-30T15:29:45"/>
    <x v="5"/>
  </r>
  <r>
    <x v="15"/>
    <x v="4"/>
    <x v="180"/>
    <x v="185"/>
    <s v="Foundation Focussed Training Opportunities"/>
    <n v="23320.35"/>
    <x v="0"/>
    <x v="0"/>
    <m/>
    <d v="2015-01-30T15:29:45"/>
    <x v="5"/>
  </r>
  <r>
    <x v="25"/>
    <x v="4"/>
    <x v="180"/>
    <x v="185"/>
    <s v="LN - Intensive Literacy and Numeracy"/>
    <n v="142488.95999999999"/>
    <x v="0"/>
    <x v="1"/>
    <m/>
    <d v="2015-01-30T15:29:45"/>
    <x v="5"/>
  </r>
  <r>
    <x v="25"/>
    <x v="4"/>
    <x v="180"/>
    <x v="185"/>
    <s v="LN - Intensive Literacy and Numeracy"/>
    <n v="142511.04000000001"/>
    <x v="0"/>
    <x v="1"/>
    <m/>
    <d v="2015-01-30T15:29:45"/>
    <x v="5"/>
  </r>
  <r>
    <x v="20"/>
    <x v="4"/>
    <x v="180"/>
    <x v="185"/>
    <s v="Youth Guarantee"/>
    <n v="-10364.620000000001"/>
    <x v="1"/>
    <x v="0"/>
    <m/>
    <d v="2015-01-30T15:29:45"/>
    <x v="5"/>
  </r>
  <r>
    <x v="20"/>
    <x v="4"/>
    <x v="180"/>
    <x v="185"/>
    <s v="Youth Guarantee"/>
    <n v="4161.04"/>
    <x v="0"/>
    <x v="1"/>
    <m/>
    <d v="2015-01-30T15:29:45"/>
    <x v="5"/>
  </r>
  <r>
    <x v="20"/>
    <x v="4"/>
    <x v="180"/>
    <x v="185"/>
    <s v="Youth Guarantee"/>
    <n v="119459.15"/>
    <x v="0"/>
    <x v="0"/>
    <m/>
    <d v="2015-01-30T15:29:45"/>
    <x v="5"/>
  </r>
  <r>
    <x v="20"/>
    <x v="4"/>
    <x v="180"/>
    <x v="185"/>
    <s v="Youth Guarantee"/>
    <n v="119506.65"/>
    <x v="0"/>
    <x v="0"/>
    <m/>
    <d v="2015-01-30T15:29:45"/>
    <x v="5"/>
  </r>
  <r>
    <x v="20"/>
    <x v="4"/>
    <x v="180"/>
    <x v="185"/>
    <s v="Youth Guarantee"/>
    <n v="251379.48"/>
    <x v="0"/>
    <x v="1"/>
    <m/>
    <d v="2015-01-30T15:29:45"/>
    <x v="5"/>
  </r>
  <r>
    <x v="19"/>
    <x v="4"/>
    <x v="181"/>
    <x v="186"/>
    <s v="Student Achievement Component Levels 3 and above"/>
    <n v="25141.85"/>
    <x v="0"/>
    <x v="0"/>
    <m/>
    <d v="2015-01-30T15:29:45"/>
    <x v="0"/>
  </r>
  <r>
    <x v="19"/>
    <x v="4"/>
    <x v="181"/>
    <x v="186"/>
    <s v="Student Achievement Component Levels 3 and above"/>
    <n v="125786.65"/>
    <x v="0"/>
    <x v="0"/>
    <m/>
    <d v="2015-01-30T15:29:45"/>
    <x v="0"/>
  </r>
  <r>
    <x v="15"/>
    <x v="4"/>
    <x v="192"/>
    <x v="197"/>
    <s v="Foundation Focussed Training Opportunities"/>
    <n v="1502.7"/>
    <x v="0"/>
    <x v="0"/>
    <m/>
    <d v="2015-01-30T15:29:45"/>
    <x v="2"/>
  </r>
  <r>
    <x v="15"/>
    <x v="4"/>
    <x v="192"/>
    <x v="197"/>
    <s v="Foundation Focussed Training Opportunities"/>
    <n v="16960.3"/>
    <x v="0"/>
    <x v="0"/>
    <m/>
    <d v="2015-01-30T15:29:45"/>
    <x v="2"/>
  </r>
  <r>
    <x v="20"/>
    <x v="4"/>
    <x v="192"/>
    <x v="197"/>
    <s v="Youth Guarantee"/>
    <n v="-246594.9"/>
    <x v="1"/>
    <x v="0"/>
    <m/>
    <d v="2015-01-30T15:29:45"/>
    <x v="2"/>
  </r>
  <r>
    <x v="20"/>
    <x v="4"/>
    <x v="192"/>
    <x v="197"/>
    <s v="Youth Guarantee"/>
    <n v="-8778.34"/>
    <x v="1"/>
    <x v="0"/>
    <m/>
    <d v="2015-01-30T15:29:45"/>
    <x v="2"/>
  </r>
  <r>
    <x v="20"/>
    <x v="4"/>
    <x v="192"/>
    <x v="197"/>
    <s v="Youth Guarantee"/>
    <n v="8778.34"/>
    <x v="0"/>
    <x v="0"/>
    <m/>
    <d v="2015-01-30T15:29:45"/>
    <x v="2"/>
  </r>
  <r>
    <x v="20"/>
    <x v="4"/>
    <x v="192"/>
    <x v="197"/>
    <s v="Youth Guarantee"/>
    <n v="134723.20000000001"/>
    <x v="0"/>
    <x v="2"/>
    <m/>
    <d v="2015-01-30T15:29:45"/>
    <x v="2"/>
  </r>
  <r>
    <x v="20"/>
    <x v="4"/>
    <x v="192"/>
    <x v="197"/>
    <s v="Youth Guarantee"/>
    <n v="27000.51"/>
    <x v="0"/>
    <x v="2"/>
    <m/>
    <d v="2015-01-30T15:29:45"/>
    <x v="2"/>
  </r>
  <r>
    <x v="20"/>
    <x v="4"/>
    <x v="192"/>
    <x v="197"/>
    <s v="Youth Guarantee"/>
    <n v="216393.45"/>
    <x v="0"/>
    <x v="1"/>
    <m/>
    <d v="2015-01-30T15:29:45"/>
    <x v="2"/>
  </r>
  <r>
    <x v="20"/>
    <x v="4"/>
    <x v="192"/>
    <x v="197"/>
    <s v="Youth Guarantee"/>
    <n v="34354.85"/>
    <x v="0"/>
    <x v="0"/>
    <m/>
    <d v="2015-01-30T15:29:45"/>
    <x v="2"/>
  </r>
  <r>
    <x v="20"/>
    <x v="4"/>
    <x v="192"/>
    <x v="197"/>
    <s v="Youth Guarantee"/>
    <n v="62391.25"/>
    <x v="1"/>
    <x v="0"/>
    <m/>
    <d v="2015-01-30T15:29:45"/>
    <x v="2"/>
  </r>
  <r>
    <x v="19"/>
    <x v="4"/>
    <x v="193"/>
    <x v="198"/>
    <s v="Student Achievement Component Levels 3 and above"/>
    <n v="269304.95"/>
    <x v="0"/>
    <x v="2"/>
    <m/>
    <d v="2015-01-30T15:29:45"/>
    <x v="8"/>
  </r>
  <r>
    <x v="19"/>
    <x v="4"/>
    <x v="193"/>
    <x v="198"/>
    <s v="Student Achievement Component Levels 3 and above"/>
    <n v="53861.02"/>
    <x v="0"/>
    <x v="2"/>
    <m/>
    <d v="2015-01-30T15:29:45"/>
    <x v="8"/>
  </r>
  <r>
    <x v="19"/>
    <x v="4"/>
    <x v="193"/>
    <x v="198"/>
    <s v="Student Achievement Component Levels 3 and above"/>
    <n v="278399.2"/>
    <x v="0"/>
    <x v="0"/>
    <m/>
    <d v="2015-01-30T15:29:45"/>
    <x v="8"/>
  </r>
  <r>
    <x v="19"/>
    <x v="4"/>
    <x v="193"/>
    <x v="198"/>
    <s v="Student Achievement Component Levels 3 and above"/>
    <n v="55679.88"/>
    <x v="0"/>
    <x v="0"/>
    <m/>
    <d v="2015-01-30T15:29:45"/>
    <x v="8"/>
  </r>
  <r>
    <x v="19"/>
    <x v="4"/>
    <x v="193"/>
    <x v="198"/>
    <s v="Student Achievement Component Levels 3 and above"/>
    <n v="278571.65000000002"/>
    <x v="0"/>
    <x v="0"/>
    <m/>
    <d v="2015-01-30T15:29:45"/>
    <x v="8"/>
  </r>
  <r>
    <x v="19"/>
    <x v="4"/>
    <x v="194"/>
    <x v="199"/>
    <s v="Student Achievement Component Levels 3 and above"/>
    <n v="-59178.32"/>
    <x v="1"/>
    <x v="0"/>
    <m/>
    <d v="2015-01-30T15:29:45"/>
    <x v="9"/>
  </r>
  <r>
    <x v="19"/>
    <x v="4"/>
    <x v="194"/>
    <x v="199"/>
    <s v="Student Achievement Component Levels 3 and above"/>
    <n v="50387.3"/>
    <x v="0"/>
    <x v="2"/>
    <m/>
    <d v="2015-01-30T15:29:45"/>
    <x v="9"/>
  </r>
  <r>
    <x v="19"/>
    <x v="4"/>
    <x v="194"/>
    <x v="199"/>
    <s v="Student Achievement Component Levels 3 and above"/>
    <n v="14538.17"/>
    <x v="0"/>
    <x v="0"/>
    <m/>
    <d v="2015-01-30T15:29:45"/>
    <x v="9"/>
  </r>
  <r>
    <x v="19"/>
    <x v="4"/>
    <x v="194"/>
    <x v="199"/>
    <s v="Student Achievement Component Levels 3 and above"/>
    <n v="72736.649999999994"/>
    <x v="0"/>
    <x v="0"/>
    <m/>
    <d v="2015-01-30T15:29:45"/>
    <x v="9"/>
  </r>
  <r>
    <x v="19"/>
    <x v="4"/>
    <x v="194"/>
    <x v="199"/>
    <s v="Student Achievement Component Levels 3 and above"/>
    <n v="91611.72"/>
    <x v="0"/>
    <x v="1"/>
    <m/>
    <d v="2015-01-30T15:29:45"/>
    <x v="9"/>
  </r>
  <r>
    <x v="15"/>
    <x v="4"/>
    <x v="195"/>
    <x v="200"/>
    <s v="Foundation Focussed Training Opportunities"/>
    <n v="1836.7"/>
    <x v="0"/>
    <x v="0"/>
    <m/>
    <d v="2015-01-30T15:29:45"/>
    <x v="5"/>
  </r>
  <r>
    <x v="15"/>
    <x v="4"/>
    <x v="195"/>
    <x v="200"/>
    <s v="Foundation Focussed Training Opportunities"/>
    <n v="9183.35"/>
    <x v="0"/>
    <x v="0"/>
    <m/>
    <d v="2015-01-30T15:29:45"/>
    <x v="5"/>
  </r>
  <r>
    <x v="15"/>
    <x v="4"/>
    <x v="195"/>
    <x v="200"/>
    <s v="Foundation Focussed Training Opportunities"/>
    <n v="103645.85"/>
    <x v="0"/>
    <x v="0"/>
    <m/>
    <d v="2015-01-30T15:29:45"/>
    <x v="5"/>
  </r>
  <r>
    <x v="15"/>
    <x v="4"/>
    <x v="195"/>
    <x v="200"/>
    <s v="Foundation Focussed Training Opportunities"/>
    <n v="103646.65"/>
    <x v="0"/>
    <x v="0"/>
    <m/>
    <d v="2015-01-30T15:29:45"/>
    <x v="5"/>
  </r>
  <r>
    <x v="20"/>
    <x v="4"/>
    <x v="195"/>
    <x v="200"/>
    <s v="Youth Guarantee"/>
    <n v="-87402"/>
    <x v="1"/>
    <x v="0"/>
    <m/>
    <d v="2015-01-30T15:29:45"/>
    <x v="5"/>
  </r>
  <r>
    <x v="20"/>
    <x v="4"/>
    <x v="195"/>
    <x v="200"/>
    <s v="Youth Guarantee"/>
    <n v="-69883.149999999994"/>
    <x v="0"/>
    <x v="1"/>
    <m/>
    <d v="2015-01-30T15:29:45"/>
    <x v="5"/>
  </r>
  <r>
    <x v="20"/>
    <x v="4"/>
    <x v="195"/>
    <x v="200"/>
    <s v="Youth Guarantee"/>
    <n v="14896.02"/>
    <x v="0"/>
    <x v="0"/>
    <m/>
    <d v="2015-01-30T15:29:45"/>
    <x v="5"/>
  </r>
  <r>
    <x v="20"/>
    <x v="4"/>
    <x v="195"/>
    <x v="200"/>
    <s v="Youth Guarantee"/>
    <n v="69883.149999999994"/>
    <x v="0"/>
    <x v="1"/>
    <m/>
    <d v="2015-01-30T15:29:45"/>
    <x v="5"/>
  </r>
  <r>
    <x v="20"/>
    <x v="4"/>
    <x v="195"/>
    <x v="200"/>
    <s v="Youth Guarantee"/>
    <n v="93159"/>
    <x v="0"/>
    <x v="0"/>
    <m/>
    <d v="2015-01-30T15:29:45"/>
    <x v="5"/>
  </r>
  <r>
    <x v="8"/>
    <x v="4"/>
    <x v="196"/>
    <x v="201"/>
    <s v="LN - Workplace Literacy Fund"/>
    <n v="355200"/>
    <x v="0"/>
    <x v="0"/>
    <m/>
    <d v="2015-01-30T15:29:45"/>
    <x v="0"/>
  </r>
  <r>
    <x v="19"/>
    <x v="4"/>
    <x v="197"/>
    <x v="202"/>
    <s v="Student Achievement Component Levels 3 and above"/>
    <n v="19519.349999999999"/>
    <x v="0"/>
    <x v="0"/>
    <m/>
    <d v="2015-01-30T15:29:45"/>
    <x v="5"/>
  </r>
  <r>
    <x v="19"/>
    <x v="4"/>
    <x v="197"/>
    <x v="202"/>
    <s v="Student Achievement Component Levels 3 and above"/>
    <n v="122924.28"/>
    <x v="0"/>
    <x v="1"/>
    <m/>
    <d v="2015-01-30T15:29:45"/>
    <x v="5"/>
  </r>
  <r>
    <x v="19"/>
    <x v="4"/>
    <x v="197"/>
    <x v="202"/>
    <s v="Student Achievement Component Levels 3 and above"/>
    <n v="102438"/>
    <x v="0"/>
    <x v="2"/>
    <m/>
    <d v="2015-01-30T15:29:45"/>
    <x v="5"/>
  </r>
  <r>
    <x v="15"/>
    <x v="4"/>
    <x v="198"/>
    <x v="203"/>
    <s v="Foundation Focussed Training Opportunities"/>
    <n v="217.15"/>
    <x v="0"/>
    <x v="0"/>
    <m/>
    <d v="2015-01-30T15:29:45"/>
    <x v="0"/>
  </r>
  <r>
    <x v="15"/>
    <x v="4"/>
    <x v="198"/>
    <x v="203"/>
    <s v="Foundation Focussed Training Opportunities"/>
    <n v="24498.15"/>
    <x v="0"/>
    <x v="0"/>
    <m/>
    <d v="2015-01-30T15:29:45"/>
    <x v="0"/>
  </r>
  <r>
    <x v="15"/>
    <x v="4"/>
    <x v="198"/>
    <x v="203"/>
    <s v="Foundation Focussed Training Opportunities"/>
    <n v="122491.65"/>
    <x v="0"/>
    <x v="0"/>
    <m/>
    <d v="2015-01-30T15:29:45"/>
    <x v="0"/>
  </r>
  <r>
    <x v="16"/>
    <x v="4"/>
    <x v="198"/>
    <x v="203"/>
    <s v="Student Achievement Component Levels 1 and 2"/>
    <n v="312348.84000000003"/>
    <x v="0"/>
    <x v="2"/>
    <m/>
    <d v="2015-01-30T15:29:45"/>
    <x v="0"/>
  </r>
  <r>
    <x v="16"/>
    <x v="4"/>
    <x v="198"/>
    <x v="203"/>
    <s v="Student Achievement Component Levels 1 and 2"/>
    <n v="312401.15999999997"/>
    <x v="0"/>
    <x v="2"/>
    <m/>
    <d v="2015-01-30T15:29:45"/>
    <x v="0"/>
  </r>
  <r>
    <x v="16"/>
    <x v="4"/>
    <x v="198"/>
    <x v="203"/>
    <s v="Student Achievement Component Levels 1 and 2"/>
    <n v="608165.15"/>
    <x v="0"/>
    <x v="1"/>
    <m/>
    <d v="2015-01-30T15:29:45"/>
    <x v="0"/>
  </r>
  <r>
    <x v="16"/>
    <x v="4"/>
    <x v="198"/>
    <x v="203"/>
    <s v="Student Achievement Component Levels 1 and 2"/>
    <n v="609283.35"/>
    <x v="0"/>
    <x v="0"/>
    <m/>
    <d v="2015-01-30T15:29:45"/>
    <x v="0"/>
  </r>
  <r>
    <x v="16"/>
    <x v="4"/>
    <x v="198"/>
    <x v="203"/>
    <s v="Student Achievement Component Levels 1 and 2"/>
    <n v="122741.92"/>
    <x v="0"/>
    <x v="1"/>
    <m/>
    <d v="2015-01-30T15:29:45"/>
    <x v="0"/>
  </r>
  <r>
    <x v="16"/>
    <x v="4"/>
    <x v="198"/>
    <x v="203"/>
    <s v="Student Achievement Component Levels 1 and 2"/>
    <n v="613709.85"/>
    <x v="0"/>
    <x v="1"/>
    <m/>
    <d v="2015-01-30T15:29:45"/>
    <x v="0"/>
  </r>
  <r>
    <x v="19"/>
    <x v="4"/>
    <x v="198"/>
    <x v="203"/>
    <s v="Student Achievement Component Levels 3 and above"/>
    <n v="27624.35"/>
    <x v="0"/>
    <x v="0"/>
    <m/>
    <d v="2015-01-30T15:29:45"/>
    <x v="0"/>
  </r>
  <r>
    <x v="19"/>
    <x v="4"/>
    <x v="198"/>
    <x v="203"/>
    <s v="Student Achievement Component Levels 3 and above"/>
    <n v="28993.15"/>
    <x v="0"/>
    <x v="2"/>
    <m/>
    <d v="2015-01-30T15:29:45"/>
    <x v="0"/>
  </r>
  <r>
    <x v="19"/>
    <x v="4"/>
    <x v="198"/>
    <x v="203"/>
    <s v="Student Achievement Component Levels 3 and above"/>
    <n v="144966.70000000001"/>
    <x v="0"/>
    <x v="2"/>
    <m/>
    <d v="2015-01-30T15:29:45"/>
    <x v="0"/>
  </r>
  <r>
    <x v="19"/>
    <x v="4"/>
    <x v="198"/>
    <x v="203"/>
    <s v="Student Achievement Component Levels 3 and above"/>
    <n v="28993.35"/>
    <x v="0"/>
    <x v="2"/>
    <m/>
    <d v="2015-01-30T15:29:45"/>
    <x v="0"/>
  </r>
  <r>
    <x v="19"/>
    <x v="4"/>
    <x v="198"/>
    <x v="203"/>
    <s v="Student Achievement Component Levels 3 and above"/>
    <n v="28993.68"/>
    <x v="0"/>
    <x v="1"/>
    <m/>
    <d v="2015-01-30T15:29:45"/>
    <x v="0"/>
  </r>
  <r>
    <x v="20"/>
    <x v="4"/>
    <x v="198"/>
    <x v="203"/>
    <s v="Youth Guarantee"/>
    <n v="-357"/>
    <x v="1"/>
    <x v="0"/>
    <m/>
    <d v="2015-01-30T15:29:45"/>
    <x v="0"/>
  </r>
  <r>
    <x v="20"/>
    <x v="4"/>
    <x v="198"/>
    <x v="203"/>
    <s v="Youth Guarantee"/>
    <n v="357"/>
    <x v="0"/>
    <x v="0"/>
    <m/>
    <d v="2015-01-30T15:29:45"/>
    <x v="0"/>
  </r>
  <r>
    <x v="20"/>
    <x v="4"/>
    <x v="198"/>
    <x v="203"/>
    <s v="Youth Guarantee"/>
    <n v="65130.85"/>
    <x v="0"/>
    <x v="0"/>
    <m/>
    <d v="2015-01-30T15:29:45"/>
    <x v="0"/>
  </r>
  <r>
    <x v="20"/>
    <x v="4"/>
    <x v="198"/>
    <x v="203"/>
    <s v="Youth Guarantee"/>
    <n v="13031.15"/>
    <x v="0"/>
    <x v="0"/>
    <m/>
    <d v="2015-01-30T15:29:45"/>
    <x v="0"/>
  </r>
  <r>
    <x v="20"/>
    <x v="4"/>
    <x v="198"/>
    <x v="203"/>
    <s v="Youth Guarantee"/>
    <n v="62057.3"/>
    <x v="0"/>
    <x v="1"/>
    <m/>
    <d v="2015-01-30T15:29:45"/>
    <x v="0"/>
  </r>
  <r>
    <x v="20"/>
    <x v="4"/>
    <x v="198"/>
    <x v="203"/>
    <s v="Youth Guarantee"/>
    <n v="42900.88"/>
    <x v="0"/>
    <x v="2"/>
    <m/>
    <d v="2015-01-30T15:29:45"/>
    <x v="0"/>
  </r>
  <r>
    <x v="20"/>
    <x v="4"/>
    <x v="198"/>
    <x v="203"/>
    <s v="Youth Guarantee"/>
    <n v="214949.05"/>
    <x v="0"/>
    <x v="2"/>
    <m/>
    <d v="2015-01-30T15:29:45"/>
    <x v="0"/>
  </r>
  <r>
    <x v="19"/>
    <x v="4"/>
    <x v="181"/>
    <x v="186"/>
    <s v="Student Achievement Component Levels 3 and above"/>
    <n v="26403.279999999999"/>
    <x v="0"/>
    <x v="1"/>
    <m/>
    <d v="2015-01-30T15:29:45"/>
    <x v="0"/>
  </r>
  <r>
    <x v="14"/>
    <x v="4"/>
    <x v="182"/>
    <x v="187"/>
    <s v="Equity Loading"/>
    <n v="37.71"/>
    <x v="0"/>
    <x v="2"/>
    <m/>
    <d v="2015-01-30T15:29:45"/>
    <x v="8"/>
  </r>
  <r>
    <x v="14"/>
    <x v="4"/>
    <x v="182"/>
    <x v="187"/>
    <s v="Equity Loading"/>
    <n v="188.75"/>
    <x v="0"/>
    <x v="2"/>
    <m/>
    <d v="2015-01-30T15:29:45"/>
    <x v="8"/>
  </r>
  <r>
    <x v="14"/>
    <x v="4"/>
    <x v="182"/>
    <x v="187"/>
    <s v="Equity Loading"/>
    <n v="188.8"/>
    <x v="0"/>
    <x v="2"/>
    <m/>
    <d v="2015-01-30T15:29:45"/>
    <x v="8"/>
  </r>
  <r>
    <x v="19"/>
    <x v="4"/>
    <x v="182"/>
    <x v="187"/>
    <s v="Student Achievement Component Levels 3 and above"/>
    <n v="200472.25"/>
    <x v="0"/>
    <x v="2"/>
    <m/>
    <d v="2015-01-30T15:29:45"/>
    <x v="8"/>
  </r>
  <r>
    <x v="19"/>
    <x v="4"/>
    <x v="182"/>
    <x v="187"/>
    <s v="Student Achievement Component Levels 3 and above"/>
    <n v="240568.26"/>
    <x v="0"/>
    <x v="2"/>
    <m/>
    <d v="2015-01-30T15:29:45"/>
    <x v="8"/>
  </r>
  <r>
    <x v="14"/>
    <x v="4"/>
    <x v="183"/>
    <x v="188"/>
    <s v="Equity Loading"/>
    <n v="1330.8"/>
    <x v="0"/>
    <x v="1"/>
    <m/>
    <d v="2015-01-30T15:29:45"/>
    <x v="10"/>
  </r>
  <r>
    <x v="14"/>
    <x v="4"/>
    <x v="183"/>
    <x v="188"/>
    <s v="Equity Loading"/>
    <n v="1620.06"/>
    <x v="0"/>
    <x v="1"/>
    <m/>
    <d v="2015-01-30T15:29:45"/>
    <x v="10"/>
  </r>
  <r>
    <x v="14"/>
    <x v="4"/>
    <x v="183"/>
    <x v="188"/>
    <s v="Equity Loading"/>
    <n v="276.14999999999998"/>
    <x v="0"/>
    <x v="0"/>
    <m/>
    <d v="2015-01-30T15:29:45"/>
    <x v="10"/>
  </r>
  <r>
    <x v="14"/>
    <x v="4"/>
    <x v="183"/>
    <x v="188"/>
    <s v="Equity Loading"/>
    <n v="1396.65"/>
    <x v="0"/>
    <x v="0"/>
    <m/>
    <d v="2015-01-30T15:29:45"/>
    <x v="10"/>
  </r>
  <r>
    <x v="14"/>
    <x v="4"/>
    <x v="183"/>
    <x v="188"/>
    <s v="Equity Loading"/>
    <n v="292.10000000000002"/>
    <x v="0"/>
    <x v="2"/>
    <m/>
    <d v="2015-01-30T15:29:45"/>
    <x v="10"/>
  </r>
  <r>
    <x v="19"/>
    <x v="4"/>
    <x v="183"/>
    <x v="188"/>
    <s v="Student Achievement Component Levels 3 and above"/>
    <n v="-32377"/>
    <x v="2"/>
    <x v="1"/>
    <m/>
    <d v="2015-01-30T15:29:45"/>
    <x v="10"/>
  </r>
  <r>
    <x v="19"/>
    <x v="4"/>
    <x v="183"/>
    <x v="188"/>
    <s v="Student Achievement Component Levels 3 and above"/>
    <n v="108578.68"/>
    <x v="0"/>
    <x v="1"/>
    <m/>
    <d v="2015-01-30T15:29:45"/>
    <x v="10"/>
  </r>
  <r>
    <x v="19"/>
    <x v="4"/>
    <x v="183"/>
    <x v="188"/>
    <s v="Student Achievement Component Levels 3 and above"/>
    <n v="542899.15"/>
    <x v="0"/>
    <x v="2"/>
    <m/>
    <d v="2015-01-30T15:29:45"/>
    <x v="10"/>
  </r>
  <r>
    <x v="19"/>
    <x v="4"/>
    <x v="183"/>
    <x v="188"/>
    <s v="Student Achievement Component Levels 3 and above"/>
    <n v="108581.67"/>
    <x v="0"/>
    <x v="1"/>
    <m/>
    <d v="2015-01-30T15:29:45"/>
    <x v="10"/>
  </r>
  <r>
    <x v="19"/>
    <x v="4"/>
    <x v="183"/>
    <x v="188"/>
    <s v="Student Achievement Component Levels 3 and above"/>
    <n v="132182.78"/>
    <x v="0"/>
    <x v="0"/>
    <m/>
    <d v="2015-01-30T15:29:45"/>
    <x v="10"/>
  </r>
  <r>
    <x v="19"/>
    <x v="4"/>
    <x v="183"/>
    <x v="188"/>
    <s v="Student Achievement Component Levels 3 and above"/>
    <n v="660914.1"/>
    <x v="0"/>
    <x v="0"/>
    <m/>
    <d v="2015-01-30T15:29:45"/>
    <x v="10"/>
  </r>
  <r>
    <x v="14"/>
    <x v="4"/>
    <x v="184"/>
    <x v="189"/>
    <s v="Equity Loading"/>
    <n v="1731"/>
    <x v="0"/>
    <x v="0"/>
    <m/>
    <d v="2015-01-30T15:29:45"/>
    <x v="0"/>
  </r>
  <r>
    <x v="14"/>
    <x v="4"/>
    <x v="184"/>
    <x v="189"/>
    <s v="Equity Loading"/>
    <n v="1752"/>
    <x v="0"/>
    <x v="0"/>
    <m/>
    <d v="2015-01-30T15:29:45"/>
    <x v="0"/>
  </r>
  <r>
    <x v="14"/>
    <x v="4"/>
    <x v="184"/>
    <x v="189"/>
    <s v="Equity Loading"/>
    <n v="1575.7"/>
    <x v="0"/>
    <x v="1"/>
    <m/>
    <d v="2015-01-30T15:29:45"/>
    <x v="0"/>
  </r>
  <r>
    <x v="14"/>
    <x v="4"/>
    <x v="184"/>
    <x v="189"/>
    <s v="Equity Loading"/>
    <n v="1598.5"/>
    <x v="0"/>
    <x v="1"/>
    <m/>
    <d v="2015-01-30T15:29:45"/>
    <x v="0"/>
  </r>
  <r>
    <x v="14"/>
    <x v="4"/>
    <x v="184"/>
    <x v="189"/>
    <s v="Equity Loading"/>
    <n v="1778.7"/>
    <x v="0"/>
    <x v="2"/>
    <m/>
    <d v="2015-01-30T15:29:45"/>
    <x v="0"/>
  </r>
  <r>
    <x v="20"/>
    <x v="4"/>
    <x v="198"/>
    <x v="203"/>
    <s v="Youth Guarantee"/>
    <n v="42989.82"/>
    <x v="0"/>
    <x v="2"/>
    <m/>
    <d v="2015-01-30T15:29:45"/>
    <x v="0"/>
  </r>
  <r>
    <x v="25"/>
    <x v="4"/>
    <x v="199"/>
    <x v="204"/>
    <s v="LN - Intensive Literacy and Numeracy"/>
    <n v="-48575"/>
    <x v="1"/>
    <x v="0"/>
    <m/>
    <d v="2015-01-30T15:29:45"/>
    <x v="3"/>
  </r>
  <r>
    <x v="19"/>
    <x v="4"/>
    <x v="200"/>
    <x v="205"/>
    <s v="Student Achievement Component Levels 3 and above"/>
    <n v="268483.34999999998"/>
    <x v="0"/>
    <x v="0"/>
    <m/>
    <d v="2015-01-30T15:29:45"/>
    <x v="9"/>
  </r>
  <r>
    <x v="29"/>
    <x v="4"/>
    <x v="201"/>
    <x v="206"/>
    <s v="SAC Skills for Canterbury"/>
    <n v="7311.21"/>
    <x v="0"/>
    <x v="0"/>
    <s v="Priority Trades"/>
    <d v="2015-01-30T15:29:45"/>
    <x v="2"/>
  </r>
  <r>
    <x v="29"/>
    <x v="4"/>
    <x v="201"/>
    <x v="206"/>
    <s v="SAC Skills for Canterbury"/>
    <n v="50871.6"/>
    <x v="0"/>
    <x v="0"/>
    <s v="Priority Trades"/>
    <d v="2015-01-30T15:29:45"/>
    <x v="2"/>
  </r>
  <r>
    <x v="19"/>
    <x v="4"/>
    <x v="201"/>
    <x v="206"/>
    <s v="Student Achievement Component Levels 3 and above"/>
    <n v="158973.32999999999"/>
    <x v="0"/>
    <x v="2"/>
    <m/>
    <d v="2015-01-30T15:29:45"/>
    <x v="2"/>
  </r>
  <r>
    <x v="19"/>
    <x v="4"/>
    <x v="201"/>
    <x v="206"/>
    <s v="Student Achievement Component Levels 3 and above"/>
    <n v="794866.7"/>
    <x v="0"/>
    <x v="2"/>
    <m/>
    <d v="2015-01-30T15:29:45"/>
    <x v="2"/>
  </r>
  <r>
    <x v="19"/>
    <x v="4"/>
    <x v="201"/>
    <x v="206"/>
    <s v="Student Achievement Component Levels 3 and above"/>
    <n v="902851.5"/>
    <x v="0"/>
    <x v="1"/>
    <m/>
    <d v="2015-01-30T15:29:45"/>
    <x v="2"/>
  </r>
  <r>
    <x v="19"/>
    <x v="4"/>
    <x v="201"/>
    <x v="206"/>
    <s v="Student Achievement Component Levels 3 and above"/>
    <n v="180570.34"/>
    <x v="0"/>
    <x v="1"/>
    <m/>
    <d v="2015-01-30T15:29:45"/>
    <x v="2"/>
  </r>
  <r>
    <x v="19"/>
    <x v="4"/>
    <x v="201"/>
    <x v="206"/>
    <s v="Student Achievement Component Levels 3 and above"/>
    <n v="1083452.1599999999"/>
    <x v="0"/>
    <x v="1"/>
    <m/>
    <d v="2015-01-30T15:29:45"/>
    <x v="2"/>
  </r>
  <r>
    <x v="20"/>
    <x v="4"/>
    <x v="201"/>
    <x v="206"/>
    <s v="Youth Guarantee"/>
    <n v="214500"/>
    <x v="0"/>
    <x v="1"/>
    <m/>
    <d v="2015-01-30T15:29:45"/>
    <x v="2"/>
  </r>
  <r>
    <x v="20"/>
    <x v="4"/>
    <x v="201"/>
    <x v="206"/>
    <s v="Youth Guarantee"/>
    <n v="39434.1"/>
    <x v="0"/>
    <x v="2"/>
    <m/>
    <d v="2015-01-30T15:29:45"/>
    <x v="2"/>
  </r>
  <r>
    <x v="20"/>
    <x v="4"/>
    <x v="201"/>
    <x v="206"/>
    <s v="Youth Guarantee"/>
    <n v="39515.85"/>
    <x v="0"/>
    <x v="2"/>
    <m/>
    <d v="2015-01-30T15:29:45"/>
    <x v="2"/>
  </r>
  <r>
    <x v="20"/>
    <x v="4"/>
    <x v="201"/>
    <x v="206"/>
    <s v="Youth Guarantee"/>
    <n v="197579.45"/>
    <x v="0"/>
    <x v="2"/>
    <m/>
    <d v="2015-01-30T15:29:45"/>
    <x v="2"/>
  </r>
  <r>
    <x v="15"/>
    <x v="4"/>
    <x v="202"/>
    <x v="207"/>
    <s v="Foundation Focussed Training Opportunities"/>
    <n v="1632"/>
    <x v="0"/>
    <x v="0"/>
    <m/>
    <d v="2015-01-30T15:29:45"/>
    <x v="10"/>
  </r>
  <r>
    <x v="15"/>
    <x v="4"/>
    <x v="202"/>
    <x v="207"/>
    <s v="Foundation Focussed Training Opportunities"/>
    <n v="16320"/>
    <x v="0"/>
    <x v="0"/>
    <m/>
    <d v="2015-01-30T15:29:45"/>
    <x v="10"/>
  </r>
  <r>
    <x v="15"/>
    <x v="4"/>
    <x v="202"/>
    <x v="207"/>
    <s v="Foundation Focussed Training Opportunities"/>
    <n v="153506.70000000001"/>
    <x v="0"/>
    <x v="0"/>
    <m/>
    <d v="2015-01-30T15:29:45"/>
    <x v="10"/>
  </r>
  <r>
    <x v="20"/>
    <x v="4"/>
    <x v="202"/>
    <x v="207"/>
    <s v="Youth Guarantee"/>
    <n v="-24672.400000000001"/>
    <x v="1"/>
    <x v="0"/>
    <m/>
    <d v="2015-01-30T15:29:45"/>
    <x v="10"/>
  </r>
  <r>
    <x v="19"/>
    <x v="4"/>
    <x v="184"/>
    <x v="189"/>
    <s v="Student Achievement Component Levels 3 and above"/>
    <n v="-3610"/>
    <x v="2"/>
    <x v="1"/>
    <m/>
    <d v="2015-01-30T15:29:45"/>
    <x v="0"/>
  </r>
  <r>
    <x v="19"/>
    <x v="4"/>
    <x v="184"/>
    <x v="189"/>
    <s v="Student Achievement Component Levels 3 and above"/>
    <n v="98236.35"/>
    <x v="0"/>
    <x v="0"/>
    <m/>
    <d v="2015-01-30T15:29:45"/>
    <x v="0"/>
  </r>
  <r>
    <x v="19"/>
    <x v="4"/>
    <x v="184"/>
    <x v="189"/>
    <s v="Student Achievement Component Levels 3 and above"/>
    <n v="103107.74"/>
    <x v="0"/>
    <x v="1"/>
    <m/>
    <d v="2015-01-30T15:29:45"/>
    <x v="0"/>
  </r>
  <r>
    <x v="19"/>
    <x v="4"/>
    <x v="184"/>
    <x v="189"/>
    <s v="Student Achievement Component Levels 3 and above"/>
    <n v="618653.04"/>
    <x v="0"/>
    <x v="2"/>
    <m/>
    <d v="2015-01-30T15:29:45"/>
    <x v="0"/>
  </r>
  <r>
    <x v="19"/>
    <x v="4"/>
    <x v="184"/>
    <x v="189"/>
    <s v="Student Achievement Component Levels 3 and above"/>
    <n v="103109.46"/>
    <x v="0"/>
    <x v="2"/>
    <m/>
    <d v="2015-01-30T15:29:45"/>
    <x v="0"/>
  </r>
  <r>
    <x v="19"/>
    <x v="4"/>
    <x v="184"/>
    <x v="189"/>
    <s v="Student Achievement Component Levels 3 and above"/>
    <n v="515547.5"/>
    <x v="0"/>
    <x v="2"/>
    <m/>
    <d v="2015-01-30T15:29:45"/>
    <x v="0"/>
  </r>
  <r>
    <x v="14"/>
    <x v="4"/>
    <x v="185"/>
    <x v="190"/>
    <s v="Equity Loading"/>
    <n v="1.39"/>
    <x v="0"/>
    <x v="1"/>
    <m/>
    <d v="2015-01-30T15:29:45"/>
    <x v="11"/>
  </r>
  <r>
    <x v="14"/>
    <x v="4"/>
    <x v="185"/>
    <x v="190"/>
    <s v="Equity Loading"/>
    <n v="18.7"/>
    <x v="0"/>
    <x v="2"/>
    <m/>
    <d v="2015-01-30T15:29:45"/>
    <x v="11"/>
  </r>
  <r>
    <x v="19"/>
    <x v="4"/>
    <x v="185"/>
    <x v="190"/>
    <s v="Student Achievement Component Levels 3 and above"/>
    <n v="-78"/>
    <x v="2"/>
    <x v="1"/>
    <m/>
    <d v="2015-01-30T15:29:45"/>
    <x v="11"/>
  </r>
  <r>
    <x v="19"/>
    <x v="4"/>
    <x v="185"/>
    <x v="190"/>
    <s v="Student Achievement Component Levels 3 and above"/>
    <n v="1503127.8"/>
    <x v="0"/>
    <x v="2"/>
    <m/>
    <d v="2015-01-30T15:29:45"/>
    <x v="11"/>
  </r>
  <r>
    <x v="19"/>
    <x v="4"/>
    <x v="185"/>
    <x v="190"/>
    <s v="Student Achievement Component Levels 3 and above"/>
    <n v="268033.45"/>
    <x v="0"/>
    <x v="0"/>
    <m/>
    <d v="2015-01-30T15:29:45"/>
    <x v="11"/>
  </r>
  <r>
    <x v="19"/>
    <x v="4"/>
    <x v="185"/>
    <x v="190"/>
    <s v="Student Achievement Component Levels 3 and above"/>
    <n v="1340167.3"/>
    <x v="0"/>
    <x v="0"/>
    <m/>
    <d v="2015-01-30T15:29:45"/>
    <x v="11"/>
  </r>
  <r>
    <x v="20"/>
    <x v="4"/>
    <x v="202"/>
    <x v="207"/>
    <s v="Youth Guarantee"/>
    <n v="29703"/>
    <x v="0"/>
    <x v="0"/>
    <m/>
    <d v="2015-01-30T15:29:45"/>
    <x v="10"/>
  </r>
  <r>
    <x v="20"/>
    <x v="4"/>
    <x v="202"/>
    <x v="207"/>
    <s v="Youth Guarantee"/>
    <n v="29715"/>
    <x v="0"/>
    <x v="0"/>
    <m/>
    <d v="2015-01-30T15:29:45"/>
    <x v="10"/>
  </r>
  <r>
    <x v="14"/>
    <x v="4"/>
    <x v="203"/>
    <x v="208"/>
    <s v="Equity Loading"/>
    <n v="99.48"/>
    <x v="0"/>
    <x v="2"/>
    <m/>
    <d v="2015-01-30T15:29:45"/>
    <x v="0"/>
  </r>
  <r>
    <x v="14"/>
    <x v="4"/>
    <x v="203"/>
    <x v="208"/>
    <s v="Equity Loading"/>
    <n v="99.52"/>
    <x v="0"/>
    <x v="2"/>
    <m/>
    <d v="2015-01-30T15:29:45"/>
    <x v="0"/>
  </r>
  <r>
    <x v="14"/>
    <x v="4"/>
    <x v="203"/>
    <x v="208"/>
    <s v="Equity Loading"/>
    <n v="105.35"/>
    <x v="0"/>
    <x v="0"/>
    <m/>
    <d v="2015-01-30T15:29:45"/>
    <x v="0"/>
  </r>
  <r>
    <x v="14"/>
    <x v="4"/>
    <x v="203"/>
    <x v="208"/>
    <s v="Equity Loading"/>
    <n v="666.18"/>
    <x v="0"/>
    <x v="1"/>
    <m/>
    <d v="2015-01-30T15:29:45"/>
    <x v="0"/>
  </r>
  <r>
    <x v="19"/>
    <x v="4"/>
    <x v="203"/>
    <x v="208"/>
    <s v="Student Achievement Component Levels 3 and above"/>
    <n v="95957.71"/>
    <x v="0"/>
    <x v="0"/>
    <m/>
    <d v="2015-01-30T15:29:45"/>
    <x v="0"/>
  </r>
  <r>
    <x v="19"/>
    <x v="4"/>
    <x v="203"/>
    <x v="208"/>
    <s v="Student Achievement Component Levels 3 and above"/>
    <n v="480085.85"/>
    <x v="0"/>
    <x v="0"/>
    <m/>
    <d v="2015-01-30T15:29:45"/>
    <x v="0"/>
  </r>
  <r>
    <x v="19"/>
    <x v="4"/>
    <x v="203"/>
    <x v="208"/>
    <s v="Student Achievement Component Levels 3 and above"/>
    <n v="503902"/>
    <x v="0"/>
    <x v="2"/>
    <m/>
    <d v="2015-01-30T15:29:45"/>
    <x v="0"/>
  </r>
  <r>
    <x v="19"/>
    <x v="4"/>
    <x v="203"/>
    <x v="208"/>
    <s v="Student Achievement Component Levels 3 and above"/>
    <n v="100781.46"/>
    <x v="0"/>
    <x v="1"/>
    <m/>
    <d v="2015-01-30T15:29:45"/>
    <x v="0"/>
  </r>
  <r>
    <x v="19"/>
    <x v="4"/>
    <x v="203"/>
    <x v="208"/>
    <s v="Student Achievement Component Levels 3 and above"/>
    <n v="503907.5"/>
    <x v="0"/>
    <x v="1"/>
    <m/>
    <d v="2015-01-30T15:29:45"/>
    <x v="0"/>
  </r>
  <r>
    <x v="19"/>
    <x v="4"/>
    <x v="204"/>
    <x v="209"/>
    <s v="Student Achievement Component Levels 3 and above"/>
    <n v="14668.93"/>
    <x v="0"/>
    <x v="1"/>
    <m/>
    <d v="2015-01-30T15:29:45"/>
    <x v="9"/>
  </r>
  <r>
    <x v="19"/>
    <x v="4"/>
    <x v="204"/>
    <x v="209"/>
    <s v="Student Achievement Component Levels 3 and above"/>
    <n v="73344.800000000003"/>
    <x v="0"/>
    <x v="1"/>
    <m/>
    <d v="2015-01-30T15:29:45"/>
    <x v="9"/>
  </r>
  <r>
    <x v="14"/>
    <x v="4"/>
    <x v="205"/>
    <x v="210"/>
    <s v="Equity Loading"/>
    <n v="49.65"/>
    <x v="0"/>
    <x v="0"/>
    <m/>
    <d v="2015-01-30T15:29:45"/>
    <x v="2"/>
  </r>
  <r>
    <x v="14"/>
    <x v="4"/>
    <x v="205"/>
    <x v="210"/>
    <s v="Equity Loading"/>
    <n v="50.35"/>
    <x v="0"/>
    <x v="0"/>
    <m/>
    <d v="2015-01-30T15:29:45"/>
    <x v="2"/>
  </r>
  <r>
    <x v="14"/>
    <x v="4"/>
    <x v="205"/>
    <x v="210"/>
    <s v="Equity Loading"/>
    <n v="328.62"/>
    <x v="0"/>
    <x v="1"/>
    <m/>
    <d v="2015-01-30T15:29:45"/>
    <x v="2"/>
  </r>
  <r>
    <x v="14"/>
    <x v="4"/>
    <x v="205"/>
    <x v="210"/>
    <s v="Equity Loading"/>
    <n v="55.53"/>
    <x v="0"/>
    <x v="1"/>
    <m/>
    <d v="2015-01-30T15:29:45"/>
    <x v="2"/>
  </r>
  <r>
    <x v="14"/>
    <x v="4"/>
    <x v="205"/>
    <x v="210"/>
    <s v="Equity Loading"/>
    <n v="277.85000000000002"/>
    <x v="0"/>
    <x v="1"/>
    <m/>
    <d v="2015-01-30T15:29:45"/>
    <x v="2"/>
  </r>
  <r>
    <x v="14"/>
    <x v="4"/>
    <x v="205"/>
    <x v="210"/>
    <s v="Equity Loading"/>
    <n v="435.96"/>
    <x v="0"/>
    <x v="2"/>
    <m/>
    <d v="2015-01-30T15:29:45"/>
    <x v="2"/>
  </r>
  <r>
    <x v="14"/>
    <x v="4"/>
    <x v="205"/>
    <x v="210"/>
    <s v="Equity Loading"/>
    <n v="72.69"/>
    <x v="0"/>
    <x v="2"/>
    <m/>
    <d v="2015-01-30T15:29:45"/>
    <x v="2"/>
  </r>
  <r>
    <x v="19"/>
    <x v="4"/>
    <x v="205"/>
    <x v="210"/>
    <s v="Student Achievement Component Levels 3 and above"/>
    <n v="18180.060000000001"/>
    <x v="0"/>
    <x v="2"/>
    <m/>
    <d v="2015-01-30T15:29:45"/>
    <x v="2"/>
  </r>
  <r>
    <x v="19"/>
    <x v="4"/>
    <x v="205"/>
    <x v="210"/>
    <s v="Student Achievement Component Levels 3 and above"/>
    <n v="3036.8"/>
    <x v="0"/>
    <x v="0"/>
    <m/>
    <d v="2015-01-30T15:29:45"/>
    <x v="2"/>
  </r>
  <r>
    <x v="19"/>
    <x v="4"/>
    <x v="205"/>
    <x v="210"/>
    <s v="Student Achievement Component Levels 3 and above"/>
    <n v="3038.85"/>
    <x v="0"/>
    <x v="0"/>
    <m/>
    <d v="2015-01-30T15:29:45"/>
    <x v="2"/>
  </r>
  <r>
    <x v="19"/>
    <x v="4"/>
    <x v="205"/>
    <x v="210"/>
    <s v="Student Achievement Component Levels 3 and above"/>
    <n v="15947.25"/>
    <x v="0"/>
    <x v="1"/>
    <m/>
    <d v="2015-01-30T15:29:45"/>
    <x v="2"/>
  </r>
  <r>
    <x v="19"/>
    <x v="4"/>
    <x v="206"/>
    <x v="211"/>
    <s v="Student Achievement Component Levels 3 and above"/>
    <n v="-8356.2000000000007"/>
    <x v="1"/>
    <x v="0"/>
    <m/>
    <d v="2015-01-30T15:29:45"/>
    <x v="5"/>
  </r>
  <r>
    <x v="19"/>
    <x v="4"/>
    <x v="206"/>
    <x v="211"/>
    <s v="Student Achievement Component Levels 3 and above"/>
    <n v="127540.5"/>
    <x v="0"/>
    <x v="0"/>
    <m/>
    <d v="2015-01-30T15:29:45"/>
    <x v="5"/>
  </r>
  <r>
    <x v="19"/>
    <x v="4"/>
    <x v="206"/>
    <x v="211"/>
    <s v="Student Achievement Component Levels 3 and above"/>
    <n v="127620"/>
    <x v="0"/>
    <x v="0"/>
    <m/>
    <d v="2015-01-30T15:29:45"/>
    <x v="5"/>
  </r>
  <r>
    <x v="19"/>
    <x v="4"/>
    <x v="206"/>
    <x v="211"/>
    <s v="Student Achievement Component Levels 3 and above"/>
    <n v="22324.78"/>
    <x v="0"/>
    <x v="1"/>
    <m/>
    <d v="2015-01-30T15:29:45"/>
    <x v="5"/>
  </r>
  <r>
    <x v="19"/>
    <x v="4"/>
    <x v="206"/>
    <x v="211"/>
    <s v="Student Achievement Component Levels 3 and above"/>
    <n v="111625.8"/>
    <x v="0"/>
    <x v="2"/>
    <m/>
    <d v="2015-01-30T15:29:45"/>
    <x v="5"/>
  </r>
  <r>
    <x v="14"/>
    <x v="4"/>
    <x v="207"/>
    <x v="212"/>
    <s v="Equity Loading"/>
    <n v="153.19999999999999"/>
    <x v="0"/>
    <x v="1"/>
    <m/>
    <d v="2015-01-30T15:29:45"/>
    <x v="8"/>
  </r>
  <r>
    <x v="14"/>
    <x v="4"/>
    <x v="207"/>
    <x v="212"/>
    <s v="Equity Loading"/>
    <n v="777.2"/>
    <x v="0"/>
    <x v="1"/>
    <m/>
    <d v="2015-01-30T15:29:45"/>
    <x v="8"/>
  </r>
  <r>
    <x v="14"/>
    <x v="4"/>
    <x v="207"/>
    <x v="212"/>
    <s v="Equity Loading"/>
    <n v="196.65"/>
    <x v="0"/>
    <x v="0"/>
    <m/>
    <d v="2015-01-30T15:29:45"/>
    <x v="8"/>
  </r>
  <r>
    <x v="14"/>
    <x v="4"/>
    <x v="207"/>
    <x v="212"/>
    <s v="Equity Loading"/>
    <n v="198.85"/>
    <x v="0"/>
    <x v="0"/>
    <m/>
    <d v="2015-01-30T15:29:45"/>
    <x v="8"/>
  </r>
  <r>
    <x v="14"/>
    <x v="4"/>
    <x v="207"/>
    <x v="212"/>
    <s v="Equity Loading"/>
    <n v="199.46"/>
    <x v="0"/>
    <x v="2"/>
    <m/>
    <d v="2015-01-30T15:29:45"/>
    <x v="8"/>
  </r>
  <r>
    <x v="19"/>
    <x v="4"/>
    <x v="207"/>
    <x v="212"/>
    <s v="Student Achievement Component Levels 3 and above"/>
    <n v="-12958.69"/>
    <x v="1"/>
    <x v="0"/>
    <m/>
    <d v="2015-01-30T15:29:45"/>
    <x v="8"/>
  </r>
  <r>
    <x v="19"/>
    <x v="4"/>
    <x v="207"/>
    <x v="212"/>
    <s v="Student Achievement Component Levels 3 and above"/>
    <n v="-4769"/>
    <x v="2"/>
    <x v="1"/>
    <m/>
    <d v="2015-01-30T15:29:45"/>
    <x v="8"/>
  </r>
  <r>
    <x v="19"/>
    <x v="4"/>
    <x v="207"/>
    <x v="212"/>
    <s v="Student Achievement Component Levels 3 and above"/>
    <n v="133819.15"/>
    <x v="0"/>
    <x v="0"/>
    <m/>
    <d v="2015-01-30T15:29:45"/>
    <x v="8"/>
  </r>
  <r>
    <x v="19"/>
    <x v="4"/>
    <x v="207"/>
    <x v="212"/>
    <s v="Student Achievement Component Levels 3 and above"/>
    <n v="27429.51"/>
    <x v="0"/>
    <x v="2"/>
    <m/>
    <d v="2015-01-30T15:29:45"/>
    <x v="8"/>
  </r>
  <r>
    <x v="19"/>
    <x v="4"/>
    <x v="207"/>
    <x v="212"/>
    <s v="Student Achievement Component Levels 3 and above"/>
    <n v="28572.75"/>
    <x v="0"/>
    <x v="1"/>
    <m/>
    <d v="2015-01-30T15:29:45"/>
    <x v="8"/>
  </r>
  <r>
    <x v="19"/>
    <x v="4"/>
    <x v="185"/>
    <x v="190"/>
    <s v="Student Achievement Component Levels 3 and above"/>
    <n v="1340995.8500000001"/>
    <x v="0"/>
    <x v="0"/>
    <m/>
    <d v="2015-01-30T15:29:45"/>
    <x v="11"/>
  </r>
  <r>
    <x v="19"/>
    <x v="4"/>
    <x v="185"/>
    <x v="190"/>
    <s v="Student Achievement Component Levels 3 and above"/>
    <n v="281481.52"/>
    <x v="0"/>
    <x v="1"/>
    <m/>
    <d v="2015-01-30T15:29:45"/>
    <x v="11"/>
  </r>
  <r>
    <x v="14"/>
    <x v="4"/>
    <x v="186"/>
    <x v="191"/>
    <s v="Equity Loading"/>
    <n v="589.65"/>
    <x v="0"/>
    <x v="0"/>
    <m/>
    <d v="2015-01-30T15:29:45"/>
    <x v="0"/>
  </r>
  <r>
    <x v="14"/>
    <x v="4"/>
    <x v="186"/>
    <x v="191"/>
    <s v="Equity Loading"/>
    <n v="2983.35"/>
    <x v="0"/>
    <x v="0"/>
    <m/>
    <d v="2015-01-30T15:29:45"/>
    <x v="0"/>
  </r>
  <r>
    <x v="14"/>
    <x v="4"/>
    <x v="186"/>
    <x v="191"/>
    <s v="Equity Loading"/>
    <n v="8715.5499999999993"/>
    <x v="0"/>
    <x v="2"/>
    <m/>
    <d v="2015-01-30T15:29:45"/>
    <x v="0"/>
  </r>
  <r>
    <x v="14"/>
    <x v="4"/>
    <x v="186"/>
    <x v="191"/>
    <s v="Equity Loading"/>
    <n v="10459.32"/>
    <x v="0"/>
    <x v="2"/>
    <m/>
    <d v="2015-01-30T15:29:45"/>
    <x v="0"/>
  </r>
  <r>
    <x v="19"/>
    <x v="4"/>
    <x v="186"/>
    <x v="191"/>
    <s v="Student Achievement Component Levels 3 and above"/>
    <n v="18750"/>
    <x v="0"/>
    <x v="1"/>
    <m/>
    <d v="2015-01-30T15:29:45"/>
    <x v="0"/>
  </r>
  <r>
    <x v="19"/>
    <x v="4"/>
    <x v="186"/>
    <x v="191"/>
    <s v="Student Achievement Component Levels 3 and above"/>
    <n v="362436.34"/>
    <x v="0"/>
    <x v="0"/>
    <m/>
    <d v="2015-01-30T15:29:45"/>
    <x v="0"/>
  </r>
  <r>
    <x v="19"/>
    <x v="4"/>
    <x v="186"/>
    <x v="191"/>
    <s v="Student Achievement Component Levels 3 and above"/>
    <n v="2175963"/>
    <x v="0"/>
    <x v="0"/>
    <m/>
    <d v="2015-01-30T15:29:45"/>
    <x v="0"/>
  </r>
  <r>
    <x v="19"/>
    <x v="4"/>
    <x v="186"/>
    <x v="191"/>
    <s v="Student Achievement Component Levels 3 and above"/>
    <n v="1903158.95"/>
    <x v="0"/>
    <x v="2"/>
    <m/>
    <d v="2015-01-30T15:29:45"/>
    <x v="0"/>
  </r>
  <r>
    <x v="19"/>
    <x v="4"/>
    <x v="186"/>
    <x v="191"/>
    <s v="Student Achievement Component Levels 3 and above"/>
    <n v="1996886.8"/>
    <x v="0"/>
    <x v="1"/>
    <m/>
    <d v="2015-01-30T15:29:45"/>
    <x v="0"/>
  </r>
  <r>
    <x v="19"/>
    <x v="4"/>
    <x v="186"/>
    <x v="191"/>
    <s v="Student Achievement Component Levels 3 and above"/>
    <n v="2396331.54"/>
    <x v="0"/>
    <x v="1"/>
    <m/>
    <d v="2015-01-30T15:29:45"/>
    <x v="0"/>
  </r>
  <r>
    <x v="14"/>
    <x v="4"/>
    <x v="187"/>
    <x v="192"/>
    <s v="Equity Loading"/>
    <n v="3350.85"/>
    <x v="0"/>
    <x v="0"/>
    <m/>
    <d v="2015-01-30T15:29:45"/>
    <x v="6"/>
  </r>
  <r>
    <x v="14"/>
    <x v="4"/>
    <x v="187"/>
    <x v="192"/>
    <s v="Equity Loading"/>
    <n v="678.15"/>
    <x v="0"/>
    <x v="0"/>
    <m/>
    <d v="2015-01-30T15:29:45"/>
    <x v="6"/>
  </r>
  <r>
    <x v="14"/>
    <x v="4"/>
    <x v="187"/>
    <x v="192"/>
    <s v="Equity Loading"/>
    <n v="3872.2"/>
    <x v="0"/>
    <x v="1"/>
    <m/>
    <d v="2015-01-30T15:29:45"/>
    <x v="6"/>
  </r>
  <r>
    <x v="14"/>
    <x v="4"/>
    <x v="187"/>
    <x v="192"/>
    <s v="Equity Loading"/>
    <n v="774.45"/>
    <x v="0"/>
    <x v="1"/>
    <m/>
    <d v="2015-01-30T15:29:45"/>
    <x v="6"/>
  </r>
  <r>
    <x v="14"/>
    <x v="4"/>
    <x v="187"/>
    <x v="192"/>
    <s v="Equity Loading"/>
    <n v="3955.7"/>
    <x v="0"/>
    <x v="2"/>
    <m/>
    <d v="2015-01-30T15:29:45"/>
    <x v="6"/>
  </r>
  <r>
    <x v="19"/>
    <x v="4"/>
    <x v="187"/>
    <x v="192"/>
    <s v="Student Achievement Component Levels 3 and above"/>
    <n v="29321"/>
    <x v="1"/>
    <x v="0"/>
    <m/>
    <d v="2015-01-30T15:29:45"/>
    <x v="6"/>
  </r>
  <r>
    <x v="19"/>
    <x v="4"/>
    <x v="187"/>
    <x v="192"/>
    <s v="Student Achievement Component Levels 3 and above"/>
    <n v="175984.12"/>
    <x v="0"/>
    <x v="0"/>
    <m/>
    <d v="2015-01-30T15:29:45"/>
    <x v="6"/>
  </r>
  <r>
    <x v="19"/>
    <x v="4"/>
    <x v="187"/>
    <x v="192"/>
    <s v="Student Achievement Component Levels 3 and above"/>
    <n v="879920.8"/>
    <x v="0"/>
    <x v="0"/>
    <m/>
    <d v="2015-01-30T15:29:45"/>
    <x v="6"/>
  </r>
  <r>
    <x v="19"/>
    <x v="4"/>
    <x v="187"/>
    <x v="192"/>
    <s v="Student Achievement Component Levels 3 and above"/>
    <n v="1056558"/>
    <x v="0"/>
    <x v="0"/>
    <m/>
    <d v="2015-01-30T15:29:45"/>
    <x v="6"/>
  </r>
  <r>
    <x v="14"/>
    <x v="4"/>
    <x v="208"/>
    <x v="213"/>
    <s v="Equity Loading"/>
    <n v="50.85"/>
    <x v="0"/>
    <x v="0"/>
    <m/>
    <d v="2015-01-30T15:29:45"/>
    <x v="5"/>
  </r>
  <r>
    <x v="14"/>
    <x v="4"/>
    <x v="208"/>
    <x v="213"/>
    <s v="Equity Loading"/>
    <n v="51.65"/>
    <x v="0"/>
    <x v="0"/>
    <m/>
    <d v="2015-01-30T15:29:45"/>
    <x v="5"/>
  </r>
  <r>
    <x v="19"/>
    <x v="4"/>
    <x v="208"/>
    <x v="213"/>
    <s v="Student Achievement Component Levels 3 and above"/>
    <n v="-1426.12"/>
    <x v="1"/>
    <x v="0"/>
    <m/>
    <d v="2015-01-30T15:29:45"/>
    <x v="5"/>
  </r>
  <r>
    <x v="19"/>
    <x v="4"/>
    <x v="208"/>
    <x v="213"/>
    <s v="Student Achievement Component Levels 3 and above"/>
    <n v="3"/>
    <x v="2"/>
    <x v="0"/>
    <m/>
    <d v="2015-01-30T15:29:45"/>
    <x v="5"/>
  </r>
  <r>
    <x v="19"/>
    <x v="4"/>
    <x v="208"/>
    <x v="213"/>
    <s v="Student Achievement Component Levels 3 and above"/>
    <n v="8018.82"/>
    <x v="0"/>
    <x v="0"/>
    <m/>
    <d v="2015-01-30T15:29:45"/>
    <x v="5"/>
  </r>
  <r>
    <x v="19"/>
    <x v="4"/>
    <x v="208"/>
    <x v="213"/>
    <s v="Student Achievement Component Levels 3 and above"/>
    <n v="8023.65"/>
    <x v="0"/>
    <x v="0"/>
    <m/>
    <d v="2015-01-30T15:29:45"/>
    <x v="5"/>
  </r>
  <r>
    <x v="19"/>
    <x v="4"/>
    <x v="208"/>
    <x v="213"/>
    <s v="Student Achievement Component Levels 3 and above"/>
    <n v="41687.5"/>
    <x v="0"/>
    <x v="2"/>
    <m/>
    <d v="2015-01-30T15:29:45"/>
    <x v="5"/>
  </r>
  <r>
    <x v="19"/>
    <x v="4"/>
    <x v="208"/>
    <x v="213"/>
    <s v="Student Achievement Component Levels 3 and above"/>
    <n v="8337.5400000000009"/>
    <x v="0"/>
    <x v="2"/>
    <m/>
    <d v="2015-01-30T15:29:45"/>
    <x v="5"/>
  </r>
  <r>
    <x v="19"/>
    <x v="4"/>
    <x v="208"/>
    <x v="213"/>
    <s v="Student Achievement Component Levels 3 and above"/>
    <n v="42108.15"/>
    <x v="0"/>
    <x v="1"/>
    <m/>
    <d v="2015-01-30T15:29:45"/>
    <x v="5"/>
  </r>
  <r>
    <x v="19"/>
    <x v="4"/>
    <x v="208"/>
    <x v="213"/>
    <s v="Student Achievement Component Levels 3 and above"/>
    <n v="8421.64"/>
    <x v="0"/>
    <x v="1"/>
    <m/>
    <d v="2015-01-30T15:29:45"/>
    <x v="5"/>
  </r>
  <r>
    <x v="19"/>
    <x v="4"/>
    <x v="208"/>
    <x v="213"/>
    <s v="Student Achievement Component Levels 3 and above"/>
    <n v="8421.86"/>
    <x v="0"/>
    <x v="1"/>
    <m/>
    <d v="2015-01-30T15:29:45"/>
    <x v="5"/>
  </r>
  <r>
    <x v="19"/>
    <x v="4"/>
    <x v="208"/>
    <x v="213"/>
    <s v="Student Achievement Component Levels 3 and above"/>
    <n v="42109.35"/>
    <x v="0"/>
    <x v="1"/>
    <m/>
    <d v="2015-01-30T15:29:45"/>
    <x v="5"/>
  </r>
  <r>
    <x v="14"/>
    <x v="4"/>
    <x v="209"/>
    <x v="214"/>
    <s v="Equity Loading"/>
    <n v="143.53"/>
    <x v="0"/>
    <x v="2"/>
    <m/>
    <d v="2015-01-30T15:29:45"/>
    <x v="6"/>
  </r>
  <r>
    <x v="14"/>
    <x v="4"/>
    <x v="209"/>
    <x v="214"/>
    <s v="Equity Loading"/>
    <n v="170.73"/>
    <x v="0"/>
    <x v="1"/>
    <m/>
    <d v="2015-01-30T15:29:45"/>
    <x v="6"/>
  </r>
  <r>
    <x v="14"/>
    <x v="4"/>
    <x v="209"/>
    <x v="214"/>
    <s v="Equity Loading"/>
    <n v="853.85"/>
    <x v="0"/>
    <x v="1"/>
    <m/>
    <d v="2015-01-30T15:29:45"/>
    <x v="6"/>
  </r>
  <r>
    <x v="14"/>
    <x v="4"/>
    <x v="209"/>
    <x v="214"/>
    <s v="Equity Loading"/>
    <n v="173.27"/>
    <x v="0"/>
    <x v="1"/>
    <m/>
    <d v="2015-01-30T15:29:45"/>
    <x v="6"/>
  </r>
  <r>
    <x v="14"/>
    <x v="4"/>
    <x v="209"/>
    <x v="214"/>
    <s v="Equity Loading"/>
    <n v="1438.35"/>
    <x v="0"/>
    <x v="0"/>
    <m/>
    <d v="2015-01-30T15:29:45"/>
    <x v="6"/>
  </r>
  <r>
    <x v="19"/>
    <x v="4"/>
    <x v="209"/>
    <x v="214"/>
    <s v="Student Achievement Component Levels 3 and above"/>
    <n v="257574.15"/>
    <x v="0"/>
    <x v="0"/>
    <m/>
    <d v="2015-01-30T15:29:45"/>
    <x v="6"/>
  </r>
  <r>
    <x v="19"/>
    <x v="4"/>
    <x v="209"/>
    <x v="214"/>
    <s v="Student Achievement Component Levels 3 and above"/>
    <n v="58442.69"/>
    <x v="0"/>
    <x v="2"/>
    <m/>
    <d v="2015-01-30T15:29:45"/>
    <x v="6"/>
  </r>
  <r>
    <x v="19"/>
    <x v="4"/>
    <x v="187"/>
    <x v="192"/>
    <s v="Student Achievement Component Levels 3 and above"/>
    <n v="1110233.46"/>
    <x v="0"/>
    <x v="1"/>
    <m/>
    <d v="2015-01-30T15:29:45"/>
    <x v="6"/>
  </r>
  <r>
    <x v="19"/>
    <x v="4"/>
    <x v="187"/>
    <x v="192"/>
    <s v="Student Achievement Component Levels 3 and above"/>
    <n v="185042.08"/>
    <x v="0"/>
    <x v="2"/>
    <m/>
    <d v="2015-01-30T15:29:45"/>
    <x v="6"/>
  </r>
  <r>
    <x v="19"/>
    <x v="4"/>
    <x v="187"/>
    <x v="192"/>
    <s v="Student Achievement Component Levels 3 and above"/>
    <n v="925210.45"/>
    <x v="0"/>
    <x v="2"/>
    <m/>
    <d v="2015-01-30T15:29:45"/>
    <x v="6"/>
  </r>
  <r>
    <x v="14"/>
    <x v="4"/>
    <x v="188"/>
    <x v="193"/>
    <s v="Equity Loading"/>
    <n v="38.15"/>
    <x v="0"/>
    <x v="0"/>
    <m/>
    <d v="2015-01-30T15:29:45"/>
    <x v="0"/>
  </r>
  <r>
    <x v="14"/>
    <x v="4"/>
    <x v="188"/>
    <x v="193"/>
    <s v="Equity Loading"/>
    <n v="38.65"/>
    <x v="0"/>
    <x v="0"/>
    <m/>
    <d v="2015-01-30T15:29:45"/>
    <x v="0"/>
  </r>
  <r>
    <x v="14"/>
    <x v="4"/>
    <x v="188"/>
    <x v="193"/>
    <s v="Equity Loading"/>
    <n v="193.35"/>
    <x v="0"/>
    <x v="0"/>
    <m/>
    <d v="2015-01-30T15:29:45"/>
    <x v="0"/>
  </r>
  <r>
    <x v="15"/>
    <x v="4"/>
    <x v="188"/>
    <x v="193"/>
    <s v="Foundation Focussed Training Opportunities"/>
    <n v="425.65"/>
    <x v="0"/>
    <x v="0"/>
    <m/>
    <d v="2015-01-30T15:29:45"/>
    <x v="0"/>
  </r>
  <r>
    <x v="15"/>
    <x v="4"/>
    <x v="188"/>
    <x v="193"/>
    <s v="Foundation Focussed Training Opportunities"/>
    <n v="2129.15"/>
    <x v="0"/>
    <x v="0"/>
    <m/>
    <d v="2015-01-30T15:29:45"/>
    <x v="0"/>
  </r>
  <r>
    <x v="15"/>
    <x v="4"/>
    <x v="188"/>
    <x v="193"/>
    <s v="Foundation Focussed Training Opportunities"/>
    <n v="48054.15"/>
    <x v="0"/>
    <x v="0"/>
    <m/>
    <d v="2015-01-30T15:29:45"/>
    <x v="0"/>
  </r>
  <r>
    <x v="15"/>
    <x v="4"/>
    <x v="188"/>
    <x v="193"/>
    <s v="Foundation Focussed Training Opportunities"/>
    <n v="48054.35"/>
    <x v="0"/>
    <x v="0"/>
    <m/>
    <d v="2015-01-30T15:29:45"/>
    <x v="0"/>
  </r>
  <r>
    <x v="19"/>
    <x v="4"/>
    <x v="188"/>
    <x v="193"/>
    <s v="Student Achievement Component Levels 3 and above"/>
    <n v="-2518"/>
    <x v="2"/>
    <x v="0"/>
    <m/>
    <d v="2015-01-30T15:29:45"/>
    <x v="0"/>
  </r>
  <r>
    <x v="19"/>
    <x v="4"/>
    <x v="188"/>
    <x v="193"/>
    <s v="Student Achievement Component Levels 3 and above"/>
    <n v="57576.72"/>
    <x v="0"/>
    <x v="0"/>
    <m/>
    <d v="2015-01-30T15:29:45"/>
    <x v="0"/>
  </r>
  <r>
    <x v="19"/>
    <x v="4"/>
    <x v="188"/>
    <x v="193"/>
    <s v="Student Achievement Component Levels 3 and above"/>
    <n v="57612"/>
    <x v="0"/>
    <x v="0"/>
    <m/>
    <d v="2015-01-30T15:29:45"/>
    <x v="0"/>
  </r>
  <r>
    <x v="20"/>
    <x v="4"/>
    <x v="188"/>
    <x v="193"/>
    <s v="Youth Guarantee"/>
    <n v="18802.27"/>
    <x v="0"/>
    <x v="2"/>
    <m/>
    <d v="2015-01-30T15:29:45"/>
    <x v="0"/>
  </r>
  <r>
    <x v="20"/>
    <x v="4"/>
    <x v="188"/>
    <x v="193"/>
    <s v="Youth Guarantee"/>
    <n v="94011.45"/>
    <x v="0"/>
    <x v="2"/>
    <m/>
    <d v="2015-01-30T15:29:45"/>
    <x v="0"/>
  </r>
  <r>
    <x v="20"/>
    <x v="4"/>
    <x v="188"/>
    <x v="193"/>
    <s v="Youth Guarantee"/>
    <n v="122739.15"/>
    <x v="0"/>
    <x v="0"/>
    <m/>
    <d v="2015-01-30T15:29:45"/>
    <x v="0"/>
  </r>
  <r>
    <x v="20"/>
    <x v="4"/>
    <x v="188"/>
    <x v="193"/>
    <s v="Youth Guarantee"/>
    <n v="147345"/>
    <x v="0"/>
    <x v="0"/>
    <m/>
    <d v="2015-01-30T15:29:45"/>
    <x v="0"/>
  </r>
  <r>
    <x v="14"/>
    <x v="4"/>
    <x v="189"/>
    <x v="194"/>
    <s v="Equity Loading"/>
    <n v="2.7"/>
    <x v="0"/>
    <x v="2"/>
    <m/>
    <d v="2015-01-30T15:29:45"/>
    <x v="13"/>
  </r>
  <r>
    <x v="19"/>
    <x v="4"/>
    <x v="189"/>
    <x v="194"/>
    <s v="Student Achievement Component Levels 3 and above"/>
    <n v="8139.39"/>
    <x v="0"/>
    <x v="2"/>
    <m/>
    <d v="2015-01-30T15:29:45"/>
    <x v="13"/>
  </r>
  <r>
    <x v="19"/>
    <x v="4"/>
    <x v="189"/>
    <x v="194"/>
    <s v="Student Achievement Component Levels 3 and above"/>
    <n v="40697.15"/>
    <x v="0"/>
    <x v="2"/>
    <m/>
    <d v="2015-01-30T15:29:45"/>
    <x v="13"/>
  </r>
  <r>
    <x v="19"/>
    <x v="4"/>
    <x v="189"/>
    <x v="194"/>
    <s v="Student Achievement Component Levels 3 and above"/>
    <n v="8139.46"/>
    <x v="0"/>
    <x v="2"/>
    <m/>
    <d v="2015-01-30T15:29:45"/>
    <x v="13"/>
  </r>
  <r>
    <x v="19"/>
    <x v="4"/>
    <x v="189"/>
    <x v="194"/>
    <s v="Student Achievement Component Levels 3 and above"/>
    <n v="42475.85"/>
    <x v="0"/>
    <x v="0"/>
    <m/>
    <d v="2015-01-30T15:29:45"/>
    <x v="13"/>
  </r>
  <r>
    <x v="19"/>
    <x v="4"/>
    <x v="189"/>
    <x v="194"/>
    <s v="Student Achievement Component Levels 3 and above"/>
    <n v="45218.5"/>
    <x v="0"/>
    <x v="1"/>
    <m/>
    <d v="2015-01-30T15:29:45"/>
    <x v="13"/>
  </r>
  <r>
    <x v="19"/>
    <x v="4"/>
    <x v="189"/>
    <x v="194"/>
    <s v="Student Achievement Component Levels 3 and above"/>
    <n v="9043.74"/>
    <x v="0"/>
    <x v="1"/>
    <m/>
    <d v="2015-01-30T15:29:45"/>
    <x v="13"/>
  </r>
  <r>
    <x v="7"/>
    <x v="4"/>
    <x v="190"/>
    <x v="195"/>
    <s v="ESOL - Intensive Literacy and Numeracy"/>
    <n v="112500"/>
    <x v="0"/>
    <x v="0"/>
    <m/>
    <d v="2015-01-30T15:29:45"/>
    <x v="0"/>
  </r>
  <r>
    <x v="15"/>
    <x v="4"/>
    <x v="190"/>
    <x v="195"/>
    <s v="Foundation Focussed Training Opportunities"/>
    <n v="317.14999999999998"/>
    <x v="0"/>
    <x v="0"/>
    <m/>
    <d v="2015-01-30T15:29:45"/>
    <x v="0"/>
  </r>
  <r>
    <x v="15"/>
    <x v="4"/>
    <x v="190"/>
    <x v="195"/>
    <s v="Foundation Focussed Training Opportunities"/>
    <n v="317.35000000000002"/>
    <x v="0"/>
    <x v="0"/>
    <m/>
    <d v="2015-01-30T15:29:45"/>
    <x v="0"/>
  </r>
  <r>
    <x v="15"/>
    <x v="4"/>
    <x v="190"/>
    <x v="195"/>
    <s v="Foundation Focussed Training Opportunities"/>
    <n v="3172.15"/>
    <x v="0"/>
    <x v="0"/>
    <m/>
    <d v="2015-01-30T15:29:45"/>
    <x v="0"/>
  </r>
  <r>
    <x v="15"/>
    <x v="4"/>
    <x v="190"/>
    <x v="195"/>
    <s v="Foundation Focussed Training Opportunities"/>
    <n v="3172.35"/>
    <x v="0"/>
    <x v="0"/>
    <m/>
    <d v="2015-01-30T15:29:45"/>
    <x v="0"/>
  </r>
  <r>
    <x v="15"/>
    <x v="4"/>
    <x v="190"/>
    <x v="195"/>
    <s v="Foundation Focussed Training Opportunities"/>
    <n v="214830"/>
    <x v="0"/>
    <x v="0"/>
    <m/>
    <d v="2015-01-30T15:29:45"/>
    <x v="0"/>
  </r>
  <r>
    <x v="15"/>
    <x v="4"/>
    <x v="190"/>
    <x v="195"/>
    <s v="Foundation Focussed Training Opportunities"/>
    <n v="35805.15"/>
    <x v="0"/>
    <x v="0"/>
    <m/>
    <d v="2015-01-30T15:29:45"/>
    <x v="0"/>
  </r>
  <r>
    <x v="25"/>
    <x v="4"/>
    <x v="190"/>
    <x v="195"/>
    <s v="LN - Intensive Literacy and Numeracy"/>
    <n v="222916.7"/>
    <x v="0"/>
    <x v="0"/>
    <m/>
    <d v="2015-01-30T15:29:45"/>
    <x v="0"/>
  </r>
  <r>
    <x v="25"/>
    <x v="4"/>
    <x v="191"/>
    <x v="196"/>
    <s v="LN - Intensive Literacy and Numeracy"/>
    <n v="8333.2999999999993"/>
    <x v="0"/>
    <x v="2"/>
    <m/>
    <d v="2015-01-30T15:29:45"/>
    <x v="0"/>
  </r>
  <r>
    <x v="16"/>
    <x v="4"/>
    <x v="191"/>
    <x v="196"/>
    <s v="Student Achievement Component Levels 1 and 2"/>
    <n v="18254.98"/>
    <x v="0"/>
    <x v="2"/>
    <m/>
    <d v="2015-01-30T15:29:45"/>
    <x v="0"/>
  </r>
  <r>
    <x v="16"/>
    <x v="4"/>
    <x v="191"/>
    <x v="196"/>
    <s v="Student Achievement Component Levels 1 and 2"/>
    <n v="91290.15"/>
    <x v="0"/>
    <x v="2"/>
    <m/>
    <d v="2015-01-30T15:29:45"/>
    <x v="0"/>
  </r>
  <r>
    <x v="20"/>
    <x v="4"/>
    <x v="191"/>
    <x v="196"/>
    <s v="Youth Guarantee"/>
    <n v="-76554.240000000005"/>
    <x v="1"/>
    <x v="0"/>
    <m/>
    <d v="2015-01-30T15:29:45"/>
    <x v="0"/>
  </r>
  <r>
    <x v="20"/>
    <x v="4"/>
    <x v="191"/>
    <x v="196"/>
    <s v="Youth Guarantee"/>
    <n v="123052.24"/>
    <x v="0"/>
    <x v="2"/>
    <m/>
    <d v="2015-01-30T15:29:45"/>
    <x v="0"/>
  </r>
  <r>
    <x v="20"/>
    <x v="4"/>
    <x v="191"/>
    <x v="196"/>
    <s v="Youth Guarantee"/>
    <n v="615779.15"/>
    <x v="0"/>
    <x v="0"/>
    <m/>
    <d v="2015-01-30T15:29:45"/>
    <x v="0"/>
  </r>
  <r>
    <x v="20"/>
    <x v="4"/>
    <x v="191"/>
    <x v="196"/>
    <s v="Youth Guarantee"/>
    <n v="1231798.3"/>
    <x v="0"/>
    <x v="1"/>
    <m/>
    <d v="2015-01-30T15:29:45"/>
    <x v="0"/>
  </r>
  <r>
    <x v="20"/>
    <x v="4"/>
    <x v="191"/>
    <x v="196"/>
    <s v="Youth Guarantee"/>
    <n v="616019.15"/>
    <x v="0"/>
    <x v="0"/>
    <m/>
    <d v="2015-01-30T15:29:45"/>
    <x v="0"/>
  </r>
  <r>
    <x v="15"/>
    <x v="4"/>
    <x v="192"/>
    <x v="197"/>
    <s v="Foundation Focussed Training Opportunities"/>
    <n v="150.30000000000001"/>
    <x v="0"/>
    <x v="0"/>
    <m/>
    <d v="2015-01-30T15:29:45"/>
    <x v="2"/>
  </r>
  <r>
    <x v="15"/>
    <x v="4"/>
    <x v="192"/>
    <x v="197"/>
    <s v="Foundation Focussed Training Opportunities"/>
    <n v="7513.3"/>
    <x v="0"/>
    <x v="0"/>
    <m/>
    <d v="2015-01-30T15:29:45"/>
    <x v="2"/>
  </r>
  <r>
    <x v="15"/>
    <x v="4"/>
    <x v="192"/>
    <x v="197"/>
    <s v="Foundation Focussed Training Opportunities"/>
    <n v="84801.7"/>
    <x v="0"/>
    <x v="0"/>
    <m/>
    <d v="2015-01-30T15:29:45"/>
    <x v="2"/>
  </r>
  <r>
    <x v="20"/>
    <x v="4"/>
    <x v="192"/>
    <x v="197"/>
    <s v="Youth Guarantee"/>
    <n v="674.79"/>
    <x v="1"/>
    <x v="0"/>
    <m/>
    <d v="2015-01-30T15:29:45"/>
    <x v="2"/>
  </r>
  <r>
    <x v="20"/>
    <x v="4"/>
    <x v="192"/>
    <x v="197"/>
    <s v="Youth Guarantee"/>
    <n v="6732.48"/>
    <x v="1"/>
    <x v="0"/>
    <m/>
    <d v="2015-01-30T15:29:45"/>
    <x v="2"/>
  </r>
  <r>
    <x v="20"/>
    <x v="4"/>
    <x v="192"/>
    <x v="197"/>
    <s v="Youth Guarantee"/>
    <n v="107278.05"/>
    <x v="0"/>
    <x v="1"/>
    <m/>
    <d v="2015-01-30T15:29:45"/>
    <x v="2"/>
  </r>
  <r>
    <x v="20"/>
    <x v="4"/>
    <x v="192"/>
    <x v="197"/>
    <s v="Youth Guarantee"/>
    <n v="26944.69"/>
    <x v="0"/>
    <x v="2"/>
    <m/>
    <d v="2015-01-30T15:29:45"/>
    <x v="2"/>
  </r>
  <r>
    <x v="20"/>
    <x v="4"/>
    <x v="192"/>
    <x v="197"/>
    <s v="Youth Guarantee"/>
    <n v="135002.6"/>
    <x v="0"/>
    <x v="2"/>
    <m/>
    <d v="2015-01-30T15:29:45"/>
    <x v="2"/>
  </r>
  <r>
    <x v="20"/>
    <x v="4"/>
    <x v="192"/>
    <x v="197"/>
    <s v="Youth Guarantee"/>
    <n v="206049"/>
    <x v="0"/>
    <x v="0"/>
    <m/>
    <d v="2015-01-30T15:29:45"/>
    <x v="2"/>
  </r>
  <r>
    <x v="20"/>
    <x v="4"/>
    <x v="192"/>
    <x v="197"/>
    <s v="Youth Guarantee"/>
    <n v="171774.15"/>
    <x v="0"/>
    <x v="0"/>
    <m/>
    <d v="2015-01-30T15:29:45"/>
    <x v="2"/>
  </r>
  <r>
    <x v="19"/>
    <x v="4"/>
    <x v="193"/>
    <x v="198"/>
    <s v="Student Achievement Component Levels 3 and above"/>
    <n v="53860.38"/>
    <x v="0"/>
    <x v="1"/>
    <m/>
    <d v="2015-01-30T15:29:45"/>
    <x v="8"/>
  </r>
  <r>
    <x v="19"/>
    <x v="4"/>
    <x v="193"/>
    <x v="198"/>
    <s v="Student Achievement Component Levels 3 and above"/>
    <n v="269302.09999999998"/>
    <x v="0"/>
    <x v="1"/>
    <m/>
    <d v="2015-01-30T15:29:45"/>
    <x v="8"/>
  </r>
  <r>
    <x v="19"/>
    <x v="4"/>
    <x v="193"/>
    <x v="198"/>
    <s v="Student Achievement Component Levels 3 and above"/>
    <n v="53861.33"/>
    <x v="0"/>
    <x v="2"/>
    <m/>
    <d v="2015-01-30T15:29:45"/>
    <x v="8"/>
  </r>
  <r>
    <x v="19"/>
    <x v="4"/>
    <x v="193"/>
    <x v="198"/>
    <s v="Student Achievement Component Levels 3 and above"/>
    <n v="269306.7"/>
    <x v="0"/>
    <x v="2"/>
    <m/>
    <d v="2015-01-30T15:29:45"/>
    <x v="8"/>
  </r>
  <r>
    <x v="19"/>
    <x v="4"/>
    <x v="193"/>
    <x v="198"/>
    <s v="Student Achievement Component Levels 3 and above"/>
    <n v="323171.52"/>
    <x v="0"/>
    <x v="1"/>
    <m/>
    <d v="2015-01-30T15:29:45"/>
    <x v="8"/>
  </r>
  <r>
    <x v="19"/>
    <x v="4"/>
    <x v="193"/>
    <x v="198"/>
    <s v="Student Achievement Component Levels 3 and above"/>
    <n v="55714.35"/>
    <x v="0"/>
    <x v="0"/>
    <m/>
    <d v="2015-01-30T15:29:45"/>
    <x v="8"/>
  </r>
  <r>
    <x v="19"/>
    <x v="4"/>
    <x v="194"/>
    <x v="199"/>
    <s v="Student Achievement Component Levels 3 and above"/>
    <n v="10077.39"/>
    <x v="0"/>
    <x v="2"/>
    <m/>
    <d v="2015-01-30T15:29:45"/>
    <x v="9"/>
  </r>
  <r>
    <x v="19"/>
    <x v="4"/>
    <x v="194"/>
    <x v="199"/>
    <s v="Student Achievement Component Levels 3 and above"/>
    <n v="50387"/>
    <x v="0"/>
    <x v="2"/>
    <m/>
    <d v="2015-01-30T15:29:45"/>
    <x v="9"/>
  </r>
  <r>
    <x v="19"/>
    <x v="4"/>
    <x v="194"/>
    <x v="199"/>
    <s v="Student Achievement Component Levels 3 and above"/>
    <n v="10077.469999999999"/>
    <x v="0"/>
    <x v="2"/>
    <m/>
    <d v="2015-01-30T15:29:45"/>
    <x v="9"/>
  </r>
  <r>
    <x v="19"/>
    <x v="4"/>
    <x v="194"/>
    <x v="199"/>
    <s v="Student Achievement Component Levels 3 and above"/>
    <n v="72690.95"/>
    <x v="0"/>
    <x v="0"/>
    <m/>
    <d v="2015-01-30T15:29:45"/>
    <x v="9"/>
  </r>
  <r>
    <x v="19"/>
    <x v="4"/>
    <x v="194"/>
    <x v="199"/>
    <s v="Student Achievement Component Levels 3 and above"/>
    <n v="14547.35"/>
    <x v="0"/>
    <x v="0"/>
    <m/>
    <d v="2015-01-30T15:29:45"/>
    <x v="9"/>
  </r>
  <r>
    <x v="19"/>
    <x v="4"/>
    <x v="194"/>
    <x v="199"/>
    <s v="Student Achievement Component Levels 3 and above"/>
    <n v="76345.2"/>
    <x v="0"/>
    <x v="1"/>
    <m/>
    <d v="2015-01-30T15:29:45"/>
    <x v="9"/>
  </r>
  <r>
    <x v="19"/>
    <x v="4"/>
    <x v="194"/>
    <x v="199"/>
    <s v="Student Achievement Component Levels 3 and above"/>
    <n v="15269.08"/>
    <x v="0"/>
    <x v="1"/>
    <m/>
    <d v="2015-01-30T15:29:45"/>
    <x v="9"/>
  </r>
  <r>
    <x v="15"/>
    <x v="4"/>
    <x v="195"/>
    <x v="200"/>
    <s v="Foundation Focussed Training Opportunities"/>
    <n v="367.3"/>
    <x v="0"/>
    <x v="0"/>
    <m/>
    <d v="2015-01-30T15:29:45"/>
    <x v="5"/>
  </r>
  <r>
    <x v="15"/>
    <x v="4"/>
    <x v="195"/>
    <x v="200"/>
    <s v="Foundation Focussed Training Opportunities"/>
    <n v="11019"/>
    <x v="0"/>
    <x v="0"/>
    <m/>
    <d v="2015-01-30T15:29:45"/>
    <x v="5"/>
  </r>
  <r>
    <x v="15"/>
    <x v="4"/>
    <x v="195"/>
    <x v="200"/>
    <s v="Foundation Focussed Training Opportunities"/>
    <n v="1836.65"/>
    <x v="0"/>
    <x v="0"/>
    <m/>
    <d v="2015-01-30T15:29:45"/>
    <x v="5"/>
  </r>
  <r>
    <x v="15"/>
    <x v="4"/>
    <x v="195"/>
    <x v="200"/>
    <s v="Foundation Focussed Training Opportunities"/>
    <n v="20729.150000000001"/>
    <x v="0"/>
    <x v="0"/>
    <m/>
    <d v="2015-01-30T15:29:45"/>
    <x v="5"/>
  </r>
  <r>
    <x v="15"/>
    <x v="4"/>
    <x v="195"/>
    <x v="200"/>
    <s v="Foundation Focussed Training Opportunities"/>
    <n v="20729.349999999999"/>
    <x v="0"/>
    <x v="0"/>
    <m/>
    <d v="2015-01-30T15:29:45"/>
    <x v="5"/>
  </r>
  <r>
    <x v="20"/>
    <x v="4"/>
    <x v="195"/>
    <x v="200"/>
    <s v="Youth Guarantee"/>
    <n v="-7948.08"/>
    <x v="1"/>
    <x v="0"/>
    <m/>
    <d v="2015-01-30T15:29:45"/>
    <x v="5"/>
  </r>
  <r>
    <x v="20"/>
    <x v="4"/>
    <x v="195"/>
    <x v="200"/>
    <s v="Youth Guarantee"/>
    <n v="4.08"/>
    <x v="1"/>
    <x v="0"/>
    <m/>
    <d v="2015-01-30T15:29:45"/>
    <x v="5"/>
  </r>
  <r>
    <x v="19"/>
    <x v="4"/>
    <x v="197"/>
    <x v="202"/>
    <s v="Student Achievement Component Levels 3 and above"/>
    <n v="117043.44"/>
    <x v="0"/>
    <x v="0"/>
    <m/>
    <d v="2015-01-30T15:29:45"/>
    <x v="5"/>
  </r>
  <r>
    <x v="19"/>
    <x v="4"/>
    <x v="197"/>
    <x v="202"/>
    <s v="Student Achievement Component Levels 3 and above"/>
    <n v="97596.65"/>
    <x v="0"/>
    <x v="0"/>
    <m/>
    <d v="2015-01-30T15:29:45"/>
    <x v="5"/>
  </r>
  <r>
    <x v="19"/>
    <x v="4"/>
    <x v="197"/>
    <x v="202"/>
    <s v="Student Achievement Component Levels 3 and above"/>
    <n v="20487.61"/>
    <x v="0"/>
    <x v="2"/>
    <m/>
    <d v="2015-01-30T15:29:45"/>
    <x v="5"/>
  </r>
  <r>
    <x v="19"/>
    <x v="4"/>
    <x v="197"/>
    <x v="202"/>
    <s v="Student Achievement Component Levels 3 and above"/>
    <n v="102438.65"/>
    <x v="0"/>
    <x v="2"/>
    <m/>
    <d v="2015-01-30T15:29:45"/>
    <x v="5"/>
  </r>
  <r>
    <x v="19"/>
    <x v="4"/>
    <x v="197"/>
    <x v="202"/>
    <s v="Student Achievement Component Levels 3 and above"/>
    <n v="20487.740000000002"/>
    <x v="0"/>
    <x v="2"/>
    <m/>
    <d v="2015-01-30T15:29:45"/>
    <x v="5"/>
  </r>
  <r>
    <x v="19"/>
    <x v="4"/>
    <x v="197"/>
    <x v="202"/>
    <s v="Student Achievement Component Levels 3 and above"/>
    <n v="20487.919999999998"/>
    <x v="0"/>
    <x v="1"/>
    <m/>
    <d v="2015-01-30T15:29:45"/>
    <x v="5"/>
  </r>
  <r>
    <x v="19"/>
    <x v="4"/>
    <x v="197"/>
    <x v="202"/>
    <s v="Student Achievement Component Levels 3 and above"/>
    <n v="102439.8"/>
    <x v="0"/>
    <x v="1"/>
    <m/>
    <d v="2015-01-30T15:29:45"/>
    <x v="5"/>
  </r>
  <r>
    <x v="15"/>
    <x v="4"/>
    <x v="198"/>
    <x v="203"/>
    <s v="Foundation Focussed Training Opportunities"/>
    <n v="1302"/>
    <x v="0"/>
    <x v="0"/>
    <m/>
    <d v="2015-01-30T15:29:45"/>
    <x v="0"/>
  </r>
  <r>
    <x v="15"/>
    <x v="4"/>
    <x v="198"/>
    <x v="203"/>
    <s v="Foundation Focussed Training Opportunities"/>
    <n v="1085.8499999999999"/>
    <x v="0"/>
    <x v="0"/>
    <m/>
    <d v="2015-01-30T15:29:45"/>
    <x v="0"/>
  </r>
  <r>
    <x v="15"/>
    <x v="4"/>
    <x v="198"/>
    <x v="203"/>
    <s v="Foundation Focussed Training Opportunities"/>
    <n v="26046"/>
    <x v="0"/>
    <x v="0"/>
    <m/>
    <d v="2015-01-30T15:29:45"/>
    <x v="0"/>
  </r>
  <r>
    <x v="15"/>
    <x v="4"/>
    <x v="198"/>
    <x v="203"/>
    <s v="Foundation Focussed Training Opportunities"/>
    <n v="122490.85"/>
    <x v="0"/>
    <x v="0"/>
    <m/>
    <d v="2015-01-30T15:29:45"/>
    <x v="0"/>
  </r>
  <r>
    <x v="15"/>
    <x v="4"/>
    <x v="198"/>
    <x v="203"/>
    <s v="Foundation Focussed Training Opportunities"/>
    <n v="24498.35"/>
    <x v="0"/>
    <x v="0"/>
    <m/>
    <d v="2015-01-30T15:29:45"/>
    <x v="0"/>
  </r>
  <r>
    <x v="16"/>
    <x v="4"/>
    <x v="198"/>
    <x v="203"/>
    <s v="Student Achievement Component Levels 1 and 2"/>
    <n v="-11690.5"/>
    <x v="1"/>
    <x v="0"/>
    <m/>
    <d v="2015-01-30T15:29:45"/>
    <x v="0"/>
  </r>
  <r>
    <x v="16"/>
    <x v="4"/>
    <x v="198"/>
    <x v="203"/>
    <s v="Student Achievement Component Levels 1 and 2"/>
    <n v="121633.08"/>
    <x v="0"/>
    <x v="1"/>
    <m/>
    <d v="2015-01-30T15:29:45"/>
    <x v="0"/>
  </r>
  <r>
    <x v="16"/>
    <x v="4"/>
    <x v="198"/>
    <x v="203"/>
    <s v="Student Achievement Component Levels 1 and 2"/>
    <n v="121856.65"/>
    <x v="0"/>
    <x v="0"/>
    <m/>
    <d v="2015-01-30T15:29:45"/>
    <x v="0"/>
  </r>
  <r>
    <x v="16"/>
    <x v="4"/>
    <x v="198"/>
    <x v="203"/>
    <s v="Student Achievement Component Levels 1 and 2"/>
    <n v="612591.65"/>
    <x v="0"/>
    <x v="0"/>
    <m/>
    <d v="2015-01-30T15:29:45"/>
    <x v="0"/>
  </r>
  <r>
    <x v="16"/>
    <x v="4"/>
    <x v="198"/>
    <x v="203"/>
    <s v="Student Achievement Component Levels 1 and 2"/>
    <n v="122518.35"/>
    <x v="0"/>
    <x v="0"/>
    <m/>
    <d v="2015-01-30T15:29:45"/>
    <x v="0"/>
  </r>
  <r>
    <x v="19"/>
    <x v="4"/>
    <x v="198"/>
    <x v="203"/>
    <s v="Student Achievement Component Levels 3 and above"/>
    <n v="138036.20000000001"/>
    <x v="0"/>
    <x v="0"/>
    <m/>
    <d v="2015-01-30T15:29:45"/>
    <x v="0"/>
  </r>
  <r>
    <x v="19"/>
    <x v="4"/>
    <x v="198"/>
    <x v="203"/>
    <s v="Student Achievement Component Levels 3 and above"/>
    <n v="27607.25"/>
    <x v="0"/>
    <x v="0"/>
    <m/>
    <d v="2015-01-30T15:29:45"/>
    <x v="0"/>
  </r>
  <r>
    <x v="19"/>
    <x v="4"/>
    <x v="198"/>
    <x v="203"/>
    <s v="Student Achievement Component Levels 3 and above"/>
    <n v="138121.65"/>
    <x v="0"/>
    <x v="0"/>
    <m/>
    <d v="2015-01-30T15:29:45"/>
    <x v="0"/>
  </r>
  <r>
    <x v="19"/>
    <x v="4"/>
    <x v="198"/>
    <x v="203"/>
    <s v="Student Achievement Component Levels 3 and above"/>
    <n v="144964.20000000001"/>
    <x v="0"/>
    <x v="1"/>
    <m/>
    <d v="2015-01-30T15:29:45"/>
    <x v="0"/>
  </r>
  <r>
    <x v="19"/>
    <x v="4"/>
    <x v="198"/>
    <x v="203"/>
    <s v="Student Achievement Component Levels 3 and above"/>
    <n v="28992.87"/>
    <x v="0"/>
    <x v="1"/>
    <m/>
    <d v="2015-01-30T15:29:45"/>
    <x v="0"/>
  </r>
  <r>
    <x v="19"/>
    <x v="4"/>
    <x v="198"/>
    <x v="203"/>
    <s v="Student Achievement Component Levels 3 and above"/>
    <n v="144965.79999999999"/>
    <x v="0"/>
    <x v="2"/>
    <m/>
    <d v="2015-01-30T15:29:45"/>
    <x v="0"/>
  </r>
  <r>
    <x v="19"/>
    <x v="4"/>
    <x v="198"/>
    <x v="203"/>
    <s v="Student Achievement Component Levels 3 and above"/>
    <n v="144968.25"/>
    <x v="0"/>
    <x v="1"/>
    <m/>
    <d v="2015-01-30T15:29:45"/>
    <x v="0"/>
  </r>
  <r>
    <x v="20"/>
    <x v="4"/>
    <x v="198"/>
    <x v="203"/>
    <s v="Youth Guarantee"/>
    <n v="13026.15"/>
    <x v="0"/>
    <x v="0"/>
    <m/>
    <d v="2015-01-30T15:29:45"/>
    <x v="0"/>
  </r>
  <r>
    <x v="20"/>
    <x v="4"/>
    <x v="198"/>
    <x v="203"/>
    <s v="Youth Guarantee"/>
    <n v="65155.85"/>
    <x v="0"/>
    <x v="0"/>
    <m/>
    <d v="2015-01-30T15:29:45"/>
    <x v="0"/>
  </r>
  <r>
    <x v="20"/>
    <x v="4"/>
    <x v="198"/>
    <x v="203"/>
    <s v="Youth Guarantee"/>
    <n v="310286.7"/>
    <x v="0"/>
    <x v="1"/>
    <m/>
    <d v="2015-01-30T15:29:45"/>
    <x v="0"/>
  </r>
  <r>
    <x v="20"/>
    <x v="4"/>
    <x v="198"/>
    <x v="203"/>
    <s v="Youth Guarantee"/>
    <n v="214504.25"/>
    <x v="0"/>
    <x v="2"/>
    <m/>
    <d v="2015-01-30T15:29:45"/>
    <x v="0"/>
  </r>
  <r>
    <x v="25"/>
    <x v="4"/>
    <x v="199"/>
    <x v="204"/>
    <s v="LN - Intensive Literacy and Numeracy"/>
    <n v="8629.35"/>
    <x v="1"/>
    <x v="0"/>
    <m/>
    <d v="2015-01-30T15:29:45"/>
    <x v="3"/>
  </r>
  <r>
    <x v="25"/>
    <x v="4"/>
    <x v="199"/>
    <x v="204"/>
    <s v="LN - Intensive Literacy and Numeracy"/>
    <n v="187500"/>
    <x v="0"/>
    <x v="0"/>
    <m/>
    <d v="2015-01-30T15:29:45"/>
    <x v="3"/>
  </r>
  <r>
    <x v="19"/>
    <x v="4"/>
    <x v="200"/>
    <x v="205"/>
    <s v="Student Achievement Component Levels 3 and above"/>
    <n v="-14669"/>
    <x v="2"/>
    <x v="1"/>
    <m/>
    <d v="2015-01-30T15:29:45"/>
    <x v="9"/>
  </r>
  <r>
    <x v="19"/>
    <x v="4"/>
    <x v="200"/>
    <x v="205"/>
    <s v="Student Achievement Component Levels 3 and above"/>
    <n v="268317.15000000002"/>
    <x v="0"/>
    <x v="0"/>
    <m/>
    <d v="2015-01-30T15:29:45"/>
    <x v="9"/>
  </r>
  <r>
    <x v="19"/>
    <x v="4"/>
    <x v="200"/>
    <x v="205"/>
    <s v="Student Achievement Component Levels 3 and above"/>
    <n v="53663.47"/>
    <x v="0"/>
    <x v="0"/>
    <m/>
    <d v="2015-01-30T15:29:45"/>
    <x v="9"/>
  </r>
  <r>
    <x v="19"/>
    <x v="4"/>
    <x v="200"/>
    <x v="205"/>
    <s v="Student Achievement Component Levels 3 and above"/>
    <n v="53696.65"/>
    <x v="0"/>
    <x v="0"/>
    <m/>
    <d v="2015-01-30T15:29:45"/>
    <x v="9"/>
  </r>
  <r>
    <x v="19"/>
    <x v="4"/>
    <x v="200"/>
    <x v="205"/>
    <s v="Student Achievement Component Levels 3 and above"/>
    <n v="56350.62"/>
    <x v="0"/>
    <x v="1"/>
    <m/>
    <d v="2015-01-30T15:29:45"/>
    <x v="9"/>
  </r>
  <r>
    <x v="19"/>
    <x v="4"/>
    <x v="200"/>
    <x v="205"/>
    <s v="Student Achievement Component Levels 3 and above"/>
    <n v="281753.15000000002"/>
    <x v="0"/>
    <x v="1"/>
    <m/>
    <d v="2015-01-30T15:29:45"/>
    <x v="9"/>
  </r>
  <r>
    <x v="19"/>
    <x v="4"/>
    <x v="200"/>
    <x v="205"/>
    <s v="Student Achievement Component Levels 3 and above"/>
    <n v="281756.15000000002"/>
    <x v="0"/>
    <x v="2"/>
    <m/>
    <d v="2015-01-30T15:29:45"/>
    <x v="9"/>
  </r>
  <r>
    <x v="19"/>
    <x v="4"/>
    <x v="200"/>
    <x v="205"/>
    <s v="Student Achievement Component Levels 3 and above"/>
    <n v="56351.28"/>
    <x v="0"/>
    <x v="2"/>
    <m/>
    <d v="2015-01-30T15:29:45"/>
    <x v="9"/>
  </r>
  <r>
    <x v="19"/>
    <x v="4"/>
    <x v="200"/>
    <x v="205"/>
    <s v="Student Achievement Component Levels 3 and above"/>
    <n v="56351.57"/>
    <x v="0"/>
    <x v="2"/>
    <m/>
    <d v="2015-01-30T15:29:45"/>
    <x v="9"/>
  </r>
  <r>
    <x v="19"/>
    <x v="4"/>
    <x v="200"/>
    <x v="205"/>
    <s v="Student Achievement Component Levels 3 and above"/>
    <n v="281758"/>
    <x v="0"/>
    <x v="2"/>
    <m/>
    <d v="2015-01-30T15:29:45"/>
    <x v="9"/>
  </r>
  <r>
    <x v="19"/>
    <x v="4"/>
    <x v="200"/>
    <x v="205"/>
    <s v="Student Achievement Component Levels 3 and above"/>
    <n v="56352.18"/>
    <x v="0"/>
    <x v="1"/>
    <m/>
    <d v="2015-01-30T15:29:45"/>
    <x v="9"/>
  </r>
  <r>
    <x v="19"/>
    <x v="4"/>
    <x v="200"/>
    <x v="205"/>
    <s v="Student Achievement Component Levels 3 and above"/>
    <n v="281761.05"/>
    <x v="0"/>
    <x v="1"/>
    <m/>
    <d v="2015-01-30T15:29:45"/>
    <x v="9"/>
  </r>
  <r>
    <x v="29"/>
    <x v="4"/>
    <x v="201"/>
    <x v="206"/>
    <s v="SAC Skills for Canterbury"/>
    <n v="-104913"/>
    <x v="1"/>
    <x v="0"/>
    <s v="Priority Trades"/>
    <d v="2015-01-30T15:29:45"/>
    <x v="2"/>
  </r>
  <r>
    <x v="19"/>
    <x v="4"/>
    <x v="209"/>
    <x v="214"/>
    <s v="Student Achievement Component Levels 3 and above"/>
    <n v="292215.09999999998"/>
    <x v="0"/>
    <x v="2"/>
    <m/>
    <d v="2015-01-30T15:29:45"/>
    <x v="6"/>
  </r>
  <r>
    <x v="15"/>
    <x v="4"/>
    <x v="210"/>
    <x v="215"/>
    <s v="Foundation Focussed Training Opportunities"/>
    <n v="2671.7"/>
    <x v="0"/>
    <x v="0"/>
    <m/>
    <d v="2015-01-30T15:29:45"/>
    <x v="0"/>
  </r>
  <r>
    <x v="15"/>
    <x v="4"/>
    <x v="210"/>
    <x v="215"/>
    <s v="Foundation Focussed Training Opportunities"/>
    <n v="13356.65"/>
    <x v="0"/>
    <x v="0"/>
    <m/>
    <d v="2015-01-30T15:29:45"/>
    <x v="0"/>
  </r>
  <r>
    <x v="15"/>
    <x v="4"/>
    <x v="210"/>
    <x v="215"/>
    <s v="Foundation Focussed Training Opportunities"/>
    <n v="16029"/>
    <x v="0"/>
    <x v="0"/>
    <m/>
    <d v="2015-01-30T15:29:45"/>
    <x v="0"/>
  </r>
  <r>
    <x v="15"/>
    <x v="4"/>
    <x v="210"/>
    <x v="215"/>
    <s v="Foundation Focussed Training Opportunities"/>
    <n v="60303.3"/>
    <x v="0"/>
    <x v="0"/>
    <m/>
    <d v="2015-01-30T15:29:45"/>
    <x v="0"/>
  </r>
  <r>
    <x v="20"/>
    <x v="4"/>
    <x v="210"/>
    <x v="215"/>
    <s v="Youth Guarantee"/>
    <n v="-5384.77"/>
    <x v="1"/>
    <x v="0"/>
    <m/>
    <d v="2015-01-30T15:29:45"/>
    <x v="0"/>
  </r>
  <r>
    <x v="20"/>
    <x v="4"/>
    <x v="210"/>
    <x v="215"/>
    <s v="Youth Guarantee"/>
    <n v="193.17"/>
    <x v="1"/>
    <x v="0"/>
    <m/>
    <d v="2015-01-30T15:29:45"/>
    <x v="0"/>
  </r>
  <r>
    <x v="20"/>
    <x v="4"/>
    <x v="210"/>
    <x v="215"/>
    <s v="Youth Guarantee"/>
    <n v="54000"/>
    <x v="0"/>
    <x v="1"/>
    <m/>
    <d v="2015-01-30T15:29:45"/>
    <x v="0"/>
  </r>
  <r>
    <x v="20"/>
    <x v="4"/>
    <x v="210"/>
    <x v="215"/>
    <s v="Youth Guarantee"/>
    <n v="9819.15"/>
    <x v="0"/>
    <x v="0"/>
    <m/>
    <d v="2015-01-30T15:29:45"/>
    <x v="0"/>
  </r>
  <r>
    <x v="20"/>
    <x v="4"/>
    <x v="210"/>
    <x v="215"/>
    <s v="Youth Guarantee"/>
    <n v="90093.2"/>
    <x v="0"/>
    <x v="2"/>
    <m/>
    <d v="2015-01-30T15:29:45"/>
    <x v="0"/>
  </r>
  <r>
    <x v="20"/>
    <x v="4"/>
    <x v="210"/>
    <x v="215"/>
    <s v="Youth Guarantee"/>
    <n v="18018.650000000001"/>
    <x v="0"/>
    <x v="2"/>
    <m/>
    <d v="2015-01-30T15:29:45"/>
    <x v="0"/>
  </r>
  <r>
    <x v="15"/>
    <x v="4"/>
    <x v="211"/>
    <x v="216"/>
    <s v="Foundation Focussed Training Opportunities"/>
    <n v="333.35"/>
    <x v="0"/>
    <x v="0"/>
    <m/>
    <d v="2015-01-30T15:29:45"/>
    <x v="0"/>
  </r>
  <r>
    <x v="15"/>
    <x v="4"/>
    <x v="211"/>
    <x v="216"/>
    <s v="Foundation Focussed Training Opportunities"/>
    <n v="334.15"/>
    <x v="0"/>
    <x v="0"/>
    <m/>
    <d v="2015-01-30T15:29:45"/>
    <x v="0"/>
  </r>
  <r>
    <x v="15"/>
    <x v="4"/>
    <x v="211"/>
    <x v="216"/>
    <s v="Foundation Focussed Training Opportunities"/>
    <n v="6678.3"/>
    <x v="0"/>
    <x v="0"/>
    <m/>
    <d v="2015-01-30T15:29:45"/>
    <x v="0"/>
  </r>
  <r>
    <x v="15"/>
    <x v="4"/>
    <x v="211"/>
    <x v="216"/>
    <s v="Foundation Focussed Training Opportunities"/>
    <n v="7537.85"/>
    <x v="0"/>
    <x v="0"/>
    <m/>
    <d v="2015-01-30T15:29:45"/>
    <x v="0"/>
  </r>
  <r>
    <x v="15"/>
    <x v="4"/>
    <x v="211"/>
    <x v="216"/>
    <s v="Foundation Focussed Training Opportunities"/>
    <n v="45228"/>
    <x v="0"/>
    <x v="0"/>
    <m/>
    <d v="2015-01-30T15:29:45"/>
    <x v="0"/>
  </r>
  <r>
    <x v="8"/>
    <x v="4"/>
    <x v="211"/>
    <x v="216"/>
    <s v="LN - Workplace Literacy Fund"/>
    <n v="6166.15"/>
    <x v="0"/>
    <x v="2"/>
    <m/>
    <d v="2015-01-30T15:29:45"/>
    <x v="0"/>
  </r>
  <r>
    <x v="8"/>
    <x v="4"/>
    <x v="211"/>
    <x v="216"/>
    <s v="LN - Workplace Literacy Fund"/>
    <n v="30835.85"/>
    <x v="0"/>
    <x v="2"/>
    <m/>
    <d v="2015-01-30T15:29:45"/>
    <x v="0"/>
  </r>
  <r>
    <x v="16"/>
    <x v="4"/>
    <x v="211"/>
    <x v="216"/>
    <s v="Student Achievement Component Levels 1 and 2"/>
    <n v="-1457.8"/>
    <x v="1"/>
    <x v="0"/>
    <m/>
    <d v="2015-01-30T15:29:45"/>
    <x v="0"/>
  </r>
  <r>
    <x v="16"/>
    <x v="4"/>
    <x v="211"/>
    <x v="216"/>
    <s v="Student Achievement Component Levels 1 and 2"/>
    <n v="9027.2000000000007"/>
    <x v="0"/>
    <x v="1"/>
    <m/>
    <d v="2015-01-30T15:29:45"/>
    <x v="0"/>
  </r>
  <r>
    <x v="29"/>
    <x v="4"/>
    <x v="201"/>
    <x v="206"/>
    <s v="SAC Skills for Canterbury"/>
    <n v="36555.85"/>
    <x v="0"/>
    <x v="0"/>
    <s v="Priority Trades"/>
    <d v="2015-01-30T15:29:45"/>
    <x v="2"/>
  </r>
  <r>
    <x v="29"/>
    <x v="4"/>
    <x v="201"/>
    <x v="206"/>
    <s v="SAC Skills for Canterbury"/>
    <n v="10174.34"/>
    <x v="0"/>
    <x v="0"/>
    <s v="Priority Trades"/>
    <d v="2015-01-30T15:29:45"/>
    <x v="2"/>
  </r>
  <r>
    <x v="19"/>
    <x v="4"/>
    <x v="201"/>
    <x v="206"/>
    <s v="Student Achievement Component Levels 3 and above"/>
    <n v="158972.32"/>
    <x v="0"/>
    <x v="2"/>
    <m/>
    <d v="2015-01-30T15:29:45"/>
    <x v="2"/>
  </r>
  <r>
    <x v="19"/>
    <x v="4"/>
    <x v="201"/>
    <x v="206"/>
    <s v="Student Achievement Component Levels 3 and above"/>
    <n v="794861.65"/>
    <x v="0"/>
    <x v="2"/>
    <m/>
    <d v="2015-01-30T15:29:45"/>
    <x v="2"/>
  </r>
  <r>
    <x v="19"/>
    <x v="4"/>
    <x v="201"/>
    <x v="206"/>
    <s v="Student Achievement Component Levels 3 and above"/>
    <n v="1133781.54"/>
    <x v="0"/>
    <x v="0"/>
    <m/>
    <d v="2015-01-30T15:29:45"/>
    <x v="2"/>
  </r>
  <r>
    <x v="19"/>
    <x v="4"/>
    <x v="201"/>
    <x v="206"/>
    <s v="Student Achievement Component Levels 3 and above"/>
    <n v="1134483"/>
    <x v="0"/>
    <x v="0"/>
    <m/>
    <d v="2015-01-30T15:29:45"/>
    <x v="2"/>
  </r>
  <r>
    <x v="20"/>
    <x v="4"/>
    <x v="201"/>
    <x v="206"/>
    <s v="Youth Guarantee"/>
    <n v="197170.6"/>
    <x v="0"/>
    <x v="2"/>
    <m/>
    <d v="2015-01-30T15:29:45"/>
    <x v="2"/>
  </r>
  <r>
    <x v="15"/>
    <x v="4"/>
    <x v="202"/>
    <x v="207"/>
    <s v="Foundation Focussed Training Opportunities"/>
    <n v="30701.3"/>
    <x v="0"/>
    <x v="0"/>
    <m/>
    <d v="2015-01-30T15:29:45"/>
    <x v="10"/>
  </r>
  <r>
    <x v="20"/>
    <x v="4"/>
    <x v="202"/>
    <x v="207"/>
    <s v="Youth Guarantee"/>
    <n v="-3896.26"/>
    <x v="1"/>
    <x v="0"/>
    <m/>
    <d v="2015-01-30T15:29:45"/>
    <x v="10"/>
  </r>
  <r>
    <x v="20"/>
    <x v="4"/>
    <x v="202"/>
    <x v="207"/>
    <s v="Youth Guarantee"/>
    <n v="-103.74"/>
    <x v="1"/>
    <x v="0"/>
    <m/>
    <d v="2015-01-30T15:29:45"/>
    <x v="10"/>
  </r>
  <r>
    <x v="14"/>
    <x v="4"/>
    <x v="203"/>
    <x v="208"/>
    <s v="Equity Loading"/>
    <n v="995"/>
    <x v="0"/>
    <x v="2"/>
    <m/>
    <d v="2015-01-30T15:29:45"/>
    <x v="0"/>
  </r>
  <r>
    <x v="14"/>
    <x v="4"/>
    <x v="203"/>
    <x v="208"/>
    <s v="Equity Loading"/>
    <n v="526.65"/>
    <x v="0"/>
    <x v="0"/>
    <m/>
    <d v="2015-01-30T15:29:45"/>
    <x v="0"/>
  </r>
  <r>
    <x v="14"/>
    <x v="4"/>
    <x v="203"/>
    <x v="208"/>
    <s v="Equity Loading"/>
    <n v="639"/>
    <x v="0"/>
    <x v="0"/>
    <m/>
    <d v="2015-01-30T15:29:45"/>
    <x v="0"/>
  </r>
  <r>
    <x v="14"/>
    <x v="4"/>
    <x v="203"/>
    <x v="208"/>
    <s v="Equity Loading"/>
    <n v="563.15"/>
    <x v="0"/>
    <x v="1"/>
    <m/>
    <d v="2015-01-30T15:29:45"/>
    <x v="0"/>
  </r>
  <r>
    <x v="14"/>
    <x v="4"/>
    <x v="203"/>
    <x v="208"/>
    <s v="Equity Loading"/>
    <n v="112.67"/>
    <x v="0"/>
    <x v="1"/>
    <m/>
    <d v="2015-01-30T15:29:45"/>
    <x v="0"/>
  </r>
  <r>
    <x v="16"/>
    <x v="4"/>
    <x v="211"/>
    <x v="216"/>
    <s v="Student Achievement Component Levels 1 and 2"/>
    <n v="45219.15"/>
    <x v="0"/>
    <x v="0"/>
    <m/>
    <d v="2015-01-30T15:29:45"/>
    <x v="0"/>
  </r>
  <r>
    <x v="16"/>
    <x v="4"/>
    <x v="211"/>
    <x v="216"/>
    <s v="Student Achievement Component Levels 1 and 2"/>
    <n v="9092.85"/>
    <x v="0"/>
    <x v="0"/>
    <m/>
    <d v="2015-01-30T15:29:45"/>
    <x v="0"/>
  </r>
  <r>
    <x v="16"/>
    <x v="4"/>
    <x v="211"/>
    <x v="216"/>
    <s v="Student Achievement Component Levels 1 and 2"/>
    <n v="9109.4500000000007"/>
    <x v="0"/>
    <x v="1"/>
    <m/>
    <d v="2015-01-30T15:29:45"/>
    <x v="0"/>
  </r>
  <r>
    <x v="16"/>
    <x v="4"/>
    <x v="211"/>
    <x v="216"/>
    <s v="Student Achievement Component Levels 1 and 2"/>
    <n v="45547.45"/>
    <x v="0"/>
    <x v="1"/>
    <m/>
    <d v="2015-01-30T15:29:45"/>
    <x v="0"/>
  </r>
  <r>
    <x v="20"/>
    <x v="4"/>
    <x v="211"/>
    <x v="216"/>
    <s v="Youth Guarantee"/>
    <n v="-4716.33"/>
    <x v="1"/>
    <x v="0"/>
    <m/>
    <d v="2015-01-30T15:29:45"/>
    <x v="0"/>
  </r>
  <r>
    <x v="20"/>
    <x v="4"/>
    <x v="211"/>
    <x v="216"/>
    <s v="Youth Guarantee"/>
    <n v="145.69999999999999"/>
    <x v="1"/>
    <x v="0"/>
    <m/>
    <d v="2015-01-30T15:29:45"/>
    <x v="0"/>
  </r>
  <r>
    <x v="20"/>
    <x v="4"/>
    <x v="211"/>
    <x v="216"/>
    <s v="Youth Guarantee"/>
    <n v="79157.5"/>
    <x v="0"/>
    <x v="1"/>
    <m/>
    <d v="2015-01-30T15:29:45"/>
    <x v="0"/>
  </r>
  <r>
    <x v="20"/>
    <x v="4"/>
    <x v="211"/>
    <x v="216"/>
    <s v="Youth Guarantee"/>
    <n v="134860.15"/>
    <x v="0"/>
    <x v="2"/>
    <m/>
    <d v="2015-01-30T15:29:45"/>
    <x v="0"/>
  </r>
  <r>
    <x v="20"/>
    <x v="4"/>
    <x v="211"/>
    <x v="216"/>
    <s v="Youth Guarantee"/>
    <n v="27027.93"/>
    <x v="0"/>
    <x v="2"/>
    <m/>
    <d v="2015-01-30T15:29:45"/>
    <x v="0"/>
  </r>
  <r>
    <x v="20"/>
    <x v="4"/>
    <x v="211"/>
    <x v="216"/>
    <s v="Youth Guarantee"/>
    <n v="135139.85"/>
    <x v="0"/>
    <x v="2"/>
    <m/>
    <d v="2015-01-30T15:29:45"/>
    <x v="0"/>
  </r>
  <r>
    <x v="20"/>
    <x v="4"/>
    <x v="211"/>
    <x v="216"/>
    <s v="Youth Guarantee"/>
    <n v="34977.550000000003"/>
    <x v="0"/>
    <x v="1"/>
    <m/>
    <d v="2015-01-30T15:29:45"/>
    <x v="0"/>
  </r>
  <r>
    <x v="20"/>
    <x v="4"/>
    <x v="211"/>
    <x v="216"/>
    <s v="Youth Guarantee"/>
    <n v="38856.35"/>
    <x v="0"/>
    <x v="0"/>
    <m/>
    <d v="2015-01-30T15:29:45"/>
    <x v="0"/>
  </r>
  <r>
    <x v="19"/>
    <x v="4"/>
    <x v="212"/>
    <x v="217"/>
    <s v="Student Achievement Component Levels 3 and above"/>
    <n v="4469.92"/>
    <x v="0"/>
    <x v="1"/>
    <m/>
    <d v="2015-01-30T15:29:45"/>
    <x v="3"/>
  </r>
  <r>
    <x v="19"/>
    <x v="4"/>
    <x v="212"/>
    <x v="217"/>
    <s v="Student Achievement Component Levels 3 and above"/>
    <n v="4470.01"/>
    <x v="0"/>
    <x v="2"/>
    <m/>
    <d v="2015-01-30T15:29:45"/>
    <x v="3"/>
  </r>
  <r>
    <x v="19"/>
    <x v="4"/>
    <x v="212"/>
    <x v="217"/>
    <s v="Student Achievement Component Levels 3 and above"/>
    <n v="4470.08"/>
    <x v="0"/>
    <x v="1"/>
    <m/>
    <d v="2015-01-30T15:29:45"/>
    <x v="3"/>
  </r>
  <r>
    <x v="14"/>
    <x v="4"/>
    <x v="213"/>
    <x v="218"/>
    <s v="Equity Loading"/>
    <n v="1080.5"/>
    <x v="0"/>
    <x v="1"/>
    <m/>
    <d v="2015-01-30T15:29:45"/>
    <x v="0"/>
  </r>
  <r>
    <x v="14"/>
    <x v="4"/>
    <x v="213"/>
    <x v="218"/>
    <s v="Equity Loading"/>
    <n v="1820.8"/>
    <x v="0"/>
    <x v="2"/>
    <m/>
    <d v="2015-01-30T15:29:45"/>
    <x v="0"/>
  </r>
  <r>
    <x v="19"/>
    <x v="4"/>
    <x v="213"/>
    <x v="218"/>
    <s v="Student Achievement Component Levels 3 and above"/>
    <n v="493654.7"/>
    <x v="0"/>
    <x v="0"/>
    <m/>
    <d v="2015-01-30T15:29:45"/>
    <x v="0"/>
  </r>
  <r>
    <x v="19"/>
    <x v="4"/>
    <x v="213"/>
    <x v="218"/>
    <s v="Student Achievement Component Levels 3 and above"/>
    <n v="98791.85"/>
    <x v="0"/>
    <x v="0"/>
    <m/>
    <d v="2015-01-30T15:29:45"/>
    <x v="0"/>
  </r>
  <r>
    <x v="19"/>
    <x v="4"/>
    <x v="213"/>
    <x v="218"/>
    <s v="Student Achievement Component Levels 3 and above"/>
    <n v="529888.85"/>
    <x v="0"/>
    <x v="1"/>
    <m/>
    <d v="2015-01-30T15:29:45"/>
    <x v="0"/>
  </r>
  <r>
    <x v="19"/>
    <x v="4"/>
    <x v="213"/>
    <x v="218"/>
    <s v="Student Achievement Component Levels 3 and above"/>
    <n v="105980.75"/>
    <x v="0"/>
    <x v="1"/>
    <m/>
    <d v="2015-01-30T15:29:45"/>
    <x v="0"/>
  </r>
  <r>
    <x v="19"/>
    <x v="4"/>
    <x v="213"/>
    <x v="218"/>
    <s v="Student Achievement Component Levels 3 and above"/>
    <n v="107549.66"/>
    <x v="0"/>
    <x v="2"/>
    <m/>
    <d v="2015-01-30T15:29:45"/>
    <x v="0"/>
  </r>
  <r>
    <x v="19"/>
    <x v="4"/>
    <x v="203"/>
    <x v="208"/>
    <s v="Student Achievement Component Levels 3 and above"/>
    <n v="-1030"/>
    <x v="2"/>
    <x v="1"/>
    <m/>
    <d v="2015-01-30T15:29:45"/>
    <x v="0"/>
  </r>
  <r>
    <x v="19"/>
    <x v="4"/>
    <x v="203"/>
    <x v="208"/>
    <s v="Student Achievement Component Levels 3 and above"/>
    <n v="479788.79999999999"/>
    <x v="0"/>
    <x v="0"/>
    <m/>
    <d v="2015-01-30T15:29:45"/>
    <x v="0"/>
  </r>
  <r>
    <x v="19"/>
    <x v="4"/>
    <x v="203"/>
    <x v="208"/>
    <s v="Student Achievement Component Levels 3 and above"/>
    <n v="96017.15"/>
    <x v="0"/>
    <x v="0"/>
    <m/>
    <d v="2015-01-30T15:29:45"/>
    <x v="0"/>
  </r>
  <r>
    <x v="19"/>
    <x v="4"/>
    <x v="203"/>
    <x v="208"/>
    <s v="Student Achievement Component Levels 3 and above"/>
    <n v="100778.64"/>
    <x v="0"/>
    <x v="1"/>
    <m/>
    <d v="2015-01-30T15:29:45"/>
    <x v="0"/>
  </r>
  <r>
    <x v="19"/>
    <x v="4"/>
    <x v="203"/>
    <x v="208"/>
    <s v="Student Achievement Component Levels 3 and above"/>
    <n v="503893.4"/>
    <x v="0"/>
    <x v="1"/>
    <m/>
    <d v="2015-01-30T15:29:45"/>
    <x v="0"/>
  </r>
  <r>
    <x v="19"/>
    <x v="4"/>
    <x v="203"/>
    <x v="208"/>
    <s v="Student Achievement Component Levels 3 and above"/>
    <n v="100779.73"/>
    <x v="0"/>
    <x v="2"/>
    <m/>
    <d v="2015-01-30T15:29:45"/>
    <x v="0"/>
  </r>
  <r>
    <x v="19"/>
    <x v="4"/>
    <x v="203"/>
    <x v="208"/>
    <s v="Student Achievement Component Levels 3 and above"/>
    <n v="503898.85"/>
    <x v="0"/>
    <x v="2"/>
    <m/>
    <d v="2015-01-30T15:29:45"/>
    <x v="0"/>
  </r>
  <r>
    <x v="19"/>
    <x v="4"/>
    <x v="203"/>
    <x v="208"/>
    <s v="Student Achievement Component Levels 3 and above"/>
    <n v="100780.42"/>
    <x v="0"/>
    <x v="2"/>
    <m/>
    <d v="2015-01-30T15:29:45"/>
    <x v="0"/>
  </r>
  <r>
    <x v="19"/>
    <x v="4"/>
    <x v="204"/>
    <x v="209"/>
    <s v="Student Achievement Component Levels 3 and above"/>
    <n v="14668.52"/>
    <x v="0"/>
    <x v="1"/>
    <m/>
    <d v="2015-01-30T15:29:45"/>
    <x v="9"/>
  </r>
  <r>
    <x v="19"/>
    <x v="4"/>
    <x v="204"/>
    <x v="209"/>
    <s v="Student Achievement Component Levels 3 and above"/>
    <n v="73342.75"/>
    <x v="0"/>
    <x v="1"/>
    <m/>
    <d v="2015-01-30T15:29:45"/>
    <x v="9"/>
  </r>
  <r>
    <x v="14"/>
    <x v="4"/>
    <x v="205"/>
    <x v="210"/>
    <s v="Equity Loading"/>
    <n v="248.35"/>
    <x v="0"/>
    <x v="0"/>
    <m/>
    <d v="2015-01-30T15:29:45"/>
    <x v="2"/>
  </r>
  <r>
    <x v="14"/>
    <x v="4"/>
    <x v="205"/>
    <x v="210"/>
    <s v="Equity Loading"/>
    <n v="251.65"/>
    <x v="0"/>
    <x v="0"/>
    <m/>
    <d v="2015-01-30T15:29:45"/>
    <x v="2"/>
  </r>
  <r>
    <x v="14"/>
    <x v="4"/>
    <x v="205"/>
    <x v="210"/>
    <s v="Equity Loading"/>
    <n v="363.35"/>
    <x v="0"/>
    <x v="2"/>
    <m/>
    <d v="2015-01-30T15:29:45"/>
    <x v="2"/>
  </r>
  <r>
    <x v="19"/>
    <x v="4"/>
    <x v="205"/>
    <x v="210"/>
    <s v="Student Achievement Component Levels 3 and above"/>
    <n v="18179.939999999999"/>
    <x v="0"/>
    <x v="2"/>
    <m/>
    <d v="2015-01-30T15:29:45"/>
    <x v="2"/>
  </r>
  <r>
    <x v="19"/>
    <x v="4"/>
    <x v="205"/>
    <x v="210"/>
    <s v="Student Achievement Component Levels 3 and above"/>
    <n v="15184.1"/>
    <x v="0"/>
    <x v="0"/>
    <m/>
    <d v="2015-01-30T15:29:45"/>
    <x v="2"/>
  </r>
  <r>
    <x v="19"/>
    <x v="4"/>
    <x v="205"/>
    <x v="210"/>
    <s v="Student Achievement Component Levels 3 and above"/>
    <n v="15194.15"/>
    <x v="0"/>
    <x v="0"/>
    <m/>
    <d v="2015-01-30T15:29:45"/>
    <x v="2"/>
  </r>
  <r>
    <x v="19"/>
    <x v="4"/>
    <x v="205"/>
    <x v="210"/>
    <s v="Student Achievement Component Levels 3 and above"/>
    <n v="3189.48"/>
    <x v="0"/>
    <x v="1"/>
    <m/>
    <d v="2015-01-30T15:29:45"/>
    <x v="2"/>
  </r>
  <r>
    <x v="19"/>
    <x v="4"/>
    <x v="205"/>
    <x v="210"/>
    <s v="Student Achievement Component Levels 3 and above"/>
    <n v="3189.52"/>
    <x v="0"/>
    <x v="1"/>
    <m/>
    <d v="2015-01-30T15:29:45"/>
    <x v="2"/>
  </r>
  <r>
    <x v="19"/>
    <x v="4"/>
    <x v="205"/>
    <x v="210"/>
    <s v="Student Achievement Component Levels 3 and above"/>
    <n v="15947.75"/>
    <x v="0"/>
    <x v="1"/>
    <m/>
    <d v="2015-01-30T15:29:45"/>
    <x v="2"/>
  </r>
  <r>
    <x v="14"/>
    <x v="4"/>
    <x v="214"/>
    <x v="219"/>
    <s v="Equity Loading"/>
    <n v="5.94"/>
    <x v="0"/>
    <x v="1"/>
    <m/>
    <d v="2015-01-30T15:29:45"/>
    <x v="6"/>
  </r>
  <r>
    <x v="14"/>
    <x v="4"/>
    <x v="214"/>
    <x v="219"/>
    <s v="Equity Loading"/>
    <n v="10.15"/>
    <x v="0"/>
    <x v="0"/>
    <m/>
    <d v="2015-01-30T15:29:45"/>
    <x v="6"/>
  </r>
  <r>
    <x v="19"/>
    <x v="4"/>
    <x v="214"/>
    <x v="219"/>
    <s v="Student Achievement Component Levels 3 and above"/>
    <n v="11266.25"/>
    <x v="0"/>
    <x v="0"/>
    <m/>
    <d v="2015-01-30T15:29:45"/>
    <x v="6"/>
  </r>
  <r>
    <x v="19"/>
    <x v="4"/>
    <x v="214"/>
    <x v="219"/>
    <s v="Student Achievement Component Levels 3 and above"/>
    <n v="56331.45"/>
    <x v="0"/>
    <x v="0"/>
    <m/>
    <d v="2015-01-30T15:29:45"/>
    <x v="6"/>
  </r>
  <r>
    <x v="19"/>
    <x v="4"/>
    <x v="214"/>
    <x v="219"/>
    <s v="Student Achievement Component Levels 3 and above"/>
    <n v="11273.15"/>
    <x v="0"/>
    <x v="0"/>
    <m/>
    <d v="2015-01-30T15:29:45"/>
    <x v="6"/>
  </r>
  <r>
    <x v="19"/>
    <x v="4"/>
    <x v="214"/>
    <x v="219"/>
    <s v="Student Achievement Component Levels 3 and above"/>
    <n v="59157.9"/>
    <x v="0"/>
    <x v="1"/>
    <m/>
    <d v="2015-01-30T15:29:45"/>
    <x v="6"/>
  </r>
  <r>
    <x v="19"/>
    <x v="4"/>
    <x v="214"/>
    <x v="219"/>
    <s v="Student Achievement Component Levels 3 and above"/>
    <n v="11831.61"/>
    <x v="0"/>
    <x v="1"/>
    <m/>
    <d v="2015-01-30T15:29:45"/>
    <x v="6"/>
  </r>
  <r>
    <x v="19"/>
    <x v="4"/>
    <x v="214"/>
    <x v="219"/>
    <s v="Student Achievement Component Levels 3 and above"/>
    <n v="59159.55"/>
    <x v="0"/>
    <x v="1"/>
    <m/>
    <d v="2015-01-30T15:29:45"/>
    <x v="6"/>
  </r>
  <r>
    <x v="19"/>
    <x v="4"/>
    <x v="214"/>
    <x v="219"/>
    <s v="Student Achievement Component Levels 3 and above"/>
    <n v="11831.94"/>
    <x v="0"/>
    <x v="1"/>
    <m/>
    <d v="2015-01-30T15:29:45"/>
    <x v="6"/>
  </r>
  <r>
    <x v="19"/>
    <x v="4"/>
    <x v="214"/>
    <x v="219"/>
    <s v="Student Achievement Component Levels 3 and above"/>
    <n v="20165.13"/>
    <x v="0"/>
    <x v="2"/>
    <m/>
    <d v="2015-01-30T15:29:45"/>
    <x v="6"/>
  </r>
  <r>
    <x v="19"/>
    <x v="4"/>
    <x v="215"/>
    <x v="220"/>
    <s v="Student Achievement Component Levels 3 and above"/>
    <n v="-770"/>
    <x v="2"/>
    <x v="0"/>
    <m/>
    <d v="2015-01-30T15:29:45"/>
    <x v="8"/>
  </r>
  <r>
    <x v="19"/>
    <x v="4"/>
    <x v="215"/>
    <x v="220"/>
    <s v="Student Achievement Component Levels 3 and above"/>
    <n v="19930.98"/>
    <x v="0"/>
    <x v="0"/>
    <m/>
    <d v="2015-01-30T15:29:45"/>
    <x v="8"/>
  </r>
  <r>
    <x v="19"/>
    <x v="4"/>
    <x v="215"/>
    <x v="220"/>
    <s v="Student Achievement Component Levels 3 and above"/>
    <n v="3323.85"/>
    <x v="0"/>
    <x v="0"/>
    <m/>
    <d v="2015-01-30T15:29:45"/>
    <x v="8"/>
  </r>
  <r>
    <x v="19"/>
    <x v="4"/>
    <x v="215"/>
    <x v="220"/>
    <s v="Student Achievement Component Levels 3 and above"/>
    <n v="17443.5"/>
    <x v="0"/>
    <x v="1"/>
    <m/>
    <d v="2015-01-30T15:29:45"/>
    <x v="8"/>
  </r>
  <r>
    <x v="19"/>
    <x v="4"/>
    <x v="215"/>
    <x v="220"/>
    <s v="Student Achievement Component Levels 3 and above"/>
    <n v="3488.71"/>
    <x v="0"/>
    <x v="1"/>
    <m/>
    <d v="2015-01-30T15:29:45"/>
    <x v="8"/>
  </r>
  <r>
    <x v="19"/>
    <x v="4"/>
    <x v="215"/>
    <x v="220"/>
    <s v="Student Achievement Component Levels 3 and above"/>
    <n v="17443.7"/>
    <x v="0"/>
    <x v="2"/>
    <m/>
    <d v="2015-01-30T15:29:45"/>
    <x v="8"/>
  </r>
  <r>
    <x v="19"/>
    <x v="4"/>
    <x v="215"/>
    <x v="220"/>
    <s v="Student Achievement Component Levels 3 and above"/>
    <n v="3488.79"/>
    <x v="0"/>
    <x v="1"/>
    <m/>
    <d v="2015-01-30T15:29:45"/>
    <x v="8"/>
  </r>
  <r>
    <x v="15"/>
    <x v="4"/>
    <x v="216"/>
    <x v="221"/>
    <s v="Foundation Focussed Training Opportunities"/>
    <n v="486.65"/>
    <x v="0"/>
    <x v="0"/>
    <m/>
    <d v="2015-01-30T15:29:45"/>
    <x v="10"/>
  </r>
  <r>
    <x v="15"/>
    <x v="4"/>
    <x v="216"/>
    <x v="221"/>
    <s v="Foundation Focussed Training Opportunities"/>
    <n v="585"/>
    <x v="0"/>
    <x v="0"/>
    <m/>
    <d v="2015-01-30T15:29:45"/>
    <x v="10"/>
  </r>
  <r>
    <x v="15"/>
    <x v="4"/>
    <x v="216"/>
    <x v="221"/>
    <s v="Foundation Focussed Training Opportunities"/>
    <n v="973.85"/>
    <x v="0"/>
    <x v="0"/>
    <m/>
    <d v="2015-01-30T15:29:45"/>
    <x v="10"/>
  </r>
  <r>
    <x v="19"/>
    <x v="4"/>
    <x v="206"/>
    <x v="211"/>
    <s v="Student Achievement Component Levels 3 and above"/>
    <n v="8356.2000000000007"/>
    <x v="1"/>
    <x v="0"/>
    <m/>
    <d v="2015-01-30T15:29:45"/>
    <x v="5"/>
  </r>
  <r>
    <x v="19"/>
    <x v="4"/>
    <x v="206"/>
    <x v="211"/>
    <s v="Student Achievement Component Levels 3 and above"/>
    <n v="111623.85"/>
    <x v="0"/>
    <x v="1"/>
    <m/>
    <d v="2015-01-30T15:29:45"/>
    <x v="5"/>
  </r>
  <r>
    <x v="19"/>
    <x v="4"/>
    <x v="206"/>
    <x v="211"/>
    <s v="Student Achievement Component Levels 3 and above"/>
    <n v="111625.05"/>
    <x v="0"/>
    <x v="2"/>
    <m/>
    <d v="2015-01-30T15:29:45"/>
    <x v="5"/>
  </r>
  <r>
    <x v="19"/>
    <x v="4"/>
    <x v="206"/>
    <x v="211"/>
    <s v="Student Achievement Component Levels 3 and above"/>
    <n v="22325.02"/>
    <x v="0"/>
    <x v="2"/>
    <m/>
    <d v="2015-01-30T15:29:45"/>
    <x v="5"/>
  </r>
  <r>
    <x v="19"/>
    <x v="4"/>
    <x v="206"/>
    <x v="211"/>
    <s v="Student Achievement Component Levels 3 and above"/>
    <n v="22325.13"/>
    <x v="0"/>
    <x v="2"/>
    <m/>
    <d v="2015-01-30T15:29:45"/>
    <x v="5"/>
  </r>
  <r>
    <x v="19"/>
    <x v="4"/>
    <x v="206"/>
    <x v="211"/>
    <s v="Student Achievement Component Levels 3 and above"/>
    <n v="111626.95"/>
    <x v="0"/>
    <x v="1"/>
    <m/>
    <d v="2015-01-30T15:29:45"/>
    <x v="5"/>
  </r>
  <r>
    <x v="19"/>
    <x v="4"/>
    <x v="206"/>
    <x v="211"/>
    <s v="Student Achievement Component Levels 3 and above"/>
    <n v="22325.42"/>
    <x v="0"/>
    <x v="1"/>
    <m/>
    <d v="2015-01-30T15:29:45"/>
    <x v="5"/>
  </r>
  <r>
    <x v="14"/>
    <x v="4"/>
    <x v="207"/>
    <x v="212"/>
    <s v="Equity Loading"/>
    <n v="766.15"/>
    <x v="0"/>
    <x v="1"/>
    <m/>
    <d v="2015-01-30T15:29:45"/>
    <x v="8"/>
  </r>
  <r>
    <x v="14"/>
    <x v="4"/>
    <x v="207"/>
    <x v="212"/>
    <s v="Equity Loading"/>
    <n v="155.44999999999999"/>
    <x v="0"/>
    <x v="1"/>
    <m/>
    <d v="2015-01-30T15:29:45"/>
    <x v="8"/>
  </r>
  <r>
    <x v="14"/>
    <x v="4"/>
    <x v="207"/>
    <x v="212"/>
    <s v="Equity Loading"/>
    <n v="983.35"/>
    <x v="0"/>
    <x v="0"/>
    <m/>
    <d v="2015-01-30T15:29:45"/>
    <x v="8"/>
  </r>
  <r>
    <x v="14"/>
    <x v="4"/>
    <x v="207"/>
    <x v="212"/>
    <s v="Equity Loading"/>
    <n v="994.15"/>
    <x v="0"/>
    <x v="0"/>
    <m/>
    <d v="2015-01-30T15:29:45"/>
    <x v="8"/>
  </r>
  <r>
    <x v="14"/>
    <x v="4"/>
    <x v="207"/>
    <x v="212"/>
    <s v="Equity Loading"/>
    <n v="1995"/>
    <x v="0"/>
    <x v="2"/>
    <m/>
    <d v="2015-01-30T15:29:45"/>
    <x v="8"/>
  </r>
  <r>
    <x v="14"/>
    <x v="4"/>
    <x v="207"/>
    <x v="212"/>
    <s v="Equity Loading"/>
    <n v="199.54"/>
    <x v="0"/>
    <x v="2"/>
    <m/>
    <d v="2015-01-30T15:29:45"/>
    <x v="8"/>
  </r>
  <r>
    <x v="19"/>
    <x v="4"/>
    <x v="207"/>
    <x v="212"/>
    <s v="Student Achievement Component Levels 3 and above"/>
    <n v="-10127"/>
    <x v="2"/>
    <x v="0"/>
    <m/>
    <d v="2015-01-30T15:29:45"/>
    <x v="8"/>
  </r>
  <r>
    <x v="19"/>
    <x v="4"/>
    <x v="207"/>
    <x v="212"/>
    <s v="Student Achievement Component Levels 3 and above"/>
    <n v="408"/>
    <x v="2"/>
    <x v="0"/>
    <m/>
    <d v="2015-01-30T15:29:45"/>
    <x v="8"/>
  </r>
  <r>
    <x v="19"/>
    <x v="4"/>
    <x v="207"/>
    <x v="212"/>
    <s v="Student Achievement Component Levels 3 and above"/>
    <n v="26747.13"/>
    <x v="0"/>
    <x v="0"/>
    <m/>
    <d v="2015-01-30T15:29:45"/>
    <x v="8"/>
  </r>
  <r>
    <x v="19"/>
    <x v="4"/>
    <x v="207"/>
    <x v="212"/>
    <s v="Student Achievement Component Levels 3 and above"/>
    <n v="133735.79999999999"/>
    <x v="0"/>
    <x v="0"/>
    <m/>
    <d v="2015-01-30T15:29:45"/>
    <x v="8"/>
  </r>
  <r>
    <x v="19"/>
    <x v="4"/>
    <x v="207"/>
    <x v="212"/>
    <s v="Student Achievement Component Levels 3 and above"/>
    <n v="26763.85"/>
    <x v="0"/>
    <x v="0"/>
    <m/>
    <d v="2015-01-30T15:29:45"/>
    <x v="8"/>
  </r>
  <r>
    <x v="19"/>
    <x v="4"/>
    <x v="207"/>
    <x v="212"/>
    <s v="Student Achievement Component Levels 3 and above"/>
    <n v="27429.32"/>
    <x v="0"/>
    <x v="2"/>
    <m/>
    <d v="2015-01-30T15:29:45"/>
    <x v="8"/>
  </r>
  <r>
    <x v="19"/>
    <x v="4"/>
    <x v="207"/>
    <x v="212"/>
    <s v="Student Achievement Component Levels 3 and above"/>
    <n v="137146.79999999999"/>
    <x v="0"/>
    <x v="2"/>
    <m/>
    <d v="2015-01-30T15:29:45"/>
    <x v="8"/>
  </r>
  <r>
    <x v="19"/>
    <x v="4"/>
    <x v="207"/>
    <x v="212"/>
    <s v="Student Achievement Component Levels 3 and above"/>
    <n v="137147.65"/>
    <x v="0"/>
    <x v="2"/>
    <m/>
    <d v="2015-01-30T15:29:45"/>
    <x v="8"/>
  </r>
  <r>
    <x v="19"/>
    <x v="4"/>
    <x v="207"/>
    <x v="212"/>
    <s v="Student Achievement Component Levels 3 and above"/>
    <n v="142859.65"/>
    <x v="0"/>
    <x v="1"/>
    <m/>
    <d v="2015-01-30T15:29:45"/>
    <x v="8"/>
  </r>
  <r>
    <x v="15"/>
    <x v="4"/>
    <x v="216"/>
    <x v="221"/>
    <s v="Foundation Focussed Training Opportunities"/>
    <n v="21985.7"/>
    <x v="0"/>
    <x v="0"/>
    <m/>
    <d v="2015-01-30T15:29:45"/>
    <x v="10"/>
  </r>
  <r>
    <x v="19"/>
    <x v="4"/>
    <x v="216"/>
    <x v="221"/>
    <s v="Student Achievement Component Levels 3 and above"/>
    <n v="25755"/>
    <x v="0"/>
    <x v="0"/>
    <m/>
    <d v="2015-01-30T15:29:45"/>
    <x v="10"/>
  </r>
  <r>
    <x v="19"/>
    <x v="4"/>
    <x v="216"/>
    <x v="221"/>
    <s v="Student Achievement Component Levels 3 and above"/>
    <n v="22527"/>
    <x v="0"/>
    <x v="2"/>
    <m/>
    <d v="2015-01-30T15:29:45"/>
    <x v="10"/>
  </r>
  <r>
    <x v="19"/>
    <x v="4"/>
    <x v="216"/>
    <x v="221"/>
    <s v="Student Achievement Component Levels 3 and above"/>
    <n v="22527.15"/>
    <x v="0"/>
    <x v="2"/>
    <m/>
    <d v="2015-01-30T15:29:45"/>
    <x v="10"/>
  </r>
  <r>
    <x v="19"/>
    <x v="4"/>
    <x v="216"/>
    <x v="221"/>
    <s v="Student Achievement Component Levels 3 and above"/>
    <n v="4505.4399999999996"/>
    <x v="0"/>
    <x v="2"/>
    <m/>
    <d v="2015-01-30T15:29:45"/>
    <x v="10"/>
  </r>
  <r>
    <x v="20"/>
    <x v="4"/>
    <x v="216"/>
    <x v="221"/>
    <s v="Youth Guarantee"/>
    <n v="-29837"/>
    <x v="1"/>
    <x v="0"/>
    <m/>
    <d v="2015-01-30T15:29:45"/>
    <x v="10"/>
  </r>
  <r>
    <x v="20"/>
    <x v="4"/>
    <x v="216"/>
    <x v="221"/>
    <s v="Youth Guarantee"/>
    <n v="-2225.34"/>
    <x v="1"/>
    <x v="0"/>
    <m/>
    <d v="2015-01-30T15:29:45"/>
    <x v="10"/>
  </r>
  <r>
    <x v="20"/>
    <x v="4"/>
    <x v="216"/>
    <x v="221"/>
    <s v="Youth Guarantee"/>
    <n v="5.48"/>
    <x v="1"/>
    <x v="0"/>
    <m/>
    <d v="2015-01-30T15:29:45"/>
    <x v="10"/>
  </r>
  <r>
    <x v="20"/>
    <x v="4"/>
    <x v="216"/>
    <x v="221"/>
    <s v="Youth Guarantee"/>
    <n v="103510.85"/>
    <x v="0"/>
    <x v="0"/>
    <m/>
    <d v="2015-01-30T15:29:45"/>
    <x v="10"/>
  </r>
  <r>
    <x v="20"/>
    <x v="4"/>
    <x v="216"/>
    <x v="221"/>
    <s v="Youth Guarantee"/>
    <n v="20710.150000000001"/>
    <x v="0"/>
    <x v="0"/>
    <m/>
    <d v="2015-01-30T15:29:45"/>
    <x v="10"/>
  </r>
  <r>
    <x v="20"/>
    <x v="4"/>
    <x v="216"/>
    <x v="221"/>
    <s v="Youth Guarantee"/>
    <n v="151080.35999999999"/>
    <x v="0"/>
    <x v="2"/>
    <m/>
    <d v="2015-01-30T15:29:45"/>
    <x v="10"/>
  </r>
  <r>
    <x v="20"/>
    <x v="4"/>
    <x v="216"/>
    <x v="221"/>
    <s v="Youth Guarantee"/>
    <n v="50412.3"/>
    <x v="0"/>
    <x v="1"/>
    <m/>
    <d v="2015-01-30T15:29:45"/>
    <x v="10"/>
  </r>
  <r>
    <x v="20"/>
    <x v="4"/>
    <x v="216"/>
    <x v="221"/>
    <s v="Youth Guarantee"/>
    <n v="37019.519999999997"/>
    <x v="1"/>
    <x v="0"/>
    <m/>
    <d v="2015-01-30T15:29:45"/>
    <x v="10"/>
  </r>
  <r>
    <x v="14"/>
    <x v="4"/>
    <x v="217"/>
    <x v="222"/>
    <s v="Equity Loading"/>
    <n v="98.05"/>
    <x v="0"/>
    <x v="1"/>
    <m/>
    <d v="2015-01-30T15:29:45"/>
    <x v="2"/>
  </r>
  <r>
    <x v="14"/>
    <x v="4"/>
    <x v="217"/>
    <x v="222"/>
    <s v="Equity Loading"/>
    <n v="19.850000000000001"/>
    <x v="0"/>
    <x v="1"/>
    <m/>
    <d v="2015-01-30T15:29:45"/>
    <x v="2"/>
  </r>
  <r>
    <x v="14"/>
    <x v="4"/>
    <x v="217"/>
    <x v="222"/>
    <s v="Equity Loading"/>
    <n v="99.5"/>
    <x v="0"/>
    <x v="1"/>
    <m/>
    <d v="2015-01-30T15:29:45"/>
    <x v="2"/>
  </r>
  <r>
    <x v="14"/>
    <x v="4"/>
    <x v="217"/>
    <x v="222"/>
    <s v="Equity Loading"/>
    <n v="59.94"/>
    <x v="0"/>
    <x v="2"/>
    <m/>
    <d v="2015-01-30T15:29:45"/>
    <x v="2"/>
  </r>
  <r>
    <x v="14"/>
    <x v="4"/>
    <x v="217"/>
    <x v="222"/>
    <s v="Equity Loading"/>
    <n v="323.35000000000002"/>
    <x v="0"/>
    <x v="0"/>
    <m/>
    <d v="2015-01-30T15:29:45"/>
    <x v="2"/>
  </r>
  <r>
    <x v="14"/>
    <x v="4"/>
    <x v="217"/>
    <x v="222"/>
    <s v="Equity Loading"/>
    <n v="326.64999999999998"/>
    <x v="0"/>
    <x v="0"/>
    <m/>
    <d v="2015-01-30T15:29:45"/>
    <x v="2"/>
  </r>
  <r>
    <x v="8"/>
    <x v="4"/>
    <x v="217"/>
    <x v="222"/>
    <s v="LN - Workplace Literacy Fund"/>
    <n v="543283.30000000005"/>
    <x v="0"/>
    <x v="1"/>
    <m/>
    <d v="2015-01-30T15:29:45"/>
    <x v="2"/>
  </r>
  <r>
    <x v="19"/>
    <x v="4"/>
    <x v="207"/>
    <x v="212"/>
    <s v="Student Achievement Component Levels 3 and above"/>
    <n v="28571.95"/>
    <x v="0"/>
    <x v="1"/>
    <m/>
    <d v="2015-01-30T15:29:45"/>
    <x v="8"/>
  </r>
  <r>
    <x v="19"/>
    <x v="4"/>
    <x v="207"/>
    <x v="212"/>
    <s v="Student Achievement Component Levels 3 and above"/>
    <n v="142863.65"/>
    <x v="0"/>
    <x v="1"/>
    <m/>
    <d v="2015-01-30T15:29:45"/>
    <x v="8"/>
  </r>
  <r>
    <x v="14"/>
    <x v="4"/>
    <x v="208"/>
    <x v="213"/>
    <s v="Equity Loading"/>
    <n v="10.15"/>
    <x v="0"/>
    <x v="0"/>
    <m/>
    <d v="2015-01-30T15:29:45"/>
    <x v="5"/>
  </r>
  <r>
    <x v="14"/>
    <x v="4"/>
    <x v="208"/>
    <x v="213"/>
    <s v="Equity Loading"/>
    <n v="10.35"/>
    <x v="0"/>
    <x v="0"/>
    <m/>
    <d v="2015-01-30T15:29:45"/>
    <x v="5"/>
  </r>
  <r>
    <x v="19"/>
    <x v="4"/>
    <x v="208"/>
    <x v="213"/>
    <s v="Student Achievement Component Levels 3 and above"/>
    <n v="-207"/>
    <x v="2"/>
    <x v="0"/>
    <m/>
    <d v="2015-01-30T15:29:45"/>
    <x v="5"/>
  </r>
  <r>
    <x v="19"/>
    <x v="4"/>
    <x v="208"/>
    <x v="213"/>
    <s v="Student Achievement Component Levels 3 and above"/>
    <n v="40094"/>
    <x v="0"/>
    <x v="0"/>
    <m/>
    <d v="2015-01-30T15:29:45"/>
    <x v="5"/>
  </r>
  <r>
    <x v="19"/>
    <x v="4"/>
    <x v="208"/>
    <x v="213"/>
    <s v="Student Achievement Component Levels 3 and above"/>
    <n v="40118.35"/>
    <x v="0"/>
    <x v="0"/>
    <m/>
    <d v="2015-01-30T15:29:45"/>
    <x v="5"/>
  </r>
  <r>
    <x v="19"/>
    <x v="4"/>
    <x v="208"/>
    <x v="213"/>
    <s v="Student Achievement Component Levels 3 and above"/>
    <n v="8337.5499999999993"/>
    <x v="0"/>
    <x v="2"/>
    <m/>
    <d v="2015-01-30T15:29:45"/>
    <x v="5"/>
  </r>
  <r>
    <x v="19"/>
    <x v="4"/>
    <x v="208"/>
    <x v="213"/>
    <s v="Student Achievement Component Levels 3 and above"/>
    <n v="41687.800000000003"/>
    <x v="0"/>
    <x v="2"/>
    <m/>
    <d v="2015-01-30T15:29:45"/>
    <x v="5"/>
  </r>
  <r>
    <x v="14"/>
    <x v="4"/>
    <x v="209"/>
    <x v="214"/>
    <s v="Equity Loading"/>
    <n v="143.47"/>
    <x v="0"/>
    <x v="2"/>
    <m/>
    <d v="2015-01-30T15:29:45"/>
    <x v="6"/>
  </r>
  <r>
    <x v="14"/>
    <x v="4"/>
    <x v="209"/>
    <x v="214"/>
    <s v="Equity Loading"/>
    <n v="1435"/>
    <x v="0"/>
    <x v="2"/>
    <m/>
    <d v="2015-01-30T15:29:45"/>
    <x v="6"/>
  </r>
  <r>
    <x v="14"/>
    <x v="4"/>
    <x v="209"/>
    <x v="214"/>
    <s v="Equity Loading"/>
    <n v="866.15"/>
    <x v="0"/>
    <x v="1"/>
    <m/>
    <d v="2015-01-30T15:29:45"/>
    <x v="6"/>
  </r>
  <r>
    <x v="14"/>
    <x v="4"/>
    <x v="209"/>
    <x v="214"/>
    <s v="Equity Loading"/>
    <n v="287.64999999999998"/>
    <x v="0"/>
    <x v="0"/>
    <m/>
    <d v="2015-01-30T15:29:45"/>
    <x v="6"/>
  </r>
  <r>
    <x v="14"/>
    <x v="4"/>
    <x v="209"/>
    <x v="214"/>
    <s v="Equity Loading"/>
    <n v="1746"/>
    <x v="0"/>
    <x v="0"/>
    <m/>
    <d v="2015-01-30T15:29:45"/>
    <x v="6"/>
  </r>
  <r>
    <x v="19"/>
    <x v="4"/>
    <x v="209"/>
    <x v="214"/>
    <s v="Student Achievement Component Levels 3 and above"/>
    <n v="-108"/>
    <x v="2"/>
    <x v="1"/>
    <m/>
    <d v="2015-01-30T15:29:45"/>
    <x v="6"/>
  </r>
  <r>
    <x v="19"/>
    <x v="4"/>
    <x v="209"/>
    <x v="214"/>
    <s v="Student Achievement Component Levels 3 and above"/>
    <n v="308897.88"/>
    <x v="0"/>
    <x v="0"/>
    <m/>
    <d v="2015-01-30T15:29:45"/>
    <x v="6"/>
  </r>
  <r>
    <x v="19"/>
    <x v="4"/>
    <x v="209"/>
    <x v="214"/>
    <s v="Student Achievement Component Levels 3 and above"/>
    <n v="51514.85"/>
    <x v="0"/>
    <x v="0"/>
    <m/>
    <d v="2015-01-30T15:29:45"/>
    <x v="6"/>
  </r>
  <r>
    <x v="19"/>
    <x v="4"/>
    <x v="209"/>
    <x v="214"/>
    <s v="Student Achievement Component Levels 3 and above"/>
    <n v="270357.84999999998"/>
    <x v="0"/>
    <x v="1"/>
    <m/>
    <d v="2015-01-30T15:29:45"/>
    <x v="6"/>
  </r>
  <r>
    <x v="19"/>
    <x v="4"/>
    <x v="209"/>
    <x v="214"/>
    <s v="Student Achievement Component Levels 3 and above"/>
    <n v="54071.61"/>
    <x v="0"/>
    <x v="1"/>
    <m/>
    <d v="2015-01-30T15:29:45"/>
    <x v="6"/>
  </r>
  <r>
    <x v="19"/>
    <x v="4"/>
    <x v="209"/>
    <x v="214"/>
    <s v="Student Achievement Component Levels 3 and above"/>
    <n v="54073.09"/>
    <x v="0"/>
    <x v="1"/>
    <m/>
    <d v="2015-01-30T15:29:45"/>
    <x v="6"/>
  </r>
  <r>
    <x v="19"/>
    <x v="4"/>
    <x v="209"/>
    <x v="214"/>
    <s v="Student Achievement Component Levels 3 and above"/>
    <n v="292213.2"/>
    <x v="0"/>
    <x v="2"/>
    <m/>
    <d v="2015-01-30T15:29:45"/>
    <x v="6"/>
  </r>
  <r>
    <x v="19"/>
    <x v="4"/>
    <x v="209"/>
    <x v="214"/>
    <s v="Student Achievement Component Levels 3 and above"/>
    <n v="58443.01"/>
    <x v="0"/>
    <x v="2"/>
    <m/>
    <d v="2015-01-30T15:29:45"/>
    <x v="6"/>
  </r>
  <r>
    <x v="19"/>
    <x v="4"/>
    <x v="209"/>
    <x v="214"/>
    <s v="Student Achievement Component Levels 3 and above"/>
    <n v="322811.45"/>
    <x v="0"/>
    <x v="1"/>
    <m/>
    <d v="2015-01-30T15:29:45"/>
    <x v="6"/>
  </r>
  <r>
    <x v="15"/>
    <x v="4"/>
    <x v="210"/>
    <x v="215"/>
    <s v="Foundation Focussed Training Opportunities"/>
    <n v="534.29999999999995"/>
    <x v="0"/>
    <x v="0"/>
    <m/>
    <d v="2015-01-30T15:29:45"/>
    <x v="0"/>
  </r>
  <r>
    <x v="15"/>
    <x v="4"/>
    <x v="210"/>
    <x v="215"/>
    <s v="Foundation Focussed Training Opportunities"/>
    <n v="2671.35"/>
    <x v="0"/>
    <x v="0"/>
    <m/>
    <d v="2015-01-30T15:29:45"/>
    <x v="0"/>
  </r>
  <r>
    <x v="15"/>
    <x v="4"/>
    <x v="210"/>
    <x v="215"/>
    <s v="Foundation Focussed Training Opportunities"/>
    <n v="301516.7"/>
    <x v="0"/>
    <x v="0"/>
    <m/>
    <d v="2015-01-30T15:29:45"/>
    <x v="0"/>
  </r>
  <r>
    <x v="20"/>
    <x v="4"/>
    <x v="210"/>
    <x v="215"/>
    <s v="Youth Guarantee"/>
    <n v="-14100.45"/>
    <x v="1"/>
    <x v="0"/>
    <m/>
    <d v="2015-01-30T15:29:45"/>
    <x v="0"/>
  </r>
  <r>
    <x v="20"/>
    <x v="4"/>
    <x v="210"/>
    <x v="215"/>
    <s v="Youth Guarantee"/>
    <n v="49095.85"/>
    <x v="0"/>
    <x v="0"/>
    <m/>
    <d v="2015-01-30T15:29:45"/>
    <x v="0"/>
  </r>
  <r>
    <x v="20"/>
    <x v="4"/>
    <x v="210"/>
    <x v="215"/>
    <s v="Youth Guarantee"/>
    <n v="58938"/>
    <x v="0"/>
    <x v="0"/>
    <m/>
    <d v="2015-01-30T15:29:45"/>
    <x v="0"/>
  </r>
  <r>
    <x v="20"/>
    <x v="4"/>
    <x v="210"/>
    <x v="215"/>
    <s v="Youth Guarantee"/>
    <n v="17981.349999999999"/>
    <x v="0"/>
    <x v="2"/>
    <m/>
    <d v="2015-01-30T15:29:45"/>
    <x v="0"/>
  </r>
  <r>
    <x v="20"/>
    <x v="4"/>
    <x v="210"/>
    <x v="215"/>
    <s v="Youth Guarantee"/>
    <n v="89906.8"/>
    <x v="0"/>
    <x v="2"/>
    <m/>
    <d v="2015-01-30T15:29:45"/>
    <x v="0"/>
  </r>
  <r>
    <x v="20"/>
    <x v="4"/>
    <x v="210"/>
    <x v="215"/>
    <s v="Youth Guarantee"/>
    <n v="196999.98"/>
    <x v="0"/>
    <x v="1"/>
    <m/>
    <d v="2015-01-30T15:29:45"/>
    <x v="0"/>
  </r>
  <r>
    <x v="8"/>
    <x v="4"/>
    <x v="217"/>
    <x v="222"/>
    <s v="LN - Workplace Literacy Fund"/>
    <n v="543283.30000000005"/>
    <x v="0"/>
    <x v="2"/>
    <m/>
    <d v="2015-01-30T15:29:45"/>
    <x v="2"/>
  </r>
  <r>
    <x v="19"/>
    <x v="4"/>
    <x v="217"/>
    <x v="222"/>
    <s v="Student Achievement Component Levels 3 and above"/>
    <n v="-44215"/>
    <x v="2"/>
    <x v="0"/>
    <m/>
    <d v="2015-01-30T15:29:45"/>
    <x v="2"/>
  </r>
  <r>
    <x v="19"/>
    <x v="4"/>
    <x v="217"/>
    <x v="222"/>
    <s v="Student Achievement Component Levels 3 and above"/>
    <n v="171570.85"/>
    <x v="0"/>
    <x v="0"/>
    <m/>
    <d v="2015-01-30T15:29:45"/>
    <x v="2"/>
  </r>
  <r>
    <x v="19"/>
    <x v="4"/>
    <x v="217"/>
    <x v="222"/>
    <s v="Student Achievement Component Levels 3 and above"/>
    <n v="1079663.6499999999"/>
    <x v="0"/>
    <x v="2"/>
    <m/>
    <d v="2015-01-30T15:29:45"/>
    <x v="2"/>
  </r>
  <r>
    <x v="19"/>
    <x v="4"/>
    <x v="217"/>
    <x v="222"/>
    <s v="Student Achievement Component Levels 3 and above"/>
    <n v="1079670.5"/>
    <x v="0"/>
    <x v="2"/>
    <m/>
    <d v="2015-01-30T15:29:45"/>
    <x v="2"/>
  </r>
  <r>
    <x v="19"/>
    <x v="4"/>
    <x v="217"/>
    <x v="222"/>
    <s v="Student Achievement Component Levels 3 and above"/>
    <n v="1295618.6399999999"/>
    <x v="0"/>
    <x v="1"/>
    <m/>
    <d v="2015-01-30T15:29:45"/>
    <x v="2"/>
  </r>
  <r>
    <x v="1"/>
    <x v="4"/>
    <x v="218"/>
    <x v="223"/>
    <s v="ACE Communities - OTEP s321 Grants for Workbase"/>
    <n v="374490"/>
    <x v="0"/>
    <x v="0"/>
    <m/>
    <d v="2015-01-30T15:29:45"/>
    <x v="0"/>
  </r>
  <r>
    <x v="8"/>
    <x v="4"/>
    <x v="218"/>
    <x v="223"/>
    <s v="LN - Workplace Literacy Fund"/>
    <n v="387266.7"/>
    <x v="0"/>
    <x v="0"/>
    <m/>
    <d v="2015-01-30T15:29:45"/>
    <x v="0"/>
  </r>
  <r>
    <x v="8"/>
    <x v="4"/>
    <x v="218"/>
    <x v="223"/>
    <s v="LN - Workplace Literacy Fund"/>
    <n v="2324833.2999999998"/>
    <x v="0"/>
    <x v="1"/>
    <m/>
    <d v="2015-01-30T15:29:45"/>
    <x v="0"/>
  </r>
  <r>
    <x v="8"/>
    <x v="4"/>
    <x v="218"/>
    <x v="223"/>
    <s v="LN - Workplace Literacy Fund"/>
    <n v="2324833.2999999998"/>
    <x v="0"/>
    <x v="2"/>
    <m/>
    <d v="2015-01-30T15:29:45"/>
    <x v="0"/>
  </r>
  <r>
    <x v="19"/>
    <x v="4"/>
    <x v="219"/>
    <x v="224"/>
    <s v="Student Achievement Component Levels 3 and above"/>
    <n v="39151.599999999999"/>
    <x v="0"/>
    <x v="2"/>
    <m/>
    <d v="2015-01-30T15:29:45"/>
    <x v="2"/>
  </r>
  <r>
    <x v="19"/>
    <x v="4"/>
    <x v="219"/>
    <x v="224"/>
    <s v="Student Achievement Component Levels 3 and above"/>
    <n v="195758.15"/>
    <x v="0"/>
    <x v="2"/>
    <m/>
    <d v="2015-01-30T15:29:45"/>
    <x v="2"/>
  </r>
  <r>
    <x v="19"/>
    <x v="4"/>
    <x v="219"/>
    <x v="224"/>
    <s v="Student Achievement Component Levels 3 and above"/>
    <n v="260283.36"/>
    <x v="0"/>
    <x v="1"/>
    <m/>
    <d v="2015-01-30T15:29:45"/>
    <x v="2"/>
  </r>
  <r>
    <x v="19"/>
    <x v="4"/>
    <x v="219"/>
    <x v="224"/>
    <s v="Student Achievement Component Levels 3 and above"/>
    <n v="43381.79"/>
    <x v="0"/>
    <x v="1"/>
    <m/>
    <d v="2015-01-30T15:29:45"/>
    <x v="2"/>
  </r>
  <r>
    <x v="20"/>
    <x v="4"/>
    <x v="219"/>
    <x v="224"/>
    <s v="Youth Guarantee"/>
    <n v="-9461.31"/>
    <x v="1"/>
    <x v="0"/>
    <m/>
    <d v="2015-01-30T15:29:45"/>
    <x v="2"/>
  </r>
  <r>
    <x v="20"/>
    <x v="4"/>
    <x v="219"/>
    <x v="224"/>
    <s v="Youth Guarantee"/>
    <n v="38138.949999999997"/>
    <x v="0"/>
    <x v="2"/>
    <m/>
    <d v="2015-01-30T15:29:45"/>
    <x v="2"/>
  </r>
  <r>
    <x v="20"/>
    <x v="4"/>
    <x v="219"/>
    <x v="224"/>
    <s v="Youth Guarantee"/>
    <n v="195248.35"/>
    <x v="0"/>
    <x v="0"/>
    <m/>
    <d v="2015-01-30T15:29:45"/>
    <x v="2"/>
  </r>
  <r>
    <x v="20"/>
    <x v="4"/>
    <x v="219"/>
    <x v="224"/>
    <s v="Youth Guarantee"/>
    <n v="234390"/>
    <x v="0"/>
    <x v="0"/>
    <m/>
    <d v="2015-01-30T15:29:45"/>
    <x v="2"/>
  </r>
  <r>
    <x v="20"/>
    <x v="4"/>
    <x v="219"/>
    <x v="224"/>
    <s v="Youth Guarantee"/>
    <n v="449159.3"/>
    <x v="0"/>
    <x v="1"/>
    <m/>
    <d v="2015-01-30T15:29:45"/>
    <x v="2"/>
  </r>
  <r>
    <x v="14"/>
    <x v="4"/>
    <x v="220"/>
    <x v="225"/>
    <s v="Equity Loading"/>
    <n v="41.85"/>
    <x v="0"/>
    <x v="0"/>
    <m/>
    <d v="2015-01-30T15:29:45"/>
    <x v="0"/>
  </r>
  <r>
    <x v="14"/>
    <x v="4"/>
    <x v="220"/>
    <x v="225"/>
    <s v="Equity Loading"/>
    <n v="42.15"/>
    <x v="0"/>
    <x v="0"/>
    <m/>
    <d v="2015-01-30T15:29:45"/>
    <x v="0"/>
  </r>
  <r>
    <x v="19"/>
    <x v="4"/>
    <x v="220"/>
    <x v="225"/>
    <s v="Student Achievement Component Levels 3 and above"/>
    <n v="-19168"/>
    <x v="2"/>
    <x v="1"/>
    <m/>
    <d v="2015-01-30T15:29:45"/>
    <x v="0"/>
  </r>
  <r>
    <x v="19"/>
    <x v="4"/>
    <x v="220"/>
    <x v="225"/>
    <s v="Student Achievement Component Levels 3 and above"/>
    <n v="62683.199999999997"/>
    <x v="0"/>
    <x v="0"/>
    <m/>
    <d v="2015-01-30T15:29:45"/>
    <x v="0"/>
  </r>
  <r>
    <x v="19"/>
    <x v="4"/>
    <x v="220"/>
    <x v="225"/>
    <s v="Student Achievement Component Levels 3 and above"/>
    <n v="62721.85"/>
    <x v="0"/>
    <x v="0"/>
    <m/>
    <d v="2015-01-30T15:29:45"/>
    <x v="0"/>
  </r>
  <r>
    <x v="19"/>
    <x v="4"/>
    <x v="220"/>
    <x v="225"/>
    <s v="Student Achievement Component Levels 3 and above"/>
    <n v="65832.320000000007"/>
    <x v="0"/>
    <x v="1"/>
    <m/>
    <d v="2015-01-30T15:29:45"/>
    <x v="0"/>
  </r>
  <r>
    <x v="19"/>
    <x v="4"/>
    <x v="220"/>
    <x v="225"/>
    <s v="Student Achievement Component Levels 3 and above"/>
    <n v="329161.65000000002"/>
    <x v="0"/>
    <x v="1"/>
    <m/>
    <d v="2015-01-30T15:29:45"/>
    <x v="0"/>
  </r>
  <r>
    <x v="19"/>
    <x v="4"/>
    <x v="220"/>
    <x v="225"/>
    <s v="Student Achievement Component Levels 3 and above"/>
    <n v="329165.2"/>
    <x v="0"/>
    <x v="2"/>
    <m/>
    <d v="2015-01-30T15:29:45"/>
    <x v="0"/>
  </r>
  <r>
    <x v="19"/>
    <x v="4"/>
    <x v="220"/>
    <x v="225"/>
    <s v="Student Achievement Component Levels 3 and above"/>
    <n v="65833.05"/>
    <x v="0"/>
    <x v="2"/>
    <m/>
    <d v="2015-01-30T15:29:45"/>
    <x v="0"/>
  </r>
  <r>
    <x v="19"/>
    <x v="4"/>
    <x v="220"/>
    <x v="225"/>
    <s v="Student Achievement Component Levels 3 and above"/>
    <n v="65833.45"/>
    <x v="0"/>
    <x v="2"/>
    <m/>
    <d v="2015-01-30T15:29:45"/>
    <x v="0"/>
  </r>
  <r>
    <x v="19"/>
    <x v="4"/>
    <x v="220"/>
    <x v="225"/>
    <s v="Student Achievement Component Levels 3 and above"/>
    <n v="329167.3"/>
    <x v="0"/>
    <x v="2"/>
    <m/>
    <d v="2015-01-30T15:29:45"/>
    <x v="0"/>
  </r>
  <r>
    <x v="14"/>
    <x v="4"/>
    <x v="221"/>
    <x v="226"/>
    <s v="Equity Loading"/>
    <n v="1893.25"/>
    <x v="0"/>
    <x v="2"/>
    <m/>
    <d v="2015-01-30T15:29:45"/>
    <x v="0"/>
  </r>
  <r>
    <x v="14"/>
    <x v="4"/>
    <x v="221"/>
    <x v="226"/>
    <s v="Equity Loading"/>
    <n v="2272.08"/>
    <x v="0"/>
    <x v="2"/>
    <m/>
    <d v="2015-01-30T15:29:45"/>
    <x v="0"/>
  </r>
  <r>
    <x v="14"/>
    <x v="4"/>
    <x v="221"/>
    <x v="226"/>
    <s v="Equity Loading"/>
    <n v="434.92"/>
    <x v="0"/>
    <x v="1"/>
    <m/>
    <d v="2015-01-30T15:29:45"/>
    <x v="0"/>
  </r>
  <r>
    <x v="14"/>
    <x v="4"/>
    <x v="221"/>
    <x v="226"/>
    <s v="Equity Loading"/>
    <n v="455.15"/>
    <x v="0"/>
    <x v="0"/>
    <m/>
    <d v="2015-01-30T15:29:45"/>
    <x v="0"/>
  </r>
  <r>
    <x v="22"/>
    <x v="4"/>
    <x v="221"/>
    <x v="226"/>
    <s v="Performance Based Research Fund"/>
    <n v="5545.8"/>
    <x v="0"/>
    <x v="1"/>
    <m/>
    <d v="2015-01-30T15:29:45"/>
    <x v="0"/>
  </r>
  <r>
    <x v="22"/>
    <x v="4"/>
    <x v="221"/>
    <x v="226"/>
    <s v="Performance Based Research Fund"/>
    <n v="21174"/>
    <x v="0"/>
    <x v="0"/>
    <m/>
    <d v="2015-01-30T15:29:45"/>
    <x v="0"/>
  </r>
  <r>
    <x v="15"/>
    <x v="4"/>
    <x v="211"/>
    <x v="216"/>
    <s v="Foundation Focussed Training Opportunities"/>
    <n v="66.650000000000006"/>
    <x v="0"/>
    <x v="0"/>
    <m/>
    <d v="2015-01-30T15:29:45"/>
    <x v="0"/>
  </r>
  <r>
    <x v="15"/>
    <x v="4"/>
    <x v="211"/>
    <x v="216"/>
    <s v="Foundation Focussed Training Opportunities"/>
    <n v="66.849999999999994"/>
    <x v="0"/>
    <x v="0"/>
    <m/>
    <d v="2015-01-30T15:29:45"/>
    <x v="0"/>
  </r>
  <r>
    <x v="15"/>
    <x v="4"/>
    <x v="211"/>
    <x v="216"/>
    <s v="Foundation Focussed Training Opportunities"/>
    <n v="1335.7"/>
    <x v="0"/>
    <x v="0"/>
    <m/>
    <d v="2015-01-30T15:29:45"/>
    <x v="0"/>
  </r>
  <r>
    <x v="15"/>
    <x v="4"/>
    <x v="211"/>
    <x v="216"/>
    <s v="Foundation Focussed Training Opportunities"/>
    <n v="37689.15"/>
    <x v="0"/>
    <x v="0"/>
    <m/>
    <d v="2015-01-30T15:29:45"/>
    <x v="0"/>
  </r>
  <r>
    <x v="8"/>
    <x v="4"/>
    <x v="211"/>
    <x v="216"/>
    <s v="LN - Workplace Literacy Fund"/>
    <n v="30830.85"/>
    <x v="0"/>
    <x v="2"/>
    <m/>
    <d v="2015-01-30T15:29:45"/>
    <x v="0"/>
  </r>
  <r>
    <x v="8"/>
    <x v="4"/>
    <x v="211"/>
    <x v="216"/>
    <s v="LN - Workplace Literacy Fund"/>
    <n v="6167.15"/>
    <x v="0"/>
    <x v="2"/>
    <m/>
    <d v="2015-01-30T15:29:45"/>
    <x v="0"/>
  </r>
  <r>
    <x v="16"/>
    <x v="4"/>
    <x v="211"/>
    <x v="216"/>
    <s v="Student Achievement Component Levels 1 and 2"/>
    <n v="45135.9"/>
    <x v="0"/>
    <x v="1"/>
    <m/>
    <d v="2015-01-30T15:29:45"/>
    <x v="0"/>
  </r>
  <r>
    <x v="16"/>
    <x v="4"/>
    <x v="211"/>
    <x v="216"/>
    <s v="Student Achievement Component Levels 1 and 2"/>
    <n v="9043.85"/>
    <x v="0"/>
    <x v="0"/>
    <m/>
    <d v="2015-01-30T15:29:45"/>
    <x v="0"/>
  </r>
  <r>
    <x v="16"/>
    <x v="4"/>
    <x v="211"/>
    <x v="216"/>
    <s v="Student Achievement Component Levels 1 and 2"/>
    <n v="45464.15"/>
    <x v="0"/>
    <x v="0"/>
    <m/>
    <d v="2015-01-30T15:29:45"/>
    <x v="0"/>
  </r>
  <r>
    <x v="20"/>
    <x v="4"/>
    <x v="211"/>
    <x v="216"/>
    <s v="Youth Guarantee"/>
    <n v="-194248"/>
    <x v="1"/>
    <x v="0"/>
    <m/>
    <d v="2015-01-30T15:29:45"/>
    <x v="0"/>
  </r>
  <r>
    <x v="20"/>
    <x v="4"/>
    <x v="211"/>
    <x v="216"/>
    <s v="Youth Guarantee"/>
    <n v="26972.07"/>
    <x v="0"/>
    <x v="2"/>
    <m/>
    <d v="2015-01-30T15:29:45"/>
    <x v="0"/>
  </r>
  <r>
    <x v="20"/>
    <x v="4"/>
    <x v="211"/>
    <x v="216"/>
    <s v="Youth Guarantee"/>
    <n v="209865.12"/>
    <x v="0"/>
    <x v="1"/>
    <m/>
    <d v="2015-01-30T15:29:45"/>
    <x v="0"/>
  </r>
  <r>
    <x v="20"/>
    <x v="4"/>
    <x v="211"/>
    <x v="216"/>
    <s v="Youth Guarantee"/>
    <n v="194281.65"/>
    <x v="0"/>
    <x v="0"/>
    <m/>
    <d v="2015-01-30T15:29:45"/>
    <x v="0"/>
  </r>
  <r>
    <x v="20"/>
    <x v="4"/>
    <x v="211"/>
    <x v="216"/>
    <s v="Youth Guarantee"/>
    <n v="233229"/>
    <x v="0"/>
    <x v="0"/>
    <m/>
    <d v="2015-01-30T15:29:45"/>
    <x v="0"/>
  </r>
  <r>
    <x v="19"/>
    <x v="4"/>
    <x v="212"/>
    <x v="217"/>
    <s v="Student Achievement Component Levels 3 and above"/>
    <n v="4256.38"/>
    <x v="0"/>
    <x v="0"/>
    <m/>
    <d v="2015-01-30T15:29:45"/>
    <x v="3"/>
  </r>
  <r>
    <x v="19"/>
    <x v="4"/>
    <x v="212"/>
    <x v="217"/>
    <s v="Student Achievement Component Levels 3 and above"/>
    <n v="21282.1"/>
    <x v="0"/>
    <x v="0"/>
    <m/>
    <d v="2015-01-30T15:29:45"/>
    <x v="3"/>
  </r>
  <r>
    <x v="19"/>
    <x v="4"/>
    <x v="212"/>
    <x v="217"/>
    <s v="Student Achievement Component Levels 3 and above"/>
    <n v="25554"/>
    <x v="0"/>
    <x v="0"/>
    <m/>
    <d v="2015-01-30T15:29:45"/>
    <x v="3"/>
  </r>
  <r>
    <x v="19"/>
    <x v="4"/>
    <x v="212"/>
    <x v="217"/>
    <s v="Student Achievement Component Levels 3 and above"/>
    <n v="22349.7"/>
    <x v="0"/>
    <x v="1"/>
    <m/>
    <d v="2015-01-30T15:29:45"/>
    <x v="3"/>
  </r>
  <r>
    <x v="19"/>
    <x v="4"/>
    <x v="212"/>
    <x v="217"/>
    <s v="Student Achievement Component Levels 3 and above"/>
    <n v="22349.9"/>
    <x v="0"/>
    <x v="2"/>
    <m/>
    <d v="2015-01-30T15:29:45"/>
    <x v="3"/>
  </r>
  <r>
    <x v="19"/>
    <x v="4"/>
    <x v="212"/>
    <x v="217"/>
    <s v="Student Achievement Component Levels 3 and above"/>
    <n v="4469.99"/>
    <x v="0"/>
    <x v="2"/>
    <m/>
    <d v="2015-01-30T15:29:45"/>
    <x v="3"/>
  </r>
  <r>
    <x v="19"/>
    <x v="4"/>
    <x v="212"/>
    <x v="217"/>
    <s v="Student Achievement Component Levels 3 and above"/>
    <n v="22350.1"/>
    <x v="0"/>
    <x v="2"/>
    <m/>
    <d v="2015-01-30T15:29:45"/>
    <x v="3"/>
  </r>
  <r>
    <x v="19"/>
    <x v="4"/>
    <x v="212"/>
    <x v="217"/>
    <s v="Student Achievement Component Levels 3 and above"/>
    <n v="22350.3"/>
    <x v="0"/>
    <x v="1"/>
    <m/>
    <d v="2015-01-30T15:29:45"/>
    <x v="3"/>
  </r>
  <r>
    <x v="14"/>
    <x v="4"/>
    <x v="213"/>
    <x v="218"/>
    <s v="Equity Loading"/>
    <n v="1089"/>
    <x v="0"/>
    <x v="0"/>
    <m/>
    <d v="2015-01-30T15:29:45"/>
    <x v="0"/>
  </r>
  <r>
    <x v="14"/>
    <x v="4"/>
    <x v="213"/>
    <x v="218"/>
    <s v="Equity Loading"/>
    <n v="1101"/>
    <x v="0"/>
    <x v="0"/>
    <m/>
    <d v="2015-01-30T15:29:45"/>
    <x v="0"/>
  </r>
  <r>
    <x v="14"/>
    <x v="4"/>
    <x v="213"/>
    <x v="218"/>
    <s v="Equity Loading"/>
    <n v="216.12"/>
    <x v="0"/>
    <x v="1"/>
    <m/>
    <d v="2015-01-30T15:29:45"/>
    <x v="0"/>
  </r>
  <r>
    <x v="14"/>
    <x v="4"/>
    <x v="213"/>
    <x v="218"/>
    <s v="Equity Loading"/>
    <n v="1315.38"/>
    <x v="0"/>
    <x v="1"/>
    <m/>
    <d v="2015-01-30T15:29:45"/>
    <x v="0"/>
  </r>
  <r>
    <x v="14"/>
    <x v="4"/>
    <x v="213"/>
    <x v="218"/>
    <s v="Equity Loading"/>
    <n v="364.13"/>
    <x v="0"/>
    <x v="2"/>
    <m/>
    <d v="2015-01-30T15:29:45"/>
    <x v="0"/>
  </r>
  <r>
    <x v="14"/>
    <x v="4"/>
    <x v="213"/>
    <x v="218"/>
    <s v="Equity Loading"/>
    <n v="1820.85"/>
    <x v="0"/>
    <x v="2"/>
    <m/>
    <d v="2015-01-30T15:29:45"/>
    <x v="0"/>
  </r>
  <r>
    <x v="14"/>
    <x v="4"/>
    <x v="213"/>
    <x v="218"/>
    <s v="Equity Loading"/>
    <n v="364.22"/>
    <x v="0"/>
    <x v="2"/>
    <m/>
    <d v="2015-01-30T15:29:45"/>
    <x v="0"/>
  </r>
  <r>
    <x v="19"/>
    <x v="4"/>
    <x v="213"/>
    <x v="218"/>
    <s v="Student Achievement Component Levels 3 and above"/>
    <n v="-17142.11"/>
    <x v="1"/>
    <x v="0"/>
    <m/>
    <d v="2015-01-30T15:29:45"/>
    <x v="0"/>
  </r>
  <r>
    <x v="19"/>
    <x v="4"/>
    <x v="213"/>
    <x v="218"/>
    <s v="Student Achievement Component Levels 3 and above"/>
    <n v="98730.92"/>
    <x v="0"/>
    <x v="0"/>
    <m/>
    <d v="2015-01-30T15:29:45"/>
    <x v="0"/>
  </r>
  <r>
    <x v="19"/>
    <x v="4"/>
    <x v="213"/>
    <x v="218"/>
    <s v="Student Achievement Component Levels 3 and above"/>
    <n v="493959.15"/>
    <x v="0"/>
    <x v="0"/>
    <m/>
    <d v="2015-01-30T15:29:45"/>
    <x v="0"/>
  </r>
  <r>
    <x v="19"/>
    <x v="4"/>
    <x v="213"/>
    <x v="218"/>
    <s v="Student Achievement Component Levels 3 and above"/>
    <n v="105977.75"/>
    <x v="0"/>
    <x v="1"/>
    <m/>
    <d v="2015-01-30T15:29:45"/>
    <x v="0"/>
  </r>
  <r>
    <x v="19"/>
    <x v="4"/>
    <x v="213"/>
    <x v="218"/>
    <s v="Student Achievement Component Levels 3 and above"/>
    <n v="529903.65"/>
    <x v="0"/>
    <x v="1"/>
    <m/>
    <d v="2015-01-30T15:29:45"/>
    <x v="0"/>
  </r>
  <r>
    <x v="19"/>
    <x v="4"/>
    <x v="213"/>
    <x v="218"/>
    <s v="Student Achievement Component Levels 3 and above"/>
    <n v="107548.96"/>
    <x v="0"/>
    <x v="2"/>
    <m/>
    <d v="2015-01-30T15:29:45"/>
    <x v="0"/>
  </r>
  <r>
    <x v="19"/>
    <x v="4"/>
    <x v="213"/>
    <x v="218"/>
    <s v="Student Achievement Component Levels 3 and above"/>
    <n v="537744.85"/>
    <x v="0"/>
    <x v="2"/>
    <m/>
    <d v="2015-01-30T15:29:45"/>
    <x v="0"/>
  </r>
  <r>
    <x v="19"/>
    <x v="4"/>
    <x v="213"/>
    <x v="218"/>
    <s v="Student Achievement Component Levels 3 and above"/>
    <n v="537748.25"/>
    <x v="0"/>
    <x v="2"/>
    <m/>
    <d v="2015-01-30T15:29:45"/>
    <x v="0"/>
  </r>
  <r>
    <x v="14"/>
    <x v="4"/>
    <x v="214"/>
    <x v="219"/>
    <s v="Equity Loading"/>
    <n v="6.06"/>
    <x v="0"/>
    <x v="1"/>
    <m/>
    <d v="2015-01-30T15:29:45"/>
    <x v="6"/>
  </r>
  <r>
    <x v="14"/>
    <x v="4"/>
    <x v="214"/>
    <x v="219"/>
    <s v="Equity Loading"/>
    <n v="60"/>
    <x v="0"/>
    <x v="0"/>
    <m/>
    <d v="2015-01-30T15:29:45"/>
    <x v="6"/>
  </r>
  <r>
    <x v="14"/>
    <x v="4"/>
    <x v="214"/>
    <x v="219"/>
    <s v="Equity Loading"/>
    <n v="50.85"/>
    <x v="0"/>
    <x v="0"/>
    <m/>
    <d v="2015-01-30T15:29:45"/>
    <x v="6"/>
  </r>
  <r>
    <x v="19"/>
    <x v="4"/>
    <x v="221"/>
    <x v="226"/>
    <s v="Student Achievement Component Levels 3 and above"/>
    <n v="64270.78"/>
    <x v="1"/>
    <x v="0"/>
    <m/>
    <d v="2015-01-30T15:29:45"/>
    <x v="0"/>
  </r>
  <r>
    <x v="19"/>
    <x v="4"/>
    <x v="221"/>
    <x v="226"/>
    <s v="Student Achievement Component Levels 3 and above"/>
    <n v="325064.64"/>
    <x v="0"/>
    <x v="0"/>
    <m/>
    <d v="2015-01-30T15:29:45"/>
    <x v="0"/>
  </r>
  <r>
    <x v="19"/>
    <x v="4"/>
    <x v="221"/>
    <x v="226"/>
    <s v="Student Achievement Component Levels 3 and above"/>
    <n v="147795.94"/>
    <x v="0"/>
    <x v="1"/>
    <m/>
    <d v="2015-01-30T15:29:45"/>
    <x v="0"/>
  </r>
  <r>
    <x v="19"/>
    <x v="4"/>
    <x v="221"/>
    <x v="226"/>
    <s v="Student Achievement Component Levels 3 and above"/>
    <n v="886790.82"/>
    <x v="0"/>
    <x v="2"/>
    <m/>
    <d v="2015-01-30T15:29:45"/>
    <x v="0"/>
  </r>
  <r>
    <x v="19"/>
    <x v="4"/>
    <x v="221"/>
    <x v="226"/>
    <s v="Student Achievement Component Levels 3 and above"/>
    <n v="295600.14"/>
    <x v="0"/>
    <x v="1"/>
    <m/>
    <d v="2015-01-30T15:29:45"/>
    <x v="0"/>
  </r>
  <r>
    <x v="19"/>
    <x v="4"/>
    <x v="221"/>
    <x v="226"/>
    <s v="Student Achievement Component Levels 3 and above"/>
    <n v="341292.38"/>
    <x v="0"/>
    <x v="0"/>
    <m/>
    <d v="2015-01-30T15:29:45"/>
    <x v="0"/>
  </r>
  <r>
    <x v="19"/>
    <x v="4"/>
    <x v="221"/>
    <x v="226"/>
    <s v="Student Achievement Component Levels 3 and above"/>
    <n v="853759.15"/>
    <x v="0"/>
    <x v="0"/>
    <m/>
    <d v="2015-01-30T15:29:45"/>
    <x v="0"/>
  </r>
  <r>
    <x v="15"/>
    <x v="4"/>
    <x v="222"/>
    <x v="227"/>
    <s v="Foundation Focussed Training Opportunities"/>
    <n v="1530.35"/>
    <x v="0"/>
    <x v="0"/>
    <m/>
    <d v="2015-01-30T15:29:45"/>
    <x v="3"/>
  </r>
  <r>
    <x v="15"/>
    <x v="4"/>
    <x v="222"/>
    <x v="227"/>
    <s v="Foundation Focussed Training Opportunities"/>
    <n v="86371.65"/>
    <x v="0"/>
    <x v="0"/>
    <m/>
    <d v="2015-01-30T15:29:45"/>
    <x v="3"/>
  </r>
  <r>
    <x v="15"/>
    <x v="4"/>
    <x v="222"/>
    <x v="227"/>
    <s v="Foundation Focussed Training Opportunities"/>
    <n v="103647"/>
    <x v="0"/>
    <x v="0"/>
    <m/>
    <d v="2015-01-30T15:29:45"/>
    <x v="3"/>
  </r>
  <r>
    <x v="25"/>
    <x v="4"/>
    <x v="222"/>
    <x v="227"/>
    <s v="LN - Intensive Literacy and Numeracy"/>
    <n v="44583.3"/>
    <x v="0"/>
    <x v="0"/>
    <m/>
    <d v="2015-01-30T15:29:45"/>
    <x v="3"/>
  </r>
  <r>
    <x v="25"/>
    <x v="4"/>
    <x v="222"/>
    <x v="227"/>
    <s v="LN - Intensive Literacy and Numeracy"/>
    <n v="247500"/>
    <x v="0"/>
    <x v="1"/>
    <m/>
    <d v="2015-01-30T15:29:45"/>
    <x v="3"/>
  </r>
  <r>
    <x v="25"/>
    <x v="4"/>
    <x v="222"/>
    <x v="227"/>
    <s v="LN - Intensive Literacy and Numeracy"/>
    <n v="495000"/>
    <x v="0"/>
    <x v="2"/>
    <m/>
    <d v="2015-01-30T15:29:45"/>
    <x v="3"/>
  </r>
  <r>
    <x v="25"/>
    <x v="4"/>
    <x v="222"/>
    <x v="227"/>
    <s v="LN - Intensive Literacy and Numeracy"/>
    <n v="41250.04"/>
    <x v="0"/>
    <x v="1"/>
    <m/>
    <d v="2015-01-30T15:29:45"/>
    <x v="3"/>
  </r>
  <r>
    <x v="16"/>
    <x v="4"/>
    <x v="222"/>
    <x v="227"/>
    <s v="Student Achievement Component Levels 1 and 2"/>
    <n v="41670.14"/>
    <x v="0"/>
    <x v="2"/>
    <m/>
    <d v="2015-01-30T15:29:45"/>
    <x v="3"/>
  </r>
  <r>
    <x v="19"/>
    <x v="4"/>
    <x v="222"/>
    <x v="227"/>
    <s v="Student Achievement Component Levels 3 and above"/>
    <n v="339039.15"/>
    <x v="0"/>
    <x v="0"/>
    <m/>
    <d v="2015-01-30T15:29:45"/>
    <x v="3"/>
  </r>
  <r>
    <x v="19"/>
    <x v="4"/>
    <x v="222"/>
    <x v="227"/>
    <s v="Student Achievement Component Levels 3 and above"/>
    <n v="67807.87"/>
    <x v="0"/>
    <x v="0"/>
    <m/>
    <d v="2015-01-30T15:29:45"/>
    <x v="3"/>
  </r>
  <r>
    <x v="19"/>
    <x v="4"/>
    <x v="222"/>
    <x v="227"/>
    <s v="Student Achievement Component Levels 3 and above"/>
    <n v="339248.35"/>
    <x v="0"/>
    <x v="0"/>
    <m/>
    <d v="2015-01-30T15:29:45"/>
    <x v="3"/>
  </r>
  <r>
    <x v="19"/>
    <x v="4"/>
    <x v="222"/>
    <x v="227"/>
    <s v="Student Achievement Component Levels 3 and above"/>
    <n v="356050"/>
    <x v="0"/>
    <x v="1"/>
    <m/>
    <d v="2015-01-30T15:29:45"/>
    <x v="3"/>
  </r>
  <r>
    <x v="19"/>
    <x v="4"/>
    <x v="222"/>
    <x v="227"/>
    <s v="Student Achievement Component Levels 3 and above"/>
    <n v="356053.85"/>
    <x v="0"/>
    <x v="2"/>
    <m/>
    <d v="2015-01-30T15:29:45"/>
    <x v="3"/>
  </r>
  <r>
    <x v="19"/>
    <x v="4"/>
    <x v="222"/>
    <x v="227"/>
    <s v="Student Achievement Component Levels 3 and above"/>
    <n v="356056.15"/>
    <x v="0"/>
    <x v="2"/>
    <m/>
    <d v="2015-01-30T15:29:45"/>
    <x v="3"/>
  </r>
  <r>
    <x v="19"/>
    <x v="4"/>
    <x v="222"/>
    <x v="227"/>
    <s v="Student Achievement Component Levels 3 and above"/>
    <n v="71211.98"/>
    <x v="0"/>
    <x v="1"/>
    <m/>
    <d v="2015-01-30T15:29:45"/>
    <x v="3"/>
  </r>
  <r>
    <x v="20"/>
    <x v="4"/>
    <x v="222"/>
    <x v="227"/>
    <s v="Youth Guarantee"/>
    <n v="36708.15"/>
    <x v="0"/>
    <x v="0"/>
    <m/>
    <d v="2015-01-30T15:29:45"/>
    <x v="3"/>
  </r>
  <r>
    <x v="20"/>
    <x v="4"/>
    <x v="222"/>
    <x v="227"/>
    <s v="Youth Guarantee"/>
    <n v="36722.65"/>
    <x v="0"/>
    <x v="0"/>
    <m/>
    <d v="2015-01-30T15:29:45"/>
    <x v="3"/>
  </r>
  <r>
    <x v="20"/>
    <x v="4"/>
    <x v="222"/>
    <x v="227"/>
    <s v="Youth Guarantee"/>
    <n v="274008.42"/>
    <x v="0"/>
    <x v="2"/>
    <m/>
    <d v="2015-01-30T15:29:45"/>
    <x v="3"/>
  </r>
  <r>
    <x v="20"/>
    <x v="4"/>
    <x v="222"/>
    <x v="227"/>
    <s v="Youth Guarantee"/>
    <n v="457154.2"/>
    <x v="0"/>
    <x v="1"/>
    <m/>
    <d v="2015-01-30T15:29:45"/>
    <x v="3"/>
  </r>
  <r>
    <x v="15"/>
    <x v="4"/>
    <x v="223"/>
    <x v="228"/>
    <s v="Foundation Focussed Training Opportunities"/>
    <n v="417.35"/>
    <x v="0"/>
    <x v="0"/>
    <m/>
    <d v="2015-01-30T15:29:45"/>
    <x v="9"/>
  </r>
  <r>
    <x v="15"/>
    <x v="4"/>
    <x v="223"/>
    <x v="228"/>
    <s v="Foundation Focussed Training Opportunities"/>
    <n v="2505"/>
    <x v="0"/>
    <x v="0"/>
    <m/>
    <d v="2015-01-30T15:29:45"/>
    <x v="9"/>
  </r>
  <r>
    <x v="15"/>
    <x v="4"/>
    <x v="223"/>
    <x v="228"/>
    <s v="Foundation Focussed Training Opportunities"/>
    <n v="50088"/>
    <x v="0"/>
    <x v="0"/>
    <m/>
    <d v="2015-01-30T15:29:45"/>
    <x v="9"/>
  </r>
  <r>
    <x v="25"/>
    <x v="4"/>
    <x v="223"/>
    <x v="228"/>
    <s v="LN - Intensive Literacy and Numeracy"/>
    <n v="5624.54"/>
    <x v="0"/>
    <x v="1"/>
    <m/>
    <d v="2015-01-30T15:29:45"/>
    <x v="9"/>
  </r>
  <r>
    <x v="25"/>
    <x v="4"/>
    <x v="223"/>
    <x v="228"/>
    <s v="LN - Intensive Literacy and Numeracy"/>
    <n v="67500"/>
    <x v="0"/>
    <x v="2"/>
    <m/>
    <d v="2015-01-30T15:29:45"/>
    <x v="9"/>
  </r>
  <r>
    <x v="8"/>
    <x v="4"/>
    <x v="223"/>
    <x v="228"/>
    <s v="LN - Workplace Literacy Fund"/>
    <n v="681416.7"/>
    <x v="0"/>
    <x v="0"/>
    <m/>
    <d v="2015-01-30T15:29:45"/>
    <x v="9"/>
  </r>
  <r>
    <x v="8"/>
    <x v="4"/>
    <x v="223"/>
    <x v="228"/>
    <s v="LN - Workplace Literacy Fund"/>
    <n v="955833.3"/>
    <x v="0"/>
    <x v="2"/>
    <m/>
    <d v="2015-01-30T15:29:45"/>
    <x v="9"/>
  </r>
  <r>
    <x v="8"/>
    <x v="4"/>
    <x v="223"/>
    <x v="228"/>
    <s v="LN - Workplace Literacy Fund"/>
    <n v="191166.7"/>
    <x v="0"/>
    <x v="1"/>
    <m/>
    <d v="2015-01-30T15:29:45"/>
    <x v="9"/>
  </r>
  <r>
    <x v="16"/>
    <x v="4"/>
    <x v="223"/>
    <x v="228"/>
    <s v="Student Achievement Component Levels 1 and 2"/>
    <n v="10732.46"/>
    <x v="0"/>
    <x v="2"/>
    <m/>
    <d v="2015-01-30T15:29:45"/>
    <x v="9"/>
  </r>
  <r>
    <x v="16"/>
    <x v="4"/>
    <x v="223"/>
    <x v="228"/>
    <s v="Student Achievement Component Levels 1 and 2"/>
    <n v="10734.24"/>
    <x v="0"/>
    <x v="2"/>
    <m/>
    <d v="2015-01-30T15:29:45"/>
    <x v="9"/>
  </r>
  <r>
    <x v="20"/>
    <x v="4"/>
    <x v="223"/>
    <x v="228"/>
    <s v="Youth Guarantee"/>
    <n v="12761.5"/>
    <x v="0"/>
    <x v="1"/>
    <m/>
    <d v="2015-01-30T15:29:45"/>
    <x v="9"/>
  </r>
  <r>
    <x v="20"/>
    <x v="4"/>
    <x v="223"/>
    <x v="228"/>
    <s v="Youth Guarantee"/>
    <n v="25522.5"/>
    <x v="0"/>
    <x v="1"/>
    <m/>
    <d v="2015-01-30T15:29:45"/>
    <x v="9"/>
  </r>
  <r>
    <x v="20"/>
    <x v="4"/>
    <x v="223"/>
    <x v="228"/>
    <s v="Youth Guarantee"/>
    <n v="518451"/>
    <x v="0"/>
    <x v="0"/>
    <m/>
    <d v="2015-01-30T15:29:45"/>
    <x v="9"/>
  </r>
  <r>
    <x v="20"/>
    <x v="4"/>
    <x v="223"/>
    <x v="228"/>
    <s v="Youth Guarantee"/>
    <n v="86442.35"/>
    <x v="0"/>
    <x v="0"/>
    <m/>
    <d v="2015-01-30T15:29:45"/>
    <x v="9"/>
  </r>
  <r>
    <x v="20"/>
    <x v="4"/>
    <x v="223"/>
    <x v="228"/>
    <s v="Youth Guarantee"/>
    <n v="353776.26"/>
    <x v="0"/>
    <x v="1"/>
    <m/>
    <d v="2015-01-30T15:29:45"/>
    <x v="9"/>
  </r>
  <r>
    <x v="20"/>
    <x v="4"/>
    <x v="223"/>
    <x v="228"/>
    <s v="Youth Guarantee"/>
    <n v="652756.55000000005"/>
    <x v="0"/>
    <x v="2"/>
    <m/>
    <d v="2015-01-30T15:29:45"/>
    <x v="9"/>
  </r>
  <r>
    <x v="20"/>
    <x v="4"/>
    <x v="223"/>
    <x v="228"/>
    <s v="Youth Guarantee"/>
    <n v="130551.34"/>
    <x v="0"/>
    <x v="2"/>
    <m/>
    <d v="2015-01-30T15:29:45"/>
    <x v="9"/>
  </r>
  <r>
    <x v="19"/>
    <x v="4"/>
    <x v="214"/>
    <x v="219"/>
    <s v="Student Achievement Component Levels 3 and above"/>
    <n v="56365.85"/>
    <x v="0"/>
    <x v="0"/>
    <m/>
    <d v="2015-01-30T15:29:45"/>
    <x v="6"/>
  </r>
  <r>
    <x v="19"/>
    <x v="4"/>
    <x v="214"/>
    <x v="219"/>
    <s v="Student Achievement Component Levels 3 and above"/>
    <n v="120990.12"/>
    <x v="0"/>
    <x v="2"/>
    <m/>
    <d v="2015-01-30T15:29:45"/>
    <x v="6"/>
  </r>
  <r>
    <x v="19"/>
    <x v="4"/>
    <x v="214"/>
    <x v="219"/>
    <s v="Student Achievement Component Levels 3 and above"/>
    <n v="100825.75"/>
    <x v="0"/>
    <x v="2"/>
    <m/>
    <d v="2015-01-30T15:29:45"/>
    <x v="6"/>
  </r>
  <r>
    <x v="19"/>
    <x v="4"/>
    <x v="215"/>
    <x v="220"/>
    <s v="Student Achievement Component Levels 3 and above"/>
    <n v="-2093"/>
    <x v="2"/>
    <x v="1"/>
    <m/>
    <d v="2015-01-30T15:29:45"/>
    <x v="8"/>
  </r>
  <r>
    <x v="19"/>
    <x v="4"/>
    <x v="215"/>
    <x v="220"/>
    <s v="Student Achievement Component Levels 3 and above"/>
    <n v="16619.150000000001"/>
    <x v="0"/>
    <x v="0"/>
    <m/>
    <d v="2015-01-30T15:29:45"/>
    <x v="8"/>
  </r>
  <r>
    <x v="19"/>
    <x v="4"/>
    <x v="215"/>
    <x v="220"/>
    <s v="Student Achievement Component Levels 3 and above"/>
    <n v="3488.72"/>
    <x v="0"/>
    <x v="2"/>
    <m/>
    <d v="2015-01-30T15:29:45"/>
    <x v="8"/>
  </r>
  <r>
    <x v="19"/>
    <x v="4"/>
    <x v="215"/>
    <x v="220"/>
    <s v="Student Achievement Component Levels 3 and above"/>
    <n v="3488.73"/>
    <x v="0"/>
    <x v="2"/>
    <m/>
    <d v="2015-01-30T15:29:45"/>
    <x v="8"/>
  </r>
  <r>
    <x v="19"/>
    <x v="4"/>
    <x v="215"/>
    <x v="220"/>
    <s v="Student Achievement Component Levels 3 and above"/>
    <n v="17443.849999999999"/>
    <x v="0"/>
    <x v="2"/>
    <m/>
    <d v="2015-01-30T15:29:45"/>
    <x v="8"/>
  </r>
  <r>
    <x v="19"/>
    <x v="4"/>
    <x v="215"/>
    <x v="220"/>
    <s v="Student Achievement Component Levels 3 and above"/>
    <n v="17444"/>
    <x v="0"/>
    <x v="1"/>
    <m/>
    <d v="2015-01-30T15:29:45"/>
    <x v="8"/>
  </r>
  <r>
    <x v="15"/>
    <x v="4"/>
    <x v="216"/>
    <x v="221"/>
    <s v="Foundation Focussed Training Opportunities"/>
    <n v="97.35"/>
    <x v="0"/>
    <x v="0"/>
    <m/>
    <d v="2015-01-30T15:29:45"/>
    <x v="10"/>
  </r>
  <r>
    <x v="15"/>
    <x v="4"/>
    <x v="216"/>
    <x v="221"/>
    <s v="Foundation Focussed Training Opportunities"/>
    <n v="4869.1499999999996"/>
    <x v="0"/>
    <x v="0"/>
    <m/>
    <d v="2015-01-30T15:29:45"/>
    <x v="10"/>
  </r>
  <r>
    <x v="15"/>
    <x v="4"/>
    <x v="216"/>
    <x v="221"/>
    <s v="Foundation Focussed Training Opportunities"/>
    <n v="5844"/>
    <x v="0"/>
    <x v="0"/>
    <m/>
    <d v="2015-01-30T15:29:45"/>
    <x v="10"/>
  </r>
  <r>
    <x v="15"/>
    <x v="4"/>
    <x v="216"/>
    <x v="221"/>
    <s v="Foundation Focussed Training Opportunities"/>
    <n v="109928.3"/>
    <x v="0"/>
    <x v="0"/>
    <m/>
    <d v="2015-01-30T15:29:45"/>
    <x v="10"/>
  </r>
  <r>
    <x v="19"/>
    <x v="4"/>
    <x v="216"/>
    <x v="221"/>
    <s v="Student Achievement Component Levels 3 and above"/>
    <n v="21448.55"/>
    <x v="0"/>
    <x v="0"/>
    <m/>
    <d v="2015-01-30T15:29:45"/>
    <x v="10"/>
  </r>
  <r>
    <x v="19"/>
    <x v="4"/>
    <x v="216"/>
    <x v="221"/>
    <s v="Student Achievement Component Levels 3 and above"/>
    <n v="4289.72"/>
    <x v="0"/>
    <x v="0"/>
    <m/>
    <d v="2015-01-30T15:29:45"/>
    <x v="10"/>
  </r>
  <r>
    <x v="19"/>
    <x v="4"/>
    <x v="216"/>
    <x v="221"/>
    <s v="Student Achievement Component Levels 3 and above"/>
    <n v="4505.32"/>
    <x v="0"/>
    <x v="1"/>
    <m/>
    <d v="2015-01-30T15:29:45"/>
    <x v="10"/>
  </r>
  <r>
    <x v="19"/>
    <x v="4"/>
    <x v="216"/>
    <x v="221"/>
    <s v="Student Achievement Component Levels 3 and above"/>
    <n v="22526.799999999999"/>
    <x v="0"/>
    <x v="1"/>
    <m/>
    <d v="2015-01-30T15:29:45"/>
    <x v="10"/>
  </r>
  <r>
    <x v="19"/>
    <x v="4"/>
    <x v="216"/>
    <x v="221"/>
    <s v="Student Achievement Component Levels 3 and above"/>
    <n v="4505.41"/>
    <x v="0"/>
    <x v="2"/>
    <m/>
    <d v="2015-01-30T15:29:45"/>
    <x v="10"/>
  </r>
  <r>
    <x v="19"/>
    <x v="4"/>
    <x v="216"/>
    <x v="221"/>
    <s v="Student Achievement Component Levels 3 and above"/>
    <n v="27032.880000000001"/>
    <x v="0"/>
    <x v="1"/>
    <m/>
    <d v="2015-01-30T15:29:45"/>
    <x v="10"/>
  </r>
  <r>
    <x v="20"/>
    <x v="4"/>
    <x v="216"/>
    <x v="221"/>
    <s v="Youth Guarantee"/>
    <n v="-7188"/>
    <x v="1"/>
    <x v="0"/>
    <m/>
    <d v="2015-01-30T15:29:45"/>
    <x v="10"/>
  </r>
  <r>
    <x v="20"/>
    <x v="4"/>
    <x v="216"/>
    <x v="221"/>
    <s v="Youth Guarantee"/>
    <n v="20702.150000000001"/>
    <x v="0"/>
    <x v="0"/>
    <m/>
    <d v="2015-01-30T15:29:45"/>
    <x v="10"/>
  </r>
  <r>
    <x v="20"/>
    <x v="4"/>
    <x v="216"/>
    <x v="221"/>
    <s v="Youth Guarantee"/>
    <n v="103550.85"/>
    <x v="0"/>
    <x v="0"/>
    <m/>
    <d v="2015-01-30T15:29:45"/>
    <x v="10"/>
  </r>
  <r>
    <x v="20"/>
    <x v="4"/>
    <x v="216"/>
    <x v="221"/>
    <s v="Youth Guarantee"/>
    <n v="252061.7"/>
    <x v="0"/>
    <x v="1"/>
    <m/>
    <d v="2015-01-30T15:29:45"/>
    <x v="10"/>
  </r>
  <r>
    <x v="20"/>
    <x v="4"/>
    <x v="216"/>
    <x v="221"/>
    <s v="Youth Guarantee"/>
    <n v="25232.240000000002"/>
    <x v="0"/>
    <x v="2"/>
    <m/>
    <d v="2015-01-30T15:29:45"/>
    <x v="10"/>
  </r>
  <r>
    <x v="20"/>
    <x v="4"/>
    <x v="216"/>
    <x v="221"/>
    <s v="Youth Guarantee"/>
    <n v="126161.4"/>
    <x v="0"/>
    <x v="2"/>
    <m/>
    <d v="2015-01-30T15:29:45"/>
    <x v="10"/>
  </r>
  <r>
    <x v="14"/>
    <x v="4"/>
    <x v="217"/>
    <x v="222"/>
    <s v="Equity Loading"/>
    <n v="19.600000000000001"/>
    <x v="0"/>
    <x v="1"/>
    <m/>
    <d v="2015-01-30T15:29:45"/>
    <x v="2"/>
  </r>
  <r>
    <x v="14"/>
    <x v="4"/>
    <x v="217"/>
    <x v="222"/>
    <s v="Equity Loading"/>
    <n v="359.46"/>
    <x v="0"/>
    <x v="2"/>
    <m/>
    <d v="2015-01-30T15:29:45"/>
    <x v="2"/>
  </r>
  <r>
    <x v="14"/>
    <x v="4"/>
    <x v="217"/>
    <x v="222"/>
    <s v="Equity Loading"/>
    <n v="299.60000000000002"/>
    <x v="0"/>
    <x v="2"/>
    <m/>
    <d v="2015-01-30T15:29:45"/>
    <x v="2"/>
  </r>
  <r>
    <x v="14"/>
    <x v="4"/>
    <x v="217"/>
    <x v="222"/>
    <s v="Equity Loading"/>
    <n v="64.650000000000006"/>
    <x v="0"/>
    <x v="0"/>
    <m/>
    <d v="2015-01-30T15:29:45"/>
    <x v="2"/>
  </r>
  <r>
    <x v="14"/>
    <x v="4"/>
    <x v="217"/>
    <x v="222"/>
    <s v="Equity Loading"/>
    <n v="65.349999999999994"/>
    <x v="0"/>
    <x v="0"/>
    <m/>
    <d v="2015-01-30T15:29:45"/>
    <x v="2"/>
  </r>
  <r>
    <x v="8"/>
    <x v="4"/>
    <x v="217"/>
    <x v="222"/>
    <s v="LN - Workplace Literacy Fund"/>
    <n v="2716416.7"/>
    <x v="0"/>
    <x v="1"/>
    <m/>
    <d v="2015-01-30T15:29:45"/>
    <x v="2"/>
  </r>
  <r>
    <x v="8"/>
    <x v="4"/>
    <x v="217"/>
    <x v="222"/>
    <s v="LN - Workplace Literacy Fund"/>
    <n v="2716416.7"/>
    <x v="0"/>
    <x v="2"/>
    <m/>
    <d v="2015-01-30T15:29:45"/>
    <x v="2"/>
  </r>
  <r>
    <x v="19"/>
    <x v="4"/>
    <x v="217"/>
    <x v="222"/>
    <s v="Student Achievement Component Levels 3 and above"/>
    <n v="-3477"/>
    <x v="2"/>
    <x v="1"/>
    <m/>
    <d v="2015-01-30T15:29:45"/>
    <x v="2"/>
  </r>
  <r>
    <x v="19"/>
    <x v="4"/>
    <x v="217"/>
    <x v="222"/>
    <s v="Student Achievement Component Levels 3 and above"/>
    <n v="35852"/>
    <x v="0"/>
    <x v="1"/>
    <m/>
    <d v="2015-01-30T15:29:45"/>
    <x v="2"/>
  </r>
  <r>
    <x v="19"/>
    <x v="4"/>
    <x v="217"/>
    <x v="222"/>
    <s v="Student Achievement Component Levels 3 and above"/>
    <n v="171464.62"/>
    <x v="0"/>
    <x v="0"/>
    <m/>
    <d v="2015-01-30T15:29:45"/>
    <x v="2"/>
  </r>
  <r>
    <x v="19"/>
    <x v="4"/>
    <x v="217"/>
    <x v="222"/>
    <s v="Student Achievement Component Levels 3 and above"/>
    <n v="857323.15"/>
    <x v="0"/>
    <x v="0"/>
    <m/>
    <d v="2015-01-30T15:29:45"/>
    <x v="2"/>
  </r>
  <r>
    <x v="19"/>
    <x v="4"/>
    <x v="217"/>
    <x v="222"/>
    <s v="Student Achievement Component Levels 3 and above"/>
    <n v="857854.15"/>
    <x v="0"/>
    <x v="0"/>
    <m/>
    <d v="2015-01-30T15:29:45"/>
    <x v="2"/>
  </r>
  <r>
    <x v="19"/>
    <x v="4"/>
    <x v="217"/>
    <x v="222"/>
    <s v="Student Achievement Component Levels 3 and above"/>
    <n v="180078.23"/>
    <x v="0"/>
    <x v="1"/>
    <m/>
    <d v="2015-01-30T15:29:45"/>
    <x v="2"/>
  </r>
  <r>
    <x v="19"/>
    <x v="4"/>
    <x v="217"/>
    <x v="222"/>
    <s v="Student Achievement Component Levels 3 and above"/>
    <n v="1079652.1499999999"/>
    <x v="0"/>
    <x v="1"/>
    <m/>
    <d v="2015-01-30T15:29:45"/>
    <x v="2"/>
  </r>
  <r>
    <x v="20"/>
    <x v="4"/>
    <x v="223"/>
    <x v="228"/>
    <s v="Youth Guarantee"/>
    <n v="392059.74"/>
    <x v="0"/>
    <x v="1"/>
    <m/>
    <d v="2015-01-30T15:29:45"/>
    <x v="9"/>
  </r>
  <r>
    <x v="20"/>
    <x v="4"/>
    <x v="223"/>
    <x v="228"/>
    <s v="Youth Guarantee"/>
    <n v="784120.02"/>
    <x v="0"/>
    <x v="1"/>
    <m/>
    <d v="2015-01-30T15:29:45"/>
    <x v="9"/>
  </r>
  <r>
    <x v="19"/>
    <x v="4"/>
    <x v="224"/>
    <x v="229"/>
    <s v="Student Achievement Component Levels 3 and above"/>
    <n v="34137.160000000003"/>
    <x v="0"/>
    <x v="0"/>
    <m/>
    <d v="2015-01-30T15:29:45"/>
    <x v="2"/>
  </r>
  <r>
    <x v="19"/>
    <x v="4"/>
    <x v="224"/>
    <x v="229"/>
    <s v="Student Achievement Component Levels 3 and above"/>
    <n v="34158.15"/>
    <x v="0"/>
    <x v="0"/>
    <m/>
    <d v="2015-01-30T15:29:45"/>
    <x v="2"/>
  </r>
  <r>
    <x v="14"/>
    <x v="4"/>
    <x v="225"/>
    <x v="230"/>
    <s v="Equity Loading"/>
    <n v="9519.7000000000007"/>
    <x v="0"/>
    <x v="2"/>
    <m/>
    <d v="2015-01-30T15:29:45"/>
    <x v="0"/>
  </r>
  <r>
    <x v="14"/>
    <x v="4"/>
    <x v="225"/>
    <x v="230"/>
    <s v="Equity Loading"/>
    <n v="1903.95"/>
    <x v="0"/>
    <x v="2"/>
    <m/>
    <d v="2015-01-30T15:29:45"/>
    <x v="0"/>
  </r>
  <r>
    <x v="14"/>
    <x v="4"/>
    <x v="225"/>
    <x v="230"/>
    <s v="Equity Loading"/>
    <n v="9520.2999999999993"/>
    <x v="0"/>
    <x v="2"/>
    <m/>
    <d v="2015-01-30T15:29:45"/>
    <x v="0"/>
  </r>
  <r>
    <x v="14"/>
    <x v="4"/>
    <x v="225"/>
    <x v="230"/>
    <s v="Equity Loading"/>
    <n v="12068.35"/>
    <x v="0"/>
    <x v="0"/>
    <m/>
    <d v="2015-01-30T15:29:45"/>
    <x v="0"/>
  </r>
  <r>
    <x v="14"/>
    <x v="4"/>
    <x v="225"/>
    <x v="230"/>
    <s v="Equity Loading"/>
    <n v="14816.76"/>
    <x v="0"/>
    <x v="1"/>
    <m/>
    <d v="2015-01-30T15:29:45"/>
    <x v="0"/>
  </r>
  <r>
    <x v="14"/>
    <x v="4"/>
    <x v="225"/>
    <x v="230"/>
    <s v="Equity Loading"/>
    <n v="2505.19"/>
    <x v="0"/>
    <x v="1"/>
    <m/>
    <d v="2015-01-30T15:29:45"/>
    <x v="0"/>
  </r>
  <r>
    <x v="19"/>
    <x v="4"/>
    <x v="225"/>
    <x v="230"/>
    <s v="Student Achievement Component Levels 3 and above"/>
    <n v="8333"/>
    <x v="0"/>
    <x v="1"/>
    <m/>
    <d v="2015-01-30T15:29:45"/>
    <x v="0"/>
  </r>
  <r>
    <x v="19"/>
    <x v="4"/>
    <x v="225"/>
    <x v="230"/>
    <s v="Student Achievement Component Levels 3 and above"/>
    <n v="47277.05"/>
    <x v="0"/>
    <x v="0"/>
    <m/>
    <d v="2015-01-30T15:29:45"/>
    <x v="0"/>
  </r>
  <r>
    <x v="19"/>
    <x v="4"/>
    <x v="225"/>
    <x v="230"/>
    <s v="Student Achievement Component Levels 3 and above"/>
    <n v="236385.3"/>
    <x v="0"/>
    <x v="0"/>
    <m/>
    <d v="2015-01-30T15:29:45"/>
    <x v="0"/>
  </r>
  <r>
    <x v="19"/>
    <x v="4"/>
    <x v="225"/>
    <x v="230"/>
    <s v="Student Achievement Component Levels 3 and above"/>
    <n v="236531.65"/>
    <x v="0"/>
    <x v="0"/>
    <m/>
    <d v="2015-01-30T15:29:45"/>
    <x v="0"/>
  </r>
  <r>
    <x v="19"/>
    <x v="4"/>
    <x v="225"/>
    <x v="230"/>
    <s v="Student Achievement Component Levels 3 and above"/>
    <n v="49655.08"/>
    <x v="0"/>
    <x v="2"/>
    <m/>
    <d v="2015-01-30T15:29:45"/>
    <x v="0"/>
  </r>
  <r>
    <x v="19"/>
    <x v="4"/>
    <x v="225"/>
    <x v="230"/>
    <s v="Student Achievement Component Levels 3 and above"/>
    <n v="248275.45"/>
    <x v="0"/>
    <x v="2"/>
    <m/>
    <d v="2015-01-30T15:29:45"/>
    <x v="0"/>
  </r>
  <r>
    <x v="19"/>
    <x v="4"/>
    <x v="225"/>
    <x v="230"/>
    <s v="Student Achievement Component Levels 3 and above"/>
    <n v="49655.42"/>
    <x v="0"/>
    <x v="2"/>
    <m/>
    <d v="2015-01-30T15:29:45"/>
    <x v="0"/>
  </r>
  <r>
    <x v="19"/>
    <x v="4"/>
    <x v="225"/>
    <x v="230"/>
    <s v="Student Achievement Component Levels 3 and above"/>
    <n v="289939.05"/>
    <x v="0"/>
    <x v="1"/>
    <m/>
    <d v="2015-01-30T15:29:45"/>
    <x v="0"/>
  </r>
  <r>
    <x v="19"/>
    <x v="4"/>
    <x v="225"/>
    <x v="230"/>
    <s v="Student Achievement Component Levels 3 and above"/>
    <n v="347936.34"/>
    <x v="0"/>
    <x v="1"/>
    <m/>
    <d v="2015-01-30T15:29:45"/>
    <x v="0"/>
  </r>
  <r>
    <x v="19"/>
    <x v="4"/>
    <x v="226"/>
    <x v="231"/>
    <s v="Student Achievement Component Levels 3 and above"/>
    <n v="-4283"/>
    <x v="2"/>
    <x v="1"/>
    <m/>
    <d v="2015-01-30T15:29:45"/>
    <x v="5"/>
  </r>
  <r>
    <x v="19"/>
    <x v="4"/>
    <x v="226"/>
    <x v="231"/>
    <s v="Student Achievement Component Levels 3 and above"/>
    <n v="125045.75"/>
    <x v="0"/>
    <x v="0"/>
    <m/>
    <d v="2015-01-30T15:29:45"/>
    <x v="5"/>
  </r>
  <r>
    <x v="19"/>
    <x v="4"/>
    <x v="226"/>
    <x v="231"/>
    <s v="Student Achievement Component Levels 3 and above"/>
    <n v="25009.16"/>
    <x v="0"/>
    <x v="0"/>
    <m/>
    <d v="2015-01-30T15:29:45"/>
    <x v="5"/>
  </r>
  <r>
    <x v="19"/>
    <x v="4"/>
    <x v="226"/>
    <x v="231"/>
    <s v="Student Achievement Component Levels 3 and above"/>
    <n v="125123.35"/>
    <x v="0"/>
    <x v="0"/>
    <m/>
    <d v="2015-01-30T15:29:45"/>
    <x v="5"/>
  </r>
  <r>
    <x v="19"/>
    <x v="4"/>
    <x v="226"/>
    <x v="231"/>
    <s v="Student Achievement Component Levels 3 and above"/>
    <n v="131329.54999999999"/>
    <x v="0"/>
    <x v="2"/>
    <m/>
    <d v="2015-01-30T15:29:45"/>
    <x v="5"/>
  </r>
  <r>
    <x v="19"/>
    <x v="4"/>
    <x v="226"/>
    <x v="231"/>
    <s v="Student Achievement Component Levels 3 and above"/>
    <n v="26265.95"/>
    <x v="0"/>
    <x v="2"/>
    <m/>
    <d v="2015-01-30T15:29:45"/>
    <x v="5"/>
  </r>
  <r>
    <x v="19"/>
    <x v="4"/>
    <x v="226"/>
    <x v="231"/>
    <s v="Student Achievement Component Levels 3 and above"/>
    <n v="26266.36"/>
    <x v="0"/>
    <x v="1"/>
    <m/>
    <d v="2015-01-30T15:29:45"/>
    <x v="5"/>
  </r>
  <r>
    <x v="14"/>
    <x v="4"/>
    <x v="227"/>
    <x v="232"/>
    <s v="Equity Loading"/>
    <n v="1519.15"/>
    <x v="0"/>
    <x v="0"/>
    <m/>
    <d v="2015-01-30T15:29:45"/>
    <x v="0"/>
  </r>
  <r>
    <x v="14"/>
    <x v="4"/>
    <x v="227"/>
    <x v="232"/>
    <s v="Equity Loading"/>
    <n v="377.98"/>
    <x v="0"/>
    <x v="2"/>
    <m/>
    <d v="2015-01-30T15:29:45"/>
    <x v="0"/>
  </r>
  <r>
    <x v="14"/>
    <x v="4"/>
    <x v="227"/>
    <x v="232"/>
    <s v="Equity Loading"/>
    <n v="1890.05"/>
    <x v="0"/>
    <x v="2"/>
    <m/>
    <d v="2015-01-30T15:29:45"/>
    <x v="0"/>
  </r>
  <r>
    <x v="14"/>
    <x v="4"/>
    <x v="227"/>
    <x v="232"/>
    <s v="Equity Loading"/>
    <n v="378.02"/>
    <x v="0"/>
    <x v="2"/>
    <m/>
    <d v="2015-01-30T15:29:45"/>
    <x v="0"/>
  </r>
  <r>
    <x v="14"/>
    <x v="4"/>
    <x v="227"/>
    <x v="232"/>
    <s v="Equity Loading"/>
    <n v="412.25"/>
    <x v="0"/>
    <x v="1"/>
    <m/>
    <d v="2015-01-30T15:29:45"/>
    <x v="0"/>
  </r>
  <r>
    <x v="14"/>
    <x v="4"/>
    <x v="227"/>
    <x v="232"/>
    <s v="Equity Loading"/>
    <n v="2091.15"/>
    <x v="0"/>
    <x v="1"/>
    <m/>
    <d v="2015-01-30T15:29:45"/>
    <x v="0"/>
  </r>
  <r>
    <x v="14"/>
    <x v="4"/>
    <x v="227"/>
    <x v="232"/>
    <s v="Equity Loading"/>
    <n v="418.25"/>
    <x v="0"/>
    <x v="1"/>
    <m/>
    <d v="2015-01-30T15:29:45"/>
    <x v="0"/>
  </r>
  <r>
    <x v="19"/>
    <x v="4"/>
    <x v="227"/>
    <x v="232"/>
    <s v="Student Achievement Component Levels 3 and above"/>
    <n v="-6097"/>
    <x v="2"/>
    <x v="1"/>
    <m/>
    <d v="2015-01-30T15:29:45"/>
    <x v="0"/>
  </r>
  <r>
    <x v="19"/>
    <x v="4"/>
    <x v="227"/>
    <x v="232"/>
    <s v="Student Achievement Component Levels 3 and above"/>
    <n v="143437.68"/>
    <x v="0"/>
    <x v="0"/>
    <m/>
    <d v="2015-01-30T15:29:45"/>
    <x v="0"/>
  </r>
  <r>
    <x v="19"/>
    <x v="4"/>
    <x v="227"/>
    <x v="232"/>
    <s v="Student Achievement Component Levels 3 and above"/>
    <n v="143526.35"/>
    <x v="0"/>
    <x v="0"/>
    <m/>
    <d v="2015-01-30T15:29:45"/>
    <x v="0"/>
  </r>
  <r>
    <x v="19"/>
    <x v="4"/>
    <x v="227"/>
    <x v="232"/>
    <s v="Student Achievement Component Levels 3 and above"/>
    <n v="150643.79999999999"/>
    <x v="0"/>
    <x v="1"/>
    <m/>
    <d v="2015-01-30T15:29:45"/>
    <x v="0"/>
  </r>
  <r>
    <x v="19"/>
    <x v="4"/>
    <x v="227"/>
    <x v="232"/>
    <s v="Student Achievement Component Levels 3 and above"/>
    <n v="753219.05"/>
    <x v="0"/>
    <x v="1"/>
    <m/>
    <d v="2015-01-30T15:29:45"/>
    <x v="0"/>
  </r>
  <r>
    <x v="19"/>
    <x v="4"/>
    <x v="227"/>
    <x v="232"/>
    <s v="Student Achievement Component Levels 3 and above"/>
    <n v="150646.37"/>
    <x v="0"/>
    <x v="2"/>
    <m/>
    <d v="2015-01-30T15:29:45"/>
    <x v="0"/>
  </r>
  <r>
    <x v="14"/>
    <x v="4"/>
    <x v="228"/>
    <x v="233"/>
    <s v="Equity Loading"/>
    <n v="359.15"/>
    <x v="0"/>
    <x v="0"/>
    <m/>
    <d v="2015-01-30T15:29:45"/>
    <x v="5"/>
  </r>
  <r>
    <x v="14"/>
    <x v="4"/>
    <x v="228"/>
    <x v="233"/>
    <s v="Equity Loading"/>
    <n v="72.650000000000006"/>
    <x v="0"/>
    <x v="0"/>
    <m/>
    <d v="2015-01-30T15:29:45"/>
    <x v="5"/>
  </r>
  <r>
    <x v="14"/>
    <x v="4"/>
    <x v="228"/>
    <x v="233"/>
    <s v="Equity Loading"/>
    <n v="1558.3"/>
    <x v="0"/>
    <x v="2"/>
    <m/>
    <d v="2015-01-30T15:29:45"/>
    <x v="5"/>
  </r>
  <r>
    <x v="14"/>
    <x v="4"/>
    <x v="228"/>
    <x v="233"/>
    <s v="Equity Loading"/>
    <n v="155.88"/>
    <x v="0"/>
    <x v="2"/>
    <m/>
    <d v="2015-01-30T15:29:45"/>
    <x v="5"/>
  </r>
  <r>
    <x v="14"/>
    <x v="4"/>
    <x v="228"/>
    <x v="233"/>
    <s v="Equity Loading"/>
    <n v="259.67"/>
    <x v="0"/>
    <x v="1"/>
    <m/>
    <d v="2015-01-30T15:29:45"/>
    <x v="5"/>
  </r>
  <r>
    <x v="19"/>
    <x v="4"/>
    <x v="228"/>
    <x v="233"/>
    <s v="Student Achievement Component Levels 3 and above"/>
    <n v="112203.64"/>
    <x v="0"/>
    <x v="0"/>
    <m/>
    <d v="2015-01-30T15:29:45"/>
    <x v="5"/>
  </r>
  <r>
    <x v="19"/>
    <x v="4"/>
    <x v="228"/>
    <x v="233"/>
    <s v="Student Achievement Component Levels 3 and above"/>
    <n v="561018.25"/>
    <x v="0"/>
    <x v="0"/>
    <m/>
    <d v="2015-01-30T15:29:45"/>
    <x v="5"/>
  </r>
  <r>
    <x v="19"/>
    <x v="4"/>
    <x v="228"/>
    <x v="233"/>
    <s v="Student Achievement Component Levels 3 and above"/>
    <n v="112273.15"/>
    <x v="0"/>
    <x v="0"/>
    <m/>
    <d v="2015-01-30T15:29:45"/>
    <x v="5"/>
  </r>
  <r>
    <x v="19"/>
    <x v="4"/>
    <x v="228"/>
    <x v="233"/>
    <s v="Student Achievement Component Levels 3 and above"/>
    <n v="589172.69999999995"/>
    <x v="0"/>
    <x v="2"/>
    <m/>
    <d v="2015-01-30T15:29:45"/>
    <x v="5"/>
  </r>
  <r>
    <x v="19"/>
    <x v="4"/>
    <x v="228"/>
    <x v="233"/>
    <s v="Student Achievement Component Levels 3 and above"/>
    <n v="117836.54"/>
    <x v="0"/>
    <x v="1"/>
    <m/>
    <d v="2015-01-30T15:29:45"/>
    <x v="5"/>
  </r>
  <r>
    <x v="14"/>
    <x v="4"/>
    <x v="229"/>
    <x v="234"/>
    <s v="Equity Loading"/>
    <n v="21.28"/>
    <x v="0"/>
    <x v="1"/>
    <m/>
    <d v="2015-01-30T15:29:45"/>
    <x v="6"/>
  </r>
  <r>
    <x v="14"/>
    <x v="4"/>
    <x v="229"/>
    <x v="234"/>
    <s v="Equity Loading"/>
    <n v="129.41999999999999"/>
    <x v="0"/>
    <x v="1"/>
    <m/>
    <d v="2015-01-30T15:29:45"/>
    <x v="6"/>
  </r>
  <r>
    <x v="14"/>
    <x v="4"/>
    <x v="229"/>
    <x v="234"/>
    <s v="Equity Loading"/>
    <n v="42.35"/>
    <x v="0"/>
    <x v="0"/>
    <m/>
    <d v="2015-01-30T15:29:45"/>
    <x v="6"/>
  </r>
  <r>
    <x v="14"/>
    <x v="4"/>
    <x v="229"/>
    <x v="234"/>
    <s v="Equity Loading"/>
    <n v="49.99"/>
    <x v="0"/>
    <x v="2"/>
    <m/>
    <d v="2015-01-30T15:29:45"/>
    <x v="6"/>
  </r>
  <r>
    <x v="14"/>
    <x v="4"/>
    <x v="229"/>
    <x v="234"/>
    <s v="Equity Loading"/>
    <n v="500"/>
    <x v="0"/>
    <x v="2"/>
    <m/>
    <d v="2015-01-30T15:29:45"/>
    <x v="6"/>
  </r>
  <r>
    <x v="19"/>
    <x v="4"/>
    <x v="229"/>
    <x v="234"/>
    <s v="Student Achievement Component Levels 3 and above"/>
    <n v="-30145.34"/>
    <x v="1"/>
    <x v="0"/>
    <m/>
    <d v="2015-01-30T15:29:45"/>
    <x v="6"/>
  </r>
  <r>
    <x v="19"/>
    <x v="4"/>
    <x v="229"/>
    <x v="234"/>
    <s v="Student Achievement Component Levels 3 and above"/>
    <n v="-14014"/>
    <x v="2"/>
    <x v="1"/>
    <m/>
    <d v="2015-01-30T15:29:45"/>
    <x v="6"/>
  </r>
  <r>
    <x v="19"/>
    <x v="4"/>
    <x v="229"/>
    <x v="234"/>
    <s v="Student Achievement Component Levels 3 and above"/>
    <n v="115676.76"/>
    <x v="0"/>
    <x v="0"/>
    <m/>
    <d v="2015-01-30T15:29:45"/>
    <x v="6"/>
  </r>
  <r>
    <x v="19"/>
    <x v="4"/>
    <x v="229"/>
    <x v="234"/>
    <s v="Student Achievement Component Levels 3 and above"/>
    <n v="19702.52"/>
    <x v="0"/>
    <x v="2"/>
    <m/>
    <d v="2015-01-30T15:29:45"/>
    <x v="6"/>
  </r>
  <r>
    <x v="19"/>
    <x v="4"/>
    <x v="229"/>
    <x v="234"/>
    <s v="Student Achievement Component Levels 3 and above"/>
    <n v="19702.68"/>
    <x v="0"/>
    <x v="2"/>
    <m/>
    <d v="2015-01-30T15:29:45"/>
    <x v="6"/>
  </r>
  <r>
    <x v="19"/>
    <x v="4"/>
    <x v="229"/>
    <x v="234"/>
    <s v="Student Achievement Component Levels 3 and above"/>
    <n v="23355.94"/>
    <x v="0"/>
    <x v="1"/>
    <m/>
    <d v="2015-01-30T15:29:45"/>
    <x v="6"/>
  </r>
  <r>
    <x v="19"/>
    <x v="4"/>
    <x v="229"/>
    <x v="234"/>
    <s v="Student Achievement Component Levels 3 and above"/>
    <n v="28189.17"/>
    <x v="0"/>
    <x v="0"/>
    <m/>
    <d v="2015-01-30T15:29:45"/>
    <x v="6"/>
  </r>
  <r>
    <x v="14"/>
    <x v="4"/>
    <x v="230"/>
    <x v="235"/>
    <s v="Equity Loading"/>
    <n v="999.6"/>
    <x v="0"/>
    <x v="2"/>
    <m/>
    <d v="2015-01-30T15:29:45"/>
    <x v="10"/>
  </r>
  <r>
    <x v="14"/>
    <x v="4"/>
    <x v="230"/>
    <x v="235"/>
    <s v="Equity Loading"/>
    <n v="1206.6500000000001"/>
    <x v="0"/>
    <x v="0"/>
    <m/>
    <d v="2015-01-30T15:29:45"/>
    <x v="10"/>
  </r>
  <r>
    <x v="14"/>
    <x v="4"/>
    <x v="230"/>
    <x v="235"/>
    <s v="Equity Loading"/>
    <n v="1604.88"/>
    <x v="0"/>
    <x v="1"/>
    <m/>
    <d v="2015-01-30T15:29:45"/>
    <x v="10"/>
  </r>
  <r>
    <x v="14"/>
    <x v="4"/>
    <x v="230"/>
    <x v="235"/>
    <s v="Equity Loading"/>
    <n v="271.32"/>
    <x v="0"/>
    <x v="1"/>
    <m/>
    <d v="2015-01-30T15:29:45"/>
    <x v="10"/>
  </r>
  <r>
    <x v="14"/>
    <x v="4"/>
    <x v="230"/>
    <x v="235"/>
    <s v="Equity Loading"/>
    <n v="1356.8"/>
    <x v="0"/>
    <x v="1"/>
    <m/>
    <d v="2015-01-30T15:29:45"/>
    <x v="10"/>
  </r>
  <r>
    <x v="19"/>
    <x v="4"/>
    <x v="230"/>
    <x v="235"/>
    <s v="Student Achievement Component Levels 3 and above"/>
    <n v="270695.75"/>
    <x v="0"/>
    <x v="0"/>
    <m/>
    <d v="2015-01-30T15:29:45"/>
    <x v="10"/>
  </r>
  <r>
    <x v="19"/>
    <x v="4"/>
    <x v="230"/>
    <x v="235"/>
    <s v="Student Achievement Component Levels 3 and above"/>
    <n v="325035"/>
    <x v="0"/>
    <x v="0"/>
    <m/>
    <d v="2015-01-30T15:29:45"/>
    <x v="10"/>
  </r>
  <r>
    <x v="19"/>
    <x v="4"/>
    <x v="230"/>
    <x v="235"/>
    <s v="Student Achievement Component Levels 3 and above"/>
    <n v="56858.38"/>
    <x v="0"/>
    <x v="1"/>
    <m/>
    <d v="2015-01-30T15:29:45"/>
    <x v="10"/>
  </r>
  <r>
    <x v="19"/>
    <x v="4"/>
    <x v="230"/>
    <x v="235"/>
    <s v="Student Achievement Component Levels 3 and above"/>
    <n v="56858.97"/>
    <x v="0"/>
    <x v="2"/>
    <m/>
    <d v="2015-01-30T15:29:45"/>
    <x v="10"/>
  </r>
  <r>
    <x v="19"/>
    <x v="4"/>
    <x v="230"/>
    <x v="235"/>
    <s v="Student Achievement Component Levels 3 and above"/>
    <n v="56859.33"/>
    <x v="0"/>
    <x v="2"/>
    <m/>
    <d v="2015-01-30T15:29:45"/>
    <x v="10"/>
  </r>
  <r>
    <x v="14"/>
    <x v="4"/>
    <x v="231"/>
    <x v="236"/>
    <s v="Equity Loading"/>
    <n v="877.35"/>
    <x v="0"/>
    <x v="0"/>
    <m/>
    <d v="2015-01-30T15:29:45"/>
    <x v="6"/>
  </r>
  <r>
    <x v="14"/>
    <x v="4"/>
    <x v="231"/>
    <x v="236"/>
    <s v="Equity Loading"/>
    <n v="4438.3500000000004"/>
    <x v="0"/>
    <x v="0"/>
    <m/>
    <d v="2015-01-30T15:29:45"/>
    <x v="6"/>
  </r>
  <r>
    <x v="14"/>
    <x v="4"/>
    <x v="231"/>
    <x v="236"/>
    <s v="Equity Loading"/>
    <n v="6344.35"/>
    <x v="0"/>
    <x v="2"/>
    <m/>
    <d v="2015-01-30T15:29:45"/>
    <x v="6"/>
  </r>
  <r>
    <x v="14"/>
    <x v="4"/>
    <x v="231"/>
    <x v="236"/>
    <s v="Equity Loading"/>
    <n v="1268.8800000000001"/>
    <x v="0"/>
    <x v="2"/>
    <m/>
    <d v="2015-01-30T15:29:45"/>
    <x v="6"/>
  </r>
  <r>
    <x v="14"/>
    <x v="4"/>
    <x v="231"/>
    <x v="236"/>
    <s v="Equity Loading"/>
    <n v="1274.6500000000001"/>
    <x v="0"/>
    <x v="1"/>
    <m/>
    <d v="2015-01-30T15:29:45"/>
    <x v="6"/>
  </r>
  <r>
    <x v="14"/>
    <x v="4"/>
    <x v="231"/>
    <x v="236"/>
    <s v="Equity Loading"/>
    <n v="6373.5"/>
    <x v="0"/>
    <x v="1"/>
    <m/>
    <d v="2015-01-30T15:29:45"/>
    <x v="6"/>
  </r>
  <r>
    <x v="14"/>
    <x v="4"/>
    <x v="231"/>
    <x v="236"/>
    <s v="Equity Loading"/>
    <n v="1293.1500000000001"/>
    <x v="0"/>
    <x v="1"/>
    <m/>
    <d v="2015-01-30T15:29:45"/>
    <x v="6"/>
  </r>
  <r>
    <x v="19"/>
    <x v="4"/>
    <x v="231"/>
    <x v="236"/>
    <s v="Student Achievement Component Levels 3 and above"/>
    <n v="2121327.85"/>
    <x v="0"/>
    <x v="0"/>
    <m/>
    <d v="2015-01-30T15:29:45"/>
    <x v="6"/>
  </r>
  <r>
    <x v="19"/>
    <x v="4"/>
    <x v="231"/>
    <x v="236"/>
    <s v="Student Achievement Component Levels 3 and above"/>
    <n v="424265.58"/>
    <x v="0"/>
    <x v="0"/>
    <m/>
    <d v="2015-01-30T15:29:45"/>
    <x v="6"/>
  </r>
  <r>
    <x v="19"/>
    <x v="4"/>
    <x v="231"/>
    <x v="236"/>
    <s v="Student Achievement Component Levels 3 and above"/>
    <n v="2122639.15"/>
    <x v="0"/>
    <x v="0"/>
    <m/>
    <d v="2015-01-30T15:29:45"/>
    <x v="6"/>
  </r>
  <r>
    <x v="19"/>
    <x v="4"/>
    <x v="231"/>
    <x v="236"/>
    <s v="Student Achievement Component Levels 3 and above"/>
    <n v="445557.34"/>
    <x v="0"/>
    <x v="1"/>
    <m/>
    <d v="2015-01-30T15:29:45"/>
    <x v="6"/>
  </r>
  <r>
    <x v="19"/>
    <x v="4"/>
    <x v="231"/>
    <x v="236"/>
    <s v="Student Achievement Component Levels 3 and above"/>
    <n v="2227786.75"/>
    <x v="0"/>
    <x v="1"/>
    <m/>
    <d v="2015-01-30T15:29:45"/>
    <x v="6"/>
  </r>
  <r>
    <x v="19"/>
    <x v="4"/>
    <x v="231"/>
    <x v="236"/>
    <s v="Student Achievement Component Levels 3 and above"/>
    <n v="445562.16"/>
    <x v="0"/>
    <x v="2"/>
    <m/>
    <d v="2015-01-30T15:29:45"/>
    <x v="6"/>
  </r>
  <r>
    <x v="19"/>
    <x v="4"/>
    <x v="231"/>
    <x v="236"/>
    <s v="Student Achievement Component Levels 3 and above"/>
    <n v="2227825"/>
    <x v="0"/>
    <x v="2"/>
    <m/>
    <d v="2015-01-30T15:29:45"/>
    <x v="6"/>
  </r>
  <r>
    <x v="19"/>
    <x v="4"/>
    <x v="231"/>
    <x v="236"/>
    <s v="Student Achievement Component Levels 3 and above"/>
    <n v="445569.81"/>
    <x v="0"/>
    <x v="1"/>
    <m/>
    <d v="2015-01-30T15:29:45"/>
    <x v="6"/>
  </r>
  <r>
    <x v="19"/>
    <x v="4"/>
    <x v="231"/>
    <x v="236"/>
    <s v="Student Achievement Component Levels 3 and above"/>
    <n v="2227849.1"/>
    <x v="0"/>
    <x v="1"/>
    <m/>
    <d v="2015-01-30T15:29:45"/>
    <x v="6"/>
  </r>
  <r>
    <x v="20"/>
    <x v="4"/>
    <x v="231"/>
    <x v="236"/>
    <s v="Youth Guarantee"/>
    <n v="125888.35"/>
    <x v="0"/>
    <x v="2"/>
    <m/>
    <d v="2015-01-30T15:29:45"/>
    <x v="6"/>
  </r>
  <r>
    <x v="20"/>
    <x v="4"/>
    <x v="231"/>
    <x v="236"/>
    <s v="Youth Guarantee"/>
    <n v="25229.85"/>
    <x v="0"/>
    <x v="2"/>
    <m/>
    <d v="2015-01-30T15:29:45"/>
    <x v="6"/>
  </r>
  <r>
    <x v="19"/>
    <x v="4"/>
    <x v="232"/>
    <x v="237"/>
    <s v="Student Achievement Component Levels 3 and above"/>
    <n v="-8944"/>
    <x v="2"/>
    <x v="1"/>
    <m/>
    <d v="2015-01-30T15:29:45"/>
    <x v="3"/>
  </r>
  <r>
    <x v="19"/>
    <x v="4"/>
    <x v="232"/>
    <x v="237"/>
    <s v="Student Achievement Component Levels 3 and above"/>
    <n v="74533.95"/>
    <x v="0"/>
    <x v="1"/>
    <m/>
    <d v="2015-01-30T15:29:45"/>
    <x v="3"/>
  </r>
  <r>
    <x v="19"/>
    <x v="4"/>
    <x v="232"/>
    <x v="237"/>
    <s v="Student Achievement Component Levels 3 and above"/>
    <n v="14907.2"/>
    <x v="0"/>
    <x v="1"/>
    <m/>
    <d v="2015-01-30T15:29:45"/>
    <x v="3"/>
  </r>
  <r>
    <x v="19"/>
    <x v="4"/>
    <x v="232"/>
    <x v="237"/>
    <s v="Student Achievement Component Levels 3 and above"/>
    <n v="205766.5"/>
    <x v="0"/>
    <x v="0"/>
    <m/>
    <d v="2015-01-30T15:29:45"/>
    <x v="3"/>
  </r>
  <r>
    <x v="19"/>
    <x v="4"/>
    <x v="232"/>
    <x v="237"/>
    <s v="Student Achievement Component Levels 3 and above"/>
    <n v="41178.65"/>
    <x v="0"/>
    <x v="0"/>
    <m/>
    <d v="2015-01-30T15:29:45"/>
    <x v="3"/>
  </r>
  <r>
    <x v="20"/>
    <x v="4"/>
    <x v="232"/>
    <x v="237"/>
    <s v="Youth Guarantee"/>
    <n v="26738"/>
    <x v="0"/>
    <x v="1"/>
    <m/>
    <d v="2015-01-30T15:29:45"/>
    <x v="3"/>
  </r>
  <r>
    <x v="20"/>
    <x v="4"/>
    <x v="232"/>
    <x v="237"/>
    <s v="Youth Guarantee"/>
    <n v="74286.649999999994"/>
    <x v="0"/>
    <x v="0"/>
    <m/>
    <d v="2015-01-30T15:29:45"/>
    <x v="3"/>
  </r>
  <r>
    <x v="20"/>
    <x v="4"/>
    <x v="232"/>
    <x v="237"/>
    <s v="Youth Guarantee"/>
    <n v="22345.83"/>
    <x v="0"/>
    <x v="2"/>
    <m/>
    <d v="2015-01-30T15:29:45"/>
    <x v="3"/>
  </r>
  <r>
    <x v="20"/>
    <x v="4"/>
    <x v="232"/>
    <x v="237"/>
    <s v="Youth Guarantee"/>
    <n v="188408.94"/>
    <x v="0"/>
    <x v="2"/>
    <m/>
    <d v="2015-01-30T15:29:45"/>
    <x v="3"/>
  </r>
  <r>
    <x v="19"/>
    <x v="4"/>
    <x v="233"/>
    <x v="238"/>
    <s v="Student Achievement Component Levels 3 and above"/>
    <n v="22801.27"/>
    <x v="0"/>
    <x v="2"/>
    <m/>
    <d v="2015-01-30T15:29:45"/>
    <x v="0"/>
  </r>
  <r>
    <x v="19"/>
    <x v="4"/>
    <x v="233"/>
    <x v="238"/>
    <s v="Student Achievement Component Levels 3 and above"/>
    <n v="114264.6"/>
    <x v="0"/>
    <x v="0"/>
    <m/>
    <d v="2015-01-30T15:29:45"/>
    <x v="0"/>
  </r>
  <r>
    <x v="19"/>
    <x v="4"/>
    <x v="233"/>
    <x v="238"/>
    <s v="Student Achievement Component Levels 3 and above"/>
    <n v="144006.48000000001"/>
    <x v="0"/>
    <x v="1"/>
    <m/>
    <d v="2015-01-30T15:29:45"/>
    <x v="0"/>
  </r>
  <r>
    <x v="19"/>
    <x v="4"/>
    <x v="234"/>
    <x v="239"/>
    <s v="Student Achievement Component Levels 3 and above"/>
    <n v="113561.74"/>
    <x v="0"/>
    <x v="2"/>
    <m/>
    <d v="2015-01-30T15:29:45"/>
    <x v="5"/>
  </r>
  <r>
    <x v="19"/>
    <x v="4"/>
    <x v="234"/>
    <x v="239"/>
    <s v="Student Achievement Component Levels 3 and above"/>
    <n v="567812.19999999995"/>
    <x v="0"/>
    <x v="2"/>
    <m/>
    <d v="2015-01-30T15:29:45"/>
    <x v="5"/>
  </r>
  <r>
    <x v="19"/>
    <x v="4"/>
    <x v="234"/>
    <x v="239"/>
    <s v="Student Achievement Component Levels 3 and above"/>
    <n v="569132.25"/>
    <x v="0"/>
    <x v="0"/>
    <m/>
    <d v="2015-01-30T15:29:45"/>
    <x v="5"/>
  </r>
  <r>
    <x v="19"/>
    <x v="4"/>
    <x v="234"/>
    <x v="239"/>
    <s v="Student Achievement Component Levels 3 and above"/>
    <n v="113896.85"/>
    <x v="0"/>
    <x v="0"/>
    <m/>
    <d v="2015-01-30T15:29:45"/>
    <x v="5"/>
  </r>
  <r>
    <x v="19"/>
    <x v="4"/>
    <x v="217"/>
    <x v="222"/>
    <s v="Student Achievement Component Levels 3 and above"/>
    <n v="215932.75"/>
    <x v="0"/>
    <x v="2"/>
    <m/>
    <d v="2015-01-30T15:29:45"/>
    <x v="2"/>
  </r>
  <r>
    <x v="19"/>
    <x v="4"/>
    <x v="217"/>
    <x v="222"/>
    <s v="Student Achievement Component Levels 3 and above"/>
    <n v="215934.12"/>
    <x v="0"/>
    <x v="2"/>
    <m/>
    <d v="2015-01-30T15:29:45"/>
    <x v="2"/>
  </r>
  <r>
    <x v="20"/>
    <x v="4"/>
    <x v="217"/>
    <x v="222"/>
    <s v="Youth Guarantee"/>
    <n v="-48114.02"/>
    <x v="0"/>
    <x v="0"/>
    <m/>
    <d v="2015-01-30T15:29:45"/>
    <x v="2"/>
  </r>
  <r>
    <x v="20"/>
    <x v="4"/>
    <x v="217"/>
    <x v="222"/>
    <s v="Youth Guarantee"/>
    <n v="48114"/>
    <x v="0"/>
    <x v="0"/>
    <m/>
    <d v="2015-01-30T15:29:45"/>
    <x v="2"/>
  </r>
  <r>
    <x v="1"/>
    <x v="4"/>
    <x v="218"/>
    <x v="223"/>
    <s v="ACE Communities - OTEP s321 Grants for Workbase"/>
    <n v="374490"/>
    <x v="0"/>
    <x v="1"/>
    <m/>
    <d v="2015-01-30T15:29:45"/>
    <x v="0"/>
  </r>
  <r>
    <x v="1"/>
    <x v="4"/>
    <x v="218"/>
    <x v="223"/>
    <s v="ACE Communities - OTEP s321 Grants for Workbase"/>
    <n v="374490"/>
    <x v="0"/>
    <x v="2"/>
    <m/>
    <d v="2015-01-30T15:29:45"/>
    <x v="0"/>
  </r>
  <r>
    <x v="8"/>
    <x v="4"/>
    <x v="218"/>
    <x v="223"/>
    <s v="LN - Workplace Literacy Fund"/>
    <n v="1936333.3"/>
    <x v="0"/>
    <x v="0"/>
    <m/>
    <d v="2015-01-30T15:29:45"/>
    <x v="0"/>
  </r>
  <r>
    <x v="8"/>
    <x v="4"/>
    <x v="218"/>
    <x v="223"/>
    <s v="LN - Workplace Literacy Fund"/>
    <n v="464966.7"/>
    <x v="0"/>
    <x v="1"/>
    <m/>
    <d v="2015-01-30T15:29:45"/>
    <x v="0"/>
  </r>
  <r>
    <x v="8"/>
    <x v="4"/>
    <x v="218"/>
    <x v="223"/>
    <s v="LN - Workplace Literacy Fund"/>
    <n v="464966.7"/>
    <x v="0"/>
    <x v="2"/>
    <m/>
    <d v="2015-01-30T15:29:45"/>
    <x v="0"/>
  </r>
  <r>
    <x v="19"/>
    <x v="4"/>
    <x v="219"/>
    <x v="224"/>
    <s v="Student Achievement Component Levels 3 and above"/>
    <n v="-24625.47"/>
    <x v="1"/>
    <x v="0"/>
    <m/>
    <d v="2015-01-30T15:29:45"/>
    <x v="2"/>
  </r>
  <r>
    <x v="19"/>
    <x v="4"/>
    <x v="219"/>
    <x v="224"/>
    <s v="Student Achievement Component Levels 3 and above"/>
    <n v="-4047"/>
    <x v="2"/>
    <x v="1"/>
    <m/>
    <d v="2015-01-30T15:29:45"/>
    <x v="2"/>
  </r>
  <r>
    <x v="19"/>
    <x v="4"/>
    <x v="219"/>
    <x v="224"/>
    <s v="Student Achievement Component Levels 3 and above"/>
    <n v="195756.85"/>
    <x v="0"/>
    <x v="2"/>
    <m/>
    <d v="2015-01-30T15:29:45"/>
    <x v="2"/>
  </r>
  <r>
    <x v="19"/>
    <x v="4"/>
    <x v="219"/>
    <x v="224"/>
    <s v="Student Achievement Component Levels 3 and above"/>
    <n v="39151.4"/>
    <x v="0"/>
    <x v="2"/>
    <m/>
    <d v="2015-01-30T15:29:45"/>
    <x v="2"/>
  </r>
  <r>
    <x v="19"/>
    <x v="4"/>
    <x v="219"/>
    <x v="224"/>
    <s v="Student Achievement Component Levels 3 and above"/>
    <n v="247848.66"/>
    <x v="0"/>
    <x v="0"/>
    <m/>
    <d v="2015-01-30T15:29:45"/>
    <x v="2"/>
  </r>
  <r>
    <x v="19"/>
    <x v="4"/>
    <x v="219"/>
    <x v="224"/>
    <s v="Student Achievement Component Levels 3 and above"/>
    <n v="248001"/>
    <x v="0"/>
    <x v="0"/>
    <m/>
    <d v="2015-01-30T15:29:45"/>
    <x v="2"/>
  </r>
  <r>
    <x v="19"/>
    <x v="4"/>
    <x v="219"/>
    <x v="224"/>
    <s v="Student Achievement Component Levels 3 and above"/>
    <n v="216908.85"/>
    <x v="0"/>
    <x v="1"/>
    <m/>
    <d v="2015-01-30T15:29:45"/>
    <x v="2"/>
  </r>
  <r>
    <x v="20"/>
    <x v="4"/>
    <x v="219"/>
    <x v="224"/>
    <s v="Youth Guarantee"/>
    <n v="190694.8"/>
    <x v="0"/>
    <x v="2"/>
    <m/>
    <d v="2015-01-30T15:29:45"/>
    <x v="2"/>
  </r>
  <r>
    <x v="20"/>
    <x v="4"/>
    <x v="219"/>
    <x v="224"/>
    <s v="Youth Guarantee"/>
    <n v="191090.2"/>
    <x v="0"/>
    <x v="2"/>
    <m/>
    <d v="2015-01-30T15:29:45"/>
    <x v="2"/>
  </r>
  <r>
    <x v="20"/>
    <x v="4"/>
    <x v="219"/>
    <x v="224"/>
    <s v="Youth Guarantee"/>
    <n v="38218.050000000003"/>
    <x v="0"/>
    <x v="2"/>
    <m/>
    <d v="2015-01-30T15:29:45"/>
    <x v="2"/>
  </r>
  <r>
    <x v="20"/>
    <x v="4"/>
    <x v="219"/>
    <x v="224"/>
    <s v="Youth Guarantee"/>
    <n v="39049.65"/>
    <x v="0"/>
    <x v="0"/>
    <m/>
    <d v="2015-01-30T15:29:45"/>
    <x v="2"/>
  </r>
  <r>
    <x v="20"/>
    <x v="4"/>
    <x v="219"/>
    <x v="224"/>
    <s v="Youth Guarantee"/>
    <n v="89831.9"/>
    <x v="0"/>
    <x v="1"/>
    <m/>
    <d v="2015-01-30T15:29:45"/>
    <x v="2"/>
  </r>
  <r>
    <x v="14"/>
    <x v="4"/>
    <x v="220"/>
    <x v="225"/>
    <s v="Equity Loading"/>
    <n v="209.15"/>
    <x v="0"/>
    <x v="0"/>
    <m/>
    <d v="2015-01-30T15:29:45"/>
    <x v="0"/>
  </r>
  <r>
    <x v="14"/>
    <x v="4"/>
    <x v="220"/>
    <x v="225"/>
    <s v="Equity Loading"/>
    <n v="210.85"/>
    <x v="0"/>
    <x v="0"/>
    <m/>
    <d v="2015-01-30T15:29:45"/>
    <x v="0"/>
  </r>
  <r>
    <x v="19"/>
    <x v="4"/>
    <x v="220"/>
    <x v="225"/>
    <s v="Student Achievement Component Levels 3 and above"/>
    <n v="313416.15000000002"/>
    <x v="0"/>
    <x v="0"/>
    <m/>
    <d v="2015-01-30T15:29:45"/>
    <x v="0"/>
  </r>
  <r>
    <x v="19"/>
    <x v="4"/>
    <x v="220"/>
    <x v="225"/>
    <s v="Student Achievement Component Levels 3 and above"/>
    <n v="313609.15000000002"/>
    <x v="0"/>
    <x v="0"/>
    <m/>
    <d v="2015-01-30T15:29:45"/>
    <x v="0"/>
  </r>
  <r>
    <x v="19"/>
    <x v="4"/>
    <x v="220"/>
    <x v="225"/>
    <s v="Student Achievement Component Levels 3 and above"/>
    <n v="329170.84999999998"/>
    <x v="0"/>
    <x v="1"/>
    <m/>
    <d v="2015-01-30T15:29:45"/>
    <x v="0"/>
  </r>
  <r>
    <x v="19"/>
    <x v="4"/>
    <x v="220"/>
    <x v="225"/>
    <s v="Student Achievement Component Levels 3 and above"/>
    <n v="65834.179999999993"/>
    <x v="0"/>
    <x v="1"/>
    <m/>
    <d v="2015-01-30T15:29:45"/>
    <x v="0"/>
  </r>
  <r>
    <x v="14"/>
    <x v="4"/>
    <x v="221"/>
    <x v="226"/>
    <s v="Equity Loading"/>
    <n v="378.67"/>
    <x v="0"/>
    <x v="2"/>
    <m/>
    <d v="2015-01-30T15:29:45"/>
    <x v="0"/>
  </r>
  <r>
    <x v="14"/>
    <x v="4"/>
    <x v="221"/>
    <x v="226"/>
    <s v="Equity Loading"/>
    <n v="2572.38"/>
    <x v="0"/>
    <x v="1"/>
    <m/>
    <d v="2015-01-30T15:29:45"/>
    <x v="0"/>
  </r>
  <r>
    <x v="14"/>
    <x v="4"/>
    <x v="221"/>
    <x v="226"/>
    <s v="Equity Loading"/>
    <n v="2174.6999999999998"/>
    <x v="0"/>
    <x v="1"/>
    <m/>
    <d v="2015-01-30T15:29:45"/>
    <x v="0"/>
  </r>
  <r>
    <x v="14"/>
    <x v="4"/>
    <x v="221"/>
    <x v="226"/>
    <s v="Equity Loading"/>
    <n v="2700"/>
    <x v="0"/>
    <x v="0"/>
    <m/>
    <d v="2015-01-30T15:29:45"/>
    <x v="0"/>
  </r>
  <r>
    <x v="14"/>
    <x v="4"/>
    <x v="221"/>
    <x v="226"/>
    <s v="Equity Loading"/>
    <n v="2275.85"/>
    <x v="0"/>
    <x v="0"/>
    <m/>
    <d v="2015-01-30T15:29:45"/>
    <x v="0"/>
  </r>
  <r>
    <x v="22"/>
    <x v="4"/>
    <x v="221"/>
    <x v="226"/>
    <s v="Performance Based Research Fund"/>
    <n v="27729.200000000001"/>
    <x v="0"/>
    <x v="1"/>
    <m/>
    <d v="2015-01-30T15:29:45"/>
    <x v="0"/>
  </r>
  <r>
    <x v="22"/>
    <x v="4"/>
    <x v="221"/>
    <x v="226"/>
    <s v="Performance Based Research Fund"/>
    <n v="35583"/>
    <x v="0"/>
    <x v="2"/>
    <m/>
    <d v="2015-01-30T15:29:45"/>
    <x v="0"/>
  </r>
  <r>
    <x v="22"/>
    <x v="4"/>
    <x v="221"/>
    <x v="226"/>
    <s v="Performance Based Research Fund"/>
    <n v="10587.31"/>
    <x v="0"/>
    <x v="0"/>
    <m/>
    <d v="2015-01-30T15:29:45"/>
    <x v="0"/>
  </r>
  <r>
    <x v="19"/>
    <x v="4"/>
    <x v="221"/>
    <x v="226"/>
    <s v="Student Achievement Component Levels 3 and above"/>
    <n v="-64270.78"/>
    <x v="1"/>
    <x v="0"/>
    <m/>
    <d v="2015-01-30T15:29:45"/>
    <x v="0"/>
  </r>
  <r>
    <x v="19"/>
    <x v="4"/>
    <x v="221"/>
    <x v="226"/>
    <s v="Student Achievement Component Levels 3 and above"/>
    <n v="487976.28"/>
    <x v="0"/>
    <x v="1"/>
    <m/>
    <d v="2015-01-30T15:29:45"/>
    <x v="0"/>
  </r>
  <r>
    <x v="19"/>
    <x v="4"/>
    <x v="221"/>
    <x v="226"/>
    <s v="Student Achievement Component Levels 3 and above"/>
    <n v="738979.65"/>
    <x v="0"/>
    <x v="1"/>
    <m/>
    <d v="2015-01-30T15:29:45"/>
    <x v="0"/>
  </r>
  <r>
    <x v="19"/>
    <x v="4"/>
    <x v="221"/>
    <x v="226"/>
    <s v="Student Achievement Component Levels 3 and above"/>
    <n v="886785.18"/>
    <x v="0"/>
    <x v="2"/>
    <m/>
    <d v="2015-01-30T15:29:45"/>
    <x v="0"/>
  </r>
  <r>
    <x v="19"/>
    <x v="4"/>
    <x v="221"/>
    <x v="226"/>
    <s v="Student Achievement Component Levels 3 and above"/>
    <n v="170751.85"/>
    <x v="0"/>
    <x v="0"/>
    <m/>
    <d v="2015-01-30T15:29:45"/>
    <x v="0"/>
  </r>
  <r>
    <x v="15"/>
    <x v="4"/>
    <x v="222"/>
    <x v="227"/>
    <s v="Foundation Focussed Training Opportunities"/>
    <n v="1836"/>
    <x v="0"/>
    <x v="0"/>
    <m/>
    <d v="2015-01-30T15:29:45"/>
    <x v="3"/>
  </r>
  <r>
    <x v="15"/>
    <x v="4"/>
    <x v="222"/>
    <x v="227"/>
    <s v="Foundation Focussed Training Opportunities"/>
    <n v="7651.65"/>
    <x v="0"/>
    <x v="0"/>
    <m/>
    <d v="2015-01-30T15:29:45"/>
    <x v="3"/>
  </r>
  <r>
    <x v="15"/>
    <x v="4"/>
    <x v="222"/>
    <x v="227"/>
    <s v="Foundation Focussed Training Opportunities"/>
    <n v="9183"/>
    <x v="0"/>
    <x v="0"/>
    <m/>
    <d v="2015-01-30T15:29:45"/>
    <x v="3"/>
  </r>
  <r>
    <x v="15"/>
    <x v="4"/>
    <x v="222"/>
    <x v="227"/>
    <s v="Foundation Focussed Training Opportunities"/>
    <n v="17274.349999999999"/>
    <x v="0"/>
    <x v="0"/>
    <m/>
    <d v="2015-01-30T15:29:45"/>
    <x v="3"/>
  </r>
  <r>
    <x v="25"/>
    <x v="4"/>
    <x v="222"/>
    <x v="227"/>
    <s v="LN - Intensive Literacy and Numeracy"/>
    <n v="222916.7"/>
    <x v="0"/>
    <x v="0"/>
    <m/>
    <d v="2015-01-30T15:29:45"/>
    <x v="3"/>
  </r>
  <r>
    <x v="25"/>
    <x v="4"/>
    <x v="222"/>
    <x v="227"/>
    <s v="LN - Intensive Literacy and Numeracy"/>
    <n v="102507.92"/>
    <x v="0"/>
    <x v="1"/>
    <m/>
    <d v="2015-01-30T15:29:45"/>
    <x v="3"/>
  </r>
  <r>
    <x v="25"/>
    <x v="4"/>
    <x v="222"/>
    <x v="227"/>
    <s v="LN - Intensive Literacy and Numeracy"/>
    <n v="39250.04"/>
    <x v="0"/>
    <x v="1"/>
    <m/>
    <d v="2015-01-30T15:29:45"/>
    <x v="3"/>
  </r>
  <r>
    <x v="25"/>
    <x v="4"/>
    <x v="222"/>
    <x v="227"/>
    <s v="LN - Intensive Literacy and Numeracy"/>
    <n v="64492"/>
    <x v="0"/>
    <x v="1"/>
    <m/>
    <d v="2015-01-30T15:29:45"/>
    <x v="3"/>
  </r>
  <r>
    <x v="16"/>
    <x v="4"/>
    <x v="222"/>
    <x v="227"/>
    <s v="Student Achievement Component Levels 1 and 2"/>
    <n v="208315.85"/>
    <x v="0"/>
    <x v="2"/>
    <m/>
    <d v="2015-01-30T15:29:45"/>
    <x v="3"/>
  </r>
  <r>
    <x v="16"/>
    <x v="4"/>
    <x v="222"/>
    <x v="227"/>
    <s v="Student Achievement Component Levels 1 and 2"/>
    <n v="41663.21"/>
    <x v="0"/>
    <x v="2"/>
    <m/>
    <d v="2015-01-30T15:29:45"/>
    <x v="3"/>
  </r>
  <r>
    <x v="16"/>
    <x v="4"/>
    <x v="222"/>
    <x v="227"/>
    <s v="Student Achievement Component Levels 1 and 2"/>
    <n v="208350.8"/>
    <x v="0"/>
    <x v="2"/>
    <m/>
    <d v="2015-01-30T15:29:45"/>
    <x v="3"/>
  </r>
  <r>
    <x v="19"/>
    <x v="4"/>
    <x v="222"/>
    <x v="227"/>
    <s v="Student Achievement Component Levels 3 and above"/>
    <n v="67849.649999999994"/>
    <x v="0"/>
    <x v="0"/>
    <m/>
    <d v="2015-01-30T15:29:45"/>
    <x v="3"/>
  </r>
  <r>
    <x v="19"/>
    <x v="4"/>
    <x v="222"/>
    <x v="227"/>
    <s v="Student Achievement Component Levels 3 and above"/>
    <n v="71210.02"/>
    <x v="0"/>
    <x v="1"/>
    <m/>
    <d v="2015-01-30T15:29:45"/>
    <x v="3"/>
  </r>
  <r>
    <x v="19"/>
    <x v="4"/>
    <x v="222"/>
    <x v="227"/>
    <s v="Student Achievement Component Levels 3 and above"/>
    <n v="71210.789999999994"/>
    <x v="0"/>
    <x v="2"/>
    <m/>
    <d v="2015-01-30T15:29:45"/>
    <x v="3"/>
  </r>
  <r>
    <x v="19"/>
    <x v="4"/>
    <x v="222"/>
    <x v="227"/>
    <s v="Student Achievement Component Levels 3 and above"/>
    <n v="71211.210000000006"/>
    <x v="0"/>
    <x v="2"/>
    <m/>
    <d v="2015-01-30T15:29:45"/>
    <x v="3"/>
  </r>
  <r>
    <x v="19"/>
    <x v="4"/>
    <x v="222"/>
    <x v="227"/>
    <s v="Student Achievement Component Levels 3 and above"/>
    <n v="356060"/>
    <x v="0"/>
    <x v="1"/>
    <m/>
    <d v="2015-01-30T15:29:45"/>
    <x v="3"/>
  </r>
  <r>
    <x v="20"/>
    <x v="4"/>
    <x v="222"/>
    <x v="227"/>
    <s v="Youth Guarantee"/>
    <n v="183540.85"/>
    <x v="0"/>
    <x v="0"/>
    <m/>
    <d v="2015-01-30T15:29:45"/>
    <x v="3"/>
  </r>
  <r>
    <x v="20"/>
    <x v="4"/>
    <x v="222"/>
    <x v="227"/>
    <s v="Youth Guarantee"/>
    <n v="183613.35"/>
    <x v="0"/>
    <x v="0"/>
    <m/>
    <d v="2015-01-30T15:29:45"/>
    <x v="3"/>
  </r>
  <r>
    <x v="20"/>
    <x v="4"/>
    <x v="222"/>
    <x v="227"/>
    <s v="Youth Guarantee"/>
    <n v="91430.8"/>
    <x v="0"/>
    <x v="1"/>
    <m/>
    <d v="2015-01-30T15:29:45"/>
    <x v="3"/>
  </r>
  <r>
    <x v="20"/>
    <x v="4"/>
    <x v="222"/>
    <x v="227"/>
    <s v="Youth Guarantee"/>
    <n v="45762.73"/>
    <x v="0"/>
    <x v="2"/>
    <m/>
    <d v="2015-01-30T15:29:45"/>
    <x v="3"/>
  </r>
  <r>
    <x v="20"/>
    <x v="4"/>
    <x v="222"/>
    <x v="227"/>
    <s v="Youth Guarantee"/>
    <n v="228813.85"/>
    <x v="0"/>
    <x v="2"/>
    <m/>
    <d v="2015-01-30T15:29:45"/>
    <x v="3"/>
  </r>
  <r>
    <x v="19"/>
    <x v="4"/>
    <x v="234"/>
    <x v="239"/>
    <s v="Student Achievement Component Levels 3 and above"/>
    <n v="597686.6"/>
    <x v="0"/>
    <x v="1"/>
    <m/>
    <d v="2015-01-30T15:29:45"/>
    <x v="5"/>
  </r>
  <r>
    <x v="19"/>
    <x v="4"/>
    <x v="234"/>
    <x v="239"/>
    <s v="Student Achievement Component Levels 3 and above"/>
    <n v="119537.36"/>
    <x v="0"/>
    <x v="1"/>
    <m/>
    <d v="2015-01-30T15:29:45"/>
    <x v="5"/>
  </r>
  <r>
    <x v="20"/>
    <x v="4"/>
    <x v="234"/>
    <x v="239"/>
    <s v="Youth Guarantee"/>
    <n v="-15921.12"/>
    <x v="1"/>
    <x v="0"/>
    <m/>
    <d v="2015-01-30T15:29:45"/>
    <x v="5"/>
  </r>
  <r>
    <x v="20"/>
    <x v="4"/>
    <x v="234"/>
    <x v="239"/>
    <s v="Youth Guarantee"/>
    <n v="138949.44"/>
    <x v="0"/>
    <x v="2"/>
    <m/>
    <d v="2015-01-30T15:29:45"/>
    <x v="5"/>
  </r>
  <r>
    <x v="20"/>
    <x v="4"/>
    <x v="234"/>
    <x v="239"/>
    <s v="Youth Guarantee"/>
    <n v="23711.15"/>
    <x v="0"/>
    <x v="0"/>
    <m/>
    <d v="2015-01-30T15:29:45"/>
    <x v="5"/>
  </r>
  <r>
    <x v="20"/>
    <x v="4"/>
    <x v="234"/>
    <x v="239"/>
    <s v="Youth Guarantee"/>
    <n v="54546.400000000001"/>
    <x v="0"/>
    <x v="1"/>
    <m/>
    <d v="2015-01-30T15:29:45"/>
    <x v="5"/>
  </r>
  <r>
    <x v="20"/>
    <x v="4"/>
    <x v="234"/>
    <x v="239"/>
    <s v="Youth Guarantee"/>
    <n v="272732.09999999998"/>
    <x v="0"/>
    <x v="1"/>
    <m/>
    <d v="2015-01-30T15:29:45"/>
    <x v="5"/>
  </r>
  <r>
    <x v="14"/>
    <x v="4"/>
    <x v="235"/>
    <x v="240"/>
    <s v="Equity Loading"/>
    <n v="233.35"/>
    <x v="0"/>
    <x v="1"/>
    <m/>
    <d v="2015-01-30T15:29:45"/>
    <x v="0"/>
  </r>
  <r>
    <x v="19"/>
    <x v="4"/>
    <x v="235"/>
    <x v="240"/>
    <s v="Student Achievement Component Levels 3 and above"/>
    <n v="152203.98000000001"/>
    <x v="0"/>
    <x v="2"/>
    <m/>
    <d v="2015-01-30T15:29:45"/>
    <x v="0"/>
  </r>
  <r>
    <x v="19"/>
    <x v="4"/>
    <x v="235"/>
    <x v="240"/>
    <s v="Student Achievement Component Levels 3 and above"/>
    <n v="25440.35"/>
    <x v="0"/>
    <x v="0"/>
    <m/>
    <d v="2015-01-30T15:29:45"/>
    <x v="0"/>
  </r>
  <r>
    <x v="19"/>
    <x v="4"/>
    <x v="235"/>
    <x v="240"/>
    <s v="Student Achievement Component Levels 3 and above"/>
    <n v="160211.76"/>
    <x v="0"/>
    <x v="1"/>
    <m/>
    <d v="2015-01-30T15:29:45"/>
    <x v="0"/>
  </r>
  <r>
    <x v="19"/>
    <x v="4"/>
    <x v="235"/>
    <x v="240"/>
    <s v="Student Achievement Component Levels 3 and above"/>
    <n v="133513.5"/>
    <x v="0"/>
    <x v="1"/>
    <m/>
    <d v="2015-01-30T15:29:45"/>
    <x v="0"/>
  </r>
  <r>
    <x v="19"/>
    <x v="4"/>
    <x v="235"/>
    <x v="240"/>
    <s v="Student Achievement Component Levels 3 and above"/>
    <n v="26702.74"/>
    <x v="0"/>
    <x v="1"/>
    <m/>
    <d v="2015-01-30T15:29:45"/>
    <x v="0"/>
  </r>
  <r>
    <x v="15"/>
    <x v="4"/>
    <x v="236"/>
    <x v="241"/>
    <s v="Foundation Focussed Training Opportunities"/>
    <n v="25.15"/>
    <x v="0"/>
    <x v="0"/>
    <m/>
    <d v="2015-01-30T15:29:45"/>
    <x v="2"/>
  </r>
  <r>
    <x v="15"/>
    <x v="4"/>
    <x v="236"/>
    <x v="241"/>
    <s v="Foundation Focussed Training Opportunities"/>
    <n v="1251.6500000000001"/>
    <x v="0"/>
    <x v="0"/>
    <m/>
    <d v="2015-01-30T15:29:45"/>
    <x v="2"/>
  </r>
  <r>
    <x v="15"/>
    <x v="4"/>
    <x v="236"/>
    <x v="241"/>
    <s v="Foundation Focussed Training Opportunities"/>
    <n v="1503"/>
    <x v="0"/>
    <x v="0"/>
    <m/>
    <d v="2015-01-30T15:29:45"/>
    <x v="2"/>
  </r>
  <r>
    <x v="15"/>
    <x v="4"/>
    <x v="236"/>
    <x v="241"/>
    <s v="Foundation Focussed Training Opportunities"/>
    <n v="14133.35"/>
    <x v="0"/>
    <x v="0"/>
    <m/>
    <d v="2015-01-30T15:29:45"/>
    <x v="2"/>
  </r>
  <r>
    <x v="15"/>
    <x v="4"/>
    <x v="236"/>
    <x v="241"/>
    <s v="Foundation Focussed Training Opportunities"/>
    <n v="14134.15"/>
    <x v="0"/>
    <x v="0"/>
    <m/>
    <d v="2015-01-30T15:29:45"/>
    <x v="2"/>
  </r>
  <r>
    <x v="14"/>
    <x v="4"/>
    <x v="237"/>
    <x v="242"/>
    <s v="Equity Loading"/>
    <n v="723.66"/>
    <x v="0"/>
    <x v="1"/>
    <m/>
    <d v="2015-01-30T15:29:45"/>
    <x v="2"/>
  </r>
  <r>
    <x v="14"/>
    <x v="4"/>
    <x v="237"/>
    <x v="242"/>
    <s v="Equity Loading"/>
    <n v="1311.6"/>
    <x v="0"/>
    <x v="2"/>
    <m/>
    <d v="2015-01-30T15:29:45"/>
    <x v="2"/>
  </r>
  <r>
    <x v="14"/>
    <x v="4"/>
    <x v="237"/>
    <x v="242"/>
    <s v="Equity Loading"/>
    <n v="2043"/>
    <x v="0"/>
    <x v="0"/>
    <m/>
    <d v="2015-01-30T15:29:45"/>
    <x v="2"/>
  </r>
  <r>
    <x v="14"/>
    <x v="4"/>
    <x v="237"/>
    <x v="242"/>
    <s v="Equity Loading"/>
    <n v="344.35"/>
    <x v="0"/>
    <x v="0"/>
    <m/>
    <d v="2015-01-30T15:29:45"/>
    <x v="2"/>
  </r>
  <r>
    <x v="19"/>
    <x v="4"/>
    <x v="237"/>
    <x v="242"/>
    <s v="Student Achievement Component Levels 3 and above"/>
    <n v="-14460"/>
    <x v="2"/>
    <x v="1"/>
    <m/>
    <d v="2015-01-30T15:29:45"/>
    <x v="2"/>
  </r>
  <r>
    <x v="19"/>
    <x v="4"/>
    <x v="237"/>
    <x v="242"/>
    <s v="Student Achievement Component Levels 3 and above"/>
    <n v="-9447"/>
    <x v="2"/>
    <x v="0"/>
    <m/>
    <d v="2015-01-30T15:29:45"/>
    <x v="2"/>
  </r>
  <r>
    <x v="19"/>
    <x v="4"/>
    <x v="237"/>
    <x v="242"/>
    <s v="Student Achievement Component Levels 3 and above"/>
    <n v="52879.96"/>
    <x v="0"/>
    <x v="0"/>
    <m/>
    <d v="2015-01-30T15:29:45"/>
    <x v="2"/>
  </r>
  <r>
    <x v="19"/>
    <x v="4"/>
    <x v="237"/>
    <x v="242"/>
    <s v="Student Achievement Component Levels 3 and above"/>
    <n v="264399.84999999998"/>
    <x v="0"/>
    <x v="0"/>
    <m/>
    <d v="2015-01-30T15:29:45"/>
    <x v="2"/>
  </r>
  <r>
    <x v="19"/>
    <x v="4"/>
    <x v="237"/>
    <x v="242"/>
    <s v="Student Achievement Component Levels 3 and above"/>
    <n v="264564.15000000002"/>
    <x v="0"/>
    <x v="0"/>
    <m/>
    <d v="2015-01-30T15:29:45"/>
    <x v="2"/>
  </r>
  <r>
    <x v="19"/>
    <x v="4"/>
    <x v="237"/>
    <x v="242"/>
    <s v="Student Achievement Component Levels 3 and above"/>
    <n v="277684.05"/>
    <x v="0"/>
    <x v="1"/>
    <m/>
    <d v="2015-01-30T15:29:45"/>
    <x v="2"/>
  </r>
  <r>
    <x v="19"/>
    <x v="4"/>
    <x v="237"/>
    <x v="242"/>
    <s v="Student Achievement Component Levels 3 and above"/>
    <n v="55537.39"/>
    <x v="0"/>
    <x v="2"/>
    <m/>
    <d v="2015-01-30T15:29:45"/>
    <x v="2"/>
  </r>
  <r>
    <x v="19"/>
    <x v="4"/>
    <x v="237"/>
    <x v="242"/>
    <s v="Student Achievement Component Levels 3 and above"/>
    <n v="333226.56"/>
    <x v="0"/>
    <x v="2"/>
    <m/>
    <d v="2015-01-30T15:29:45"/>
    <x v="2"/>
  </r>
  <r>
    <x v="7"/>
    <x v="4"/>
    <x v="238"/>
    <x v="243"/>
    <s v="ESOL - Intensive Literacy and Numeracy"/>
    <n v="150000"/>
    <x v="0"/>
    <x v="0"/>
    <m/>
    <d v="2015-01-30T15:29:45"/>
    <x v="0"/>
  </r>
  <r>
    <x v="7"/>
    <x v="4"/>
    <x v="238"/>
    <x v="243"/>
    <s v="ESOL - Intensive Literacy and Numeracy"/>
    <n v="206250"/>
    <x v="0"/>
    <x v="1"/>
    <m/>
    <d v="2015-01-30T15:29:45"/>
    <x v="0"/>
  </r>
  <r>
    <x v="7"/>
    <x v="4"/>
    <x v="238"/>
    <x v="243"/>
    <s v="ESOL - Intensive Literacy and Numeracy"/>
    <n v="206250"/>
    <x v="0"/>
    <x v="2"/>
    <m/>
    <d v="2015-01-30T15:29:45"/>
    <x v="0"/>
  </r>
  <r>
    <x v="15"/>
    <x v="4"/>
    <x v="238"/>
    <x v="243"/>
    <s v="Foundation Focussed Training Opportunities"/>
    <n v="1285.7"/>
    <x v="0"/>
    <x v="0"/>
    <m/>
    <d v="2015-01-30T15:29:45"/>
    <x v="0"/>
  </r>
  <r>
    <x v="15"/>
    <x v="4"/>
    <x v="238"/>
    <x v="243"/>
    <s v="Foundation Focussed Training Opportunities"/>
    <n v="870630"/>
    <x v="0"/>
    <x v="0"/>
    <m/>
    <d v="2015-01-30T15:29:45"/>
    <x v="0"/>
  </r>
  <r>
    <x v="15"/>
    <x v="4"/>
    <x v="223"/>
    <x v="228"/>
    <s v="Foundation Focussed Training Opportunities"/>
    <n v="2086.65"/>
    <x v="0"/>
    <x v="0"/>
    <m/>
    <d v="2015-01-30T15:29:45"/>
    <x v="9"/>
  </r>
  <r>
    <x v="15"/>
    <x v="4"/>
    <x v="223"/>
    <x v="228"/>
    <s v="Foundation Focussed Training Opportunities"/>
    <n v="565344"/>
    <x v="0"/>
    <x v="0"/>
    <m/>
    <d v="2015-01-30T15:29:45"/>
    <x v="9"/>
  </r>
  <r>
    <x v="25"/>
    <x v="4"/>
    <x v="223"/>
    <x v="228"/>
    <s v="LN - Intensive Literacy and Numeracy"/>
    <n v="28122.85"/>
    <x v="0"/>
    <x v="1"/>
    <m/>
    <d v="2015-01-30T15:29:45"/>
    <x v="9"/>
  </r>
  <r>
    <x v="25"/>
    <x v="4"/>
    <x v="223"/>
    <x v="228"/>
    <s v="LN - Intensive Literacy and Numeracy"/>
    <n v="22501.759999999998"/>
    <x v="0"/>
    <x v="1"/>
    <m/>
    <d v="2015-01-30T15:29:45"/>
    <x v="9"/>
  </r>
  <r>
    <x v="25"/>
    <x v="4"/>
    <x v="223"/>
    <x v="228"/>
    <s v="LN - Intensive Literacy and Numeracy"/>
    <n v="11250.86"/>
    <x v="0"/>
    <x v="1"/>
    <m/>
    <d v="2015-01-30T15:29:45"/>
    <x v="9"/>
  </r>
  <r>
    <x v="8"/>
    <x v="4"/>
    <x v="223"/>
    <x v="228"/>
    <s v="LN - Workplace Literacy Fund"/>
    <n v="136283.29999999999"/>
    <x v="0"/>
    <x v="0"/>
    <m/>
    <d v="2015-01-30T15:29:45"/>
    <x v="9"/>
  </r>
  <r>
    <x v="8"/>
    <x v="4"/>
    <x v="223"/>
    <x v="228"/>
    <s v="LN - Workplace Literacy Fund"/>
    <n v="955833.3"/>
    <x v="0"/>
    <x v="1"/>
    <m/>
    <d v="2015-01-30T15:29:45"/>
    <x v="9"/>
  </r>
  <r>
    <x v="8"/>
    <x v="4"/>
    <x v="223"/>
    <x v="228"/>
    <s v="LN - Workplace Literacy Fund"/>
    <n v="191166.7"/>
    <x v="0"/>
    <x v="2"/>
    <m/>
    <d v="2015-01-30T15:29:45"/>
    <x v="9"/>
  </r>
  <r>
    <x v="16"/>
    <x v="4"/>
    <x v="223"/>
    <x v="228"/>
    <s v="Student Achievement Component Levels 1 and 2"/>
    <n v="53662.15"/>
    <x v="0"/>
    <x v="2"/>
    <m/>
    <d v="2015-01-30T15:29:45"/>
    <x v="9"/>
  </r>
  <r>
    <x v="16"/>
    <x v="4"/>
    <x v="223"/>
    <x v="228"/>
    <s v="Student Achievement Component Levels 1 and 2"/>
    <n v="53671.15"/>
    <x v="0"/>
    <x v="2"/>
    <m/>
    <d v="2015-01-30T15:29:45"/>
    <x v="9"/>
  </r>
  <r>
    <x v="20"/>
    <x v="4"/>
    <x v="223"/>
    <x v="228"/>
    <s v="Youth Guarantee"/>
    <n v="-29727.63"/>
    <x v="1"/>
    <x v="0"/>
    <m/>
    <d v="2015-01-30T15:29:45"/>
    <x v="9"/>
  </r>
  <r>
    <x v="20"/>
    <x v="4"/>
    <x v="223"/>
    <x v="228"/>
    <s v="Youth Guarantee"/>
    <n v="432211.65"/>
    <x v="0"/>
    <x v="0"/>
    <m/>
    <d v="2015-01-30T15:29:45"/>
    <x v="9"/>
  </r>
  <r>
    <x v="20"/>
    <x v="4"/>
    <x v="223"/>
    <x v="228"/>
    <s v="Youth Guarantee"/>
    <n v="130822.01"/>
    <x v="0"/>
    <x v="2"/>
    <m/>
    <d v="2015-01-30T15:29:45"/>
    <x v="9"/>
  </r>
  <r>
    <x v="20"/>
    <x v="4"/>
    <x v="223"/>
    <x v="228"/>
    <s v="Youth Guarantee"/>
    <n v="654110.1"/>
    <x v="0"/>
    <x v="2"/>
    <m/>
    <d v="2015-01-30T15:29:45"/>
    <x v="9"/>
  </r>
  <r>
    <x v="19"/>
    <x v="4"/>
    <x v="224"/>
    <x v="229"/>
    <s v="Student Achievement Component Levels 3 and above"/>
    <n v="170685.75"/>
    <x v="0"/>
    <x v="0"/>
    <m/>
    <d v="2015-01-30T15:29:45"/>
    <x v="2"/>
  </r>
  <r>
    <x v="19"/>
    <x v="4"/>
    <x v="224"/>
    <x v="229"/>
    <s v="Student Achievement Component Levels 3 and above"/>
    <n v="170790.85"/>
    <x v="0"/>
    <x v="0"/>
    <m/>
    <d v="2015-01-30T15:29:45"/>
    <x v="2"/>
  </r>
  <r>
    <x v="14"/>
    <x v="4"/>
    <x v="225"/>
    <x v="230"/>
    <s v="Equity Loading"/>
    <n v="1904.05"/>
    <x v="0"/>
    <x v="2"/>
    <m/>
    <d v="2015-01-30T15:29:45"/>
    <x v="0"/>
  </r>
  <r>
    <x v="25"/>
    <x v="4"/>
    <x v="238"/>
    <x v="243"/>
    <s v="LN - Intensive Literacy and Numeracy"/>
    <n v="59583.3"/>
    <x v="0"/>
    <x v="0"/>
    <m/>
    <d v="2015-01-30T15:29:45"/>
    <x v="0"/>
  </r>
  <r>
    <x v="25"/>
    <x v="4"/>
    <x v="238"/>
    <x v="243"/>
    <s v="LN - Intensive Literacy and Numeracy"/>
    <n v="100833.3"/>
    <x v="0"/>
    <x v="2"/>
    <m/>
    <d v="2015-01-30T15:29:45"/>
    <x v="0"/>
  </r>
  <r>
    <x v="25"/>
    <x v="4"/>
    <x v="238"/>
    <x v="243"/>
    <s v="LN - Intensive Literacy and Numeracy"/>
    <n v="252102.85"/>
    <x v="0"/>
    <x v="1"/>
    <m/>
    <d v="2015-01-30T15:29:45"/>
    <x v="0"/>
  </r>
  <r>
    <x v="16"/>
    <x v="4"/>
    <x v="238"/>
    <x v="243"/>
    <s v="Student Achievement Component Levels 1 and 2"/>
    <n v="61731.6"/>
    <x v="0"/>
    <x v="0"/>
    <m/>
    <d v="2015-01-30T15:29:45"/>
    <x v="0"/>
  </r>
  <r>
    <x v="16"/>
    <x v="4"/>
    <x v="238"/>
    <x v="243"/>
    <s v="Student Achievement Component Levels 1 and 2"/>
    <n v="310333.34999999998"/>
    <x v="0"/>
    <x v="0"/>
    <m/>
    <d v="2015-01-30T15:29:45"/>
    <x v="0"/>
  </r>
  <r>
    <x v="16"/>
    <x v="4"/>
    <x v="238"/>
    <x v="243"/>
    <s v="Student Achievement Component Levels 1 and 2"/>
    <n v="62180.02"/>
    <x v="0"/>
    <x v="1"/>
    <m/>
    <d v="2015-01-30T15:29:45"/>
    <x v="0"/>
  </r>
  <r>
    <x v="16"/>
    <x v="4"/>
    <x v="238"/>
    <x v="243"/>
    <s v="Student Achievement Component Levels 1 and 2"/>
    <n v="628530.69999999995"/>
    <x v="0"/>
    <x v="2"/>
    <m/>
    <d v="2015-01-30T15:29:45"/>
    <x v="0"/>
  </r>
  <r>
    <x v="16"/>
    <x v="4"/>
    <x v="238"/>
    <x v="243"/>
    <s v="Student Achievement Component Levels 1 and 2"/>
    <n v="628636"/>
    <x v="0"/>
    <x v="2"/>
    <m/>
    <d v="2015-01-30T15:29:45"/>
    <x v="0"/>
  </r>
  <r>
    <x v="14"/>
    <x v="4"/>
    <x v="239"/>
    <x v="244"/>
    <s v="Equity Loading"/>
    <n v="5434.85"/>
    <x v="0"/>
    <x v="2"/>
    <m/>
    <d v="2015-01-30T15:29:45"/>
    <x v="9"/>
  </r>
  <r>
    <x v="14"/>
    <x v="4"/>
    <x v="239"/>
    <x v="244"/>
    <s v="Equity Loading"/>
    <n v="1087.05"/>
    <x v="0"/>
    <x v="2"/>
    <m/>
    <d v="2015-01-30T15:29:45"/>
    <x v="9"/>
  </r>
  <r>
    <x v="14"/>
    <x v="4"/>
    <x v="239"/>
    <x v="244"/>
    <s v="Equity Loading"/>
    <n v="1218.1500000000001"/>
    <x v="0"/>
    <x v="0"/>
    <m/>
    <d v="2015-01-30T15:29:45"/>
    <x v="9"/>
  </r>
  <r>
    <x v="14"/>
    <x v="4"/>
    <x v="239"/>
    <x v="244"/>
    <s v="Equity Loading"/>
    <n v="7225.2"/>
    <x v="0"/>
    <x v="1"/>
    <m/>
    <d v="2015-01-30T15:29:45"/>
    <x v="9"/>
  </r>
  <r>
    <x v="14"/>
    <x v="4"/>
    <x v="239"/>
    <x v="244"/>
    <s v="Equity Loading"/>
    <n v="7329.8"/>
    <x v="0"/>
    <x v="1"/>
    <m/>
    <d v="2015-01-30T15:29:45"/>
    <x v="9"/>
  </r>
  <r>
    <x v="16"/>
    <x v="4"/>
    <x v="239"/>
    <x v="244"/>
    <s v="Student Achievement Component Levels 1 and 2"/>
    <n v="24339.919999999998"/>
    <x v="0"/>
    <x v="2"/>
    <m/>
    <d v="2015-01-30T15:29:45"/>
    <x v="9"/>
  </r>
  <r>
    <x v="16"/>
    <x v="4"/>
    <x v="239"/>
    <x v="244"/>
    <s v="Student Achievement Component Levels 1 and 2"/>
    <n v="121699.85"/>
    <x v="0"/>
    <x v="2"/>
    <m/>
    <d v="2015-01-30T15:29:45"/>
    <x v="9"/>
  </r>
  <r>
    <x v="16"/>
    <x v="4"/>
    <x v="239"/>
    <x v="244"/>
    <s v="Student Achievement Component Levels 1 and 2"/>
    <n v="24344.080000000002"/>
    <x v="0"/>
    <x v="2"/>
    <m/>
    <d v="2015-01-30T15:29:45"/>
    <x v="9"/>
  </r>
  <r>
    <x v="19"/>
    <x v="4"/>
    <x v="239"/>
    <x v="244"/>
    <s v="Student Achievement Component Levels 3 and above"/>
    <n v="1269536.1599999999"/>
    <x v="0"/>
    <x v="0"/>
    <m/>
    <d v="2015-01-30T15:29:45"/>
    <x v="9"/>
  </r>
  <r>
    <x v="19"/>
    <x v="4"/>
    <x v="239"/>
    <x v="244"/>
    <s v="Student Achievement Component Levels 3 and above"/>
    <n v="1058600.8500000001"/>
    <x v="0"/>
    <x v="0"/>
    <m/>
    <d v="2015-01-30T15:29:45"/>
    <x v="9"/>
  </r>
  <r>
    <x v="19"/>
    <x v="4"/>
    <x v="239"/>
    <x v="244"/>
    <s v="Student Achievement Component Levels 3 and above"/>
    <n v="225581.91"/>
    <x v="0"/>
    <x v="1"/>
    <m/>
    <d v="2015-01-30T15:29:45"/>
    <x v="9"/>
  </r>
  <r>
    <x v="19"/>
    <x v="4"/>
    <x v="239"/>
    <x v="244"/>
    <s v="Student Achievement Component Levels 3 and above"/>
    <n v="1127921.8500000001"/>
    <x v="0"/>
    <x v="2"/>
    <m/>
    <d v="2015-01-30T15:29:45"/>
    <x v="9"/>
  </r>
  <r>
    <x v="20"/>
    <x v="4"/>
    <x v="239"/>
    <x v="244"/>
    <s v="Youth Guarantee"/>
    <n v="61.18"/>
    <x v="1"/>
    <x v="0"/>
    <m/>
    <d v="2015-01-30T15:29:45"/>
    <x v="9"/>
  </r>
  <r>
    <x v="20"/>
    <x v="4"/>
    <x v="239"/>
    <x v="244"/>
    <s v="Youth Guarantee"/>
    <n v="147859.04"/>
    <x v="1"/>
    <x v="0"/>
    <m/>
    <d v="2015-01-30T15:29:45"/>
    <x v="9"/>
  </r>
  <r>
    <x v="14"/>
    <x v="4"/>
    <x v="225"/>
    <x v="230"/>
    <s v="Equity Loading"/>
    <n v="14313"/>
    <x v="0"/>
    <x v="0"/>
    <m/>
    <d v="2015-01-30T15:29:45"/>
    <x v="0"/>
  </r>
  <r>
    <x v="14"/>
    <x v="4"/>
    <x v="225"/>
    <x v="230"/>
    <s v="Equity Loading"/>
    <n v="2413.65"/>
    <x v="0"/>
    <x v="0"/>
    <m/>
    <d v="2015-01-30T15:29:45"/>
    <x v="0"/>
  </r>
  <r>
    <x v="14"/>
    <x v="4"/>
    <x v="225"/>
    <x v="230"/>
    <s v="Equity Loading"/>
    <n v="12526.05"/>
    <x v="0"/>
    <x v="1"/>
    <m/>
    <d v="2015-01-30T15:29:45"/>
    <x v="0"/>
  </r>
  <r>
    <x v="19"/>
    <x v="4"/>
    <x v="225"/>
    <x v="230"/>
    <s v="Student Achievement Component Levels 3 and above"/>
    <n v="47306.35"/>
    <x v="0"/>
    <x v="0"/>
    <m/>
    <d v="2015-01-30T15:29:45"/>
    <x v="0"/>
  </r>
  <r>
    <x v="19"/>
    <x v="4"/>
    <x v="225"/>
    <x v="230"/>
    <s v="Student Achievement Component Levels 3 and above"/>
    <n v="49654.559999999998"/>
    <x v="0"/>
    <x v="1"/>
    <m/>
    <d v="2015-01-30T15:29:45"/>
    <x v="0"/>
  </r>
  <r>
    <x v="19"/>
    <x v="4"/>
    <x v="225"/>
    <x v="230"/>
    <s v="Student Achievement Component Levels 3 and above"/>
    <n v="248277"/>
    <x v="0"/>
    <x v="2"/>
    <m/>
    <d v="2015-01-30T15:29:45"/>
    <x v="0"/>
  </r>
  <r>
    <x v="19"/>
    <x v="4"/>
    <x v="226"/>
    <x v="231"/>
    <s v="Student Achievement Component Levels 3 and above"/>
    <n v="25024.65"/>
    <x v="0"/>
    <x v="0"/>
    <m/>
    <d v="2015-01-30T15:29:45"/>
    <x v="5"/>
  </r>
  <r>
    <x v="19"/>
    <x v="4"/>
    <x v="226"/>
    <x v="231"/>
    <s v="Student Achievement Component Levels 3 and above"/>
    <n v="131328.15"/>
    <x v="0"/>
    <x v="1"/>
    <m/>
    <d v="2015-01-30T15:29:45"/>
    <x v="5"/>
  </r>
  <r>
    <x v="19"/>
    <x v="4"/>
    <x v="226"/>
    <x v="231"/>
    <s v="Student Achievement Component Levels 3 and above"/>
    <n v="26265.64"/>
    <x v="0"/>
    <x v="1"/>
    <m/>
    <d v="2015-01-30T15:29:45"/>
    <x v="5"/>
  </r>
  <r>
    <x v="19"/>
    <x v="4"/>
    <x v="226"/>
    <x v="231"/>
    <s v="Student Achievement Component Levels 3 and above"/>
    <n v="26266.05"/>
    <x v="0"/>
    <x v="2"/>
    <m/>
    <d v="2015-01-30T15:29:45"/>
    <x v="5"/>
  </r>
  <r>
    <x v="19"/>
    <x v="4"/>
    <x v="226"/>
    <x v="231"/>
    <s v="Student Achievement Component Levels 3 and above"/>
    <n v="131330.45000000001"/>
    <x v="0"/>
    <x v="2"/>
    <m/>
    <d v="2015-01-30T15:29:45"/>
    <x v="5"/>
  </r>
  <r>
    <x v="19"/>
    <x v="4"/>
    <x v="226"/>
    <x v="231"/>
    <s v="Student Achievement Component Levels 3 and above"/>
    <n v="131331.85"/>
    <x v="0"/>
    <x v="1"/>
    <m/>
    <d v="2015-01-30T15:29:45"/>
    <x v="5"/>
  </r>
  <r>
    <x v="14"/>
    <x v="4"/>
    <x v="227"/>
    <x v="232"/>
    <s v="Equity Loading"/>
    <n v="303.85000000000002"/>
    <x v="0"/>
    <x v="0"/>
    <m/>
    <d v="2015-01-30T15:29:45"/>
    <x v="0"/>
  </r>
  <r>
    <x v="14"/>
    <x v="4"/>
    <x v="227"/>
    <x v="232"/>
    <s v="Equity Loading"/>
    <n v="1845"/>
    <x v="0"/>
    <x v="0"/>
    <m/>
    <d v="2015-01-30T15:29:45"/>
    <x v="0"/>
  </r>
  <r>
    <x v="14"/>
    <x v="4"/>
    <x v="227"/>
    <x v="232"/>
    <s v="Equity Loading"/>
    <n v="1889.95"/>
    <x v="0"/>
    <x v="2"/>
    <m/>
    <d v="2015-01-30T15:29:45"/>
    <x v="0"/>
  </r>
  <r>
    <x v="14"/>
    <x v="4"/>
    <x v="227"/>
    <x v="232"/>
    <s v="Equity Loading"/>
    <n v="2061.35"/>
    <x v="0"/>
    <x v="1"/>
    <m/>
    <d v="2015-01-30T15:29:45"/>
    <x v="0"/>
  </r>
  <r>
    <x v="19"/>
    <x v="4"/>
    <x v="227"/>
    <x v="232"/>
    <s v="Student Achievement Component Levels 3 and above"/>
    <n v="717188.5"/>
    <x v="0"/>
    <x v="0"/>
    <m/>
    <d v="2015-01-30T15:29:45"/>
    <x v="0"/>
  </r>
  <r>
    <x v="19"/>
    <x v="4"/>
    <x v="227"/>
    <x v="232"/>
    <s v="Student Achievement Component Levels 3 and above"/>
    <n v="717631.65"/>
    <x v="0"/>
    <x v="0"/>
    <m/>
    <d v="2015-01-30T15:29:45"/>
    <x v="0"/>
  </r>
  <r>
    <x v="19"/>
    <x v="4"/>
    <x v="227"/>
    <x v="232"/>
    <s v="Student Achievement Component Levels 3 and above"/>
    <n v="753227.15"/>
    <x v="0"/>
    <x v="2"/>
    <m/>
    <d v="2015-01-30T15:29:45"/>
    <x v="0"/>
  </r>
  <r>
    <x v="19"/>
    <x v="4"/>
    <x v="227"/>
    <x v="232"/>
    <s v="Student Achievement Component Levels 3 and above"/>
    <n v="150645.48000000001"/>
    <x v="0"/>
    <x v="2"/>
    <m/>
    <d v="2015-01-30T15:29:45"/>
    <x v="0"/>
  </r>
  <r>
    <x v="20"/>
    <x v="4"/>
    <x v="239"/>
    <x v="244"/>
    <s v="Youth Guarantee"/>
    <n v="179358.85"/>
    <x v="0"/>
    <x v="0"/>
    <m/>
    <d v="2015-01-30T15:29:45"/>
    <x v="9"/>
  </r>
  <r>
    <x v="20"/>
    <x v="4"/>
    <x v="239"/>
    <x v="244"/>
    <s v="Youth Guarantee"/>
    <n v="1394271.96"/>
    <x v="0"/>
    <x v="2"/>
    <m/>
    <d v="2015-01-30T15:29:45"/>
    <x v="9"/>
  </r>
  <r>
    <x v="20"/>
    <x v="4"/>
    <x v="239"/>
    <x v="244"/>
    <s v="Youth Guarantee"/>
    <n v="1373514.55"/>
    <x v="0"/>
    <x v="1"/>
    <m/>
    <d v="2015-01-30T15:29:45"/>
    <x v="9"/>
  </r>
  <r>
    <x v="14"/>
    <x v="4"/>
    <x v="240"/>
    <x v="245"/>
    <s v="Equity Loading"/>
    <n v="420"/>
    <x v="0"/>
    <x v="0"/>
    <m/>
    <d v="2015-01-30T15:29:45"/>
    <x v="9"/>
  </r>
  <r>
    <x v="14"/>
    <x v="4"/>
    <x v="240"/>
    <x v="245"/>
    <s v="Equity Loading"/>
    <n v="70.650000000000006"/>
    <x v="0"/>
    <x v="0"/>
    <m/>
    <d v="2015-01-30T15:29:45"/>
    <x v="9"/>
  </r>
  <r>
    <x v="14"/>
    <x v="4"/>
    <x v="240"/>
    <x v="245"/>
    <s v="Equity Loading"/>
    <n v="783.3"/>
    <x v="0"/>
    <x v="2"/>
    <m/>
    <d v="2015-01-30T15:29:45"/>
    <x v="9"/>
  </r>
  <r>
    <x v="14"/>
    <x v="4"/>
    <x v="240"/>
    <x v="245"/>
    <s v="Equity Loading"/>
    <n v="78.34"/>
    <x v="0"/>
    <x v="2"/>
    <m/>
    <d v="2015-01-30T15:29:45"/>
    <x v="9"/>
  </r>
  <r>
    <x v="19"/>
    <x v="4"/>
    <x v="240"/>
    <x v="245"/>
    <s v="Student Achievement Component Levels 3 and above"/>
    <n v="119971.3"/>
    <x v="0"/>
    <x v="2"/>
    <m/>
    <d v="2015-01-30T15:29:45"/>
    <x v="9"/>
  </r>
  <r>
    <x v="19"/>
    <x v="4"/>
    <x v="240"/>
    <x v="245"/>
    <s v="Student Achievement Component Levels 3 and above"/>
    <n v="120243.3"/>
    <x v="0"/>
    <x v="0"/>
    <m/>
    <d v="2015-01-30T15:29:45"/>
    <x v="9"/>
  </r>
  <r>
    <x v="19"/>
    <x v="4"/>
    <x v="240"/>
    <x v="245"/>
    <s v="Student Achievement Component Levels 3 and above"/>
    <n v="144381"/>
    <x v="0"/>
    <x v="0"/>
    <m/>
    <d v="2015-01-30T15:29:45"/>
    <x v="9"/>
  </r>
  <r>
    <x v="14"/>
    <x v="4"/>
    <x v="241"/>
    <x v="246"/>
    <s v="Equity Loading"/>
    <n v="243.35"/>
    <x v="0"/>
    <x v="0"/>
    <m/>
    <d v="2015-01-30T15:29:45"/>
    <x v="9"/>
  </r>
  <r>
    <x v="14"/>
    <x v="4"/>
    <x v="241"/>
    <x v="246"/>
    <s v="Equity Loading"/>
    <n v="49.15"/>
    <x v="0"/>
    <x v="0"/>
    <m/>
    <d v="2015-01-30T15:29:45"/>
    <x v="9"/>
  </r>
  <r>
    <x v="14"/>
    <x v="4"/>
    <x v="241"/>
    <x v="246"/>
    <s v="Equity Loading"/>
    <n v="1085.6400000000001"/>
    <x v="0"/>
    <x v="1"/>
    <m/>
    <d v="2015-01-30T15:29:45"/>
    <x v="9"/>
  </r>
  <r>
    <x v="14"/>
    <x v="4"/>
    <x v="241"/>
    <x v="246"/>
    <s v="Equity Loading"/>
    <n v="1177.8499999999999"/>
    <x v="0"/>
    <x v="2"/>
    <m/>
    <d v="2015-01-30T15:29:45"/>
    <x v="9"/>
  </r>
  <r>
    <x v="14"/>
    <x v="4"/>
    <x v="241"/>
    <x v="246"/>
    <s v="Equity Loading"/>
    <n v="235.61"/>
    <x v="0"/>
    <x v="2"/>
    <m/>
    <d v="2015-01-30T15:29:45"/>
    <x v="9"/>
  </r>
  <r>
    <x v="33"/>
    <x v="4"/>
    <x v="241"/>
    <x v="246"/>
    <s v="OTEP s.321 Grants"/>
    <n v="1217103"/>
    <x v="0"/>
    <x v="0"/>
    <m/>
    <d v="2015-01-30T15:29:45"/>
    <x v="9"/>
  </r>
  <r>
    <x v="33"/>
    <x v="4"/>
    <x v="241"/>
    <x v="246"/>
    <s v="OTEP s.321 Grants"/>
    <n v="1217103"/>
    <x v="0"/>
    <x v="1"/>
    <m/>
    <d v="2015-01-30T15:29:45"/>
    <x v="9"/>
  </r>
  <r>
    <x v="33"/>
    <x v="4"/>
    <x v="241"/>
    <x v="246"/>
    <s v="OTEP s.321 Grants"/>
    <n v="1217103"/>
    <x v="0"/>
    <x v="2"/>
    <m/>
    <d v="2015-01-30T15:29:45"/>
    <x v="9"/>
  </r>
  <r>
    <x v="19"/>
    <x v="4"/>
    <x v="227"/>
    <x v="232"/>
    <s v="Student Achievement Component Levels 3 and above"/>
    <n v="753232"/>
    <x v="0"/>
    <x v="2"/>
    <m/>
    <d v="2015-01-30T15:29:45"/>
    <x v="0"/>
  </r>
  <r>
    <x v="19"/>
    <x v="4"/>
    <x v="227"/>
    <x v="232"/>
    <s v="Student Achievement Component Levels 3 and above"/>
    <n v="150648"/>
    <x v="0"/>
    <x v="1"/>
    <m/>
    <d v="2015-01-30T15:29:45"/>
    <x v="0"/>
  </r>
  <r>
    <x v="19"/>
    <x v="4"/>
    <x v="227"/>
    <x v="232"/>
    <s v="Student Achievement Component Levels 3 and above"/>
    <n v="753240.15"/>
    <x v="0"/>
    <x v="1"/>
    <m/>
    <d v="2015-01-30T15:29:45"/>
    <x v="0"/>
  </r>
  <r>
    <x v="14"/>
    <x v="4"/>
    <x v="228"/>
    <x v="233"/>
    <s v="Equity Loading"/>
    <n v="71.849999999999994"/>
    <x v="0"/>
    <x v="0"/>
    <m/>
    <d v="2015-01-30T15:29:45"/>
    <x v="5"/>
  </r>
  <r>
    <x v="14"/>
    <x v="4"/>
    <x v="228"/>
    <x v="233"/>
    <s v="Equity Loading"/>
    <n v="363.35"/>
    <x v="0"/>
    <x v="0"/>
    <m/>
    <d v="2015-01-30T15:29:45"/>
    <x v="5"/>
  </r>
  <r>
    <x v="14"/>
    <x v="4"/>
    <x v="228"/>
    <x v="233"/>
    <s v="Equity Loading"/>
    <n v="155.82"/>
    <x v="0"/>
    <x v="2"/>
    <m/>
    <d v="2015-01-30T15:29:45"/>
    <x v="5"/>
  </r>
  <r>
    <x v="14"/>
    <x v="4"/>
    <x v="228"/>
    <x v="233"/>
    <s v="Equity Loading"/>
    <n v="1535.88"/>
    <x v="0"/>
    <x v="1"/>
    <m/>
    <d v="2015-01-30T15:29:45"/>
    <x v="5"/>
  </r>
  <r>
    <x v="14"/>
    <x v="4"/>
    <x v="228"/>
    <x v="233"/>
    <s v="Equity Loading"/>
    <n v="1298.45"/>
    <x v="0"/>
    <x v="1"/>
    <m/>
    <d v="2015-01-30T15:29:45"/>
    <x v="5"/>
  </r>
  <r>
    <x v="19"/>
    <x v="4"/>
    <x v="228"/>
    <x v="233"/>
    <s v="Student Achievement Component Levels 3 and above"/>
    <n v="561365.85"/>
    <x v="0"/>
    <x v="0"/>
    <m/>
    <d v="2015-01-30T15:29:45"/>
    <x v="5"/>
  </r>
  <r>
    <x v="19"/>
    <x v="4"/>
    <x v="228"/>
    <x v="233"/>
    <s v="Student Achievement Component Levels 3 and above"/>
    <n v="117833.26"/>
    <x v="0"/>
    <x v="1"/>
    <m/>
    <d v="2015-01-30T15:29:45"/>
    <x v="5"/>
  </r>
  <r>
    <x v="19"/>
    <x v="4"/>
    <x v="228"/>
    <x v="233"/>
    <s v="Student Achievement Component Levels 3 and above"/>
    <n v="589166.35"/>
    <x v="0"/>
    <x v="1"/>
    <m/>
    <d v="2015-01-30T15:29:45"/>
    <x v="5"/>
  </r>
  <r>
    <x v="19"/>
    <x v="4"/>
    <x v="228"/>
    <x v="233"/>
    <s v="Student Achievement Component Levels 3 and above"/>
    <n v="117834.56"/>
    <x v="0"/>
    <x v="2"/>
    <m/>
    <d v="2015-01-30T15:29:45"/>
    <x v="5"/>
  </r>
  <r>
    <x v="19"/>
    <x v="4"/>
    <x v="228"/>
    <x v="233"/>
    <s v="Student Achievement Component Levels 3 and above"/>
    <n v="707011.74"/>
    <x v="0"/>
    <x v="2"/>
    <m/>
    <d v="2015-01-30T15:29:45"/>
    <x v="5"/>
  </r>
  <r>
    <x v="19"/>
    <x v="4"/>
    <x v="228"/>
    <x v="233"/>
    <s v="Student Achievement Component Levels 3 and above"/>
    <n v="589182.85"/>
    <x v="0"/>
    <x v="1"/>
    <m/>
    <d v="2015-01-30T15:29:45"/>
    <x v="5"/>
  </r>
  <r>
    <x v="14"/>
    <x v="4"/>
    <x v="229"/>
    <x v="234"/>
    <s v="Equity Loading"/>
    <n v="106.3"/>
    <x v="0"/>
    <x v="1"/>
    <m/>
    <d v="2015-01-30T15:29:45"/>
    <x v="6"/>
  </r>
  <r>
    <x v="14"/>
    <x v="4"/>
    <x v="229"/>
    <x v="234"/>
    <s v="Equity Loading"/>
    <n v="252"/>
    <x v="0"/>
    <x v="0"/>
    <m/>
    <d v="2015-01-30T15:29:45"/>
    <x v="6"/>
  </r>
  <r>
    <x v="14"/>
    <x v="4"/>
    <x v="229"/>
    <x v="234"/>
    <s v="Equity Loading"/>
    <n v="211.65"/>
    <x v="0"/>
    <x v="0"/>
    <m/>
    <d v="2015-01-30T15:29:45"/>
    <x v="6"/>
  </r>
  <r>
    <x v="14"/>
    <x v="4"/>
    <x v="229"/>
    <x v="234"/>
    <s v="Equity Loading"/>
    <n v="50.01"/>
    <x v="0"/>
    <x v="2"/>
    <m/>
    <d v="2015-01-30T15:29:45"/>
    <x v="6"/>
  </r>
  <r>
    <x v="19"/>
    <x v="4"/>
    <x v="241"/>
    <x v="246"/>
    <s v="Student Achievement Component Levels 3 and above"/>
    <n v="-15266"/>
    <x v="1"/>
    <x v="0"/>
    <m/>
    <d v="2015-01-30T15:29:45"/>
    <x v="9"/>
  </r>
  <r>
    <x v="19"/>
    <x v="4"/>
    <x v="241"/>
    <x v="246"/>
    <s v="Student Achievement Component Levels 3 and above"/>
    <n v="200944.3"/>
    <x v="0"/>
    <x v="0"/>
    <m/>
    <d v="2015-01-30T15:29:45"/>
    <x v="9"/>
  </r>
  <r>
    <x v="19"/>
    <x v="4"/>
    <x v="241"/>
    <x v="246"/>
    <s v="Student Achievement Component Levels 3 and above"/>
    <n v="40213.85"/>
    <x v="0"/>
    <x v="0"/>
    <m/>
    <d v="2015-01-30T15:29:45"/>
    <x v="9"/>
  </r>
  <r>
    <x v="19"/>
    <x v="4"/>
    <x v="241"/>
    <x v="246"/>
    <s v="Student Achievement Component Levels 3 and above"/>
    <n v="40940.75"/>
    <x v="0"/>
    <x v="2"/>
    <m/>
    <d v="2015-01-30T15:29:45"/>
    <x v="9"/>
  </r>
  <r>
    <x v="19"/>
    <x v="4"/>
    <x v="241"/>
    <x v="246"/>
    <s v="Student Achievement Component Levels 3 and above"/>
    <n v="245646"/>
    <x v="0"/>
    <x v="2"/>
    <m/>
    <d v="2015-01-30T15:29:45"/>
    <x v="9"/>
  </r>
  <r>
    <x v="19"/>
    <x v="4"/>
    <x v="241"/>
    <x v="246"/>
    <s v="Student Achievement Component Levels 3 and above"/>
    <n v="42206.46"/>
    <x v="0"/>
    <x v="1"/>
    <m/>
    <d v="2015-01-30T15:29:45"/>
    <x v="9"/>
  </r>
  <r>
    <x v="19"/>
    <x v="4"/>
    <x v="241"/>
    <x v="246"/>
    <s v="Student Achievement Component Levels 3 and above"/>
    <n v="211032.5"/>
    <x v="0"/>
    <x v="1"/>
    <m/>
    <d v="2015-01-30T15:29:45"/>
    <x v="9"/>
  </r>
  <r>
    <x v="19"/>
    <x v="4"/>
    <x v="241"/>
    <x v="246"/>
    <s v="Student Achievement Component Levels 3 and above"/>
    <n v="211038.35"/>
    <x v="0"/>
    <x v="1"/>
    <m/>
    <d v="2015-01-30T15:29:45"/>
    <x v="9"/>
  </r>
  <r>
    <x v="33"/>
    <x v="4"/>
    <x v="242"/>
    <x v="247"/>
    <s v="OTEP s.321 Grants"/>
    <n v="167223.70000000001"/>
    <x v="0"/>
    <x v="0"/>
    <m/>
    <d v="2015-01-30T15:29:45"/>
    <x v="9"/>
  </r>
  <r>
    <x v="33"/>
    <x v="4"/>
    <x v="242"/>
    <x v="247"/>
    <s v="OTEP s.321 Grants"/>
    <n v="167223.70000000001"/>
    <x v="0"/>
    <x v="1"/>
    <m/>
    <d v="2015-01-30T15:29:45"/>
    <x v="9"/>
  </r>
  <r>
    <x v="33"/>
    <x v="4"/>
    <x v="242"/>
    <x v="247"/>
    <s v="OTEP s.321 Grants"/>
    <n v="167223.70000000001"/>
    <x v="0"/>
    <x v="2"/>
    <m/>
    <d v="2015-01-30T15:29:45"/>
    <x v="9"/>
  </r>
  <r>
    <x v="16"/>
    <x v="4"/>
    <x v="243"/>
    <x v="248"/>
    <s v="Student Achievement Component Levels 1 and 2"/>
    <n v="-3728"/>
    <x v="1"/>
    <x v="0"/>
    <m/>
    <d v="2015-01-30T15:29:45"/>
    <x v="9"/>
  </r>
  <r>
    <x v="16"/>
    <x v="4"/>
    <x v="243"/>
    <x v="248"/>
    <s v="Student Achievement Component Levels 1 and 2"/>
    <n v="162592.15"/>
    <x v="0"/>
    <x v="1"/>
    <m/>
    <d v="2015-01-30T15:29:45"/>
    <x v="9"/>
  </r>
  <r>
    <x v="16"/>
    <x v="4"/>
    <x v="243"/>
    <x v="248"/>
    <s v="Student Achievement Component Levels 1 and 2"/>
    <n v="32518.44"/>
    <x v="0"/>
    <x v="1"/>
    <m/>
    <d v="2015-01-30T15:29:45"/>
    <x v="9"/>
  </r>
  <r>
    <x v="16"/>
    <x v="4"/>
    <x v="243"/>
    <x v="248"/>
    <s v="Student Achievement Component Levels 1 and 2"/>
    <n v="32578.15"/>
    <x v="0"/>
    <x v="0"/>
    <m/>
    <d v="2015-01-30T15:29:45"/>
    <x v="9"/>
  </r>
  <r>
    <x v="16"/>
    <x v="4"/>
    <x v="243"/>
    <x v="248"/>
    <s v="Student Achievement Component Levels 1 and 2"/>
    <n v="32755.15"/>
    <x v="0"/>
    <x v="0"/>
    <m/>
    <d v="2015-01-30T15:29:45"/>
    <x v="9"/>
  </r>
  <r>
    <x v="16"/>
    <x v="4"/>
    <x v="243"/>
    <x v="248"/>
    <s v="Student Achievement Component Levels 1 and 2"/>
    <n v="164074.5"/>
    <x v="0"/>
    <x v="1"/>
    <m/>
    <d v="2015-01-30T15:29:45"/>
    <x v="9"/>
  </r>
  <r>
    <x v="17"/>
    <x v="4"/>
    <x v="243"/>
    <x v="248"/>
    <s v="Student Achievement Component Levels 1 and 2 (Allocated)"/>
    <n v="241239.48"/>
    <x v="0"/>
    <x v="1"/>
    <m/>
    <d v="2015-01-30T15:29:45"/>
    <x v="9"/>
  </r>
  <r>
    <x v="17"/>
    <x v="4"/>
    <x v="243"/>
    <x v="248"/>
    <s v="Student Achievement Component Levels 1 and 2 (Allocated)"/>
    <n v="213349.15"/>
    <x v="0"/>
    <x v="0"/>
    <m/>
    <d v="2015-01-30T15:29:45"/>
    <x v="9"/>
  </r>
  <r>
    <x v="17"/>
    <x v="4"/>
    <x v="243"/>
    <x v="248"/>
    <s v="Student Achievement Component Levels 1 and 2 (Allocated)"/>
    <n v="333361.25"/>
    <x v="0"/>
    <x v="2"/>
    <m/>
    <d v="2015-01-30T15:29:45"/>
    <x v="9"/>
  </r>
  <r>
    <x v="18"/>
    <x v="4"/>
    <x v="243"/>
    <x v="248"/>
    <s v="Student Achievement Component Levels 1 and 2 Fees Free"/>
    <n v="2000.4"/>
    <x v="0"/>
    <x v="1"/>
    <m/>
    <d v="2015-01-30T15:29:45"/>
    <x v="9"/>
  </r>
  <r>
    <x v="18"/>
    <x v="4"/>
    <x v="243"/>
    <x v="248"/>
    <s v="Student Achievement Component Levels 1 and 2 Fees Free"/>
    <n v="9572.06"/>
    <x v="0"/>
    <x v="1"/>
    <m/>
    <d v="2015-01-30T15:29:45"/>
    <x v="9"/>
  </r>
  <r>
    <x v="19"/>
    <x v="4"/>
    <x v="243"/>
    <x v="248"/>
    <s v="Student Achievement Component Levels 3 and above"/>
    <n v="-222"/>
    <x v="2"/>
    <x v="0"/>
    <m/>
    <d v="2015-01-30T15:29:45"/>
    <x v="9"/>
  </r>
  <r>
    <x v="19"/>
    <x v="4"/>
    <x v="243"/>
    <x v="248"/>
    <s v="Student Achievement Component Levels 3 and above"/>
    <n v="-93"/>
    <x v="2"/>
    <x v="1"/>
    <m/>
    <d v="2015-01-30T15:29:45"/>
    <x v="9"/>
  </r>
  <r>
    <x v="19"/>
    <x v="4"/>
    <x v="243"/>
    <x v="248"/>
    <s v="Student Achievement Component Levels 3 and above"/>
    <n v="482773.68"/>
    <x v="0"/>
    <x v="0"/>
    <m/>
    <d v="2015-01-30T15:29:45"/>
    <x v="9"/>
  </r>
  <r>
    <x v="19"/>
    <x v="4"/>
    <x v="243"/>
    <x v="248"/>
    <s v="Student Achievement Component Levels 3 and above"/>
    <n v="482916.24"/>
    <x v="0"/>
    <x v="1"/>
    <m/>
    <d v="2015-01-30T15:29:45"/>
    <x v="9"/>
  </r>
  <r>
    <x v="19"/>
    <x v="4"/>
    <x v="243"/>
    <x v="248"/>
    <s v="Student Achievement Component Levels 3 and above"/>
    <n v="482921.45"/>
    <x v="0"/>
    <x v="2"/>
    <m/>
    <d v="2015-01-30T15:29:45"/>
    <x v="9"/>
  </r>
  <r>
    <x v="19"/>
    <x v="4"/>
    <x v="243"/>
    <x v="248"/>
    <s v="Student Achievement Component Levels 3 and above"/>
    <n v="482924.51"/>
    <x v="0"/>
    <x v="2"/>
    <m/>
    <d v="2015-01-30T15:29:45"/>
    <x v="9"/>
  </r>
  <r>
    <x v="19"/>
    <x v="4"/>
    <x v="243"/>
    <x v="248"/>
    <s v="Student Achievement Component Levels 3 and above"/>
    <n v="2414622.7000000002"/>
    <x v="0"/>
    <x v="2"/>
    <m/>
    <d v="2015-01-30T15:29:45"/>
    <x v="9"/>
  </r>
  <r>
    <x v="19"/>
    <x v="4"/>
    <x v="243"/>
    <x v="248"/>
    <s v="Student Achievement Component Levels 3 and above"/>
    <n v="2415361.65"/>
    <x v="0"/>
    <x v="0"/>
    <m/>
    <d v="2015-01-30T15:29:45"/>
    <x v="9"/>
  </r>
  <r>
    <x v="19"/>
    <x v="4"/>
    <x v="243"/>
    <x v="248"/>
    <s v="Student Achievement Component Levels 3 and above"/>
    <n v="2508329.65"/>
    <x v="0"/>
    <x v="1"/>
    <m/>
    <d v="2015-01-30T15:29:45"/>
    <x v="9"/>
  </r>
  <r>
    <x v="20"/>
    <x v="4"/>
    <x v="243"/>
    <x v="248"/>
    <s v="Youth Guarantee"/>
    <n v="0.22"/>
    <x v="1"/>
    <x v="0"/>
    <m/>
    <d v="2015-01-30T15:29:45"/>
    <x v="9"/>
  </r>
  <r>
    <x v="20"/>
    <x v="4"/>
    <x v="243"/>
    <x v="248"/>
    <s v="Youth Guarantee"/>
    <n v="36320.800000000003"/>
    <x v="0"/>
    <x v="0"/>
    <m/>
    <d v="2015-01-30T15:29:45"/>
    <x v="9"/>
  </r>
  <r>
    <x v="20"/>
    <x v="4"/>
    <x v="243"/>
    <x v="248"/>
    <s v="Youth Guarantee"/>
    <n v="54362.07"/>
    <x v="0"/>
    <x v="2"/>
    <m/>
    <d v="2015-01-30T15:29:45"/>
    <x v="9"/>
  </r>
  <r>
    <x v="14"/>
    <x v="4"/>
    <x v="244"/>
    <x v="249"/>
    <s v="Equity Loading"/>
    <n v="4409.1499999999996"/>
    <x v="0"/>
    <x v="0"/>
    <m/>
    <d v="2015-01-30T15:29:45"/>
    <x v="0"/>
  </r>
  <r>
    <x v="14"/>
    <x v="4"/>
    <x v="244"/>
    <x v="249"/>
    <s v="Equity Loading"/>
    <n v="1063.7"/>
    <x v="0"/>
    <x v="2"/>
    <m/>
    <d v="2015-01-30T15:29:45"/>
    <x v="0"/>
  </r>
  <r>
    <x v="14"/>
    <x v="4"/>
    <x v="244"/>
    <x v="249"/>
    <s v="Equity Loading"/>
    <n v="5318.9"/>
    <x v="0"/>
    <x v="2"/>
    <m/>
    <d v="2015-01-30T15:29:45"/>
    <x v="0"/>
  </r>
  <r>
    <x v="22"/>
    <x v="4"/>
    <x v="244"/>
    <x v="249"/>
    <s v="Performance Based Research Fund"/>
    <n v="58061.65"/>
    <x v="0"/>
    <x v="0"/>
    <m/>
    <d v="2015-01-30T15:29:45"/>
    <x v="0"/>
  </r>
  <r>
    <x v="22"/>
    <x v="4"/>
    <x v="244"/>
    <x v="249"/>
    <s v="Performance Based Research Fund"/>
    <n v="34837.199999999997"/>
    <x v="0"/>
    <x v="0"/>
    <m/>
    <d v="2015-01-30T15:29:45"/>
    <x v="0"/>
  </r>
  <r>
    <x v="19"/>
    <x v="4"/>
    <x v="229"/>
    <x v="234"/>
    <s v="Student Achievement Component Levels 3 and above"/>
    <n v="87559.1"/>
    <x v="0"/>
    <x v="0"/>
    <m/>
    <d v="2015-01-30T15:29:45"/>
    <x v="6"/>
  </r>
  <r>
    <x v="19"/>
    <x v="4"/>
    <x v="229"/>
    <x v="234"/>
    <s v="Student Achievement Component Levels 3 and above"/>
    <n v="98512.7"/>
    <x v="0"/>
    <x v="2"/>
    <m/>
    <d v="2015-01-30T15:29:45"/>
    <x v="6"/>
  </r>
  <r>
    <x v="19"/>
    <x v="4"/>
    <x v="229"/>
    <x v="234"/>
    <s v="Student Achievement Component Levels 3 and above"/>
    <n v="98513.3"/>
    <x v="0"/>
    <x v="2"/>
    <m/>
    <d v="2015-01-30T15:29:45"/>
    <x v="6"/>
  </r>
  <r>
    <x v="19"/>
    <x v="4"/>
    <x v="229"/>
    <x v="234"/>
    <s v="Student Achievement Component Levels 3 and above"/>
    <n v="116779.6"/>
    <x v="0"/>
    <x v="1"/>
    <m/>
    <d v="2015-01-30T15:29:45"/>
    <x v="6"/>
  </r>
  <r>
    <x v="19"/>
    <x v="4"/>
    <x v="229"/>
    <x v="234"/>
    <s v="Student Achievement Component Levels 3 and above"/>
    <n v="116782.85"/>
    <x v="0"/>
    <x v="1"/>
    <m/>
    <d v="2015-01-30T15:29:45"/>
    <x v="6"/>
  </r>
  <r>
    <x v="19"/>
    <x v="4"/>
    <x v="229"/>
    <x v="234"/>
    <s v="Student Achievement Component Levels 3 and above"/>
    <n v="23356.61"/>
    <x v="0"/>
    <x v="1"/>
    <m/>
    <d v="2015-01-30T15:29:45"/>
    <x v="6"/>
  </r>
  <r>
    <x v="14"/>
    <x v="4"/>
    <x v="230"/>
    <x v="235"/>
    <s v="Equity Loading"/>
    <n v="1199.46"/>
    <x v="0"/>
    <x v="2"/>
    <m/>
    <d v="2015-01-30T15:29:45"/>
    <x v="10"/>
  </r>
  <r>
    <x v="14"/>
    <x v="4"/>
    <x v="230"/>
    <x v="235"/>
    <s v="Equity Loading"/>
    <n v="199.94"/>
    <x v="0"/>
    <x v="2"/>
    <m/>
    <d v="2015-01-30T15:29:45"/>
    <x v="10"/>
  </r>
  <r>
    <x v="14"/>
    <x v="4"/>
    <x v="230"/>
    <x v="235"/>
    <s v="Equity Loading"/>
    <n v="241.35"/>
    <x v="0"/>
    <x v="0"/>
    <m/>
    <d v="2015-01-30T15:29:45"/>
    <x v="10"/>
  </r>
  <r>
    <x v="14"/>
    <x v="4"/>
    <x v="230"/>
    <x v="235"/>
    <s v="Equity Loading"/>
    <n v="1464"/>
    <x v="0"/>
    <x v="0"/>
    <m/>
    <d v="2015-01-30T15:29:45"/>
    <x v="10"/>
  </r>
  <r>
    <x v="19"/>
    <x v="4"/>
    <x v="230"/>
    <x v="235"/>
    <s v="Student Achievement Component Levels 3 and above"/>
    <n v="54139.12"/>
    <x v="0"/>
    <x v="0"/>
    <m/>
    <d v="2015-01-30T15:29:45"/>
    <x v="10"/>
  </r>
  <r>
    <x v="19"/>
    <x v="4"/>
    <x v="230"/>
    <x v="235"/>
    <s v="Student Achievement Component Levels 3 and above"/>
    <n v="284291.84999999998"/>
    <x v="0"/>
    <x v="1"/>
    <m/>
    <d v="2015-01-30T15:29:45"/>
    <x v="10"/>
  </r>
  <r>
    <x v="19"/>
    <x v="4"/>
    <x v="230"/>
    <x v="235"/>
    <s v="Student Achievement Component Levels 3 and above"/>
    <n v="284294.95"/>
    <x v="0"/>
    <x v="2"/>
    <m/>
    <d v="2015-01-30T15:29:45"/>
    <x v="10"/>
  </r>
  <r>
    <x v="19"/>
    <x v="4"/>
    <x v="230"/>
    <x v="235"/>
    <s v="Student Achievement Component Levels 3 and above"/>
    <n v="284296.75"/>
    <x v="0"/>
    <x v="2"/>
    <m/>
    <d v="2015-01-30T15:29:45"/>
    <x v="10"/>
  </r>
  <r>
    <x v="19"/>
    <x v="4"/>
    <x v="230"/>
    <x v="235"/>
    <s v="Student Achievement Component Levels 3 and above"/>
    <n v="56859.92"/>
    <x v="0"/>
    <x v="1"/>
    <m/>
    <d v="2015-01-30T15:29:45"/>
    <x v="10"/>
  </r>
  <r>
    <x v="19"/>
    <x v="4"/>
    <x v="230"/>
    <x v="235"/>
    <s v="Student Achievement Component Levels 3 and above"/>
    <n v="284299.84999999998"/>
    <x v="0"/>
    <x v="1"/>
    <m/>
    <d v="2015-01-30T15:29:45"/>
    <x v="10"/>
  </r>
  <r>
    <x v="14"/>
    <x v="4"/>
    <x v="231"/>
    <x v="236"/>
    <s v="Equity Loading"/>
    <n v="4386.6499999999996"/>
    <x v="0"/>
    <x v="0"/>
    <m/>
    <d v="2015-01-30T15:29:45"/>
    <x v="6"/>
  </r>
  <r>
    <x v="14"/>
    <x v="4"/>
    <x v="231"/>
    <x v="236"/>
    <s v="Equity Loading"/>
    <n v="887.65"/>
    <x v="0"/>
    <x v="0"/>
    <m/>
    <d v="2015-01-30T15:29:45"/>
    <x v="6"/>
  </r>
  <r>
    <x v="14"/>
    <x v="4"/>
    <x v="231"/>
    <x v="236"/>
    <s v="Equity Loading"/>
    <n v="1268.77"/>
    <x v="0"/>
    <x v="2"/>
    <m/>
    <d v="2015-01-30T15:29:45"/>
    <x v="6"/>
  </r>
  <r>
    <x v="14"/>
    <x v="4"/>
    <x v="231"/>
    <x v="236"/>
    <s v="Equity Loading"/>
    <n v="6344"/>
    <x v="0"/>
    <x v="2"/>
    <m/>
    <d v="2015-01-30T15:29:45"/>
    <x v="6"/>
  </r>
  <r>
    <x v="22"/>
    <x v="4"/>
    <x v="244"/>
    <x v="249"/>
    <s v="Performance Based Research Fund"/>
    <n v="173848.3"/>
    <x v="0"/>
    <x v="1"/>
    <m/>
    <d v="2015-01-30T15:29:45"/>
    <x v="0"/>
  </r>
  <r>
    <x v="22"/>
    <x v="4"/>
    <x v="244"/>
    <x v="249"/>
    <s v="Performance Based Research Fund"/>
    <n v="42180.15"/>
    <x v="0"/>
    <x v="0"/>
    <m/>
    <d v="2015-01-30T15:29:45"/>
    <x v="0"/>
  </r>
  <r>
    <x v="19"/>
    <x v="4"/>
    <x v="244"/>
    <x v="249"/>
    <s v="Student Achievement Component Levels 3 and above"/>
    <n v="251790.28"/>
    <x v="0"/>
    <x v="0"/>
    <m/>
    <d v="2015-01-30T15:29:45"/>
    <x v="0"/>
  </r>
  <r>
    <x v="19"/>
    <x v="4"/>
    <x v="244"/>
    <x v="249"/>
    <s v="Student Achievement Component Levels 3 and above"/>
    <n v="1583613.84"/>
    <x v="0"/>
    <x v="1"/>
    <m/>
    <d v="2015-01-30T15:29:45"/>
    <x v="0"/>
  </r>
  <r>
    <x v="19"/>
    <x v="4"/>
    <x v="244"/>
    <x v="249"/>
    <s v="Student Achievement Component Levels 3 and above"/>
    <n v="263938.46999999997"/>
    <x v="0"/>
    <x v="2"/>
    <m/>
    <d v="2015-01-30T15:29:45"/>
    <x v="0"/>
  </r>
  <r>
    <x v="19"/>
    <x v="4"/>
    <x v="244"/>
    <x v="249"/>
    <s v="Student Achievement Component Levels 3 and above"/>
    <n v="1319692.5"/>
    <x v="0"/>
    <x v="2"/>
    <m/>
    <d v="2015-01-30T15:29:45"/>
    <x v="0"/>
  </r>
  <r>
    <x v="19"/>
    <x v="4"/>
    <x v="244"/>
    <x v="249"/>
    <s v="Student Achievement Component Levels 3 and above"/>
    <n v="263940.18"/>
    <x v="0"/>
    <x v="2"/>
    <m/>
    <d v="2015-01-30T15:29:45"/>
    <x v="0"/>
  </r>
  <r>
    <x v="19"/>
    <x v="4"/>
    <x v="244"/>
    <x v="249"/>
    <s v="Student Achievement Component Levels 3 and above"/>
    <n v="1319715.1499999999"/>
    <x v="0"/>
    <x v="1"/>
    <m/>
    <d v="2015-01-30T15:29:45"/>
    <x v="0"/>
  </r>
  <r>
    <x v="14"/>
    <x v="4"/>
    <x v="245"/>
    <x v="250"/>
    <s v="Equity Loading"/>
    <n v="1759.2"/>
    <x v="0"/>
    <x v="2"/>
    <m/>
    <d v="2015-01-30T15:29:45"/>
    <x v="0"/>
  </r>
  <r>
    <x v="14"/>
    <x v="4"/>
    <x v="245"/>
    <x v="250"/>
    <s v="Equity Loading"/>
    <n v="453.85"/>
    <x v="0"/>
    <x v="0"/>
    <m/>
    <d v="2015-01-30T15:29:45"/>
    <x v="0"/>
  </r>
  <r>
    <x v="14"/>
    <x v="4"/>
    <x v="245"/>
    <x v="250"/>
    <s v="Equity Loading"/>
    <n v="459.15"/>
    <x v="0"/>
    <x v="0"/>
    <m/>
    <d v="2015-01-30T15:29:45"/>
    <x v="0"/>
  </r>
  <r>
    <x v="14"/>
    <x v="4"/>
    <x v="245"/>
    <x v="250"/>
    <s v="Equity Loading"/>
    <n v="2760"/>
    <x v="0"/>
    <x v="1"/>
    <m/>
    <d v="2015-01-30T15:29:45"/>
    <x v="0"/>
  </r>
  <r>
    <x v="14"/>
    <x v="4"/>
    <x v="245"/>
    <x v="250"/>
    <s v="Equity Loading"/>
    <n v="552.03"/>
    <x v="0"/>
    <x v="1"/>
    <m/>
    <d v="2015-01-30T15:29:45"/>
    <x v="0"/>
  </r>
  <r>
    <x v="14"/>
    <x v="4"/>
    <x v="245"/>
    <x v="250"/>
    <s v="Equity Loading"/>
    <n v="2800"/>
    <x v="0"/>
    <x v="1"/>
    <m/>
    <d v="2015-01-30T15:29:45"/>
    <x v="0"/>
  </r>
  <r>
    <x v="22"/>
    <x v="4"/>
    <x v="245"/>
    <x v="250"/>
    <s v="Performance Based Research Fund"/>
    <n v="1940.85"/>
    <x v="0"/>
    <x v="0"/>
    <m/>
    <d v="2015-01-30T15:29:45"/>
    <x v="0"/>
  </r>
  <r>
    <x v="22"/>
    <x v="4"/>
    <x v="245"/>
    <x v="250"/>
    <s v="Performance Based Research Fund"/>
    <n v="31499.1"/>
    <x v="0"/>
    <x v="1"/>
    <m/>
    <d v="2015-01-30T15:29:45"/>
    <x v="0"/>
  </r>
  <r>
    <x v="22"/>
    <x v="4"/>
    <x v="245"/>
    <x v="250"/>
    <s v="Performance Based Research Fund"/>
    <n v="6299.9"/>
    <x v="0"/>
    <x v="1"/>
    <m/>
    <d v="2015-01-30T15:29:45"/>
    <x v="0"/>
  </r>
  <r>
    <x v="22"/>
    <x v="4"/>
    <x v="245"/>
    <x v="250"/>
    <s v="Performance Based Research Fund"/>
    <n v="6203.64"/>
    <x v="0"/>
    <x v="0"/>
    <m/>
    <d v="2015-01-30T15:29:45"/>
    <x v="0"/>
  </r>
  <r>
    <x v="22"/>
    <x v="4"/>
    <x v="245"/>
    <x v="250"/>
    <s v="Performance Based Research Fund"/>
    <n v="12409.66"/>
    <x v="0"/>
    <x v="0"/>
    <m/>
    <d v="2015-01-30T15:29:45"/>
    <x v="0"/>
  </r>
  <r>
    <x v="14"/>
    <x v="4"/>
    <x v="231"/>
    <x v="236"/>
    <s v="Equity Loading"/>
    <n v="6465.7"/>
    <x v="0"/>
    <x v="1"/>
    <m/>
    <d v="2015-01-30T15:29:45"/>
    <x v="6"/>
  </r>
  <r>
    <x v="19"/>
    <x v="4"/>
    <x v="231"/>
    <x v="236"/>
    <s v="Student Achievement Component Levels 3 and above"/>
    <n v="424527.85"/>
    <x v="0"/>
    <x v="0"/>
    <m/>
    <d v="2015-01-30T15:29:45"/>
    <x v="6"/>
  </r>
  <r>
    <x v="19"/>
    <x v="4"/>
    <x v="231"/>
    <x v="236"/>
    <s v="Student Achievement Component Levels 3 and above"/>
    <n v="2227810.85"/>
    <x v="0"/>
    <x v="2"/>
    <m/>
    <d v="2015-01-30T15:29:45"/>
    <x v="6"/>
  </r>
  <r>
    <x v="19"/>
    <x v="4"/>
    <x v="231"/>
    <x v="236"/>
    <s v="Student Achievement Component Levels 3 and above"/>
    <n v="445564.99"/>
    <x v="0"/>
    <x v="2"/>
    <m/>
    <d v="2015-01-30T15:29:45"/>
    <x v="6"/>
  </r>
  <r>
    <x v="20"/>
    <x v="4"/>
    <x v="231"/>
    <x v="236"/>
    <s v="Youth Guarantee"/>
    <n v="25177.65"/>
    <x v="0"/>
    <x v="2"/>
    <m/>
    <d v="2015-01-30T15:29:45"/>
    <x v="6"/>
  </r>
  <r>
    <x v="20"/>
    <x v="4"/>
    <x v="231"/>
    <x v="236"/>
    <s v="Youth Guarantee"/>
    <n v="126149.15"/>
    <x v="0"/>
    <x v="2"/>
    <m/>
    <d v="2015-01-30T15:29:45"/>
    <x v="6"/>
  </r>
  <r>
    <x v="19"/>
    <x v="4"/>
    <x v="232"/>
    <x v="237"/>
    <s v="Student Achievement Component Levels 3 and above"/>
    <n v="-13059"/>
    <x v="2"/>
    <x v="0"/>
    <m/>
    <d v="2015-01-30T15:29:45"/>
    <x v="3"/>
  </r>
  <r>
    <x v="19"/>
    <x v="4"/>
    <x v="232"/>
    <x v="237"/>
    <s v="Student Achievement Component Levels 3 and above"/>
    <n v="14906.8"/>
    <x v="0"/>
    <x v="1"/>
    <m/>
    <d v="2015-01-30T15:29:45"/>
    <x v="3"/>
  </r>
  <r>
    <x v="19"/>
    <x v="4"/>
    <x v="232"/>
    <x v="237"/>
    <s v="Student Achievement Component Levels 3 and above"/>
    <n v="74536.05"/>
    <x v="0"/>
    <x v="1"/>
    <m/>
    <d v="2015-01-30T15:29:45"/>
    <x v="3"/>
  </r>
  <r>
    <x v="19"/>
    <x v="4"/>
    <x v="232"/>
    <x v="237"/>
    <s v="Student Achievement Component Levels 3 and above"/>
    <n v="41153.35"/>
    <x v="0"/>
    <x v="0"/>
    <m/>
    <d v="2015-01-30T15:29:45"/>
    <x v="3"/>
  </r>
  <r>
    <x v="19"/>
    <x v="4"/>
    <x v="232"/>
    <x v="237"/>
    <s v="Student Achievement Component Levels 3 and above"/>
    <n v="205893.35"/>
    <x v="0"/>
    <x v="0"/>
    <m/>
    <d v="2015-01-30T15:29:45"/>
    <x v="3"/>
  </r>
  <r>
    <x v="20"/>
    <x v="4"/>
    <x v="232"/>
    <x v="237"/>
    <s v="Youth Guarantee"/>
    <n v="-4719.57"/>
    <x v="1"/>
    <x v="0"/>
    <m/>
    <d v="2015-01-30T15:29:45"/>
    <x v="3"/>
  </r>
  <r>
    <x v="20"/>
    <x v="4"/>
    <x v="232"/>
    <x v="237"/>
    <s v="Youth Guarantee"/>
    <n v="133689.70000000001"/>
    <x v="0"/>
    <x v="1"/>
    <m/>
    <d v="2015-01-30T15:29:45"/>
    <x v="3"/>
  </r>
  <r>
    <x v="20"/>
    <x v="4"/>
    <x v="232"/>
    <x v="237"/>
    <s v="Youth Guarantee"/>
    <n v="89109"/>
    <x v="0"/>
    <x v="0"/>
    <m/>
    <d v="2015-01-30T15:29:45"/>
    <x v="3"/>
  </r>
  <r>
    <x v="20"/>
    <x v="4"/>
    <x v="232"/>
    <x v="237"/>
    <s v="Youth Guarantee"/>
    <n v="14857.35"/>
    <x v="0"/>
    <x v="0"/>
    <m/>
    <d v="2015-01-30T15:29:45"/>
    <x v="3"/>
  </r>
  <r>
    <x v="20"/>
    <x v="4"/>
    <x v="232"/>
    <x v="237"/>
    <s v="Youth Guarantee"/>
    <n v="165673.25"/>
    <x v="0"/>
    <x v="2"/>
    <m/>
    <d v="2015-01-30T15:29:45"/>
    <x v="3"/>
  </r>
  <r>
    <x v="19"/>
    <x v="4"/>
    <x v="233"/>
    <x v="238"/>
    <s v="Student Achievement Component Levels 3 and above"/>
    <n v="114006.3"/>
    <x v="0"/>
    <x v="2"/>
    <m/>
    <d v="2015-01-30T15:29:45"/>
    <x v="0"/>
  </r>
  <r>
    <x v="19"/>
    <x v="4"/>
    <x v="233"/>
    <x v="238"/>
    <s v="Student Achievement Component Levels 3 and above"/>
    <n v="22801.38"/>
    <x v="0"/>
    <x v="2"/>
    <m/>
    <d v="2015-01-30T15:29:45"/>
    <x v="0"/>
  </r>
  <r>
    <x v="19"/>
    <x v="4"/>
    <x v="233"/>
    <x v="238"/>
    <s v="Student Achievement Component Levels 3 and above"/>
    <n v="114007.05"/>
    <x v="0"/>
    <x v="2"/>
    <m/>
    <d v="2015-01-30T15:29:45"/>
    <x v="0"/>
  </r>
  <r>
    <x v="19"/>
    <x v="4"/>
    <x v="233"/>
    <x v="238"/>
    <s v="Student Achievement Component Levels 3 and above"/>
    <n v="22852.9"/>
    <x v="0"/>
    <x v="0"/>
    <m/>
    <d v="2015-01-30T15:29:45"/>
    <x v="0"/>
  </r>
  <r>
    <x v="19"/>
    <x v="4"/>
    <x v="233"/>
    <x v="238"/>
    <s v="Student Achievement Component Levels 3 and above"/>
    <n v="137202"/>
    <x v="0"/>
    <x v="0"/>
    <m/>
    <d v="2015-01-30T15:29:45"/>
    <x v="0"/>
  </r>
  <r>
    <x v="19"/>
    <x v="4"/>
    <x v="233"/>
    <x v="238"/>
    <s v="Student Achievement Component Levels 3 and above"/>
    <n v="24001.72"/>
    <x v="0"/>
    <x v="1"/>
    <m/>
    <d v="2015-01-30T15:29:45"/>
    <x v="0"/>
  </r>
  <r>
    <x v="19"/>
    <x v="4"/>
    <x v="233"/>
    <x v="238"/>
    <s v="Student Achievement Component Levels 3 and above"/>
    <n v="120008.8"/>
    <x v="0"/>
    <x v="1"/>
    <m/>
    <d v="2015-01-30T15:29:45"/>
    <x v="0"/>
  </r>
  <r>
    <x v="19"/>
    <x v="4"/>
    <x v="245"/>
    <x v="250"/>
    <s v="Student Achievement Component Levels 3 and above"/>
    <n v="47773.26"/>
    <x v="0"/>
    <x v="2"/>
    <m/>
    <d v="2015-01-30T15:29:45"/>
    <x v="0"/>
  </r>
  <r>
    <x v="19"/>
    <x v="4"/>
    <x v="245"/>
    <x v="250"/>
    <s v="Student Achievement Component Levels 3 and above"/>
    <n v="238866.5"/>
    <x v="0"/>
    <x v="2"/>
    <m/>
    <d v="2015-01-30T15:29:45"/>
    <x v="0"/>
  </r>
  <r>
    <x v="19"/>
    <x v="4"/>
    <x v="245"/>
    <x v="250"/>
    <s v="Student Achievement Component Levels 3 and above"/>
    <n v="59644.09"/>
    <x v="0"/>
    <x v="1"/>
    <m/>
    <d v="2015-01-30T15:29:45"/>
    <x v="0"/>
  </r>
  <r>
    <x v="19"/>
    <x v="4"/>
    <x v="245"/>
    <x v="250"/>
    <s v="Student Achievement Component Levels 3 and above"/>
    <n v="334933.84999999998"/>
    <x v="0"/>
    <x v="0"/>
    <m/>
    <d v="2015-01-30T15:29:45"/>
    <x v="0"/>
  </r>
  <r>
    <x v="19"/>
    <x v="4"/>
    <x v="245"/>
    <x v="250"/>
    <s v="Student Achievement Component Levels 3 and above"/>
    <n v="335141.65000000002"/>
    <x v="0"/>
    <x v="0"/>
    <m/>
    <d v="2015-01-30T15:29:45"/>
    <x v="0"/>
  </r>
  <r>
    <x v="7"/>
    <x v="4"/>
    <x v="246"/>
    <x v="251"/>
    <s v="ESOL - Intensive Literacy and Numeracy"/>
    <n v="180000"/>
    <x v="0"/>
    <x v="1"/>
    <m/>
    <d v="2015-01-30T15:29:45"/>
    <x v="6"/>
  </r>
  <r>
    <x v="7"/>
    <x v="4"/>
    <x v="246"/>
    <x v="251"/>
    <s v="ESOL - Intensive Literacy and Numeracy"/>
    <n v="180000"/>
    <x v="0"/>
    <x v="2"/>
    <m/>
    <d v="2015-01-30T15:29:45"/>
    <x v="6"/>
  </r>
  <r>
    <x v="8"/>
    <x v="4"/>
    <x v="247"/>
    <x v="252"/>
    <s v="LN - Workplace Literacy Fund"/>
    <n v="144300"/>
    <x v="0"/>
    <x v="0"/>
    <m/>
    <d v="2015-01-30T15:29:45"/>
    <x v="0"/>
  </r>
  <r>
    <x v="8"/>
    <x v="4"/>
    <x v="247"/>
    <x v="252"/>
    <s v="LN - Workplace Literacy Fund"/>
    <n v="144916.70000000001"/>
    <x v="0"/>
    <x v="1"/>
    <m/>
    <d v="2015-01-30T15:29:45"/>
    <x v="0"/>
  </r>
  <r>
    <x v="8"/>
    <x v="4"/>
    <x v="247"/>
    <x v="252"/>
    <s v="LN - Workplace Literacy Fund"/>
    <n v="144916.70000000001"/>
    <x v="0"/>
    <x v="2"/>
    <m/>
    <d v="2015-01-30T15:29:45"/>
    <x v="0"/>
  </r>
  <r>
    <x v="14"/>
    <x v="4"/>
    <x v="248"/>
    <x v="253"/>
    <s v="Equity Loading"/>
    <n v="320.39"/>
    <x v="0"/>
    <x v="2"/>
    <m/>
    <d v="2015-01-30T15:29:45"/>
    <x v="3"/>
  </r>
  <r>
    <x v="14"/>
    <x v="4"/>
    <x v="248"/>
    <x v="253"/>
    <s v="Equity Loading"/>
    <n v="1602.15"/>
    <x v="0"/>
    <x v="2"/>
    <m/>
    <d v="2015-01-30T15:29:45"/>
    <x v="3"/>
  </r>
  <r>
    <x v="14"/>
    <x v="4"/>
    <x v="248"/>
    <x v="253"/>
    <s v="Equity Loading"/>
    <n v="1932"/>
    <x v="0"/>
    <x v="0"/>
    <m/>
    <d v="2015-01-30T15:29:45"/>
    <x v="3"/>
  </r>
  <r>
    <x v="14"/>
    <x v="4"/>
    <x v="248"/>
    <x v="253"/>
    <s v="Equity Loading"/>
    <n v="1629.15"/>
    <x v="0"/>
    <x v="0"/>
    <m/>
    <d v="2015-01-30T15:29:45"/>
    <x v="3"/>
  </r>
  <r>
    <x v="14"/>
    <x v="4"/>
    <x v="248"/>
    <x v="253"/>
    <s v="Equity Loading"/>
    <n v="464.96"/>
    <x v="0"/>
    <x v="1"/>
    <m/>
    <d v="2015-01-30T15:29:45"/>
    <x v="3"/>
  </r>
  <r>
    <x v="14"/>
    <x v="4"/>
    <x v="248"/>
    <x v="253"/>
    <s v="Equity Loading"/>
    <n v="2324.85"/>
    <x v="0"/>
    <x v="1"/>
    <m/>
    <d v="2015-01-30T15:29:45"/>
    <x v="3"/>
  </r>
  <r>
    <x v="14"/>
    <x v="4"/>
    <x v="248"/>
    <x v="253"/>
    <s v="Equity Loading"/>
    <n v="471.69"/>
    <x v="0"/>
    <x v="1"/>
    <m/>
    <d v="2015-01-30T15:29:45"/>
    <x v="3"/>
  </r>
  <r>
    <x v="14"/>
    <x v="4"/>
    <x v="248"/>
    <x v="253"/>
    <s v="Equity Loading"/>
    <n v="2358.5"/>
    <x v="0"/>
    <x v="1"/>
    <m/>
    <d v="2015-01-30T15:29:45"/>
    <x v="3"/>
  </r>
  <r>
    <x v="19"/>
    <x v="4"/>
    <x v="248"/>
    <x v="253"/>
    <s v="Student Achievement Component Levels 3 and above"/>
    <n v="-27094.63"/>
    <x v="1"/>
    <x v="0"/>
    <m/>
    <d v="2015-01-30T15:29:45"/>
    <x v="3"/>
  </r>
  <r>
    <x v="19"/>
    <x v="4"/>
    <x v="248"/>
    <x v="253"/>
    <s v="Student Achievement Component Levels 3 and above"/>
    <n v="26917.53"/>
    <x v="0"/>
    <x v="2"/>
    <m/>
    <d v="2015-01-30T15:29:45"/>
    <x v="3"/>
  </r>
  <r>
    <x v="19"/>
    <x v="4"/>
    <x v="248"/>
    <x v="253"/>
    <s v="Student Achievement Component Levels 3 and above"/>
    <n v="26917.65"/>
    <x v="0"/>
    <x v="2"/>
    <m/>
    <d v="2015-01-30T15:29:45"/>
    <x v="3"/>
  </r>
  <r>
    <x v="19"/>
    <x v="4"/>
    <x v="248"/>
    <x v="253"/>
    <s v="Student Achievement Component Levels 3 and above"/>
    <n v="137810.25"/>
    <x v="0"/>
    <x v="0"/>
    <m/>
    <d v="2015-01-30T15:29:45"/>
    <x v="3"/>
  </r>
  <r>
    <x v="19"/>
    <x v="4"/>
    <x v="248"/>
    <x v="253"/>
    <s v="Student Achievement Component Levels 3 and above"/>
    <n v="27562.080000000002"/>
    <x v="0"/>
    <x v="0"/>
    <m/>
    <d v="2015-01-30T15:29:45"/>
    <x v="3"/>
  </r>
  <r>
    <x v="19"/>
    <x v="4"/>
    <x v="248"/>
    <x v="253"/>
    <s v="Student Achievement Component Levels 3 and above"/>
    <n v="137895.85"/>
    <x v="0"/>
    <x v="0"/>
    <m/>
    <d v="2015-01-30T15:29:45"/>
    <x v="3"/>
  </r>
  <r>
    <x v="14"/>
    <x v="4"/>
    <x v="249"/>
    <x v="254"/>
    <s v="Equity Loading"/>
    <n v="2180.8000000000002"/>
    <x v="0"/>
    <x v="2"/>
    <m/>
    <d v="2015-01-30T15:29:45"/>
    <x v="0"/>
  </r>
  <r>
    <x v="14"/>
    <x v="4"/>
    <x v="249"/>
    <x v="254"/>
    <s v="Equity Loading"/>
    <n v="13641"/>
    <x v="0"/>
    <x v="0"/>
    <m/>
    <d v="2015-01-30T15:29:45"/>
    <x v="0"/>
  </r>
  <r>
    <x v="14"/>
    <x v="4"/>
    <x v="249"/>
    <x v="254"/>
    <s v="Equity Loading"/>
    <n v="11500.85"/>
    <x v="0"/>
    <x v="0"/>
    <m/>
    <d v="2015-01-30T15:29:45"/>
    <x v="0"/>
  </r>
  <r>
    <x v="14"/>
    <x v="4"/>
    <x v="249"/>
    <x v="254"/>
    <s v="Equity Loading"/>
    <n v="11602.8"/>
    <x v="0"/>
    <x v="1"/>
    <m/>
    <d v="2015-01-30T15:29:45"/>
    <x v="0"/>
  </r>
  <r>
    <x v="22"/>
    <x v="4"/>
    <x v="249"/>
    <x v="254"/>
    <s v="Performance Based Research Fund"/>
    <n v="23270.85"/>
    <x v="0"/>
    <x v="0"/>
    <m/>
    <d v="2015-01-30T15:29:45"/>
    <x v="0"/>
  </r>
  <r>
    <x v="22"/>
    <x v="4"/>
    <x v="249"/>
    <x v="254"/>
    <s v="Performance Based Research Fund"/>
    <n v="13962.75"/>
    <x v="0"/>
    <x v="0"/>
    <m/>
    <d v="2015-01-30T15:29:45"/>
    <x v="0"/>
  </r>
  <r>
    <x v="22"/>
    <x v="4"/>
    <x v="249"/>
    <x v="254"/>
    <s v="Performance Based Research Fund"/>
    <n v="94938"/>
    <x v="0"/>
    <x v="1"/>
    <m/>
    <d v="2015-01-30T15:29:45"/>
    <x v="0"/>
  </r>
  <r>
    <x v="22"/>
    <x v="4"/>
    <x v="249"/>
    <x v="254"/>
    <s v="Performance Based Research Fund"/>
    <n v="94995"/>
    <x v="0"/>
    <x v="2"/>
    <m/>
    <d v="2015-01-30T15:29:45"/>
    <x v="0"/>
  </r>
  <r>
    <x v="22"/>
    <x v="4"/>
    <x v="249"/>
    <x v="254"/>
    <s v="Performance Based Research Fund"/>
    <n v="34324.5"/>
    <x v="0"/>
    <x v="0"/>
    <m/>
    <d v="2015-01-30T15:29:45"/>
    <x v="0"/>
  </r>
  <r>
    <x v="22"/>
    <x v="4"/>
    <x v="249"/>
    <x v="254"/>
    <s v="Performance Based Research Fund"/>
    <n v="17162.84"/>
    <x v="0"/>
    <x v="0"/>
    <m/>
    <d v="2015-01-30T15:29:45"/>
    <x v="0"/>
  </r>
  <r>
    <x v="19"/>
    <x v="4"/>
    <x v="249"/>
    <x v="254"/>
    <s v="Student Achievement Component Levels 3 and above"/>
    <n v="-48573"/>
    <x v="2"/>
    <x v="1"/>
    <m/>
    <d v="2015-01-30T15:29:45"/>
    <x v="0"/>
  </r>
  <r>
    <x v="19"/>
    <x v="4"/>
    <x v="249"/>
    <x v="254"/>
    <s v="Student Achievement Component Levels 3 and above"/>
    <n v="1298902.3999999999"/>
    <x v="0"/>
    <x v="2"/>
    <m/>
    <d v="2015-01-30T15:29:45"/>
    <x v="0"/>
  </r>
  <r>
    <x v="19"/>
    <x v="4"/>
    <x v="249"/>
    <x v="254"/>
    <s v="Student Achievement Component Levels 3 and above"/>
    <n v="260625.26"/>
    <x v="0"/>
    <x v="0"/>
    <m/>
    <d v="2015-01-30T15:29:45"/>
    <x v="0"/>
  </r>
  <r>
    <x v="19"/>
    <x v="4"/>
    <x v="249"/>
    <x v="254"/>
    <s v="Student Achievement Component Levels 3 and above"/>
    <n v="273450.19"/>
    <x v="0"/>
    <x v="1"/>
    <m/>
    <d v="2015-01-30T15:29:45"/>
    <x v="0"/>
  </r>
  <r>
    <x v="19"/>
    <x v="4"/>
    <x v="249"/>
    <x v="254"/>
    <s v="Student Achievement Component Levels 3 and above"/>
    <n v="273457.81"/>
    <x v="0"/>
    <x v="1"/>
    <m/>
    <d v="2015-01-30T15:29:45"/>
    <x v="0"/>
  </r>
  <r>
    <x v="14"/>
    <x v="4"/>
    <x v="250"/>
    <x v="255"/>
    <s v="Equity Loading"/>
    <n v="109.2"/>
    <x v="0"/>
    <x v="1"/>
    <m/>
    <d v="2015-01-30T15:29:45"/>
    <x v="2"/>
  </r>
  <r>
    <x v="19"/>
    <x v="4"/>
    <x v="234"/>
    <x v="239"/>
    <s v="Student Achievement Component Levels 3 and above"/>
    <n v="-22854"/>
    <x v="2"/>
    <x v="1"/>
    <m/>
    <d v="2015-01-30T15:29:45"/>
    <x v="5"/>
  </r>
  <r>
    <x v="19"/>
    <x v="4"/>
    <x v="234"/>
    <x v="239"/>
    <s v="Student Achievement Component Levels 3 and above"/>
    <n v="567808.6"/>
    <x v="0"/>
    <x v="2"/>
    <m/>
    <d v="2015-01-30T15:29:45"/>
    <x v="5"/>
  </r>
  <r>
    <x v="19"/>
    <x v="4"/>
    <x v="234"/>
    <x v="239"/>
    <s v="Student Achievement Component Levels 3 and above"/>
    <n v="113562.46"/>
    <x v="0"/>
    <x v="2"/>
    <m/>
    <d v="2015-01-30T15:29:45"/>
    <x v="5"/>
  </r>
  <r>
    <x v="19"/>
    <x v="4"/>
    <x v="234"/>
    <x v="239"/>
    <s v="Student Achievement Component Levels 3 and above"/>
    <n v="113826.48"/>
    <x v="0"/>
    <x v="0"/>
    <m/>
    <d v="2015-01-30T15:29:45"/>
    <x v="5"/>
  </r>
  <r>
    <x v="19"/>
    <x v="4"/>
    <x v="234"/>
    <x v="239"/>
    <s v="Student Achievement Component Levels 3 and above"/>
    <n v="569484.15"/>
    <x v="0"/>
    <x v="0"/>
    <m/>
    <d v="2015-01-30T15:29:45"/>
    <x v="5"/>
  </r>
  <r>
    <x v="19"/>
    <x v="4"/>
    <x v="234"/>
    <x v="239"/>
    <s v="Student Achievement Component Levels 3 and above"/>
    <n v="119540.64"/>
    <x v="0"/>
    <x v="1"/>
    <m/>
    <d v="2015-01-30T15:29:45"/>
    <x v="5"/>
  </r>
  <r>
    <x v="19"/>
    <x v="4"/>
    <x v="234"/>
    <x v="239"/>
    <s v="Student Achievement Component Levels 3 and above"/>
    <n v="597703.4"/>
    <x v="0"/>
    <x v="1"/>
    <m/>
    <d v="2015-01-30T15:29:45"/>
    <x v="5"/>
  </r>
  <r>
    <x v="20"/>
    <x v="4"/>
    <x v="234"/>
    <x v="239"/>
    <s v="Youth Guarantee"/>
    <n v="139237.56"/>
    <x v="0"/>
    <x v="2"/>
    <m/>
    <d v="2015-01-30T15:29:45"/>
    <x v="5"/>
  </r>
  <r>
    <x v="20"/>
    <x v="4"/>
    <x v="234"/>
    <x v="239"/>
    <s v="Youth Guarantee"/>
    <n v="118555.85"/>
    <x v="0"/>
    <x v="0"/>
    <m/>
    <d v="2015-01-30T15:29:45"/>
    <x v="5"/>
  </r>
  <r>
    <x v="20"/>
    <x v="4"/>
    <x v="234"/>
    <x v="239"/>
    <s v="Youth Guarantee"/>
    <n v="142323"/>
    <x v="0"/>
    <x v="0"/>
    <m/>
    <d v="2015-01-30T15:29:45"/>
    <x v="5"/>
  </r>
  <r>
    <x v="14"/>
    <x v="4"/>
    <x v="235"/>
    <x v="240"/>
    <s v="Equity Loading"/>
    <n v="156"/>
    <x v="0"/>
    <x v="0"/>
    <m/>
    <d v="2015-01-30T15:29:45"/>
    <x v="0"/>
  </r>
  <r>
    <x v="14"/>
    <x v="4"/>
    <x v="235"/>
    <x v="240"/>
    <s v="Equity Loading"/>
    <n v="46.1"/>
    <x v="0"/>
    <x v="2"/>
    <m/>
    <d v="2015-01-30T15:29:45"/>
    <x v="0"/>
  </r>
  <r>
    <x v="14"/>
    <x v="4"/>
    <x v="235"/>
    <x v="240"/>
    <s v="Equity Loading"/>
    <n v="230.9"/>
    <x v="0"/>
    <x v="2"/>
    <m/>
    <d v="2015-01-30T15:29:45"/>
    <x v="0"/>
  </r>
  <r>
    <x v="14"/>
    <x v="4"/>
    <x v="235"/>
    <x v="240"/>
    <s v="Equity Loading"/>
    <n v="276"/>
    <x v="0"/>
    <x v="1"/>
    <m/>
    <d v="2015-01-30T15:29:45"/>
    <x v="0"/>
  </r>
  <r>
    <x v="14"/>
    <x v="4"/>
    <x v="235"/>
    <x v="240"/>
    <s v="Equity Loading"/>
    <n v="46.65"/>
    <x v="0"/>
    <x v="1"/>
    <m/>
    <d v="2015-01-30T15:29:45"/>
    <x v="0"/>
  </r>
  <r>
    <x v="19"/>
    <x v="4"/>
    <x v="235"/>
    <x v="240"/>
    <s v="Student Achievement Component Levels 3 and above"/>
    <n v="152203.01999999999"/>
    <x v="0"/>
    <x v="2"/>
    <m/>
    <d v="2015-01-30T15:29:45"/>
    <x v="0"/>
  </r>
  <r>
    <x v="19"/>
    <x v="4"/>
    <x v="235"/>
    <x v="240"/>
    <s v="Student Achievement Component Levels 3 and above"/>
    <n v="127122.85"/>
    <x v="0"/>
    <x v="0"/>
    <m/>
    <d v="2015-01-30T15:29:45"/>
    <x v="0"/>
  </r>
  <r>
    <x v="19"/>
    <x v="4"/>
    <x v="235"/>
    <x v="240"/>
    <s v="Student Achievement Component Levels 3 and above"/>
    <n v="25424.58"/>
    <x v="0"/>
    <x v="0"/>
    <m/>
    <d v="2015-01-30T15:29:45"/>
    <x v="0"/>
  </r>
  <r>
    <x v="19"/>
    <x v="4"/>
    <x v="235"/>
    <x v="240"/>
    <s v="Student Achievement Component Levels 3 and above"/>
    <n v="127201.65"/>
    <x v="0"/>
    <x v="0"/>
    <m/>
    <d v="2015-01-30T15:29:45"/>
    <x v="0"/>
  </r>
  <r>
    <x v="15"/>
    <x v="4"/>
    <x v="236"/>
    <x v="241"/>
    <s v="Foundation Focussed Training Opportunities"/>
    <n v="150"/>
    <x v="0"/>
    <x v="0"/>
    <m/>
    <d v="2015-01-30T15:29:45"/>
    <x v="2"/>
  </r>
  <r>
    <x v="15"/>
    <x v="4"/>
    <x v="236"/>
    <x v="241"/>
    <s v="Foundation Focussed Training Opportunities"/>
    <n v="125.85"/>
    <x v="0"/>
    <x v="0"/>
    <m/>
    <d v="2015-01-30T15:29:45"/>
    <x v="2"/>
  </r>
  <r>
    <x v="14"/>
    <x v="4"/>
    <x v="250"/>
    <x v="255"/>
    <s v="Equity Loading"/>
    <n v="110.8"/>
    <x v="0"/>
    <x v="1"/>
    <m/>
    <d v="2015-01-30T15:29:45"/>
    <x v="2"/>
  </r>
  <r>
    <x v="14"/>
    <x v="4"/>
    <x v="250"/>
    <x v="255"/>
    <s v="Equity Loading"/>
    <n v="138.35"/>
    <x v="0"/>
    <x v="0"/>
    <m/>
    <d v="2015-01-30T15:29:45"/>
    <x v="2"/>
  </r>
  <r>
    <x v="14"/>
    <x v="4"/>
    <x v="250"/>
    <x v="255"/>
    <s v="Equity Loading"/>
    <n v="168"/>
    <x v="0"/>
    <x v="0"/>
    <m/>
    <d v="2015-01-30T15:29:45"/>
    <x v="2"/>
  </r>
  <r>
    <x v="14"/>
    <x v="4"/>
    <x v="250"/>
    <x v="255"/>
    <s v="Equity Loading"/>
    <n v="50.16"/>
    <x v="0"/>
    <x v="2"/>
    <m/>
    <d v="2015-01-30T15:29:45"/>
    <x v="2"/>
  </r>
  <r>
    <x v="19"/>
    <x v="4"/>
    <x v="250"/>
    <x v="255"/>
    <s v="Student Achievement Component Levels 3 and above"/>
    <n v="10847.61"/>
    <x v="0"/>
    <x v="2"/>
    <m/>
    <d v="2015-01-30T15:29:45"/>
    <x v="2"/>
  </r>
  <r>
    <x v="19"/>
    <x v="4"/>
    <x v="250"/>
    <x v="255"/>
    <s v="Student Achievement Component Levels 3 and above"/>
    <n v="68397.149999999994"/>
    <x v="0"/>
    <x v="0"/>
    <m/>
    <d v="2015-01-30T15:29:45"/>
    <x v="2"/>
  </r>
  <r>
    <x v="19"/>
    <x v="4"/>
    <x v="250"/>
    <x v="255"/>
    <s v="Student Achievement Component Levels 3 and above"/>
    <n v="68787.199999999997"/>
    <x v="0"/>
    <x v="1"/>
    <m/>
    <d v="2015-01-30T15:29:45"/>
    <x v="2"/>
  </r>
  <r>
    <x v="14"/>
    <x v="4"/>
    <x v="251"/>
    <x v="256"/>
    <s v="Equity Loading"/>
    <n v="878.35"/>
    <x v="0"/>
    <x v="0"/>
    <m/>
    <d v="2015-01-30T15:29:45"/>
    <x v="0"/>
  </r>
  <r>
    <x v="14"/>
    <x v="4"/>
    <x v="251"/>
    <x v="256"/>
    <s v="Equity Loading"/>
    <n v="177.65"/>
    <x v="0"/>
    <x v="0"/>
    <m/>
    <d v="2015-01-30T15:29:45"/>
    <x v="0"/>
  </r>
  <r>
    <x v="14"/>
    <x v="4"/>
    <x v="251"/>
    <x v="256"/>
    <s v="Equity Loading"/>
    <n v="906.85"/>
    <x v="0"/>
    <x v="1"/>
    <m/>
    <d v="2015-01-30T15:29:45"/>
    <x v="0"/>
  </r>
  <r>
    <x v="14"/>
    <x v="4"/>
    <x v="251"/>
    <x v="256"/>
    <s v="Equity Loading"/>
    <n v="181.41"/>
    <x v="0"/>
    <x v="1"/>
    <m/>
    <d v="2015-01-30T15:29:45"/>
    <x v="0"/>
  </r>
  <r>
    <x v="14"/>
    <x v="4"/>
    <x v="251"/>
    <x v="256"/>
    <s v="Equity Loading"/>
    <n v="269.14999999999998"/>
    <x v="0"/>
    <x v="2"/>
    <m/>
    <d v="2015-01-30T15:29:45"/>
    <x v="0"/>
  </r>
  <r>
    <x v="14"/>
    <x v="4"/>
    <x v="251"/>
    <x v="256"/>
    <s v="Equity Loading"/>
    <n v="1345.8"/>
    <x v="0"/>
    <x v="2"/>
    <m/>
    <d v="2015-01-30T15:29:45"/>
    <x v="0"/>
  </r>
  <r>
    <x v="14"/>
    <x v="4"/>
    <x v="251"/>
    <x v="256"/>
    <s v="Equity Loading"/>
    <n v="1345.85"/>
    <x v="0"/>
    <x v="2"/>
    <m/>
    <d v="2015-01-30T15:29:45"/>
    <x v="0"/>
  </r>
  <r>
    <x v="14"/>
    <x v="4"/>
    <x v="251"/>
    <x v="256"/>
    <s v="Equity Loading"/>
    <n v="269.2"/>
    <x v="0"/>
    <x v="2"/>
    <m/>
    <d v="2015-01-30T15:29:45"/>
    <x v="0"/>
  </r>
  <r>
    <x v="19"/>
    <x v="4"/>
    <x v="251"/>
    <x v="256"/>
    <s v="Student Achievement Component Levels 3 and above"/>
    <n v="76156.81"/>
    <x v="0"/>
    <x v="2"/>
    <m/>
    <d v="2015-01-30T15:29:45"/>
    <x v="0"/>
  </r>
  <r>
    <x v="19"/>
    <x v="4"/>
    <x v="251"/>
    <x v="256"/>
    <s v="Student Achievement Component Levels 3 and above"/>
    <n v="380784.1"/>
    <x v="0"/>
    <x v="2"/>
    <m/>
    <d v="2015-01-30T15:29:45"/>
    <x v="0"/>
  </r>
  <r>
    <x v="19"/>
    <x v="4"/>
    <x v="251"/>
    <x v="256"/>
    <s v="Student Achievement Component Levels 3 and above"/>
    <n v="380786.5"/>
    <x v="0"/>
    <x v="2"/>
    <m/>
    <d v="2015-01-30T15:29:45"/>
    <x v="0"/>
  </r>
  <r>
    <x v="19"/>
    <x v="4"/>
    <x v="251"/>
    <x v="256"/>
    <s v="Student Achievement Component Levels 3 and above"/>
    <n v="76157.31"/>
    <x v="0"/>
    <x v="2"/>
    <m/>
    <d v="2015-01-30T15:29:45"/>
    <x v="0"/>
  </r>
  <r>
    <x v="19"/>
    <x v="4"/>
    <x v="251"/>
    <x v="256"/>
    <s v="Student Achievement Component Levels 3 and above"/>
    <n v="431637"/>
    <x v="0"/>
    <x v="0"/>
    <m/>
    <d v="2015-01-30T15:29:45"/>
    <x v="0"/>
  </r>
  <r>
    <x v="19"/>
    <x v="4"/>
    <x v="251"/>
    <x v="256"/>
    <s v="Student Achievement Component Levels 3 and above"/>
    <n v="86380.65"/>
    <x v="0"/>
    <x v="0"/>
    <m/>
    <d v="2015-01-30T15:29:45"/>
    <x v="0"/>
  </r>
  <r>
    <x v="19"/>
    <x v="4"/>
    <x v="251"/>
    <x v="256"/>
    <s v="Student Achievement Component Levels 3 and above"/>
    <n v="90661.89"/>
    <x v="0"/>
    <x v="1"/>
    <m/>
    <d v="2015-01-30T15:29:45"/>
    <x v="0"/>
  </r>
  <r>
    <x v="19"/>
    <x v="4"/>
    <x v="251"/>
    <x v="256"/>
    <s v="Student Achievement Component Levels 3 and above"/>
    <n v="90664.46"/>
    <x v="0"/>
    <x v="1"/>
    <m/>
    <d v="2015-01-30T15:29:45"/>
    <x v="0"/>
  </r>
  <r>
    <x v="14"/>
    <x v="4"/>
    <x v="252"/>
    <x v="257"/>
    <s v="Equity Loading"/>
    <n v="6.3"/>
    <x v="0"/>
    <x v="0"/>
    <m/>
    <d v="2015-01-30T15:29:45"/>
    <x v="0"/>
  </r>
  <r>
    <x v="14"/>
    <x v="4"/>
    <x v="252"/>
    <x v="257"/>
    <s v="Equity Loading"/>
    <n v="330.5"/>
    <x v="0"/>
    <x v="1"/>
    <m/>
    <d v="2015-01-30T15:29:45"/>
    <x v="0"/>
  </r>
  <r>
    <x v="15"/>
    <x v="4"/>
    <x v="236"/>
    <x v="241"/>
    <s v="Foundation Focussed Training Opportunities"/>
    <n v="250.35"/>
    <x v="0"/>
    <x v="0"/>
    <m/>
    <d v="2015-01-30T15:29:45"/>
    <x v="2"/>
  </r>
  <r>
    <x v="15"/>
    <x v="4"/>
    <x v="236"/>
    <x v="241"/>
    <s v="Foundation Focussed Training Opportunities"/>
    <n v="2826.65"/>
    <x v="0"/>
    <x v="0"/>
    <m/>
    <d v="2015-01-30T15:29:45"/>
    <x v="2"/>
  </r>
  <r>
    <x v="15"/>
    <x v="4"/>
    <x v="236"/>
    <x v="241"/>
    <s v="Foundation Focussed Training Opportunities"/>
    <n v="2826.85"/>
    <x v="0"/>
    <x v="0"/>
    <m/>
    <d v="2015-01-30T15:29:45"/>
    <x v="2"/>
  </r>
  <r>
    <x v="14"/>
    <x v="4"/>
    <x v="237"/>
    <x v="242"/>
    <s v="Equity Loading"/>
    <n v="713.34"/>
    <x v="0"/>
    <x v="1"/>
    <m/>
    <d v="2015-01-30T15:29:45"/>
    <x v="2"/>
  </r>
  <r>
    <x v="14"/>
    <x v="4"/>
    <x v="237"/>
    <x v="242"/>
    <s v="Equity Loading"/>
    <n v="1311.7"/>
    <x v="0"/>
    <x v="2"/>
    <m/>
    <d v="2015-01-30T15:29:45"/>
    <x v="2"/>
  </r>
  <r>
    <x v="14"/>
    <x v="4"/>
    <x v="237"/>
    <x v="242"/>
    <s v="Equity Loading"/>
    <n v="524.70000000000005"/>
    <x v="0"/>
    <x v="2"/>
    <m/>
    <d v="2015-01-30T15:29:45"/>
    <x v="2"/>
  </r>
  <r>
    <x v="14"/>
    <x v="4"/>
    <x v="237"/>
    <x v="242"/>
    <s v="Equity Loading"/>
    <n v="1721.65"/>
    <x v="0"/>
    <x v="0"/>
    <m/>
    <d v="2015-01-30T15:29:45"/>
    <x v="2"/>
  </r>
  <r>
    <x v="19"/>
    <x v="4"/>
    <x v="237"/>
    <x v="242"/>
    <s v="Student Achievement Component Levels 3 and above"/>
    <n v="52912.85"/>
    <x v="0"/>
    <x v="0"/>
    <m/>
    <d v="2015-01-30T15:29:45"/>
    <x v="2"/>
  </r>
  <r>
    <x v="19"/>
    <x v="4"/>
    <x v="237"/>
    <x v="242"/>
    <s v="Student Achievement Component Levels 3 and above"/>
    <n v="55536.79"/>
    <x v="0"/>
    <x v="1"/>
    <m/>
    <d v="2015-01-30T15:29:45"/>
    <x v="2"/>
  </r>
  <r>
    <x v="19"/>
    <x v="4"/>
    <x v="237"/>
    <x v="242"/>
    <s v="Student Achievement Component Levels 3 and above"/>
    <n v="277687.05"/>
    <x v="0"/>
    <x v="2"/>
    <m/>
    <d v="2015-01-30T15:29:45"/>
    <x v="2"/>
  </r>
  <r>
    <x v="19"/>
    <x v="4"/>
    <x v="237"/>
    <x v="242"/>
    <s v="Student Achievement Component Levels 3 and above"/>
    <n v="333230.15999999997"/>
    <x v="0"/>
    <x v="1"/>
    <m/>
    <d v="2015-01-30T15:29:45"/>
    <x v="2"/>
  </r>
  <r>
    <x v="15"/>
    <x v="4"/>
    <x v="238"/>
    <x v="243"/>
    <s v="Foundation Focussed Training Opportunities"/>
    <n v="6428.3"/>
    <x v="0"/>
    <x v="0"/>
    <m/>
    <d v="2015-01-30T15:29:45"/>
    <x v="0"/>
  </r>
  <r>
    <x v="15"/>
    <x v="4"/>
    <x v="238"/>
    <x v="243"/>
    <s v="Foundation Focussed Training Opportunities"/>
    <n v="77136"/>
    <x v="0"/>
    <x v="0"/>
    <m/>
    <d v="2015-01-30T15:29:45"/>
    <x v="0"/>
  </r>
  <r>
    <x v="25"/>
    <x v="4"/>
    <x v="238"/>
    <x v="243"/>
    <s v="LN - Intensive Literacy and Numeracy"/>
    <n v="297916.7"/>
    <x v="0"/>
    <x v="0"/>
    <m/>
    <d v="2015-01-30T15:29:45"/>
    <x v="0"/>
  </r>
  <r>
    <x v="14"/>
    <x v="4"/>
    <x v="252"/>
    <x v="257"/>
    <s v="Equity Loading"/>
    <n v="66.13"/>
    <x v="0"/>
    <x v="1"/>
    <m/>
    <d v="2015-01-30T15:29:45"/>
    <x v="0"/>
  </r>
  <r>
    <x v="14"/>
    <x v="4"/>
    <x v="252"/>
    <x v="257"/>
    <s v="Equity Loading"/>
    <n v="1971.06"/>
    <x v="0"/>
    <x v="2"/>
    <m/>
    <d v="2015-01-30T15:29:45"/>
    <x v="0"/>
  </r>
  <r>
    <x v="19"/>
    <x v="4"/>
    <x v="252"/>
    <x v="257"/>
    <s v="Student Achievement Component Levels 3 and above"/>
    <n v="-8343"/>
    <x v="2"/>
    <x v="1"/>
    <m/>
    <d v="2015-01-30T15:29:45"/>
    <x v="0"/>
  </r>
  <r>
    <x v="19"/>
    <x v="4"/>
    <x v="252"/>
    <x v="257"/>
    <s v="Student Achievement Component Levels 3 and above"/>
    <n v="179830.95"/>
    <x v="0"/>
    <x v="0"/>
    <m/>
    <d v="2015-01-30T15:29:45"/>
    <x v="0"/>
  </r>
  <r>
    <x v="19"/>
    <x v="4"/>
    <x v="252"/>
    <x v="257"/>
    <s v="Student Achievement Component Levels 3 and above"/>
    <n v="215931"/>
    <x v="0"/>
    <x v="0"/>
    <m/>
    <d v="2015-01-30T15:29:45"/>
    <x v="0"/>
  </r>
  <r>
    <x v="19"/>
    <x v="4"/>
    <x v="252"/>
    <x v="257"/>
    <s v="Student Achievement Component Levels 3 and above"/>
    <n v="182995.35"/>
    <x v="0"/>
    <x v="1"/>
    <m/>
    <d v="2015-01-30T15:29:45"/>
    <x v="0"/>
  </r>
  <r>
    <x v="19"/>
    <x v="4"/>
    <x v="252"/>
    <x v="257"/>
    <s v="Student Achievement Component Levels 3 and above"/>
    <n v="36599.449999999997"/>
    <x v="0"/>
    <x v="2"/>
    <m/>
    <d v="2015-01-30T15:29:45"/>
    <x v="0"/>
  </r>
  <r>
    <x v="19"/>
    <x v="4"/>
    <x v="252"/>
    <x v="257"/>
    <s v="Student Achievement Component Levels 3 and above"/>
    <n v="183000.5"/>
    <x v="0"/>
    <x v="1"/>
    <m/>
    <d v="2015-01-30T15:29:45"/>
    <x v="0"/>
  </r>
  <r>
    <x v="19"/>
    <x v="4"/>
    <x v="253"/>
    <x v="258"/>
    <s v="Student Achievement Component Levels 3 and above"/>
    <n v="19226.05"/>
    <x v="0"/>
    <x v="2"/>
    <m/>
    <d v="2015-01-30T15:29:45"/>
    <x v="8"/>
  </r>
  <r>
    <x v="19"/>
    <x v="4"/>
    <x v="253"/>
    <x v="258"/>
    <s v="Student Achievement Component Levels 3 and above"/>
    <n v="128919.75"/>
    <x v="0"/>
    <x v="0"/>
    <m/>
    <d v="2015-01-30T15:29:45"/>
    <x v="8"/>
  </r>
  <r>
    <x v="19"/>
    <x v="4"/>
    <x v="253"/>
    <x v="258"/>
    <s v="Student Achievement Component Levels 3 and above"/>
    <n v="154800"/>
    <x v="0"/>
    <x v="0"/>
    <m/>
    <d v="2015-01-30T15:29:45"/>
    <x v="8"/>
  </r>
  <r>
    <x v="19"/>
    <x v="4"/>
    <x v="253"/>
    <x v="258"/>
    <s v="Student Achievement Component Levels 3 and above"/>
    <n v="135396.04999999999"/>
    <x v="0"/>
    <x v="1"/>
    <m/>
    <d v="2015-01-30T15:29:45"/>
    <x v="8"/>
  </r>
  <r>
    <x v="19"/>
    <x v="4"/>
    <x v="254"/>
    <x v="259"/>
    <s v="Student Achievement Component Levels 3 and above"/>
    <n v="84114.09"/>
    <x v="0"/>
    <x v="1"/>
    <m/>
    <d v="2015-01-30T15:29:45"/>
    <x v="0"/>
  </r>
  <r>
    <x v="19"/>
    <x v="4"/>
    <x v="254"/>
    <x v="259"/>
    <s v="Student Achievement Component Levels 3 and above"/>
    <n v="84115"/>
    <x v="0"/>
    <x v="2"/>
    <m/>
    <d v="2015-01-30T15:29:45"/>
    <x v="0"/>
  </r>
  <r>
    <x v="19"/>
    <x v="4"/>
    <x v="254"/>
    <x v="259"/>
    <s v="Student Achievement Component Levels 3 and above"/>
    <n v="84116.41"/>
    <x v="0"/>
    <x v="1"/>
    <m/>
    <d v="2015-01-30T15:29:45"/>
    <x v="0"/>
  </r>
  <r>
    <x v="19"/>
    <x v="4"/>
    <x v="254"/>
    <x v="259"/>
    <s v="Student Achievement Component Levels 3 and above"/>
    <n v="449044.15"/>
    <x v="0"/>
    <x v="0"/>
    <m/>
    <d v="2015-01-30T15:29:45"/>
    <x v="0"/>
  </r>
  <r>
    <x v="14"/>
    <x v="4"/>
    <x v="255"/>
    <x v="260"/>
    <s v="Equity Loading"/>
    <n v="62.85"/>
    <x v="0"/>
    <x v="1"/>
    <m/>
    <d v="2015-01-30T15:29:45"/>
    <x v="6"/>
  </r>
  <r>
    <x v="14"/>
    <x v="4"/>
    <x v="255"/>
    <x v="260"/>
    <s v="Equity Loading"/>
    <n v="12.6"/>
    <x v="0"/>
    <x v="1"/>
    <m/>
    <d v="2015-01-30T15:29:45"/>
    <x v="6"/>
  </r>
  <r>
    <x v="25"/>
    <x v="4"/>
    <x v="238"/>
    <x v="243"/>
    <s v="LN - Intensive Literacy and Numeracy"/>
    <n v="302476.56"/>
    <x v="0"/>
    <x v="1"/>
    <m/>
    <d v="2015-01-30T15:29:45"/>
    <x v="0"/>
  </r>
  <r>
    <x v="25"/>
    <x v="4"/>
    <x v="238"/>
    <x v="243"/>
    <s v="LN - Intensive Literacy and Numeracy"/>
    <n v="504166.7"/>
    <x v="0"/>
    <x v="2"/>
    <m/>
    <d v="2015-01-30T15:29:45"/>
    <x v="0"/>
  </r>
  <r>
    <x v="25"/>
    <x v="4"/>
    <x v="238"/>
    <x v="243"/>
    <s v="LN - Intensive Literacy and Numeracy"/>
    <n v="50420.59"/>
    <x v="0"/>
    <x v="1"/>
    <m/>
    <d v="2015-01-30T15:29:45"/>
    <x v="0"/>
  </r>
  <r>
    <x v="16"/>
    <x v="4"/>
    <x v="238"/>
    <x v="243"/>
    <s v="Student Achievement Component Levels 1 and 2"/>
    <n v="308091.15000000002"/>
    <x v="0"/>
    <x v="1"/>
    <m/>
    <d v="2015-01-30T15:29:45"/>
    <x v="0"/>
  </r>
  <r>
    <x v="16"/>
    <x v="4"/>
    <x v="238"/>
    <x v="243"/>
    <s v="Student Achievement Component Levels 1 and 2"/>
    <n v="61618.28"/>
    <x v="0"/>
    <x v="1"/>
    <m/>
    <d v="2015-01-30T15:29:45"/>
    <x v="0"/>
  </r>
  <r>
    <x v="16"/>
    <x v="4"/>
    <x v="238"/>
    <x v="243"/>
    <s v="Student Achievement Component Levels 1 and 2"/>
    <n v="308657.90000000002"/>
    <x v="0"/>
    <x v="0"/>
    <m/>
    <d v="2015-01-30T15:29:45"/>
    <x v="0"/>
  </r>
  <r>
    <x v="16"/>
    <x v="4"/>
    <x v="238"/>
    <x v="243"/>
    <s v="Student Achievement Component Levels 1 and 2"/>
    <n v="62066.65"/>
    <x v="0"/>
    <x v="0"/>
    <m/>
    <d v="2015-01-30T15:29:45"/>
    <x v="0"/>
  </r>
  <r>
    <x v="16"/>
    <x v="4"/>
    <x v="238"/>
    <x v="243"/>
    <s v="Student Achievement Component Levels 1 and 2"/>
    <n v="310900.05"/>
    <x v="0"/>
    <x v="1"/>
    <m/>
    <d v="2015-01-30T15:29:45"/>
    <x v="0"/>
  </r>
  <r>
    <x v="16"/>
    <x v="4"/>
    <x v="238"/>
    <x v="243"/>
    <s v="Student Achievement Component Levels 1 and 2"/>
    <n v="125706.13"/>
    <x v="0"/>
    <x v="2"/>
    <m/>
    <d v="2015-01-30T15:29:45"/>
    <x v="0"/>
  </r>
  <r>
    <x v="16"/>
    <x v="4"/>
    <x v="238"/>
    <x v="243"/>
    <s v="Student Achievement Component Levels 1 and 2"/>
    <n v="125727.17"/>
    <x v="0"/>
    <x v="2"/>
    <m/>
    <d v="2015-01-30T15:29:45"/>
    <x v="0"/>
  </r>
  <r>
    <x v="14"/>
    <x v="4"/>
    <x v="239"/>
    <x v="244"/>
    <s v="Equity Loading"/>
    <n v="1086.95"/>
    <x v="0"/>
    <x v="2"/>
    <m/>
    <d v="2015-01-30T15:29:45"/>
    <x v="9"/>
  </r>
  <r>
    <x v="14"/>
    <x v="4"/>
    <x v="239"/>
    <x v="244"/>
    <s v="Equity Loading"/>
    <n v="5435.15"/>
    <x v="0"/>
    <x v="2"/>
    <m/>
    <d v="2015-01-30T15:29:45"/>
    <x v="9"/>
  </r>
  <r>
    <x v="14"/>
    <x v="4"/>
    <x v="239"/>
    <x v="244"/>
    <s v="Equity Loading"/>
    <n v="7224"/>
    <x v="0"/>
    <x v="0"/>
    <m/>
    <d v="2015-01-30T15:29:45"/>
    <x v="9"/>
  </r>
  <r>
    <x v="14"/>
    <x v="4"/>
    <x v="239"/>
    <x v="244"/>
    <s v="Equity Loading"/>
    <n v="6090.85"/>
    <x v="0"/>
    <x v="0"/>
    <m/>
    <d v="2015-01-30T15:29:45"/>
    <x v="9"/>
  </r>
  <r>
    <x v="14"/>
    <x v="4"/>
    <x v="239"/>
    <x v="244"/>
    <s v="Equity Loading"/>
    <n v="1445.05"/>
    <x v="0"/>
    <x v="1"/>
    <m/>
    <d v="2015-01-30T15:29:45"/>
    <x v="9"/>
  </r>
  <r>
    <x v="14"/>
    <x v="4"/>
    <x v="239"/>
    <x v="244"/>
    <s v="Equity Loading"/>
    <n v="1465.95"/>
    <x v="0"/>
    <x v="1"/>
    <m/>
    <d v="2015-01-30T15:29:45"/>
    <x v="9"/>
  </r>
  <r>
    <x v="16"/>
    <x v="4"/>
    <x v="239"/>
    <x v="244"/>
    <s v="Student Achievement Component Levels 1 and 2"/>
    <n v="121720.15"/>
    <x v="0"/>
    <x v="2"/>
    <m/>
    <d v="2015-01-30T15:29:45"/>
    <x v="9"/>
  </r>
  <r>
    <x v="19"/>
    <x v="4"/>
    <x v="239"/>
    <x v="244"/>
    <s v="Student Achievement Component Levels 3 and above"/>
    <n v="211720.15"/>
    <x v="0"/>
    <x v="0"/>
    <m/>
    <d v="2015-01-30T15:29:45"/>
    <x v="9"/>
  </r>
  <r>
    <x v="19"/>
    <x v="4"/>
    <x v="239"/>
    <x v="244"/>
    <s v="Student Achievement Component Levels 3 and above"/>
    <n v="1127909.6499999999"/>
    <x v="0"/>
    <x v="1"/>
    <m/>
    <d v="2015-01-30T15:29:45"/>
    <x v="9"/>
  </r>
  <r>
    <x v="14"/>
    <x v="4"/>
    <x v="255"/>
    <x v="260"/>
    <s v="Equity Loading"/>
    <n v="63.8"/>
    <x v="0"/>
    <x v="1"/>
    <m/>
    <d v="2015-01-30T15:29:45"/>
    <x v="6"/>
  </r>
  <r>
    <x v="14"/>
    <x v="4"/>
    <x v="255"/>
    <x v="260"/>
    <s v="Equity Loading"/>
    <n v="53.99"/>
    <x v="0"/>
    <x v="2"/>
    <m/>
    <d v="2015-01-30T15:29:45"/>
    <x v="6"/>
  </r>
  <r>
    <x v="19"/>
    <x v="4"/>
    <x v="255"/>
    <x v="260"/>
    <s v="Student Achievement Component Levels 3 and above"/>
    <n v="-6177"/>
    <x v="2"/>
    <x v="0"/>
    <m/>
    <d v="2015-01-30T15:29:45"/>
    <x v="6"/>
  </r>
  <r>
    <x v="19"/>
    <x v="4"/>
    <x v="255"/>
    <x v="260"/>
    <s v="Student Achievement Component Levels 3 and above"/>
    <n v="37247.15"/>
    <x v="0"/>
    <x v="0"/>
    <m/>
    <d v="2015-01-30T15:29:45"/>
    <x v="6"/>
  </r>
  <r>
    <x v="19"/>
    <x v="4"/>
    <x v="255"/>
    <x v="260"/>
    <s v="Student Achievement Component Levels 3 and above"/>
    <n v="37270.15"/>
    <x v="0"/>
    <x v="0"/>
    <m/>
    <d v="2015-01-30T15:29:45"/>
    <x v="6"/>
  </r>
  <r>
    <x v="19"/>
    <x v="4"/>
    <x v="255"/>
    <x v="260"/>
    <s v="Student Achievement Component Levels 3 and above"/>
    <n v="46856.02"/>
    <x v="0"/>
    <x v="1"/>
    <m/>
    <d v="2015-01-30T15:29:45"/>
    <x v="6"/>
  </r>
  <r>
    <x v="19"/>
    <x v="4"/>
    <x v="255"/>
    <x v="260"/>
    <s v="Student Achievement Component Levels 3 and above"/>
    <n v="234286.6"/>
    <x v="0"/>
    <x v="1"/>
    <m/>
    <d v="2015-01-30T15:29:45"/>
    <x v="6"/>
  </r>
  <r>
    <x v="19"/>
    <x v="4"/>
    <x v="255"/>
    <x v="260"/>
    <s v="Student Achievement Component Levels 3 and above"/>
    <n v="46857.33"/>
    <x v="0"/>
    <x v="1"/>
    <m/>
    <d v="2015-01-30T15:29:45"/>
    <x v="6"/>
  </r>
  <r>
    <x v="19"/>
    <x v="4"/>
    <x v="255"/>
    <x v="260"/>
    <s v="Student Achievement Component Levels 3 and above"/>
    <n v="46939.86"/>
    <x v="0"/>
    <x v="2"/>
    <m/>
    <d v="2015-01-30T15:29:45"/>
    <x v="6"/>
  </r>
  <r>
    <x v="19"/>
    <x v="4"/>
    <x v="255"/>
    <x v="260"/>
    <s v="Student Achievement Component Levels 3 and above"/>
    <n v="234700.75"/>
    <x v="0"/>
    <x v="2"/>
    <m/>
    <d v="2015-01-30T15:29:45"/>
    <x v="6"/>
  </r>
  <r>
    <x v="14"/>
    <x v="4"/>
    <x v="256"/>
    <x v="261"/>
    <s v="Equity Loading"/>
    <n v="-37.76"/>
    <x v="0"/>
    <x v="2"/>
    <m/>
    <d v="2015-01-30T15:29:45"/>
    <x v="8"/>
  </r>
  <r>
    <x v="14"/>
    <x v="4"/>
    <x v="256"/>
    <x v="261"/>
    <s v="Equity Loading"/>
    <n v="45.62"/>
    <x v="0"/>
    <x v="1"/>
    <m/>
    <d v="2015-01-30T15:29:45"/>
    <x v="8"/>
  </r>
  <r>
    <x v="19"/>
    <x v="4"/>
    <x v="256"/>
    <x v="261"/>
    <s v="Student Achievement Component Levels 3 and above"/>
    <n v="23470"/>
    <x v="0"/>
    <x v="1"/>
    <m/>
    <d v="2015-01-30T15:29:45"/>
    <x v="8"/>
  </r>
  <r>
    <x v="19"/>
    <x v="4"/>
    <x v="256"/>
    <x v="261"/>
    <s v="Student Achievement Component Levels 3 and above"/>
    <n v="212308.8"/>
    <x v="0"/>
    <x v="0"/>
    <m/>
    <d v="2015-01-30T15:29:45"/>
    <x v="8"/>
  </r>
  <r>
    <x v="19"/>
    <x v="4"/>
    <x v="256"/>
    <x v="261"/>
    <s v="Student Achievement Component Levels 3 and above"/>
    <n v="35406.65"/>
    <x v="0"/>
    <x v="0"/>
    <m/>
    <d v="2015-01-30T15:29:45"/>
    <x v="8"/>
  </r>
  <r>
    <x v="19"/>
    <x v="4"/>
    <x v="256"/>
    <x v="261"/>
    <s v="Student Achievement Component Levels 3 and above"/>
    <n v="222974.88"/>
    <x v="0"/>
    <x v="1"/>
    <m/>
    <d v="2015-01-30T15:29:45"/>
    <x v="8"/>
  </r>
  <r>
    <x v="19"/>
    <x v="4"/>
    <x v="257"/>
    <x v="262"/>
    <s v="Student Achievement Component Levels 3 and above"/>
    <n v="195547.65"/>
    <x v="0"/>
    <x v="0"/>
    <m/>
    <d v="2015-01-30T15:29:45"/>
    <x v="7"/>
  </r>
  <r>
    <x v="19"/>
    <x v="4"/>
    <x v="257"/>
    <x v="262"/>
    <s v="Student Achievement Component Levels 3 and above"/>
    <n v="39133.65"/>
    <x v="0"/>
    <x v="0"/>
    <m/>
    <d v="2015-01-30T15:29:45"/>
    <x v="7"/>
  </r>
  <r>
    <x v="19"/>
    <x v="4"/>
    <x v="257"/>
    <x v="262"/>
    <s v="Student Achievement Component Levels 3 and above"/>
    <n v="244475.75"/>
    <x v="0"/>
    <x v="1"/>
    <m/>
    <d v="2015-01-30T15:29:45"/>
    <x v="7"/>
  </r>
  <r>
    <x v="19"/>
    <x v="4"/>
    <x v="257"/>
    <x v="262"/>
    <s v="Student Achievement Component Levels 3 and above"/>
    <n v="48895.98"/>
    <x v="0"/>
    <x v="2"/>
    <m/>
    <d v="2015-01-30T15:29:45"/>
    <x v="7"/>
  </r>
  <r>
    <x v="19"/>
    <x v="4"/>
    <x v="257"/>
    <x v="262"/>
    <s v="Student Achievement Component Levels 3 and above"/>
    <n v="244479.95"/>
    <x v="0"/>
    <x v="2"/>
    <m/>
    <d v="2015-01-30T15:29:45"/>
    <x v="7"/>
  </r>
  <r>
    <x v="19"/>
    <x v="4"/>
    <x v="257"/>
    <x v="262"/>
    <s v="Student Achievement Component Levels 3 and above"/>
    <n v="48896.51"/>
    <x v="0"/>
    <x v="1"/>
    <m/>
    <d v="2015-01-30T15:29:45"/>
    <x v="7"/>
  </r>
  <r>
    <x v="14"/>
    <x v="4"/>
    <x v="258"/>
    <x v="263"/>
    <s v="Equity Loading"/>
    <n v="632.52"/>
    <x v="0"/>
    <x v="2"/>
    <m/>
    <d v="2015-01-30T15:29:45"/>
    <x v="6"/>
  </r>
  <r>
    <x v="14"/>
    <x v="4"/>
    <x v="258"/>
    <x v="263"/>
    <s v="Equity Loading"/>
    <n v="105.43"/>
    <x v="0"/>
    <x v="2"/>
    <m/>
    <d v="2015-01-30T15:29:45"/>
    <x v="6"/>
  </r>
  <r>
    <x v="14"/>
    <x v="4"/>
    <x v="258"/>
    <x v="263"/>
    <s v="Equity Loading"/>
    <n v="109.02"/>
    <x v="0"/>
    <x v="1"/>
    <m/>
    <d v="2015-01-30T15:29:45"/>
    <x v="6"/>
  </r>
  <r>
    <x v="14"/>
    <x v="4"/>
    <x v="258"/>
    <x v="263"/>
    <s v="Equity Loading"/>
    <n v="545.15"/>
    <x v="0"/>
    <x v="1"/>
    <m/>
    <d v="2015-01-30T15:29:45"/>
    <x v="6"/>
  </r>
  <r>
    <x v="14"/>
    <x v="4"/>
    <x v="258"/>
    <x v="263"/>
    <s v="Equity Loading"/>
    <n v="676.65"/>
    <x v="0"/>
    <x v="0"/>
    <m/>
    <d v="2015-01-30T15:29:45"/>
    <x v="6"/>
  </r>
  <r>
    <x v="19"/>
    <x v="4"/>
    <x v="258"/>
    <x v="263"/>
    <s v="Student Achievement Component Levels 3 and above"/>
    <n v="185791.65"/>
    <x v="0"/>
    <x v="0"/>
    <m/>
    <d v="2015-01-30T15:29:45"/>
    <x v="6"/>
  </r>
  <r>
    <x v="19"/>
    <x v="4"/>
    <x v="258"/>
    <x v="263"/>
    <s v="Student Achievement Component Levels 3 and above"/>
    <n v="185906.65"/>
    <x v="0"/>
    <x v="0"/>
    <m/>
    <d v="2015-01-30T15:29:45"/>
    <x v="6"/>
  </r>
  <r>
    <x v="19"/>
    <x v="4"/>
    <x v="258"/>
    <x v="263"/>
    <s v="Student Achievement Component Levels 3 and above"/>
    <n v="39477.94"/>
    <x v="0"/>
    <x v="1"/>
    <m/>
    <d v="2015-01-30T15:29:45"/>
    <x v="6"/>
  </r>
  <r>
    <x v="19"/>
    <x v="4"/>
    <x v="258"/>
    <x v="263"/>
    <s v="Student Achievement Component Levels 3 and above"/>
    <n v="39478.400000000001"/>
    <x v="0"/>
    <x v="2"/>
    <m/>
    <d v="2015-01-30T15:29:45"/>
    <x v="6"/>
  </r>
  <r>
    <x v="19"/>
    <x v="4"/>
    <x v="258"/>
    <x v="263"/>
    <s v="Student Achievement Component Levels 3 and above"/>
    <n v="39478.6"/>
    <x v="0"/>
    <x v="2"/>
    <m/>
    <d v="2015-01-30T15:29:45"/>
    <x v="6"/>
  </r>
  <r>
    <x v="19"/>
    <x v="4"/>
    <x v="258"/>
    <x v="263"/>
    <s v="Student Achievement Component Levels 3 and above"/>
    <n v="197393.15"/>
    <x v="0"/>
    <x v="2"/>
    <m/>
    <d v="2015-01-30T15:29:45"/>
    <x v="6"/>
  </r>
  <r>
    <x v="14"/>
    <x v="4"/>
    <x v="259"/>
    <x v="264"/>
    <s v="Equity Loading"/>
    <n v="146.65"/>
    <x v="0"/>
    <x v="2"/>
    <m/>
    <d v="2015-01-30T15:29:45"/>
    <x v="2"/>
  </r>
  <r>
    <x v="14"/>
    <x v="4"/>
    <x v="259"/>
    <x v="264"/>
    <s v="Equity Loading"/>
    <n v="176.04"/>
    <x v="0"/>
    <x v="2"/>
    <m/>
    <d v="2015-01-30T15:29:45"/>
    <x v="2"/>
  </r>
  <r>
    <x v="14"/>
    <x v="4"/>
    <x v="259"/>
    <x v="264"/>
    <s v="Equity Loading"/>
    <n v="50.15"/>
    <x v="0"/>
    <x v="0"/>
    <m/>
    <d v="2015-01-30T15:29:45"/>
    <x v="2"/>
  </r>
  <r>
    <x v="14"/>
    <x v="4"/>
    <x v="259"/>
    <x v="264"/>
    <s v="Equity Loading"/>
    <n v="50.65"/>
    <x v="0"/>
    <x v="0"/>
    <m/>
    <d v="2015-01-30T15:29:45"/>
    <x v="2"/>
  </r>
  <r>
    <x v="14"/>
    <x v="4"/>
    <x v="259"/>
    <x v="264"/>
    <s v="Equity Loading"/>
    <n v="55.59"/>
    <x v="0"/>
    <x v="1"/>
    <m/>
    <d v="2015-01-30T15:29:45"/>
    <x v="2"/>
  </r>
  <r>
    <x v="14"/>
    <x v="4"/>
    <x v="259"/>
    <x v="264"/>
    <s v="Equity Loading"/>
    <n v="278"/>
    <x v="0"/>
    <x v="1"/>
    <m/>
    <d v="2015-01-30T15:29:45"/>
    <x v="2"/>
  </r>
  <r>
    <x v="14"/>
    <x v="4"/>
    <x v="259"/>
    <x v="264"/>
    <s v="Equity Loading"/>
    <n v="282"/>
    <x v="0"/>
    <x v="1"/>
    <m/>
    <d v="2015-01-30T15:29:45"/>
    <x v="2"/>
  </r>
  <r>
    <x v="14"/>
    <x v="4"/>
    <x v="259"/>
    <x v="264"/>
    <s v="Equity Loading"/>
    <n v="56.41"/>
    <x v="0"/>
    <x v="1"/>
    <m/>
    <d v="2015-01-30T15:29:45"/>
    <x v="2"/>
  </r>
  <r>
    <x v="19"/>
    <x v="4"/>
    <x v="259"/>
    <x v="264"/>
    <s v="Student Achievement Component Levels 3 and above"/>
    <n v="-12418"/>
    <x v="2"/>
    <x v="0"/>
    <m/>
    <d v="2015-01-30T15:29:45"/>
    <x v="2"/>
  </r>
  <r>
    <x v="19"/>
    <x v="4"/>
    <x v="259"/>
    <x v="264"/>
    <s v="Student Achievement Component Levels 3 and above"/>
    <n v="-7764"/>
    <x v="2"/>
    <x v="1"/>
    <m/>
    <d v="2015-01-30T15:29:45"/>
    <x v="2"/>
  </r>
  <r>
    <x v="19"/>
    <x v="4"/>
    <x v="259"/>
    <x v="264"/>
    <s v="Student Achievement Component Levels 3 and above"/>
    <n v="1055"/>
    <x v="2"/>
    <x v="0"/>
    <m/>
    <d v="2015-01-30T15:29:45"/>
    <x v="2"/>
  </r>
  <r>
    <x v="19"/>
    <x v="4"/>
    <x v="259"/>
    <x v="264"/>
    <s v="Student Achievement Component Levels 3 and above"/>
    <n v="58448.93"/>
    <x v="0"/>
    <x v="2"/>
    <m/>
    <d v="2015-01-30T15:29:45"/>
    <x v="2"/>
  </r>
  <r>
    <x v="19"/>
    <x v="4"/>
    <x v="259"/>
    <x v="264"/>
    <s v="Student Achievement Component Levels 3 and above"/>
    <n v="58449.25"/>
    <x v="0"/>
    <x v="2"/>
    <m/>
    <d v="2015-01-30T15:29:45"/>
    <x v="2"/>
  </r>
  <r>
    <x v="19"/>
    <x v="4"/>
    <x v="259"/>
    <x v="264"/>
    <s v="Student Achievement Component Levels 3 and above"/>
    <n v="292246.45"/>
    <x v="0"/>
    <x v="2"/>
    <m/>
    <d v="2015-01-30T15:29:45"/>
    <x v="2"/>
  </r>
  <r>
    <x v="19"/>
    <x v="4"/>
    <x v="239"/>
    <x v="244"/>
    <s v="Student Achievement Component Levels 3 and above"/>
    <n v="225584.35"/>
    <x v="0"/>
    <x v="2"/>
    <m/>
    <d v="2015-01-30T15:29:45"/>
    <x v="9"/>
  </r>
  <r>
    <x v="19"/>
    <x v="4"/>
    <x v="239"/>
    <x v="244"/>
    <s v="Student Achievement Component Levels 3 and above"/>
    <n v="1353514.8"/>
    <x v="0"/>
    <x v="2"/>
    <m/>
    <d v="2015-01-30T15:29:45"/>
    <x v="9"/>
  </r>
  <r>
    <x v="19"/>
    <x v="4"/>
    <x v="239"/>
    <x v="244"/>
    <s v="Student Achievement Component Levels 3 and above"/>
    <n v="1353529.44"/>
    <x v="0"/>
    <x v="1"/>
    <m/>
    <d v="2015-01-30T15:29:45"/>
    <x v="9"/>
  </r>
  <r>
    <x v="20"/>
    <x v="4"/>
    <x v="239"/>
    <x v="244"/>
    <s v="Youth Guarantee"/>
    <n v="-347993"/>
    <x v="1"/>
    <x v="0"/>
    <m/>
    <d v="2015-01-30T15:29:45"/>
    <x v="9"/>
  </r>
  <r>
    <x v="20"/>
    <x v="4"/>
    <x v="239"/>
    <x v="244"/>
    <s v="Youth Guarantee"/>
    <n v="-175461.18"/>
    <x v="1"/>
    <x v="0"/>
    <m/>
    <d v="2015-01-30T15:29:45"/>
    <x v="9"/>
  </r>
  <r>
    <x v="20"/>
    <x v="4"/>
    <x v="239"/>
    <x v="244"/>
    <s v="Youth Guarantee"/>
    <n v="896794.15"/>
    <x v="0"/>
    <x v="0"/>
    <m/>
    <d v="2015-01-30T15:29:45"/>
    <x v="9"/>
  </r>
  <r>
    <x v="20"/>
    <x v="4"/>
    <x v="239"/>
    <x v="244"/>
    <s v="Youth Guarantee"/>
    <n v="1292572.98"/>
    <x v="0"/>
    <x v="0"/>
    <m/>
    <d v="2015-01-30T15:29:45"/>
    <x v="9"/>
  </r>
  <r>
    <x v="20"/>
    <x v="4"/>
    <x v="239"/>
    <x v="244"/>
    <s v="Youth Guarantee"/>
    <n v="220702.9"/>
    <x v="0"/>
    <x v="1"/>
    <m/>
    <d v="2015-01-30T15:29:45"/>
    <x v="9"/>
  </r>
  <r>
    <x v="20"/>
    <x v="4"/>
    <x v="239"/>
    <x v="244"/>
    <s v="Youth Guarantee"/>
    <n v="1164302.5"/>
    <x v="0"/>
    <x v="2"/>
    <m/>
    <d v="2015-01-30T15:29:45"/>
    <x v="9"/>
  </r>
  <r>
    <x v="20"/>
    <x v="4"/>
    <x v="239"/>
    <x v="244"/>
    <s v="Youth Guarantee"/>
    <n v="232860.54"/>
    <x v="0"/>
    <x v="2"/>
    <m/>
    <d v="2015-01-30T15:29:45"/>
    <x v="9"/>
  </r>
  <r>
    <x v="20"/>
    <x v="4"/>
    <x v="239"/>
    <x v="244"/>
    <s v="Youth Guarantee"/>
    <n v="1454217.54"/>
    <x v="0"/>
    <x v="1"/>
    <m/>
    <d v="2015-01-30T15:29:45"/>
    <x v="9"/>
  </r>
  <r>
    <x v="14"/>
    <x v="4"/>
    <x v="240"/>
    <x v="245"/>
    <s v="Equity Loading"/>
    <n v="353.35"/>
    <x v="0"/>
    <x v="0"/>
    <m/>
    <d v="2015-01-30T15:29:45"/>
    <x v="9"/>
  </r>
  <r>
    <x v="14"/>
    <x v="4"/>
    <x v="240"/>
    <x v="245"/>
    <s v="Equity Loading"/>
    <n v="78.36"/>
    <x v="0"/>
    <x v="2"/>
    <m/>
    <d v="2015-01-30T15:29:45"/>
    <x v="9"/>
  </r>
  <r>
    <x v="14"/>
    <x v="4"/>
    <x v="240"/>
    <x v="245"/>
    <s v="Equity Loading"/>
    <n v="588.24"/>
    <x v="0"/>
    <x v="1"/>
    <m/>
    <d v="2015-01-30T15:29:45"/>
    <x v="9"/>
  </r>
  <r>
    <x v="14"/>
    <x v="4"/>
    <x v="240"/>
    <x v="245"/>
    <s v="Equity Loading"/>
    <n v="596.76"/>
    <x v="0"/>
    <x v="1"/>
    <m/>
    <d v="2015-01-30T15:29:45"/>
    <x v="9"/>
  </r>
  <r>
    <x v="19"/>
    <x v="4"/>
    <x v="240"/>
    <x v="245"/>
    <s v="Student Achievement Component Levels 3 and above"/>
    <n v="23994.240000000002"/>
    <x v="0"/>
    <x v="2"/>
    <m/>
    <d v="2015-01-30T15:29:45"/>
    <x v="9"/>
  </r>
  <r>
    <x v="19"/>
    <x v="4"/>
    <x v="240"/>
    <x v="245"/>
    <s v="Student Achievement Component Levels 3 and above"/>
    <n v="143966.46"/>
    <x v="0"/>
    <x v="2"/>
    <m/>
    <d v="2015-01-30T15:29:45"/>
    <x v="9"/>
  </r>
  <r>
    <x v="19"/>
    <x v="4"/>
    <x v="240"/>
    <x v="245"/>
    <s v="Student Achievement Component Levels 3 and above"/>
    <n v="24048.69"/>
    <x v="0"/>
    <x v="0"/>
    <m/>
    <d v="2015-01-30T15:29:45"/>
    <x v="9"/>
  </r>
  <r>
    <x v="19"/>
    <x v="4"/>
    <x v="240"/>
    <x v="245"/>
    <s v="Student Achievement Component Levels 3 and above"/>
    <n v="25256.78"/>
    <x v="0"/>
    <x v="1"/>
    <m/>
    <d v="2015-01-30T15:29:45"/>
    <x v="9"/>
  </r>
  <r>
    <x v="19"/>
    <x v="4"/>
    <x v="240"/>
    <x v="245"/>
    <s v="Student Achievement Component Levels 3 and above"/>
    <n v="126284.1"/>
    <x v="0"/>
    <x v="1"/>
    <m/>
    <d v="2015-01-30T15:29:45"/>
    <x v="9"/>
  </r>
  <r>
    <x v="19"/>
    <x v="4"/>
    <x v="240"/>
    <x v="245"/>
    <s v="Student Achievement Component Levels 3 and above"/>
    <n v="151545.12"/>
    <x v="0"/>
    <x v="1"/>
    <m/>
    <d v="2015-01-30T15:29:45"/>
    <x v="9"/>
  </r>
  <r>
    <x v="14"/>
    <x v="4"/>
    <x v="241"/>
    <x v="246"/>
    <s v="Equity Loading"/>
    <n v="48.65"/>
    <x v="0"/>
    <x v="0"/>
    <m/>
    <d v="2015-01-30T15:29:45"/>
    <x v="9"/>
  </r>
  <r>
    <x v="14"/>
    <x v="4"/>
    <x v="241"/>
    <x v="246"/>
    <s v="Equity Loading"/>
    <n v="245.85"/>
    <x v="0"/>
    <x v="0"/>
    <m/>
    <d v="2015-01-30T15:29:45"/>
    <x v="9"/>
  </r>
  <r>
    <x v="14"/>
    <x v="4"/>
    <x v="241"/>
    <x v="246"/>
    <s v="Equity Loading"/>
    <n v="1101.3599999999999"/>
    <x v="0"/>
    <x v="1"/>
    <m/>
    <d v="2015-01-30T15:29:45"/>
    <x v="9"/>
  </r>
  <r>
    <x v="14"/>
    <x v="4"/>
    <x v="241"/>
    <x v="246"/>
    <s v="Equity Loading"/>
    <n v="1413.54"/>
    <x v="0"/>
    <x v="2"/>
    <m/>
    <d v="2015-01-30T15:29:45"/>
    <x v="9"/>
  </r>
  <r>
    <x v="19"/>
    <x v="4"/>
    <x v="241"/>
    <x v="246"/>
    <s v="Student Achievement Component Levels 3 and above"/>
    <n v="40188.85"/>
    <x v="0"/>
    <x v="0"/>
    <m/>
    <d v="2015-01-30T15:29:45"/>
    <x v="9"/>
  </r>
  <r>
    <x v="19"/>
    <x v="4"/>
    <x v="241"/>
    <x v="246"/>
    <s v="Student Achievement Component Levels 3 and above"/>
    <n v="201069.15"/>
    <x v="0"/>
    <x v="0"/>
    <m/>
    <d v="2015-01-30T15:29:45"/>
    <x v="9"/>
  </r>
  <r>
    <x v="19"/>
    <x v="4"/>
    <x v="241"/>
    <x v="246"/>
    <s v="Student Achievement Component Levels 3 and above"/>
    <n v="204703.7"/>
    <x v="0"/>
    <x v="2"/>
    <m/>
    <d v="2015-01-30T15:29:45"/>
    <x v="9"/>
  </r>
  <r>
    <x v="19"/>
    <x v="4"/>
    <x v="241"/>
    <x v="246"/>
    <s v="Student Achievement Component Levels 3 and above"/>
    <n v="42207.69"/>
    <x v="0"/>
    <x v="1"/>
    <m/>
    <d v="2015-01-30T15:29:45"/>
    <x v="9"/>
  </r>
  <r>
    <x v="33"/>
    <x v="4"/>
    <x v="242"/>
    <x v="247"/>
    <s v="OTEP s.321 Grants"/>
    <n v="836118.3"/>
    <x v="0"/>
    <x v="0"/>
    <m/>
    <d v="2015-01-30T15:29:45"/>
    <x v="9"/>
  </r>
  <r>
    <x v="33"/>
    <x v="4"/>
    <x v="242"/>
    <x v="247"/>
    <s v="OTEP s.321 Grants"/>
    <n v="836118.3"/>
    <x v="0"/>
    <x v="1"/>
    <m/>
    <d v="2015-01-30T15:29:45"/>
    <x v="9"/>
  </r>
  <r>
    <x v="33"/>
    <x v="4"/>
    <x v="242"/>
    <x v="247"/>
    <s v="OTEP s.321 Grants"/>
    <n v="836118.3"/>
    <x v="0"/>
    <x v="2"/>
    <m/>
    <d v="2015-01-30T15:29:45"/>
    <x v="9"/>
  </r>
  <r>
    <x v="12"/>
    <x v="4"/>
    <x v="243"/>
    <x v="248"/>
    <s v="Secondary-Tertiary Interface"/>
    <n v="23384"/>
    <x v="0"/>
    <x v="0"/>
    <m/>
    <d v="2015-01-30T15:29:45"/>
    <x v="9"/>
  </r>
  <r>
    <x v="12"/>
    <x v="4"/>
    <x v="243"/>
    <x v="248"/>
    <s v="Secondary-Tertiary Interface"/>
    <n v="374138.64"/>
    <x v="0"/>
    <x v="0"/>
    <m/>
    <d v="2015-01-30T15:29:45"/>
    <x v="9"/>
  </r>
  <r>
    <x v="12"/>
    <x v="4"/>
    <x v="243"/>
    <x v="248"/>
    <s v="Secondary-Tertiary Interface"/>
    <n v="233836.36"/>
    <x v="0"/>
    <x v="0"/>
    <m/>
    <d v="2015-01-30T15:29:45"/>
    <x v="9"/>
  </r>
  <r>
    <x v="12"/>
    <x v="4"/>
    <x v="243"/>
    <x v="248"/>
    <s v="Secondary-Tertiary Interface"/>
    <n v="403200"/>
    <x v="0"/>
    <x v="1"/>
    <m/>
    <d v="2015-01-30T15:29:45"/>
    <x v="9"/>
  </r>
  <r>
    <x v="12"/>
    <x v="4"/>
    <x v="243"/>
    <x v="248"/>
    <s v="Secondary-Tertiary Interface"/>
    <n v="489000"/>
    <x v="0"/>
    <x v="1"/>
    <m/>
    <d v="2015-01-30T15:29:45"/>
    <x v="9"/>
  </r>
  <r>
    <x v="12"/>
    <x v="4"/>
    <x v="243"/>
    <x v="248"/>
    <s v="Secondary-Tertiary Interface"/>
    <n v="1353000"/>
    <x v="0"/>
    <x v="2"/>
    <m/>
    <d v="2015-01-30T15:29:45"/>
    <x v="9"/>
  </r>
  <r>
    <x v="16"/>
    <x v="4"/>
    <x v="243"/>
    <x v="248"/>
    <s v="Student Achievement Component Levels 1 and 2"/>
    <n v="162890.85"/>
    <x v="0"/>
    <x v="0"/>
    <m/>
    <d v="2015-01-30T15:29:45"/>
    <x v="9"/>
  </r>
  <r>
    <x v="16"/>
    <x v="4"/>
    <x v="243"/>
    <x v="248"/>
    <s v="Student Achievement Component Levels 1 and 2"/>
    <n v="163775.85"/>
    <x v="0"/>
    <x v="0"/>
    <m/>
    <d v="2015-01-30T15:29:45"/>
    <x v="9"/>
  </r>
  <r>
    <x v="19"/>
    <x v="4"/>
    <x v="259"/>
    <x v="264"/>
    <s v="Student Achievement Component Levels 3 and above"/>
    <n v="310210.65000000002"/>
    <x v="0"/>
    <x v="1"/>
    <m/>
    <d v="2015-01-30T15:29:45"/>
    <x v="2"/>
  </r>
  <r>
    <x v="19"/>
    <x v="4"/>
    <x v="259"/>
    <x v="264"/>
    <s v="Student Achievement Component Levels 3 and above"/>
    <n v="62042.14"/>
    <x v="0"/>
    <x v="1"/>
    <m/>
    <d v="2015-01-30T15:29:45"/>
    <x v="2"/>
  </r>
  <r>
    <x v="14"/>
    <x v="4"/>
    <x v="260"/>
    <x v="265"/>
    <s v="Equity Loading"/>
    <n v="381.65"/>
    <x v="0"/>
    <x v="0"/>
    <m/>
    <d v="2015-01-30T15:29:45"/>
    <x v="0"/>
  </r>
  <r>
    <x v="14"/>
    <x v="4"/>
    <x v="260"/>
    <x v="265"/>
    <s v="Equity Loading"/>
    <n v="77.150000000000006"/>
    <x v="0"/>
    <x v="0"/>
    <m/>
    <d v="2015-01-30T15:29:45"/>
    <x v="0"/>
  </r>
  <r>
    <x v="14"/>
    <x v="4"/>
    <x v="260"/>
    <x v="265"/>
    <s v="Equity Loading"/>
    <n v="860"/>
    <x v="0"/>
    <x v="2"/>
    <m/>
    <d v="2015-01-30T15:29:45"/>
    <x v="0"/>
  </r>
  <r>
    <x v="14"/>
    <x v="4"/>
    <x v="260"/>
    <x v="265"/>
    <s v="Equity Loading"/>
    <n v="554.75"/>
    <x v="0"/>
    <x v="1"/>
    <m/>
    <d v="2015-01-30T15:29:45"/>
    <x v="0"/>
  </r>
  <r>
    <x v="19"/>
    <x v="4"/>
    <x v="260"/>
    <x v="265"/>
    <s v="Student Achievement Component Levels 3 and above"/>
    <n v="30348.78"/>
    <x v="0"/>
    <x v="0"/>
    <m/>
    <d v="2015-01-30T15:29:45"/>
    <x v="0"/>
  </r>
  <r>
    <x v="19"/>
    <x v="4"/>
    <x v="260"/>
    <x v="265"/>
    <s v="Student Achievement Component Levels 3 and above"/>
    <n v="151743.95000000001"/>
    <x v="0"/>
    <x v="0"/>
    <m/>
    <d v="2015-01-30T15:29:45"/>
    <x v="0"/>
  </r>
  <r>
    <x v="19"/>
    <x v="4"/>
    <x v="260"/>
    <x v="265"/>
    <s v="Student Achievement Component Levels 3 and above"/>
    <n v="30367.65"/>
    <x v="0"/>
    <x v="0"/>
    <m/>
    <d v="2015-01-30T15:29:45"/>
    <x v="0"/>
  </r>
  <r>
    <x v="19"/>
    <x v="4"/>
    <x v="260"/>
    <x v="265"/>
    <s v="Student Achievement Component Levels 3 and above"/>
    <n v="32265.14"/>
    <x v="0"/>
    <x v="1"/>
    <m/>
    <d v="2015-01-30T15:29:45"/>
    <x v="0"/>
  </r>
  <r>
    <x v="19"/>
    <x v="4"/>
    <x v="260"/>
    <x v="265"/>
    <s v="Student Achievement Component Levels 3 and above"/>
    <n v="161327.4"/>
    <x v="0"/>
    <x v="2"/>
    <m/>
    <d v="2015-01-30T15:29:45"/>
    <x v="0"/>
  </r>
  <r>
    <x v="19"/>
    <x v="4"/>
    <x v="260"/>
    <x v="265"/>
    <s v="Student Achievement Component Levels 3 and above"/>
    <n v="161328.45000000001"/>
    <x v="0"/>
    <x v="2"/>
    <m/>
    <d v="2015-01-30T15:29:45"/>
    <x v="0"/>
  </r>
  <r>
    <x v="14"/>
    <x v="4"/>
    <x v="261"/>
    <x v="266"/>
    <s v="Equity Loading"/>
    <n v="214.85"/>
    <x v="0"/>
    <x v="1"/>
    <m/>
    <d v="2015-01-30T15:29:45"/>
    <x v="6"/>
  </r>
  <r>
    <x v="14"/>
    <x v="4"/>
    <x v="261"/>
    <x v="266"/>
    <s v="Equity Loading"/>
    <n v="1115.8499999999999"/>
    <x v="0"/>
    <x v="0"/>
    <m/>
    <d v="2015-01-30T15:29:45"/>
    <x v="6"/>
  </r>
  <r>
    <x v="14"/>
    <x v="4"/>
    <x v="261"/>
    <x v="266"/>
    <s v="Equity Loading"/>
    <n v="225.65"/>
    <x v="0"/>
    <x v="0"/>
    <m/>
    <d v="2015-01-30T15:29:45"/>
    <x v="6"/>
  </r>
  <r>
    <x v="19"/>
    <x v="4"/>
    <x v="261"/>
    <x v="266"/>
    <s v="Student Achievement Component Levels 3 and above"/>
    <n v="-36294.46"/>
    <x v="1"/>
    <x v="0"/>
    <m/>
    <d v="2015-01-30T15:29:45"/>
    <x v="6"/>
  </r>
  <r>
    <x v="19"/>
    <x v="4"/>
    <x v="261"/>
    <x v="266"/>
    <s v="Student Achievement Component Levels 3 and above"/>
    <n v="14281.45"/>
    <x v="0"/>
    <x v="1"/>
    <m/>
    <d v="2015-01-30T15:29:45"/>
    <x v="6"/>
  </r>
  <r>
    <x v="19"/>
    <x v="4"/>
    <x v="261"/>
    <x v="266"/>
    <s v="Student Achievement Component Levels 3 and above"/>
    <n v="71409.350000000006"/>
    <x v="0"/>
    <x v="1"/>
    <m/>
    <d v="2015-01-30T15:29:45"/>
    <x v="6"/>
  </r>
  <r>
    <x v="19"/>
    <x v="4"/>
    <x v="261"/>
    <x v="266"/>
    <s v="Student Achievement Component Levels 3 and above"/>
    <n v="182549.15"/>
    <x v="0"/>
    <x v="0"/>
    <m/>
    <d v="2015-01-30T15:29:45"/>
    <x v="6"/>
  </r>
  <r>
    <x v="19"/>
    <x v="4"/>
    <x v="261"/>
    <x v="266"/>
    <s v="Student Achievement Component Levels 3 and above"/>
    <n v="182661.65"/>
    <x v="0"/>
    <x v="0"/>
    <m/>
    <d v="2015-01-30T15:29:45"/>
    <x v="6"/>
  </r>
  <r>
    <x v="16"/>
    <x v="4"/>
    <x v="243"/>
    <x v="248"/>
    <s v="Student Achievement Component Levels 1 and 2"/>
    <n v="32814.910000000003"/>
    <x v="0"/>
    <x v="1"/>
    <m/>
    <d v="2015-01-30T15:29:45"/>
    <x v="9"/>
  </r>
  <r>
    <x v="17"/>
    <x v="4"/>
    <x v="243"/>
    <x v="248"/>
    <s v="Student Achievement Component Levels 1 and 2 (Allocated)"/>
    <n v="199445.75"/>
    <x v="0"/>
    <x v="1"/>
    <m/>
    <d v="2015-01-30T15:29:45"/>
    <x v="9"/>
  </r>
  <r>
    <x v="17"/>
    <x v="4"/>
    <x v="243"/>
    <x v="248"/>
    <s v="Student Achievement Component Levels 1 and 2 (Allocated)"/>
    <n v="39889.160000000003"/>
    <x v="0"/>
    <x v="1"/>
    <m/>
    <d v="2015-01-30T15:29:45"/>
    <x v="9"/>
  </r>
  <r>
    <x v="17"/>
    <x v="4"/>
    <x v="243"/>
    <x v="248"/>
    <s v="Student Achievement Component Levels 1 and 2 (Allocated)"/>
    <n v="42669.85"/>
    <x v="0"/>
    <x v="0"/>
    <m/>
    <d v="2015-01-30T15:29:45"/>
    <x v="9"/>
  </r>
  <r>
    <x v="17"/>
    <x v="4"/>
    <x v="243"/>
    <x v="248"/>
    <s v="Student Achievement Component Levels 1 and 2 (Allocated)"/>
    <n v="257409"/>
    <x v="0"/>
    <x v="0"/>
    <m/>
    <d v="2015-01-30T15:29:45"/>
    <x v="9"/>
  </r>
  <r>
    <x v="17"/>
    <x v="4"/>
    <x v="243"/>
    <x v="248"/>
    <s v="Student Achievement Component Levels 1 and 2 (Allocated)"/>
    <n v="399966.48"/>
    <x v="0"/>
    <x v="2"/>
    <m/>
    <d v="2015-01-30T15:29:45"/>
    <x v="9"/>
  </r>
  <r>
    <x v="17"/>
    <x v="4"/>
    <x v="243"/>
    <x v="248"/>
    <s v="Student Achievement Component Levels 1 and 2 (Allocated)"/>
    <n v="66672.27"/>
    <x v="0"/>
    <x v="2"/>
    <m/>
    <d v="2015-01-30T15:29:45"/>
    <x v="9"/>
  </r>
  <r>
    <x v="18"/>
    <x v="4"/>
    <x v="243"/>
    <x v="248"/>
    <s v="Student Achievement Component Levels 1 and 2 Fees Free"/>
    <n v="33909.339999999997"/>
    <x v="0"/>
    <x v="1"/>
    <m/>
    <d v="2015-01-30T15:29:45"/>
    <x v="9"/>
  </r>
  <r>
    <x v="19"/>
    <x v="4"/>
    <x v="243"/>
    <x v="248"/>
    <s v="Student Achievement Component Levels 3 and above"/>
    <n v="18750"/>
    <x v="0"/>
    <x v="1"/>
    <m/>
    <d v="2015-01-30T15:29:45"/>
    <x v="9"/>
  </r>
  <r>
    <x v="19"/>
    <x v="4"/>
    <x v="243"/>
    <x v="248"/>
    <s v="Student Achievement Component Levels 3 and above"/>
    <n v="2413868.2999999998"/>
    <x v="0"/>
    <x v="0"/>
    <m/>
    <d v="2015-01-30T15:29:45"/>
    <x v="9"/>
  </r>
  <r>
    <x v="19"/>
    <x v="4"/>
    <x v="243"/>
    <x v="248"/>
    <s v="Student Achievement Component Levels 3 and above"/>
    <n v="2414607.35"/>
    <x v="0"/>
    <x v="2"/>
    <m/>
    <d v="2015-01-30T15:29:45"/>
    <x v="9"/>
  </r>
  <r>
    <x v="19"/>
    <x v="4"/>
    <x v="243"/>
    <x v="248"/>
    <s v="Student Achievement Component Levels 3 and above"/>
    <n v="483072.35"/>
    <x v="0"/>
    <x v="0"/>
    <m/>
    <d v="2015-01-30T15:29:45"/>
    <x v="9"/>
  </r>
  <r>
    <x v="19"/>
    <x v="4"/>
    <x v="243"/>
    <x v="248"/>
    <s v="Student Achievement Component Levels 3 and above"/>
    <n v="3010080.12"/>
    <x v="0"/>
    <x v="1"/>
    <m/>
    <d v="2015-01-30T15:29:45"/>
    <x v="9"/>
  </r>
  <r>
    <x v="20"/>
    <x v="4"/>
    <x v="243"/>
    <x v="248"/>
    <s v="Youth Guarantee"/>
    <n v="-224105.35"/>
    <x v="1"/>
    <x v="0"/>
    <m/>
    <d v="2015-01-30T15:29:45"/>
    <x v="9"/>
  </r>
  <r>
    <x v="20"/>
    <x v="4"/>
    <x v="243"/>
    <x v="248"/>
    <s v="Youth Guarantee"/>
    <n v="59521.599999999999"/>
    <x v="0"/>
    <x v="2"/>
    <s v="Dual Enrolment Pilot"/>
    <d v="2015-01-30T15:29:45"/>
    <x v="9"/>
  </r>
  <r>
    <x v="20"/>
    <x v="4"/>
    <x v="243"/>
    <x v="248"/>
    <s v="Youth Guarantee"/>
    <n v="11904.35"/>
    <x v="0"/>
    <x v="2"/>
    <s v="Dual Enrolment Pilot"/>
    <d v="2015-01-30T15:29:45"/>
    <x v="9"/>
  </r>
  <r>
    <x v="20"/>
    <x v="4"/>
    <x v="243"/>
    <x v="248"/>
    <s v="Youth Guarantee"/>
    <n v="11929"/>
    <x v="0"/>
    <x v="2"/>
    <s v="Dual Enrolment Pilot"/>
    <d v="2015-01-30T15:29:45"/>
    <x v="9"/>
  </r>
  <r>
    <x v="20"/>
    <x v="4"/>
    <x v="243"/>
    <x v="248"/>
    <s v="Youth Guarantee"/>
    <n v="59645.05"/>
    <x v="0"/>
    <x v="2"/>
    <s v="Dual Enrolment Pilot"/>
    <d v="2015-01-30T15:29:45"/>
    <x v="9"/>
  </r>
  <r>
    <x v="14"/>
    <x v="4"/>
    <x v="262"/>
    <x v="267"/>
    <s v="Equity Loading"/>
    <n v="275.89999999999998"/>
    <x v="0"/>
    <x v="1"/>
    <m/>
    <d v="2015-01-30T15:29:45"/>
    <x v="0"/>
  </r>
  <r>
    <x v="14"/>
    <x v="4"/>
    <x v="262"/>
    <x v="267"/>
    <s v="Equity Loading"/>
    <n v="56"/>
    <x v="0"/>
    <x v="1"/>
    <m/>
    <d v="2015-01-30T15:29:45"/>
    <x v="0"/>
  </r>
  <r>
    <x v="14"/>
    <x v="4"/>
    <x v="262"/>
    <x v="267"/>
    <s v="Equity Loading"/>
    <n v="348.35"/>
    <x v="0"/>
    <x v="0"/>
    <m/>
    <d v="2015-01-30T15:29:45"/>
    <x v="0"/>
  </r>
  <r>
    <x v="14"/>
    <x v="4"/>
    <x v="262"/>
    <x v="267"/>
    <s v="Equity Loading"/>
    <n v="351.65"/>
    <x v="0"/>
    <x v="0"/>
    <m/>
    <d v="2015-01-30T15:29:45"/>
    <x v="0"/>
  </r>
  <r>
    <x v="19"/>
    <x v="4"/>
    <x v="262"/>
    <x v="267"/>
    <s v="Student Achievement Component Levels 3 and above"/>
    <n v="-198"/>
    <x v="2"/>
    <x v="1"/>
    <m/>
    <d v="2015-01-30T15:29:45"/>
    <x v="0"/>
  </r>
  <r>
    <x v="19"/>
    <x v="4"/>
    <x v="262"/>
    <x v="267"/>
    <s v="Student Achievement Component Levels 3 and above"/>
    <n v="143965"/>
    <x v="0"/>
    <x v="0"/>
    <m/>
    <d v="2015-01-30T15:29:45"/>
    <x v="0"/>
  </r>
  <r>
    <x v="19"/>
    <x v="4"/>
    <x v="262"/>
    <x v="267"/>
    <s v="Student Achievement Component Levels 3 and above"/>
    <n v="144053.35"/>
    <x v="0"/>
    <x v="0"/>
    <m/>
    <d v="2015-01-30T15:29:45"/>
    <x v="0"/>
  </r>
  <r>
    <x v="19"/>
    <x v="4"/>
    <x v="262"/>
    <x v="267"/>
    <s v="Student Achievement Component Levels 3 and above"/>
    <n v="30239.46"/>
    <x v="0"/>
    <x v="1"/>
    <m/>
    <d v="2015-01-30T15:29:45"/>
    <x v="0"/>
  </r>
  <r>
    <x v="19"/>
    <x v="4"/>
    <x v="262"/>
    <x v="267"/>
    <s v="Student Achievement Component Levels 3 and above"/>
    <n v="151197.5"/>
    <x v="0"/>
    <x v="1"/>
    <m/>
    <d v="2015-01-30T15:29:45"/>
    <x v="0"/>
  </r>
  <r>
    <x v="19"/>
    <x v="4"/>
    <x v="262"/>
    <x v="267"/>
    <s v="Student Achievement Component Levels 3 and above"/>
    <n v="181442.04"/>
    <x v="0"/>
    <x v="1"/>
    <m/>
    <d v="2015-01-30T15:29:45"/>
    <x v="0"/>
  </r>
  <r>
    <x v="14"/>
    <x v="4"/>
    <x v="263"/>
    <x v="268"/>
    <s v="Equity Loading"/>
    <n v="31.15"/>
    <x v="0"/>
    <x v="0"/>
    <m/>
    <d v="2015-01-30T15:29:45"/>
    <x v="3"/>
  </r>
  <r>
    <x v="14"/>
    <x v="4"/>
    <x v="263"/>
    <x v="268"/>
    <s v="Equity Loading"/>
    <n v="527.52"/>
    <x v="0"/>
    <x v="2"/>
    <m/>
    <d v="2015-01-30T15:29:45"/>
    <x v="3"/>
  </r>
  <r>
    <x v="14"/>
    <x v="4"/>
    <x v="263"/>
    <x v="268"/>
    <s v="Equity Loading"/>
    <n v="87.93"/>
    <x v="0"/>
    <x v="2"/>
    <m/>
    <d v="2015-01-30T15:29:45"/>
    <x v="3"/>
  </r>
  <r>
    <x v="14"/>
    <x v="4"/>
    <x v="263"/>
    <x v="268"/>
    <s v="Equity Loading"/>
    <n v="441.4"/>
    <x v="0"/>
    <x v="1"/>
    <m/>
    <d v="2015-01-30T15:29:45"/>
    <x v="3"/>
  </r>
  <r>
    <x v="14"/>
    <x v="4"/>
    <x v="263"/>
    <x v="268"/>
    <s v="Equity Loading"/>
    <n v="89.53"/>
    <x v="0"/>
    <x v="1"/>
    <m/>
    <d v="2015-01-30T15:29:45"/>
    <x v="3"/>
  </r>
  <r>
    <x v="19"/>
    <x v="4"/>
    <x v="263"/>
    <x v="268"/>
    <s v="Student Achievement Component Levels 3 and above"/>
    <n v="15536.8"/>
    <x v="0"/>
    <x v="1"/>
    <m/>
    <d v="2015-01-30T15:29:45"/>
    <x v="3"/>
  </r>
  <r>
    <x v="19"/>
    <x v="4"/>
    <x v="263"/>
    <x v="268"/>
    <s v="Student Achievement Component Levels 3 and above"/>
    <n v="93221.7"/>
    <x v="0"/>
    <x v="2"/>
    <m/>
    <d v="2015-01-30T15:29:45"/>
    <x v="3"/>
  </r>
  <r>
    <x v="19"/>
    <x v="4"/>
    <x v="263"/>
    <x v="268"/>
    <s v="Student Achievement Component Levels 3 and above"/>
    <n v="93222.3"/>
    <x v="0"/>
    <x v="2"/>
    <m/>
    <d v="2015-01-30T15:29:45"/>
    <x v="3"/>
  </r>
  <r>
    <x v="19"/>
    <x v="4"/>
    <x v="263"/>
    <x v="268"/>
    <s v="Student Achievement Component Levels 3 and above"/>
    <n v="15537.2"/>
    <x v="0"/>
    <x v="1"/>
    <m/>
    <d v="2015-01-30T15:29:45"/>
    <x v="3"/>
  </r>
  <r>
    <x v="19"/>
    <x v="4"/>
    <x v="263"/>
    <x v="268"/>
    <s v="Student Achievement Component Levels 3 and above"/>
    <n v="77832.7"/>
    <x v="0"/>
    <x v="0"/>
    <m/>
    <d v="2015-01-30T15:29:45"/>
    <x v="3"/>
  </r>
  <r>
    <x v="19"/>
    <x v="4"/>
    <x v="263"/>
    <x v="268"/>
    <s v="Student Achievement Component Levels 3 and above"/>
    <n v="93456"/>
    <x v="0"/>
    <x v="0"/>
    <m/>
    <d v="2015-01-30T15:29:45"/>
    <x v="3"/>
  </r>
  <r>
    <x v="20"/>
    <x v="4"/>
    <x v="243"/>
    <x v="248"/>
    <s v="Youth Guarantee"/>
    <n v="44461.599999999999"/>
    <x v="1"/>
    <x v="0"/>
    <m/>
    <d v="2015-01-30T15:29:45"/>
    <x v="9"/>
  </r>
  <r>
    <x v="20"/>
    <x v="4"/>
    <x v="243"/>
    <x v="248"/>
    <s v="Youth Guarantee"/>
    <n v="54249.58"/>
    <x v="0"/>
    <x v="2"/>
    <m/>
    <d v="2015-01-30T15:29:45"/>
    <x v="9"/>
  </r>
  <r>
    <x v="20"/>
    <x v="4"/>
    <x v="243"/>
    <x v="248"/>
    <s v="Youth Guarantee"/>
    <n v="271247.95"/>
    <x v="0"/>
    <x v="2"/>
    <m/>
    <d v="2015-01-30T15:29:45"/>
    <x v="9"/>
  </r>
  <r>
    <x v="20"/>
    <x v="4"/>
    <x v="243"/>
    <x v="248"/>
    <s v="Youth Guarantee"/>
    <n v="271810.40000000002"/>
    <x v="0"/>
    <x v="2"/>
    <m/>
    <d v="2015-01-30T15:29:45"/>
    <x v="9"/>
  </r>
  <r>
    <x v="20"/>
    <x v="4"/>
    <x v="243"/>
    <x v="248"/>
    <s v="Youth Guarantee"/>
    <n v="333270"/>
    <x v="0"/>
    <x v="0"/>
    <m/>
    <d v="2015-01-30T15:29:45"/>
    <x v="9"/>
  </r>
  <r>
    <x v="20"/>
    <x v="4"/>
    <x v="243"/>
    <x v="248"/>
    <s v="Youth Guarantee"/>
    <n v="127778.4"/>
    <x v="0"/>
    <x v="1"/>
    <m/>
    <d v="2015-01-30T15:29:45"/>
    <x v="9"/>
  </r>
  <r>
    <x v="20"/>
    <x v="4"/>
    <x v="243"/>
    <x v="248"/>
    <s v="Youth Guarantee"/>
    <n v="638892.1"/>
    <x v="0"/>
    <x v="1"/>
    <m/>
    <d v="2015-01-30T15:29:45"/>
    <x v="9"/>
  </r>
  <r>
    <x v="20"/>
    <x v="4"/>
    <x v="243"/>
    <x v="248"/>
    <s v="Youth Guarantee"/>
    <n v="476400"/>
    <x v="0"/>
    <x v="0"/>
    <m/>
    <d v="2015-01-30T15:29:45"/>
    <x v="9"/>
  </r>
  <r>
    <x v="14"/>
    <x v="4"/>
    <x v="244"/>
    <x v="249"/>
    <s v="Equity Loading"/>
    <n v="5229"/>
    <x v="0"/>
    <x v="0"/>
    <m/>
    <d v="2015-01-30T15:29:45"/>
    <x v="0"/>
  </r>
  <r>
    <x v="14"/>
    <x v="4"/>
    <x v="244"/>
    <x v="249"/>
    <s v="Equity Loading"/>
    <n v="881.85"/>
    <x v="0"/>
    <x v="0"/>
    <m/>
    <d v="2015-01-30T15:29:45"/>
    <x v="0"/>
  </r>
  <r>
    <x v="14"/>
    <x v="4"/>
    <x v="244"/>
    <x v="249"/>
    <s v="Equity Loading"/>
    <n v="5318.6"/>
    <x v="0"/>
    <x v="2"/>
    <m/>
    <d v="2015-01-30T15:29:45"/>
    <x v="0"/>
  </r>
  <r>
    <x v="14"/>
    <x v="4"/>
    <x v="244"/>
    <x v="249"/>
    <s v="Equity Loading"/>
    <n v="1063.8"/>
    <x v="0"/>
    <x v="2"/>
    <m/>
    <d v="2015-01-30T15:29:45"/>
    <x v="0"/>
  </r>
  <r>
    <x v="14"/>
    <x v="4"/>
    <x v="244"/>
    <x v="249"/>
    <s v="Equity Loading"/>
    <n v="6493.5"/>
    <x v="0"/>
    <x v="1"/>
    <m/>
    <d v="2015-01-30T15:29:45"/>
    <x v="0"/>
  </r>
  <r>
    <x v="14"/>
    <x v="4"/>
    <x v="244"/>
    <x v="249"/>
    <s v="Equity Loading"/>
    <n v="5489.55"/>
    <x v="0"/>
    <x v="1"/>
    <m/>
    <d v="2015-01-30T15:29:45"/>
    <x v="0"/>
  </r>
  <r>
    <x v="14"/>
    <x v="4"/>
    <x v="244"/>
    <x v="249"/>
    <s v="Equity Loading"/>
    <n v="1097.95"/>
    <x v="0"/>
    <x v="1"/>
    <m/>
    <d v="2015-01-30T15:29:45"/>
    <x v="0"/>
  </r>
  <r>
    <x v="22"/>
    <x v="4"/>
    <x v="244"/>
    <x v="249"/>
    <s v="Performance Based Research Fund"/>
    <n v="-579"/>
    <x v="1"/>
    <x v="0"/>
    <m/>
    <d v="2015-01-30T15:29:45"/>
    <x v="0"/>
  </r>
  <r>
    <x v="22"/>
    <x v="4"/>
    <x v="244"/>
    <x v="249"/>
    <s v="Performance Based Research Fund"/>
    <n v="11612.35"/>
    <x v="0"/>
    <x v="0"/>
    <m/>
    <d v="2015-01-30T15:29:45"/>
    <x v="0"/>
  </r>
  <r>
    <x v="22"/>
    <x v="4"/>
    <x v="244"/>
    <x v="249"/>
    <s v="Performance Based Research Fund"/>
    <n v="186534"/>
    <x v="0"/>
    <x v="2"/>
    <m/>
    <d v="2015-01-30T15:29:45"/>
    <x v="0"/>
  </r>
  <r>
    <x v="22"/>
    <x v="4"/>
    <x v="244"/>
    <x v="249"/>
    <s v="Performance Based Research Fund"/>
    <n v="34769.699999999997"/>
    <x v="0"/>
    <x v="1"/>
    <m/>
    <d v="2015-01-30T15:29:45"/>
    <x v="0"/>
  </r>
  <r>
    <x v="22"/>
    <x v="4"/>
    <x v="244"/>
    <x v="249"/>
    <s v="Performance Based Research Fund"/>
    <n v="84362.8"/>
    <x v="0"/>
    <x v="0"/>
    <m/>
    <d v="2015-01-30T15:29:45"/>
    <x v="0"/>
  </r>
  <r>
    <x v="19"/>
    <x v="4"/>
    <x v="244"/>
    <x v="249"/>
    <s v="Student Achievement Component Levels 3 and above"/>
    <n v="1258951.3500000001"/>
    <x v="0"/>
    <x v="0"/>
    <m/>
    <d v="2015-01-30T15:29:45"/>
    <x v="0"/>
  </r>
  <r>
    <x v="19"/>
    <x v="4"/>
    <x v="244"/>
    <x v="249"/>
    <s v="Student Achievement Component Levels 3 and above"/>
    <n v="1511676"/>
    <x v="0"/>
    <x v="0"/>
    <m/>
    <d v="2015-01-30T15:29:45"/>
    <x v="0"/>
  </r>
  <r>
    <x v="19"/>
    <x v="4"/>
    <x v="244"/>
    <x v="249"/>
    <s v="Student Achievement Component Levels 3 and above"/>
    <n v="1319700.8500000001"/>
    <x v="0"/>
    <x v="2"/>
    <m/>
    <d v="2015-01-30T15:29:45"/>
    <x v="0"/>
  </r>
  <r>
    <x v="19"/>
    <x v="4"/>
    <x v="244"/>
    <x v="249"/>
    <s v="Student Achievement Component Levels 3 and above"/>
    <n v="263943.01"/>
    <x v="0"/>
    <x v="1"/>
    <m/>
    <d v="2015-01-30T15:29:45"/>
    <x v="0"/>
  </r>
  <r>
    <x v="14"/>
    <x v="4"/>
    <x v="245"/>
    <x v="250"/>
    <s v="Equity Loading"/>
    <n v="351.79"/>
    <x v="0"/>
    <x v="2"/>
    <m/>
    <d v="2015-01-30T15:29:45"/>
    <x v="0"/>
  </r>
  <r>
    <x v="14"/>
    <x v="4"/>
    <x v="245"/>
    <x v="250"/>
    <s v="Equity Loading"/>
    <n v="1759.15"/>
    <x v="0"/>
    <x v="2"/>
    <m/>
    <d v="2015-01-30T15:29:45"/>
    <x v="0"/>
  </r>
  <r>
    <x v="14"/>
    <x v="4"/>
    <x v="245"/>
    <x v="250"/>
    <s v="Equity Loading"/>
    <n v="351.86"/>
    <x v="0"/>
    <x v="2"/>
    <m/>
    <d v="2015-01-30T15:29:45"/>
    <x v="0"/>
  </r>
  <r>
    <x v="14"/>
    <x v="4"/>
    <x v="245"/>
    <x v="250"/>
    <s v="Equity Loading"/>
    <n v="2269.15"/>
    <x v="0"/>
    <x v="0"/>
    <m/>
    <d v="2015-01-30T15:29:45"/>
    <x v="0"/>
  </r>
  <r>
    <x v="14"/>
    <x v="4"/>
    <x v="245"/>
    <x v="250"/>
    <s v="Equity Loading"/>
    <n v="2295.85"/>
    <x v="0"/>
    <x v="0"/>
    <m/>
    <d v="2015-01-30T15:29:45"/>
    <x v="0"/>
  </r>
  <r>
    <x v="14"/>
    <x v="4"/>
    <x v="245"/>
    <x v="250"/>
    <s v="Equity Loading"/>
    <n v="559.97"/>
    <x v="0"/>
    <x v="1"/>
    <m/>
    <d v="2015-01-30T15:29:45"/>
    <x v="0"/>
  </r>
  <r>
    <x v="22"/>
    <x v="4"/>
    <x v="245"/>
    <x v="250"/>
    <s v="Performance Based Research Fund"/>
    <n v="15526.64"/>
    <x v="0"/>
    <x v="0"/>
    <m/>
    <d v="2015-01-30T15:29:45"/>
    <x v="0"/>
  </r>
  <r>
    <x v="22"/>
    <x v="4"/>
    <x v="245"/>
    <x v="250"/>
    <s v="Performance Based Research Fund"/>
    <n v="6586.1"/>
    <x v="0"/>
    <x v="2"/>
    <m/>
    <d v="2015-01-30T15:29:45"/>
    <x v="0"/>
  </r>
  <r>
    <x v="22"/>
    <x v="4"/>
    <x v="245"/>
    <x v="250"/>
    <s v="Performance Based Research Fund"/>
    <n v="32930.9"/>
    <x v="0"/>
    <x v="2"/>
    <m/>
    <d v="2015-01-30T15:29:45"/>
    <x v="0"/>
  </r>
  <r>
    <x v="19"/>
    <x v="4"/>
    <x v="245"/>
    <x v="250"/>
    <s v="Student Achievement Component Levels 3 and above"/>
    <n v="-222772.29"/>
    <x v="1"/>
    <x v="0"/>
    <m/>
    <d v="2015-01-30T15:29:45"/>
    <x v="0"/>
  </r>
  <r>
    <x v="19"/>
    <x v="4"/>
    <x v="245"/>
    <x v="250"/>
    <s v="Student Achievement Component Levels 3 and above"/>
    <n v="238864.95"/>
    <x v="0"/>
    <x v="2"/>
    <m/>
    <d v="2015-01-30T15:29:45"/>
    <x v="0"/>
  </r>
  <r>
    <x v="19"/>
    <x v="4"/>
    <x v="245"/>
    <x v="250"/>
    <s v="Student Achievement Component Levels 3 and above"/>
    <n v="47773"/>
    <x v="0"/>
    <x v="2"/>
    <m/>
    <d v="2015-01-30T15:29:45"/>
    <x v="0"/>
  </r>
  <r>
    <x v="19"/>
    <x v="4"/>
    <x v="245"/>
    <x v="250"/>
    <s v="Student Achievement Component Levels 3 and above"/>
    <n v="298220.40000000002"/>
    <x v="0"/>
    <x v="1"/>
    <m/>
    <d v="2015-01-30T15:29:45"/>
    <x v="0"/>
  </r>
  <r>
    <x v="19"/>
    <x v="4"/>
    <x v="245"/>
    <x v="250"/>
    <s v="Student Achievement Component Levels 3 and above"/>
    <n v="59645.71"/>
    <x v="0"/>
    <x v="1"/>
    <m/>
    <d v="2015-01-30T15:29:45"/>
    <x v="0"/>
  </r>
  <r>
    <x v="19"/>
    <x v="4"/>
    <x v="245"/>
    <x v="250"/>
    <s v="Student Achievement Component Levels 3 and above"/>
    <n v="298228.8"/>
    <x v="0"/>
    <x v="1"/>
    <m/>
    <d v="2015-01-30T15:29:45"/>
    <x v="0"/>
  </r>
  <r>
    <x v="19"/>
    <x v="4"/>
    <x v="245"/>
    <x v="250"/>
    <s v="Student Achievement Component Levels 3 and above"/>
    <n v="66986.75"/>
    <x v="0"/>
    <x v="0"/>
    <m/>
    <d v="2015-01-30T15:29:45"/>
    <x v="0"/>
  </r>
  <r>
    <x v="19"/>
    <x v="4"/>
    <x v="245"/>
    <x v="250"/>
    <s v="Student Achievement Component Levels 3 and above"/>
    <n v="67028.350000000006"/>
    <x v="0"/>
    <x v="0"/>
    <m/>
    <d v="2015-01-30T15:29:45"/>
    <x v="0"/>
  </r>
  <r>
    <x v="25"/>
    <x v="4"/>
    <x v="246"/>
    <x v="251"/>
    <s v="LN - Intensive Literacy and Numeracy"/>
    <n v="180000"/>
    <x v="0"/>
    <x v="0"/>
    <m/>
    <d v="2015-01-30T15:29:45"/>
    <x v="6"/>
  </r>
  <r>
    <x v="8"/>
    <x v="4"/>
    <x v="247"/>
    <x v="252"/>
    <s v="LN - Workplace Literacy Fund"/>
    <n v="28983.3"/>
    <x v="0"/>
    <x v="1"/>
    <m/>
    <d v="2015-01-30T15:29:45"/>
    <x v="0"/>
  </r>
  <r>
    <x v="8"/>
    <x v="4"/>
    <x v="247"/>
    <x v="252"/>
    <s v="LN - Workplace Literacy Fund"/>
    <n v="28983.3"/>
    <x v="0"/>
    <x v="2"/>
    <m/>
    <d v="2015-01-30T15:29:45"/>
    <x v="0"/>
  </r>
  <r>
    <x v="16"/>
    <x v="4"/>
    <x v="264"/>
    <x v="269"/>
    <s v="Student Achievement Component Levels 1 and 2"/>
    <n v="60849.9"/>
    <x v="0"/>
    <x v="2"/>
    <m/>
    <d v="2015-01-30T15:29:45"/>
    <x v="5"/>
  </r>
  <r>
    <x v="19"/>
    <x v="4"/>
    <x v="264"/>
    <x v="269"/>
    <s v="Student Achievement Component Levels 3 and above"/>
    <n v="24142.71"/>
    <x v="0"/>
    <x v="2"/>
    <m/>
    <d v="2015-01-30T15:29:45"/>
    <x v="5"/>
  </r>
  <r>
    <x v="19"/>
    <x v="4"/>
    <x v="264"/>
    <x v="269"/>
    <s v="Student Achievement Component Levels 3 and above"/>
    <n v="120713.75"/>
    <x v="0"/>
    <x v="2"/>
    <m/>
    <d v="2015-01-30T15:29:45"/>
    <x v="5"/>
  </r>
  <r>
    <x v="19"/>
    <x v="4"/>
    <x v="264"/>
    <x v="269"/>
    <s v="Student Achievement Component Levels 3 and above"/>
    <n v="24199.02"/>
    <x v="0"/>
    <x v="0"/>
    <m/>
    <d v="2015-01-30T15:29:45"/>
    <x v="5"/>
  </r>
  <r>
    <x v="19"/>
    <x v="4"/>
    <x v="264"/>
    <x v="269"/>
    <s v="Student Achievement Component Levels 3 and above"/>
    <n v="120995.15"/>
    <x v="0"/>
    <x v="0"/>
    <m/>
    <d v="2015-01-30T15:29:45"/>
    <x v="5"/>
  </r>
  <r>
    <x v="19"/>
    <x v="4"/>
    <x v="264"/>
    <x v="269"/>
    <s v="Student Achievement Component Levels 3 and above"/>
    <n v="121069.15"/>
    <x v="0"/>
    <x v="0"/>
    <m/>
    <d v="2015-01-30T15:29:45"/>
    <x v="5"/>
  </r>
  <r>
    <x v="19"/>
    <x v="4"/>
    <x v="264"/>
    <x v="269"/>
    <s v="Student Achievement Component Levels 3 and above"/>
    <n v="127068.45"/>
    <x v="0"/>
    <x v="1"/>
    <m/>
    <d v="2015-01-30T15:29:45"/>
    <x v="5"/>
  </r>
  <r>
    <x v="20"/>
    <x v="4"/>
    <x v="264"/>
    <x v="269"/>
    <s v="Youth Guarantee"/>
    <n v="-9948.75"/>
    <x v="1"/>
    <x v="0"/>
    <m/>
    <d v="2015-01-30T15:29:45"/>
    <x v="5"/>
  </r>
  <r>
    <x v="20"/>
    <x v="4"/>
    <x v="264"/>
    <x v="269"/>
    <s v="Youth Guarantee"/>
    <n v="350203.92"/>
    <x v="0"/>
    <x v="2"/>
    <m/>
    <d v="2015-01-30T15:29:45"/>
    <x v="5"/>
  </r>
  <r>
    <x v="20"/>
    <x v="4"/>
    <x v="264"/>
    <x v="269"/>
    <s v="Youth Guarantee"/>
    <n v="58488.33"/>
    <x v="0"/>
    <x v="2"/>
    <m/>
    <d v="2015-01-30T15:29:45"/>
    <x v="5"/>
  </r>
  <r>
    <x v="20"/>
    <x v="4"/>
    <x v="264"/>
    <x v="269"/>
    <s v="Youth Guarantee"/>
    <n v="59012.15"/>
    <x v="0"/>
    <x v="0"/>
    <m/>
    <d v="2015-01-30T15:29:45"/>
    <x v="5"/>
  </r>
  <r>
    <x v="20"/>
    <x v="4"/>
    <x v="264"/>
    <x v="269"/>
    <s v="Youth Guarantee"/>
    <n v="354142.02"/>
    <x v="0"/>
    <x v="1"/>
    <m/>
    <d v="2015-01-30T15:29:45"/>
    <x v="5"/>
  </r>
  <r>
    <x v="14"/>
    <x v="4"/>
    <x v="265"/>
    <x v="270"/>
    <s v="Equity Loading"/>
    <n v="10545"/>
    <x v="0"/>
    <x v="0"/>
    <m/>
    <d v="2015-01-30T15:29:45"/>
    <x v="0"/>
  </r>
  <r>
    <x v="14"/>
    <x v="4"/>
    <x v="265"/>
    <x v="270"/>
    <s v="Equity Loading"/>
    <n v="1778.15"/>
    <x v="0"/>
    <x v="0"/>
    <m/>
    <d v="2015-01-30T15:29:45"/>
    <x v="0"/>
  </r>
  <r>
    <x v="14"/>
    <x v="4"/>
    <x v="265"/>
    <x v="270"/>
    <s v="Equity Loading"/>
    <n v="10334.25"/>
    <x v="0"/>
    <x v="2"/>
    <m/>
    <d v="2015-01-30T15:29:45"/>
    <x v="0"/>
  </r>
  <r>
    <x v="14"/>
    <x v="4"/>
    <x v="265"/>
    <x v="270"/>
    <s v="Equity Loading"/>
    <n v="12401.88"/>
    <x v="0"/>
    <x v="2"/>
    <m/>
    <d v="2015-01-30T15:29:45"/>
    <x v="0"/>
  </r>
  <r>
    <x v="14"/>
    <x v="4"/>
    <x v="265"/>
    <x v="270"/>
    <s v="Equity Loading"/>
    <n v="11713.55"/>
    <x v="0"/>
    <x v="1"/>
    <m/>
    <d v="2015-01-30T15:29:45"/>
    <x v="0"/>
  </r>
  <r>
    <x v="14"/>
    <x v="4"/>
    <x v="265"/>
    <x v="270"/>
    <s v="Equity Loading"/>
    <n v="11883.15"/>
    <x v="0"/>
    <x v="1"/>
    <m/>
    <d v="2015-01-30T15:29:45"/>
    <x v="0"/>
  </r>
  <r>
    <x v="22"/>
    <x v="4"/>
    <x v="265"/>
    <x v="270"/>
    <s v="Performance Based Research Fund"/>
    <n v="3332.3"/>
    <x v="0"/>
    <x v="1"/>
    <m/>
    <d v="2015-01-30T15:29:45"/>
    <x v="0"/>
  </r>
  <r>
    <x v="22"/>
    <x v="4"/>
    <x v="265"/>
    <x v="270"/>
    <s v="Performance Based Research Fund"/>
    <n v="3774.1"/>
    <x v="0"/>
    <x v="2"/>
    <m/>
    <d v="2015-01-30T15:29:45"/>
    <x v="0"/>
  </r>
  <r>
    <x v="22"/>
    <x v="4"/>
    <x v="265"/>
    <x v="270"/>
    <s v="Performance Based Research Fund"/>
    <n v="18870.900000000001"/>
    <x v="0"/>
    <x v="2"/>
    <m/>
    <d v="2015-01-30T15:29:45"/>
    <x v="0"/>
  </r>
  <r>
    <x v="22"/>
    <x v="4"/>
    <x v="265"/>
    <x v="270"/>
    <s v="Performance Based Research Fund"/>
    <n v="12442"/>
    <x v="0"/>
    <x v="0"/>
    <m/>
    <d v="2015-01-30T15:29:45"/>
    <x v="0"/>
  </r>
  <r>
    <x v="14"/>
    <x v="4"/>
    <x v="248"/>
    <x v="253"/>
    <s v="Equity Loading"/>
    <n v="1922.46"/>
    <x v="0"/>
    <x v="2"/>
    <m/>
    <d v="2015-01-30T15:29:45"/>
    <x v="3"/>
  </r>
  <r>
    <x v="14"/>
    <x v="4"/>
    <x v="248"/>
    <x v="253"/>
    <s v="Equity Loading"/>
    <n v="325.85000000000002"/>
    <x v="0"/>
    <x v="0"/>
    <m/>
    <d v="2015-01-30T15:29:45"/>
    <x v="3"/>
  </r>
  <r>
    <x v="19"/>
    <x v="4"/>
    <x v="248"/>
    <x v="253"/>
    <s v="Student Achievement Component Levels 3 and above"/>
    <n v="134587.5"/>
    <x v="0"/>
    <x v="2"/>
    <m/>
    <d v="2015-01-30T15:29:45"/>
    <x v="3"/>
  </r>
  <r>
    <x v="19"/>
    <x v="4"/>
    <x v="248"/>
    <x v="253"/>
    <s v="Student Achievement Component Levels 3 and above"/>
    <n v="134588.4"/>
    <x v="0"/>
    <x v="2"/>
    <m/>
    <d v="2015-01-30T15:29:45"/>
    <x v="3"/>
  </r>
  <r>
    <x v="19"/>
    <x v="4"/>
    <x v="248"/>
    <x v="253"/>
    <s v="Student Achievement Component Levels 3 and above"/>
    <n v="27579.15"/>
    <x v="0"/>
    <x v="0"/>
    <m/>
    <d v="2015-01-30T15:29:45"/>
    <x v="3"/>
  </r>
  <r>
    <x v="19"/>
    <x v="4"/>
    <x v="248"/>
    <x v="253"/>
    <s v="Student Achievement Component Levels 3 and above"/>
    <n v="145340.85"/>
    <x v="0"/>
    <x v="1"/>
    <m/>
    <d v="2015-01-30T15:29:45"/>
    <x v="3"/>
  </r>
  <r>
    <x v="19"/>
    <x v="4"/>
    <x v="248"/>
    <x v="253"/>
    <s v="Student Achievement Component Levels 3 and above"/>
    <n v="29068.21"/>
    <x v="0"/>
    <x v="1"/>
    <m/>
    <d v="2015-01-30T15:29:45"/>
    <x v="3"/>
  </r>
  <r>
    <x v="19"/>
    <x v="4"/>
    <x v="248"/>
    <x v="253"/>
    <s v="Student Achievement Component Levels 3 and above"/>
    <n v="174413.94"/>
    <x v="0"/>
    <x v="1"/>
    <m/>
    <d v="2015-01-30T15:29:45"/>
    <x v="3"/>
  </r>
  <r>
    <x v="14"/>
    <x v="4"/>
    <x v="249"/>
    <x v="254"/>
    <s v="Equity Loading"/>
    <n v="2180.65"/>
    <x v="0"/>
    <x v="2"/>
    <m/>
    <d v="2015-01-30T15:29:45"/>
    <x v="0"/>
  </r>
  <r>
    <x v="14"/>
    <x v="4"/>
    <x v="249"/>
    <x v="254"/>
    <s v="Equity Loading"/>
    <n v="10903.45"/>
    <x v="0"/>
    <x v="2"/>
    <m/>
    <d v="2015-01-30T15:29:45"/>
    <x v="0"/>
  </r>
  <r>
    <x v="14"/>
    <x v="4"/>
    <x v="249"/>
    <x v="254"/>
    <s v="Equity Loading"/>
    <n v="10904.1"/>
    <x v="0"/>
    <x v="2"/>
    <m/>
    <d v="2015-01-30T15:29:45"/>
    <x v="0"/>
  </r>
  <r>
    <x v="14"/>
    <x v="4"/>
    <x v="249"/>
    <x v="254"/>
    <s v="Equity Loading"/>
    <n v="11437.2"/>
    <x v="0"/>
    <x v="1"/>
    <m/>
    <d v="2015-01-30T15:29:45"/>
    <x v="0"/>
  </r>
  <r>
    <x v="14"/>
    <x v="4"/>
    <x v="249"/>
    <x v="254"/>
    <s v="Equity Loading"/>
    <n v="2287.4699999999998"/>
    <x v="0"/>
    <x v="1"/>
    <m/>
    <d v="2015-01-30T15:29:45"/>
    <x v="0"/>
  </r>
  <r>
    <x v="14"/>
    <x v="4"/>
    <x v="249"/>
    <x v="254"/>
    <s v="Equity Loading"/>
    <n v="2300.15"/>
    <x v="0"/>
    <x v="0"/>
    <m/>
    <d v="2015-01-30T15:29:45"/>
    <x v="0"/>
  </r>
  <r>
    <x v="14"/>
    <x v="4"/>
    <x v="249"/>
    <x v="254"/>
    <s v="Equity Loading"/>
    <n v="2320.5300000000002"/>
    <x v="0"/>
    <x v="1"/>
    <m/>
    <d v="2015-01-30T15:29:45"/>
    <x v="0"/>
  </r>
  <r>
    <x v="22"/>
    <x v="4"/>
    <x v="249"/>
    <x v="254"/>
    <s v="Performance Based Research Fund"/>
    <n v="4654.1499999999996"/>
    <x v="0"/>
    <x v="0"/>
    <m/>
    <d v="2015-01-30T15:29:45"/>
    <x v="0"/>
  </r>
  <r>
    <x v="22"/>
    <x v="4"/>
    <x v="249"/>
    <x v="254"/>
    <s v="Performance Based Research Fund"/>
    <n v="8375"/>
    <x v="1"/>
    <x v="0"/>
    <m/>
    <d v="2015-01-30T15:29:45"/>
    <x v="0"/>
  </r>
  <r>
    <x v="19"/>
    <x v="4"/>
    <x v="249"/>
    <x v="254"/>
    <s v="Student Achievement Component Levels 3 and above"/>
    <n v="-146248.35"/>
    <x v="1"/>
    <x v="0"/>
    <m/>
    <d v="2015-01-30T15:29:45"/>
    <x v="0"/>
  </r>
  <r>
    <x v="19"/>
    <x v="4"/>
    <x v="249"/>
    <x v="254"/>
    <s v="Student Achievement Component Levels 3 and above"/>
    <n v="259780.45"/>
    <x v="0"/>
    <x v="2"/>
    <m/>
    <d v="2015-01-30T15:29:45"/>
    <x v="0"/>
  </r>
  <r>
    <x v="19"/>
    <x v="4"/>
    <x v="249"/>
    <x v="254"/>
    <s v="Student Achievement Component Levels 3 and above"/>
    <n v="1298910.6000000001"/>
    <x v="0"/>
    <x v="2"/>
    <m/>
    <d v="2015-01-30T15:29:45"/>
    <x v="0"/>
  </r>
  <r>
    <x v="19"/>
    <x v="4"/>
    <x v="265"/>
    <x v="270"/>
    <s v="Student Achievement Component Levels 3 and above"/>
    <n v="428239.52"/>
    <x v="0"/>
    <x v="0"/>
    <m/>
    <d v="2015-01-30T15:29:45"/>
    <x v="0"/>
  </r>
  <r>
    <x v="19"/>
    <x v="4"/>
    <x v="265"/>
    <x v="270"/>
    <s v="Student Achievement Component Levels 3 and above"/>
    <n v="2141197.7999999998"/>
    <x v="0"/>
    <x v="0"/>
    <m/>
    <d v="2015-01-30T15:29:45"/>
    <x v="0"/>
  </r>
  <r>
    <x v="19"/>
    <x v="4"/>
    <x v="265"/>
    <x v="270"/>
    <s v="Student Achievement Component Levels 3 and above"/>
    <n v="2142521.65"/>
    <x v="0"/>
    <x v="0"/>
    <m/>
    <d v="2015-01-30T15:29:45"/>
    <x v="0"/>
  </r>
  <r>
    <x v="19"/>
    <x v="4"/>
    <x v="265"/>
    <x v="270"/>
    <s v="Student Achievement Component Levels 3 and above"/>
    <n v="2248656.6"/>
    <x v="0"/>
    <x v="2"/>
    <m/>
    <d v="2015-01-30T15:29:45"/>
    <x v="0"/>
  </r>
  <r>
    <x v="19"/>
    <x v="4"/>
    <x v="265"/>
    <x v="270"/>
    <s v="Student Achievement Component Levels 3 and above"/>
    <n v="2248670.85"/>
    <x v="0"/>
    <x v="2"/>
    <m/>
    <d v="2015-01-30T15:29:45"/>
    <x v="0"/>
  </r>
  <r>
    <x v="19"/>
    <x v="4"/>
    <x v="265"/>
    <x v="270"/>
    <s v="Student Achievement Component Levels 3 and above"/>
    <n v="449734.22"/>
    <x v="0"/>
    <x v="2"/>
    <m/>
    <d v="2015-01-30T15:29:45"/>
    <x v="0"/>
  </r>
  <r>
    <x v="19"/>
    <x v="4"/>
    <x v="265"/>
    <x v="270"/>
    <s v="Student Achievement Component Levels 3 and above"/>
    <n v="449739.06"/>
    <x v="0"/>
    <x v="1"/>
    <m/>
    <d v="2015-01-30T15:29:45"/>
    <x v="0"/>
  </r>
  <r>
    <x v="16"/>
    <x v="4"/>
    <x v="266"/>
    <x v="271"/>
    <s v="Student Achievement Component Levels 1 and 2"/>
    <n v="-45888"/>
    <x v="1"/>
    <x v="0"/>
    <m/>
    <d v="2015-01-30T15:29:45"/>
    <x v="3"/>
  </r>
  <r>
    <x v="16"/>
    <x v="4"/>
    <x v="266"/>
    <x v="271"/>
    <s v="Student Achievement Component Levels 1 and 2"/>
    <n v="134634"/>
    <x v="0"/>
    <x v="0"/>
    <m/>
    <d v="2015-01-30T15:29:45"/>
    <x v="3"/>
  </r>
  <r>
    <x v="16"/>
    <x v="4"/>
    <x v="266"/>
    <x v="271"/>
    <s v="Student Achievement Component Levels 1 and 2"/>
    <n v="135366"/>
    <x v="0"/>
    <x v="0"/>
    <m/>
    <d v="2015-01-30T15:29:45"/>
    <x v="3"/>
  </r>
  <r>
    <x v="19"/>
    <x v="4"/>
    <x v="266"/>
    <x v="271"/>
    <s v="Student Achievement Component Levels 3 and above"/>
    <n v="26148.9"/>
    <x v="0"/>
    <x v="2"/>
    <m/>
    <d v="2015-01-30T15:29:45"/>
    <x v="3"/>
  </r>
  <r>
    <x v="19"/>
    <x v="4"/>
    <x v="266"/>
    <x v="271"/>
    <s v="Student Achievement Component Levels 3 and above"/>
    <n v="26209.88"/>
    <x v="0"/>
    <x v="0"/>
    <m/>
    <d v="2015-01-30T15:29:45"/>
    <x v="3"/>
  </r>
  <r>
    <x v="19"/>
    <x v="4"/>
    <x v="266"/>
    <x v="271"/>
    <s v="Student Achievement Component Levels 3 and above"/>
    <n v="26226.15"/>
    <x v="0"/>
    <x v="0"/>
    <m/>
    <d v="2015-01-30T15:29:45"/>
    <x v="3"/>
  </r>
  <r>
    <x v="19"/>
    <x v="4"/>
    <x v="266"/>
    <x v="271"/>
    <s v="Student Achievement Component Levels 3 and above"/>
    <n v="137628.15"/>
    <x v="0"/>
    <x v="1"/>
    <m/>
    <d v="2015-01-30T15:29:45"/>
    <x v="3"/>
  </r>
  <r>
    <x v="20"/>
    <x v="4"/>
    <x v="266"/>
    <x v="271"/>
    <s v="Youth Guarantee"/>
    <n v="158446.70000000001"/>
    <x v="0"/>
    <x v="1"/>
    <m/>
    <d v="2015-01-30T15:29:45"/>
    <x v="3"/>
  </r>
  <r>
    <x v="20"/>
    <x v="4"/>
    <x v="266"/>
    <x v="271"/>
    <s v="Youth Guarantee"/>
    <n v="15847.85"/>
    <x v="0"/>
    <x v="0"/>
    <m/>
    <d v="2015-01-30T15:29:45"/>
    <x v="3"/>
  </r>
  <r>
    <x v="20"/>
    <x v="4"/>
    <x v="266"/>
    <x v="271"/>
    <s v="Youth Guarantee"/>
    <n v="24870.39"/>
    <x v="0"/>
    <x v="2"/>
    <m/>
    <d v="2015-01-30T15:29:45"/>
    <x v="3"/>
  </r>
  <r>
    <x v="14"/>
    <x v="4"/>
    <x v="267"/>
    <x v="272"/>
    <s v="Equity Loading"/>
    <n v="195.85"/>
    <x v="0"/>
    <x v="0"/>
    <m/>
    <d v="2015-01-30T15:29:45"/>
    <x v="0"/>
  </r>
  <r>
    <x v="14"/>
    <x v="4"/>
    <x v="267"/>
    <x v="272"/>
    <s v="Equity Loading"/>
    <n v="237"/>
    <x v="0"/>
    <x v="0"/>
    <m/>
    <d v="2015-01-30T15:29:45"/>
    <x v="0"/>
  </r>
  <r>
    <x v="14"/>
    <x v="4"/>
    <x v="267"/>
    <x v="272"/>
    <s v="Equity Loading"/>
    <n v="370.32"/>
    <x v="0"/>
    <x v="1"/>
    <m/>
    <d v="2015-01-30T15:29:45"/>
    <x v="0"/>
  </r>
  <r>
    <x v="14"/>
    <x v="4"/>
    <x v="267"/>
    <x v="272"/>
    <s v="Equity Loading"/>
    <n v="313.05"/>
    <x v="0"/>
    <x v="1"/>
    <m/>
    <d v="2015-01-30T15:29:45"/>
    <x v="0"/>
  </r>
  <r>
    <x v="14"/>
    <x v="4"/>
    <x v="267"/>
    <x v="272"/>
    <s v="Equity Loading"/>
    <n v="577.98"/>
    <x v="0"/>
    <x v="2"/>
    <m/>
    <d v="2015-01-30T15:29:45"/>
    <x v="0"/>
  </r>
  <r>
    <x v="19"/>
    <x v="4"/>
    <x v="249"/>
    <x v="254"/>
    <s v="Student Achievement Component Levels 3 and above"/>
    <n v="259782.15"/>
    <x v="0"/>
    <x v="2"/>
    <m/>
    <d v="2015-01-30T15:29:45"/>
    <x v="0"/>
  </r>
  <r>
    <x v="19"/>
    <x v="4"/>
    <x v="249"/>
    <x v="254"/>
    <s v="Student Achievement Component Levels 3 and above"/>
    <n v="1303126.45"/>
    <x v="0"/>
    <x v="0"/>
    <m/>
    <d v="2015-01-30T15:29:45"/>
    <x v="0"/>
  </r>
  <r>
    <x v="19"/>
    <x v="4"/>
    <x v="249"/>
    <x v="254"/>
    <s v="Student Achievement Component Levels 3 and above"/>
    <n v="1564719"/>
    <x v="0"/>
    <x v="0"/>
    <m/>
    <d v="2015-01-30T15:29:45"/>
    <x v="0"/>
  </r>
  <r>
    <x v="19"/>
    <x v="4"/>
    <x v="249"/>
    <x v="254"/>
    <s v="Student Achievement Component Levels 3 and above"/>
    <n v="1367250.85"/>
    <x v="0"/>
    <x v="1"/>
    <m/>
    <d v="2015-01-30T15:29:45"/>
    <x v="0"/>
  </r>
  <r>
    <x v="19"/>
    <x v="4"/>
    <x v="249"/>
    <x v="254"/>
    <s v="Student Achievement Component Levels 3 and above"/>
    <n v="1367289.15"/>
    <x v="0"/>
    <x v="1"/>
    <m/>
    <d v="2015-01-30T15:29:45"/>
    <x v="0"/>
  </r>
  <r>
    <x v="14"/>
    <x v="4"/>
    <x v="250"/>
    <x v="255"/>
    <s v="Equity Loading"/>
    <n v="21.85"/>
    <x v="0"/>
    <x v="1"/>
    <m/>
    <d v="2015-01-30T15:29:45"/>
    <x v="2"/>
  </r>
  <r>
    <x v="14"/>
    <x v="4"/>
    <x v="250"/>
    <x v="255"/>
    <s v="Equity Loading"/>
    <n v="22.15"/>
    <x v="0"/>
    <x v="1"/>
    <m/>
    <d v="2015-01-30T15:29:45"/>
    <x v="2"/>
  </r>
  <r>
    <x v="14"/>
    <x v="4"/>
    <x v="250"/>
    <x v="255"/>
    <s v="Equity Loading"/>
    <n v="27.65"/>
    <x v="0"/>
    <x v="0"/>
    <m/>
    <d v="2015-01-30T15:29:45"/>
    <x v="2"/>
  </r>
  <r>
    <x v="14"/>
    <x v="4"/>
    <x v="250"/>
    <x v="255"/>
    <s v="Equity Loading"/>
    <n v="50.14"/>
    <x v="0"/>
    <x v="2"/>
    <m/>
    <d v="2015-01-30T15:29:45"/>
    <x v="2"/>
  </r>
  <r>
    <x v="14"/>
    <x v="4"/>
    <x v="250"/>
    <x v="255"/>
    <s v="Equity Loading"/>
    <n v="501.7"/>
    <x v="0"/>
    <x v="2"/>
    <m/>
    <d v="2015-01-30T15:29:45"/>
    <x v="2"/>
  </r>
  <r>
    <x v="19"/>
    <x v="4"/>
    <x v="250"/>
    <x v="255"/>
    <s v="Student Achievement Component Levels 3 and above"/>
    <n v="-27332.37"/>
    <x v="1"/>
    <x v="0"/>
    <m/>
    <d v="2015-01-30T15:29:45"/>
    <x v="2"/>
  </r>
  <r>
    <x v="19"/>
    <x v="4"/>
    <x v="250"/>
    <x v="255"/>
    <s v="Student Achievement Component Levels 3 and above"/>
    <n v="10847.54"/>
    <x v="0"/>
    <x v="2"/>
    <m/>
    <d v="2015-01-30T15:29:45"/>
    <x v="2"/>
  </r>
  <r>
    <x v="19"/>
    <x v="4"/>
    <x v="250"/>
    <x v="255"/>
    <s v="Student Achievement Component Levels 3 and above"/>
    <n v="54237.75"/>
    <x v="0"/>
    <x v="2"/>
    <m/>
    <d v="2015-01-30T15:29:45"/>
    <x v="2"/>
  </r>
  <r>
    <x v="19"/>
    <x v="4"/>
    <x v="250"/>
    <x v="255"/>
    <s v="Student Achievement Component Levels 3 and above"/>
    <n v="54238.1"/>
    <x v="0"/>
    <x v="2"/>
    <m/>
    <d v="2015-01-30T15:29:45"/>
    <x v="2"/>
  </r>
  <r>
    <x v="19"/>
    <x v="4"/>
    <x v="250"/>
    <x v="255"/>
    <s v="Student Achievement Component Levels 3 and above"/>
    <n v="13679.45"/>
    <x v="0"/>
    <x v="0"/>
    <m/>
    <d v="2015-01-30T15:29:45"/>
    <x v="2"/>
  </r>
  <r>
    <x v="19"/>
    <x v="4"/>
    <x v="250"/>
    <x v="255"/>
    <s v="Student Achievement Component Levels 3 and above"/>
    <n v="82128"/>
    <x v="0"/>
    <x v="0"/>
    <m/>
    <d v="2015-01-30T15:29:45"/>
    <x v="2"/>
  </r>
  <r>
    <x v="19"/>
    <x v="4"/>
    <x v="250"/>
    <x v="255"/>
    <s v="Student Achievement Component Levels 3 and above"/>
    <n v="13757.04"/>
    <x v="0"/>
    <x v="1"/>
    <m/>
    <d v="2015-01-30T15:29:45"/>
    <x v="2"/>
  </r>
  <r>
    <x v="19"/>
    <x v="4"/>
    <x v="250"/>
    <x v="255"/>
    <s v="Student Achievement Component Levels 3 and above"/>
    <n v="68785.3"/>
    <x v="0"/>
    <x v="1"/>
    <m/>
    <d v="2015-01-30T15:29:45"/>
    <x v="2"/>
  </r>
  <r>
    <x v="19"/>
    <x v="4"/>
    <x v="250"/>
    <x v="255"/>
    <s v="Student Achievement Component Levels 3 and above"/>
    <n v="13757.46"/>
    <x v="0"/>
    <x v="1"/>
    <m/>
    <d v="2015-01-30T15:29:45"/>
    <x v="2"/>
  </r>
  <r>
    <x v="14"/>
    <x v="4"/>
    <x v="251"/>
    <x v="256"/>
    <s v="Equity Loading"/>
    <n v="175.65"/>
    <x v="0"/>
    <x v="0"/>
    <m/>
    <d v="2015-01-30T15:29:45"/>
    <x v="0"/>
  </r>
  <r>
    <x v="14"/>
    <x v="4"/>
    <x v="251"/>
    <x v="256"/>
    <s v="Equity Loading"/>
    <n v="888.35"/>
    <x v="0"/>
    <x v="0"/>
    <m/>
    <d v="2015-01-30T15:29:45"/>
    <x v="0"/>
  </r>
  <r>
    <x v="14"/>
    <x v="4"/>
    <x v="251"/>
    <x v="256"/>
    <s v="Equity Loading"/>
    <n v="1072.74"/>
    <x v="0"/>
    <x v="1"/>
    <m/>
    <d v="2015-01-30T15:29:45"/>
    <x v="0"/>
  </r>
  <r>
    <x v="14"/>
    <x v="4"/>
    <x v="267"/>
    <x v="272"/>
    <s v="Equity Loading"/>
    <n v="481.7"/>
    <x v="0"/>
    <x v="2"/>
    <m/>
    <d v="2015-01-30T15:29:45"/>
    <x v="0"/>
  </r>
  <r>
    <x v="19"/>
    <x v="4"/>
    <x v="267"/>
    <x v="272"/>
    <s v="Student Achievement Component Levels 3 and above"/>
    <n v="135047.35"/>
    <x v="0"/>
    <x v="0"/>
    <m/>
    <d v="2015-01-30T15:29:45"/>
    <x v="0"/>
  </r>
  <r>
    <x v="19"/>
    <x v="4"/>
    <x v="267"/>
    <x v="272"/>
    <s v="Student Achievement Component Levels 3 and above"/>
    <n v="27009.48"/>
    <x v="0"/>
    <x v="0"/>
    <m/>
    <d v="2015-01-30T15:29:45"/>
    <x v="0"/>
  </r>
  <r>
    <x v="19"/>
    <x v="4"/>
    <x v="267"/>
    <x v="272"/>
    <s v="Student Achievement Component Levels 3 and above"/>
    <n v="27026.35"/>
    <x v="0"/>
    <x v="0"/>
    <m/>
    <d v="2015-01-30T15:29:45"/>
    <x v="0"/>
  </r>
  <r>
    <x v="19"/>
    <x v="4"/>
    <x v="267"/>
    <x v="272"/>
    <s v="Student Achievement Component Levels 3 and above"/>
    <n v="141825.4"/>
    <x v="0"/>
    <x v="2"/>
    <m/>
    <d v="2015-01-30T15:29:45"/>
    <x v="0"/>
  </r>
  <r>
    <x v="19"/>
    <x v="4"/>
    <x v="267"/>
    <x v="272"/>
    <s v="Student Achievement Component Levels 3 and above"/>
    <n v="141826.25"/>
    <x v="0"/>
    <x v="2"/>
    <m/>
    <d v="2015-01-30T15:29:45"/>
    <x v="0"/>
  </r>
  <r>
    <x v="19"/>
    <x v="4"/>
    <x v="267"/>
    <x v="272"/>
    <s v="Student Achievement Component Levels 3 and above"/>
    <n v="28365.29"/>
    <x v="0"/>
    <x v="2"/>
    <m/>
    <d v="2015-01-30T15:29:45"/>
    <x v="0"/>
  </r>
  <r>
    <x v="19"/>
    <x v="4"/>
    <x v="267"/>
    <x v="272"/>
    <s v="Student Achievement Component Levels 3 and above"/>
    <n v="28365.53"/>
    <x v="0"/>
    <x v="1"/>
    <m/>
    <d v="2015-01-30T15:29:45"/>
    <x v="0"/>
  </r>
  <r>
    <x v="19"/>
    <x v="4"/>
    <x v="267"/>
    <x v="272"/>
    <s v="Student Achievement Component Levels 3 and above"/>
    <n v="141827.85"/>
    <x v="0"/>
    <x v="1"/>
    <m/>
    <d v="2015-01-30T15:29:45"/>
    <x v="0"/>
  </r>
  <r>
    <x v="14"/>
    <x v="4"/>
    <x v="268"/>
    <x v="273"/>
    <s v="Equity Loading"/>
    <n v="53.35"/>
    <x v="0"/>
    <x v="0"/>
    <m/>
    <d v="2015-01-30T15:29:45"/>
    <x v="2"/>
  </r>
  <r>
    <x v="14"/>
    <x v="4"/>
    <x v="268"/>
    <x v="273"/>
    <s v="Equity Loading"/>
    <n v="54.15"/>
    <x v="0"/>
    <x v="0"/>
    <m/>
    <d v="2015-01-30T15:29:45"/>
    <x v="2"/>
  </r>
  <r>
    <x v="14"/>
    <x v="4"/>
    <x v="268"/>
    <x v="273"/>
    <s v="Equity Loading"/>
    <n v="54.15"/>
    <x v="0"/>
    <x v="1"/>
    <m/>
    <d v="2015-01-30T15:29:45"/>
    <x v="2"/>
  </r>
  <r>
    <x v="14"/>
    <x v="4"/>
    <x v="268"/>
    <x v="273"/>
    <s v="Equity Loading"/>
    <n v="10.88"/>
    <x v="0"/>
    <x v="1"/>
    <m/>
    <d v="2015-01-30T15:29:45"/>
    <x v="2"/>
  </r>
  <r>
    <x v="14"/>
    <x v="4"/>
    <x v="268"/>
    <x v="273"/>
    <s v="Equity Loading"/>
    <n v="54.95"/>
    <x v="0"/>
    <x v="1"/>
    <m/>
    <d v="2015-01-30T15:29:45"/>
    <x v="2"/>
  </r>
  <r>
    <x v="19"/>
    <x v="4"/>
    <x v="268"/>
    <x v="273"/>
    <s v="Student Achievement Component Levels 3 and above"/>
    <n v="8061.4"/>
    <x v="0"/>
    <x v="0"/>
    <m/>
    <d v="2015-01-30T15:29:45"/>
    <x v="2"/>
  </r>
  <r>
    <x v="19"/>
    <x v="4"/>
    <x v="268"/>
    <x v="273"/>
    <s v="Student Achievement Component Levels 3 and above"/>
    <n v="1613.35"/>
    <x v="0"/>
    <x v="0"/>
    <m/>
    <d v="2015-01-30T15:29:45"/>
    <x v="2"/>
  </r>
  <r>
    <x v="15"/>
    <x v="4"/>
    <x v="269"/>
    <x v="274"/>
    <s v="Foundation Focussed Training Opportunities"/>
    <n v="3269.7"/>
    <x v="0"/>
    <x v="0"/>
    <m/>
    <d v="2015-01-30T15:29:45"/>
    <x v="2"/>
  </r>
  <r>
    <x v="15"/>
    <x v="4"/>
    <x v="269"/>
    <x v="274"/>
    <s v="Foundation Focussed Training Opportunities"/>
    <n v="36904.300000000003"/>
    <x v="0"/>
    <x v="0"/>
    <m/>
    <d v="2015-01-30T15:29:45"/>
    <x v="2"/>
  </r>
  <r>
    <x v="19"/>
    <x v="4"/>
    <x v="251"/>
    <x v="256"/>
    <s v="Student Achievement Component Levels 3 and above"/>
    <n v="-161247.53"/>
    <x v="1"/>
    <x v="0"/>
    <m/>
    <d v="2015-01-30T15:29:45"/>
    <x v="0"/>
  </r>
  <r>
    <x v="19"/>
    <x v="4"/>
    <x v="251"/>
    <x v="256"/>
    <s v="Student Achievement Component Levels 3 and above"/>
    <n v="-5667"/>
    <x v="2"/>
    <x v="1"/>
    <m/>
    <d v="2015-01-30T15:29:45"/>
    <x v="0"/>
  </r>
  <r>
    <x v="19"/>
    <x v="4"/>
    <x v="251"/>
    <x v="256"/>
    <s v="Student Achievement Component Levels 3 and above"/>
    <n v="86327.38"/>
    <x v="0"/>
    <x v="0"/>
    <m/>
    <d v="2015-01-30T15:29:45"/>
    <x v="0"/>
  </r>
  <r>
    <x v="19"/>
    <x v="4"/>
    <x v="251"/>
    <x v="256"/>
    <s v="Student Achievement Component Levels 3 and above"/>
    <n v="431903.35"/>
    <x v="0"/>
    <x v="0"/>
    <m/>
    <d v="2015-01-30T15:29:45"/>
    <x v="0"/>
  </r>
  <r>
    <x v="19"/>
    <x v="4"/>
    <x v="251"/>
    <x v="256"/>
    <s v="Student Achievement Component Levels 3 and above"/>
    <n v="453309.5"/>
    <x v="0"/>
    <x v="1"/>
    <m/>
    <d v="2015-01-30T15:29:45"/>
    <x v="0"/>
  </r>
  <r>
    <x v="19"/>
    <x v="4"/>
    <x v="251"/>
    <x v="256"/>
    <s v="Student Achievement Component Levels 3 and above"/>
    <n v="453322.15"/>
    <x v="0"/>
    <x v="1"/>
    <m/>
    <d v="2015-01-30T15:29:45"/>
    <x v="0"/>
  </r>
  <r>
    <x v="14"/>
    <x v="4"/>
    <x v="252"/>
    <x v="257"/>
    <s v="Equity Loading"/>
    <n v="31.7"/>
    <x v="0"/>
    <x v="0"/>
    <m/>
    <d v="2015-01-30T15:29:45"/>
    <x v="0"/>
  </r>
  <r>
    <x v="14"/>
    <x v="4"/>
    <x v="252"/>
    <x v="257"/>
    <s v="Equity Loading"/>
    <n v="335.3"/>
    <x v="0"/>
    <x v="1"/>
    <m/>
    <d v="2015-01-30T15:29:45"/>
    <x v="0"/>
  </r>
  <r>
    <x v="14"/>
    <x v="4"/>
    <x v="252"/>
    <x v="257"/>
    <s v="Equity Loading"/>
    <n v="67.069999999999993"/>
    <x v="0"/>
    <x v="1"/>
    <m/>
    <d v="2015-01-30T15:29:45"/>
    <x v="0"/>
  </r>
  <r>
    <x v="14"/>
    <x v="4"/>
    <x v="252"/>
    <x v="257"/>
    <s v="Equity Loading"/>
    <n v="1970.94"/>
    <x v="0"/>
    <x v="2"/>
    <m/>
    <d v="2015-01-30T15:29:45"/>
    <x v="0"/>
  </r>
  <r>
    <x v="7"/>
    <x v="4"/>
    <x v="252"/>
    <x v="257"/>
    <s v="ESOL - Intensive Literacy and Numeracy"/>
    <n v="247500"/>
    <x v="0"/>
    <x v="1"/>
    <m/>
    <d v="2015-01-30T15:29:45"/>
    <x v="0"/>
  </r>
  <r>
    <x v="7"/>
    <x v="4"/>
    <x v="252"/>
    <x v="257"/>
    <s v="ESOL - Intensive Literacy and Numeracy"/>
    <n v="247500"/>
    <x v="0"/>
    <x v="2"/>
    <m/>
    <d v="2015-01-30T15:29:45"/>
    <x v="0"/>
  </r>
  <r>
    <x v="25"/>
    <x v="4"/>
    <x v="252"/>
    <x v="257"/>
    <s v="LN - Intensive Literacy and Numeracy"/>
    <n v="180000"/>
    <x v="0"/>
    <x v="0"/>
    <m/>
    <d v="2015-01-30T15:29:45"/>
    <x v="0"/>
  </r>
  <r>
    <x v="19"/>
    <x v="4"/>
    <x v="252"/>
    <x v="257"/>
    <s v="Student Achievement Component Levels 3 and above"/>
    <n v="35966.199999999997"/>
    <x v="0"/>
    <x v="0"/>
    <m/>
    <d v="2015-01-30T15:29:45"/>
    <x v="0"/>
  </r>
  <r>
    <x v="19"/>
    <x v="4"/>
    <x v="252"/>
    <x v="257"/>
    <s v="Student Achievement Component Levels 3 and above"/>
    <n v="36599.08"/>
    <x v="0"/>
    <x v="1"/>
    <m/>
    <d v="2015-01-30T15:29:45"/>
    <x v="0"/>
  </r>
  <r>
    <x v="19"/>
    <x v="4"/>
    <x v="252"/>
    <x v="257"/>
    <s v="Student Achievement Component Levels 3 and above"/>
    <n v="182997.35"/>
    <x v="0"/>
    <x v="2"/>
    <m/>
    <d v="2015-01-30T15:29:45"/>
    <x v="0"/>
  </r>
  <r>
    <x v="19"/>
    <x v="4"/>
    <x v="252"/>
    <x v="257"/>
    <s v="Student Achievement Component Levels 3 and above"/>
    <n v="219598.2"/>
    <x v="0"/>
    <x v="2"/>
    <m/>
    <d v="2015-01-30T15:29:45"/>
    <x v="0"/>
  </r>
  <r>
    <x v="19"/>
    <x v="4"/>
    <x v="252"/>
    <x v="257"/>
    <s v="Student Achievement Component Levels 3 and above"/>
    <n v="36600.07"/>
    <x v="0"/>
    <x v="1"/>
    <m/>
    <d v="2015-01-30T15:29:45"/>
    <x v="0"/>
  </r>
  <r>
    <x v="19"/>
    <x v="4"/>
    <x v="253"/>
    <x v="258"/>
    <s v="Student Achievement Component Levels 3 and above"/>
    <n v="-90179.33"/>
    <x v="1"/>
    <x v="0"/>
    <m/>
    <d v="2015-01-30T15:29:45"/>
    <x v="8"/>
  </r>
  <r>
    <x v="19"/>
    <x v="4"/>
    <x v="253"/>
    <x v="258"/>
    <s v="Student Achievement Component Levels 3 and above"/>
    <n v="115355.46"/>
    <x v="0"/>
    <x v="2"/>
    <m/>
    <d v="2015-01-30T15:29:45"/>
    <x v="8"/>
  </r>
  <r>
    <x v="20"/>
    <x v="4"/>
    <x v="269"/>
    <x v="274"/>
    <s v="Youth Guarantee"/>
    <n v="13914.35"/>
    <x v="0"/>
    <x v="0"/>
    <m/>
    <d v="2015-01-30T15:29:45"/>
    <x v="2"/>
  </r>
  <r>
    <x v="20"/>
    <x v="4"/>
    <x v="269"/>
    <x v="274"/>
    <s v="Youth Guarantee"/>
    <n v="16108.63"/>
    <x v="0"/>
    <x v="2"/>
    <m/>
    <d v="2015-01-30T15:29:45"/>
    <x v="2"/>
  </r>
  <r>
    <x v="20"/>
    <x v="4"/>
    <x v="269"/>
    <x v="274"/>
    <s v="Youth Guarantee"/>
    <n v="105826.5"/>
    <x v="0"/>
    <x v="1"/>
    <m/>
    <d v="2015-01-30T15:29:45"/>
    <x v="2"/>
  </r>
  <r>
    <x v="20"/>
    <x v="4"/>
    <x v="269"/>
    <x v="274"/>
    <s v="Youth Guarantee"/>
    <n v="150908.16"/>
    <x v="0"/>
    <x v="2"/>
    <m/>
    <d v="2015-01-30T15:29:45"/>
    <x v="2"/>
  </r>
  <r>
    <x v="20"/>
    <x v="4"/>
    <x v="269"/>
    <x v="274"/>
    <s v="Youth Guarantee"/>
    <n v="134487.25"/>
    <x v="0"/>
    <x v="2"/>
    <m/>
    <d v="2015-01-30T15:29:45"/>
    <x v="2"/>
  </r>
  <r>
    <x v="20"/>
    <x v="4"/>
    <x v="269"/>
    <x v="274"/>
    <s v="Youth Guarantee"/>
    <n v="84958.98"/>
    <x v="0"/>
    <x v="0"/>
    <m/>
    <d v="2015-01-30T15:29:45"/>
    <x v="2"/>
  </r>
  <r>
    <x v="14"/>
    <x v="4"/>
    <x v="270"/>
    <x v="275"/>
    <s v="Equity Loading"/>
    <n v="231.65"/>
    <x v="0"/>
    <x v="0"/>
    <m/>
    <d v="2015-01-30T15:29:45"/>
    <x v="0"/>
  </r>
  <r>
    <x v="14"/>
    <x v="4"/>
    <x v="270"/>
    <x v="275"/>
    <s v="Equity Loading"/>
    <n v="48.51"/>
    <x v="0"/>
    <x v="2"/>
    <m/>
    <d v="2015-01-30T15:29:45"/>
    <x v="0"/>
  </r>
  <r>
    <x v="19"/>
    <x v="4"/>
    <x v="270"/>
    <x v="275"/>
    <s v="Student Achievement Component Levels 3 and above"/>
    <n v="25162.65"/>
    <x v="1"/>
    <x v="0"/>
    <m/>
    <d v="2015-01-30T15:29:45"/>
    <x v="0"/>
  </r>
  <r>
    <x v="19"/>
    <x v="4"/>
    <x v="270"/>
    <x v="275"/>
    <s v="Student Achievement Component Levels 3 and above"/>
    <n v="29337"/>
    <x v="0"/>
    <x v="1"/>
    <m/>
    <d v="2015-01-30T15:29:45"/>
    <x v="0"/>
  </r>
  <r>
    <x v="19"/>
    <x v="4"/>
    <x v="270"/>
    <x v="275"/>
    <s v="Student Achievement Component Levels 3 and above"/>
    <n v="279354"/>
    <x v="0"/>
    <x v="0"/>
    <m/>
    <d v="2015-01-30T15:29:45"/>
    <x v="0"/>
  </r>
  <r>
    <x v="19"/>
    <x v="4"/>
    <x v="270"/>
    <x v="275"/>
    <s v="Student Achievement Component Levels 3 and above"/>
    <n v="46587.65"/>
    <x v="0"/>
    <x v="0"/>
    <m/>
    <d v="2015-01-30T15:29:45"/>
    <x v="0"/>
  </r>
  <r>
    <x v="14"/>
    <x v="4"/>
    <x v="271"/>
    <x v="276"/>
    <s v="Equity Loading"/>
    <n v="394.15"/>
    <x v="0"/>
    <x v="0"/>
    <m/>
    <d v="2015-01-30T15:29:45"/>
    <x v="5"/>
  </r>
  <r>
    <x v="14"/>
    <x v="4"/>
    <x v="271"/>
    <x v="276"/>
    <s v="Equity Loading"/>
    <n v="176.47"/>
    <x v="0"/>
    <x v="2"/>
    <m/>
    <d v="2015-01-30T15:29:45"/>
    <x v="5"/>
  </r>
  <r>
    <x v="14"/>
    <x v="4"/>
    <x v="271"/>
    <x v="276"/>
    <s v="Equity Loading"/>
    <n v="1765"/>
    <x v="0"/>
    <x v="2"/>
    <m/>
    <d v="2015-01-30T15:29:45"/>
    <x v="5"/>
  </r>
  <r>
    <x v="14"/>
    <x v="4"/>
    <x v="271"/>
    <x v="276"/>
    <s v="Equity Loading"/>
    <n v="962.6"/>
    <x v="0"/>
    <x v="1"/>
    <m/>
    <d v="2015-01-30T15:29:45"/>
    <x v="5"/>
  </r>
  <r>
    <x v="16"/>
    <x v="4"/>
    <x v="271"/>
    <x v="276"/>
    <s v="Student Achievement Component Levels 1 and 2"/>
    <n v="33176.65"/>
    <x v="0"/>
    <x v="0"/>
    <m/>
    <d v="2015-01-30T15:29:45"/>
    <x v="5"/>
  </r>
  <r>
    <x v="16"/>
    <x v="4"/>
    <x v="271"/>
    <x v="276"/>
    <s v="Student Achievement Component Levels 1 and 2"/>
    <n v="33356.65"/>
    <x v="0"/>
    <x v="0"/>
    <m/>
    <d v="2015-01-30T15:29:45"/>
    <x v="5"/>
  </r>
  <r>
    <x v="16"/>
    <x v="4"/>
    <x v="271"/>
    <x v="276"/>
    <s v="Student Achievement Component Levels 1 and 2"/>
    <n v="64230.47"/>
    <x v="0"/>
    <x v="2"/>
    <m/>
    <d v="2015-01-30T15:29:45"/>
    <x v="5"/>
  </r>
  <r>
    <x v="16"/>
    <x v="4"/>
    <x v="271"/>
    <x v="276"/>
    <s v="Student Achievement Component Levels 1 and 2"/>
    <n v="64241.18"/>
    <x v="0"/>
    <x v="2"/>
    <m/>
    <d v="2015-01-30T15:29:45"/>
    <x v="5"/>
  </r>
  <r>
    <x v="16"/>
    <x v="4"/>
    <x v="271"/>
    <x v="276"/>
    <s v="Student Achievement Component Levels 1 and 2"/>
    <n v="321206.09999999998"/>
    <x v="0"/>
    <x v="2"/>
    <m/>
    <d v="2015-01-30T15:29:45"/>
    <x v="5"/>
  </r>
  <r>
    <x v="19"/>
    <x v="4"/>
    <x v="271"/>
    <x v="276"/>
    <s v="Student Achievement Component Levels 3 and above"/>
    <n v="-3018"/>
    <x v="2"/>
    <x v="1"/>
    <m/>
    <d v="2015-01-30T15:29:45"/>
    <x v="5"/>
  </r>
  <r>
    <x v="19"/>
    <x v="4"/>
    <x v="271"/>
    <x v="276"/>
    <s v="Student Achievement Component Levels 3 and above"/>
    <n v="2100505"/>
    <x v="0"/>
    <x v="0"/>
    <m/>
    <d v="2015-01-30T15:29:45"/>
    <x v="5"/>
  </r>
  <r>
    <x v="19"/>
    <x v="4"/>
    <x v="271"/>
    <x v="276"/>
    <s v="Student Achievement Component Levels 3 and above"/>
    <n v="478303.68"/>
    <x v="0"/>
    <x v="0"/>
    <m/>
    <d v="2015-01-30T15:29:45"/>
    <x v="5"/>
  </r>
  <r>
    <x v="19"/>
    <x v="4"/>
    <x v="253"/>
    <x v="258"/>
    <s v="Student Achievement Component Levels 3 and above"/>
    <n v="96130.15"/>
    <x v="0"/>
    <x v="2"/>
    <m/>
    <d v="2015-01-30T15:29:45"/>
    <x v="8"/>
  </r>
  <r>
    <x v="19"/>
    <x v="4"/>
    <x v="253"/>
    <x v="258"/>
    <s v="Student Achievement Component Levels 3 and above"/>
    <n v="25783.93"/>
    <x v="0"/>
    <x v="0"/>
    <m/>
    <d v="2015-01-30T15:29:45"/>
    <x v="8"/>
  </r>
  <r>
    <x v="19"/>
    <x v="4"/>
    <x v="253"/>
    <x v="258"/>
    <s v="Student Achievement Component Levels 3 and above"/>
    <n v="135392.25"/>
    <x v="0"/>
    <x v="1"/>
    <m/>
    <d v="2015-01-30T15:29:45"/>
    <x v="8"/>
  </r>
  <r>
    <x v="19"/>
    <x v="4"/>
    <x v="253"/>
    <x v="258"/>
    <s v="Student Achievement Component Levels 3 and above"/>
    <n v="27078.48"/>
    <x v="0"/>
    <x v="1"/>
    <m/>
    <d v="2015-01-30T15:29:45"/>
    <x v="8"/>
  </r>
  <r>
    <x v="19"/>
    <x v="4"/>
    <x v="253"/>
    <x v="258"/>
    <s v="Student Achievement Component Levels 3 and above"/>
    <n v="27079.22"/>
    <x v="0"/>
    <x v="1"/>
    <m/>
    <d v="2015-01-30T15:29:45"/>
    <x v="8"/>
  </r>
  <r>
    <x v="19"/>
    <x v="4"/>
    <x v="254"/>
    <x v="259"/>
    <s v="Student Achievement Component Levels 3 and above"/>
    <n v="420570.35"/>
    <x v="0"/>
    <x v="1"/>
    <m/>
    <d v="2015-01-30T15:29:45"/>
    <x v="0"/>
  </r>
  <r>
    <x v="19"/>
    <x v="4"/>
    <x v="254"/>
    <x v="259"/>
    <s v="Student Achievement Component Levels 3 and above"/>
    <n v="420574.9"/>
    <x v="0"/>
    <x v="2"/>
    <m/>
    <d v="2015-01-30T15:29:45"/>
    <x v="0"/>
  </r>
  <r>
    <x v="19"/>
    <x v="4"/>
    <x v="254"/>
    <x v="259"/>
    <s v="Student Achievement Component Levels 3 and above"/>
    <n v="420577.55"/>
    <x v="0"/>
    <x v="2"/>
    <m/>
    <d v="2015-01-30T15:29:45"/>
    <x v="0"/>
  </r>
  <r>
    <x v="19"/>
    <x v="4"/>
    <x v="254"/>
    <x v="259"/>
    <s v="Student Achievement Component Levels 3 and above"/>
    <n v="84115.55"/>
    <x v="0"/>
    <x v="2"/>
    <m/>
    <d v="2015-01-30T15:29:45"/>
    <x v="0"/>
  </r>
  <r>
    <x v="19"/>
    <x v="4"/>
    <x v="254"/>
    <x v="259"/>
    <s v="Student Achievement Component Levels 3 and above"/>
    <n v="420582.15"/>
    <x v="0"/>
    <x v="1"/>
    <m/>
    <d v="2015-01-30T15:29:45"/>
    <x v="0"/>
  </r>
  <r>
    <x v="19"/>
    <x v="4"/>
    <x v="254"/>
    <x v="259"/>
    <s v="Student Achievement Component Levels 3 and above"/>
    <n v="538519.14"/>
    <x v="0"/>
    <x v="0"/>
    <m/>
    <d v="2015-01-30T15:29:45"/>
    <x v="0"/>
  </r>
  <r>
    <x v="19"/>
    <x v="4"/>
    <x v="254"/>
    <x v="259"/>
    <s v="Student Achievement Component Levels 3 and above"/>
    <n v="89808.85"/>
    <x v="0"/>
    <x v="0"/>
    <m/>
    <d v="2015-01-30T15:29:45"/>
    <x v="0"/>
  </r>
  <r>
    <x v="14"/>
    <x v="4"/>
    <x v="255"/>
    <x v="260"/>
    <s v="Equity Loading"/>
    <n v="12.75"/>
    <x v="0"/>
    <x v="1"/>
    <m/>
    <d v="2015-01-30T15:29:45"/>
    <x v="6"/>
  </r>
  <r>
    <x v="14"/>
    <x v="4"/>
    <x v="255"/>
    <x v="260"/>
    <s v="Equity Loading"/>
    <n v="540"/>
    <x v="0"/>
    <x v="2"/>
    <m/>
    <d v="2015-01-30T15:29:45"/>
    <x v="6"/>
  </r>
  <r>
    <x v="14"/>
    <x v="4"/>
    <x v="255"/>
    <x v="260"/>
    <s v="Equity Loading"/>
    <n v="54.01"/>
    <x v="0"/>
    <x v="2"/>
    <m/>
    <d v="2015-01-30T15:29:45"/>
    <x v="6"/>
  </r>
  <r>
    <x v="19"/>
    <x v="4"/>
    <x v="255"/>
    <x v="260"/>
    <s v="Student Achievement Component Levels 3 and above"/>
    <n v="186235.85"/>
    <x v="0"/>
    <x v="0"/>
    <m/>
    <d v="2015-01-30T15:29:45"/>
    <x v="6"/>
  </r>
  <r>
    <x v="19"/>
    <x v="4"/>
    <x v="255"/>
    <x v="260"/>
    <s v="Student Achievement Component Levels 3 and above"/>
    <n v="186350.85"/>
    <x v="0"/>
    <x v="0"/>
    <m/>
    <d v="2015-01-30T15:29:45"/>
    <x v="6"/>
  </r>
  <r>
    <x v="19"/>
    <x v="4"/>
    <x v="255"/>
    <x v="260"/>
    <s v="Student Achievement Component Levels 3 and above"/>
    <n v="234280.05"/>
    <x v="0"/>
    <x v="1"/>
    <m/>
    <d v="2015-01-30T15:29:45"/>
    <x v="6"/>
  </r>
  <r>
    <x v="19"/>
    <x v="4"/>
    <x v="255"/>
    <x v="260"/>
    <s v="Student Achievement Component Levels 3 and above"/>
    <n v="234699.25"/>
    <x v="0"/>
    <x v="2"/>
    <m/>
    <d v="2015-01-30T15:29:45"/>
    <x v="6"/>
  </r>
  <r>
    <x v="19"/>
    <x v="4"/>
    <x v="255"/>
    <x v="260"/>
    <s v="Student Achievement Component Levels 3 and above"/>
    <n v="46940.14"/>
    <x v="0"/>
    <x v="2"/>
    <m/>
    <d v="2015-01-30T15:29:45"/>
    <x v="6"/>
  </r>
  <r>
    <x v="14"/>
    <x v="4"/>
    <x v="256"/>
    <x v="261"/>
    <s v="Equity Loading"/>
    <n v="37.76"/>
    <x v="0"/>
    <x v="2"/>
    <m/>
    <d v="2015-01-30T15:29:45"/>
    <x v="8"/>
  </r>
  <r>
    <x v="14"/>
    <x v="4"/>
    <x v="256"/>
    <x v="261"/>
    <s v="Equity Loading"/>
    <n v="227.9"/>
    <x v="0"/>
    <x v="1"/>
    <m/>
    <d v="2015-01-30T15:29:45"/>
    <x v="8"/>
  </r>
  <r>
    <x v="14"/>
    <x v="4"/>
    <x v="256"/>
    <x v="261"/>
    <s v="Equity Loading"/>
    <n v="231.2"/>
    <x v="0"/>
    <x v="1"/>
    <m/>
    <d v="2015-01-30T15:29:45"/>
    <x v="8"/>
  </r>
  <r>
    <x v="19"/>
    <x v="4"/>
    <x v="271"/>
    <x v="276"/>
    <s v="Student Achievement Component Levels 3 and above"/>
    <n v="3121060.75"/>
    <x v="0"/>
    <x v="2"/>
    <m/>
    <d v="2015-01-30T15:29:45"/>
    <x v="5"/>
  </r>
  <r>
    <x v="19"/>
    <x v="4"/>
    <x v="271"/>
    <x v="276"/>
    <s v="Student Achievement Component Levels 3 and above"/>
    <n v="624218.91"/>
    <x v="0"/>
    <x v="1"/>
    <m/>
    <d v="2015-01-30T15:29:45"/>
    <x v="5"/>
  </r>
  <r>
    <x v="20"/>
    <x v="4"/>
    <x v="271"/>
    <x v="276"/>
    <s v="Youth Guarantee"/>
    <n v="-17322.759999999998"/>
    <x v="1"/>
    <x v="0"/>
    <m/>
    <d v="2015-01-30T15:29:45"/>
    <x v="5"/>
  </r>
  <r>
    <x v="20"/>
    <x v="4"/>
    <x v="271"/>
    <x v="276"/>
    <s v="Youth Guarantee"/>
    <n v="156170.85"/>
    <x v="0"/>
    <x v="0"/>
    <m/>
    <d v="2015-01-30T15:29:45"/>
    <x v="5"/>
  </r>
  <r>
    <x v="20"/>
    <x v="4"/>
    <x v="271"/>
    <x v="276"/>
    <s v="Youth Guarantee"/>
    <n v="38174.83"/>
    <x v="0"/>
    <x v="0"/>
    <m/>
    <d v="2015-01-30T15:29:45"/>
    <x v="5"/>
  </r>
  <r>
    <x v="20"/>
    <x v="4"/>
    <x v="271"/>
    <x v="276"/>
    <s v="Youth Guarantee"/>
    <n v="59877.13"/>
    <x v="0"/>
    <x v="1"/>
    <m/>
    <d v="2015-01-30T15:29:45"/>
    <x v="5"/>
  </r>
  <r>
    <x v="14"/>
    <x v="4"/>
    <x v="272"/>
    <x v="277"/>
    <s v="Equity Loading"/>
    <n v="409.12"/>
    <x v="0"/>
    <x v="2"/>
    <m/>
    <d v="2015-01-30T15:29:45"/>
    <x v="0"/>
  </r>
  <r>
    <x v="14"/>
    <x v="4"/>
    <x v="272"/>
    <x v="277"/>
    <s v="Equity Loading"/>
    <n v="2045.8"/>
    <x v="0"/>
    <x v="2"/>
    <m/>
    <d v="2015-01-30T15:29:45"/>
    <x v="0"/>
  </r>
  <r>
    <x v="14"/>
    <x v="4"/>
    <x v="272"/>
    <x v="277"/>
    <s v="Equity Loading"/>
    <n v="3249"/>
    <x v="0"/>
    <x v="0"/>
    <m/>
    <d v="2015-01-30T15:29:45"/>
    <x v="0"/>
  </r>
  <r>
    <x v="14"/>
    <x v="4"/>
    <x v="272"/>
    <x v="277"/>
    <s v="Equity Loading"/>
    <n v="3567.18"/>
    <x v="0"/>
    <x v="1"/>
    <m/>
    <d v="2015-01-30T15:29:45"/>
    <x v="0"/>
  </r>
  <r>
    <x v="14"/>
    <x v="4"/>
    <x v="272"/>
    <x v="277"/>
    <s v="Equity Loading"/>
    <n v="3015.7"/>
    <x v="0"/>
    <x v="1"/>
    <m/>
    <d v="2015-01-30T15:29:45"/>
    <x v="0"/>
  </r>
  <r>
    <x v="19"/>
    <x v="4"/>
    <x v="272"/>
    <x v="277"/>
    <s v="Student Achievement Component Levels 3 and above"/>
    <n v="389712.95"/>
    <x v="0"/>
    <x v="0"/>
    <m/>
    <d v="2015-01-30T15:29:45"/>
    <x v="0"/>
  </r>
  <r>
    <x v="19"/>
    <x v="4"/>
    <x v="272"/>
    <x v="277"/>
    <s v="Student Achievement Component Levels 3 and above"/>
    <n v="77990.649999999994"/>
    <x v="0"/>
    <x v="0"/>
    <m/>
    <d v="2015-01-30T15:29:45"/>
    <x v="0"/>
  </r>
  <r>
    <x v="19"/>
    <x v="4"/>
    <x v="272"/>
    <x v="277"/>
    <s v="Student Achievement Component Levels 3 and above"/>
    <n v="82747.399999999994"/>
    <x v="0"/>
    <x v="1"/>
    <m/>
    <d v="2015-01-30T15:29:45"/>
    <x v="0"/>
  </r>
  <r>
    <x v="19"/>
    <x v="4"/>
    <x v="272"/>
    <x v="277"/>
    <s v="Student Achievement Component Levels 3 and above"/>
    <n v="413737.15"/>
    <x v="0"/>
    <x v="1"/>
    <m/>
    <d v="2015-01-30T15:29:45"/>
    <x v="0"/>
  </r>
  <r>
    <x v="19"/>
    <x v="4"/>
    <x v="272"/>
    <x v="277"/>
    <s v="Student Achievement Component Levels 3 and above"/>
    <n v="82749.75"/>
    <x v="0"/>
    <x v="1"/>
    <m/>
    <d v="2015-01-30T15:29:45"/>
    <x v="0"/>
  </r>
  <r>
    <x v="14"/>
    <x v="4"/>
    <x v="256"/>
    <x v="261"/>
    <s v="Equity Loading"/>
    <n v="46.28"/>
    <x v="0"/>
    <x v="1"/>
    <m/>
    <d v="2015-01-30T15:29:45"/>
    <x v="8"/>
  </r>
  <r>
    <x v="19"/>
    <x v="4"/>
    <x v="256"/>
    <x v="261"/>
    <s v="Student Achievement Component Levels 3 and above"/>
    <n v="-40094.449999999997"/>
    <x v="0"/>
    <x v="2"/>
    <m/>
    <d v="2015-01-30T15:29:45"/>
    <x v="8"/>
  </r>
  <r>
    <x v="19"/>
    <x v="4"/>
    <x v="256"/>
    <x v="261"/>
    <s v="Student Achievement Component Levels 3 and above"/>
    <n v="177033.35"/>
    <x v="0"/>
    <x v="0"/>
    <m/>
    <d v="2015-01-30T15:29:45"/>
    <x v="8"/>
  </r>
  <r>
    <x v="19"/>
    <x v="4"/>
    <x v="256"/>
    <x v="261"/>
    <s v="Student Achievement Component Levels 3 and above"/>
    <n v="111490.56"/>
    <x v="0"/>
    <x v="1"/>
    <m/>
    <d v="2015-01-30T15:29:45"/>
    <x v="8"/>
  </r>
  <r>
    <x v="19"/>
    <x v="4"/>
    <x v="256"/>
    <x v="261"/>
    <s v="Student Achievement Component Levels 3 and above"/>
    <n v="40094.449999999997"/>
    <x v="0"/>
    <x v="2"/>
    <m/>
    <d v="2015-01-30T15:29:45"/>
    <x v="8"/>
  </r>
  <r>
    <x v="19"/>
    <x v="4"/>
    <x v="256"/>
    <x v="261"/>
    <s v="Student Achievement Component Levels 3 and above"/>
    <n v="134960.54999999999"/>
    <x v="0"/>
    <x v="1"/>
    <m/>
    <d v="2015-01-30T15:29:45"/>
    <x v="8"/>
  </r>
  <r>
    <x v="19"/>
    <x v="4"/>
    <x v="257"/>
    <x v="262"/>
    <s v="Student Achievement Component Levels 3 and above"/>
    <n v="39109.550000000003"/>
    <x v="0"/>
    <x v="0"/>
    <m/>
    <d v="2015-01-30T15:29:45"/>
    <x v="7"/>
  </r>
  <r>
    <x v="19"/>
    <x v="4"/>
    <x v="257"/>
    <x v="262"/>
    <s v="Student Achievement Component Levels 3 and above"/>
    <n v="195668.35"/>
    <x v="0"/>
    <x v="0"/>
    <m/>
    <d v="2015-01-30T15:29:45"/>
    <x v="7"/>
  </r>
  <r>
    <x v="19"/>
    <x v="4"/>
    <x v="257"/>
    <x v="262"/>
    <s v="Student Achievement Component Levels 3 and above"/>
    <n v="48895.14"/>
    <x v="0"/>
    <x v="1"/>
    <m/>
    <d v="2015-01-30T15:29:45"/>
    <x v="7"/>
  </r>
  <r>
    <x v="19"/>
    <x v="4"/>
    <x v="257"/>
    <x v="262"/>
    <s v="Student Achievement Component Levels 3 and above"/>
    <n v="48895.67"/>
    <x v="0"/>
    <x v="2"/>
    <m/>
    <d v="2015-01-30T15:29:45"/>
    <x v="7"/>
  </r>
  <r>
    <x v="19"/>
    <x v="4"/>
    <x v="257"/>
    <x v="262"/>
    <s v="Student Achievement Component Levels 3 and above"/>
    <n v="244478.4"/>
    <x v="0"/>
    <x v="2"/>
    <m/>
    <d v="2015-01-30T15:29:45"/>
    <x v="7"/>
  </r>
  <r>
    <x v="19"/>
    <x v="4"/>
    <x v="257"/>
    <x v="262"/>
    <s v="Student Achievement Component Levels 3 and above"/>
    <n v="244482.6"/>
    <x v="0"/>
    <x v="1"/>
    <m/>
    <d v="2015-01-30T15:29:45"/>
    <x v="7"/>
  </r>
  <r>
    <x v="14"/>
    <x v="4"/>
    <x v="258"/>
    <x v="263"/>
    <s v="Equity Loading"/>
    <n v="527.04999999999995"/>
    <x v="0"/>
    <x v="2"/>
    <m/>
    <d v="2015-01-30T15:29:45"/>
    <x v="6"/>
  </r>
  <r>
    <x v="14"/>
    <x v="4"/>
    <x v="258"/>
    <x v="263"/>
    <s v="Equity Loading"/>
    <n v="537.35"/>
    <x v="0"/>
    <x v="1"/>
    <m/>
    <d v="2015-01-30T15:29:45"/>
    <x v="6"/>
  </r>
  <r>
    <x v="14"/>
    <x v="4"/>
    <x v="258"/>
    <x v="263"/>
    <s v="Equity Loading"/>
    <n v="107.48"/>
    <x v="0"/>
    <x v="1"/>
    <m/>
    <d v="2015-01-30T15:29:45"/>
    <x v="6"/>
  </r>
  <r>
    <x v="14"/>
    <x v="4"/>
    <x v="258"/>
    <x v="263"/>
    <s v="Equity Loading"/>
    <n v="135.35"/>
    <x v="0"/>
    <x v="0"/>
    <m/>
    <d v="2015-01-30T15:29:45"/>
    <x v="6"/>
  </r>
  <r>
    <x v="14"/>
    <x v="4"/>
    <x v="258"/>
    <x v="263"/>
    <s v="Equity Loading"/>
    <n v="822"/>
    <x v="0"/>
    <x v="0"/>
    <m/>
    <d v="2015-01-30T15:29:45"/>
    <x v="6"/>
  </r>
  <r>
    <x v="19"/>
    <x v="4"/>
    <x v="258"/>
    <x v="263"/>
    <s v="Student Achievement Component Levels 3 and above"/>
    <n v="37158.31"/>
    <x v="0"/>
    <x v="0"/>
    <m/>
    <d v="2015-01-30T15:29:45"/>
    <x v="6"/>
  </r>
  <r>
    <x v="19"/>
    <x v="4"/>
    <x v="258"/>
    <x v="263"/>
    <s v="Student Achievement Component Levels 3 and above"/>
    <n v="37181.35"/>
    <x v="0"/>
    <x v="0"/>
    <m/>
    <d v="2015-01-30T15:29:45"/>
    <x v="6"/>
  </r>
  <r>
    <x v="19"/>
    <x v="4"/>
    <x v="258"/>
    <x v="263"/>
    <s v="Student Achievement Component Levels 3 and above"/>
    <n v="197389.75"/>
    <x v="0"/>
    <x v="1"/>
    <m/>
    <d v="2015-01-30T15:29:45"/>
    <x v="6"/>
  </r>
  <r>
    <x v="19"/>
    <x v="4"/>
    <x v="258"/>
    <x v="263"/>
    <s v="Student Achievement Component Levels 3 and above"/>
    <n v="197391.85"/>
    <x v="0"/>
    <x v="2"/>
    <m/>
    <d v="2015-01-30T15:29:45"/>
    <x v="6"/>
  </r>
  <r>
    <x v="19"/>
    <x v="4"/>
    <x v="258"/>
    <x v="263"/>
    <s v="Student Achievement Component Levels 3 and above"/>
    <n v="197395.25"/>
    <x v="0"/>
    <x v="1"/>
    <m/>
    <d v="2015-01-30T15:29:45"/>
    <x v="6"/>
  </r>
  <r>
    <x v="19"/>
    <x v="4"/>
    <x v="258"/>
    <x v="263"/>
    <s v="Student Achievement Component Levels 3 and above"/>
    <n v="39479.06"/>
    <x v="0"/>
    <x v="1"/>
    <m/>
    <d v="2015-01-30T15:29:45"/>
    <x v="6"/>
  </r>
  <r>
    <x v="14"/>
    <x v="4"/>
    <x v="259"/>
    <x v="264"/>
    <s v="Equity Loading"/>
    <n v="29.31"/>
    <x v="0"/>
    <x v="2"/>
    <m/>
    <d v="2015-01-30T15:29:45"/>
    <x v="2"/>
  </r>
  <r>
    <x v="14"/>
    <x v="4"/>
    <x v="259"/>
    <x v="264"/>
    <s v="Equity Loading"/>
    <n v="250.85"/>
    <x v="0"/>
    <x v="0"/>
    <m/>
    <d v="2015-01-30T15:29:45"/>
    <x v="2"/>
  </r>
  <r>
    <x v="14"/>
    <x v="4"/>
    <x v="259"/>
    <x v="264"/>
    <s v="Equity Loading"/>
    <n v="253.35"/>
    <x v="0"/>
    <x v="0"/>
    <m/>
    <d v="2015-01-30T15:29:45"/>
    <x v="2"/>
  </r>
  <r>
    <x v="19"/>
    <x v="4"/>
    <x v="259"/>
    <x v="264"/>
    <s v="Student Achievement Component Levels 3 and above"/>
    <n v="-65832.820000000007"/>
    <x v="1"/>
    <x v="0"/>
    <m/>
    <d v="2015-01-30T15:29:45"/>
    <x v="2"/>
  </r>
  <r>
    <x v="19"/>
    <x v="4"/>
    <x v="259"/>
    <x v="264"/>
    <s v="Student Achievement Component Levels 3 and above"/>
    <n v="292244.55"/>
    <x v="0"/>
    <x v="2"/>
    <m/>
    <d v="2015-01-30T15:29:45"/>
    <x v="2"/>
  </r>
  <r>
    <x v="19"/>
    <x v="4"/>
    <x v="259"/>
    <x v="264"/>
    <s v="Student Achievement Component Levels 3 and above"/>
    <n v="62043.86"/>
    <x v="0"/>
    <x v="1"/>
    <m/>
    <d v="2015-01-30T15:29:45"/>
    <x v="2"/>
  </r>
  <r>
    <x v="19"/>
    <x v="4"/>
    <x v="259"/>
    <x v="264"/>
    <s v="Student Achievement Component Levels 3 and above"/>
    <n v="310219.34999999998"/>
    <x v="0"/>
    <x v="1"/>
    <m/>
    <d v="2015-01-30T15:29:45"/>
    <x v="2"/>
  </r>
  <r>
    <x v="19"/>
    <x v="4"/>
    <x v="259"/>
    <x v="264"/>
    <s v="Student Achievement Component Levels 3 and above"/>
    <n v="387366.18"/>
    <x v="0"/>
    <x v="0"/>
    <m/>
    <d v="2015-01-30T15:29:45"/>
    <x v="2"/>
  </r>
  <r>
    <x v="19"/>
    <x v="4"/>
    <x v="259"/>
    <x v="264"/>
    <s v="Student Achievement Component Levels 3 and above"/>
    <n v="387606"/>
    <x v="0"/>
    <x v="0"/>
    <m/>
    <d v="2015-01-30T15:29:45"/>
    <x v="2"/>
  </r>
  <r>
    <x v="14"/>
    <x v="4"/>
    <x v="260"/>
    <x v="265"/>
    <s v="Equity Loading"/>
    <n v="76.349999999999994"/>
    <x v="0"/>
    <x v="0"/>
    <m/>
    <d v="2015-01-30T15:29:45"/>
    <x v="0"/>
  </r>
  <r>
    <x v="14"/>
    <x v="4"/>
    <x v="260"/>
    <x v="265"/>
    <s v="Equity Loading"/>
    <n v="385.85"/>
    <x v="0"/>
    <x v="0"/>
    <m/>
    <d v="2015-01-30T15:29:45"/>
    <x v="0"/>
  </r>
  <r>
    <x v="14"/>
    <x v="4"/>
    <x v="260"/>
    <x v="265"/>
    <s v="Equity Loading"/>
    <n v="85.98"/>
    <x v="0"/>
    <x v="2"/>
    <m/>
    <d v="2015-01-30T15:29:45"/>
    <x v="0"/>
  </r>
  <r>
    <x v="14"/>
    <x v="4"/>
    <x v="260"/>
    <x v="265"/>
    <s v="Equity Loading"/>
    <n v="86.02"/>
    <x v="0"/>
    <x v="2"/>
    <m/>
    <d v="2015-01-30T15:29:45"/>
    <x v="0"/>
  </r>
  <r>
    <x v="14"/>
    <x v="4"/>
    <x v="260"/>
    <x v="265"/>
    <s v="Equity Loading"/>
    <n v="110.93"/>
    <x v="0"/>
    <x v="1"/>
    <m/>
    <d v="2015-01-30T15:29:45"/>
    <x v="0"/>
  </r>
  <r>
    <x v="14"/>
    <x v="4"/>
    <x v="260"/>
    <x v="265"/>
    <s v="Equity Loading"/>
    <n v="112.52"/>
    <x v="0"/>
    <x v="1"/>
    <m/>
    <d v="2015-01-30T15:29:45"/>
    <x v="0"/>
  </r>
  <r>
    <x v="14"/>
    <x v="4"/>
    <x v="260"/>
    <x v="265"/>
    <s v="Equity Loading"/>
    <n v="562.79999999999995"/>
    <x v="0"/>
    <x v="1"/>
    <m/>
    <d v="2015-01-30T15:29:45"/>
    <x v="0"/>
  </r>
  <r>
    <x v="19"/>
    <x v="4"/>
    <x v="260"/>
    <x v="265"/>
    <s v="Student Achievement Component Levels 3 and above"/>
    <n v="151838.35"/>
    <x v="0"/>
    <x v="0"/>
    <m/>
    <d v="2015-01-30T15:29:45"/>
    <x v="0"/>
  </r>
  <r>
    <x v="19"/>
    <x v="4"/>
    <x v="260"/>
    <x v="265"/>
    <s v="Student Achievement Component Levels 3 and above"/>
    <n v="161325.65"/>
    <x v="0"/>
    <x v="1"/>
    <m/>
    <d v="2015-01-30T15:29:45"/>
    <x v="0"/>
  </r>
  <r>
    <x v="19"/>
    <x v="4"/>
    <x v="260"/>
    <x v="265"/>
    <s v="Student Achievement Component Levels 3 and above"/>
    <n v="32265.49"/>
    <x v="0"/>
    <x v="2"/>
    <m/>
    <d v="2015-01-30T15:29:45"/>
    <x v="0"/>
  </r>
  <r>
    <x v="19"/>
    <x v="4"/>
    <x v="260"/>
    <x v="265"/>
    <s v="Student Achievement Component Levels 3 and above"/>
    <n v="32265.66"/>
    <x v="0"/>
    <x v="2"/>
    <m/>
    <d v="2015-01-30T15:29:45"/>
    <x v="0"/>
  </r>
  <r>
    <x v="19"/>
    <x v="4"/>
    <x v="260"/>
    <x v="265"/>
    <s v="Student Achievement Component Levels 3 and above"/>
    <n v="161330.15"/>
    <x v="0"/>
    <x v="1"/>
    <m/>
    <d v="2015-01-30T15:29:45"/>
    <x v="0"/>
  </r>
  <r>
    <x v="19"/>
    <x v="4"/>
    <x v="272"/>
    <x v="277"/>
    <s v="Student Achievement Component Levels 3 and above"/>
    <n v="435414.05"/>
    <x v="0"/>
    <x v="2"/>
    <m/>
    <d v="2015-01-30T15:29:45"/>
    <x v="0"/>
  </r>
  <r>
    <x v="19"/>
    <x v="4"/>
    <x v="272"/>
    <x v="277"/>
    <s v="Student Achievement Component Levels 3 and above"/>
    <n v="522500.16"/>
    <x v="0"/>
    <x v="2"/>
    <m/>
    <d v="2015-01-30T15:29:45"/>
    <x v="0"/>
  </r>
  <r>
    <x v="14"/>
    <x v="4"/>
    <x v="273"/>
    <x v="278"/>
    <s v="Equity Loading"/>
    <n v="856.02"/>
    <x v="0"/>
    <x v="2"/>
    <m/>
    <d v="2015-01-30T15:29:45"/>
    <x v="0"/>
  </r>
  <r>
    <x v="14"/>
    <x v="4"/>
    <x v="273"/>
    <x v="278"/>
    <s v="Equity Loading"/>
    <n v="142.68"/>
    <x v="0"/>
    <x v="2"/>
    <m/>
    <d v="2015-01-30T15:29:45"/>
    <x v="0"/>
  </r>
  <r>
    <x v="14"/>
    <x v="4"/>
    <x v="273"/>
    <x v="278"/>
    <s v="Equity Loading"/>
    <n v="956.58"/>
    <x v="0"/>
    <x v="1"/>
    <m/>
    <d v="2015-01-30T15:29:45"/>
    <x v="0"/>
  </r>
  <r>
    <x v="14"/>
    <x v="4"/>
    <x v="273"/>
    <x v="278"/>
    <s v="Equity Loading"/>
    <n v="808.7"/>
    <x v="0"/>
    <x v="1"/>
    <m/>
    <d v="2015-01-30T15:29:45"/>
    <x v="0"/>
  </r>
  <r>
    <x v="14"/>
    <x v="4"/>
    <x v="273"/>
    <x v="278"/>
    <s v="Equity Loading"/>
    <n v="875.85"/>
    <x v="0"/>
    <x v="0"/>
    <m/>
    <d v="2015-01-30T15:29:45"/>
    <x v="0"/>
  </r>
  <r>
    <x v="14"/>
    <x v="4"/>
    <x v="273"/>
    <x v="278"/>
    <s v="Equity Loading"/>
    <n v="177.15"/>
    <x v="0"/>
    <x v="0"/>
    <m/>
    <d v="2015-01-30T15:29:45"/>
    <x v="0"/>
  </r>
  <r>
    <x v="19"/>
    <x v="4"/>
    <x v="273"/>
    <x v="278"/>
    <s v="Student Achievement Component Levels 3 and above"/>
    <n v="-8839"/>
    <x v="2"/>
    <x v="0"/>
    <m/>
    <d v="2015-01-30T15:29:45"/>
    <x v="0"/>
  </r>
  <r>
    <x v="19"/>
    <x v="4"/>
    <x v="273"/>
    <x v="278"/>
    <s v="Student Achievement Component Levels 3 and above"/>
    <n v="360493.35"/>
    <x v="0"/>
    <x v="0"/>
    <m/>
    <d v="2015-01-30T15:29:45"/>
    <x v="0"/>
  </r>
  <r>
    <x v="19"/>
    <x v="4"/>
    <x v="273"/>
    <x v="278"/>
    <s v="Student Achievement Component Levels 3 and above"/>
    <n v="72143.350000000006"/>
    <x v="0"/>
    <x v="0"/>
    <m/>
    <d v="2015-01-30T15:29:45"/>
    <x v="0"/>
  </r>
  <r>
    <x v="19"/>
    <x v="4"/>
    <x v="273"/>
    <x v="278"/>
    <s v="Student Achievement Component Levels 3 and above"/>
    <n v="454325.64"/>
    <x v="0"/>
    <x v="1"/>
    <m/>
    <d v="2015-01-30T15:29:45"/>
    <x v="0"/>
  </r>
  <r>
    <x v="19"/>
    <x v="4"/>
    <x v="273"/>
    <x v="278"/>
    <s v="Student Achievement Component Levels 3 and above"/>
    <n v="454330.56"/>
    <x v="0"/>
    <x v="2"/>
    <m/>
    <d v="2015-01-30T15:29:45"/>
    <x v="0"/>
  </r>
  <r>
    <x v="19"/>
    <x v="4"/>
    <x v="273"/>
    <x v="278"/>
    <s v="Student Achievement Component Levels 3 and above"/>
    <n v="454333.44"/>
    <x v="0"/>
    <x v="2"/>
    <m/>
    <d v="2015-01-30T15:29:45"/>
    <x v="0"/>
  </r>
  <r>
    <x v="19"/>
    <x v="4"/>
    <x v="273"/>
    <x v="278"/>
    <s v="Student Achievement Component Levels 3 and above"/>
    <n v="454338.36"/>
    <x v="0"/>
    <x v="1"/>
    <m/>
    <d v="2015-01-30T15:29:45"/>
    <x v="0"/>
  </r>
  <r>
    <x v="14"/>
    <x v="4"/>
    <x v="274"/>
    <x v="279"/>
    <s v="Equity Loading"/>
    <n v="495.15"/>
    <x v="0"/>
    <x v="0"/>
    <m/>
    <d v="2015-01-30T15:29:45"/>
    <x v="0"/>
  </r>
  <r>
    <x v="14"/>
    <x v="4"/>
    <x v="274"/>
    <x v="279"/>
    <s v="Equity Loading"/>
    <n v="3421.74"/>
    <x v="0"/>
    <x v="1"/>
    <m/>
    <d v="2015-01-30T15:29:45"/>
    <x v="0"/>
  </r>
  <r>
    <x v="14"/>
    <x v="4"/>
    <x v="274"/>
    <x v="279"/>
    <s v="Equity Loading"/>
    <n v="2892.7"/>
    <x v="0"/>
    <x v="1"/>
    <m/>
    <d v="2015-01-30T15:29:45"/>
    <x v="0"/>
  </r>
  <r>
    <x v="14"/>
    <x v="4"/>
    <x v="274"/>
    <x v="279"/>
    <s v="Equity Loading"/>
    <n v="661.38"/>
    <x v="0"/>
    <x v="2"/>
    <m/>
    <d v="2015-01-30T15:29:45"/>
    <x v="0"/>
  </r>
  <r>
    <x v="14"/>
    <x v="4"/>
    <x v="274"/>
    <x v="279"/>
    <s v="Equity Loading"/>
    <n v="3307.15"/>
    <x v="0"/>
    <x v="2"/>
    <m/>
    <d v="2015-01-30T15:29:45"/>
    <x v="0"/>
  </r>
  <r>
    <x v="19"/>
    <x v="4"/>
    <x v="260"/>
    <x v="265"/>
    <s v="Student Achievement Component Levels 3 and above"/>
    <n v="32266.06"/>
    <x v="0"/>
    <x v="1"/>
    <m/>
    <d v="2015-01-30T15:29:45"/>
    <x v="0"/>
  </r>
  <r>
    <x v="14"/>
    <x v="4"/>
    <x v="261"/>
    <x v="266"/>
    <s v="Equity Loading"/>
    <n v="1270.8"/>
    <x v="0"/>
    <x v="1"/>
    <m/>
    <d v="2015-01-30T15:29:45"/>
    <x v="6"/>
  </r>
  <r>
    <x v="14"/>
    <x v="4"/>
    <x v="261"/>
    <x v="266"/>
    <s v="Equity Loading"/>
    <n v="1074.3499999999999"/>
    <x v="0"/>
    <x v="1"/>
    <m/>
    <d v="2015-01-30T15:29:45"/>
    <x v="6"/>
  </r>
  <r>
    <x v="14"/>
    <x v="4"/>
    <x v="261"/>
    <x v="266"/>
    <s v="Equity Loading"/>
    <n v="223.15"/>
    <x v="0"/>
    <x v="0"/>
    <m/>
    <d v="2015-01-30T15:29:45"/>
    <x v="6"/>
  </r>
  <r>
    <x v="14"/>
    <x v="4"/>
    <x v="261"/>
    <x v="266"/>
    <s v="Equity Loading"/>
    <n v="1128.3499999999999"/>
    <x v="0"/>
    <x v="0"/>
    <m/>
    <d v="2015-01-30T15:29:45"/>
    <x v="6"/>
  </r>
  <r>
    <x v="19"/>
    <x v="4"/>
    <x v="261"/>
    <x v="266"/>
    <s v="Student Achievement Component Levels 3 and above"/>
    <n v="-256"/>
    <x v="2"/>
    <x v="0"/>
    <m/>
    <d v="2015-01-30T15:29:45"/>
    <x v="6"/>
  </r>
  <r>
    <x v="19"/>
    <x v="4"/>
    <x v="261"/>
    <x v="266"/>
    <s v="Student Achievement Component Levels 3 and above"/>
    <n v="21"/>
    <x v="2"/>
    <x v="0"/>
    <m/>
    <d v="2015-01-30T15:29:45"/>
    <x v="6"/>
  </r>
  <r>
    <x v="19"/>
    <x v="4"/>
    <x v="261"/>
    <x v="266"/>
    <s v="Student Achievement Component Levels 3 and above"/>
    <n v="71407.350000000006"/>
    <x v="0"/>
    <x v="1"/>
    <m/>
    <d v="2015-01-30T15:29:45"/>
    <x v="6"/>
  </r>
  <r>
    <x v="19"/>
    <x v="4"/>
    <x v="261"/>
    <x v="266"/>
    <s v="Student Achievement Component Levels 3 and above"/>
    <n v="14281.85"/>
    <x v="0"/>
    <x v="1"/>
    <m/>
    <d v="2015-01-30T15:29:45"/>
    <x v="6"/>
  </r>
  <r>
    <x v="19"/>
    <x v="4"/>
    <x v="261"/>
    <x v="266"/>
    <s v="Student Achievement Component Levels 3 and above"/>
    <n v="36509.85"/>
    <x v="0"/>
    <x v="0"/>
    <m/>
    <d v="2015-01-30T15:29:45"/>
    <x v="6"/>
  </r>
  <r>
    <x v="19"/>
    <x v="4"/>
    <x v="261"/>
    <x v="266"/>
    <s v="Student Achievement Component Levels 3 and above"/>
    <n v="36532.35"/>
    <x v="0"/>
    <x v="0"/>
    <m/>
    <d v="2015-01-30T15:29:45"/>
    <x v="6"/>
  </r>
  <r>
    <x v="14"/>
    <x v="4"/>
    <x v="262"/>
    <x v="267"/>
    <s v="Equity Loading"/>
    <n v="55.2"/>
    <x v="0"/>
    <x v="1"/>
    <m/>
    <d v="2015-01-30T15:29:45"/>
    <x v="0"/>
  </r>
  <r>
    <x v="14"/>
    <x v="4"/>
    <x v="262"/>
    <x v="267"/>
    <s v="Equity Loading"/>
    <n v="279.89999999999998"/>
    <x v="0"/>
    <x v="1"/>
    <m/>
    <d v="2015-01-30T15:29:45"/>
    <x v="0"/>
  </r>
  <r>
    <x v="14"/>
    <x v="4"/>
    <x v="262"/>
    <x v="267"/>
    <s v="Equity Loading"/>
    <n v="69.650000000000006"/>
    <x v="0"/>
    <x v="0"/>
    <m/>
    <d v="2015-01-30T15:29:45"/>
    <x v="0"/>
  </r>
  <r>
    <x v="14"/>
    <x v="4"/>
    <x v="262"/>
    <x v="267"/>
    <s v="Equity Loading"/>
    <n v="70.349999999999994"/>
    <x v="0"/>
    <x v="0"/>
    <m/>
    <d v="2015-01-30T15:29:45"/>
    <x v="0"/>
  </r>
  <r>
    <x v="14"/>
    <x v="4"/>
    <x v="262"/>
    <x v="267"/>
    <s v="Equity Loading"/>
    <n v="111.13"/>
    <x v="0"/>
    <x v="2"/>
    <m/>
    <d v="2015-01-30T15:29:45"/>
    <x v="0"/>
  </r>
  <r>
    <x v="14"/>
    <x v="4"/>
    <x v="262"/>
    <x v="267"/>
    <s v="Equity Loading"/>
    <n v="1222.8699999999999"/>
    <x v="0"/>
    <x v="2"/>
    <m/>
    <d v="2015-01-30T15:29:45"/>
    <x v="0"/>
  </r>
  <r>
    <x v="19"/>
    <x v="4"/>
    <x v="262"/>
    <x v="267"/>
    <s v="Student Achievement Component Levels 3 and above"/>
    <n v="28792.98"/>
    <x v="0"/>
    <x v="0"/>
    <m/>
    <d v="2015-01-30T15:29:45"/>
    <x v="0"/>
  </r>
  <r>
    <x v="19"/>
    <x v="4"/>
    <x v="262"/>
    <x v="267"/>
    <s v="Student Achievement Component Levels 3 and above"/>
    <n v="28810.65"/>
    <x v="0"/>
    <x v="0"/>
    <m/>
    <d v="2015-01-30T15:29:45"/>
    <x v="0"/>
  </r>
  <r>
    <x v="19"/>
    <x v="4"/>
    <x v="262"/>
    <x v="267"/>
    <s v="Student Achievement Component Levels 3 and above"/>
    <n v="181438.92"/>
    <x v="0"/>
    <x v="2"/>
    <m/>
    <d v="2015-01-30T15:29:45"/>
    <x v="0"/>
  </r>
  <r>
    <x v="14"/>
    <x v="4"/>
    <x v="274"/>
    <x v="279"/>
    <s v="Equity Loading"/>
    <n v="661.47"/>
    <x v="0"/>
    <x v="2"/>
    <m/>
    <d v="2015-01-30T15:29:45"/>
    <x v="0"/>
  </r>
  <r>
    <x v="19"/>
    <x v="4"/>
    <x v="274"/>
    <x v="279"/>
    <s v="Student Achievement Component Levels 3 and above"/>
    <n v="79549.850000000006"/>
    <x v="0"/>
    <x v="0"/>
    <m/>
    <d v="2015-01-30T15:29:45"/>
    <x v="0"/>
  </r>
  <r>
    <x v="19"/>
    <x v="4"/>
    <x v="274"/>
    <x v="279"/>
    <s v="Student Achievement Component Levels 3 and above"/>
    <n v="417478.7"/>
    <x v="0"/>
    <x v="2"/>
    <m/>
    <d v="2015-01-30T15:29:45"/>
    <x v="0"/>
  </r>
  <r>
    <x v="19"/>
    <x v="4"/>
    <x v="274"/>
    <x v="279"/>
    <s v="Student Achievement Component Levels 3 and above"/>
    <n v="417481.3"/>
    <x v="0"/>
    <x v="2"/>
    <m/>
    <d v="2015-01-30T15:29:45"/>
    <x v="0"/>
  </r>
  <r>
    <x v="19"/>
    <x v="4"/>
    <x v="274"/>
    <x v="279"/>
    <s v="Student Achievement Component Levels 3 and above"/>
    <n v="83497.16"/>
    <x v="0"/>
    <x v="1"/>
    <m/>
    <d v="2015-01-30T15:29:45"/>
    <x v="0"/>
  </r>
  <r>
    <x v="19"/>
    <x v="4"/>
    <x v="274"/>
    <x v="279"/>
    <s v="Student Achievement Component Levels 3 and above"/>
    <n v="417485.85"/>
    <x v="0"/>
    <x v="1"/>
    <m/>
    <d v="2015-01-30T15:29:45"/>
    <x v="0"/>
  </r>
  <r>
    <x v="14"/>
    <x v="4"/>
    <x v="275"/>
    <x v="280"/>
    <s v="Equity Loading"/>
    <n v="789.55"/>
    <x v="0"/>
    <x v="2"/>
    <m/>
    <d v="2015-01-30T15:29:45"/>
    <x v="6"/>
  </r>
  <r>
    <x v="14"/>
    <x v="4"/>
    <x v="275"/>
    <x v="280"/>
    <s v="Equity Loading"/>
    <n v="817.85"/>
    <x v="0"/>
    <x v="1"/>
    <m/>
    <d v="2015-01-30T15:29:45"/>
    <x v="6"/>
  </r>
  <r>
    <x v="14"/>
    <x v="4"/>
    <x v="275"/>
    <x v="280"/>
    <s v="Equity Loading"/>
    <n v="829.65"/>
    <x v="0"/>
    <x v="1"/>
    <m/>
    <d v="2015-01-30T15:29:45"/>
    <x v="6"/>
  </r>
  <r>
    <x v="14"/>
    <x v="4"/>
    <x v="275"/>
    <x v="280"/>
    <s v="Equity Loading"/>
    <n v="427.15"/>
    <x v="0"/>
    <x v="0"/>
    <m/>
    <d v="2015-01-30T15:29:45"/>
    <x v="6"/>
  </r>
  <r>
    <x v="14"/>
    <x v="4"/>
    <x v="275"/>
    <x v="280"/>
    <s v="Equity Loading"/>
    <n v="432.35"/>
    <x v="0"/>
    <x v="0"/>
    <m/>
    <d v="2015-01-30T15:29:45"/>
    <x v="6"/>
  </r>
  <r>
    <x v="19"/>
    <x v="4"/>
    <x v="275"/>
    <x v="280"/>
    <s v="Student Achievement Component Levels 3 and above"/>
    <n v="-217922.38"/>
    <x v="1"/>
    <x v="0"/>
    <m/>
    <d v="2015-01-30T15:29:45"/>
    <x v="6"/>
  </r>
  <r>
    <x v="19"/>
    <x v="4"/>
    <x v="275"/>
    <x v="280"/>
    <s v="Student Achievement Component Levels 3 and above"/>
    <n v="-21499"/>
    <x v="2"/>
    <x v="1"/>
    <m/>
    <d v="2015-01-30T15:29:45"/>
    <x v="6"/>
  </r>
  <r>
    <x v="19"/>
    <x v="4"/>
    <x v="275"/>
    <x v="280"/>
    <s v="Student Achievement Component Levels 3 and above"/>
    <n v="747611.65"/>
    <x v="0"/>
    <x v="0"/>
    <m/>
    <d v="2015-01-30T15:29:45"/>
    <x v="6"/>
  </r>
  <r>
    <x v="19"/>
    <x v="4"/>
    <x v="275"/>
    <x v="280"/>
    <s v="Student Achievement Component Levels 3 and above"/>
    <n v="149614.65"/>
    <x v="0"/>
    <x v="0"/>
    <m/>
    <d v="2015-01-30T15:29:45"/>
    <x v="6"/>
  </r>
  <r>
    <x v="19"/>
    <x v="4"/>
    <x v="275"/>
    <x v="280"/>
    <s v="Student Achievement Component Levels 3 and above"/>
    <n v="971268.15"/>
    <x v="0"/>
    <x v="2"/>
    <m/>
    <d v="2015-01-30T15:29:45"/>
    <x v="6"/>
  </r>
  <r>
    <x v="19"/>
    <x v="4"/>
    <x v="275"/>
    <x v="280"/>
    <s v="Student Achievement Component Levels 3 and above"/>
    <n v="971274.35"/>
    <x v="0"/>
    <x v="2"/>
    <m/>
    <d v="2015-01-30T15:29:45"/>
    <x v="6"/>
  </r>
  <r>
    <x v="19"/>
    <x v="4"/>
    <x v="275"/>
    <x v="280"/>
    <s v="Student Achievement Component Levels 3 and above"/>
    <n v="194256.96"/>
    <x v="0"/>
    <x v="1"/>
    <m/>
    <d v="2015-01-30T15:29:45"/>
    <x v="6"/>
  </r>
  <r>
    <x v="19"/>
    <x v="4"/>
    <x v="275"/>
    <x v="280"/>
    <s v="Student Achievement Component Levels 3 and above"/>
    <n v="971284.85"/>
    <x v="0"/>
    <x v="1"/>
    <m/>
    <d v="2015-01-30T15:29:45"/>
    <x v="6"/>
  </r>
  <r>
    <x v="14"/>
    <x v="4"/>
    <x v="276"/>
    <x v="281"/>
    <s v="Equity Loading"/>
    <n v="7176.65"/>
    <x v="0"/>
    <x v="0"/>
    <m/>
    <d v="2015-01-30T15:29:45"/>
    <x v="0"/>
  </r>
  <r>
    <x v="19"/>
    <x v="4"/>
    <x v="262"/>
    <x v="267"/>
    <s v="Student Achievement Component Levels 3 and above"/>
    <n v="30239.98"/>
    <x v="0"/>
    <x v="2"/>
    <m/>
    <d v="2015-01-30T15:29:45"/>
    <x v="0"/>
  </r>
  <r>
    <x v="19"/>
    <x v="4"/>
    <x v="262"/>
    <x v="267"/>
    <s v="Student Achievement Component Levels 3 and above"/>
    <n v="151200.1"/>
    <x v="0"/>
    <x v="2"/>
    <m/>
    <d v="2015-01-30T15:29:45"/>
    <x v="0"/>
  </r>
  <r>
    <x v="14"/>
    <x v="4"/>
    <x v="263"/>
    <x v="268"/>
    <s v="Equity Loading"/>
    <n v="155.85"/>
    <x v="0"/>
    <x v="0"/>
    <m/>
    <d v="2015-01-30T15:29:45"/>
    <x v="3"/>
  </r>
  <r>
    <x v="14"/>
    <x v="4"/>
    <x v="263"/>
    <x v="268"/>
    <s v="Equity Loading"/>
    <n v="189"/>
    <x v="0"/>
    <x v="0"/>
    <m/>
    <d v="2015-01-30T15:29:45"/>
    <x v="3"/>
  </r>
  <r>
    <x v="14"/>
    <x v="4"/>
    <x v="263"/>
    <x v="268"/>
    <s v="Equity Loading"/>
    <n v="439.55"/>
    <x v="0"/>
    <x v="2"/>
    <m/>
    <d v="2015-01-30T15:29:45"/>
    <x v="3"/>
  </r>
  <r>
    <x v="14"/>
    <x v="4"/>
    <x v="263"/>
    <x v="268"/>
    <s v="Equity Loading"/>
    <n v="88.27"/>
    <x v="0"/>
    <x v="1"/>
    <m/>
    <d v="2015-01-30T15:29:45"/>
    <x v="3"/>
  </r>
  <r>
    <x v="14"/>
    <x v="4"/>
    <x v="263"/>
    <x v="268"/>
    <s v="Equity Loading"/>
    <n v="447.8"/>
    <x v="0"/>
    <x v="1"/>
    <m/>
    <d v="2015-01-30T15:29:45"/>
    <x v="3"/>
  </r>
  <r>
    <x v="19"/>
    <x v="4"/>
    <x v="263"/>
    <x v="268"/>
    <s v="Student Achievement Component Levels 3 and above"/>
    <n v="77683.899999999994"/>
    <x v="0"/>
    <x v="1"/>
    <m/>
    <d v="2015-01-30T15:29:45"/>
    <x v="3"/>
  </r>
  <r>
    <x v="19"/>
    <x v="4"/>
    <x v="263"/>
    <x v="268"/>
    <s v="Student Achievement Component Levels 3 and above"/>
    <n v="77686.100000000006"/>
    <x v="0"/>
    <x v="1"/>
    <m/>
    <d v="2015-01-30T15:29:45"/>
    <x v="3"/>
  </r>
  <r>
    <x v="19"/>
    <x v="4"/>
    <x v="263"/>
    <x v="268"/>
    <s v="Student Achievement Component Levels 3 and above"/>
    <n v="15566.51"/>
    <x v="0"/>
    <x v="0"/>
    <m/>
    <d v="2015-01-30T15:29:45"/>
    <x v="3"/>
  </r>
  <r>
    <x v="16"/>
    <x v="4"/>
    <x v="264"/>
    <x v="269"/>
    <s v="Student Achievement Component Levels 1 and 2"/>
    <n v="60860.1"/>
    <x v="0"/>
    <x v="2"/>
    <m/>
    <d v="2015-01-30T15:29:45"/>
    <x v="5"/>
  </r>
  <r>
    <x v="19"/>
    <x v="4"/>
    <x v="264"/>
    <x v="269"/>
    <s v="Student Achievement Component Levels 3 and above"/>
    <n v="144855.54"/>
    <x v="0"/>
    <x v="2"/>
    <m/>
    <d v="2015-01-30T15:29:45"/>
    <x v="5"/>
  </r>
  <r>
    <x v="19"/>
    <x v="4"/>
    <x v="264"/>
    <x v="269"/>
    <s v="Student Achievement Component Levels 3 and above"/>
    <n v="24213.85"/>
    <x v="0"/>
    <x v="0"/>
    <m/>
    <d v="2015-01-30T15:29:45"/>
    <x v="5"/>
  </r>
  <r>
    <x v="19"/>
    <x v="4"/>
    <x v="264"/>
    <x v="269"/>
    <s v="Student Achievement Component Levels 3 and above"/>
    <n v="127064.85"/>
    <x v="0"/>
    <x v="1"/>
    <m/>
    <d v="2015-01-30T15:29:45"/>
    <x v="5"/>
  </r>
  <r>
    <x v="19"/>
    <x v="4"/>
    <x v="264"/>
    <x v="269"/>
    <s v="Student Achievement Component Levels 3 and above"/>
    <n v="25413.02"/>
    <x v="0"/>
    <x v="1"/>
    <m/>
    <d v="2015-01-30T15:29:45"/>
    <x v="5"/>
  </r>
  <r>
    <x v="19"/>
    <x v="4"/>
    <x v="264"/>
    <x v="269"/>
    <s v="Student Achievement Component Levels 3 and above"/>
    <n v="25413.68"/>
    <x v="0"/>
    <x v="1"/>
    <m/>
    <d v="2015-01-30T15:29:45"/>
    <x v="5"/>
  </r>
  <r>
    <x v="20"/>
    <x v="4"/>
    <x v="264"/>
    <x v="269"/>
    <s v="Youth Guarantee"/>
    <n v="-70178.149999999994"/>
    <x v="1"/>
    <x v="0"/>
    <m/>
    <d v="2015-01-30T15:29:45"/>
    <x v="5"/>
  </r>
  <r>
    <x v="20"/>
    <x v="4"/>
    <x v="264"/>
    <x v="269"/>
    <s v="Youth Guarantee"/>
    <n v="37558.78"/>
    <x v="1"/>
    <x v="0"/>
    <m/>
    <d v="2015-01-30T15:29:45"/>
    <x v="5"/>
  </r>
  <r>
    <x v="20"/>
    <x v="4"/>
    <x v="264"/>
    <x v="269"/>
    <s v="Youth Guarantee"/>
    <n v="311311.02"/>
    <x v="0"/>
    <x v="0"/>
    <m/>
    <d v="2015-01-30T15:29:45"/>
    <x v="5"/>
  </r>
  <r>
    <x v="20"/>
    <x v="4"/>
    <x v="264"/>
    <x v="269"/>
    <s v="Youth Guarantee"/>
    <n v="287968.34999999998"/>
    <x v="0"/>
    <x v="1"/>
    <m/>
    <d v="2015-01-30T15:29:45"/>
    <x v="5"/>
  </r>
  <r>
    <x v="20"/>
    <x v="4"/>
    <x v="264"/>
    <x v="269"/>
    <s v="Youth Guarantee"/>
    <n v="292441.75"/>
    <x v="0"/>
    <x v="2"/>
    <m/>
    <d v="2015-01-30T15:29:45"/>
    <x v="5"/>
  </r>
  <r>
    <x v="14"/>
    <x v="4"/>
    <x v="276"/>
    <x v="281"/>
    <s v="Equity Loading"/>
    <n v="7260.85"/>
    <x v="0"/>
    <x v="0"/>
    <m/>
    <d v="2015-01-30T15:29:45"/>
    <x v="0"/>
  </r>
  <r>
    <x v="14"/>
    <x v="4"/>
    <x v="276"/>
    <x v="281"/>
    <s v="Equity Loading"/>
    <n v="1452.18"/>
    <x v="0"/>
    <x v="2"/>
    <m/>
    <d v="2015-01-30T15:29:45"/>
    <x v="0"/>
  </r>
  <r>
    <x v="14"/>
    <x v="4"/>
    <x v="276"/>
    <x v="281"/>
    <s v="Equity Loading"/>
    <n v="1452.27"/>
    <x v="0"/>
    <x v="2"/>
    <m/>
    <d v="2015-01-30T15:29:45"/>
    <x v="0"/>
  </r>
  <r>
    <x v="14"/>
    <x v="4"/>
    <x v="276"/>
    <x v="281"/>
    <s v="Equity Loading"/>
    <n v="7261.5"/>
    <x v="0"/>
    <x v="2"/>
    <m/>
    <d v="2015-01-30T15:29:45"/>
    <x v="0"/>
  </r>
  <r>
    <x v="14"/>
    <x v="4"/>
    <x v="276"/>
    <x v="281"/>
    <s v="Equity Loading"/>
    <n v="1701.8"/>
    <x v="0"/>
    <x v="1"/>
    <m/>
    <d v="2015-01-30T15:29:45"/>
    <x v="0"/>
  </r>
  <r>
    <x v="29"/>
    <x v="4"/>
    <x v="276"/>
    <x v="281"/>
    <s v="SAC Skills for Canterbury"/>
    <n v="26386.69"/>
    <x v="0"/>
    <x v="0"/>
    <s v="Priority Trades"/>
    <d v="2015-01-30T15:29:45"/>
    <x v="0"/>
  </r>
  <r>
    <x v="29"/>
    <x v="4"/>
    <x v="276"/>
    <x v="281"/>
    <s v="SAC Skills for Canterbury"/>
    <n v="183600"/>
    <x v="0"/>
    <x v="0"/>
    <s v="Priority Trades"/>
    <d v="2015-01-30T15:29:45"/>
    <x v="0"/>
  </r>
  <r>
    <x v="29"/>
    <x v="4"/>
    <x v="276"/>
    <x v="281"/>
    <s v="SAC Skills for Canterbury"/>
    <n v="308094.34999999998"/>
    <x v="0"/>
    <x v="1"/>
    <s v="Priority Trades"/>
    <d v="2015-01-30T15:29:45"/>
    <x v="0"/>
  </r>
  <r>
    <x v="29"/>
    <x v="4"/>
    <x v="276"/>
    <x v="281"/>
    <s v="SAC Skills for Canterbury"/>
    <n v="65221.120000000003"/>
    <x v="0"/>
    <x v="1"/>
    <s v="Priority Trades"/>
    <d v="2015-01-30T15:29:45"/>
    <x v="0"/>
  </r>
  <r>
    <x v="19"/>
    <x v="4"/>
    <x v="276"/>
    <x v="281"/>
    <s v="Student Achievement Component Levels 3 and above"/>
    <n v="18750"/>
    <x v="0"/>
    <x v="1"/>
    <m/>
    <d v="2015-01-30T15:29:45"/>
    <x v="0"/>
  </r>
  <r>
    <x v="19"/>
    <x v="4"/>
    <x v="276"/>
    <x v="281"/>
    <s v="Student Achievement Component Levels 3 and above"/>
    <n v="48516.17"/>
    <x v="0"/>
    <x v="0"/>
    <m/>
    <d v="2015-01-30T15:29:45"/>
    <x v="0"/>
  </r>
  <r>
    <x v="19"/>
    <x v="4"/>
    <x v="276"/>
    <x v="281"/>
    <s v="Student Achievement Component Levels 3 and above"/>
    <n v="402760.5"/>
    <x v="0"/>
    <x v="0"/>
    <m/>
    <d v="2015-01-30T15:29:45"/>
    <x v="0"/>
  </r>
  <r>
    <x v="19"/>
    <x v="4"/>
    <x v="276"/>
    <x v="281"/>
    <s v="Student Achievement Component Levels 3 and above"/>
    <n v="2705986.86"/>
    <x v="0"/>
    <x v="0"/>
    <m/>
    <d v="2015-01-30T15:29:45"/>
    <x v="0"/>
  </r>
  <r>
    <x v="19"/>
    <x v="4"/>
    <x v="276"/>
    <x v="281"/>
    <s v="Student Achievement Component Levels 3 and above"/>
    <n v="2256383.35"/>
    <x v="0"/>
    <x v="0"/>
    <m/>
    <d v="2015-01-30T15:29:45"/>
    <x v="0"/>
  </r>
  <r>
    <x v="19"/>
    <x v="4"/>
    <x v="276"/>
    <x v="281"/>
    <s v="Student Achievement Component Levels 3 and above"/>
    <n v="473648.45"/>
    <x v="0"/>
    <x v="1"/>
    <m/>
    <d v="2015-01-30T15:29:45"/>
    <x v="0"/>
  </r>
  <r>
    <x v="19"/>
    <x v="4"/>
    <x v="276"/>
    <x v="281"/>
    <s v="Student Achievement Component Levels 3 and above"/>
    <n v="2941921.14"/>
    <x v="0"/>
    <x v="2"/>
    <m/>
    <d v="2015-01-30T15:29:45"/>
    <x v="0"/>
  </r>
  <r>
    <x v="19"/>
    <x v="4"/>
    <x v="276"/>
    <x v="281"/>
    <s v="Student Achievement Component Levels 3 and above"/>
    <n v="490323.33"/>
    <x v="0"/>
    <x v="2"/>
    <m/>
    <d v="2015-01-30T15:29:45"/>
    <x v="0"/>
  </r>
  <r>
    <x v="19"/>
    <x v="4"/>
    <x v="276"/>
    <x v="281"/>
    <s v="Student Achievement Component Levels 3 and above"/>
    <n v="2954471.82"/>
    <x v="0"/>
    <x v="1"/>
    <m/>
    <d v="2015-01-30T15:29:45"/>
    <x v="0"/>
  </r>
  <r>
    <x v="20"/>
    <x v="4"/>
    <x v="276"/>
    <x v="281"/>
    <s v="Youth Guarantee"/>
    <n v="-29113.75"/>
    <x v="1"/>
    <x v="0"/>
    <m/>
    <d v="2015-01-30T15:29:45"/>
    <x v="0"/>
  </r>
  <r>
    <x v="20"/>
    <x v="4"/>
    <x v="276"/>
    <x v="281"/>
    <s v="Youth Guarantee"/>
    <n v="79599.350000000006"/>
    <x v="0"/>
    <x v="0"/>
    <m/>
    <d v="2015-01-30T15:29:45"/>
    <x v="0"/>
  </r>
  <r>
    <x v="20"/>
    <x v="4"/>
    <x v="276"/>
    <x v="281"/>
    <s v="Youth Guarantee"/>
    <n v="477688.98"/>
    <x v="0"/>
    <x v="1"/>
    <m/>
    <d v="2015-01-30T15:29:45"/>
    <x v="0"/>
  </r>
  <r>
    <x v="20"/>
    <x v="4"/>
    <x v="276"/>
    <x v="281"/>
    <s v="Youth Guarantee"/>
    <n v="79630.350000000006"/>
    <x v="0"/>
    <x v="0"/>
    <m/>
    <d v="2015-01-30T15:29:45"/>
    <x v="0"/>
  </r>
  <r>
    <x v="20"/>
    <x v="4"/>
    <x v="276"/>
    <x v="281"/>
    <s v="Youth Guarantee"/>
    <n v="684074.15"/>
    <x v="0"/>
    <x v="1"/>
    <m/>
    <d v="2015-01-30T15:29:45"/>
    <x v="0"/>
  </r>
  <r>
    <x v="20"/>
    <x v="4"/>
    <x v="264"/>
    <x v="269"/>
    <s v="Youth Guarantee"/>
    <n v="295060.84999999998"/>
    <x v="0"/>
    <x v="0"/>
    <m/>
    <d v="2015-01-30T15:29:45"/>
    <x v="5"/>
  </r>
  <r>
    <x v="20"/>
    <x v="4"/>
    <x v="264"/>
    <x v="269"/>
    <s v="Youth Guarantee"/>
    <n v="59023.65"/>
    <x v="0"/>
    <x v="1"/>
    <m/>
    <d v="2015-01-30T15:29:45"/>
    <x v="5"/>
  </r>
  <r>
    <x v="14"/>
    <x v="4"/>
    <x v="265"/>
    <x v="270"/>
    <s v="Equity Loading"/>
    <n v="8890.85"/>
    <x v="0"/>
    <x v="0"/>
    <m/>
    <d v="2015-01-30T15:29:45"/>
    <x v="0"/>
  </r>
  <r>
    <x v="14"/>
    <x v="4"/>
    <x v="265"/>
    <x v="270"/>
    <s v="Equity Loading"/>
    <n v="2066.87"/>
    <x v="0"/>
    <x v="2"/>
    <m/>
    <d v="2015-01-30T15:29:45"/>
    <x v="0"/>
  </r>
  <r>
    <x v="14"/>
    <x v="4"/>
    <x v="265"/>
    <x v="270"/>
    <s v="Equity Loading"/>
    <n v="2342.7199999999998"/>
    <x v="0"/>
    <x v="1"/>
    <m/>
    <d v="2015-01-30T15:29:45"/>
    <x v="0"/>
  </r>
  <r>
    <x v="14"/>
    <x v="4"/>
    <x v="265"/>
    <x v="270"/>
    <s v="Equity Loading"/>
    <n v="2376.58"/>
    <x v="0"/>
    <x v="1"/>
    <m/>
    <d v="2015-01-30T15:29:45"/>
    <x v="0"/>
  </r>
  <r>
    <x v="22"/>
    <x v="4"/>
    <x v="265"/>
    <x v="270"/>
    <s v="Performance Based Research Fund"/>
    <n v="16661.7"/>
    <x v="0"/>
    <x v="1"/>
    <m/>
    <d v="2015-01-30T15:29:45"/>
    <x v="0"/>
  </r>
  <r>
    <x v="22"/>
    <x v="4"/>
    <x v="265"/>
    <x v="270"/>
    <s v="Performance Based Research Fund"/>
    <n v="6220.48"/>
    <x v="0"/>
    <x v="0"/>
    <m/>
    <d v="2015-01-30T15:29:45"/>
    <x v="0"/>
  </r>
  <r>
    <x v="19"/>
    <x v="4"/>
    <x v="265"/>
    <x v="270"/>
    <s v="Student Achievement Component Levels 3 and above"/>
    <n v="428504.35"/>
    <x v="0"/>
    <x v="0"/>
    <m/>
    <d v="2015-01-30T15:29:45"/>
    <x v="0"/>
  </r>
  <r>
    <x v="19"/>
    <x v="4"/>
    <x v="265"/>
    <x v="270"/>
    <s v="Student Achievement Component Levels 3 and above"/>
    <n v="2248632.25"/>
    <x v="0"/>
    <x v="1"/>
    <m/>
    <d v="2015-01-30T15:29:45"/>
    <x v="0"/>
  </r>
  <r>
    <x v="19"/>
    <x v="4"/>
    <x v="265"/>
    <x v="270"/>
    <s v="Student Achievement Component Levels 3 and above"/>
    <n v="449726.49"/>
    <x v="0"/>
    <x v="1"/>
    <m/>
    <d v="2015-01-30T15:29:45"/>
    <x v="0"/>
  </r>
  <r>
    <x v="19"/>
    <x v="4"/>
    <x v="265"/>
    <x v="270"/>
    <s v="Student Achievement Component Levels 3 and above"/>
    <n v="449731.33"/>
    <x v="0"/>
    <x v="2"/>
    <m/>
    <d v="2015-01-30T15:29:45"/>
    <x v="0"/>
  </r>
  <r>
    <x v="19"/>
    <x v="4"/>
    <x v="265"/>
    <x v="270"/>
    <s v="Student Achievement Component Levels 3 and above"/>
    <n v="2248695.2000000002"/>
    <x v="0"/>
    <x v="1"/>
    <m/>
    <d v="2015-01-30T15:29:45"/>
    <x v="0"/>
  </r>
  <r>
    <x v="16"/>
    <x v="4"/>
    <x v="266"/>
    <x v="271"/>
    <s v="Student Achievement Component Levels 1 and 2"/>
    <n v="134387.4"/>
    <x v="0"/>
    <x v="1"/>
    <m/>
    <d v="2015-01-30T15:29:45"/>
    <x v="3"/>
  </r>
  <r>
    <x v="16"/>
    <x v="4"/>
    <x v="266"/>
    <x v="271"/>
    <s v="Student Achievement Component Levels 1 and 2"/>
    <n v="135612.6"/>
    <x v="0"/>
    <x v="1"/>
    <m/>
    <d v="2015-01-30T15:29:45"/>
    <x v="3"/>
  </r>
  <r>
    <x v="19"/>
    <x v="4"/>
    <x v="266"/>
    <x v="271"/>
    <s v="Student Achievement Component Levels 3 and above"/>
    <n v="130744.6"/>
    <x v="0"/>
    <x v="2"/>
    <m/>
    <d v="2015-01-30T15:29:45"/>
    <x v="3"/>
  </r>
  <r>
    <x v="19"/>
    <x v="4"/>
    <x v="266"/>
    <x v="271"/>
    <s v="Student Achievement Component Levels 3 and above"/>
    <n v="26149.05"/>
    <x v="0"/>
    <x v="2"/>
    <m/>
    <d v="2015-01-30T15:29:45"/>
    <x v="3"/>
  </r>
  <r>
    <x v="19"/>
    <x v="4"/>
    <x v="266"/>
    <x v="271"/>
    <s v="Student Achievement Component Levels 3 and above"/>
    <n v="130745.45"/>
    <x v="0"/>
    <x v="2"/>
    <m/>
    <d v="2015-01-30T15:29:45"/>
    <x v="3"/>
  </r>
  <r>
    <x v="19"/>
    <x v="4"/>
    <x v="266"/>
    <x v="271"/>
    <s v="Student Achievement Component Levels 3 and above"/>
    <n v="131049.5"/>
    <x v="0"/>
    <x v="0"/>
    <m/>
    <d v="2015-01-30T15:29:45"/>
    <x v="3"/>
  </r>
  <r>
    <x v="19"/>
    <x v="4"/>
    <x v="266"/>
    <x v="271"/>
    <s v="Student Achievement Component Levels 3 and above"/>
    <n v="131130.85"/>
    <x v="0"/>
    <x v="0"/>
    <m/>
    <d v="2015-01-30T15:29:45"/>
    <x v="3"/>
  </r>
  <r>
    <x v="19"/>
    <x v="4"/>
    <x v="266"/>
    <x v="271"/>
    <s v="Student Achievement Component Levels 3 and above"/>
    <n v="27524.84"/>
    <x v="0"/>
    <x v="1"/>
    <m/>
    <d v="2015-01-30T15:29:45"/>
    <x v="3"/>
  </r>
  <r>
    <x v="19"/>
    <x v="4"/>
    <x v="266"/>
    <x v="271"/>
    <s v="Student Achievement Component Levels 3 and above"/>
    <n v="137624.35"/>
    <x v="0"/>
    <x v="1"/>
    <m/>
    <d v="2015-01-30T15:29:45"/>
    <x v="3"/>
  </r>
  <r>
    <x v="19"/>
    <x v="4"/>
    <x v="266"/>
    <x v="271"/>
    <s v="Student Achievement Component Levels 3 and above"/>
    <n v="27525.66"/>
    <x v="0"/>
    <x v="1"/>
    <m/>
    <d v="2015-01-30T15:29:45"/>
    <x v="3"/>
  </r>
  <r>
    <x v="29"/>
    <x v="4"/>
    <x v="277"/>
    <x v="282"/>
    <s v="SAC Skills for Canterbury"/>
    <n v="31559.4"/>
    <x v="0"/>
    <x v="0"/>
    <s v="Priority Trades"/>
    <d v="2015-01-30T15:29:45"/>
    <x v="2"/>
  </r>
  <r>
    <x v="29"/>
    <x v="4"/>
    <x v="277"/>
    <x v="282"/>
    <s v="SAC Skills for Canterbury"/>
    <n v="201161.7"/>
    <x v="0"/>
    <x v="1"/>
    <s v="Priority Trades"/>
    <d v="2015-01-30T15:29:45"/>
    <x v="2"/>
  </r>
  <r>
    <x v="29"/>
    <x v="4"/>
    <x v="277"/>
    <x v="282"/>
    <s v="SAC Skills for Canterbury"/>
    <n v="337917.3"/>
    <x v="0"/>
    <x v="0"/>
    <s v="Priority Trades"/>
    <d v="2015-01-30T15:29:45"/>
    <x v="2"/>
  </r>
  <r>
    <x v="19"/>
    <x v="4"/>
    <x v="277"/>
    <x v="282"/>
    <s v="Student Achievement Component Levels 3 and above"/>
    <n v="-6310.98"/>
    <x v="1"/>
    <x v="0"/>
    <m/>
    <d v="2015-01-30T15:29:45"/>
    <x v="2"/>
  </r>
  <r>
    <x v="19"/>
    <x v="4"/>
    <x v="277"/>
    <x v="282"/>
    <s v="Student Achievement Component Levels 3 and above"/>
    <n v="6310.98"/>
    <x v="0"/>
    <x v="0"/>
    <m/>
    <d v="2015-01-30T15:29:45"/>
    <x v="2"/>
  </r>
  <r>
    <x v="19"/>
    <x v="4"/>
    <x v="277"/>
    <x v="282"/>
    <s v="Student Achievement Component Levels 3 and above"/>
    <n v="27956.35"/>
    <x v="0"/>
    <x v="0"/>
    <m/>
    <d v="2015-01-30T15:29:45"/>
    <x v="2"/>
  </r>
  <r>
    <x v="14"/>
    <x v="4"/>
    <x v="278"/>
    <x v="283"/>
    <s v="Equity Loading"/>
    <n v="1198.3499999999999"/>
    <x v="0"/>
    <x v="0"/>
    <m/>
    <d v="2015-01-30T15:29:45"/>
    <x v="6"/>
  </r>
  <r>
    <x v="19"/>
    <x v="4"/>
    <x v="278"/>
    <x v="283"/>
    <s v="Student Achievement Component Levels 3 and above"/>
    <n v="-242689.18"/>
    <x v="1"/>
    <x v="0"/>
    <m/>
    <d v="2015-01-30T15:29:45"/>
    <x v="6"/>
  </r>
  <r>
    <x v="19"/>
    <x v="4"/>
    <x v="278"/>
    <x v="283"/>
    <s v="Student Achievement Component Levels 3 and above"/>
    <n v="-29780"/>
    <x v="2"/>
    <x v="1"/>
    <m/>
    <d v="2015-01-30T15:29:45"/>
    <x v="6"/>
  </r>
  <r>
    <x v="19"/>
    <x v="4"/>
    <x v="278"/>
    <x v="283"/>
    <s v="Student Achievement Component Levels 3 and above"/>
    <n v="233653.35"/>
    <x v="0"/>
    <x v="0"/>
    <m/>
    <d v="2015-01-30T15:29:45"/>
    <x v="6"/>
  </r>
  <r>
    <x v="19"/>
    <x v="4"/>
    <x v="278"/>
    <x v="283"/>
    <s v="Student Achievement Component Levels 3 and above"/>
    <n v="1226893.6499999999"/>
    <x v="0"/>
    <x v="1"/>
    <m/>
    <d v="2015-01-30T15:29:45"/>
    <x v="6"/>
  </r>
  <r>
    <x v="19"/>
    <x v="4"/>
    <x v="278"/>
    <x v="283"/>
    <s v="Student Achievement Component Levels 3 and above"/>
    <n v="245381.38"/>
    <x v="0"/>
    <x v="2"/>
    <m/>
    <d v="2015-01-30T15:29:45"/>
    <x v="6"/>
  </r>
  <r>
    <x v="19"/>
    <x v="4"/>
    <x v="278"/>
    <x v="283"/>
    <s v="Student Achievement Component Levels 3 and above"/>
    <n v="1226906.95"/>
    <x v="0"/>
    <x v="2"/>
    <m/>
    <d v="2015-01-30T15:29:45"/>
    <x v="6"/>
  </r>
  <r>
    <x v="19"/>
    <x v="4"/>
    <x v="278"/>
    <x v="283"/>
    <s v="Student Achievement Component Levels 3 and above"/>
    <n v="1226914.75"/>
    <x v="0"/>
    <x v="2"/>
    <m/>
    <d v="2015-01-30T15:29:45"/>
    <x v="6"/>
  </r>
  <r>
    <x v="19"/>
    <x v="4"/>
    <x v="278"/>
    <x v="283"/>
    <s v="Student Achievement Component Levels 3 and above"/>
    <n v="1472313.6"/>
    <x v="0"/>
    <x v="1"/>
    <m/>
    <d v="2015-01-30T15:29:45"/>
    <x v="6"/>
  </r>
  <r>
    <x v="20"/>
    <x v="4"/>
    <x v="278"/>
    <x v="283"/>
    <s v="Youth Guarantee"/>
    <n v="316490.8"/>
    <x v="0"/>
    <x v="2"/>
    <m/>
    <d v="2015-01-30T15:29:45"/>
    <x v="6"/>
  </r>
  <r>
    <x v="20"/>
    <x v="4"/>
    <x v="278"/>
    <x v="283"/>
    <s v="Youth Guarantee"/>
    <n v="415065"/>
    <x v="0"/>
    <x v="0"/>
    <m/>
    <d v="2015-01-30T15:29:45"/>
    <x v="6"/>
  </r>
  <r>
    <x v="20"/>
    <x v="4"/>
    <x v="278"/>
    <x v="283"/>
    <s v="Youth Guarantee"/>
    <n v="484337"/>
    <x v="0"/>
    <x v="1"/>
    <m/>
    <d v="2015-01-30T15:29:45"/>
    <x v="6"/>
  </r>
  <r>
    <x v="20"/>
    <x v="4"/>
    <x v="266"/>
    <x v="271"/>
    <s v="Youth Guarantee"/>
    <n v="95049"/>
    <x v="0"/>
    <x v="0"/>
    <m/>
    <d v="2015-01-30T15:29:45"/>
    <x v="3"/>
  </r>
  <r>
    <x v="20"/>
    <x v="4"/>
    <x v="266"/>
    <x v="271"/>
    <s v="Youth Guarantee"/>
    <n v="31689.3"/>
    <x v="0"/>
    <x v="1"/>
    <m/>
    <d v="2015-01-30T15:29:45"/>
    <x v="3"/>
  </r>
  <r>
    <x v="20"/>
    <x v="4"/>
    <x v="266"/>
    <x v="271"/>
    <s v="Youth Guarantee"/>
    <n v="79239.149999999994"/>
    <x v="0"/>
    <x v="0"/>
    <m/>
    <d v="2015-01-30T15:29:45"/>
    <x v="3"/>
  </r>
  <r>
    <x v="20"/>
    <x v="4"/>
    <x v="266"/>
    <x v="271"/>
    <s v="Youth Guarantee"/>
    <n v="24818.91"/>
    <x v="0"/>
    <x v="2"/>
    <m/>
    <d v="2015-01-30T15:29:45"/>
    <x v="3"/>
  </r>
  <r>
    <x v="20"/>
    <x v="4"/>
    <x v="266"/>
    <x v="271"/>
    <s v="Youth Guarantee"/>
    <n v="124094.7"/>
    <x v="0"/>
    <x v="2"/>
    <m/>
    <d v="2015-01-30T15:29:45"/>
    <x v="3"/>
  </r>
  <r>
    <x v="20"/>
    <x v="4"/>
    <x v="266"/>
    <x v="271"/>
    <s v="Youth Guarantee"/>
    <n v="124352"/>
    <x v="0"/>
    <x v="2"/>
    <m/>
    <d v="2015-01-30T15:29:45"/>
    <x v="3"/>
  </r>
  <r>
    <x v="14"/>
    <x v="4"/>
    <x v="267"/>
    <x v="272"/>
    <s v="Equity Loading"/>
    <n v="39.15"/>
    <x v="0"/>
    <x v="0"/>
    <m/>
    <d v="2015-01-30T15:29:45"/>
    <x v="0"/>
  </r>
  <r>
    <x v="14"/>
    <x v="4"/>
    <x v="267"/>
    <x v="272"/>
    <s v="Equity Loading"/>
    <n v="62.63"/>
    <x v="0"/>
    <x v="1"/>
    <m/>
    <d v="2015-01-30T15:29:45"/>
    <x v="0"/>
  </r>
  <r>
    <x v="14"/>
    <x v="4"/>
    <x v="267"/>
    <x v="272"/>
    <s v="Equity Loading"/>
    <n v="96.32"/>
    <x v="0"/>
    <x v="2"/>
    <m/>
    <d v="2015-01-30T15:29:45"/>
    <x v="0"/>
  </r>
  <r>
    <x v="19"/>
    <x v="4"/>
    <x v="267"/>
    <x v="272"/>
    <s v="Student Achievement Component Levels 3 and above"/>
    <n v="135131.65"/>
    <x v="0"/>
    <x v="0"/>
    <m/>
    <d v="2015-01-30T15:29:45"/>
    <x v="0"/>
  </r>
  <r>
    <x v="19"/>
    <x v="4"/>
    <x v="267"/>
    <x v="272"/>
    <s v="Student Achievement Component Levels 3 and above"/>
    <n v="170188.62"/>
    <x v="0"/>
    <x v="1"/>
    <m/>
    <d v="2015-01-30T15:29:45"/>
    <x v="0"/>
  </r>
  <r>
    <x v="19"/>
    <x v="4"/>
    <x v="267"/>
    <x v="272"/>
    <s v="Student Achievement Component Levels 3 and above"/>
    <n v="28365.06"/>
    <x v="0"/>
    <x v="2"/>
    <m/>
    <d v="2015-01-30T15:29:45"/>
    <x v="0"/>
  </r>
  <r>
    <x v="14"/>
    <x v="4"/>
    <x v="268"/>
    <x v="273"/>
    <s v="Equity Loading"/>
    <n v="10.65"/>
    <x v="0"/>
    <x v="0"/>
    <m/>
    <d v="2015-01-30T15:29:45"/>
    <x v="2"/>
  </r>
  <r>
    <x v="14"/>
    <x v="4"/>
    <x v="268"/>
    <x v="273"/>
    <s v="Equity Loading"/>
    <n v="10.85"/>
    <x v="0"/>
    <x v="0"/>
    <m/>
    <d v="2015-01-30T15:29:45"/>
    <x v="2"/>
  </r>
  <r>
    <x v="14"/>
    <x v="4"/>
    <x v="268"/>
    <x v="273"/>
    <s v="Equity Loading"/>
    <n v="11.02"/>
    <x v="0"/>
    <x v="1"/>
    <m/>
    <d v="2015-01-30T15:29:45"/>
    <x v="2"/>
  </r>
  <r>
    <x v="19"/>
    <x v="4"/>
    <x v="268"/>
    <x v="273"/>
    <s v="Student Achievement Component Levels 3 and above"/>
    <n v="1612.27"/>
    <x v="0"/>
    <x v="0"/>
    <m/>
    <d v="2015-01-30T15:29:45"/>
    <x v="2"/>
  </r>
  <r>
    <x v="19"/>
    <x v="4"/>
    <x v="268"/>
    <x v="273"/>
    <s v="Student Achievement Component Levels 3 and above"/>
    <n v="9676.86"/>
    <x v="0"/>
    <x v="1"/>
    <m/>
    <d v="2015-01-30T15:29:45"/>
    <x v="2"/>
  </r>
  <r>
    <x v="19"/>
    <x v="4"/>
    <x v="268"/>
    <x v="273"/>
    <s v="Student Achievement Component Levels 3 and above"/>
    <n v="8064.25"/>
    <x v="0"/>
    <x v="1"/>
    <m/>
    <d v="2015-01-30T15:29:45"/>
    <x v="2"/>
  </r>
  <r>
    <x v="19"/>
    <x v="4"/>
    <x v="268"/>
    <x v="273"/>
    <s v="Student Achievement Component Levels 3 and above"/>
    <n v="1612.89"/>
    <x v="0"/>
    <x v="1"/>
    <m/>
    <d v="2015-01-30T15:29:45"/>
    <x v="2"/>
  </r>
  <r>
    <x v="19"/>
    <x v="4"/>
    <x v="268"/>
    <x v="273"/>
    <s v="Student Achievement Component Levels 3 and above"/>
    <n v="8066.65"/>
    <x v="0"/>
    <x v="0"/>
    <m/>
    <d v="2015-01-30T15:29:45"/>
    <x v="2"/>
  </r>
  <r>
    <x v="15"/>
    <x v="4"/>
    <x v="279"/>
    <x v="284"/>
    <s v="Foundation Focussed Training Opportunities"/>
    <n v="657"/>
    <x v="0"/>
    <x v="0"/>
    <m/>
    <d v="2015-01-30T15:29:45"/>
    <x v="4"/>
  </r>
  <r>
    <x v="15"/>
    <x v="4"/>
    <x v="279"/>
    <x v="284"/>
    <s v="Foundation Focussed Training Opportunities"/>
    <n v="548.35"/>
    <x v="0"/>
    <x v="0"/>
    <m/>
    <d v="2015-01-30T15:29:45"/>
    <x v="4"/>
  </r>
  <r>
    <x v="15"/>
    <x v="4"/>
    <x v="279"/>
    <x v="284"/>
    <s v="Foundation Focussed Training Opportunities"/>
    <n v="2191.3000000000002"/>
    <x v="0"/>
    <x v="0"/>
    <m/>
    <d v="2015-01-30T15:29:45"/>
    <x v="4"/>
  </r>
  <r>
    <x v="15"/>
    <x v="4"/>
    <x v="279"/>
    <x v="284"/>
    <s v="Foundation Focussed Training Opportunities"/>
    <n v="12366.85"/>
    <x v="0"/>
    <x v="0"/>
    <m/>
    <d v="2015-01-30T15:29:45"/>
    <x v="4"/>
  </r>
  <r>
    <x v="15"/>
    <x v="4"/>
    <x v="279"/>
    <x v="284"/>
    <s v="Foundation Focussed Training Opportunities"/>
    <n v="74202"/>
    <x v="0"/>
    <x v="0"/>
    <m/>
    <d v="2015-01-30T15:29:45"/>
    <x v="4"/>
  </r>
  <r>
    <x v="15"/>
    <x v="4"/>
    <x v="280"/>
    <x v="285"/>
    <s v="Foundation Focussed Training Opportunities"/>
    <n v="918"/>
    <x v="0"/>
    <x v="0"/>
    <m/>
    <d v="2015-01-30T15:29:45"/>
    <x v="1"/>
  </r>
  <r>
    <x v="15"/>
    <x v="4"/>
    <x v="280"/>
    <x v="285"/>
    <s v="Foundation Focussed Training Opportunities"/>
    <n v="765.15"/>
    <x v="0"/>
    <x v="0"/>
    <m/>
    <d v="2015-01-30T15:29:45"/>
    <x v="1"/>
  </r>
  <r>
    <x v="15"/>
    <x v="4"/>
    <x v="280"/>
    <x v="285"/>
    <s v="Foundation Focussed Training Opportunities"/>
    <n v="765.35"/>
    <x v="0"/>
    <x v="0"/>
    <m/>
    <d v="2015-01-30T15:29:45"/>
    <x v="1"/>
  </r>
  <r>
    <x v="15"/>
    <x v="4"/>
    <x v="280"/>
    <x v="285"/>
    <s v="Foundation Focussed Training Opportunities"/>
    <n v="17274.3"/>
    <x v="0"/>
    <x v="0"/>
    <m/>
    <d v="2015-01-30T15:29:45"/>
    <x v="1"/>
  </r>
  <r>
    <x v="20"/>
    <x v="4"/>
    <x v="280"/>
    <x v="285"/>
    <s v="Youth Guarantee"/>
    <n v="-43205"/>
    <x v="0"/>
    <x v="0"/>
    <m/>
    <d v="2015-01-30T15:29:45"/>
    <x v="1"/>
  </r>
  <r>
    <x v="20"/>
    <x v="4"/>
    <x v="280"/>
    <x v="285"/>
    <s v="Youth Guarantee"/>
    <n v="7200.85"/>
    <x v="0"/>
    <x v="0"/>
    <m/>
    <d v="2015-01-30T15:29:45"/>
    <x v="1"/>
  </r>
  <r>
    <x v="15"/>
    <x v="4"/>
    <x v="281"/>
    <x v="286"/>
    <s v="Foundation Focussed Training Opportunities"/>
    <n v="951"/>
    <x v="0"/>
    <x v="0"/>
    <m/>
    <d v="2015-01-30T15:29:45"/>
    <x v="9"/>
  </r>
  <r>
    <x v="15"/>
    <x v="4"/>
    <x v="281"/>
    <x v="286"/>
    <s v="Foundation Focussed Training Opportunities"/>
    <n v="793.35"/>
    <x v="0"/>
    <x v="0"/>
    <m/>
    <d v="2015-01-30T15:29:45"/>
    <x v="9"/>
  </r>
  <r>
    <x v="15"/>
    <x v="4"/>
    <x v="281"/>
    <x v="286"/>
    <s v="Foundation Focussed Training Opportunities"/>
    <n v="9516"/>
    <x v="0"/>
    <x v="0"/>
    <m/>
    <d v="2015-01-30T15:29:45"/>
    <x v="9"/>
  </r>
  <r>
    <x v="15"/>
    <x v="4"/>
    <x v="281"/>
    <x v="286"/>
    <s v="Foundation Focussed Training Opportunities"/>
    <n v="7930.85"/>
    <x v="0"/>
    <x v="0"/>
    <m/>
    <d v="2015-01-30T15:29:45"/>
    <x v="9"/>
  </r>
  <r>
    <x v="15"/>
    <x v="4"/>
    <x v="281"/>
    <x v="286"/>
    <s v="Foundation Focussed Training Opportunities"/>
    <n v="107415"/>
    <x v="0"/>
    <x v="0"/>
    <m/>
    <d v="2015-01-30T15:29:45"/>
    <x v="9"/>
  </r>
  <r>
    <x v="15"/>
    <x v="4"/>
    <x v="269"/>
    <x v="274"/>
    <s v="Foundation Focussed Training Opportunities"/>
    <n v="1962"/>
    <x v="0"/>
    <x v="0"/>
    <m/>
    <d v="2015-01-30T15:29:45"/>
    <x v="2"/>
  </r>
  <r>
    <x v="15"/>
    <x v="4"/>
    <x v="269"/>
    <x v="274"/>
    <s v="Foundation Focussed Training Opportunities"/>
    <n v="16348.3"/>
    <x v="0"/>
    <x v="0"/>
    <m/>
    <d v="2015-01-30T15:29:45"/>
    <x v="2"/>
  </r>
  <r>
    <x v="15"/>
    <x v="4"/>
    <x v="269"/>
    <x v="274"/>
    <s v="Foundation Focussed Training Opportunities"/>
    <n v="184521.7"/>
    <x v="0"/>
    <x v="0"/>
    <m/>
    <d v="2015-01-30T15:29:45"/>
    <x v="2"/>
  </r>
  <r>
    <x v="20"/>
    <x v="4"/>
    <x v="269"/>
    <x v="274"/>
    <s v="Youth Guarantee"/>
    <n v="-7641.6"/>
    <x v="1"/>
    <x v="0"/>
    <m/>
    <d v="2015-01-30T15:29:45"/>
    <x v="2"/>
  </r>
  <r>
    <x v="20"/>
    <x v="4"/>
    <x v="269"/>
    <x v="274"/>
    <s v="Youth Guarantee"/>
    <n v="87677.1"/>
    <x v="0"/>
    <x v="1"/>
    <m/>
    <d v="2015-01-30T15:29:45"/>
    <x v="2"/>
  </r>
  <r>
    <x v="20"/>
    <x v="4"/>
    <x v="269"/>
    <x v="274"/>
    <s v="Youth Guarantee"/>
    <n v="69571.649999999994"/>
    <x v="0"/>
    <x v="0"/>
    <m/>
    <d v="2015-01-30T15:29:45"/>
    <x v="2"/>
  </r>
  <r>
    <x v="20"/>
    <x v="4"/>
    <x v="269"/>
    <x v="274"/>
    <s v="Youth Guarantee"/>
    <n v="41759.01"/>
    <x v="0"/>
    <x v="0"/>
    <m/>
    <d v="2015-01-30T15:29:45"/>
    <x v="2"/>
  </r>
  <r>
    <x v="14"/>
    <x v="4"/>
    <x v="270"/>
    <x v="275"/>
    <s v="Equity Loading"/>
    <n v="162.55000000000001"/>
    <x v="0"/>
    <x v="1"/>
    <m/>
    <d v="2015-01-30T15:29:45"/>
    <x v="0"/>
  </r>
  <r>
    <x v="14"/>
    <x v="4"/>
    <x v="270"/>
    <x v="275"/>
    <s v="Equity Loading"/>
    <n v="32.54"/>
    <x v="0"/>
    <x v="1"/>
    <m/>
    <d v="2015-01-30T15:29:45"/>
    <x v="0"/>
  </r>
  <r>
    <x v="14"/>
    <x v="4"/>
    <x v="270"/>
    <x v="275"/>
    <s v="Equity Loading"/>
    <n v="164.9"/>
    <x v="0"/>
    <x v="1"/>
    <m/>
    <d v="2015-01-30T15:29:45"/>
    <x v="0"/>
  </r>
  <r>
    <x v="14"/>
    <x v="4"/>
    <x v="270"/>
    <x v="275"/>
    <s v="Equity Loading"/>
    <n v="33.01"/>
    <x v="0"/>
    <x v="1"/>
    <m/>
    <d v="2015-01-30T15:29:45"/>
    <x v="0"/>
  </r>
  <r>
    <x v="14"/>
    <x v="4"/>
    <x v="270"/>
    <x v="275"/>
    <s v="Equity Loading"/>
    <n v="46.35"/>
    <x v="0"/>
    <x v="0"/>
    <m/>
    <d v="2015-01-30T15:29:45"/>
    <x v="0"/>
  </r>
  <r>
    <x v="14"/>
    <x v="4"/>
    <x v="270"/>
    <x v="275"/>
    <s v="Equity Loading"/>
    <n v="282"/>
    <x v="0"/>
    <x v="0"/>
    <m/>
    <d v="2015-01-30T15:29:45"/>
    <x v="0"/>
  </r>
  <r>
    <x v="14"/>
    <x v="4"/>
    <x v="270"/>
    <x v="275"/>
    <s v="Equity Loading"/>
    <n v="48.49"/>
    <x v="0"/>
    <x v="2"/>
    <m/>
    <d v="2015-01-30T15:29:45"/>
    <x v="0"/>
  </r>
  <r>
    <x v="14"/>
    <x v="4"/>
    <x v="270"/>
    <x v="275"/>
    <s v="Equity Loading"/>
    <n v="485"/>
    <x v="0"/>
    <x v="2"/>
    <m/>
    <d v="2015-01-30T15:29:45"/>
    <x v="0"/>
  </r>
  <r>
    <x v="19"/>
    <x v="4"/>
    <x v="270"/>
    <x v="275"/>
    <s v="Student Achievement Component Levels 3 and above"/>
    <n v="-257939.8"/>
    <x v="1"/>
    <x v="0"/>
    <m/>
    <d v="2015-01-30T15:29:45"/>
    <x v="0"/>
  </r>
  <r>
    <x v="19"/>
    <x v="4"/>
    <x v="270"/>
    <x v="275"/>
    <s v="Student Achievement Component Levels 3 and above"/>
    <n v="232938.35"/>
    <x v="0"/>
    <x v="0"/>
    <m/>
    <d v="2015-01-30T15:29:45"/>
    <x v="0"/>
  </r>
  <r>
    <x v="19"/>
    <x v="4"/>
    <x v="270"/>
    <x v="275"/>
    <s v="Student Achievement Component Levels 3 and above"/>
    <n v="244486.15"/>
    <x v="0"/>
    <x v="1"/>
    <m/>
    <d v="2015-01-30T15:29:45"/>
    <x v="0"/>
  </r>
  <r>
    <x v="19"/>
    <x v="4"/>
    <x v="270"/>
    <x v="275"/>
    <s v="Student Achievement Component Levels 3 and above"/>
    <n v="48897.24"/>
    <x v="0"/>
    <x v="1"/>
    <m/>
    <d v="2015-01-30T15:29:45"/>
    <x v="0"/>
  </r>
  <r>
    <x v="15"/>
    <x v="4"/>
    <x v="281"/>
    <x v="286"/>
    <s v="Foundation Focussed Training Opportunities"/>
    <n v="89513.35"/>
    <x v="0"/>
    <x v="0"/>
    <m/>
    <d v="2015-01-30T15:29:45"/>
    <x v="9"/>
  </r>
  <r>
    <x v="20"/>
    <x v="4"/>
    <x v="281"/>
    <x v="286"/>
    <s v="Youth Guarantee"/>
    <n v="157341.5"/>
    <x v="0"/>
    <x v="2"/>
    <m/>
    <d v="2015-01-30T15:29:45"/>
    <x v="9"/>
  </r>
  <r>
    <x v="20"/>
    <x v="4"/>
    <x v="281"/>
    <x v="286"/>
    <s v="Youth Guarantee"/>
    <n v="157667.70000000001"/>
    <x v="0"/>
    <x v="2"/>
    <m/>
    <d v="2015-01-30T15:29:45"/>
    <x v="9"/>
  </r>
  <r>
    <x v="20"/>
    <x v="4"/>
    <x v="281"/>
    <x v="286"/>
    <s v="Youth Guarantee"/>
    <n v="31533.55"/>
    <x v="0"/>
    <x v="2"/>
    <m/>
    <d v="2015-01-30T15:29:45"/>
    <x v="9"/>
  </r>
  <r>
    <x v="20"/>
    <x v="4"/>
    <x v="281"/>
    <x v="286"/>
    <s v="Youth Guarantee"/>
    <n v="202315.85"/>
    <x v="0"/>
    <x v="0"/>
    <m/>
    <d v="2015-01-30T15:29:45"/>
    <x v="9"/>
  </r>
  <r>
    <x v="20"/>
    <x v="4"/>
    <x v="281"/>
    <x v="286"/>
    <s v="Youth Guarantee"/>
    <n v="202394.15"/>
    <x v="0"/>
    <x v="0"/>
    <m/>
    <d v="2015-01-30T15:29:45"/>
    <x v="9"/>
  </r>
  <r>
    <x v="15"/>
    <x v="4"/>
    <x v="282"/>
    <x v="287"/>
    <s v="Foundation Focussed Training Opportunities"/>
    <n v="168.35"/>
    <x v="0"/>
    <x v="0"/>
    <m/>
    <d v="2015-01-30T15:29:45"/>
    <x v="10"/>
  </r>
  <r>
    <x v="15"/>
    <x v="4"/>
    <x v="282"/>
    <x v="287"/>
    <s v="Foundation Focussed Training Opportunities"/>
    <n v="190018.3"/>
    <x v="0"/>
    <x v="0"/>
    <m/>
    <d v="2015-01-30T15:29:45"/>
    <x v="10"/>
  </r>
  <r>
    <x v="25"/>
    <x v="4"/>
    <x v="282"/>
    <x v="287"/>
    <s v="LN - Intensive Literacy and Numeracy"/>
    <n v="67500"/>
    <x v="0"/>
    <x v="0"/>
    <m/>
    <d v="2015-01-30T15:29:45"/>
    <x v="10"/>
  </r>
  <r>
    <x v="25"/>
    <x v="4"/>
    <x v="282"/>
    <x v="287"/>
    <s v="LN - Intensive Literacy and Numeracy"/>
    <n v="38538.699999999997"/>
    <x v="0"/>
    <x v="1"/>
    <m/>
    <d v="2015-01-30T15:29:45"/>
    <x v="10"/>
  </r>
  <r>
    <x v="25"/>
    <x v="4"/>
    <x v="282"/>
    <x v="287"/>
    <s v="LN - Intensive Literacy and Numeracy"/>
    <n v="15416.7"/>
    <x v="0"/>
    <x v="2"/>
    <m/>
    <d v="2015-01-30T15:29:45"/>
    <x v="10"/>
  </r>
  <r>
    <x v="25"/>
    <x v="4"/>
    <x v="282"/>
    <x v="287"/>
    <s v="LN - Intensive Literacy and Numeracy"/>
    <n v="46253.58"/>
    <x v="0"/>
    <x v="1"/>
    <m/>
    <d v="2015-01-30T15:29:45"/>
    <x v="10"/>
  </r>
  <r>
    <x v="20"/>
    <x v="4"/>
    <x v="282"/>
    <x v="287"/>
    <s v="Youth Guarantee"/>
    <n v="-160587.9"/>
    <x v="1"/>
    <x v="0"/>
    <m/>
    <d v="2015-01-30T15:29:45"/>
    <x v="10"/>
  </r>
  <r>
    <x v="20"/>
    <x v="4"/>
    <x v="282"/>
    <x v="287"/>
    <s v="Youth Guarantee"/>
    <n v="-554.72"/>
    <x v="1"/>
    <x v="0"/>
    <m/>
    <d v="2015-01-30T15:29:45"/>
    <x v="10"/>
  </r>
  <r>
    <x v="20"/>
    <x v="4"/>
    <x v="282"/>
    <x v="287"/>
    <s v="Youth Guarantee"/>
    <n v="168316.65"/>
    <x v="0"/>
    <x v="0"/>
    <m/>
    <d v="2015-01-30T15:29:45"/>
    <x v="10"/>
  </r>
  <r>
    <x v="20"/>
    <x v="4"/>
    <x v="282"/>
    <x v="287"/>
    <s v="Youth Guarantee"/>
    <n v="33663.35"/>
    <x v="0"/>
    <x v="0"/>
    <m/>
    <d v="2015-01-30T15:29:45"/>
    <x v="10"/>
  </r>
  <r>
    <x v="20"/>
    <x v="4"/>
    <x v="282"/>
    <x v="287"/>
    <s v="Youth Guarantee"/>
    <n v="249796.45"/>
    <x v="0"/>
    <x v="2"/>
    <m/>
    <d v="2015-01-30T15:29:45"/>
    <x v="10"/>
  </r>
  <r>
    <x v="20"/>
    <x v="4"/>
    <x v="282"/>
    <x v="287"/>
    <s v="Youth Guarantee"/>
    <n v="353019.48"/>
    <x v="0"/>
    <x v="1"/>
    <m/>
    <d v="2015-01-30T15:29:45"/>
    <x v="10"/>
  </r>
  <r>
    <x v="20"/>
    <x v="4"/>
    <x v="282"/>
    <x v="287"/>
    <s v="Youth Guarantee"/>
    <n v="64667"/>
    <x v="0"/>
    <x v="1"/>
    <m/>
    <d v="2015-01-30T15:29:45"/>
    <x v="10"/>
  </r>
  <r>
    <x v="14"/>
    <x v="4"/>
    <x v="283"/>
    <x v="288"/>
    <s v="Equity Loading"/>
    <n v="1274.95"/>
    <x v="0"/>
    <x v="1"/>
    <m/>
    <d v="2015-01-30T15:29:45"/>
    <x v="8"/>
  </r>
  <r>
    <x v="14"/>
    <x v="4"/>
    <x v="283"/>
    <x v="288"/>
    <s v="Equity Loading"/>
    <n v="258.67"/>
    <x v="0"/>
    <x v="1"/>
    <m/>
    <d v="2015-01-30T15:29:45"/>
    <x v="8"/>
  </r>
  <r>
    <x v="14"/>
    <x v="4"/>
    <x v="283"/>
    <x v="288"/>
    <s v="Equity Loading"/>
    <n v="786.71"/>
    <x v="0"/>
    <x v="2"/>
    <m/>
    <d v="2015-01-30T15:29:45"/>
    <x v="8"/>
  </r>
  <r>
    <x v="14"/>
    <x v="4"/>
    <x v="283"/>
    <x v="288"/>
    <s v="Equity Loading"/>
    <n v="786.79"/>
    <x v="0"/>
    <x v="2"/>
    <m/>
    <d v="2015-01-30T15:29:45"/>
    <x v="8"/>
  </r>
  <r>
    <x v="19"/>
    <x v="4"/>
    <x v="270"/>
    <x v="275"/>
    <s v="Student Achievement Component Levels 3 and above"/>
    <n v="146695.79999999999"/>
    <x v="0"/>
    <x v="1"/>
    <m/>
    <d v="2015-01-30T15:29:45"/>
    <x v="0"/>
  </r>
  <r>
    <x v="19"/>
    <x v="4"/>
    <x v="270"/>
    <x v="275"/>
    <s v="Student Achievement Component Levels 3 and above"/>
    <n v="176033.82"/>
    <x v="0"/>
    <x v="1"/>
    <m/>
    <d v="2015-01-30T15:29:45"/>
    <x v="0"/>
  </r>
  <r>
    <x v="19"/>
    <x v="4"/>
    <x v="270"/>
    <x v="275"/>
    <s v="Student Achievement Component Levels 3 and above"/>
    <n v="64544.37"/>
    <x v="0"/>
    <x v="2"/>
    <m/>
    <d v="2015-01-30T15:29:45"/>
    <x v="0"/>
  </r>
  <r>
    <x v="19"/>
    <x v="4"/>
    <x v="270"/>
    <x v="275"/>
    <s v="Student Achievement Component Levels 3 and above"/>
    <n v="322721.90000000002"/>
    <x v="0"/>
    <x v="2"/>
    <m/>
    <d v="2015-01-30T15:29:45"/>
    <x v="0"/>
  </r>
  <r>
    <x v="19"/>
    <x v="4"/>
    <x v="270"/>
    <x v="275"/>
    <s v="Student Achievement Component Levels 3 and above"/>
    <n v="64544.78"/>
    <x v="0"/>
    <x v="2"/>
    <m/>
    <d v="2015-01-30T15:29:45"/>
    <x v="0"/>
  </r>
  <r>
    <x v="19"/>
    <x v="4"/>
    <x v="270"/>
    <x v="275"/>
    <s v="Student Achievement Component Levels 3 and above"/>
    <n v="322723.95"/>
    <x v="0"/>
    <x v="2"/>
    <m/>
    <d v="2015-01-30T15:29:45"/>
    <x v="0"/>
  </r>
  <r>
    <x v="19"/>
    <x v="4"/>
    <x v="270"/>
    <x v="275"/>
    <s v="Student Achievement Component Levels 3 and above"/>
    <n v="232777.15"/>
    <x v="1"/>
    <x v="0"/>
    <m/>
    <d v="2015-01-30T15:29:45"/>
    <x v="0"/>
  </r>
  <r>
    <x v="14"/>
    <x v="4"/>
    <x v="271"/>
    <x v="276"/>
    <s v="Equity Loading"/>
    <n v="78.849999999999994"/>
    <x v="0"/>
    <x v="0"/>
    <m/>
    <d v="2015-01-30T15:29:45"/>
    <x v="5"/>
  </r>
  <r>
    <x v="14"/>
    <x v="4"/>
    <x v="271"/>
    <x v="276"/>
    <s v="Equity Loading"/>
    <n v="159.66"/>
    <x v="0"/>
    <x v="0"/>
    <m/>
    <d v="2015-01-30T15:29:45"/>
    <x v="5"/>
  </r>
  <r>
    <x v="14"/>
    <x v="4"/>
    <x v="271"/>
    <x v="276"/>
    <s v="Equity Loading"/>
    <n v="176.53"/>
    <x v="0"/>
    <x v="2"/>
    <m/>
    <d v="2015-01-30T15:29:45"/>
    <x v="5"/>
  </r>
  <r>
    <x v="14"/>
    <x v="4"/>
    <x v="271"/>
    <x v="276"/>
    <s v="Equity Loading"/>
    <n v="192.54"/>
    <x v="0"/>
    <x v="1"/>
    <m/>
    <d v="2015-01-30T15:29:45"/>
    <x v="5"/>
  </r>
  <r>
    <x v="14"/>
    <x v="4"/>
    <x v="271"/>
    <x v="276"/>
    <s v="Equity Loading"/>
    <n v="1171.8599999999999"/>
    <x v="0"/>
    <x v="1"/>
    <m/>
    <d v="2015-01-30T15:29:45"/>
    <x v="5"/>
  </r>
  <r>
    <x v="16"/>
    <x v="4"/>
    <x v="271"/>
    <x v="276"/>
    <s v="Student Achievement Component Levels 1 and 2"/>
    <n v="-111105"/>
    <x v="1"/>
    <x v="0"/>
    <m/>
    <d v="2015-01-30T15:29:45"/>
    <x v="5"/>
  </r>
  <r>
    <x v="16"/>
    <x v="4"/>
    <x v="271"/>
    <x v="276"/>
    <s v="Student Achievement Component Levels 1 and 2"/>
    <n v="198694.26"/>
    <x v="0"/>
    <x v="1"/>
    <m/>
    <d v="2015-01-30T15:29:45"/>
    <x v="5"/>
  </r>
  <r>
    <x v="16"/>
    <x v="4"/>
    <x v="271"/>
    <x v="276"/>
    <s v="Student Achievement Component Levels 1 and 2"/>
    <n v="165883.35"/>
    <x v="0"/>
    <x v="0"/>
    <m/>
    <d v="2015-01-30T15:29:45"/>
    <x v="5"/>
  </r>
  <r>
    <x v="16"/>
    <x v="4"/>
    <x v="271"/>
    <x v="276"/>
    <s v="Student Achievement Component Levels 1 and 2"/>
    <n v="166783.35"/>
    <x v="0"/>
    <x v="0"/>
    <m/>
    <d v="2015-01-30T15:29:45"/>
    <x v="5"/>
  </r>
  <r>
    <x v="16"/>
    <x v="4"/>
    <x v="271"/>
    <x v="276"/>
    <s v="Student Achievement Component Levels 1 and 2"/>
    <n v="33417.589999999997"/>
    <x v="0"/>
    <x v="1"/>
    <m/>
    <d v="2015-01-30T15:29:45"/>
    <x v="5"/>
  </r>
  <r>
    <x v="16"/>
    <x v="4"/>
    <x v="271"/>
    <x v="276"/>
    <s v="Student Achievement Component Levels 1 and 2"/>
    <n v="167088.15"/>
    <x v="0"/>
    <x v="1"/>
    <m/>
    <d v="2015-01-30T15:29:45"/>
    <x v="5"/>
  </r>
  <r>
    <x v="16"/>
    <x v="4"/>
    <x v="271"/>
    <x v="276"/>
    <s v="Student Achievement Component Levels 1 and 2"/>
    <n v="321152.25"/>
    <x v="0"/>
    <x v="2"/>
    <m/>
    <d v="2015-01-30T15:29:45"/>
    <x v="5"/>
  </r>
  <r>
    <x v="19"/>
    <x v="4"/>
    <x v="271"/>
    <x v="276"/>
    <s v="Student Achievement Component Levels 3 and above"/>
    <n v="291014"/>
    <x v="0"/>
    <x v="0"/>
    <m/>
    <d v="2015-01-30T15:29:45"/>
    <x v="5"/>
  </r>
  <r>
    <x v="19"/>
    <x v="4"/>
    <x v="271"/>
    <x v="276"/>
    <s v="Student Achievement Component Levels 3 and above"/>
    <n v="3566049.24"/>
    <x v="0"/>
    <x v="0"/>
    <m/>
    <d v="2015-01-30T15:29:45"/>
    <x v="5"/>
  </r>
  <r>
    <x v="19"/>
    <x v="4"/>
    <x v="271"/>
    <x v="276"/>
    <s v="Student Achievement Component Levels 3 and above"/>
    <n v="3121007.15"/>
    <x v="0"/>
    <x v="1"/>
    <m/>
    <d v="2015-01-30T15:29:45"/>
    <x v="5"/>
  </r>
  <r>
    <x v="15"/>
    <x v="4"/>
    <x v="283"/>
    <x v="288"/>
    <s v="Foundation Focussed Training Opportunities"/>
    <n v="438"/>
    <x v="0"/>
    <x v="0"/>
    <m/>
    <d v="2015-01-30T15:29:45"/>
    <x v="8"/>
  </r>
  <r>
    <x v="15"/>
    <x v="4"/>
    <x v="283"/>
    <x v="288"/>
    <s v="Foundation Focussed Training Opportunities"/>
    <n v="365.15"/>
    <x v="0"/>
    <x v="0"/>
    <m/>
    <d v="2015-01-30T15:29:45"/>
    <x v="8"/>
  </r>
  <r>
    <x v="15"/>
    <x v="4"/>
    <x v="283"/>
    <x v="288"/>
    <s v="Foundation Focussed Training Opportunities"/>
    <n v="1826.65"/>
    <x v="0"/>
    <x v="0"/>
    <m/>
    <d v="2015-01-30T15:29:45"/>
    <x v="8"/>
  </r>
  <r>
    <x v="15"/>
    <x v="4"/>
    <x v="283"/>
    <x v="288"/>
    <s v="Foundation Focussed Training Opportunities"/>
    <n v="8244.7000000000007"/>
    <x v="0"/>
    <x v="0"/>
    <m/>
    <d v="2015-01-30T15:29:45"/>
    <x v="8"/>
  </r>
  <r>
    <x v="8"/>
    <x v="4"/>
    <x v="283"/>
    <x v="288"/>
    <s v="LN - Workplace Literacy Fund"/>
    <n v="86333.3"/>
    <x v="0"/>
    <x v="2"/>
    <m/>
    <d v="2015-01-30T15:29:45"/>
    <x v="8"/>
  </r>
  <r>
    <x v="8"/>
    <x v="4"/>
    <x v="283"/>
    <x v="288"/>
    <s v="LN - Workplace Literacy Fund"/>
    <n v="95583.3"/>
    <x v="0"/>
    <x v="1"/>
    <m/>
    <d v="2015-01-30T15:29:45"/>
    <x v="8"/>
  </r>
  <r>
    <x v="8"/>
    <x v="4"/>
    <x v="283"/>
    <x v="288"/>
    <s v="LN - Workplace Literacy Fund"/>
    <n v="144300"/>
    <x v="0"/>
    <x v="0"/>
    <m/>
    <d v="2015-01-30T15:29:45"/>
    <x v="8"/>
  </r>
  <r>
    <x v="19"/>
    <x v="4"/>
    <x v="283"/>
    <x v="288"/>
    <s v="Student Achievement Component Levels 3 and above"/>
    <n v="441581.75"/>
    <x v="0"/>
    <x v="1"/>
    <m/>
    <d v="2015-01-30T15:29:45"/>
    <x v="8"/>
  </r>
  <r>
    <x v="19"/>
    <x v="4"/>
    <x v="283"/>
    <x v="288"/>
    <s v="Student Achievement Component Levels 3 and above"/>
    <n v="88317.32"/>
    <x v="0"/>
    <x v="2"/>
    <m/>
    <d v="2015-01-30T15:29:45"/>
    <x v="8"/>
  </r>
  <r>
    <x v="19"/>
    <x v="4"/>
    <x v="283"/>
    <x v="288"/>
    <s v="Student Achievement Component Levels 3 and above"/>
    <n v="441589.3"/>
    <x v="0"/>
    <x v="2"/>
    <m/>
    <d v="2015-01-30T15:29:45"/>
    <x v="8"/>
  </r>
  <r>
    <x v="19"/>
    <x v="4"/>
    <x v="283"/>
    <x v="288"/>
    <s v="Student Achievement Component Levels 3 and above"/>
    <n v="100725.15"/>
    <x v="0"/>
    <x v="0"/>
    <m/>
    <d v="2015-01-30T15:29:45"/>
    <x v="8"/>
  </r>
  <r>
    <x v="20"/>
    <x v="4"/>
    <x v="283"/>
    <x v="288"/>
    <s v="Youth Guarantee"/>
    <n v="-1850.9"/>
    <x v="1"/>
    <x v="0"/>
    <m/>
    <d v="2015-01-30T15:29:45"/>
    <x v="8"/>
  </r>
  <r>
    <x v="20"/>
    <x v="4"/>
    <x v="283"/>
    <x v="288"/>
    <s v="Youth Guarantee"/>
    <n v="118364.15"/>
    <x v="0"/>
    <x v="0"/>
    <m/>
    <d v="2015-01-30T15:29:45"/>
    <x v="8"/>
  </r>
  <r>
    <x v="20"/>
    <x v="4"/>
    <x v="283"/>
    <x v="288"/>
    <s v="Youth Guarantee"/>
    <n v="248325.85"/>
    <x v="0"/>
    <x v="2"/>
    <m/>
    <d v="2015-01-30T15:29:45"/>
    <x v="8"/>
  </r>
  <r>
    <x v="14"/>
    <x v="4"/>
    <x v="284"/>
    <x v="289"/>
    <s v="Equity Loading"/>
    <n v="5673"/>
    <x v="0"/>
    <x v="0"/>
    <m/>
    <d v="2015-01-30T15:29:45"/>
    <x v="2"/>
  </r>
  <r>
    <x v="14"/>
    <x v="4"/>
    <x v="284"/>
    <x v="289"/>
    <s v="Equity Loading"/>
    <n v="1216.47"/>
    <x v="0"/>
    <x v="2"/>
    <m/>
    <d v="2015-01-30T15:29:45"/>
    <x v="2"/>
  </r>
  <r>
    <x v="14"/>
    <x v="4"/>
    <x v="284"/>
    <x v="289"/>
    <s v="Equity Loading"/>
    <n v="6651.45"/>
    <x v="0"/>
    <x v="1"/>
    <m/>
    <d v="2015-01-30T15:29:45"/>
    <x v="2"/>
  </r>
  <r>
    <x v="14"/>
    <x v="4"/>
    <x v="284"/>
    <x v="289"/>
    <s v="Equity Loading"/>
    <n v="1349.52"/>
    <x v="0"/>
    <x v="1"/>
    <m/>
    <d v="2015-01-30T15:29:45"/>
    <x v="2"/>
  </r>
  <r>
    <x v="22"/>
    <x v="4"/>
    <x v="284"/>
    <x v="289"/>
    <s v="Performance Based Research Fund"/>
    <n v="1361.57"/>
    <x v="0"/>
    <x v="0"/>
    <m/>
    <d v="2015-01-30T15:29:45"/>
    <x v="2"/>
  </r>
  <r>
    <x v="22"/>
    <x v="4"/>
    <x v="284"/>
    <x v="289"/>
    <s v="Performance Based Research Fund"/>
    <n v="22779.1"/>
    <x v="0"/>
    <x v="2"/>
    <m/>
    <d v="2015-01-30T15:29:45"/>
    <x v="2"/>
  </r>
  <r>
    <x v="19"/>
    <x v="4"/>
    <x v="271"/>
    <x v="276"/>
    <s v="Student Achievement Component Levels 3 and above"/>
    <n v="624201.43999999994"/>
    <x v="0"/>
    <x v="1"/>
    <m/>
    <d v="2015-01-30T15:29:45"/>
    <x v="5"/>
  </r>
  <r>
    <x v="19"/>
    <x v="4"/>
    <x v="271"/>
    <x v="276"/>
    <s v="Student Achievement Component Levels 3 and above"/>
    <n v="3121040.9"/>
    <x v="0"/>
    <x v="2"/>
    <m/>
    <d v="2015-01-30T15:29:45"/>
    <x v="5"/>
  </r>
  <r>
    <x v="19"/>
    <x v="4"/>
    <x v="271"/>
    <x v="276"/>
    <s v="Student Achievement Component Levels 3 and above"/>
    <n v="624208.21"/>
    <x v="0"/>
    <x v="2"/>
    <m/>
    <d v="2015-01-30T15:29:45"/>
    <x v="5"/>
  </r>
  <r>
    <x v="19"/>
    <x v="4"/>
    <x v="271"/>
    <x v="276"/>
    <s v="Student Achievement Component Levels 3 and above"/>
    <n v="624212.14"/>
    <x v="0"/>
    <x v="2"/>
    <m/>
    <d v="2015-01-30T15:29:45"/>
    <x v="5"/>
  </r>
  <r>
    <x v="19"/>
    <x v="4"/>
    <x v="271"/>
    <x v="276"/>
    <s v="Student Achievement Component Levels 3 and above"/>
    <n v="3121094.5"/>
    <x v="0"/>
    <x v="1"/>
    <m/>
    <d v="2015-01-30T15:29:45"/>
    <x v="5"/>
  </r>
  <r>
    <x v="20"/>
    <x v="4"/>
    <x v="271"/>
    <x v="276"/>
    <s v="Youth Guarantee"/>
    <n v="34705"/>
    <x v="0"/>
    <x v="0"/>
    <m/>
    <d v="2015-01-30T15:29:45"/>
    <x v="5"/>
  </r>
  <r>
    <x v="20"/>
    <x v="4"/>
    <x v="271"/>
    <x v="276"/>
    <s v="Youth Guarantee"/>
    <n v="220663.02"/>
    <x v="0"/>
    <x v="0"/>
    <m/>
    <d v="2015-01-30T15:29:45"/>
    <x v="5"/>
  </r>
  <r>
    <x v="20"/>
    <x v="4"/>
    <x v="271"/>
    <x v="276"/>
    <s v="Youth Guarantee"/>
    <n v="359262.9"/>
    <x v="0"/>
    <x v="1"/>
    <m/>
    <d v="2015-01-30T15:29:45"/>
    <x v="5"/>
  </r>
  <r>
    <x v="20"/>
    <x v="4"/>
    <x v="271"/>
    <x v="276"/>
    <s v="Youth Guarantee"/>
    <n v="67906.73"/>
    <x v="0"/>
    <x v="2"/>
    <m/>
    <d v="2015-01-30T15:29:45"/>
    <x v="5"/>
  </r>
  <r>
    <x v="20"/>
    <x v="4"/>
    <x v="271"/>
    <x v="276"/>
    <s v="Youth Guarantee"/>
    <n v="339533.85"/>
    <x v="0"/>
    <x v="2"/>
    <m/>
    <d v="2015-01-30T15:29:45"/>
    <x v="5"/>
  </r>
  <r>
    <x v="20"/>
    <x v="4"/>
    <x v="271"/>
    <x v="276"/>
    <s v="Youth Guarantee"/>
    <n v="408285.42"/>
    <x v="0"/>
    <x v="2"/>
    <m/>
    <d v="2015-01-30T15:29:45"/>
    <x v="5"/>
  </r>
  <r>
    <x v="20"/>
    <x v="4"/>
    <x v="271"/>
    <x v="276"/>
    <s v="Youth Guarantee"/>
    <n v="396585.7"/>
    <x v="0"/>
    <x v="1"/>
    <m/>
    <d v="2015-01-30T15:29:45"/>
    <x v="5"/>
  </r>
  <r>
    <x v="14"/>
    <x v="4"/>
    <x v="272"/>
    <x v="277"/>
    <s v="Equity Loading"/>
    <n v="2455.08"/>
    <x v="0"/>
    <x v="2"/>
    <m/>
    <d v="2015-01-30T15:29:45"/>
    <x v="0"/>
  </r>
  <r>
    <x v="14"/>
    <x v="4"/>
    <x v="272"/>
    <x v="277"/>
    <s v="Equity Loading"/>
    <n v="3288"/>
    <x v="0"/>
    <x v="0"/>
    <m/>
    <d v="2015-01-30T15:29:45"/>
    <x v="0"/>
  </r>
  <r>
    <x v="14"/>
    <x v="4"/>
    <x v="272"/>
    <x v="277"/>
    <s v="Equity Loading"/>
    <n v="603.12"/>
    <x v="0"/>
    <x v="1"/>
    <m/>
    <d v="2015-01-30T15:29:45"/>
    <x v="0"/>
  </r>
  <r>
    <x v="19"/>
    <x v="4"/>
    <x v="272"/>
    <x v="277"/>
    <s v="Student Achievement Component Levels 3 and above"/>
    <n v="-995.58"/>
    <x v="1"/>
    <x v="0"/>
    <m/>
    <d v="2015-01-30T15:29:45"/>
    <x v="0"/>
  </r>
  <r>
    <x v="19"/>
    <x v="4"/>
    <x v="272"/>
    <x v="277"/>
    <s v="Student Achievement Component Levels 3 and above"/>
    <n v="77942.570000000007"/>
    <x v="0"/>
    <x v="0"/>
    <m/>
    <d v="2015-01-30T15:29:45"/>
    <x v="0"/>
  </r>
  <r>
    <x v="19"/>
    <x v="4"/>
    <x v="272"/>
    <x v="277"/>
    <s v="Student Achievement Component Levels 3 and above"/>
    <n v="389953.35"/>
    <x v="0"/>
    <x v="0"/>
    <m/>
    <d v="2015-01-30T15:29:45"/>
    <x v="0"/>
  </r>
  <r>
    <x v="19"/>
    <x v="4"/>
    <x v="272"/>
    <x v="277"/>
    <s v="Student Achievement Component Levels 3 and above"/>
    <n v="413748.7"/>
    <x v="0"/>
    <x v="1"/>
    <m/>
    <d v="2015-01-30T15:29:45"/>
    <x v="0"/>
  </r>
  <r>
    <x v="19"/>
    <x v="4"/>
    <x v="272"/>
    <x v="277"/>
    <s v="Student Achievement Component Levels 3 and above"/>
    <n v="87082.79"/>
    <x v="0"/>
    <x v="2"/>
    <m/>
    <d v="2015-01-30T15:29:45"/>
    <x v="0"/>
  </r>
  <r>
    <x v="14"/>
    <x v="4"/>
    <x v="273"/>
    <x v="278"/>
    <s v="Equity Loading"/>
    <n v="713.3"/>
    <x v="0"/>
    <x v="2"/>
    <m/>
    <d v="2015-01-30T15:29:45"/>
    <x v="0"/>
  </r>
  <r>
    <x v="14"/>
    <x v="4"/>
    <x v="273"/>
    <x v="278"/>
    <s v="Equity Loading"/>
    <n v="161.72"/>
    <x v="0"/>
    <x v="1"/>
    <m/>
    <d v="2015-01-30T15:29:45"/>
    <x v="0"/>
  </r>
  <r>
    <x v="22"/>
    <x v="4"/>
    <x v="284"/>
    <x v="289"/>
    <s v="Performance Based Research Fund"/>
    <n v="4555.8999999999996"/>
    <x v="0"/>
    <x v="2"/>
    <m/>
    <d v="2015-01-30T15:29:45"/>
    <x v="2"/>
  </r>
  <r>
    <x v="22"/>
    <x v="4"/>
    <x v="284"/>
    <x v="289"/>
    <s v="Performance Based Research Fund"/>
    <n v="4997.8"/>
    <x v="0"/>
    <x v="1"/>
    <m/>
    <d v="2015-01-30T15:29:45"/>
    <x v="2"/>
  </r>
  <r>
    <x v="22"/>
    <x v="4"/>
    <x v="284"/>
    <x v="289"/>
    <s v="Performance Based Research Fund"/>
    <n v="23265.360000000001"/>
    <x v="0"/>
    <x v="0"/>
    <m/>
    <d v="2015-01-30T15:29:45"/>
    <x v="2"/>
  </r>
  <r>
    <x v="19"/>
    <x v="4"/>
    <x v="284"/>
    <x v="289"/>
    <s v="Student Achievement Component Levels 3 and above"/>
    <n v="879740.85"/>
    <x v="0"/>
    <x v="0"/>
    <m/>
    <d v="2015-01-30T15:29:45"/>
    <x v="2"/>
  </r>
  <r>
    <x v="19"/>
    <x v="4"/>
    <x v="284"/>
    <x v="289"/>
    <s v="Student Achievement Component Levels 3 and above"/>
    <n v="179254.46"/>
    <x v="0"/>
    <x v="2"/>
    <m/>
    <d v="2015-01-30T15:29:45"/>
    <x v="2"/>
  </r>
  <r>
    <x v="19"/>
    <x v="4"/>
    <x v="284"/>
    <x v="289"/>
    <s v="Student Achievement Component Levels 3 and above"/>
    <n v="923976.2"/>
    <x v="0"/>
    <x v="1"/>
    <m/>
    <d v="2015-01-30T15:29:45"/>
    <x v="2"/>
  </r>
  <r>
    <x v="19"/>
    <x v="4"/>
    <x v="284"/>
    <x v="289"/>
    <s v="Student Achievement Component Levels 3 and above"/>
    <n v="184795.28"/>
    <x v="0"/>
    <x v="1"/>
    <m/>
    <d v="2015-01-30T15:29:45"/>
    <x v="2"/>
  </r>
  <r>
    <x v="19"/>
    <x v="4"/>
    <x v="284"/>
    <x v="289"/>
    <s v="Student Achievement Component Levels 3 and above"/>
    <n v="1108802.52"/>
    <x v="0"/>
    <x v="1"/>
    <m/>
    <d v="2015-01-30T15:29:45"/>
    <x v="2"/>
  </r>
  <r>
    <x v="14"/>
    <x v="4"/>
    <x v="285"/>
    <x v="290"/>
    <s v="Equity Loading"/>
    <n v="55.45"/>
    <x v="0"/>
    <x v="1"/>
    <m/>
    <d v="2015-01-30T15:29:45"/>
    <x v="8"/>
  </r>
  <r>
    <x v="14"/>
    <x v="4"/>
    <x v="285"/>
    <x v="290"/>
    <s v="Equity Loading"/>
    <n v="56.2"/>
    <x v="0"/>
    <x v="1"/>
    <m/>
    <d v="2015-01-30T15:29:45"/>
    <x v="8"/>
  </r>
  <r>
    <x v="14"/>
    <x v="4"/>
    <x v="285"/>
    <x v="290"/>
    <s v="Equity Loading"/>
    <n v="11.28"/>
    <x v="0"/>
    <x v="1"/>
    <m/>
    <d v="2015-01-30T15:29:45"/>
    <x v="8"/>
  </r>
  <r>
    <x v="14"/>
    <x v="4"/>
    <x v="285"/>
    <x v="290"/>
    <s v="Equity Loading"/>
    <n v="224.2"/>
    <x v="0"/>
    <x v="2"/>
    <m/>
    <d v="2015-01-30T15:29:45"/>
    <x v="8"/>
  </r>
  <r>
    <x v="14"/>
    <x v="4"/>
    <x v="285"/>
    <x v="290"/>
    <s v="Equity Loading"/>
    <n v="166.65"/>
    <x v="0"/>
    <x v="0"/>
    <m/>
    <d v="2015-01-30T15:29:45"/>
    <x v="8"/>
  </r>
  <r>
    <x v="14"/>
    <x v="4"/>
    <x v="285"/>
    <x v="290"/>
    <s v="Equity Loading"/>
    <n v="169.15"/>
    <x v="0"/>
    <x v="0"/>
    <m/>
    <d v="2015-01-30T15:29:45"/>
    <x v="8"/>
  </r>
  <r>
    <x v="15"/>
    <x v="4"/>
    <x v="285"/>
    <x v="290"/>
    <s v="Foundation Focussed Training Opportunities"/>
    <n v="13148.3"/>
    <x v="0"/>
    <x v="0"/>
    <m/>
    <d v="2015-01-30T15:29:45"/>
    <x v="8"/>
  </r>
  <r>
    <x v="15"/>
    <x v="4"/>
    <x v="285"/>
    <x v="290"/>
    <s v="Foundation Focussed Training Opportunities"/>
    <n v="2629.7"/>
    <x v="0"/>
    <x v="0"/>
    <m/>
    <d v="2015-01-30T15:29:45"/>
    <x v="8"/>
  </r>
  <r>
    <x v="15"/>
    <x v="4"/>
    <x v="285"/>
    <x v="290"/>
    <s v="Foundation Focussed Training Opportunities"/>
    <n v="29680.7"/>
    <x v="0"/>
    <x v="0"/>
    <m/>
    <d v="2015-01-30T15:29:45"/>
    <x v="8"/>
  </r>
  <r>
    <x v="16"/>
    <x v="4"/>
    <x v="285"/>
    <x v="290"/>
    <s v="Student Achievement Component Levels 1 and 2"/>
    <n v="504086.95"/>
    <x v="0"/>
    <x v="2"/>
    <m/>
    <d v="2015-01-30T15:29:45"/>
    <x v="8"/>
  </r>
  <r>
    <x v="19"/>
    <x v="4"/>
    <x v="285"/>
    <x v="290"/>
    <s v="Student Achievement Component Levels 3 and above"/>
    <n v="74667.960000000006"/>
    <x v="0"/>
    <x v="1"/>
    <m/>
    <d v="2015-01-30T15:29:45"/>
    <x v="8"/>
  </r>
  <r>
    <x v="19"/>
    <x v="4"/>
    <x v="285"/>
    <x v="290"/>
    <s v="Student Achievement Component Levels 3 and above"/>
    <n v="62223.95"/>
    <x v="0"/>
    <x v="2"/>
    <m/>
    <d v="2015-01-30T15:29:45"/>
    <x v="8"/>
  </r>
  <r>
    <x v="19"/>
    <x v="4"/>
    <x v="285"/>
    <x v="290"/>
    <s v="Student Achievement Component Levels 3 and above"/>
    <n v="62224.35"/>
    <x v="0"/>
    <x v="2"/>
    <m/>
    <d v="2015-01-30T15:29:45"/>
    <x v="8"/>
  </r>
  <r>
    <x v="19"/>
    <x v="4"/>
    <x v="285"/>
    <x v="290"/>
    <s v="Student Achievement Component Levels 3 and above"/>
    <n v="12444.99"/>
    <x v="0"/>
    <x v="1"/>
    <m/>
    <d v="2015-01-30T15:29:45"/>
    <x v="8"/>
  </r>
  <r>
    <x v="19"/>
    <x v="4"/>
    <x v="285"/>
    <x v="290"/>
    <s v="Student Achievement Component Levels 3 and above"/>
    <n v="12975.35"/>
    <x v="0"/>
    <x v="0"/>
    <m/>
    <d v="2015-01-30T15:29:45"/>
    <x v="8"/>
  </r>
  <r>
    <x v="20"/>
    <x v="4"/>
    <x v="285"/>
    <x v="290"/>
    <s v="Youth Guarantee"/>
    <n v="-7046.13"/>
    <x v="1"/>
    <x v="0"/>
    <m/>
    <d v="2015-01-30T15:29:45"/>
    <x v="8"/>
  </r>
  <r>
    <x v="20"/>
    <x v="4"/>
    <x v="285"/>
    <x v="290"/>
    <s v="Youth Guarantee"/>
    <n v="2.74"/>
    <x v="1"/>
    <x v="0"/>
    <m/>
    <d v="2015-01-30T15:29:45"/>
    <x v="8"/>
  </r>
  <r>
    <x v="20"/>
    <x v="4"/>
    <x v="285"/>
    <x v="290"/>
    <s v="Youth Guarantee"/>
    <n v="61006.98"/>
    <x v="0"/>
    <x v="0"/>
    <m/>
    <d v="2015-01-30T15:29:45"/>
    <x v="8"/>
  </r>
  <r>
    <x v="20"/>
    <x v="4"/>
    <x v="285"/>
    <x v="290"/>
    <s v="Youth Guarantee"/>
    <n v="22476.68"/>
    <x v="0"/>
    <x v="2"/>
    <m/>
    <d v="2015-01-30T15:29:45"/>
    <x v="8"/>
  </r>
  <r>
    <x v="20"/>
    <x v="4"/>
    <x v="285"/>
    <x v="290"/>
    <s v="Youth Guarantee"/>
    <n v="270000"/>
    <x v="0"/>
    <x v="1"/>
    <m/>
    <d v="2015-01-30T15:29:45"/>
    <x v="8"/>
  </r>
  <r>
    <x v="20"/>
    <x v="4"/>
    <x v="285"/>
    <x v="290"/>
    <s v="Youth Guarantee"/>
    <n v="22523.32"/>
    <x v="0"/>
    <x v="2"/>
    <m/>
    <d v="2015-01-30T15:29:45"/>
    <x v="8"/>
  </r>
  <r>
    <x v="19"/>
    <x v="4"/>
    <x v="286"/>
    <x v="291"/>
    <s v="Student Achievement Component Levels 3 and above"/>
    <n v="698433.32"/>
    <x v="0"/>
    <x v="0"/>
    <m/>
    <d v="2015-01-30T15:29:45"/>
    <x v="5"/>
  </r>
  <r>
    <x v="20"/>
    <x v="4"/>
    <x v="286"/>
    <x v="291"/>
    <s v="Youth Guarantee"/>
    <n v="-6169.73"/>
    <x v="1"/>
    <x v="0"/>
    <m/>
    <d v="2015-01-30T15:29:45"/>
    <x v="5"/>
  </r>
  <r>
    <x v="14"/>
    <x v="4"/>
    <x v="287"/>
    <x v="292"/>
    <s v="Equity Loading"/>
    <n v="219"/>
    <x v="0"/>
    <x v="0"/>
    <m/>
    <d v="2015-01-30T15:29:45"/>
    <x v="0"/>
  </r>
  <r>
    <x v="14"/>
    <x v="4"/>
    <x v="273"/>
    <x v="278"/>
    <s v="Equity Loading"/>
    <n v="175.15"/>
    <x v="0"/>
    <x v="0"/>
    <m/>
    <d v="2015-01-30T15:29:45"/>
    <x v="0"/>
  </r>
  <r>
    <x v="14"/>
    <x v="4"/>
    <x v="273"/>
    <x v="278"/>
    <s v="Equity Loading"/>
    <n v="885.85"/>
    <x v="0"/>
    <x v="0"/>
    <m/>
    <d v="2015-01-30T15:29:45"/>
    <x v="0"/>
  </r>
  <r>
    <x v="19"/>
    <x v="4"/>
    <x v="273"/>
    <x v="278"/>
    <s v="Student Achievement Component Levels 3 and above"/>
    <n v="-5801"/>
    <x v="2"/>
    <x v="1"/>
    <m/>
    <d v="2015-01-30T15:29:45"/>
    <x v="0"/>
  </r>
  <r>
    <x v="19"/>
    <x v="4"/>
    <x v="273"/>
    <x v="278"/>
    <s v="Student Achievement Component Levels 3 and above"/>
    <n v="72098.649999999994"/>
    <x v="0"/>
    <x v="0"/>
    <m/>
    <d v="2015-01-30T15:29:45"/>
    <x v="0"/>
  </r>
  <r>
    <x v="19"/>
    <x v="4"/>
    <x v="273"/>
    <x v="278"/>
    <s v="Student Achievement Component Levels 3 and above"/>
    <n v="360716.65"/>
    <x v="0"/>
    <x v="0"/>
    <m/>
    <d v="2015-01-30T15:29:45"/>
    <x v="0"/>
  </r>
  <r>
    <x v="14"/>
    <x v="4"/>
    <x v="274"/>
    <x v="279"/>
    <s v="Equity Loading"/>
    <n v="2475.85"/>
    <x v="0"/>
    <x v="0"/>
    <m/>
    <d v="2015-01-30T15:29:45"/>
    <x v="0"/>
  </r>
  <r>
    <x v="14"/>
    <x v="4"/>
    <x v="274"/>
    <x v="279"/>
    <s v="Equity Loading"/>
    <n v="3006"/>
    <x v="0"/>
    <x v="0"/>
    <m/>
    <d v="2015-01-30T15:29:45"/>
    <x v="0"/>
  </r>
  <r>
    <x v="14"/>
    <x v="4"/>
    <x v="274"/>
    <x v="279"/>
    <s v="Equity Loading"/>
    <n v="578.55999999999995"/>
    <x v="0"/>
    <x v="1"/>
    <m/>
    <d v="2015-01-30T15:29:45"/>
    <x v="0"/>
  </r>
  <r>
    <x v="14"/>
    <x v="4"/>
    <x v="274"/>
    <x v="279"/>
    <s v="Equity Loading"/>
    <n v="3307"/>
    <x v="0"/>
    <x v="2"/>
    <m/>
    <d v="2015-01-30T15:29:45"/>
    <x v="0"/>
  </r>
  <r>
    <x v="19"/>
    <x v="4"/>
    <x v="274"/>
    <x v="279"/>
    <s v="Student Achievement Component Levels 3 and above"/>
    <n v="79500.789999999994"/>
    <x v="0"/>
    <x v="0"/>
    <m/>
    <d v="2015-01-30T15:29:45"/>
    <x v="0"/>
  </r>
  <r>
    <x v="19"/>
    <x v="4"/>
    <x v="274"/>
    <x v="279"/>
    <s v="Student Achievement Component Levels 3 and above"/>
    <n v="397504.1"/>
    <x v="0"/>
    <x v="0"/>
    <m/>
    <d v="2015-01-30T15:29:45"/>
    <x v="0"/>
  </r>
  <r>
    <x v="19"/>
    <x v="4"/>
    <x v="274"/>
    <x v="279"/>
    <s v="Student Achievement Component Levels 3 and above"/>
    <n v="397749.15"/>
    <x v="0"/>
    <x v="0"/>
    <m/>
    <d v="2015-01-30T15:29:45"/>
    <x v="0"/>
  </r>
  <r>
    <x v="19"/>
    <x v="4"/>
    <x v="274"/>
    <x v="279"/>
    <s v="Student Achievement Component Levels 3 and above"/>
    <n v="417474.15"/>
    <x v="0"/>
    <x v="1"/>
    <m/>
    <d v="2015-01-30T15:29:45"/>
    <x v="0"/>
  </r>
  <r>
    <x v="19"/>
    <x v="4"/>
    <x v="274"/>
    <x v="279"/>
    <s v="Student Achievement Component Levels 3 and above"/>
    <n v="83494.84"/>
    <x v="0"/>
    <x v="1"/>
    <m/>
    <d v="2015-01-30T15:29:45"/>
    <x v="0"/>
  </r>
  <r>
    <x v="19"/>
    <x v="4"/>
    <x v="274"/>
    <x v="279"/>
    <s v="Student Achievement Component Levels 3 and above"/>
    <n v="83495.710000000006"/>
    <x v="0"/>
    <x v="2"/>
    <m/>
    <d v="2015-01-30T15:29:45"/>
    <x v="0"/>
  </r>
  <r>
    <x v="19"/>
    <x v="4"/>
    <x v="274"/>
    <x v="279"/>
    <s v="Student Achievement Component Levels 3 and above"/>
    <n v="83496.289999999994"/>
    <x v="0"/>
    <x v="2"/>
    <m/>
    <d v="2015-01-30T15:29:45"/>
    <x v="0"/>
  </r>
  <r>
    <x v="14"/>
    <x v="4"/>
    <x v="275"/>
    <x v="280"/>
    <s v="Equity Loading"/>
    <n v="947.52"/>
    <x v="0"/>
    <x v="2"/>
    <m/>
    <d v="2015-01-30T15:29:45"/>
    <x v="6"/>
  </r>
  <r>
    <x v="14"/>
    <x v="4"/>
    <x v="275"/>
    <x v="280"/>
    <s v="Equity Loading"/>
    <n v="157.93"/>
    <x v="0"/>
    <x v="2"/>
    <m/>
    <d v="2015-01-30T15:29:45"/>
    <x v="6"/>
  </r>
  <r>
    <x v="14"/>
    <x v="4"/>
    <x v="275"/>
    <x v="280"/>
    <s v="Equity Loading"/>
    <n v="163.55000000000001"/>
    <x v="0"/>
    <x v="1"/>
    <m/>
    <d v="2015-01-30T15:29:45"/>
    <x v="6"/>
  </r>
  <r>
    <x v="14"/>
    <x v="4"/>
    <x v="275"/>
    <x v="280"/>
    <s v="Equity Loading"/>
    <n v="165.95"/>
    <x v="0"/>
    <x v="1"/>
    <m/>
    <d v="2015-01-30T15:29:45"/>
    <x v="6"/>
  </r>
  <r>
    <x v="14"/>
    <x v="4"/>
    <x v="287"/>
    <x v="292"/>
    <s v="Equity Loading"/>
    <n v="184.15"/>
    <x v="0"/>
    <x v="0"/>
    <m/>
    <d v="2015-01-30T15:29:45"/>
    <x v="0"/>
  </r>
  <r>
    <x v="14"/>
    <x v="4"/>
    <x v="287"/>
    <x v="292"/>
    <s v="Equity Loading"/>
    <n v="266.64999999999998"/>
    <x v="0"/>
    <x v="2"/>
    <m/>
    <d v="2015-01-30T15:29:45"/>
    <x v="0"/>
  </r>
  <r>
    <x v="14"/>
    <x v="4"/>
    <x v="287"/>
    <x v="292"/>
    <s v="Equity Loading"/>
    <n v="59.56"/>
    <x v="0"/>
    <x v="1"/>
    <m/>
    <d v="2015-01-30T15:29:45"/>
    <x v="0"/>
  </r>
  <r>
    <x v="22"/>
    <x v="4"/>
    <x v="287"/>
    <x v="292"/>
    <s v="Performance Based Research Fund"/>
    <n v="2172.3000000000002"/>
    <x v="0"/>
    <x v="1"/>
    <m/>
    <d v="2015-01-30T15:29:45"/>
    <x v="0"/>
  </r>
  <r>
    <x v="22"/>
    <x v="4"/>
    <x v="287"/>
    <x v="292"/>
    <s v="Performance Based Research Fund"/>
    <n v="2271.1999999999998"/>
    <x v="0"/>
    <x v="2"/>
    <m/>
    <d v="2015-01-30T15:29:45"/>
    <x v="0"/>
  </r>
  <r>
    <x v="22"/>
    <x v="4"/>
    <x v="287"/>
    <x v="292"/>
    <s v="Performance Based Research Fund"/>
    <n v="1940.85"/>
    <x v="0"/>
    <x v="0"/>
    <m/>
    <d v="2015-01-30T15:29:45"/>
    <x v="0"/>
  </r>
  <r>
    <x v="19"/>
    <x v="4"/>
    <x v="287"/>
    <x v="292"/>
    <s v="Student Achievement Component Levels 3 and above"/>
    <n v="50761.9"/>
    <x v="0"/>
    <x v="2"/>
    <m/>
    <d v="2015-01-30T15:29:45"/>
    <x v="0"/>
  </r>
  <r>
    <x v="19"/>
    <x v="4"/>
    <x v="287"/>
    <x v="292"/>
    <s v="Student Achievement Component Levels 3 and above"/>
    <n v="10181.15"/>
    <x v="0"/>
    <x v="0"/>
    <m/>
    <d v="2015-01-30T15:29:45"/>
    <x v="0"/>
  </r>
  <r>
    <x v="19"/>
    <x v="4"/>
    <x v="287"/>
    <x v="292"/>
    <s v="Student Achievement Component Levels 3 and above"/>
    <n v="50905.85"/>
    <x v="0"/>
    <x v="0"/>
    <m/>
    <d v="2015-01-30T15:29:45"/>
    <x v="0"/>
  </r>
  <r>
    <x v="19"/>
    <x v="4"/>
    <x v="287"/>
    <x v="292"/>
    <s v="Student Achievement Component Levels 3 and above"/>
    <n v="64119.6"/>
    <x v="0"/>
    <x v="1"/>
    <m/>
    <d v="2015-01-30T15:29:45"/>
    <x v="0"/>
  </r>
  <r>
    <x v="15"/>
    <x v="4"/>
    <x v="288"/>
    <x v="293"/>
    <s v="Foundation Focussed Training Opportunities"/>
    <n v="5509.7"/>
    <x v="0"/>
    <x v="0"/>
    <m/>
    <d v="2015-01-30T15:29:45"/>
    <x v="12"/>
  </r>
  <r>
    <x v="15"/>
    <x v="4"/>
    <x v="288"/>
    <x v="293"/>
    <s v="Foundation Focussed Training Opportunities"/>
    <n v="31093.85"/>
    <x v="0"/>
    <x v="0"/>
    <m/>
    <d v="2015-01-30T15:29:45"/>
    <x v="12"/>
  </r>
  <r>
    <x v="16"/>
    <x v="4"/>
    <x v="288"/>
    <x v="293"/>
    <s v="Student Achievement Component Levels 1 and 2"/>
    <n v="32453.29"/>
    <x v="0"/>
    <x v="2"/>
    <m/>
    <d v="2015-01-30T15:29:45"/>
    <x v="12"/>
  </r>
  <r>
    <x v="14"/>
    <x v="4"/>
    <x v="275"/>
    <x v="280"/>
    <s v="Equity Loading"/>
    <n v="2135.85"/>
    <x v="0"/>
    <x v="0"/>
    <m/>
    <d v="2015-01-30T15:29:45"/>
    <x v="6"/>
  </r>
  <r>
    <x v="14"/>
    <x v="4"/>
    <x v="275"/>
    <x v="280"/>
    <s v="Equity Loading"/>
    <n v="2161.65"/>
    <x v="0"/>
    <x v="0"/>
    <m/>
    <d v="2015-01-30T15:29:45"/>
    <x v="6"/>
  </r>
  <r>
    <x v="19"/>
    <x v="4"/>
    <x v="275"/>
    <x v="280"/>
    <s v="Student Achievement Component Levels 3 and above"/>
    <n v="-7539"/>
    <x v="2"/>
    <x v="0"/>
    <m/>
    <d v="2015-01-30T15:29:45"/>
    <x v="6"/>
  </r>
  <r>
    <x v="19"/>
    <x v="4"/>
    <x v="275"/>
    <x v="280"/>
    <s v="Student Achievement Component Levels 3 and above"/>
    <n v="916"/>
    <x v="2"/>
    <x v="0"/>
    <m/>
    <d v="2015-01-30T15:29:45"/>
    <x v="6"/>
  </r>
  <r>
    <x v="19"/>
    <x v="4"/>
    <x v="275"/>
    <x v="280"/>
    <s v="Student Achievement Component Levels 3 and above"/>
    <n v="149522.35"/>
    <x v="0"/>
    <x v="0"/>
    <m/>
    <d v="2015-01-30T15:29:45"/>
    <x v="6"/>
  </r>
  <r>
    <x v="19"/>
    <x v="4"/>
    <x v="275"/>
    <x v="280"/>
    <s v="Student Achievement Component Levels 3 and above"/>
    <n v="748073.35"/>
    <x v="0"/>
    <x v="0"/>
    <m/>
    <d v="2015-01-30T15:29:45"/>
    <x v="6"/>
  </r>
  <r>
    <x v="19"/>
    <x v="4"/>
    <x v="275"/>
    <x v="280"/>
    <s v="Student Achievement Component Levels 3 and above"/>
    <n v="971257.65"/>
    <x v="0"/>
    <x v="1"/>
    <m/>
    <d v="2015-01-30T15:29:45"/>
    <x v="6"/>
  </r>
  <r>
    <x v="19"/>
    <x v="4"/>
    <x v="275"/>
    <x v="280"/>
    <s v="Student Achievement Component Levels 3 and above"/>
    <n v="194251.54"/>
    <x v="0"/>
    <x v="1"/>
    <m/>
    <d v="2015-01-30T15:29:45"/>
    <x v="6"/>
  </r>
  <r>
    <x v="19"/>
    <x v="4"/>
    <x v="275"/>
    <x v="280"/>
    <s v="Student Achievement Component Levels 3 and above"/>
    <n v="194253.65"/>
    <x v="0"/>
    <x v="2"/>
    <m/>
    <d v="2015-01-30T15:29:45"/>
    <x v="6"/>
  </r>
  <r>
    <x v="19"/>
    <x v="4"/>
    <x v="275"/>
    <x v="280"/>
    <s v="Student Achievement Component Levels 3 and above"/>
    <n v="194254.85"/>
    <x v="0"/>
    <x v="2"/>
    <m/>
    <d v="2015-01-30T15:29:45"/>
    <x v="6"/>
  </r>
  <r>
    <x v="14"/>
    <x v="4"/>
    <x v="276"/>
    <x v="281"/>
    <s v="Equity Loading"/>
    <n v="1435.35"/>
    <x v="0"/>
    <x v="0"/>
    <m/>
    <d v="2015-01-30T15:29:45"/>
    <x v="0"/>
  </r>
  <r>
    <x v="14"/>
    <x v="4"/>
    <x v="276"/>
    <x v="281"/>
    <s v="Equity Loading"/>
    <n v="1452.15"/>
    <x v="0"/>
    <x v="0"/>
    <m/>
    <d v="2015-01-30T15:29:45"/>
    <x v="0"/>
  </r>
  <r>
    <x v="14"/>
    <x v="4"/>
    <x v="276"/>
    <x v="281"/>
    <s v="Equity Loading"/>
    <n v="7261.05"/>
    <x v="0"/>
    <x v="2"/>
    <m/>
    <d v="2015-01-30T15:29:45"/>
    <x v="0"/>
  </r>
  <r>
    <x v="14"/>
    <x v="4"/>
    <x v="276"/>
    <x v="281"/>
    <s v="Equity Loading"/>
    <n v="8387.6"/>
    <x v="0"/>
    <x v="1"/>
    <m/>
    <d v="2015-01-30T15:29:45"/>
    <x v="0"/>
  </r>
  <r>
    <x v="14"/>
    <x v="4"/>
    <x v="276"/>
    <x v="281"/>
    <s v="Equity Loading"/>
    <n v="1677.55"/>
    <x v="0"/>
    <x v="1"/>
    <m/>
    <d v="2015-01-30T15:29:45"/>
    <x v="0"/>
  </r>
  <r>
    <x v="14"/>
    <x v="4"/>
    <x v="276"/>
    <x v="281"/>
    <s v="Equity Loading"/>
    <n v="8509.0499999999993"/>
    <x v="0"/>
    <x v="1"/>
    <m/>
    <d v="2015-01-30T15:29:45"/>
    <x v="0"/>
  </r>
  <r>
    <x v="29"/>
    <x v="4"/>
    <x v="276"/>
    <x v="281"/>
    <s v="SAC Skills for Canterbury"/>
    <n v="131933.29999999999"/>
    <x v="0"/>
    <x v="0"/>
    <s v="Priority Trades"/>
    <d v="2015-01-30T15:29:45"/>
    <x v="0"/>
  </r>
  <r>
    <x v="29"/>
    <x v="4"/>
    <x v="276"/>
    <x v="281"/>
    <s v="SAC Skills for Canterbury"/>
    <n v="36720.01"/>
    <x v="0"/>
    <x v="0"/>
    <s v="Priority Trades"/>
    <d v="2015-01-30T15:29:45"/>
    <x v="0"/>
  </r>
  <r>
    <x v="29"/>
    <x v="4"/>
    <x v="276"/>
    <x v="281"/>
    <s v="SAC Skills for Canterbury"/>
    <n v="61618.879999999997"/>
    <x v="0"/>
    <x v="1"/>
    <s v="Priority Trades"/>
    <d v="2015-01-30T15:29:45"/>
    <x v="0"/>
  </r>
  <r>
    <x v="29"/>
    <x v="4"/>
    <x v="276"/>
    <x v="281"/>
    <s v="SAC Skills for Canterbury"/>
    <n v="326105.65000000002"/>
    <x v="0"/>
    <x v="1"/>
    <s v="Priority Trades"/>
    <d v="2015-01-30T15:29:45"/>
    <x v="0"/>
  </r>
  <r>
    <x v="19"/>
    <x v="4"/>
    <x v="276"/>
    <x v="281"/>
    <s v="Student Achievement Component Levels 3 and above"/>
    <n v="2451616.5"/>
    <x v="0"/>
    <x v="2"/>
    <m/>
    <d v="2015-01-30T15:29:45"/>
    <x v="0"/>
  </r>
  <r>
    <x v="16"/>
    <x v="4"/>
    <x v="288"/>
    <x v="293"/>
    <s v="Student Achievement Component Levels 1 and 2"/>
    <n v="32458.71"/>
    <x v="0"/>
    <x v="2"/>
    <m/>
    <d v="2015-01-30T15:29:45"/>
    <x v="12"/>
  </r>
  <r>
    <x v="20"/>
    <x v="4"/>
    <x v="288"/>
    <x v="293"/>
    <s v="Youth Guarantee"/>
    <n v="10657.65"/>
    <x v="0"/>
    <x v="0"/>
    <m/>
    <d v="2015-01-30T15:29:45"/>
    <x v="12"/>
  </r>
  <r>
    <x v="20"/>
    <x v="4"/>
    <x v="288"/>
    <x v="293"/>
    <s v="Youth Guarantee"/>
    <n v="53288.35"/>
    <x v="0"/>
    <x v="0"/>
    <m/>
    <d v="2015-01-30T15:29:45"/>
    <x v="12"/>
  </r>
  <r>
    <x v="20"/>
    <x v="4"/>
    <x v="288"/>
    <x v="293"/>
    <s v="Youth Guarantee"/>
    <n v="63972"/>
    <x v="0"/>
    <x v="0"/>
    <m/>
    <d v="2015-01-30T15:29:45"/>
    <x v="12"/>
  </r>
  <r>
    <x v="20"/>
    <x v="4"/>
    <x v="288"/>
    <x v="293"/>
    <s v="Youth Guarantee"/>
    <n v="81154.86"/>
    <x v="0"/>
    <x v="2"/>
    <m/>
    <d v="2015-01-30T15:29:45"/>
    <x v="12"/>
  </r>
  <r>
    <x v="20"/>
    <x v="4"/>
    <x v="288"/>
    <x v="293"/>
    <s v="Youth Guarantee"/>
    <n v="67769.3"/>
    <x v="0"/>
    <x v="2"/>
    <m/>
    <d v="2015-01-30T15:29:45"/>
    <x v="12"/>
  </r>
  <r>
    <x v="20"/>
    <x v="4"/>
    <x v="288"/>
    <x v="293"/>
    <s v="Youth Guarantee"/>
    <n v="171958.98"/>
    <x v="0"/>
    <x v="1"/>
    <m/>
    <d v="2015-01-30T15:29:45"/>
    <x v="12"/>
  </r>
  <r>
    <x v="14"/>
    <x v="4"/>
    <x v="289"/>
    <x v="294"/>
    <s v="Equity Loading"/>
    <n v="940.2"/>
    <x v="0"/>
    <x v="1"/>
    <m/>
    <d v="2015-01-30T15:29:45"/>
    <x v="0"/>
  </r>
  <r>
    <x v="14"/>
    <x v="4"/>
    <x v="289"/>
    <x v="294"/>
    <s v="Equity Loading"/>
    <n v="158.94999999999999"/>
    <x v="0"/>
    <x v="1"/>
    <m/>
    <d v="2015-01-30T15:29:45"/>
    <x v="0"/>
  </r>
  <r>
    <x v="14"/>
    <x v="4"/>
    <x v="289"/>
    <x v="294"/>
    <s v="Equity Loading"/>
    <n v="201.65"/>
    <x v="0"/>
    <x v="0"/>
    <m/>
    <d v="2015-01-30T15:29:45"/>
    <x v="0"/>
  </r>
  <r>
    <x v="14"/>
    <x v="4"/>
    <x v="289"/>
    <x v="294"/>
    <s v="Equity Loading"/>
    <n v="204.15"/>
    <x v="0"/>
    <x v="0"/>
    <m/>
    <d v="2015-01-30T15:29:45"/>
    <x v="0"/>
  </r>
  <r>
    <x v="14"/>
    <x v="4"/>
    <x v="289"/>
    <x v="294"/>
    <s v="Equity Loading"/>
    <n v="1020.85"/>
    <x v="0"/>
    <x v="0"/>
    <m/>
    <d v="2015-01-30T15:29:45"/>
    <x v="0"/>
  </r>
  <r>
    <x v="15"/>
    <x v="4"/>
    <x v="289"/>
    <x v="294"/>
    <s v="Foundation Focussed Training Opportunities"/>
    <n v="3088.3"/>
    <x v="0"/>
    <x v="0"/>
    <m/>
    <d v="2015-01-30T15:29:45"/>
    <x v="0"/>
  </r>
  <r>
    <x v="15"/>
    <x v="4"/>
    <x v="289"/>
    <x v="294"/>
    <s v="Foundation Focussed Training Opportunities"/>
    <n v="3088.65"/>
    <x v="0"/>
    <x v="0"/>
    <m/>
    <d v="2015-01-30T15:29:45"/>
    <x v="0"/>
  </r>
  <r>
    <x v="15"/>
    <x v="4"/>
    <x v="289"/>
    <x v="294"/>
    <s v="Foundation Focussed Training Opportunities"/>
    <n v="3088.85"/>
    <x v="0"/>
    <x v="0"/>
    <m/>
    <d v="2015-01-30T15:29:45"/>
    <x v="0"/>
  </r>
  <r>
    <x v="19"/>
    <x v="4"/>
    <x v="276"/>
    <x v="281"/>
    <s v="Student Achievement Component Levels 3 and above"/>
    <n v="2461990.7000000002"/>
    <x v="0"/>
    <x v="1"/>
    <m/>
    <d v="2015-01-30T15:29:45"/>
    <x v="0"/>
  </r>
  <r>
    <x v="20"/>
    <x v="4"/>
    <x v="276"/>
    <x v="281"/>
    <s v="Youth Guarantee"/>
    <n v="397996.65"/>
    <x v="0"/>
    <x v="0"/>
    <m/>
    <d v="2015-01-30T15:29:45"/>
    <x v="0"/>
  </r>
  <r>
    <x v="20"/>
    <x v="4"/>
    <x v="276"/>
    <x v="281"/>
    <s v="Youth Guarantee"/>
    <n v="79614.850000000006"/>
    <x v="0"/>
    <x v="1"/>
    <m/>
    <d v="2015-01-30T15:29:45"/>
    <x v="0"/>
  </r>
  <r>
    <x v="20"/>
    <x v="4"/>
    <x v="276"/>
    <x v="281"/>
    <s v="Youth Guarantee"/>
    <n v="398151.65"/>
    <x v="0"/>
    <x v="0"/>
    <m/>
    <d v="2015-01-30T15:29:45"/>
    <x v="0"/>
  </r>
  <r>
    <x v="20"/>
    <x v="4"/>
    <x v="276"/>
    <x v="281"/>
    <s v="Youth Guarantee"/>
    <n v="629536.31999999995"/>
    <x v="0"/>
    <x v="2"/>
    <m/>
    <d v="2015-01-30T15:29:45"/>
    <x v="0"/>
  </r>
  <r>
    <x v="20"/>
    <x v="4"/>
    <x v="276"/>
    <x v="281"/>
    <s v="Youth Guarantee"/>
    <n v="630841.68000000005"/>
    <x v="0"/>
    <x v="2"/>
    <m/>
    <d v="2015-01-30T15:29:45"/>
    <x v="0"/>
  </r>
  <r>
    <x v="29"/>
    <x v="4"/>
    <x v="277"/>
    <x v="282"/>
    <s v="SAC Skills for Canterbury"/>
    <n v="157797.1"/>
    <x v="0"/>
    <x v="0"/>
    <s v="Priority Trades"/>
    <d v="2015-01-30T15:29:45"/>
    <x v="2"/>
  </r>
  <r>
    <x v="29"/>
    <x v="4"/>
    <x v="277"/>
    <x v="282"/>
    <s v="SAC Skills for Canterbury"/>
    <n v="40232.32"/>
    <x v="0"/>
    <x v="1"/>
    <s v="Priority Trades"/>
    <d v="2015-01-30T15:29:45"/>
    <x v="2"/>
  </r>
  <r>
    <x v="29"/>
    <x v="4"/>
    <x v="277"/>
    <x v="282"/>
    <s v="SAC Skills for Canterbury"/>
    <n v="255505.98"/>
    <x v="0"/>
    <x v="1"/>
    <s v="Priority Trades"/>
    <d v="2015-01-30T15:29:45"/>
    <x v="2"/>
  </r>
  <r>
    <x v="29"/>
    <x v="4"/>
    <x v="277"/>
    <x v="282"/>
    <s v="SAC Skills for Canterbury"/>
    <n v="43918.47"/>
    <x v="0"/>
    <x v="0"/>
    <s v="Priority Trades"/>
    <d v="2015-01-30T15:29:45"/>
    <x v="2"/>
  </r>
  <r>
    <x v="19"/>
    <x v="4"/>
    <x v="277"/>
    <x v="282"/>
    <s v="Student Achievement Component Levels 3 and above"/>
    <n v="-20672"/>
    <x v="2"/>
    <x v="1"/>
    <m/>
    <d v="2015-01-30T15:29:45"/>
    <x v="2"/>
  </r>
  <r>
    <x v="19"/>
    <x v="4"/>
    <x v="277"/>
    <x v="282"/>
    <s v="Student Achievement Component Levels 3 and above"/>
    <n v="-6310.98"/>
    <x v="0"/>
    <x v="0"/>
    <m/>
    <d v="2015-01-30T15:29:45"/>
    <x v="2"/>
  </r>
  <r>
    <x v="19"/>
    <x v="4"/>
    <x v="277"/>
    <x v="282"/>
    <s v="Student Achievement Component Levels 3 and above"/>
    <n v="167634.35999999999"/>
    <x v="0"/>
    <x v="0"/>
    <m/>
    <d v="2015-01-30T15:29:45"/>
    <x v="2"/>
  </r>
  <r>
    <x v="19"/>
    <x v="4"/>
    <x v="277"/>
    <x v="282"/>
    <s v="Student Achievement Component Levels 3 and above"/>
    <n v="139781.65"/>
    <x v="0"/>
    <x v="0"/>
    <m/>
    <d v="2015-01-30T15:29:45"/>
    <x v="2"/>
  </r>
  <r>
    <x v="19"/>
    <x v="4"/>
    <x v="277"/>
    <x v="282"/>
    <s v="Student Achievement Component Levels 3 and above"/>
    <n v="176045.04"/>
    <x v="0"/>
    <x v="1"/>
    <m/>
    <d v="2015-01-30T15:29:45"/>
    <x v="2"/>
  </r>
  <r>
    <x v="19"/>
    <x v="4"/>
    <x v="277"/>
    <x v="282"/>
    <s v="Student Achievement Component Levels 3 and above"/>
    <n v="176049.96"/>
    <x v="0"/>
    <x v="1"/>
    <m/>
    <d v="2015-01-30T15:29:45"/>
    <x v="2"/>
  </r>
  <r>
    <x v="15"/>
    <x v="4"/>
    <x v="289"/>
    <x v="294"/>
    <s v="Foundation Focussed Training Opportunities"/>
    <n v="348628.3"/>
    <x v="0"/>
    <x v="0"/>
    <m/>
    <d v="2015-01-30T15:29:45"/>
    <x v="0"/>
  </r>
  <r>
    <x v="25"/>
    <x v="4"/>
    <x v="289"/>
    <x v="294"/>
    <s v="LN - Intensive Literacy and Numeracy"/>
    <n v="26456.25"/>
    <x v="0"/>
    <x v="1"/>
    <m/>
    <d v="2015-01-30T15:29:45"/>
    <x v="0"/>
  </r>
  <r>
    <x v="25"/>
    <x v="4"/>
    <x v="289"/>
    <x v="294"/>
    <s v="LN - Intensive Literacy and Numeracy"/>
    <n v="132281.45000000001"/>
    <x v="0"/>
    <x v="1"/>
    <m/>
    <d v="2015-01-30T15:29:45"/>
    <x v="0"/>
  </r>
  <r>
    <x v="25"/>
    <x v="4"/>
    <x v="289"/>
    <x v="294"/>
    <s v="LN - Intensive Literacy and Numeracy"/>
    <n v="26460.400000000001"/>
    <x v="0"/>
    <x v="1"/>
    <m/>
    <d v="2015-01-30T15:29:45"/>
    <x v="0"/>
  </r>
  <r>
    <x v="19"/>
    <x v="4"/>
    <x v="289"/>
    <x v="294"/>
    <s v="Student Achievement Component Levels 3 and above"/>
    <n v="111465.35"/>
    <x v="0"/>
    <x v="0"/>
    <m/>
    <d v="2015-01-30T15:29:45"/>
    <x v="0"/>
  </r>
  <r>
    <x v="19"/>
    <x v="4"/>
    <x v="289"/>
    <x v="294"/>
    <s v="Student Achievement Component Levels 3 and above"/>
    <n v="117065.45"/>
    <x v="0"/>
    <x v="1"/>
    <m/>
    <d v="2015-01-30T15:29:45"/>
    <x v="0"/>
  </r>
  <r>
    <x v="19"/>
    <x v="4"/>
    <x v="289"/>
    <x v="294"/>
    <s v="Student Achievement Component Levels 3 and above"/>
    <n v="23413.72"/>
    <x v="0"/>
    <x v="1"/>
    <m/>
    <d v="2015-01-30T15:29:45"/>
    <x v="0"/>
  </r>
  <r>
    <x v="19"/>
    <x v="4"/>
    <x v="289"/>
    <x v="294"/>
    <s v="Student Achievement Component Levels 3 and above"/>
    <n v="117068.75"/>
    <x v="0"/>
    <x v="1"/>
    <m/>
    <d v="2015-01-30T15:29:45"/>
    <x v="0"/>
  </r>
  <r>
    <x v="20"/>
    <x v="4"/>
    <x v="289"/>
    <x v="294"/>
    <s v="Youth Guarantee"/>
    <n v="-286.3"/>
    <x v="1"/>
    <x v="0"/>
    <m/>
    <d v="2015-01-30T15:29:45"/>
    <x v="0"/>
  </r>
  <r>
    <x v="20"/>
    <x v="4"/>
    <x v="289"/>
    <x v="294"/>
    <s v="Youth Guarantee"/>
    <n v="159101.20000000001"/>
    <x v="0"/>
    <x v="1"/>
    <m/>
    <d v="2015-01-30T15:29:45"/>
    <x v="0"/>
  </r>
  <r>
    <x v="20"/>
    <x v="4"/>
    <x v="289"/>
    <x v="294"/>
    <s v="Youth Guarantee"/>
    <n v="106047"/>
    <x v="0"/>
    <x v="0"/>
    <m/>
    <d v="2015-01-30T15:29:45"/>
    <x v="0"/>
  </r>
  <r>
    <x v="20"/>
    <x v="4"/>
    <x v="289"/>
    <x v="294"/>
    <s v="Youth Guarantee"/>
    <n v="84251"/>
    <x v="1"/>
    <x v="0"/>
    <m/>
    <d v="2015-01-30T15:29:45"/>
    <x v="0"/>
  </r>
  <r>
    <x v="15"/>
    <x v="4"/>
    <x v="290"/>
    <x v="295"/>
    <s v="Foundation Focussed Training Opportunities"/>
    <n v="516"/>
    <x v="0"/>
    <x v="0"/>
    <m/>
    <d v="2015-01-30T15:29:45"/>
    <x v="8"/>
  </r>
  <r>
    <x v="15"/>
    <x v="4"/>
    <x v="290"/>
    <x v="295"/>
    <s v="Foundation Focussed Training Opportunities"/>
    <n v="430.85"/>
    <x v="0"/>
    <x v="0"/>
    <m/>
    <d v="2015-01-30T15:29:45"/>
    <x v="8"/>
  </r>
  <r>
    <x v="15"/>
    <x v="4"/>
    <x v="290"/>
    <x v="295"/>
    <s v="Foundation Focussed Training Opportunities"/>
    <n v="860.85"/>
    <x v="0"/>
    <x v="0"/>
    <m/>
    <d v="2015-01-30T15:29:45"/>
    <x v="8"/>
  </r>
  <r>
    <x v="14"/>
    <x v="4"/>
    <x v="278"/>
    <x v="283"/>
    <s v="Equity Loading"/>
    <n v="1422"/>
    <x v="0"/>
    <x v="0"/>
    <m/>
    <d v="2015-01-30T15:29:45"/>
    <x v="6"/>
  </r>
  <r>
    <x v="14"/>
    <x v="4"/>
    <x v="278"/>
    <x v="283"/>
    <s v="Equity Loading"/>
    <n v="239.65"/>
    <x v="0"/>
    <x v="0"/>
    <m/>
    <d v="2015-01-30T15:29:45"/>
    <x v="6"/>
  </r>
  <r>
    <x v="14"/>
    <x v="4"/>
    <x v="278"/>
    <x v="283"/>
    <s v="Equity Loading"/>
    <n v="555.86"/>
    <x v="0"/>
    <x v="1"/>
    <m/>
    <d v="2015-01-30T15:29:45"/>
    <x v="6"/>
  </r>
  <r>
    <x v="14"/>
    <x v="4"/>
    <x v="278"/>
    <x v="283"/>
    <s v="Equity Loading"/>
    <n v="2779.5"/>
    <x v="0"/>
    <x v="1"/>
    <m/>
    <d v="2015-01-30T15:29:45"/>
    <x v="6"/>
  </r>
  <r>
    <x v="14"/>
    <x v="4"/>
    <x v="278"/>
    <x v="283"/>
    <s v="Equity Loading"/>
    <n v="3383.64"/>
    <x v="0"/>
    <x v="1"/>
    <m/>
    <d v="2015-01-30T15:29:45"/>
    <x v="6"/>
  </r>
  <r>
    <x v="14"/>
    <x v="4"/>
    <x v="278"/>
    <x v="283"/>
    <s v="Equity Loading"/>
    <n v="3987.55"/>
    <x v="0"/>
    <x v="2"/>
    <m/>
    <d v="2015-01-30T15:29:45"/>
    <x v="6"/>
  </r>
  <r>
    <x v="14"/>
    <x v="4"/>
    <x v="278"/>
    <x v="283"/>
    <s v="Equity Loading"/>
    <n v="2848.45"/>
    <x v="0"/>
    <x v="2"/>
    <m/>
    <d v="2015-01-30T15:29:45"/>
    <x v="6"/>
  </r>
  <r>
    <x v="19"/>
    <x v="4"/>
    <x v="278"/>
    <x v="283"/>
    <s v="Student Achievement Component Levels 3 and above"/>
    <n v="1168266.6499999999"/>
    <x v="0"/>
    <x v="0"/>
    <m/>
    <d v="2015-01-30T15:29:45"/>
    <x v="6"/>
  </r>
  <r>
    <x v="19"/>
    <x v="4"/>
    <x v="278"/>
    <x v="283"/>
    <s v="Student Achievement Component Levels 3 and above"/>
    <n v="1402788"/>
    <x v="0"/>
    <x v="0"/>
    <m/>
    <d v="2015-01-30T15:29:45"/>
    <x v="6"/>
  </r>
  <r>
    <x v="19"/>
    <x v="4"/>
    <x v="278"/>
    <x v="283"/>
    <s v="Student Achievement Component Levels 3 and above"/>
    <n v="245378.75"/>
    <x v="0"/>
    <x v="1"/>
    <m/>
    <d v="2015-01-30T15:29:45"/>
    <x v="6"/>
  </r>
  <r>
    <x v="19"/>
    <x v="4"/>
    <x v="278"/>
    <x v="283"/>
    <s v="Student Achievement Component Levels 3 and above"/>
    <n v="245382.92"/>
    <x v="0"/>
    <x v="2"/>
    <m/>
    <d v="2015-01-30T15:29:45"/>
    <x v="6"/>
  </r>
  <r>
    <x v="20"/>
    <x v="4"/>
    <x v="278"/>
    <x v="283"/>
    <s v="Youth Guarantee"/>
    <n v="-15191.53"/>
    <x v="1"/>
    <x v="0"/>
    <m/>
    <d v="2015-01-30T15:29:45"/>
    <x v="6"/>
  </r>
  <r>
    <x v="20"/>
    <x v="4"/>
    <x v="278"/>
    <x v="283"/>
    <s v="Youth Guarantee"/>
    <n v="-14040.2"/>
    <x v="1"/>
    <x v="0"/>
    <m/>
    <d v="2015-01-30T15:29:45"/>
    <x v="6"/>
  </r>
  <r>
    <x v="20"/>
    <x v="4"/>
    <x v="278"/>
    <x v="283"/>
    <s v="Youth Guarantee"/>
    <n v="-13.07"/>
    <x v="1"/>
    <x v="0"/>
    <m/>
    <d v="2015-01-30T15:29:45"/>
    <x v="6"/>
  </r>
  <r>
    <x v="20"/>
    <x v="4"/>
    <x v="278"/>
    <x v="283"/>
    <s v="Youth Guarantee"/>
    <n v="253227"/>
    <x v="0"/>
    <x v="0"/>
    <m/>
    <d v="2015-01-30T15:29:45"/>
    <x v="6"/>
  </r>
  <r>
    <x v="20"/>
    <x v="4"/>
    <x v="278"/>
    <x v="283"/>
    <s v="Youth Guarantee"/>
    <n v="274455"/>
    <x v="0"/>
    <x v="1"/>
    <m/>
    <d v="2015-01-30T15:29:45"/>
    <x v="6"/>
  </r>
  <r>
    <x v="20"/>
    <x v="4"/>
    <x v="278"/>
    <x v="283"/>
    <s v="Youth Guarantee"/>
    <n v="315835.84999999998"/>
    <x v="0"/>
    <x v="2"/>
    <m/>
    <d v="2015-01-30T15:29:45"/>
    <x v="6"/>
  </r>
  <r>
    <x v="20"/>
    <x v="4"/>
    <x v="278"/>
    <x v="283"/>
    <s v="Youth Guarantee"/>
    <n v="63167.21"/>
    <x v="0"/>
    <x v="2"/>
    <m/>
    <d v="2015-01-30T15:29:45"/>
    <x v="6"/>
  </r>
  <r>
    <x v="20"/>
    <x v="4"/>
    <x v="278"/>
    <x v="283"/>
    <s v="Youth Guarantee"/>
    <n v="63298.14"/>
    <x v="0"/>
    <x v="2"/>
    <m/>
    <d v="2015-01-30T15:29:45"/>
    <x v="6"/>
  </r>
  <r>
    <x v="15"/>
    <x v="4"/>
    <x v="279"/>
    <x v="284"/>
    <s v="Foundation Focussed Training Opportunities"/>
    <n v="109.65"/>
    <x v="0"/>
    <x v="0"/>
    <m/>
    <d v="2015-01-30T15:29:45"/>
    <x v="4"/>
  </r>
  <r>
    <x v="15"/>
    <x v="4"/>
    <x v="279"/>
    <x v="284"/>
    <s v="Foundation Focussed Training Opportunities"/>
    <n v="10956.7"/>
    <x v="0"/>
    <x v="0"/>
    <m/>
    <d v="2015-01-30T15:29:45"/>
    <x v="4"/>
  </r>
  <r>
    <x v="15"/>
    <x v="4"/>
    <x v="290"/>
    <x v="295"/>
    <s v="Foundation Focussed Training Opportunities"/>
    <n v="5166"/>
    <x v="0"/>
    <x v="0"/>
    <m/>
    <d v="2015-01-30T15:29:45"/>
    <x v="8"/>
  </r>
  <r>
    <x v="15"/>
    <x v="4"/>
    <x v="290"/>
    <x v="295"/>
    <s v="Foundation Focussed Training Opportunities"/>
    <n v="19433.7"/>
    <x v="0"/>
    <x v="0"/>
    <m/>
    <d v="2015-01-30T15:29:45"/>
    <x v="8"/>
  </r>
  <r>
    <x v="15"/>
    <x v="4"/>
    <x v="291"/>
    <x v="296"/>
    <s v="Foundation Focussed Training Opportunities"/>
    <n v="9948.2999999999993"/>
    <x v="0"/>
    <x v="0"/>
    <m/>
    <d v="2015-01-30T15:29:45"/>
    <x v="3"/>
  </r>
  <r>
    <x v="15"/>
    <x v="4"/>
    <x v="291"/>
    <x v="296"/>
    <s v="Foundation Focussed Training Opportunities"/>
    <n v="112283.3"/>
    <x v="0"/>
    <x v="0"/>
    <m/>
    <d v="2015-01-30T15:29:45"/>
    <x v="3"/>
  </r>
  <r>
    <x v="25"/>
    <x v="4"/>
    <x v="291"/>
    <x v="296"/>
    <s v="LN - Intensive Literacy and Numeracy"/>
    <n v="38538.699999999997"/>
    <x v="0"/>
    <x v="1"/>
    <m/>
    <d v="2015-01-30T15:29:45"/>
    <x v="3"/>
  </r>
  <r>
    <x v="25"/>
    <x v="4"/>
    <x v="291"/>
    <x v="296"/>
    <s v="LN - Intensive Literacy and Numeracy"/>
    <n v="77083.3"/>
    <x v="0"/>
    <x v="2"/>
    <m/>
    <d v="2015-01-30T15:29:45"/>
    <x v="3"/>
  </r>
  <r>
    <x v="20"/>
    <x v="4"/>
    <x v="291"/>
    <x v="296"/>
    <s v="Youth Guarantee"/>
    <n v="-36216"/>
    <x v="1"/>
    <x v="0"/>
    <m/>
    <d v="2015-01-30T15:29:45"/>
    <x v="3"/>
  </r>
  <r>
    <x v="20"/>
    <x v="4"/>
    <x v="291"/>
    <x v="296"/>
    <s v="Youth Guarantee"/>
    <n v="27003"/>
    <x v="0"/>
    <x v="0"/>
    <m/>
    <d v="2015-01-30T15:29:45"/>
    <x v="3"/>
  </r>
  <r>
    <x v="20"/>
    <x v="4"/>
    <x v="291"/>
    <x v="296"/>
    <s v="Youth Guarantee"/>
    <n v="4502.1499999999996"/>
    <x v="0"/>
    <x v="0"/>
    <m/>
    <d v="2015-01-30T15:29:45"/>
    <x v="3"/>
  </r>
  <r>
    <x v="15"/>
    <x v="4"/>
    <x v="292"/>
    <x v="297"/>
    <s v="Foundation Focussed Training Opportunities"/>
    <n v="918.3"/>
    <x v="0"/>
    <x v="0"/>
    <m/>
    <d v="2015-01-30T15:29:45"/>
    <x v="7"/>
  </r>
  <r>
    <x v="15"/>
    <x v="4"/>
    <x v="292"/>
    <x v="297"/>
    <s v="Foundation Focussed Training Opportunities"/>
    <n v="183.7"/>
    <x v="0"/>
    <x v="0"/>
    <m/>
    <d v="2015-01-30T15:29:45"/>
    <x v="7"/>
  </r>
  <r>
    <x v="15"/>
    <x v="4"/>
    <x v="292"/>
    <x v="297"/>
    <s v="Foundation Focussed Training Opportunities"/>
    <n v="918.15"/>
    <x v="0"/>
    <x v="0"/>
    <m/>
    <d v="2015-01-30T15:29:45"/>
    <x v="7"/>
  </r>
  <r>
    <x v="15"/>
    <x v="4"/>
    <x v="292"/>
    <x v="297"/>
    <s v="Foundation Focussed Training Opportunities"/>
    <n v="4591.6499999999996"/>
    <x v="0"/>
    <x v="0"/>
    <m/>
    <d v="2015-01-30T15:29:45"/>
    <x v="7"/>
  </r>
  <r>
    <x v="15"/>
    <x v="4"/>
    <x v="279"/>
    <x v="284"/>
    <s v="Foundation Focussed Training Opportunities"/>
    <n v="61834.15"/>
    <x v="0"/>
    <x v="0"/>
    <m/>
    <d v="2015-01-30T15:29:45"/>
    <x v="4"/>
  </r>
  <r>
    <x v="15"/>
    <x v="4"/>
    <x v="280"/>
    <x v="285"/>
    <s v="Foundation Focussed Training Opportunities"/>
    <n v="3825.85"/>
    <x v="0"/>
    <x v="0"/>
    <m/>
    <d v="2015-01-30T15:29:45"/>
    <x v="1"/>
  </r>
  <r>
    <x v="15"/>
    <x v="4"/>
    <x v="280"/>
    <x v="285"/>
    <s v="Foundation Focussed Training Opportunities"/>
    <n v="3826.65"/>
    <x v="0"/>
    <x v="0"/>
    <m/>
    <d v="2015-01-30T15:29:45"/>
    <x v="1"/>
  </r>
  <r>
    <x v="15"/>
    <x v="4"/>
    <x v="280"/>
    <x v="285"/>
    <s v="Foundation Focussed Training Opportunities"/>
    <n v="86371.7"/>
    <x v="0"/>
    <x v="0"/>
    <m/>
    <d v="2015-01-30T15:29:45"/>
    <x v="1"/>
  </r>
  <r>
    <x v="20"/>
    <x v="4"/>
    <x v="280"/>
    <x v="285"/>
    <s v="Youth Guarantee"/>
    <n v="36004.15"/>
    <x v="0"/>
    <x v="0"/>
    <m/>
    <d v="2015-01-30T15:29:45"/>
    <x v="1"/>
  </r>
  <r>
    <x v="15"/>
    <x v="4"/>
    <x v="281"/>
    <x v="286"/>
    <s v="Foundation Focussed Training Opportunities"/>
    <n v="158.65"/>
    <x v="0"/>
    <x v="0"/>
    <m/>
    <d v="2015-01-30T15:29:45"/>
    <x v="9"/>
  </r>
  <r>
    <x v="15"/>
    <x v="4"/>
    <x v="281"/>
    <x v="286"/>
    <s v="Foundation Focussed Training Opportunities"/>
    <n v="1586.15"/>
    <x v="0"/>
    <x v="0"/>
    <m/>
    <d v="2015-01-30T15:29:45"/>
    <x v="9"/>
  </r>
  <r>
    <x v="15"/>
    <x v="4"/>
    <x v="281"/>
    <x v="286"/>
    <s v="Foundation Focussed Training Opportunities"/>
    <n v="17902.650000000001"/>
    <x v="0"/>
    <x v="0"/>
    <m/>
    <d v="2015-01-30T15:29:45"/>
    <x v="9"/>
  </r>
  <r>
    <x v="20"/>
    <x v="4"/>
    <x v="281"/>
    <x v="286"/>
    <s v="Youth Guarantee"/>
    <n v="-108254"/>
    <x v="1"/>
    <x v="0"/>
    <m/>
    <d v="2015-01-30T15:29:45"/>
    <x v="9"/>
  </r>
  <r>
    <x v="20"/>
    <x v="4"/>
    <x v="281"/>
    <x v="286"/>
    <s v="Youth Guarantee"/>
    <n v="-26834.22"/>
    <x v="1"/>
    <x v="0"/>
    <m/>
    <d v="2015-01-30T15:29:45"/>
    <x v="9"/>
  </r>
  <r>
    <x v="20"/>
    <x v="4"/>
    <x v="281"/>
    <x v="286"/>
    <s v="Youth Guarantee"/>
    <n v="-25.78"/>
    <x v="1"/>
    <x v="0"/>
    <m/>
    <d v="2015-01-30T15:29:45"/>
    <x v="9"/>
  </r>
  <r>
    <x v="20"/>
    <x v="4"/>
    <x v="281"/>
    <x v="286"/>
    <s v="Youth Guarantee"/>
    <n v="123043.5"/>
    <x v="0"/>
    <x v="1"/>
    <m/>
    <d v="2015-01-30T15:29:45"/>
    <x v="9"/>
  </r>
  <r>
    <x v="20"/>
    <x v="4"/>
    <x v="281"/>
    <x v="286"/>
    <s v="Youth Guarantee"/>
    <n v="31468.25"/>
    <x v="0"/>
    <x v="2"/>
    <m/>
    <d v="2015-01-30T15:29:45"/>
    <x v="9"/>
  </r>
  <r>
    <x v="20"/>
    <x v="4"/>
    <x v="281"/>
    <x v="286"/>
    <s v="Youth Guarantee"/>
    <n v="254967.3"/>
    <x v="0"/>
    <x v="1"/>
    <m/>
    <d v="2015-01-30T15:29:45"/>
    <x v="9"/>
  </r>
  <r>
    <x v="20"/>
    <x v="4"/>
    <x v="281"/>
    <x v="286"/>
    <s v="Youth Guarantee"/>
    <n v="40463.15"/>
    <x v="0"/>
    <x v="0"/>
    <m/>
    <d v="2015-01-30T15:29:45"/>
    <x v="9"/>
  </r>
  <r>
    <x v="20"/>
    <x v="4"/>
    <x v="281"/>
    <x v="286"/>
    <s v="Youth Guarantee"/>
    <n v="40478.85"/>
    <x v="0"/>
    <x v="0"/>
    <m/>
    <d v="2015-01-30T15:29:45"/>
    <x v="9"/>
  </r>
  <r>
    <x v="15"/>
    <x v="4"/>
    <x v="282"/>
    <x v="287"/>
    <s v="Foundation Focussed Training Opportunities"/>
    <n v="841.65"/>
    <x v="0"/>
    <x v="0"/>
    <m/>
    <d v="2015-01-30T15:29:45"/>
    <x v="10"/>
  </r>
  <r>
    <x v="15"/>
    <x v="4"/>
    <x v="282"/>
    <x v="287"/>
    <s v="Foundation Focussed Training Opportunities"/>
    <n v="1011"/>
    <x v="0"/>
    <x v="0"/>
    <m/>
    <d v="2015-01-30T15:29:45"/>
    <x v="10"/>
  </r>
  <r>
    <x v="15"/>
    <x v="4"/>
    <x v="282"/>
    <x v="287"/>
    <s v="Foundation Focussed Training Opportunities"/>
    <n v="20202"/>
    <x v="0"/>
    <x v="0"/>
    <m/>
    <d v="2015-01-30T15:29:45"/>
    <x v="10"/>
  </r>
  <r>
    <x v="15"/>
    <x v="4"/>
    <x v="282"/>
    <x v="287"/>
    <s v="Foundation Focussed Training Opportunities"/>
    <n v="38003.699999999997"/>
    <x v="0"/>
    <x v="0"/>
    <m/>
    <d v="2015-01-30T15:29:45"/>
    <x v="10"/>
  </r>
  <r>
    <x v="25"/>
    <x v="4"/>
    <x v="282"/>
    <x v="287"/>
    <s v="LN - Intensive Literacy and Numeracy"/>
    <n v="7707.72"/>
    <x v="0"/>
    <x v="1"/>
    <m/>
    <d v="2015-01-30T15:29:45"/>
    <x v="10"/>
  </r>
  <r>
    <x v="25"/>
    <x v="4"/>
    <x v="282"/>
    <x v="287"/>
    <s v="LN - Intensive Literacy and Numeracy"/>
    <n v="77083.3"/>
    <x v="0"/>
    <x v="2"/>
    <m/>
    <d v="2015-01-30T15:29:45"/>
    <x v="10"/>
  </r>
  <r>
    <x v="20"/>
    <x v="4"/>
    <x v="282"/>
    <x v="287"/>
    <s v="Youth Guarantee"/>
    <n v="-13809.26"/>
    <x v="1"/>
    <x v="0"/>
    <m/>
    <d v="2015-01-30T15:29:45"/>
    <x v="10"/>
  </r>
  <r>
    <x v="20"/>
    <x v="4"/>
    <x v="282"/>
    <x v="287"/>
    <s v="Youth Guarantee"/>
    <n v="202059"/>
    <x v="0"/>
    <x v="0"/>
    <m/>
    <d v="2015-01-30T15:29:45"/>
    <x v="10"/>
  </r>
  <r>
    <x v="20"/>
    <x v="4"/>
    <x v="282"/>
    <x v="287"/>
    <s v="Youth Guarantee"/>
    <n v="170679.64"/>
    <x v="0"/>
    <x v="1"/>
    <m/>
    <d v="2015-01-30T15:29:45"/>
    <x v="10"/>
  </r>
  <r>
    <x v="20"/>
    <x v="4"/>
    <x v="282"/>
    <x v="287"/>
    <s v="Youth Guarantee"/>
    <n v="49959.27"/>
    <x v="0"/>
    <x v="2"/>
    <m/>
    <d v="2015-01-30T15:29:45"/>
    <x v="10"/>
  </r>
  <r>
    <x v="20"/>
    <x v="4"/>
    <x v="282"/>
    <x v="287"/>
    <s v="Youth Guarantee"/>
    <n v="300377.28000000003"/>
    <x v="0"/>
    <x v="2"/>
    <m/>
    <d v="2015-01-30T15:29:45"/>
    <x v="10"/>
  </r>
  <r>
    <x v="20"/>
    <x v="4"/>
    <x v="282"/>
    <x v="287"/>
    <s v="Youth Guarantee"/>
    <n v="52215.55"/>
    <x v="1"/>
    <x v="0"/>
    <m/>
    <d v="2015-01-30T15:29:45"/>
    <x v="10"/>
  </r>
  <r>
    <x v="20"/>
    <x v="4"/>
    <x v="282"/>
    <x v="287"/>
    <s v="Youth Guarantee"/>
    <n v="117672.86"/>
    <x v="0"/>
    <x v="1"/>
    <m/>
    <d v="2015-01-30T15:29:45"/>
    <x v="10"/>
  </r>
  <r>
    <x v="14"/>
    <x v="4"/>
    <x v="283"/>
    <x v="288"/>
    <s v="Equity Loading"/>
    <n v="254.98"/>
    <x v="0"/>
    <x v="1"/>
    <m/>
    <d v="2015-01-30T15:29:45"/>
    <x v="8"/>
  </r>
  <r>
    <x v="14"/>
    <x v="4"/>
    <x v="283"/>
    <x v="288"/>
    <s v="Equity Loading"/>
    <n v="1293.4000000000001"/>
    <x v="0"/>
    <x v="1"/>
    <m/>
    <d v="2015-01-30T15:29:45"/>
    <x v="8"/>
  </r>
  <r>
    <x v="14"/>
    <x v="4"/>
    <x v="283"/>
    <x v="288"/>
    <s v="Equity Loading"/>
    <n v="3933.65"/>
    <x v="0"/>
    <x v="2"/>
    <m/>
    <d v="2015-01-30T15:29:45"/>
    <x v="8"/>
  </r>
  <r>
    <x v="14"/>
    <x v="4"/>
    <x v="283"/>
    <x v="288"/>
    <s v="Equity Loading"/>
    <n v="3933.85"/>
    <x v="0"/>
    <x v="2"/>
    <m/>
    <d v="2015-01-30T15:29:45"/>
    <x v="8"/>
  </r>
  <r>
    <x v="15"/>
    <x v="4"/>
    <x v="292"/>
    <x v="297"/>
    <s v="Foundation Focussed Training Opportunities"/>
    <n v="20729.3"/>
    <x v="0"/>
    <x v="0"/>
    <m/>
    <d v="2015-01-30T15:29:45"/>
    <x v="7"/>
  </r>
  <r>
    <x v="15"/>
    <x v="4"/>
    <x v="292"/>
    <x v="297"/>
    <s v="Foundation Focussed Training Opportunities"/>
    <n v="103646.7"/>
    <x v="0"/>
    <x v="0"/>
    <m/>
    <d v="2015-01-30T15:29:45"/>
    <x v="7"/>
  </r>
  <r>
    <x v="20"/>
    <x v="4"/>
    <x v="292"/>
    <x v="297"/>
    <s v="Youth Guarantee"/>
    <n v="3240.35"/>
    <x v="0"/>
    <x v="0"/>
    <m/>
    <d v="2015-01-30T15:29:45"/>
    <x v="7"/>
  </r>
  <r>
    <x v="20"/>
    <x v="4"/>
    <x v="292"/>
    <x v="297"/>
    <s v="Youth Guarantee"/>
    <n v="16208.35"/>
    <x v="0"/>
    <x v="0"/>
    <m/>
    <d v="2015-01-30T15:29:45"/>
    <x v="7"/>
  </r>
  <r>
    <x v="20"/>
    <x v="4"/>
    <x v="292"/>
    <x v="297"/>
    <s v="Youth Guarantee"/>
    <n v="45046.6"/>
    <x v="0"/>
    <x v="2"/>
    <m/>
    <d v="2015-01-30T15:29:45"/>
    <x v="7"/>
  </r>
  <r>
    <x v="20"/>
    <x v="4"/>
    <x v="292"/>
    <x v="297"/>
    <s v="Youth Guarantee"/>
    <n v="9009.33"/>
    <x v="0"/>
    <x v="2"/>
    <m/>
    <d v="2015-01-30T15:29:45"/>
    <x v="7"/>
  </r>
  <r>
    <x v="14"/>
    <x v="4"/>
    <x v="293"/>
    <x v="298"/>
    <s v="Equity Loading"/>
    <n v="175.4"/>
    <x v="0"/>
    <x v="2"/>
    <m/>
    <d v="2015-01-30T15:29:45"/>
    <x v="0"/>
  </r>
  <r>
    <x v="14"/>
    <x v="4"/>
    <x v="293"/>
    <x v="298"/>
    <s v="Equity Loading"/>
    <n v="210.54"/>
    <x v="0"/>
    <x v="2"/>
    <m/>
    <d v="2015-01-30T15:29:45"/>
    <x v="0"/>
  </r>
  <r>
    <x v="19"/>
    <x v="4"/>
    <x v="293"/>
    <x v="298"/>
    <s v="Student Achievement Component Levels 3 and above"/>
    <n v="-308"/>
    <x v="2"/>
    <x v="1"/>
    <m/>
    <d v="2015-01-30T15:29:45"/>
    <x v="0"/>
  </r>
  <r>
    <x v="19"/>
    <x v="4"/>
    <x v="293"/>
    <x v="298"/>
    <s v="Student Achievement Component Levels 3 and above"/>
    <n v="199882.2"/>
    <x v="0"/>
    <x v="0"/>
    <m/>
    <d v="2015-01-30T15:29:45"/>
    <x v="0"/>
  </r>
  <r>
    <x v="19"/>
    <x v="4"/>
    <x v="293"/>
    <x v="298"/>
    <s v="Student Achievement Component Levels 3 and above"/>
    <n v="39976.47"/>
    <x v="0"/>
    <x v="0"/>
    <m/>
    <d v="2015-01-30T15:29:45"/>
    <x v="0"/>
  </r>
  <r>
    <x v="19"/>
    <x v="4"/>
    <x v="293"/>
    <x v="298"/>
    <s v="Student Achievement Component Levels 3 and above"/>
    <n v="40001.35"/>
    <x v="0"/>
    <x v="0"/>
    <m/>
    <d v="2015-01-30T15:29:45"/>
    <x v="0"/>
  </r>
  <r>
    <x v="19"/>
    <x v="4"/>
    <x v="293"/>
    <x v="298"/>
    <s v="Student Achievement Component Levels 3 and above"/>
    <n v="41985.25"/>
    <x v="0"/>
    <x v="2"/>
    <m/>
    <d v="2015-01-30T15:29:45"/>
    <x v="0"/>
  </r>
  <r>
    <x v="19"/>
    <x v="4"/>
    <x v="293"/>
    <x v="298"/>
    <s v="Student Achievement Component Levels 3 and above"/>
    <n v="209926.45"/>
    <x v="0"/>
    <x v="2"/>
    <m/>
    <d v="2015-01-30T15:29:45"/>
    <x v="0"/>
  </r>
  <r>
    <x v="19"/>
    <x v="4"/>
    <x v="293"/>
    <x v="298"/>
    <s v="Student Achievement Component Levels 3 and above"/>
    <n v="251913.3"/>
    <x v="0"/>
    <x v="2"/>
    <m/>
    <d v="2015-01-30T15:29:45"/>
    <x v="0"/>
  </r>
  <r>
    <x v="19"/>
    <x v="4"/>
    <x v="293"/>
    <x v="298"/>
    <s v="Student Achievement Component Levels 3 and above"/>
    <n v="41986.03"/>
    <x v="0"/>
    <x v="1"/>
    <m/>
    <d v="2015-01-30T15:29:45"/>
    <x v="0"/>
  </r>
  <r>
    <x v="1"/>
    <x v="4"/>
    <x v="294"/>
    <x v="299"/>
    <s v="ACE in Communities"/>
    <n v="32495.200000000001"/>
    <x v="0"/>
    <x v="1"/>
    <m/>
    <d v="2015-01-30T15:29:45"/>
    <x v="0"/>
  </r>
  <r>
    <x v="1"/>
    <x v="4"/>
    <x v="294"/>
    <x v="299"/>
    <s v="ACE in Communities"/>
    <n v="32495.200000000001"/>
    <x v="0"/>
    <x v="2"/>
    <m/>
    <d v="2015-01-30T15:29:45"/>
    <x v="0"/>
  </r>
  <r>
    <x v="1"/>
    <x v="4"/>
    <x v="294"/>
    <x v="299"/>
    <s v="ACE in Communities"/>
    <n v="16247.65"/>
    <x v="0"/>
    <x v="0"/>
    <m/>
    <d v="2015-01-30T15:29:45"/>
    <x v="0"/>
  </r>
  <r>
    <x v="15"/>
    <x v="4"/>
    <x v="294"/>
    <x v="299"/>
    <s v="Foundation Focussed Training Opportunities"/>
    <n v="1210.8499999999999"/>
    <x v="0"/>
    <x v="0"/>
    <m/>
    <d v="2015-01-30T15:29:45"/>
    <x v="0"/>
  </r>
  <r>
    <x v="15"/>
    <x v="4"/>
    <x v="294"/>
    <x v="299"/>
    <s v="Foundation Focussed Training Opportunities"/>
    <n v="12104.15"/>
    <x v="0"/>
    <x v="0"/>
    <m/>
    <d v="2015-01-30T15:29:45"/>
    <x v="0"/>
  </r>
  <r>
    <x v="15"/>
    <x v="4"/>
    <x v="294"/>
    <x v="299"/>
    <s v="Foundation Focussed Training Opportunities"/>
    <n v="14526"/>
    <x v="0"/>
    <x v="0"/>
    <m/>
    <d v="2015-01-30T15:29:45"/>
    <x v="0"/>
  </r>
  <r>
    <x v="15"/>
    <x v="4"/>
    <x v="283"/>
    <x v="288"/>
    <s v="Foundation Focussed Training Opportunities"/>
    <n v="1825.85"/>
    <x v="0"/>
    <x v="0"/>
    <m/>
    <d v="2015-01-30T15:29:45"/>
    <x v="8"/>
  </r>
  <r>
    <x v="15"/>
    <x v="4"/>
    <x v="283"/>
    <x v="288"/>
    <s v="Foundation Focussed Training Opportunities"/>
    <n v="365.35"/>
    <x v="0"/>
    <x v="0"/>
    <m/>
    <d v="2015-01-30T15:29:45"/>
    <x v="8"/>
  </r>
  <r>
    <x v="15"/>
    <x v="4"/>
    <x v="283"/>
    <x v="288"/>
    <s v="Foundation Focussed Training Opportunities"/>
    <n v="41223.300000000003"/>
    <x v="0"/>
    <x v="0"/>
    <m/>
    <d v="2015-01-30T15:29:45"/>
    <x v="8"/>
  </r>
  <r>
    <x v="8"/>
    <x v="4"/>
    <x v="283"/>
    <x v="288"/>
    <s v="LN - Workplace Literacy Fund"/>
    <n v="-8093.75"/>
    <x v="1"/>
    <x v="0"/>
    <m/>
    <d v="2015-01-30T15:29:45"/>
    <x v="8"/>
  </r>
  <r>
    <x v="8"/>
    <x v="4"/>
    <x v="283"/>
    <x v="288"/>
    <s v="LN - Workplace Literacy Fund"/>
    <n v="17266.7"/>
    <x v="0"/>
    <x v="2"/>
    <m/>
    <d v="2015-01-30T15:29:45"/>
    <x v="8"/>
  </r>
  <r>
    <x v="8"/>
    <x v="4"/>
    <x v="283"/>
    <x v="288"/>
    <s v="LN - Workplace Literacy Fund"/>
    <n v="19116.7"/>
    <x v="0"/>
    <x v="1"/>
    <m/>
    <d v="2015-01-30T15:29:45"/>
    <x v="8"/>
  </r>
  <r>
    <x v="19"/>
    <x v="4"/>
    <x v="283"/>
    <x v="288"/>
    <s v="Student Achievement Component Levels 3 and above"/>
    <n v="-11777"/>
    <x v="2"/>
    <x v="1"/>
    <m/>
    <d v="2015-01-30T15:29:45"/>
    <x v="8"/>
  </r>
  <r>
    <x v="19"/>
    <x v="4"/>
    <x v="283"/>
    <x v="288"/>
    <s v="Student Achievement Component Levels 3 and above"/>
    <n v="-10549"/>
    <x v="2"/>
    <x v="0"/>
    <m/>
    <d v="2015-01-30T15:29:45"/>
    <x v="8"/>
  </r>
  <r>
    <x v="19"/>
    <x v="4"/>
    <x v="283"/>
    <x v="288"/>
    <s v="Student Achievement Component Levels 3 and above"/>
    <n v="10549"/>
    <x v="2"/>
    <x v="0"/>
    <m/>
    <d v="2015-01-30T15:29:45"/>
    <x v="8"/>
  </r>
  <r>
    <x v="19"/>
    <x v="4"/>
    <x v="283"/>
    <x v="288"/>
    <s v="Student Achievement Component Levels 3 and above"/>
    <n v="88316.33"/>
    <x v="0"/>
    <x v="1"/>
    <m/>
    <d v="2015-01-30T15:29:45"/>
    <x v="8"/>
  </r>
  <r>
    <x v="19"/>
    <x v="4"/>
    <x v="283"/>
    <x v="288"/>
    <s v="Student Achievement Component Levels 3 and above"/>
    <n v="441586.5"/>
    <x v="0"/>
    <x v="2"/>
    <m/>
    <d v="2015-01-30T15:29:45"/>
    <x v="8"/>
  </r>
  <r>
    <x v="19"/>
    <x v="4"/>
    <x v="283"/>
    <x v="288"/>
    <s v="Student Achievement Component Levels 3 and above"/>
    <n v="88317.88"/>
    <x v="0"/>
    <x v="2"/>
    <m/>
    <d v="2015-01-30T15:29:45"/>
    <x v="8"/>
  </r>
  <r>
    <x v="19"/>
    <x v="4"/>
    <x v="283"/>
    <x v="288"/>
    <s v="Student Achievement Component Levels 3 and above"/>
    <n v="529912.92000000004"/>
    <x v="0"/>
    <x v="1"/>
    <m/>
    <d v="2015-01-30T15:29:45"/>
    <x v="8"/>
  </r>
  <r>
    <x v="19"/>
    <x v="4"/>
    <x v="283"/>
    <x v="288"/>
    <s v="Student Achievement Component Levels 3 and above"/>
    <n v="503314.35"/>
    <x v="0"/>
    <x v="0"/>
    <m/>
    <d v="2015-01-30T15:29:45"/>
    <x v="8"/>
  </r>
  <r>
    <x v="19"/>
    <x v="4"/>
    <x v="283"/>
    <x v="288"/>
    <s v="Student Achievement Component Levels 3 and above"/>
    <n v="100662.88"/>
    <x v="0"/>
    <x v="0"/>
    <m/>
    <d v="2015-01-30T15:29:45"/>
    <x v="8"/>
  </r>
  <r>
    <x v="19"/>
    <x v="4"/>
    <x v="283"/>
    <x v="288"/>
    <s v="Student Achievement Component Levels 3 and above"/>
    <n v="503625.85"/>
    <x v="0"/>
    <x v="0"/>
    <m/>
    <d v="2015-01-30T15:29:45"/>
    <x v="8"/>
  </r>
  <r>
    <x v="25"/>
    <x v="4"/>
    <x v="294"/>
    <x v="299"/>
    <s v="LN - Intensive Literacy and Numeracy"/>
    <n v="104166.7"/>
    <x v="0"/>
    <x v="2"/>
    <m/>
    <d v="2015-01-30T15:29:45"/>
    <x v="0"/>
  </r>
  <r>
    <x v="20"/>
    <x v="4"/>
    <x v="294"/>
    <x v="299"/>
    <s v="Youth Guarantee"/>
    <n v="43815.15"/>
    <x v="0"/>
    <x v="0"/>
    <m/>
    <d v="2015-01-30T15:29:45"/>
    <x v="0"/>
  </r>
  <r>
    <x v="20"/>
    <x v="4"/>
    <x v="294"/>
    <x v="299"/>
    <s v="Youth Guarantee"/>
    <n v="44677.33"/>
    <x v="0"/>
    <x v="2"/>
    <m/>
    <d v="2015-01-30T15:29:45"/>
    <x v="0"/>
  </r>
  <r>
    <x v="15"/>
    <x v="4"/>
    <x v="295"/>
    <x v="300"/>
    <s v="Foundation Focussed Training Opportunities"/>
    <n v="233.85"/>
    <x v="0"/>
    <x v="0"/>
    <m/>
    <d v="2015-01-30T15:29:45"/>
    <x v="0"/>
  </r>
  <r>
    <x v="15"/>
    <x v="4"/>
    <x v="295"/>
    <x v="300"/>
    <s v="Foundation Focussed Training Opportunities"/>
    <n v="2337.35"/>
    <x v="0"/>
    <x v="0"/>
    <m/>
    <d v="2015-01-30T15:29:45"/>
    <x v="0"/>
  </r>
  <r>
    <x v="15"/>
    <x v="4"/>
    <x v="295"/>
    <x v="300"/>
    <s v="Foundation Focussed Training Opportunities"/>
    <n v="14025"/>
    <x v="0"/>
    <x v="0"/>
    <m/>
    <d v="2015-01-30T15:29:45"/>
    <x v="0"/>
  </r>
  <r>
    <x v="15"/>
    <x v="4"/>
    <x v="295"/>
    <x v="300"/>
    <s v="Foundation Focussed Training Opportunities"/>
    <n v="131913.35"/>
    <x v="0"/>
    <x v="0"/>
    <m/>
    <d v="2015-01-30T15:29:45"/>
    <x v="0"/>
  </r>
  <r>
    <x v="15"/>
    <x v="4"/>
    <x v="295"/>
    <x v="300"/>
    <s v="Foundation Focussed Training Opportunities"/>
    <n v="131914.15"/>
    <x v="0"/>
    <x v="0"/>
    <m/>
    <d v="2015-01-30T15:29:45"/>
    <x v="0"/>
  </r>
  <r>
    <x v="15"/>
    <x v="4"/>
    <x v="296"/>
    <x v="301"/>
    <s v="Foundation Focussed Training Opportunities"/>
    <n v="300"/>
    <x v="0"/>
    <x v="0"/>
    <m/>
    <d v="2015-01-30T15:29:45"/>
    <x v="4"/>
  </r>
  <r>
    <x v="15"/>
    <x v="4"/>
    <x v="296"/>
    <x v="301"/>
    <s v="Foundation Focussed Training Opportunities"/>
    <n v="250.85"/>
    <x v="0"/>
    <x v="0"/>
    <m/>
    <d v="2015-01-30T15:29:45"/>
    <x v="4"/>
  </r>
  <r>
    <x v="20"/>
    <x v="4"/>
    <x v="283"/>
    <x v="288"/>
    <s v="Youth Guarantee"/>
    <n v="34023"/>
    <x v="0"/>
    <x v="0"/>
    <m/>
    <d v="2015-01-30T15:29:45"/>
    <x v="8"/>
  </r>
  <r>
    <x v="20"/>
    <x v="4"/>
    <x v="283"/>
    <x v="288"/>
    <s v="Youth Guarantee"/>
    <n v="5672.83"/>
    <x v="0"/>
    <x v="0"/>
    <m/>
    <d v="2015-01-30T15:29:45"/>
    <x v="8"/>
  </r>
  <r>
    <x v="20"/>
    <x v="4"/>
    <x v="283"/>
    <x v="288"/>
    <s v="Youth Guarantee"/>
    <n v="18000"/>
    <x v="0"/>
    <x v="0"/>
    <m/>
    <d v="2015-01-30T15:29:45"/>
    <x v="8"/>
  </r>
  <r>
    <x v="20"/>
    <x v="4"/>
    <x v="283"/>
    <x v="288"/>
    <s v="Youth Guarantee"/>
    <n v="189000"/>
    <x v="0"/>
    <x v="1"/>
    <m/>
    <d v="2015-01-30T15:29:45"/>
    <x v="8"/>
  </r>
  <r>
    <x v="20"/>
    <x v="4"/>
    <x v="283"/>
    <x v="288"/>
    <s v="Youth Guarantee"/>
    <n v="38876.370000000003"/>
    <x v="0"/>
    <x v="2"/>
    <m/>
    <d v="2015-01-30T15:29:45"/>
    <x v="8"/>
  </r>
  <r>
    <x v="20"/>
    <x v="4"/>
    <x v="283"/>
    <x v="288"/>
    <s v="Youth Guarantee"/>
    <n v="287797.74"/>
    <x v="0"/>
    <x v="2"/>
    <m/>
    <d v="2015-01-30T15:29:45"/>
    <x v="8"/>
  </r>
  <r>
    <x v="20"/>
    <x v="4"/>
    <x v="283"/>
    <x v="288"/>
    <s v="Youth Guarantee"/>
    <n v="351000"/>
    <x v="0"/>
    <x v="1"/>
    <m/>
    <d v="2015-01-30T15:29:45"/>
    <x v="8"/>
  </r>
  <r>
    <x v="14"/>
    <x v="4"/>
    <x v="284"/>
    <x v="289"/>
    <s v="Equity Loading"/>
    <n v="5739"/>
    <x v="0"/>
    <x v="0"/>
    <m/>
    <d v="2015-01-30T15:29:45"/>
    <x v="2"/>
  </r>
  <r>
    <x v="14"/>
    <x v="4"/>
    <x v="284"/>
    <x v="289"/>
    <s v="Equity Loading"/>
    <n v="7298.28"/>
    <x v="0"/>
    <x v="2"/>
    <m/>
    <d v="2015-01-30T15:29:45"/>
    <x v="2"/>
  </r>
  <r>
    <x v="14"/>
    <x v="4"/>
    <x v="284"/>
    <x v="289"/>
    <s v="Equity Loading"/>
    <n v="6082.25"/>
    <x v="0"/>
    <x v="2"/>
    <m/>
    <d v="2015-01-30T15:29:45"/>
    <x v="2"/>
  </r>
  <r>
    <x v="14"/>
    <x v="4"/>
    <x v="284"/>
    <x v="289"/>
    <s v="Equity Loading"/>
    <n v="1330.28"/>
    <x v="0"/>
    <x v="1"/>
    <m/>
    <d v="2015-01-30T15:29:45"/>
    <x v="2"/>
  </r>
  <r>
    <x v="14"/>
    <x v="4"/>
    <x v="284"/>
    <x v="289"/>
    <s v="Equity Loading"/>
    <n v="6747.75"/>
    <x v="0"/>
    <x v="1"/>
    <m/>
    <d v="2015-01-30T15:29:45"/>
    <x v="2"/>
  </r>
  <r>
    <x v="22"/>
    <x v="4"/>
    <x v="284"/>
    <x v="289"/>
    <s v="Performance Based Research Fund"/>
    <n v="2722.34"/>
    <x v="0"/>
    <x v="0"/>
    <m/>
    <d v="2015-01-30T15:29:45"/>
    <x v="2"/>
  </r>
  <r>
    <x v="22"/>
    <x v="4"/>
    <x v="284"/>
    <x v="289"/>
    <s v="Performance Based Research Fund"/>
    <n v="24989.200000000001"/>
    <x v="0"/>
    <x v="1"/>
    <m/>
    <d v="2015-01-30T15:29:45"/>
    <x v="2"/>
  </r>
  <r>
    <x v="22"/>
    <x v="4"/>
    <x v="284"/>
    <x v="289"/>
    <s v="Performance Based Research Fund"/>
    <n v="2908.15"/>
    <x v="0"/>
    <x v="0"/>
    <m/>
    <d v="2015-01-30T15:29:45"/>
    <x v="2"/>
  </r>
  <r>
    <x v="19"/>
    <x v="4"/>
    <x v="284"/>
    <x v="289"/>
    <s v="Student Achievement Component Levels 3 and above"/>
    <n v="-65056"/>
    <x v="1"/>
    <x v="0"/>
    <m/>
    <d v="2015-01-30T15:29:45"/>
    <x v="2"/>
  </r>
  <r>
    <x v="19"/>
    <x v="4"/>
    <x v="284"/>
    <x v="289"/>
    <s v="Student Achievement Component Levels 3 and above"/>
    <n v="175948.14"/>
    <x v="0"/>
    <x v="0"/>
    <m/>
    <d v="2015-01-30T15:29:45"/>
    <x v="2"/>
  </r>
  <r>
    <x v="19"/>
    <x v="4"/>
    <x v="284"/>
    <x v="289"/>
    <s v="Student Achievement Component Levels 3 and above"/>
    <n v="1056342"/>
    <x v="0"/>
    <x v="0"/>
    <m/>
    <d v="2015-01-30T15:29:45"/>
    <x v="2"/>
  </r>
  <r>
    <x v="19"/>
    <x v="4"/>
    <x v="284"/>
    <x v="289"/>
    <s v="Student Achievement Component Levels 3 and above"/>
    <n v="179253.32"/>
    <x v="0"/>
    <x v="2"/>
    <m/>
    <d v="2015-01-30T15:29:45"/>
    <x v="2"/>
  </r>
  <r>
    <x v="19"/>
    <x v="4"/>
    <x v="284"/>
    <x v="289"/>
    <s v="Student Achievement Component Levels 3 and above"/>
    <n v="896266.65"/>
    <x v="0"/>
    <x v="2"/>
    <m/>
    <d v="2015-01-30T15:29:45"/>
    <x v="2"/>
  </r>
  <r>
    <x v="19"/>
    <x v="4"/>
    <x v="284"/>
    <x v="289"/>
    <s v="Student Achievement Component Levels 3 and above"/>
    <n v="896272.35"/>
    <x v="0"/>
    <x v="2"/>
    <m/>
    <d v="2015-01-30T15:29:45"/>
    <x v="2"/>
  </r>
  <r>
    <x v="14"/>
    <x v="4"/>
    <x v="285"/>
    <x v="290"/>
    <s v="Equity Loading"/>
    <n v="11.07"/>
    <x v="0"/>
    <x v="1"/>
    <m/>
    <d v="2015-01-30T15:29:45"/>
    <x v="8"/>
  </r>
  <r>
    <x v="14"/>
    <x v="4"/>
    <x v="285"/>
    <x v="290"/>
    <s v="Equity Loading"/>
    <n v="44.8"/>
    <x v="0"/>
    <x v="2"/>
    <m/>
    <d v="2015-01-30T15:29:45"/>
    <x v="8"/>
  </r>
  <r>
    <x v="14"/>
    <x v="4"/>
    <x v="285"/>
    <x v="290"/>
    <s v="Equity Loading"/>
    <n v="33.35"/>
    <x v="0"/>
    <x v="0"/>
    <m/>
    <d v="2015-01-30T15:29:45"/>
    <x v="8"/>
  </r>
  <r>
    <x v="14"/>
    <x v="4"/>
    <x v="285"/>
    <x v="290"/>
    <s v="Equity Loading"/>
    <n v="33.85"/>
    <x v="0"/>
    <x v="0"/>
    <m/>
    <d v="2015-01-30T15:29:45"/>
    <x v="8"/>
  </r>
  <r>
    <x v="15"/>
    <x v="4"/>
    <x v="285"/>
    <x v="290"/>
    <s v="Foundation Focussed Training Opportunities"/>
    <n v="1578"/>
    <x v="0"/>
    <x v="0"/>
    <m/>
    <d v="2015-01-30T15:29:45"/>
    <x v="8"/>
  </r>
  <r>
    <x v="15"/>
    <x v="4"/>
    <x v="285"/>
    <x v="290"/>
    <s v="Foundation Focussed Training Opportunities"/>
    <n v="148403.29999999999"/>
    <x v="0"/>
    <x v="0"/>
    <m/>
    <d v="2015-01-30T15:29:45"/>
    <x v="8"/>
  </r>
  <r>
    <x v="16"/>
    <x v="4"/>
    <x v="285"/>
    <x v="290"/>
    <s v="Student Achievement Component Levels 1 and 2"/>
    <n v="100817.38"/>
    <x v="0"/>
    <x v="2"/>
    <m/>
    <d v="2015-01-30T15:29:45"/>
    <x v="8"/>
  </r>
  <r>
    <x v="16"/>
    <x v="4"/>
    <x v="285"/>
    <x v="290"/>
    <s v="Student Achievement Component Levels 1 and 2"/>
    <n v="100834.27"/>
    <x v="0"/>
    <x v="2"/>
    <m/>
    <d v="2015-01-30T15:29:45"/>
    <x v="8"/>
  </r>
  <r>
    <x v="16"/>
    <x v="4"/>
    <x v="285"/>
    <x v="290"/>
    <s v="Student Achievement Component Levels 1 and 2"/>
    <n v="504171.4"/>
    <x v="0"/>
    <x v="2"/>
    <m/>
    <d v="2015-01-30T15:29:45"/>
    <x v="8"/>
  </r>
  <r>
    <x v="19"/>
    <x v="4"/>
    <x v="285"/>
    <x v="290"/>
    <s v="Student Achievement Component Levels 3 and above"/>
    <n v="12444.81"/>
    <x v="0"/>
    <x v="2"/>
    <m/>
    <d v="2015-01-30T15:29:45"/>
    <x v="8"/>
  </r>
  <r>
    <x v="19"/>
    <x v="4"/>
    <x v="285"/>
    <x v="290"/>
    <s v="Student Achievement Component Levels 3 and above"/>
    <n v="12444.89"/>
    <x v="0"/>
    <x v="2"/>
    <m/>
    <d v="2015-01-30T15:29:45"/>
    <x v="8"/>
  </r>
  <r>
    <x v="19"/>
    <x v="4"/>
    <x v="285"/>
    <x v="290"/>
    <s v="Student Achievement Component Levels 3 and above"/>
    <n v="62225.05"/>
    <x v="0"/>
    <x v="1"/>
    <m/>
    <d v="2015-01-30T15:29:45"/>
    <x v="8"/>
  </r>
  <r>
    <x v="19"/>
    <x v="4"/>
    <x v="285"/>
    <x v="290"/>
    <s v="Student Achievement Component Levels 3 and above"/>
    <n v="12967.12"/>
    <x v="0"/>
    <x v="0"/>
    <m/>
    <d v="2015-01-30T15:29:45"/>
    <x v="8"/>
  </r>
  <r>
    <x v="19"/>
    <x v="4"/>
    <x v="285"/>
    <x v="290"/>
    <s v="Student Achievement Component Levels 3 and above"/>
    <n v="64835.85"/>
    <x v="0"/>
    <x v="0"/>
    <m/>
    <d v="2015-01-30T15:29:45"/>
    <x v="8"/>
  </r>
  <r>
    <x v="19"/>
    <x v="4"/>
    <x v="285"/>
    <x v="290"/>
    <s v="Student Achievement Component Levels 3 and above"/>
    <n v="64876.65"/>
    <x v="0"/>
    <x v="0"/>
    <m/>
    <d v="2015-01-30T15:29:45"/>
    <x v="8"/>
  </r>
  <r>
    <x v="20"/>
    <x v="4"/>
    <x v="285"/>
    <x v="290"/>
    <s v="Youth Guarantee"/>
    <n v="-28980"/>
    <x v="1"/>
    <x v="0"/>
    <m/>
    <d v="2015-01-30T15:29:45"/>
    <x v="8"/>
  </r>
  <r>
    <x v="20"/>
    <x v="4"/>
    <x v="285"/>
    <x v="290"/>
    <s v="Youth Guarantee"/>
    <n v="46395"/>
    <x v="0"/>
    <x v="0"/>
    <m/>
    <d v="2015-01-30T15:29:45"/>
    <x v="8"/>
  </r>
  <r>
    <x v="20"/>
    <x v="4"/>
    <x v="285"/>
    <x v="290"/>
    <s v="Youth Guarantee"/>
    <n v="23207.01"/>
    <x v="0"/>
    <x v="0"/>
    <m/>
    <d v="2015-01-30T15:29:45"/>
    <x v="8"/>
  </r>
  <r>
    <x v="20"/>
    <x v="4"/>
    <x v="285"/>
    <x v="290"/>
    <s v="Youth Guarantee"/>
    <n v="112383.5"/>
    <x v="0"/>
    <x v="2"/>
    <m/>
    <d v="2015-01-30T15:29:45"/>
    <x v="8"/>
  </r>
  <r>
    <x v="20"/>
    <x v="4"/>
    <x v="285"/>
    <x v="290"/>
    <s v="Youth Guarantee"/>
    <n v="112616.5"/>
    <x v="0"/>
    <x v="2"/>
    <m/>
    <d v="2015-01-30T15:29:45"/>
    <x v="8"/>
  </r>
  <r>
    <x v="14"/>
    <x v="4"/>
    <x v="286"/>
    <x v="291"/>
    <s v="Equity Loading"/>
    <n v="319.32"/>
    <x v="0"/>
    <x v="0"/>
    <m/>
    <d v="2015-01-30T15:29:45"/>
    <x v="5"/>
  </r>
  <r>
    <x v="20"/>
    <x v="4"/>
    <x v="286"/>
    <x v="291"/>
    <s v="Youth Guarantee"/>
    <n v="83291.320000000007"/>
    <x v="0"/>
    <x v="0"/>
    <m/>
    <d v="2015-01-30T15:29:45"/>
    <x v="5"/>
  </r>
  <r>
    <x v="14"/>
    <x v="4"/>
    <x v="287"/>
    <x v="292"/>
    <s v="Equity Loading"/>
    <n v="36.85"/>
    <x v="0"/>
    <x v="0"/>
    <m/>
    <d v="2015-01-30T15:29:45"/>
    <x v="0"/>
  </r>
  <r>
    <x v="14"/>
    <x v="4"/>
    <x v="287"/>
    <x v="292"/>
    <s v="Equity Loading"/>
    <n v="53.31"/>
    <x v="0"/>
    <x v="2"/>
    <m/>
    <d v="2015-01-30T15:29:45"/>
    <x v="0"/>
  </r>
  <r>
    <x v="14"/>
    <x v="4"/>
    <x v="287"/>
    <x v="292"/>
    <s v="Equity Loading"/>
    <n v="320.04000000000002"/>
    <x v="0"/>
    <x v="2"/>
    <m/>
    <d v="2015-01-30T15:29:45"/>
    <x v="0"/>
  </r>
  <r>
    <x v="14"/>
    <x v="4"/>
    <x v="287"/>
    <x v="292"/>
    <s v="Equity Loading"/>
    <n v="297.85000000000002"/>
    <x v="0"/>
    <x v="1"/>
    <m/>
    <d v="2015-01-30T15:29:45"/>
    <x v="0"/>
  </r>
  <r>
    <x v="14"/>
    <x v="4"/>
    <x v="287"/>
    <x v="292"/>
    <s v="Equity Loading"/>
    <n v="302.14999999999998"/>
    <x v="0"/>
    <x v="1"/>
    <m/>
    <d v="2015-01-30T15:29:45"/>
    <x v="0"/>
  </r>
  <r>
    <x v="14"/>
    <x v="4"/>
    <x v="287"/>
    <x v="292"/>
    <s v="Equity Loading"/>
    <n v="60.44"/>
    <x v="0"/>
    <x v="1"/>
    <m/>
    <d v="2015-01-30T15:29:45"/>
    <x v="0"/>
  </r>
  <r>
    <x v="22"/>
    <x v="4"/>
    <x v="287"/>
    <x v="292"/>
    <s v="Performance Based Research Fund"/>
    <n v="-5025.84"/>
    <x v="0"/>
    <x v="0"/>
    <m/>
    <d v="2015-01-30T15:29:45"/>
    <x v="0"/>
  </r>
  <r>
    <x v="22"/>
    <x v="4"/>
    <x v="287"/>
    <x v="292"/>
    <s v="Performance Based Research Fund"/>
    <n v="10861.7"/>
    <x v="0"/>
    <x v="1"/>
    <m/>
    <d v="2015-01-30T15:29:45"/>
    <x v="0"/>
  </r>
  <r>
    <x v="22"/>
    <x v="4"/>
    <x v="287"/>
    <x v="292"/>
    <s v="Performance Based Research Fund"/>
    <n v="11355.8"/>
    <x v="0"/>
    <x v="2"/>
    <m/>
    <d v="2015-01-30T15:29:45"/>
    <x v="0"/>
  </r>
  <r>
    <x v="22"/>
    <x v="4"/>
    <x v="287"/>
    <x v="292"/>
    <s v="Performance Based Research Fund"/>
    <n v="15526.64"/>
    <x v="0"/>
    <x v="0"/>
    <m/>
    <d v="2015-01-30T15:29:45"/>
    <x v="0"/>
  </r>
  <r>
    <x v="15"/>
    <x v="4"/>
    <x v="296"/>
    <x v="301"/>
    <s v="Foundation Focussed Training Opportunities"/>
    <n v="2504.15"/>
    <x v="0"/>
    <x v="0"/>
    <m/>
    <d v="2015-01-30T15:29:45"/>
    <x v="4"/>
  </r>
  <r>
    <x v="15"/>
    <x v="4"/>
    <x v="296"/>
    <x v="301"/>
    <s v="Foundation Focussed Training Opportunities"/>
    <n v="3006"/>
    <x v="0"/>
    <x v="0"/>
    <m/>
    <d v="2015-01-30T15:29:45"/>
    <x v="4"/>
  </r>
  <r>
    <x v="15"/>
    <x v="4"/>
    <x v="296"/>
    <x v="301"/>
    <s v="Foundation Focussed Training Opportunities"/>
    <n v="28266.65"/>
    <x v="0"/>
    <x v="0"/>
    <m/>
    <d v="2015-01-30T15:29:45"/>
    <x v="4"/>
  </r>
  <r>
    <x v="15"/>
    <x v="4"/>
    <x v="296"/>
    <x v="301"/>
    <s v="Foundation Focussed Training Opportunities"/>
    <n v="33921"/>
    <x v="0"/>
    <x v="0"/>
    <m/>
    <d v="2015-01-30T15:29:45"/>
    <x v="4"/>
  </r>
  <r>
    <x v="2"/>
    <x v="4"/>
    <x v="297"/>
    <x v="302"/>
    <s v="Industry Training Fund"/>
    <n v="117075.79"/>
    <x v="0"/>
    <x v="1"/>
    <s v="MAB"/>
    <d v="2015-01-30T15:29:45"/>
    <x v="6"/>
  </r>
  <r>
    <x v="3"/>
    <x v="4"/>
    <x v="297"/>
    <x v="302"/>
    <s v="Modern Apprenticeships Brokerage"/>
    <n v="459660"/>
    <x v="0"/>
    <x v="0"/>
    <m/>
    <d v="2015-01-30T15:29:45"/>
    <x v="6"/>
  </r>
  <r>
    <x v="3"/>
    <x v="4"/>
    <x v="297"/>
    <x v="302"/>
    <s v="Modern Apprenticeships Brokerage"/>
    <n v="92200.17"/>
    <x v="1"/>
    <x v="0"/>
    <m/>
    <d v="2015-01-30T15:29:45"/>
    <x v="6"/>
  </r>
  <r>
    <x v="16"/>
    <x v="4"/>
    <x v="297"/>
    <x v="302"/>
    <s v="Student Achievement Component Levels 1 and 2"/>
    <n v="818425.85"/>
    <x v="0"/>
    <x v="1"/>
    <m/>
    <d v="2015-01-30T15:29:45"/>
    <x v="6"/>
  </r>
  <r>
    <x v="16"/>
    <x v="4"/>
    <x v="297"/>
    <x v="302"/>
    <s v="Student Achievement Component Levels 1 and 2"/>
    <n v="163685.21"/>
    <x v="0"/>
    <x v="1"/>
    <m/>
    <d v="2015-01-30T15:29:45"/>
    <x v="6"/>
  </r>
  <r>
    <x v="16"/>
    <x v="4"/>
    <x v="297"/>
    <x v="302"/>
    <s v="Student Achievement Component Levels 1 and 2"/>
    <n v="163986.15"/>
    <x v="0"/>
    <x v="0"/>
    <m/>
    <d v="2015-01-30T15:29:45"/>
    <x v="6"/>
  </r>
  <r>
    <x v="16"/>
    <x v="4"/>
    <x v="297"/>
    <x v="302"/>
    <s v="Student Achievement Component Levels 1 and 2"/>
    <n v="989259"/>
    <x v="0"/>
    <x v="0"/>
    <m/>
    <d v="2015-01-30T15:29:45"/>
    <x v="6"/>
  </r>
  <r>
    <x v="16"/>
    <x v="4"/>
    <x v="297"/>
    <x v="302"/>
    <s v="Student Achievement Component Levels 1 and 2"/>
    <n v="991064.94"/>
    <x v="0"/>
    <x v="1"/>
    <m/>
    <d v="2015-01-30T15:29:45"/>
    <x v="6"/>
  </r>
  <r>
    <x v="19"/>
    <x v="4"/>
    <x v="297"/>
    <x v="302"/>
    <s v="Student Achievement Component Levels 3 and above"/>
    <n v="288582"/>
    <x v="0"/>
    <x v="0"/>
    <m/>
    <d v="2015-01-30T15:29:45"/>
    <x v="6"/>
  </r>
  <r>
    <x v="19"/>
    <x v="4"/>
    <x v="297"/>
    <x v="302"/>
    <s v="Student Achievement Component Levels 3 and above"/>
    <n v="57716.41"/>
    <x v="0"/>
    <x v="0"/>
    <m/>
    <d v="2015-01-30T15:29:45"/>
    <x v="6"/>
  </r>
  <r>
    <x v="19"/>
    <x v="4"/>
    <x v="297"/>
    <x v="302"/>
    <s v="Student Achievement Component Levels 3 and above"/>
    <n v="288760.84999999998"/>
    <x v="0"/>
    <x v="0"/>
    <m/>
    <d v="2015-01-30T15:29:45"/>
    <x v="6"/>
  </r>
  <r>
    <x v="19"/>
    <x v="4"/>
    <x v="297"/>
    <x v="302"/>
    <s v="Student Achievement Component Levels 3 and above"/>
    <n v="463685.46"/>
    <x v="0"/>
    <x v="1"/>
    <m/>
    <d v="2015-01-30T15:29:45"/>
    <x v="6"/>
  </r>
  <r>
    <x v="15"/>
    <x v="4"/>
    <x v="298"/>
    <x v="303"/>
    <s v="Foundation Focussed Training Opportunities"/>
    <n v="960"/>
    <x v="0"/>
    <x v="0"/>
    <m/>
    <d v="2015-01-30T15:29:45"/>
    <x v="12"/>
  </r>
  <r>
    <x v="15"/>
    <x v="4"/>
    <x v="298"/>
    <x v="303"/>
    <s v="Foundation Focussed Training Opportunities"/>
    <n v="9600"/>
    <x v="0"/>
    <x v="0"/>
    <m/>
    <d v="2015-01-30T15:29:45"/>
    <x v="12"/>
  </r>
  <r>
    <x v="15"/>
    <x v="4"/>
    <x v="298"/>
    <x v="303"/>
    <s v="Foundation Focussed Training Opportunities"/>
    <n v="18059.7"/>
    <x v="0"/>
    <x v="0"/>
    <m/>
    <d v="2015-01-30T15:29:45"/>
    <x v="12"/>
  </r>
  <r>
    <x v="20"/>
    <x v="4"/>
    <x v="298"/>
    <x v="303"/>
    <s v="Youth Guarantee"/>
    <n v="-4035.85"/>
    <x v="1"/>
    <x v="0"/>
    <m/>
    <d v="2015-01-30T15:29:45"/>
    <x v="12"/>
  </r>
  <r>
    <x v="20"/>
    <x v="4"/>
    <x v="298"/>
    <x v="303"/>
    <s v="Youth Guarantee"/>
    <n v="-3558"/>
    <x v="1"/>
    <x v="0"/>
    <m/>
    <d v="2015-01-30T15:29:45"/>
    <x v="12"/>
  </r>
  <r>
    <x v="20"/>
    <x v="4"/>
    <x v="298"/>
    <x v="303"/>
    <s v="Youth Guarantee"/>
    <n v="35.85"/>
    <x v="1"/>
    <x v="0"/>
    <m/>
    <d v="2015-01-30T15:29:45"/>
    <x v="12"/>
  </r>
  <r>
    <x v="20"/>
    <x v="4"/>
    <x v="298"/>
    <x v="303"/>
    <s v="Youth Guarantee"/>
    <n v="4541.1499999999996"/>
    <x v="0"/>
    <x v="0"/>
    <m/>
    <d v="2015-01-30T15:29:45"/>
    <x v="12"/>
  </r>
  <r>
    <x v="14"/>
    <x v="4"/>
    <x v="299"/>
    <x v="304"/>
    <s v="Equity Loading"/>
    <n v="222.65"/>
    <x v="0"/>
    <x v="0"/>
    <m/>
    <d v="2015-01-30T15:29:45"/>
    <x v="5"/>
  </r>
  <r>
    <x v="14"/>
    <x v="4"/>
    <x v="299"/>
    <x v="304"/>
    <s v="Equity Loading"/>
    <n v="1118"/>
    <x v="0"/>
    <x v="1"/>
    <m/>
    <d v="2015-01-30T15:29:45"/>
    <x v="5"/>
  </r>
  <r>
    <x v="14"/>
    <x v="4"/>
    <x v="299"/>
    <x v="304"/>
    <s v="Equity Loading"/>
    <n v="225.15"/>
    <x v="0"/>
    <x v="0"/>
    <m/>
    <d v="2015-01-30T15:29:45"/>
    <x v="5"/>
  </r>
  <r>
    <x v="14"/>
    <x v="4"/>
    <x v="299"/>
    <x v="304"/>
    <s v="Equity Loading"/>
    <n v="1137.8499999999999"/>
    <x v="0"/>
    <x v="2"/>
    <m/>
    <d v="2015-01-30T15:29:45"/>
    <x v="5"/>
  </r>
  <r>
    <x v="14"/>
    <x v="4"/>
    <x v="299"/>
    <x v="304"/>
    <s v="Equity Loading"/>
    <n v="227.61"/>
    <x v="0"/>
    <x v="2"/>
    <m/>
    <d v="2015-01-30T15:29:45"/>
    <x v="5"/>
  </r>
  <r>
    <x v="19"/>
    <x v="4"/>
    <x v="299"/>
    <x v="304"/>
    <s v="Student Achievement Component Levels 3 and above"/>
    <n v="-54230"/>
    <x v="2"/>
    <x v="0"/>
    <m/>
    <d v="2015-01-30T15:29:45"/>
    <x v="5"/>
  </r>
  <r>
    <x v="19"/>
    <x v="4"/>
    <x v="299"/>
    <x v="304"/>
    <s v="Student Achievement Component Levels 3 and above"/>
    <n v="-46468.76"/>
    <x v="1"/>
    <x v="0"/>
    <m/>
    <d v="2015-01-30T15:29:45"/>
    <x v="5"/>
  </r>
  <r>
    <x v="19"/>
    <x v="4"/>
    <x v="299"/>
    <x v="304"/>
    <s v="Student Achievement Component Levels 3 and above"/>
    <n v="451780"/>
    <x v="0"/>
    <x v="0"/>
    <m/>
    <d v="2015-01-30T15:29:45"/>
    <x v="5"/>
  </r>
  <r>
    <x v="19"/>
    <x v="4"/>
    <x v="299"/>
    <x v="304"/>
    <s v="Student Achievement Component Levels 3 and above"/>
    <n v="452059.15"/>
    <x v="0"/>
    <x v="0"/>
    <m/>
    <d v="2015-01-30T15:29:45"/>
    <x v="5"/>
  </r>
  <r>
    <x v="29"/>
    <x v="4"/>
    <x v="300"/>
    <x v="305"/>
    <s v="SAC Skills for Canterbury"/>
    <n v="28689.15"/>
    <x v="0"/>
    <x v="0"/>
    <s v="Priority Trades"/>
    <d v="2015-01-30T15:29:45"/>
    <x v="10"/>
  </r>
  <r>
    <x v="29"/>
    <x v="4"/>
    <x v="300"/>
    <x v="305"/>
    <s v="SAC Skills for Canterbury"/>
    <n v="34924.15"/>
    <x v="0"/>
    <x v="1"/>
    <s v="Priority Trades"/>
    <d v="2015-01-30T15:29:45"/>
    <x v="10"/>
  </r>
  <r>
    <x v="29"/>
    <x v="4"/>
    <x v="300"/>
    <x v="305"/>
    <s v="SAC Skills for Canterbury"/>
    <n v="6984.84"/>
    <x v="0"/>
    <x v="1"/>
    <s v="Priority Trades"/>
    <d v="2015-01-30T15:29:45"/>
    <x v="10"/>
  </r>
  <r>
    <x v="29"/>
    <x v="4"/>
    <x v="300"/>
    <x v="305"/>
    <s v="SAC Skills for Canterbury"/>
    <n v="7393.16"/>
    <x v="0"/>
    <x v="1"/>
    <s v="Priority Trades"/>
    <d v="2015-01-30T15:29:45"/>
    <x v="10"/>
  </r>
  <r>
    <x v="29"/>
    <x v="4"/>
    <x v="300"/>
    <x v="305"/>
    <s v="SAC Skills for Canterbury"/>
    <n v="7984.86"/>
    <x v="0"/>
    <x v="0"/>
    <s v="Priority Trades"/>
    <d v="2015-01-30T15:29:45"/>
    <x v="10"/>
  </r>
  <r>
    <x v="19"/>
    <x v="4"/>
    <x v="300"/>
    <x v="305"/>
    <s v="Student Achievement Component Levels 3 and above"/>
    <n v="19586.650000000001"/>
    <x v="0"/>
    <x v="0"/>
    <m/>
    <d v="2015-01-30T15:29:45"/>
    <x v="10"/>
  </r>
  <r>
    <x v="19"/>
    <x v="4"/>
    <x v="287"/>
    <x v="292"/>
    <s v="Student Achievement Component Levels 3 and above"/>
    <n v="10152.41"/>
    <x v="0"/>
    <x v="2"/>
    <m/>
    <d v="2015-01-30T15:29:45"/>
    <x v="0"/>
  </r>
  <r>
    <x v="19"/>
    <x v="4"/>
    <x v="287"/>
    <x v="292"/>
    <s v="Student Achievement Component Levels 3 and above"/>
    <n v="10152.44"/>
    <x v="0"/>
    <x v="2"/>
    <m/>
    <d v="2015-01-30T15:29:45"/>
    <x v="0"/>
  </r>
  <r>
    <x v="19"/>
    <x v="4"/>
    <x v="287"/>
    <x v="292"/>
    <s v="Student Achievement Component Levels 3 and above"/>
    <n v="50762.25"/>
    <x v="0"/>
    <x v="2"/>
    <m/>
    <d v="2015-01-30T15:29:45"/>
    <x v="0"/>
  </r>
  <r>
    <x v="19"/>
    <x v="4"/>
    <x v="287"/>
    <x v="292"/>
    <s v="Student Achievement Component Levels 3 and above"/>
    <n v="50875.15"/>
    <x v="0"/>
    <x v="0"/>
    <m/>
    <d v="2015-01-30T15:29:45"/>
    <x v="0"/>
  </r>
  <r>
    <x v="19"/>
    <x v="4"/>
    <x v="287"/>
    <x v="292"/>
    <s v="Student Achievement Component Levels 3 and above"/>
    <n v="10175.07"/>
    <x v="0"/>
    <x v="0"/>
    <m/>
    <d v="2015-01-30T15:29:45"/>
    <x v="0"/>
  </r>
  <r>
    <x v="19"/>
    <x v="4"/>
    <x v="287"/>
    <x v="292"/>
    <s v="Student Achievement Component Levels 3 and above"/>
    <n v="64121.4"/>
    <x v="0"/>
    <x v="1"/>
    <m/>
    <d v="2015-01-30T15:29:45"/>
    <x v="0"/>
  </r>
  <r>
    <x v="15"/>
    <x v="4"/>
    <x v="288"/>
    <x v="293"/>
    <s v="Foundation Focussed Training Opportunities"/>
    <n v="3306"/>
    <x v="0"/>
    <x v="0"/>
    <m/>
    <d v="2015-01-30T15:29:45"/>
    <x v="12"/>
  </r>
  <r>
    <x v="15"/>
    <x v="4"/>
    <x v="288"/>
    <x v="293"/>
    <s v="Foundation Focussed Training Opportunities"/>
    <n v="27548.3"/>
    <x v="0"/>
    <x v="0"/>
    <m/>
    <d v="2015-01-30T15:29:45"/>
    <x v="12"/>
  </r>
  <r>
    <x v="15"/>
    <x v="4"/>
    <x v="288"/>
    <x v="293"/>
    <s v="Foundation Focussed Training Opportunities"/>
    <n v="155469.15"/>
    <x v="0"/>
    <x v="0"/>
    <m/>
    <d v="2015-01-30T15:29:45"/>
    <x v="12"/>
  </r>
  <r>
    <x v="15"/>
    <x v="4"/>
    <x v="288"/>
    <x v="293"/>
    <s v="Foundation Focussed Training Opportunities"/>
    <n v="186564"/>
    <x v="0"/>
    <x v="0"/>
    <m/>
    <d v="2015-01-30T15:29:45"/>
    <x v="12"/>
  </r>
  <r>
    <x v="16"/>
    <x v="4"/>
    <x v="288"/>
    <x v="293"/>
    <s v="Student Achievement Component Levels 1 and 2"/>
    <n v="162266.4"/>
    <x v="0"/>
    <x v="2"/>
    <m/>
    <d v="2015-01-30T15:29:45"/>
    <x v="12"/>
  </r>
  <r>
    <x v="16"/>
    <x v="4"/>
    <x v="288"/>
    <x v="293"/>
    <s v="Student Achievement Component Levels 1 and 2"/>
    <n v="162293.6"/>
    <x v="0"/>
    <x v="2"/>
    <m/>
    <d v="2015-01-30T15:29:45"/>
    <x v="12"/>
  </r>
  <r>
    <x v="20"/>
    <x v="4"/>
    <x v="288"/>
    <x v="293"/>
    <s v="Youth Guarantee"/>
    <n v="-38140.83"/>
    <x v="0"/>
    <x v="1"/>
    <m/>
    <d v="2015-01-30T15:29:45"/>
    <x v="12"/>
  </r>
  <r>
    <x v="20"/>
    <x v="4"/>
    <x v="288"/>
    <x v="293"/>
    <s v="Youth Guarantee"/>
    <n v="13553.84"/>
    <x v="0"/>
    <x v="2"/>
    <m/>
    <d v="2015-01-30T15:29:45"/>
    <x v="12"/>
  </r>
  <r>
    <x v="20"/>
    <x v="4"/>
    <x v="288"/>
    <x v="293"/>
    <s v="Youth Guarantee"/>
    <n v="28659.85"/>
    <x v="0"/>
    <x v="1"/>
    <m/>
    <d v="2015-01-30T15:29:45"/>
    <x v="12"/>
  </r>
  <r>
    <x v="14"/>
    <x v="4"/>
    <x v="289"/>
    <x v="294"/>
    <s v="Equity Loading"/>
    <n v="794.85"/>
    <x v="0"/>
    <x v="1"/>
    <m/>
    <d v="2015-01-30T15:29:45"/>
    <x v="0"/>
  </r>
  <r>
    <x v="14"/>
    <x v="4"/>
    <x v="289"/>
    <x v="294"/>
    <s v="Equity Loading"/>
    <n v="1008.35"/>
    <x v="0"/>
    <x v="0"/>
    <m/>
    <d v="2015-01-30T15:29:45"/>
    <x v="0"/>
  </r>
  <r>
    <x v="15"/>
    <x v="4"/>
    <x v="289"/>
    <x v="294"/>
    <s v="Foundation Focussed Training Opportunities"/>
    <n v="617.70000000000005"/>
    <x v="0"/>
    <x v="0"/>
    <m/>
    <d v="2015-01-30T15:29:45"/>
    <x v="0"/>
  </r>
  <r>
    <x v="19"/>
    <x v="4"/>
    <x v="300"/>
    <x v="305"/>
    <s v="Student Achievement Component Levels 3 and above"/>
    <n v="20558.05"/>
    <x v="0"/>
    <x v="1"/>
    <m/>
    <d v="2015-01-30T15:29:45"/>
    <x v="10"/>
  </r>
  <r>
    <x v="19"/>
    <x v="4"/>
    <x v="300"/>
    <x v="305"/>
    <s v="Student Achievement Component Levels 3 and above"/>
    <n v="4111.75"/>
    <x v="0"/>
    <x v="1"/>
    <m/>
    <d v="2015-01-30T15:29:45"/>
    <x v="10"/>
  </r>
  <r>
    <x v="19"/>
    <x v="4"/>
    <x v="300"/>
    <x v="305"/>
    <s v="Student Achievement Component Levels 3 and above"/>
    <n v="40558.199999999997"/>
    <x v="0"/>
    <x v="2"/>
    <m/>
    <d v="2015-01-30T15:29:45"/>
    <x v="10"/>
  </r>
  <r>
    <x v="19"/>
    <x v="4"/>
    <x v="300"/>
    <x v="305"/>
    <s v="Student Achievement Component Levels 3 and above"/>
    <n v="8111.65"/>
    <x v="0"/>
    <x v="2"/>
    <m/>
    <d v="2015-01-30T15:29:45"/>
    <x v="10"/>
  </r>
  <r>
    <x v="19"/>
    <x v="4"/>
    <x v="300"/>
    <x v="305"/>
    <s v="Student Achievement Component Levels 3 and above"/>
    <n v="40558.449999999997"/>
    <x v="0"/>
    <x v="2"/>
    <m/>
    <d v="2015-01-30T15:29:45"/>
    <x v="10"/>
  </r>
  <r>
    <x v="19"/>
    <x v="4"/>
    <x v="300"/>
    <x v="305"/>
    <s v="Student Achievement Component Levels 3 and above"/>
    <n v="8111.7"/>
    <x v="0"/>
    <x v="2"/>
    <m/>
    <d v="2015-01-30T15:29:45"/>
    <x v="10"/>
  </r>
  <r>
    <x v="20"/>
    <x v="4"/>
    <x v="300"/>
    <x v="305"/>
    <s v="Youth Guarantee"/>
    <n v="-9000"/>
    <x v="0"/>
    <x v="1"/>
    <m/>
    <d v="2015-01-30T15:29:45"/>
    <x v="10"/>
  </r>
  <r>
    <x v="20"/>
    <x v="4"/>
    <x v="300"/>
    <x v="305"/>
    <s v="Youth Guarantee"/>
    <n v="-3914.97"/>
    <x v="0"/>
    <x v="0"/>
    <m/>
    <d v="2015-01-30T15:29:45"/>
    <x v="10"/>
  </r>
  <r>
    <x v="20"/>
    <x v="4"/>
    <x v="300"/>
    <x v="305"/>
    <s v="Youth Guarantee"/>
    <n v="-2944.9"/>
    <x v="0"/>
    <x v="0"/>
    <m/>
    <d v="2015-01-30T15:29:45"/>
    <x v="10"/>
  </r>
  <r>
    <x v="20"/>
    <x v="4"/>
    <x v="300"/>
    <x v="305"/>
    <s v="Youth Guarantee"/>
    <n v="31053"/>
    <x v="0"/>
    <x v="0"/>
    <m/>
    <d v="2015-01-30T15:29:45"/>
    <x v="10"/>
  </r>
  <r>
    <x v="20"/>
    <x v="4"/>
    <x v="300"/>
    <x v="305"/>
    <s v="Youth Guarantee"/>
    <n v="9421.6"/>
    <x v="0"/>
    <x v="0"/>
    <m/>
    <d v="2015-01-30T15:29:45"/>
    <x v="10"/>
  </r>
  <r>
    <x v="15"/>
    <x v="4"/>
    <x v="301"/>
    <x v="306"/>
    <s v="Foundation Focussed Training Opportunities"/>
    <n v="913.35"/>
    <x v="0"/>
    <x v="0"/>
    <m/>
    <d v="2015-01-30T15:29:45"/>
    <x v="3"/>
  </r>
  <r>
    <x v="15"/>
    <x v="4"/>
    <x v="301"/>
    <x v="306"/>
    <s v="Foundation Focussed Training Opportunities"/>
    <n v="3652.3"/>
    <x v="0"/>
    <x v="0"/>
    <m/>
    <d v="2015-01-30T15:29:45"/>
    <x v="3"/>
  </r>
  <r>
    <x v="20"/>
    <x v="4"/>
    <x v="301"/>
    <x v="306"/>
    <s v="Youth Guarantee"/>
    <n v="-10530"/>
    <x v="1"/>
    <x v="0"/>
    <m/>
    <d v="2015-01-30T15:29:45"/>
    <x v="3"/>
  </r>
  <r>
    <x v="20"/>
    <x v="4"/>
    <x v="301"/>
    <x v="306"/>
    <s v="Youth Guarantee"/>
    <n v="-331.9"/>
    <x v="1"/>
    <x v="0"/>
    <m/>
    <d v="2015-01-30T15:29:45"/>
    <x v="3"/>
  </r>
  <r>
    <x v="20"/>
    <x v="4"/>
    <x v="301"/>
    <x v="306"/>
    <s v="Youth Guarantee"/>
    <n v="4.22"/>
    <x v="1"/>
    <x v="0"/>
    <m/>
    <d v="2015-01-30T15:29:45"/>
    <x v="3"/>
  </r>
  <r>
    <x v="20"/>
    <x v="4"/>
    <x v="301"/>
    <x v="306"/>
    <s v="Youth Guarantee"/>
    <n v="97209"/>
    <x v="0"/>
    <x v="0"/>
    <m/>
    <d v="2015-01-30T15:29:45"/>
    <x v="3"/>
  </r>
  <r>
    <x v="20"/>
    <x v="4"/>
    <x v="301"/>
    <x v="306"/>
    <s v="Youth Guarantee"/>
    <n v="82823.75"/>
    <x v="0"/>
    <x v="1"/>
    <m/>
    <d v="2015-01-30T15:29:45"/>
    <x v="3"/>
  </r>
  <r>
    <x v="20"/>
    <x v="4"/>
    <x v="301"/>
    <x v="306"/>
    <s v="Youth Guarantee"/>
    <n v="107911.85"/>
    <x v="0"/>
    <x v="2"/>
    <m/>
    <d v="2015-01-30T15:29:45"/>
    <x v="3"/>
  </r>
  <r>
    <x v="20"/>
    <x v="4"/>
    <x v="301"/>
    <x v="306"/>
    <s v="Youth Guarantee"/>
    <n v="108135.65"/>
    <x v="0"/>
    <x v="2"/>
    <m/>
    <d v="2015-01-30T15:29:45"/>
    <x v="3"/>
  </r>
  <r>
    <x v="15"/>
    <x v="4"/>
    <x v="289"/>
    <x v="294"/>
    <s v="Foundation Focussed Training Opportunities"/>
    <n v="15443.35"/>
    <x v="0"/>
    <x v="0"/>
    <m/>
    <d v="2015-01-30T15:29:45"/>
    <x v="0"/>
  </r>
  <r>
    <x v="15"/>
    <x v="4"/>
    <x v="289"/>
    <x v="294"/>
    <s v="Foundation Focussed Training Opportunities"/>
    <n v="15444.15"/>
    <x v="0"/>
    <x v="0"/>
    <m/>
    <d v="2015-01-30T15:29:45"/>
    <x v="0"/>
  </r>
  <r>
    <x v="15"/>
    <x v="4"/>
    <x v="289"/>
    <x v="294"/>
    <s v="Foundation Focussed Training Opportunities"/>
    <n v="69725.7"/>
    <x v="0"/>
    <x v="0"/>
    <m/>
    <d v="2015-01-30T15:29:45"/>
    <x v="0"/>
  </r>
  <r>
    <x v="25"/>
    <x v="4"/>
    <x v="289"/>
    <x v="294"/>
    <s v="LN - Intensive Literacy and Numeracy"/>
    <n v="180000"/>
    <x v="0"/>
    <x v="0"/>
    <m/>
    <d v="2015-01-30T15:29:45"/>
    <x v="0"/>
  </r>
  <r>
    <x v="25"/>
    <x v="4"/>
    <x v="289"/>
    <x v="294"/>
    <s v="LN - Intensive Literacy and Numeracy"/>
    <n v="132301.9"/>
    <x v="0"/>
    <x v="1"/>
    <m/>
    <d v="2015-01-30T15:29:45"/>
    <x v="0"/>
  </r>
  <r>
    <x v="19"/>
    <x v="4"/>
    <x v="289"/>
    <x v="294"/>
    <s v="Student Achievement Component Levels 3 and above"/>
    <n v="-288"/>
    <x v="2"/>
    <x v="0"/>
    <m/>
    <d v="2015-01-30T15:29:45"/>
    <x v="0"/>
  </r>
  <r>
    <x v="19"/>
    <x v="4"/>
    <x v="289"/>
    <x v="294"/>
    <s v="Student Achievement Component Levels 3 and above"/>
    <n v="22293.05"/>
    <x v="0"/>
    <x v="0"/>
    <m/>
    <d v="2015-01-30T15:29:45"/>
    <x v="0"/>
  </r>
  <r>
    <x v="19"/>
    <x v="4"/>
    <x v="289"/>
    <x v="294"/>
    <s v="Student Achievement Component Levels 3 and above"/>
    <n v="133842"/>
    <x v="0"/>
    <x v="0"/>
    <m/>
    <d v="2015-01-30T15:29:45"/>
    <x v="0"/>
  </r>
  <r>
    <x v="19"/>
    <x v="4"/>
    <x v="289"/>
    <x v="294"/>
    <s v="Student Achievement Component Levels 3 and above"/>
    <n v="23413.08"/>
    <x v="0"/>
    <x v="1"/>
    <m/>
    <d v="2015-01-30T15:29:45"/>
    <x v="0"/>
  </r>
  <r>
    <x v="20"/>
    <x v="4"/>
    <x v="289"/>
    <x v="294"/>
    <s v="Youth Guarantee"/>
    <n v="-221385"/>
    <x v="1"/>
    <x v="0"/>
    <m/>
    <d v="2015-01-30T15:29:45"/>
    <x v="0"/>
  </r>
  <r>
    <x v="20"/>
    <x v="4"/>
    <x v="289"/>
    <x v="294"/>
    <s v="Youth Guarantee"/>
    <n v="-15967.3"/>
    <x v="1"/>
    <x v="0"/>
    <m/>
    <d v="2015-01-30T15:29:45"/>
    <x v="0"/>
  </r>
  <r>
    <x v="20"/>
    <x v="4"/>
    <x v="289"/>
    <x v="294"/>
    <s v="Youth Guarantee"/>
    <n v="31820.3"/>
    <x v="0"/>
    <x v="1"/>
    <m/>
    <d v="2015-01-30T15:29:45"/>
    <x v="0"/>
  </r>
  <r>
    <x v="20"/>
    <x v="4"/>
    <x v="289"/>
    <x v="294"/>
    <s v="Youth Guarantee"/>
    <n v="160087.98000000001"/>
    <x v="0"/>
    <x v="0"/>
    <m/>
    <d v="2015-01-30T15:29:45"/>
    <x v="0"/>
  </r>
  <r>
    <x v="20"/>
    <x v="4"/>
    <x v="301"/>
    <x v="306"/>
    <s v="Youth Guarantee"/>
    <n v="176433.25"/>
    <x v="0"/>
    <x v="1"/>
    <m/>
    <d v="2015-01-30T15:29:45"/>
    <x v="3"/>
  </r>
  <r>
    <x v="15"/>
    <x v="4"/>
    <x v="302"/>
    <x v="307"/>
    <s v="Foundation Focussed Training Opportunities"/>
    <n v="133.65"/>
    <x v="0"/>
    <x v="0"/>
    <m/>
    <d v="2015-01-30T15:29:45"/>
    <x v="1"/>
  </r>
  <r>
    <x v="15"/>
    <x v="4"/>
    <x v="302"/>
    <x v="307"/>
    <s v="Foundation Focussed Training Opportunities"/>
    <n v="13356.7"/>
    <x v="0"/>
    <x v="0"/>
    <m/>
    <d v="2015-01-30T15:29:45"/>
    <x v="1"/>
  </r>
  <r>
    <x v="15"/>
    <x v="4"/>
    <x v="302"/>
    <x v="307"/>
    <s v="Foundation Focussed Training Opportunities"/>
    <n v="150758.29999999999"/>
    <x v="0"/>
    <x v="0"/>
    <m/>
    <d v="2015-01-30T15:29:45"/>
    <x v="1"/>
  </r>
  <r>
    <x v="20"/>
    <x v="4"/>
    <x v="302"/>
    <x v="307"/>
    <s v="Youth Guarantee"/>
    <n v="-89024"/>
    <x v="1"/>
    <x v="0"/>
    <m/>
    <d v="2015-01-30T15:29:45"/>
    <x v="1"/>
  </r>
  <r>
    <x v="20"/>
    <x v="4"/>
    <x v="302"/>
    <x v="307"/>
    <s v="Youth Guarantee"/>
    <n v="93159.15"/>
    <x v="0"/>
    <x v="0"/>
    <m/>
    <d v="2015-01-30T15:29:45"/>
    <x v="1"/>
  </r>
  <r>
    <x v="20"/>
    <x v="4"/>
    <x v="302"/>
    <x v="307"/>
    <s v="Youth Guarantee"/>
    <n v="193448.5"/>
    <x v="0"/>
    <x v="1"/>
    <m/>
    <d v="2015-01-30T15:29:45"/>
    <x v="1"/>
  </r>
  <r>
    <x v="15"/>
    <x v="4"/>
    <x v="303"/>
    <x v="308"/>
    <s v="Foundation Focussed Training Opportunities"/>
    <n v="1140"/>
    <x v="0"/>
    <x v="0"/>
    <m/>
    <d v="2015-01-30T15:29:45"/>
    <x v="3"/>
  </r>
  <r>
    <x v="15"/>
    <x v="4"/>
    <x v="303"/>
    <x v="308"/>
    <s v="Foundation Focussed Training Opportunities"/>
    <n v="5697"/>
    <x v="0"/>
    <x v="0"/>
    <m/>
    <d v="2015-01-30T15:29:45"/>
    <x v="3"/>
  </r>
  <r>
    <x v="15"/>
    <x v="4"/>
    <x v="303"/>
    <x v="308"/>
    <s v="Foundation Focussed Training Opportunities"/>
    <n v="4748.3500000000004"/>
    <x v="0"/>
    <x v="0"/>
    <m/>
    <d v="2015-01-30T15:29:45"/>
    <x v="3"/>
  </r>
  <r>
    <x v="15"/>
    <x v="4"/>
    <x v="303"/>
    <x v="308"/>
    <s v="Foundation Focussed Training Opportunities"/>
    <n v="128616"/>
    <x v="0"/>
    <x v="0"/>
    <m/>
    <d v="2015-01-30T15:29:45"/>
    <x v="3"/>
  </r>
  <r>
    <x v="20"/>
    <x v="4"/>
    <x v="304"/>
    <x v="309"/>
    <s v="Youth Guarantee"/>
    <n v="-3600.14"/>
    <x v="1"/>
    <x v="0"/>
    <m/>
    <d v="2015-01-30T15:29:45"/>
    <x v="10"/>
  </r>
  <r>
    <x v="20"/>
    <x v="4"/>
    <x v="304"/>
    <x v="309"/>
    <s v="Youth Guarantee"/>
    <n v="47541"/>
    <x v="0"/>
    <x v="0"/>
    <m/>
    <d v="2015-01-30T15:29:45"/>
    <x v="10"/>
  </r>
  <r>
    <x v="20"/>
    <x v="4"/>
    <x v="304"/>
    <x v="309"/>
    <s v="Youth Guarantee"/>
    <n v="108000"/>
    <x v="0"/>
    <x v="1"/>
    <m/>
    <d v="2015-01-30T15:29:45"/>
    <x v="10"/>
  </r>
  <r>
    <x v="20"/>
    <x v="4"/>
    <x v="305"/>
    <x v="310"/>
    <s v="Youth Guarantee"/>
    <n v="156475.70000000001"/>
    <x v="0"/>
    <x v="2"/>
    <m/>
    <d v="2015-01-30T15:29:45"/>
    <x v="10"/>
  </r>
  <r>
    <x v="20"/>
    <x v="4"/>
    <x v="305"/>
    <x v="310"/>
    <s v="Youth Guarantee"/>
    <n v="62655.199999999997"/>
    <x v="0"/>
    <x v="1"/>
    <m/>
    <d v="2015-01-30T15:29:45"/>
    <x v="10"/>
  </r>
  <r>
    <x v="20"/>
    <x v="4"/>
    <x v="305"/>
    <x v="310"/>
    <s v="Youth Guarantee"/>
    <n v="156668.35"/>
    <x v="0"/>
    <x v="0"/>
    <m/>
    <d v="2015-01-30T15:29:45"/>
    <x v="10"/>
  </r>
  <r>
    <x v="20"/>
    <x v="4"/>
    <x v="305"/>
    <x v="310"/>
    <s v="Youth Guarantee"/>
    <n v="31360.02"/>
    <x v="0"/>
    <x v="2"/>
    <m/>
    <d v="2015-01-30T15:29:45"/>
    <x v="10"/>
  </r>
  <r>
    <x v="19"/>
    <x v="4"/>
    <x v="306"/>
    <x v="311"/>
    <s v="Student Achievement Component Levels 3 and above"/>
    <n v="354754.15"/>
    <x v="0"/>
    <x v="0"/>
    <m/>
    <d v="2015-01-30T15:29:45"/>
    <x v="0"/>
  </r>
  <r>
    <x v="19"/>
    <x v="4"/>
    <x v="306"/>
    <x v="311"/>
    <s v="Student Achievement Component Levels 3 and above"/>
    <n v="74465.149999999994"/>
    <x v="0"/>
    <x v="1"/>
    <m/>
    <d v="2015-01-30T15:29:45"/>
    <x v="0"/>
  </r>
  <r>
    <x v="19"/>
    <x v="4"/>
    <x v="306"/>
    <x v="311"/>
    <s v="Student Achievement Component Levels 3 and above"/>
    <n v="446795.58"/>
    <x v="0"/>
    <x v="2"/>
    <m/>
    <d v="2015-01-30T15:29:45"/>
    <x v="0"/>
  </r>
  <r>
    <x v="19"/>
    <x v="4"/>
    <x v="306"/>
    <x v="311"/>
    <s v="Student Achievement Component Levels 3 and above"/>
    <n v="372332"/>
    <x v="0"/>
    <x v="2"/>
    <m/>
    <d v="2015-01-30T15:29:45"/>
    <x v="0"/>
  </r>
  <r>
    <x v="19"/>
    <x v="4"/>
    <x v="306"/>
    <x v="311"/>
    <s v="Student Achievement Component Levels 3 and above"/>
    <n v="372336.05"/>
    <x v="0"/>
    <x v="1"/>
    <m/>
    <d v="2015-01-30T15:29:45"/>
    <x v="0"/>
  </r>
  <r>
    <x v="20"/>
    <x v="4"/>
    <x v="306"/>
    <x v="311"/>
    <s v="Youth Guarantee"/>
    <n v="82893.350000000006"/>
    <x v="0"/>
    <x v="0"/>
    <m/>
    <d v="2015-01-30T15:29:45"/>
    <x v="0"/>
  </r>
  <r>
    <x v="20"/>
    <x v="4"/>
    <x v="306"/>
    <x v="311"/>
    <s v="Youth Guarantee"/>
    <n v="16581.849999999999"/>
    <x v="0"/>
    <x v="1"/>
    <m/>
    <d v="2015-01-30T15:29:45"/>
    <x v="0"/>
  </r>
  <r>
    <x v="20"/>
    <x v="4"/>
    <x v="306"/>
    <x v="311"/>
    <s v="Youth Guarantee"/>
    <n v="99510"/>
    <x v="0"/>
    <x v="0"/>
    <m/>
    <d v="2015-01-30T15:29:45"/>
    <x v="0"/>
  </r>
  <r>
    <x v="20"/>
    <x v="4"/>
    <x v="306"/>
    <x v="311"/>
    <s v="Youth Guarantee"/>
    <n v="19139.34"/>
    <x v="0"/>
    <x v="2"/>
    <m/>
    <d v="2015-01-30T15:29:45"/>
    <x v="0"/>
  </r>
  <r>
    <x v="15"/>
    <x v="4"/>
    <x v="307"/>
    <x v="312"/>
    <s v="Foundation Focussed Training Opportunities"/>
    <n v="751.7"/>
    <x v="0"/>
    <x v="0"/>
    <m/>
    <d v="2015-01-30T15:29:45"/>
    <x v="0"/>
  </r>
  <r>
    <x v="15"/>
    <x v="4"/>
    <x v="307"/>
    <x v="312"/>
    <s v="Foundation Focussed Training Opportunities"/>
    <n v="1502.7"/>
    <x v="0"/>
    <x v="0"/>
    <m/>
    <d v="2015-01-30T15:29:45"/>
    <x v="0"/>
  </r>
  <r>
    <x v="15"/>
    <x v="4"/>
    <x v="307"/>
    <x v="312"/>
    <s v="Foundation Focussed Training Opportunities"/>
    <n v="16960.3"/>
    <x v="0"/>
    <x v="0"/>
    <m/>
    <d v="2015-01-30T15:29:45"/>
    <x v="0"/>
  </r>
  <r>
    <x v="20"/>
    <x v="4"/>
    <x v="307"/>
    <x v="312"/>
    <s v="Youth Guarantee"/>
    <n v="63634.98"/>
    <x v="0"/>
    <x v="0"/>
    <m/>
    <d v="2015-01-30T15:29:45"/>
    <x v="0"/>
  </r>
  <r>
    <x v="15"/>
    <x v="4"/>
    <x v="290"/>
    <x v="295"/>
    <s v="Foundation Focussed Training Opportunities"/>
    <n v="86.15"/>
    <x v="0"/>
    <x v="0"/>
    <m/>
    <d v="2015-01-30T15:29:45"/>
    <x v="8"/>
  </r>
  <r>
    <x v="15"/>
    <x v="4"/>
    <x v="290"/>
    <x v="295"/>
    <s v="Foundation Focussed Training Opportunities"/>
    <n v="4304.1499999999996"/>
    <x v="0"/>
    <x v="0"/>
    <m/>
    <d v="2015-01-30T15:29:45"/>
    <x v="8"/>
  </r>
  <r>
    <x v="15"/>
    <x v="4"/>
    <x v="290"/>
    <x v="295"/>
    <s v="Foundation Focussed Training Opportunities"/>
    <n v="97168.3"/>
    <x v="0"/>
    <x v="0"/>
    <m/>
    <d v="2015-01-30T15:29:45"/>
    <x v="8"/>
  </r>
  <r>
    <x v="15"/>
    <x v="4"/>
    <x v="291"/>
    <x v="296"/>
    <s v="Foundation Focussed Training Opportunities"/>
    <n v="1194"/>
    <x v="0"/>
    <x v="0"/>
    <m/>
    <d v="2015-01-30T15:29:45"/>
    <x v="3"/>
  </r>
  <r>
    <x v="15"/>
    <x v="4"/>
    <x v="291"/>
    <x v="296"/>
    <s v="Foundation Focussed Training Opportunities"/>
    <n v="1989.7"/>
    <x v="0"/>
    <x v="0"/>
    <m/>
    <d v="2015-01-30T15:29:45"/>
    <x v="3"/>
  </r>
  <r>
    <x v="15"/>
    <x v="4"/>
    <x v="291"/>
    <x v="296"/>
    <s v="Foundation Focussed Training Opportunities"/>
    <n v="22456.7"/>
    <x v="0"/>
    <x v="0"/>
    <m/>
    <d v="2015-01-30T15:29:45"/>
    <x v="3"/>
  </r>
  <r>
    <x v="25"/>
    <x v="4"/>
    <x v="291"/>
    <x v="296"/>
    <s v="LN - Intensive Literacy and Numeracy"/>
    <n v="-8225"/>
    <x v="1"/>
    <x v="0"/>
    <m/>
    <d v="2015-01-30T15:29:45"/>
    <x v="3"/>
  </r>
  <r>
    <x v="25"/>
    <x v="4"/>
    <x v="291"/>
    <x v="296"/>
    <s v="LN - Intensive Literacy and Numeracy"/>
    <n v="67500"/>
    <x v="0"/>
    <x v="0"/>
    <m/>
    <d v="2015-01-30T15:29:45"/>
    <x v="3"/>
  </r>
  <r>
    <x v="25"/>
    <x v="4"/>
    <x v="291"/>
    <x v="296"/>
    <s v="LN - Intensive Literacy and Numeracy"/>
    <n v="7707.72"/>
    <x v="0"/>
    <x v="1"/>
    <m/>
    <d v="2015-01-30T15:29:45"/>
    <x v="3"/>
  </r>
  <r>
    <x v="25"/>
    <x v="4"/>
    <x v="291"/>
    <x v="296"/>
    <s v="LN - Intensive Literacy and Numeracy"/>
    <n v="15416.7"/>
    <x v="0"/>
    <x v="2"/>
    <m/>
    <d v="2015-01-30T15:29:45"/>
    <x v="3"/>
  </r>
  <r>
    <x v="25"/>
    <x v="4"/>
    <x v="291"/>
    <x v="296"/>
    <s v="LN - Intensive Literacy and Numeracy"/>
    <n v="46253.58"/>
    <x v="0"/>
    <x v="1"/>
    <m/>
    <d v="2015-01-30T15:29:45"/>
    <x v="3"/>
  </r>
  <r>
    <x v="20"/>
    <x v="4"/>
    <x v="291"/>
    <x v="296"/>
    <s v="Youth Guarantee"/>
    <n v="22510.85"/>
    <x v="0"/>
    <x v="0"/>
    <m/>
    <d v="2015-01-30T15:29:45"/>
    <x v="3"/>
  </r>
  <r>
    <x v="15"/>
    <x v="4"/>
    <x v="292"/>
    <x v="297"/>
    <s v="Foundation Focussed Training Opportunities"/>
    <n v="4590.8500000000004"/>
    <x v="0"/>
    <x v="0"/>
    <m/>
    <d v="2015-01-30T15:29:45"/>
    <x v="7"/>
  </r>
  <r>
    <x v="15"/>
    <x v="4"/>
    <x v="292"/>
    <x v="297"/>
    <s v="Foundation Focussed Training Opportunities"/>
    <n v="918.35"/>
    <x v="0"/>
    <x v="0"/>
    <m/>
    <d v="2015-01-30T15:29:45"/>
    <x v="7"/>
  </r>
  <r>
    <x v="20"/>
    <x v="4"/>
    <x v="307"/>
    <x v="312"/>
    <s v="Youth Guarantee"/>
    <n v="20131.150000000001"/>
    <x v="0"/>
    <x v="0"/>
    <m/>
    <d v="2015-01-30T15:29:45"/>
    <x v="0"/>
  </r>
  <r>
    <x v="20"/>
    <x v="4"/>
    <x v="307"/>
    <x v="312"/>
    <s v="Youth Guarantee"/>
    <n v="139309.98000000001"/>
    <x v="0"/>
    <x v="2"/>
    <m/>
    <d v="2015-01-30T15:29:45"/>
    <x v="0"/>
  </r>
  <r>
    <x v="20"/>
    <x v="4"/>
    <x v="307"/>
    <x v="312"/>
    <s v="Youth Guarantee"/>
    <n v="116331.65"/>
    <x v="0"/>
    <x v="2"/>
    <m/>
    <d v="2015-01-30T15:29:45"/>
    <x v="0"/>
  </r>
  <r>
    <x v="20"/>
    <x v="4"/>
    <x v="307"/>
    <x v="312"/>
    <s v="Youth Guarantee"/>
    <n v="58270.3"/>
    <x v="0"/>
    <x v="1"/>
    <m/>
    <d v="2015-01-30T15:29:45"/>
    <x v="0"/>
  </r>
  <r>
    <x v="15"/>
    <x v="4"/>
    <x v="308"/>
    <x v="313"/>
    <s v="Foundation Focussed Training Opportunities"/>
    <n v="2086.65"/>
    <x v="0"/>
    <x v="0"/>
    <m/>
    <d v="2015-01-30T15:29:45"/>
    <x v="0"/>
  </r>
  <r>
    <x v="15"/>
    <x v="4"/>
    <x v="308"/>
    <x v="313"/>
    <s v="Foundation Focussed Training Opportunities"/>
    <n v="2505"/>
    <x v="0"/>
    <x v="0"/>
    <m/>
    <d v="2015-01-30T15:29:45"/>
    <x v="0"/>
  </r>
  <r>
    <x v="15"/>
    <x v="4"/>
    <x v="308"/>
    <x v="313"/>
    <s v="Foundation Focussed Training Opportunities"/>
    <n v="20869.150000000001"/>
    <x v="0"/>
    <x v="0"/>
    <m/>
    <d v="2015-01-30T15:29:45"/>
    <x v="0"/>
  </r>
  <r>
    <x v="15"/>
    <x v="4"/>
    <x v="308"/>
    <x v="313"/>
    <s v="Foundation Focussed Training Opportunities"/>
    <n v="25044"/>
    <x v="0"/>
    <x v="0"/>
    <m/>
    <d v="2015-01-30T15:29:45"/>
    <x v="0"/>
  </r>
  <r>
    <x v="15"/>
    <x v="4"/>
    <x v="308"/>
    <x v="313"/>
    <s v="Foundation Focussed Training Opportunities"/>
    <n v="282672"/>
    <x v="0"/>
    <x v="0"/>
    <m/>
    <d v="2015-01-30T15:29:45"/>
    <x v="0"/>
  </r>
  <r>
    <x v="15"/>
    <x v="4"/>
    <x v="308"/>
    <x v="313"/>
    <s v="Foundation Focussed Training Opportunities"/>
    <n v="235560.85"/>
    <x v="0"/>
    <x v="0"/>
    <m/>
    <d v="2015-01-30T15:29:45"/>
    <x v="0"/>
  </r>
  <r>
    <x v="16"/>
    <x v="4"/>
    <x v="308"/>
    <x v="313"/>
    <s v="Student Achievement Component Levels 1 and 2"/>
    <n v="-38877.599999999999"/>
    <x v="1"/>
    <x v="0"/>
    <m/>
    <d v="2015-01-30T15:29:45"/>
    <x v="0"/>
  </r>
  <r>
    <x v="16"/>
    <x v="4"/>
    <x v="308"/>
    <x v="313"/>
    <s v="Student Achievement Component Levels 1 and 2"/>
    <n v="20426.86"/>
    <x v="0"/>
    <x v="1"/>
    <m/>
    <d v="2015-01-30T15:29:45"/>
    <x v="0"/>
  </r>
  <r>
    <x v="16"/>
    <x v="4"/>
    <x v="308"/>
    <x v="313"/>
    <s v="Student Achievement Component Levels 1 and 2"/>
    <n v="123453"/>
    <x v="0"/>
    <x v="0"/>
    <m/>
    <d v="2015-01-30T15:29:45"/>
    <x v="0"/>
  </r>
  <r>
    <x v="16"/>
    <x v="4"/>
    <x v="308"/>
    <x v="313"/>
    <s v="Student Achievement Component Levels 1 and 2"/>
    <n v="103065.55"/>
    <x v="0"/>
    <x v="1"/>
    <m/>
    <d v="2015-01-30T15:29:45"/>
    <x v="0"/>
  </r>
  <r>
    <x v="16"/>
    <x v="4"/>
    <x v="308"/>
    <x v="313"/>
    <s v="Student Achievement Component Levels 1 and 2"/>
    <n v="20613.14"/>
    <x v="0"/>
    <x v="1"/>
    <m/>
    <d v="2015-01-30T15:29:45"/>
    <x v="0"/>
  </r>
  <r>
    <x v="19"/>
    <x v="4"/>
    <x v="308"/>
    <x v="313"/>
    <s v="Student Achievement Component Levels 3 and above"/>
    <n v="4637.59"/>
    <x v="0"/>
    <x v="2"/>
    <m/>
    <d v="2015-01-30T15:29:45"/>
    <x v="0"/>
  </r>
  <r>
    <x v="19"/>
    <x v="4"/>
    <x v="308"/>
    <x v="313"/>
    <s v="Student Achievement Component Levels 3 and above"/>
    <n v="26903.35"/>
    <x v="0"/>
    <x v="0"/>
    <m/>
    <d v="2015-01-30T15:29:45"/>
    <x v="0"/>
  </r>
  <r>
    <x v="20"/>
    <x v="4"/>
    <x v="292"/>
    <x v="297"/>
    <s v="Youth Guarantee"/>
    <n v="934.93"/>
    <x v="1"/>
    <x v="0"/>
    <m/>
    <d v="2015-01-30T15:29:45"/>
    <x v="7"/>
  </r>
  <r>
    <x v="20"/>
    <x v="4"/>
    <x v="292"/>
    <x v="297"/>
    <s v="Youth Guarantee"/>
    <n v="16201.65"/>
    <x v="0"/>
    <x v="0"/>
    <m/>
    <d v="2015-01-30T15:29:45"/>
    <x v="7"/>
  </r>
  <r>
    <x v="20"/>
    <x v="4"/>
    <x v="292"/>
    <x v="297"/>
    <s v="Youth Guarantee"/>
    <n v="3241.65"/>
    <x v="0"/>
    <x v="0"/>
    <m/>
    <d v="2015-01-30T15:29:45"/>
    <x v="7"/>
  </r>
  <r>
    <x v="20"/>
    <x v="4"/>
    <x v="292"/>
    <x v="297"/>
    <s v="Youth Guarantee"/>
    <n v="8990.67"/>
    <x v="0"/>
    <x v="2"/>
    <m/>
    <d v="2015-01-30T15:29:45"/>
    <x v="7"/>
  </r>
  <r>
    <x v="20"/>
    <x v="4"/>
    <x v="292"/>
    <x v="297"/>
    <s v="Youth Guarantee"/>
    <n v="44953.4"/>
    <x v="0"/>
    <x v="2"/>
    <m/>
    <d v="2015-01-30T15:29:45"/>
    <x v="7"/>
  </r>
  <r>
    <x v="20"/>
    <x v="4"/>
    <x v="292"/>
    <x v="297"/>
    <s v="Youth Guarantee"/>
    <n v="108000"/>
    <x v="0"/>
    <x v="1"/>
    <m/>
    <d v="2015-01-30T15:29:45"/>
    <x v="7"/>
  </r>
  <r>
    <x v="14"/>
    <x v="4"/>
    <x v="293"/>
    <x v="298"/>
    <s v="Equity Loading"/>
    <n v="84"/>
    <x v="0"/>
    <x v="0"/>
    <m/>
    <d v="2015-01-30T15:29:45"/>
    <x v="0"/>
  </r>
  <r>
    <x v="14"/>
    <x v="4"/>
    <x v="293"/>
    <x v="298"/>
    <s v="Equity Loading"/>
    <n v="55"/>
    <x v="0"/>
    <x v="1"/>
    <m/>
    <d v="2015-01-30T15:29:45"/>
    <x v="0"/>
  </r>
  <r>
    <x v="14"/>
    <x v="4"/>
    <x v="293"/>
    <x v="298"/>
    <s v="Equity Loading"/>
    <n v="11.02"/>
    <x v="0"/>
    <x v="1"/>
    <m/>
    <d v="2015-01-30T15:29:45"/>
    <x v="0"/>
  </r>
  <r>
    <x v="14"/>
    <x v="4"/>
    <x v="293"/>
    <x v="298"/>
    <s v="Equity Loading"/>
    <n v="11.13"/>
    <x v="0"/>
    <x v="1"/>
    <m/>
    <d v="2015-01-30T15:29:45"/>
    <x v="0"/>
  </r>
  <r>
    <x v="14"/>
    <x v="4"/>
    <x v="293"/>
    <x v="298"/>
    <s v="Equity Loading"/>
    <n v="55.85"/>
    <x v="0"/>
    <x v="1"/>
    <m/>
    <d v="2015-01-30T15:29:45"/>
    <x v="0"/>
  </r>
  <r>
    <x v="14"/>
    <x v="4"/>
    <x v="293"/>
    <x v="298"/>
    <s v="Equity Loading"/>
    <n v="35.06"/>
    <x v="0"/>
    <x v="2"/>
    <m/>
    <d v="2015-01-30T15:29:45"/>
    <x v="0"/>
  </r>
  <r>
    <x v="19"/>
    <x v="4"/>
    <x v="293"/>
    <x v="298"/>
    <s v="Student Achievement Component Levels 3 and above"/>
    <n v="-158"/>
    <x v="2"/>
    <x v="0"/>
    <m/>
    <d v="2015-01-30T15:29:45"/>
    <x v="0"/>
  </r>
  <r>
    <x v="19"/>
    <x v="4"/>
    <x v="293"/>
    <x v="298"/>
    <s v="Student Achievement Component Levels 3 and above"/>
    <n v="200006.65"/>
    <x v="0"/>
    <x v="0"/>
    <m/>
    <d v="2015-01-30T15:29:45"/>
    <x v="0"/>
  </r>
  <r>
    <x v="19"/>
    <x v="4"/>
    <x v="293"/>
    <x v="298"/>
    <s v="Student Achievement Component Levels 3 and above"/>
    <n v="41984.82"/>
    <x v="0"/>
    <x v="1"/>
    <m/>
    <d v="2015-01-30T15:29:45"/>
    <x v="0"/>
  </r>
  <r>
    <x v="19"/>
    <x v="4"/>
    <x v="293"/>
    <x v="298"/>
    <s v="Student Achievement Component Levels 3 and above"/>
    <n v="209924.15"/>
    <x v="0"/>
    <x v="1"/>
    <m/>
    <d v="2015-01-30T15:29:45"/>
    <x v="0"/>
  </r>
  <r>
    <x v="19"/>
    <x v="4"/>
    <x v="293"/>
    <x v="298"/>
    <s v="Student Achievement Component Levels 3 and above"/>
    <n v="209930"/>
    <x v="0"/>
    <x v="1"/>
    <m/>
    <d v="2015-01-30T15:29:45"/>
    <x v="0"/>
  </r>
  <r>
    <x v="1"/>
    <x v="4"/>
    <x v="294"/>
    <x v="299"/>
    <s v="ACE in Communities"/>
    <n v="97485"/>
    <x v="0"/>
    <x v="0"/>
    <m/>
    <d v="2015-01-30T15:29:45"/>
    <x v="0"/>
  </r>
  <r>
    <x v="1"/>
    <x v="4"/>
    <x v="294"/>
    <x v="299"/>
    <s v="ACE in Communities"/>
    <n v="162475.79999999999"/>
    <x v="0"/>
    <x v="1"/>
    <m/>
    <d v="2015-01-30T15:29:45"/>
    <x v="0"/>
  </r>
  <r>
    <x v="1"/>
    <x v="4"/>
    <x v="294"/>
    <x v="299"/>
    <s v="ACE in Communities"/>
    <n v="162475.79999999999"/>
    <x v="0"/>
    <x v="2"/>
    <m/>
    <d v="2015-01-30T15:29:45"/>
    <x v="0"/>
  </r>
  <r>
    <x v="1"/>
    <x v="4"/>
    <x v="294"/>
    <x v="299"/>
    <s v="ACE in Communities"/>
    <n v="81238.350000000006"/>
    <x v="0"/>
    <x v="0"/>
    <m/>
    <d v="2015-01-30T15:29:45"/>
    <x v="0"/>
  </r>
  <r>
    <x v="20"/>
    <x v="4"/>
    <x v="308"/>
    <x v="313"/>
    <s v="Youth Guarantee"/>
    <n v="81709.149999999994"/>
    <x v="0"/>
    <x v="0"/>
    <m/>
    <d v="2015-01-30T15:29:45"/>
    <x v="0"/>
  </r>
  <r>
    <x v="20"/>
    <x v="4"/>
    <x v="308"/>
    <x v="313"/>
    <s v="Youth Guarantee"/>
    <n v="81741.149999999994"/>
    <x v="0"/>
    <x v="0"/>
    <m/>
    <d v="2015-01-30T15:29:45"/>
    <x v="0"/>
  </r>
  <r>
    <x v="20"/>
    <x v="4"/>
    <x v="308"/>
    <x v="313"/>
    <s v="Youth Guarantee"/>
    <n v="253450.3"/>
    <x v="0"/>
    <x v="1"/>
    <m/>
    <d v="2015-01-30T15:29:45"/>
    <x v="0"/>
  </r>
  <r>
    <x v="20"/>
    <x v="4"/>
    <x v="308"/>
    <x v="313"/>
    <s v="Youth Guarantee"/>
    <n v="135584.57999999999"/>
    <x v="0"/>
    <x v="2"/>
    <m/>
    <d v="2015-01-30T15:29:45"/>
    <x v="0"/>
  </r>
  <r>
    <x v="20"/>
    <x v="4"/>
    <x v="308"/>
    <x v="313"/>
    <s v="Youth Guarantee"/>
    <n v="679328.7"/>
    <x v="0"/>
    <x v="2"/>
    <m/>
    <d v="2015-01-30T15:29:45"/>
    <x v="0"/>
  </r>
  <r>
    <x v="15"/>
    <x v="4"/>
    <x v="309"/>
    <x v="314"/>
    <s v="Foundation Focussed Training Opportunities"/>
    <n v="2295.85"/>
    <x v="0"/>
    <x v="0"/>
    <m/>
    <d v="2015-01-30T15:29:45"/>
    <x v="2"/>
  </r>
  <r>
    <x v="15"/>
    <x v="4"/>
    <x v="309"/>
    <x v="314"/>
    <s v="Foundation Focussed Training Opportunities"/>
    <n v="4591.3500000000004"/>
    <x v="0"/>
    <x v="0"/>
    <m/>
    <d v="2015-01-30T15:29:45"/>
    <x v="2"/>
  </r>
  <r>
    <x v="15"/>
    <x v="4"/>
    <x v="309"/>
    <x v="314"/>
    <s v="Foundation Focussed Training Opportunities"/>
    <n v="518231.7"/>
    <x v="0"/>
    <x v="0"/>
    <m/>
    <d v="2015-01-30T15:29:45"/>
    <x v="2"/>
  </r>
  <r>
    <x v="2"/>
    <x v="4"/>
    <x v="309"/>
    <x v="314"/>
    <s v="Industry Training Fund"/>
    <n v="11366.64"/>
    <x v="0"/>
    <x v="1"/>
    <s v="MAB"/>
    <d v="2015-01-30T15:29:45"/>
    <x v="2"/>
  </r>
  <r>
    <x v="2"/>
    <x v="4"/>
    <x v="309"/>
    <x v="314"/>
    <s v="Industry Training Fund"/>
    <n v="232764"/>
    <x v="0"/>
    <x v="1"/>
    <s v="MAB"/>
    <d v="2015-01-30T15:29:45"/>
    <x v="2"/>
  </r>
  <r>
    <x v="19"/>
    <x v="4"/>
    <x v="309"/>
    <x v="314"/>
    <s v="Student Achievement Component Levels 3 and above"/>
    <n v="-18477"/>
    <x v="2"/>
    <x v="1"/>
    <m/>
    <d v="2015-01-30T15:29:45"/>
    <x v="2"/>
  </r>
  <r>
    <x v="19"/>
    <x v="4"/>
    <x v="309"/>
    <x v="314"/>
    <s v="Student Achievement Component Levels 3 and above"/>
    <n v="-750.73"/>
    <x v="1"/>
    <x v="0"/>
    <m/>
    <d v="2015-01-30T15:29:45"/>
    <x v="2"/>
  </r>
  <r>
    <x v="19"/>
    <x v="4"/>
    <x v="309"/>
    <x v="314"/>
    <s v="Student Achievement Component Levels 3 and above"/>
    <n v="77403.600000000006"/>
    <x v="0"/>
    <x v="0"/>
    <m/>
    <d v="2015-01-30T15:29:45"/>
    <x v="2"/>
  </r>
  <r>
    <x v="19"/>
    <x v="4"/>
    <x v="309"/>
    <x v="314"/>
    <s v="Student Achievement Component Levels 3 and above"/>
    <n v="77451.649999999994"/>
    <x v="0"/>
    <x v="0"/>
    <m/>
    <d v="2015-01-30T15:29:45"/>
    <x v="2"/>
  </r>
  <r>
    <x v="19"/>
    <x v="4"/>
    <x v="309"/>
    <x v="314"/>
    <s v="Student Achievement Component Levels 3 and above"/>
    <n v="129692.9"/>
    <x v="0"/>
    <x v="2"/>
    <m/>
    <d v="2015-01-30T15:29:45"/>
    <x v="2"/>
  </r>
  <r>
    <x v="19"/>
    <x v="4"/>
    <x v="309"/>
    <x v="314"/>
    <s v="Student Achievement Component Levels 3 and above"/>
    <n v="129693.75"/>
    <x v="0"/>
    <x v="2"/>
    <m/>
    <d v="2015-01-30T15:29:45"/>
    <x v="2"/>
  </r>
  <r>
    <x v="19"/>
    <x v="4"/>
    <x v="309"/>
    <x v="314"/>
    <s v="Student Achievement Component Levels 3 and above"/>
    <n v="33360.050000000003"/>
    <x v="0"/>
    <x v="1"/>
    <m/>
    <d v="2015-01-30T15:29:45"/>
    <x v="2"/>
  </r>
  <r>
    <x v="19"/>
    <x v="4"/>
    <x v="309"/>
    <x v="314"/>
    <s v="Student Achievement Component Levels 3 and above"/>
    <n v="33360.949999999997"/>
    <x v="0"/>
    <x v="1"/>
    <m/>
    <d v="2015-01-30T15:29:45"/>
    <x v="2"/>
  </r>
  <r>
    <x v="20"/>
    <x v="4"/>
    <x v="309"/>
    <x v="314"/>
    <s v="Youth Guarantee"/>
    <n v="-51010.6"/>
    <x v="1"/>
    <x v="0"/>
    <m/>
    <d v="2015-01-30T15:29:45"/>
    <x v="2"/>
  </r>
  <r>
    <x v="20"/>
    <x v="4"/>
    <x v="309"/>
    <x v="314"/>
    <s v="Youth Guarantee"/>
    <n v="-8606.66"/>
    <x v="1"/>
    <x v="0"/>
    <m/>
    <d v="2015-01-30T15:29:45"/>
    <x v="2"/>
  </r>
  <r>
    <x v="20"/>
    <x v="4"/>
    <x v="309"/>
    <x v="314"/>
    <s v="Youth Guarantee"/>
    <n v="5.26"/>
    <x v="1"/>
    <x v="0"/>
    <m/>
    <d v="2015-01-30T15:29:45"/>
    <x v="2"/>
  </r>
  <r>
    <x v="20"/>
    <x v="4"/>
    <x v="309"/>
    <x v="314"/>
    <s v="Youth Guarantee"/>
    <n v="626.35"/>
    <x v="0"/>
    <x v="0"/>
    <m/>
    <d v="2015-01-30T15:29:45"/>
    <x v="2"/>
  </r>
  <r>
    <x v="20"/>
    <x v="4"/>
    <x v="309"/>
    <x v="314"/>
    <s v="Youth Guarantee"/>
    <n v="5906.68"/>
    <x v="0"/>
    <x v="0"/>
    <m/>
    <d v="2015-01-30T15:29:45"/>
    <x v="2"/>
  </r>
  <r>
    <x v="20"/>
    <x v="4"/>
    <x v="309"/>
    <x v="314"/>
    <s v="Youth Guarantee"/>
    <n v="48102.62"/>
    <x v="0"/>
    <x v="2"/>
    <m/>
    <d v="2015-01-30T15:29:45"/>
    <x v="2"/>
  </r>
  <r>
    <x v="20"/>
    <x v="4"/>
    <x v="309"/>
    <x v="314"/>
    <s v="Youth Guarantee"/>
    <n v="577830"/>
    <x v="0"/>
    <x v="1"/>
    <m/>
    <d v="2015-01-30T15:29:45"/>
    <x v="2"/>
  </r>
  <r>
    <x v="20"/>
    <x v="4"/>
    <x v="309"/>
    <x v="314"/>
    <s v="Youth Guarantee"/>
    <n v="48202.38"/>
    <x v="0"/>
    <x v="2"/>
    <m/>
    <d v="2015-01-30T15:29:45"/>
    <x v="2"/>
  </r>
  <r>
    <x v="15"/>
    <x v="4"/>
    <x v="310"/>
    <x v="315"/>
    <s v="Foundation Focussed Training Opportunities"/>
    <n v="121901.65"/>
    <x v="0"/>
    <x v="0"/>
    <m/>
    <d v="2015-01-30T15:29:45"/>
    <x v="5"/>
  </r>
  <r>
    <x v="15"/>
    <x v="4"/>
    <x v="310"/>
    <x v="315"/>
    <s v="Foundation Focussed Training Opportunities"/>
    <n v="146283"/>
    <x v="0"/>
    <x v="0"/>
    <m/>
    <d v="2015-01-30T15:29:45"/>
    <x v="5"/>
  </r>
  <r>
    <x v="20"/>
    <x v="4"/>
    <x v="310"/>
    <x v="315"/>
    <s v="Youth Guarantee"/>
    <n v="-92784.65"/>
    <x v="1"/>
    <x v="0"/>
    <m/>
    <d v="2015-01-30T15:29:45"/>
    <x v="5"/>
  </r>
  <r>
    <x v="20"/>
    <x v="4"/>
    <x v="310"/>
    <x v="315"/>
    <s v="Youth Guarantee"/>
    <n v="82565.649999999994"/>
    <x v="0"/>
    <x v="0"/>
    <m/>
    <d v="2015-01-30T15:29:45"/>
    <x v="5"/>
  </r>
  <r>
    <x v="20"/>
    <x v="4"/>
    <x v="310"/>
    <x v="315"/>
    <s v="Youth Guarantee"/>
    <n v="82597.850000000006"/>
    <x v="0"/>
    <x v="0"/>
    <m/>
    <d v="2015-01-30T15:29:45"/>
    <x v="5"/>
  </r>
  <r>
    <x v="20"/>
    <x v="4"/>
    <x v="310"/>
    <x v="315"/>
    <s v="Youth Guarantee"/>
    <n v="104972.9"/>
    <x v="0"/>
    <x v="2"/>
    <m/>
    <d v="2015-01-30T15:29:45"/>
    <x v="5"/>
  </r>
  <r>
    <x v="20"/>
    <x v="4"/>
    <x v="310"/>
    <x v="315"/>
    <s v="Youth Guarantee"/>
    <n v="1260981"/>
    <x v="0"/>
    <x v="1"/>
    <m/>
    <d v="2015-01-30T15:29:45"/>
    <x v="5"/>
  </r>
  <r>
    <x v="20"/>
    <x v="4"/>
    <x v="310"/>
    <x v="315"/>
    <s v="Youth Guarantee"/>
    <n v="525952.9"/>
    <x v="0"/>
    <x v="2"/>
    <m/>
    <d v="2015-01-30T15:29:45"/>
    <x v="5"/>
  </r>
  <r>
    <x v="15"/>
    <x v="4"/>
    <x v="311"/>
    <x v="316"/>
    <s v="Foundation Focussed Training Opportunities"/>
    <n v="584.15"/>
    <x v="0"/>
    <x v="0"/>
    <m/>
    <d v="2015-01-30T15:29:45"/>
    <x v="5"/>
  </r>
  <r>
    <x v="15"/>
    <x v="4"/>
    <x v="311"/>
    <x v="316"/>
    <s v="Foundation Focussed Training Opportunities"/>
    <n v="702"/>
    <x v="0"/>
    <x v="0"/>
    <m/>
    <d v="2015-01-30T15:29:45"/>
    <x v="5"/>
  </r>
  <r>
    <x v="15"/>
    <x v="4"/>
    <x v="311"/>
    <x v="316"/>
    <s v="Foundation Focussed Training Opportunities"/>
    <n v="5843.35"/>
    <x v="0"/>
    <x v="0"/>
    <m/>
    <d v="2015-01-30T15:29:45"/>
    <x v="5"/>
  </r>
  <r>
    <x v="15"/>
    <x v="4"/>
    <x v="311"/>
    <x v="316"/>
    <s v="Foundation Focussed Training Opportunities"/>
    <n v="1168.8499999999999"/>
    <x v="0"/>
    <x v="0"/>
    <m/>
    <d v="2015-01-30T15:29:45"/>
    <x v="5"/>
  </r>
  <r>
    <x v="15"/>
    <x v="4"/>
    <x v="294"/>
    <x v="299"/>
    <s v="Foundation Focussed Training Opportunities"/>
    <n v="1452"/>
    <x v="0"/>
    <x v="0"/>
    <m/>
    <d v="2015-01-30T15:29:45"/>
    <x v="0"/>
  </r>
  <r>
    <x v="15"/>
    <x v="4"/>
    <x v="294"/>
    <x v="299"/>
    <s v="Foundation Focussed Training Opportunities"/>
    <n v="242.15"/>
    <x v="0"/>
    <x v="0"/>
    <m/>
    <d v="2015-01-30T15:29:45"/>
    <x v="0"/>
  </r>
  <r>
    <x v="15"/>
    <x v="4"/>
    <x v="294"/>
    <x v="299"/>
    <s v="Foundation Focussed Training Opportunities"/>
    <n v="2420.85"/>
    <x v="0"/>
    <x v="0"/>
    <m/>
    <d v="2015-01-30T15:29:45"/>
    <x v="0"/>
  </r>
  <r>
    <x v="15"/>
    <x v="4"/>
    <x v="294"/>
    <x v="299"/>
    <s v="Foundation Focussed Training Opportunities"/>
    <n v="327900"/>
    <x v="0"/>
    <x v="0"/>
    <m/>
    <d v="2015-01-30T15:29:45"/>
    <x v="0"/>
  </r>
  <r>
    <x v="25"/>
    <x v="4"/>
    <x v="294"/>
    <x v="299"/>
    <s v="LN - Intensive Literacy and Numeracy"/>
    <n v="20833.3"/>
    <x v="0"/>
    <x v="2"/>
    <m/>
    <d v="2015-01-30T15:29:45"/>
    <x v="0"/>
  </r>
  <r>
    <x v="20"/>
    <x v="4"/>
    <x v="294"/>
    <x v="299"/>
    <s v="Youth Guarantee"/>
    <n v="-31754.37"/>
    <x v="1"/>
    <x v="0"/>
    <m/>
    <d v="2015-01-30T15:29:45"/>
    <x v="0"/>
  </r>
  <r>
    <x v="20"/>
    <x v="4"/>
    <x v="294"/>
    <x v="299"/>
    <s v="Youth Guarantee"/>
    <n v="17430.400000000001"/>
    <x v="1"/>
    <x v="0"/>
    <m/>
    <d v="2015-01-30T15:29:45"/>
    <x v="0"/>
  </r>
  <r>
    <x v="20"/>
    <x v="4"/>
    <x v="294"/>
    <x v="299"/>
    <s v="Youth Guarantee"/>
    <n v="165793.01999999999"/>
    <x v="0"/>
    <x v="0"/>
    <m/>
    <d v="2015-01-30T15:29:45"/>
    <x v="0"/>
  </r>
  <r>
    <x v="20"/>
    <x v="4"/>
    <x v="294"/>
    <x v="299"/>
    <s v="Youth Guarantee"/>
    <n v="32509"/>
    <x v="0"/>
    <x v="1"/>
    <m/>
    <d v="2015-01-30T15:29:45"/>
    <x v="0"/>
  </r>
  <r>
    <x v="20"/>
    <x v="4"/>
    <x v="294"/>
    <x v="299"/>
    <s v="Youth Guarantee"/>
    <n v="195056.64000000001"/>
    <x v="0"/>
    <x v="1"/>
    <m/>
    <d v="2015-01-30T15:29:45"/>
    <x v="0"/>
  </r>
  <r>
    <x v="20"/>
    <x v="4"/>
    <x v="294"/>
    <x v="299"/>
    <s v="Youth Guarantee"/>
    <n v="219075.85"/>
    <x v="0"/>
    <x v="0"/>
    <m/>
    <d v="2015-01-30T15:29:45"/>
    <x v="0"/>
  </r>
  <r>
    <x v="20"/>
    <x v="4"/>
    <x v="294"/>
    <x v="299"/>
    <s v="Youth Guarantee"/>
    <n v="223386.75"/>
    <x v="0"/>
    <x v="2"/>
    <m/>
    <d v="2015-01-30T15:29:45"/>
    <x v="0"/>
  </r>
  <r>
    <x v="20"/>
    <x v="4"/>
    <x v="294"/>
    <x v="299"/>
    <s v="Youth Guarantee"/>
    <n v="223849.9"/>
    <x v="0"/>
    <x v="2"/>
    <m/>
    <d v="2015-01-30T15:29:45"/>
    <x v="0"/>
  </r>
  <r>
    <x v="20"/>
    <x v="4"/>
    <x v="294"/>
    <x v="299"/>
    <s v="Youth Guarantee"/>
    <n v="44770.02"/>
    <x v="0"/>
    <x v="2"/>
    <m/>
    <d v="2015-01-30T15:29:45"/>
    <x v="0"/>
  </r>
  <r>
    <x v="20"/>
    <x v="4"/>
    <x v="294"/>
    <x v="299"/>
    <s v="Youth Guarantee"/>
    <n v="309118.34999999998"/>
    <x v="0"/>
    <x v="1"/>
    <m/>
    <d v="2015-01-30T15:29:45"/>
    <x v="0"/>
  </r>
  <r>
    <x v="15"/>
    <x v="4"/>
    <x v="295"/>
    <x v="300"/>
    <s v="Foundation Focussed Training Opportunities"/>
    <n v="233.65"/>
    <x v="0"/>
    <x v="0"/>
    <m/>
    <d v="2015-01-30T15:29:45"/>
    <x v="0"/>
  </r>
  <r>
    <x v="15"/>
    <x v="4"/>
    <x v="295"/>
    <x v="300"/>
    <s v="Foundation Focussed Training Opportunities"/>
    <n v="1168.3499999999999"/>
    <x v="0"/>
    <x v="0"/>
    <m/>
    <d v="2015-01-30T15:29:45"/>
    <x v="0"/>
  </r>
  <r>
    <x v="15"/>
    <x v="4"/>
    <x v="295"/>
    <x v="300"/>
    <s v="Foundation Focussed Training Opportunities"/>
    <n v="1169.1500000000001"/>
    <x v="0"/>
    <x v="0"/>
    <m/>
    <d v="2015-01-30T15:29:45"/>
    <x v="0"/>
  </r>
  <r>
    <x v="15"/>
    <x v="4"/>
    <x v="295"/>
    <x v="300"/>
    <s v="Foundation Focussed Training Opportunities"/>
    <n v="11686.65"/>
    <x v="0"/>
    <x v="0"/>
    <m/>
    <d v="2015-01-30T15:29:45"/>
    <x v="0"/>
  </r>
  <r>
    <x v="15"/>
    <x v="4"/>
    <x v="311"/>
    <x v="316"/>
    <s v="Foundation Focussed Training Opportunities"/>
    <n v="131913.29999999999"/>
    <x v="0"/>
    <x v="0"/>
    <m/>
    <d v="2015-01-30T15:29:45"/>
    <x v="5"/>
  </r>
  <r>
    <x v="15"/>
    <x v="4"/>
    <x v="312"/>
    <x v="317"/>
    <s v="Foundation Focussed Training Opportunities"/>
    <n v="35653.300000000003"/>
    <x v="0"/>
    <x v="0"/>
    <m/>
    <d v="2015-01-30T15:29:45"/>
    <x v="9"/>
  </r>
  <r>
    <x v="15"/>
    <x v="4"/>
    <x v="312"/>
    <x v="317"/>
    <s v="Foundation Focussed Training Opportunities"/>
    <n v="482898"/>
    <x v="0"/>
    <x v="0"/>
    <m/>
    <d v="2015-01-30T15:29:45"/>
    <x v="9"/>
  </r>
  <r>
    <x v="15"/>
    <x v="4"/>
    <x v="313"/>
    <x v="318"/>
    <s v="Foundation Focussed Training Opportunities"/>
    <n v="58.35"/>
    <x v="0"/>
    <x v="0"/>
    <m/>
    <d v="2015-01-30T15:29:45"/>
    <x v="9"/>
  </r>
  <r>
    <x v="15"/>
    <x v="4"/>
    <x v="313"/>
    <x v="318"/>
    <s v="Foundation Focussed Training Opportunities"/>
    <n v="351"/>
    <x v="0"/>
    <x v="0"/>
    <m/>
    <d v="2015-01-30T15:29:45"/>
    <x v="9"/>
  </r>
  <r>
    <x v="15"/>
    <x v="4"/>
    <x v="313"/>
    <x v="318"/>
    <s v="Foundation Focussed Training Opportunities"/>
    <n v="1168.7"/>
    <x v="0"/>
    <x v="0"/>
    <m/>
    <d v="2015-01-30T15:29:45"/>
    <x v="9"/>
  </r>
  <r>
    <x v="15"/>
    <x v="4"/>
    <x v="313"/>
    <x v="318"/>
    <s v="Foundation Focussed Training Opportunities"/>
    <n v="13191.3"/>
    <x v="0"/>
    <x v="0"/>
    <m/>
    <d v="2015-01-30T15:29:45"/>
    <x v="9"/>
  </r>
  <r>
    <x v="20"/>
    <x v="4"/>
    <x v="313"/>
    <x v="318"/>
    <s v="Youth Guarantee"/>
    <n v="-21700"/>
    <x v="1"/>
    <x v="0"/>
    <m/>
    <d v="2015-01-30T15:29:45"/>
    <x v="9"/>
  </r>
  <r>
    <x v="20"/>
    <x v="4"/>
    <x v="313"/>
    <x v="318"/>
    <s v="Youth Guarantee"/>
    <n v="-4787.1099999999997"/>
    <x v="1"/>
    <x v="0"/>
    <m/>
    <d v="2015-01-30T15:29:45"/>
    <x v="9"/>
  </r>
  <r>
    <x v="20"/>
    <x v="4"/>
    <x v="313"/>
    <x v="318"/>
    <s v="Youth Guarantee"/>
    <n v="-4.8899999999999997"/>
    <x v="1"/>
    <x v="0"/>
    <m/>
    <d v="2015-01-30T15:29:45"/>
    <x v="9"/>
  </r>
  <r>
    <x v="20"/>
    <x v="4"/>
    <x v="313"/>
    <x v="318"/>
    <s v="Youth Guarantee"/>
    <n v="11881.15"/>
    <x v="0"/>
    <x v="0"/>
    <m/>
    <d v="2015-01-30T15:29:45"/>
    <x v="9"/>
  </r>
  <r>
    <x v="20"/>
    <x v="4"/>
    <x v="313"/>
    <x v="318"/>
    <s v="Youth Guarantee"/>
    <n v="13666.73"/>
    <x v="0"/>
    <x v="2"/>
    <m/>
    <d v="2015-01-30T15:29:45"/>
    <x v="9"/>
  </r>
  <r>
    <x v="20"/>
    <x v="4"/>
    <x v="313"/>
    <x v="318"/>
    <s v="Youth Guarantee"/>
    <n v="68475.45"/>
    <x v="0"/>
    <x v="2"/>
    <m/>
    <d v="2015-01-30T15:29:45"/>
    <x v="9"/>
  </r>
  <r>
    <x v="15"/>
    <x v="4"/>
    <x v="295"/>
    <x v="300"/>
    <s v="Foundation Focussed Training Opportunities"/>
    <n v="26382.65"/>
    <x v="0"/>
    <x v="0"/>
    <m/>
    <d v="2015-01-30T15:29:45"/>
    <x v="0"/>
  </r>
  <r>
    <x v="15"/>
    <x v="4"/>
    <x v="295"/>
    <x v="300"/>
    <s v="Foundation Focussed Training Opportunities"/>
    <n v="26382.85"/>
    <x v="0"/>
    <x v="0"/>
    <m/>
    <d v="2015-01-30T15:29:45"/>
    <x v="0"/>
  </r>
  <r>
    <x v="15"/>
    <x v="4"/>
    <x v="296"/>
    <x v="301"/>
    <s v="Foundation Focussed Training Opportunities"/>
    <n v="50.15"/>
    <x v="0"/>
    <x v="0"/>
    <m/>
    <d v="2015-01-30T15:29:45"/>
    <x v="4"/>
  </r>
  <r>
    <x v="15"/>
    <x v="4"/>
    <x v="296"/>
    <x v="301"/>
    <s v="Foundation Focussed Training Opportunities"/>
    <n v="500.85"/>
    <x v="0"/>
    <x v="0"/>
    <m/>
    <d v="2015-01-30T15:29:45"/>
    <x v="4"/>
  </r>
  <r>
    <x v="15"/>
    <x v="4"/>
    <x v="296"/>
    <x v="301"/>
    <s v="Foundation Focussed Training Opportunities"/>
    <n v="5653.35"/>
    <x v="0"/>
    <x v="0"/>
    <m/>
    <d v="2015-01-30T15:29:45"/>
    <x v="4"/>
  </r>
  <r>
    <x v="2"/>
    <x v="4"/>
    <x v="297"/>
    <x v="302"/>
    <s v="Industry Training Fund"/>
    <n v="445968"/>
    <x v="0"/>
    <x v="1"/>
    <s v="MAB"/>
    <d v="2015-01-30T15:29:45"/>
    <x v="6"/>
  </r>
  <r>
    <x v="16"/>
    <x v="4"/>
    <x v="297"/>
    <x v="302"/>
    <s v="Student Achievement Component Levels 1 and 2"/>
    <n v="819930.85"/>
    <x v="0"/>
    <x v="0"/>
    <m/>
    <d v="2015-01-30T15:29:45"/>
    <x v="6"/>
  </r>
  <r>
    <x v="19"/>
    <x v="4"/>
    <x v="297"/>
    <x v="302"/>
    <s v="Student Achievement Component Levels 3 and above"/>
    <n v="16666"/>
    <x v="0"/>
    <x v="1"/>
    <m/>
    <d v="2015-01-30T15:29:45"/>
    <x v="6"/>
  </r>
  <r>
    <x v="19"/>
    <x v="4"/>
    <x v="297"/>
    <x v="302"/>
    <s v="Student Achievement Component Levels 3 and above"/>
    <n v="57752.15"/>
    <x v="0"/>
    <x v="0"/>
    <m/>
    <d v="2015-01-30T15:29:45"/>
    <x v="6"/>
  </r>
  <r>
    <x v="19"/>
    <x v="4"/>
    <x v="297"/>
    <x v="302"/>
    <s v="Student Achievement Component Levels 3 and above"/>
    <n v="60612.32"/>
    <x v="0"/>
    <x v="1"/>
    <m/>
    <d v="2015-01-30T15:29:45"/>
    <x v="6"/>
  </r>
  <r>
    <x v="19"/>
    <x v="4"/>
    <x v="297"/>
    <x v="302"/>
    <s v="Student Achievement Component Levels 3 and above"/>
    <n v="386394.2"/>
    <x v="0"/>
    <x v="1"/>
    <m/>
    <d v="2015-01-30T15:29:45"/>
    <x v="6"/>
  </r>
  <r>
    <x v="15"/>
    <x v="4"/>
    <x v="298"/>
    <x v="303"/>
    <s v="Foundation Focussed Training Opportunities"/>
    <n v="90298.3"/>
    <x v="0"/>
    <x v="0"/>
    <m/>
    <d v="2015-01-30T15:29:45"/>
    <x v="12"/>
  </r>
  <r>
    <x v="20"/>
    <x v="4"/>
    <x v="298"/>
    <x v="303"/>
    <s v="Youth Guarantee"/>
    <n v="27237"/>
    <x v="0"/>
    <x v="0"/>
    <m/>
    <d v="2015-01-30T15:29:45"/>
    <x v="12"/>
  </r>
  <r>
    <x v="20"/>
    <x v="4"/>
    <x v="298"/>
    <x v="303"/>
    <s v="Youth Guarantee"/>
    <n v="22705.85"/>
    <x v="0"/>
    <x v="0"/>
    <m/>
    <d v="2015-01-30T15:29:45"/>
    <x v="12"/>
  </r>
  <r>
    <x v="15"/>
    <x v="4"/>
    <x v="314"/>
    <x v="319"/>
    <s v="Foundation Focussed Training Opportunities"/>
    <n v="3339.3"/>
    <x v="0"/>
    <x v="0"/>
    <m/>
    <d v="2015-01-30T15:29:45"/>
    <x v="14"/>
  </r>
  <r>
    <x v="15"/>
    <x v="4"/>
    <x v="314"/>
    <x v="319"/>
    <s v="Foundation Focussed Training Opportunities"/>
    <n v="188448.3"/>
    <x v="0"/>
    <x v="0"/>
    <m/>
    <d v="2015-01-30T15:29:45"/>
    <x v="14"/>
  </r>
  <r>
    <x v="20"/>
    <x v="4"/>
    <x v="314"/>
    <x v="319"/>
    <s v="Youth Guarantee"/>
    <n v="-40269"/>
    <x v="1"/>
    <x v="0"/>
    <m/>
    <d v="2015-01-30T15:29:45"/>
    <x v="14"/>
  </r>
  <r>
    <x v="20"/>
    <x v="4"/>
    <x v="314"/>
    <x v="319"/>
    <s v="Youth Guarantee"/>
    <n v="-11851.5"/>
    <x v="0"/>
    <x v="0"/>
    <m/>
    <d v="2015-01-30T15:29:45"/>
    <x v="14"/>
  </r>
  <r>
    <x v="20"/>
    <x v="4"/>
    <x v="314"/>
    <x v="319"/>
    <s v="Youth Guarantee"/>
    <n v="-7673.71"/>
    <x v="1"/>
    <x v="0"/>
    <m/>
    <d v="2015-01-30T15:29:45"/>
    <x v="14"/>
  </r>
  <r>
    <x v="20"/>
    <x v="4"/>
    <x v="314"/>
    <x v="319"/>
    <s v="Youth Guarantee"/>
    <n v="5.1100000000000003"/>
    <x v="1"/>
    <x v="0"/>
    <m/>
    <d v="2015-01-30T15:29:45"/>
    <x v="14"/>
  </r>
  <r>
    <x v="14"/>
    <x v="4"/>
    <x v="315"/>
    <x v="320"/>
    <s v="Equity Loading"/>
    <n v="695.15"/>
    <x v="0"/>
    <x v="0"/>
    <m/>
    <d v="2015-01-30T15:29:45"/>
    <x v="5"/>
  </r>
  <r>
    <x v="14"/>
    <x v="4"/>
    <x v="315"/>
    <x v="320"/>
    <s v="Equity Loading"/>
    <n v="3475.85"/>
    <x v="0"/>
    <x v="0"/>
    <m/>
    <d v="2015-01-30T15:29:45"/>
    <x v="5"/>
  </r>
  <r>
    <x v="14"/>
    <x v="4"/>
    <x v="315"/>
    <x v="320"/>
    <s v="Equity Loading"/>
    <n v="821.52"/>
    <x v="0"/>
    <x v="1"/>
    <m/>
    <d v="2015-01-30T15:29:45"/>
    <x v="5"/>
  </r>
  <r>
    <x v="14"/>
    <x v="4"/>
    <x v="315"/>
    <x v="320"/>
    <s v="Equity Loading"/>
    <n v="4107.8"/>
    <x v="0"/>
    <x v="1"/>
    <m/>
    <d v="2015-01-30T15:29:45"/>
    <x v="5"/>
  </r>
  <r>
    <x v="14"/>
    <x v="4"/>
    <x v="315"/>
    <x v="320"/>
    <s v="Equity Loading"/>
    <n v="4167.2"/>
    <x v="0"/>
    <x v="1"/>
    <m/>
    <d v="2015-01-30T15:29:45"/>
    <x v="5"/>
  </r>
  <r>
    <x v="14"/>
    <x v="4"/>
    <x v="315"/>
    <x v="320"/>
    <s v="Equity Loading"/>
    <n v="833.48"/>
    <x v="0"/>
    <x v="1"/>
    <m/>
    <d v="2015-01-30T15:29:45"/>
    <x v="5"/>
  </r>
  <r>
    <x v="14"/>
    <x v="4"/>
    <x v="315"/>
    <x v="320"/>
    <s v="Equity Loading"/>
    <n v="4197.3999999999996"/>
    <x v="0"/>
    <x v="2"/>
    <m/>
    <d v="2015-01-30T15:29:45"/>
    <x v="5"/>
  </r>
  <r>
    <x v="14"/>
    <x v="4"/>
    <x v="315"/>
    <x v="320"/>
    <s v="Equity Loading"/>
    <n v="4197.6000000000004"/>
    <x v="0"/>
    <x v="2"/>
    <m/>
    <d v="2015-01-30T15:29:45"/>
    <x v="5"/>
  </r>
  <r>
    <x v="14"/>
    <x v="4"/>
    <x v="315"/>
    <x v="320"/>
    <s v="Equity Loading"/>
    <n v="839.55"/>
    <x v="0"/>
    <x v="2"/>
    <m/>
    <d v="2015-01-30T15:29:45"/>
    <x v="5"/>
  </r>
  <r>
    <x v="7"/>
    <x v="4"/>
    <x v="315"/>
    <x v="320"/>
    <s v="ESOL - Intensive Literacy and Numeracy"/>
    <n v="-5812.5"/>
    <x v="1"/>
    <x v="0"/>
    <m/>
    <d v="2015-01-30T15:29:45"/>
    <x v="5"/>
  </r>
  <r>
    <x v="15"/>
    <x v="4"/>
    <x v="315"/>
    <x v="320"/>
    <s v="Foundation Focussed Training Opportunities"/>
    <n v="38067"/>
    <x v="0"/>
    <x v="0"/>
    <m/>
    <d v="2015-01-30T15:29:45"/>
    <x v="5"/>
  </r>
  <r>
    <x v="15"/>
    <x v="4"/>
    <x v="315"/>
    <x v="320"/>
    <s v="Foundation Focussed Training Opportunities"/>
    <n v="31723.35"/>
    <x v="0"/>
    <x v="0"/>
    <m/>
    <d v="2015-01-30T15:29:45"/>
    <x v="5"/>
  </r>
  <r>
    <x v="15"/>
    <x v="4"/>
    <x v="315"/>
    <x v="320"/>
    <s v="Foundation Focussed Training Opportunities"/>
    <n v="358050.85"/>
    <x v="0"/>
    <x v="0"/>
    <m/>
    <d v="2015-01-30T15:29:45"/>
    <x v="5"/>
  </r>
  <r>
    <x v="15"/>
    <x v="4"/>
    <x v="315"/>
    <x v="320"/>
    <s v="Foundation Focussed Training Opportunities"/>
    <n v="358051.65"/>
    <x v="0"/>
    <x v="0"/>
    <m/>
    <d v="2015-01-30T15:29:45"/>
    <x v="5"/>
  </r>
  <r>
    <x v="25"/>
    <x v="4"/>
    <x v="315"/>
    <x v="320"/>
    <s v="LN - Intensive Literacy and Numeracy"/>
    <n v="89583.3"/>
    <x v="0"/>
    <x v="0"/>
    <m/>
    <d v="2015-01-30T15:29:45"/>
    <x v="5"/>
  </r>
  <r>
    <x v="25"/>
    <x v="4"/>
    <x v="315"/>
    <x v="320"/>
    <s v="LN - Intensive Literacy and Numeracy"/>
    <n v="137916.70000000001"/>
    <x v="0"/>
    <x v="2"/>
    <m/>
    <d v="2015-01-30T15:29:45"/>
    <x v="5"/>
  </r>
  <r>
    <x v="25"/>
    <x v="4"/>
    <x v="315"/>
    <x v="320"/>
    <s v="LN - Intensive Literacy and Numeracy"/>
    <n v="68963.66"/>
    <x v="0"/>
    <x v="1"/>
    <m/>
    <d v="2015-01-30T15:29:45"/>
    <x v="5"/>
  </r>
  <r>
    <x v="8"/>
    <x v="4"/>
    <x v="315"/>
    <x v="320"/>
    <s v="LN - Workplace Literacy Fund"/>
    <n v="144300"/>
    <x v="0"/>
    <x v="0"/>
    <m/>
    <d v="2015-01-30T15:29:45"/>
    <x v="5"/>
  </r>
  <r>
    <x v="8"/>
    <x v="4"/>
    <x v="315"/>
    <x v="320"/>
    <s v="LN - Workplace Literacy Fund"/>
    <n v="28366.7"/>
    <x v="0"/>
    <x v="1"/>
    <m/>
    <d v="2015-01-30T15:29:45"/>
    <x v="5"/>
  </r>
  <r>
    <x v="8"/>
    <x v="4"/>
    <x v="315"/>
    <x v="320"/>
    <s v="LN - Workplace Literacy Fund"/>
    <n v="28366.7"/>
    <x v="0"/>
    <x v="2"/>
    <m/>
    <d v="2015-01-30T15:29:45"/>
    <x v="5"/>
  </r>
  <r>
    <x v="29"/>
    <x v="4"/>
    <x v="315"/>
    <x v="320"/>
    <s v="SAC Skills for Canterbury"/>
    <n v="-259347.22"/>
    <x v="1"/>
    <x v="0"/>
    <s v="Priority Trades"/>
    <d v="2015-01-30T15:29:45"/>
    <x v="5"/>
  </r>
  <r>
    <x v="16"/>
    <x v="4"/>
    <x v="315"/>
    <x v="320"/>
    <s v="Student Achievement Component Levels 1 and 2"/>
    <n v="135948.6"/>
    <x v="0"/>
    <x v="2"/>
    <m/>
    <d v="2015-01-30T15:29:45"/>
    <x v="5"/>
  </r>
  <r>
    <x v="16"/>
    <x v="4"/>
    <x v="315"/>
    <x v="320"/>
    <s v="Student Achievement Component Levels 1 and 2"/>
    <n v="135971.4"/>
    <x v="0"/>
    <x v="2"/>
    <m/>
    <d v="2015-01-30T15:29:45"/>
    <x v="5"/>
  </r>
  <r>
    <x v="16"/>
    <x v="4"/>
    <x v="315"/>
    <x v="320"/>
    <s v="Student Achievement Component Levels 1 and 2"/>
    <n v="297990.84999999998"/>
    <x v="0"/>
    <x v="0"/>
    <m/>
    <d v="2015-01-30T15:29:45"/>
    <x v="5"/>
  </r>
  <r>
    <x v="16"/>
    <x v="4"/>
    <x v="315"/>
    <x v="320"/>
    <s v="Student Achievement Component Levels 1 and 2"/>
    <n v="299609.15000000002"/>
    <x v="0"/>
    <x v="0"/>
    <m/>
    <d v="2015-01-30T15:29:45"/>
    <x v="5"/>
  </r>
  <r>
    <x v="19"/>
    <x v="4"/>
    <x v="315"/>
    <x v="320"/>
    <s v="Student Achievement Component Levels 3 and above"/>
    <n v="970754.85"/>
    <x v="0"/>
    <x v="0"/>
    <m/>
    <d v="2015-01-30T15:29:45"/>
    <x v="5"/>
  </r>
  <r>
    <x v="19"/>
    <x v="4"/>
    <x v="315"/>
    <x v="320"/>
    <s v="Student Achievement Component Levels 3 and above"/>
    <n v="194151.02"/>
    <x v="0"/>
    <x v="0"/>
    <m/>
    <d v="2015-01-30T15:29:45"/>
    <x v="5"/>
  </r>
  <r>
    <x v="19"/>
    <x v="4"/>
    <x v="315"/>
    <x v="320"/>
    <s v="Student Achievement Component Levels 3 and above"/>
    <n v="971355.85"/>
    <x v="0"/>
    <x v="0"/>
    <m/>
    <d v="2015-01-30T15:29:45"/>
    <x v="5"/>
  </r>
  <r>
    <x v="19"/>
    <x v="4"/>
    <x v="315"/>
    <x v="320"/>
    <s v="Student Achievement Component Levels 3 and above"/>
    <n v="1223423.8799999999"/>
    <x v="0"/>
    <x v="1"/>
    <m/>
    <d v="2015-01-30T15:29:45"/>
    <x v="5"/>
  </r>
  <r>
    <x v="19"/>
    <x v="4"/>
    <x v="315"/>
    <x v="320"/>
    <s v="Student Achievement Component Levels 3 and above"/>
    <n v="1019530.95"/>
    <x v="0"/>
    <x v="2"/>
    <m/>
    <d v="2015-01-30T15:29:45"/>
    <x v="5"/>
  </r>
  <r>
    <x v="19"/>
    <x v="4"/>
    <x v="315"/>
    <x v="320"/>
    <s v="Student Achievement Component Levels 3 and above"/>
    <n v="1223444.8799999999"/>
    <x v="0"/>
    <x v="2"/>
    <m/>
    <d v="2015-01-30T15:29:45"/>
    <x v="5"/>
  </r>
  <r>
    <x v="14"/>
    <x v="4"/>
    <x v="299"/>
    <x v="304"/>
    <s v="Equity Loading"/>
    <n v="1102"/>
    <x v="0"/>
    <x v="1"/>
    <m/>
    <d v="2015-01-30T15:29:45"/>
    <x v="5"/>
  </r>
  <r>
    <x v="14"/>
    <x v="4"/>
    <x v="299"/>
    <x v="304"/>
    <s v="Equity Loading"/>
    <n v="220.43"/>
    <x v="0"/>
    <x v="1"/>
    <m/>
    <d v="2015-01-30T15:29:45"/>
    <x v="5"/>
  </r>
  <r>
    <x v="14"/>
    <x v="4"/>
    <x v="299"/>
    <x v="304"/>
    <s v="Equity Loading"/>
    <n v="1113.3499999999999"/>
    <x v="0"/>
    <x v="0"/>
    <m/>
    <d v="2015-01-30T15:29:45"/>
    <x v="5"/>
  </r>
  <r>
    <x v="14"/>
    <x v="4"/>
    <x v="299"/>
    <x v="304"/>
    <s v="Equity Loading"/>
    <n v="223.57"/>
    <x v="0"/>
    <x v="1"/>
    <m/>
    <d v="2015-01-30T15:29:45"/>
    <x v="5"/>
  </r>
  <r>
    <x v="14"/>
    <x v="4"/>
    <x v="299"/>
    <x v="304"/>
    <s v="Equity Loading"/>
    <n v="1125.8499999999999"/>
    <x v="0"/>
    <x v="0"/>
    <m/>
    <d v="2015-01-30T15:29:45"/>
    <x v="5"/>
  </r>
  <r>
    <x v="14"/>
    <x v="4"/>
    <x v="299"/>
    <x v="304"/>
    <s v="Equity Loading"/>
    <n v="1365.54"/>
    <x v="0"/>
    <x v="2"/>
    <m/>
    <d v="2015-01-30T15:29:45"/>
    <x v="5"/>
  </r>
  <r>
    <x v="19"/>
    <x v="4"/>
    <x v="299"/>
    <x v="304"/>
    <s v="Student Achievement Component Levels 3 and above"/>
    <n v="-54230"/>
    <x v="2"/>
    <x v="1"/>
    <m/>
    <d v="2015-01-30T15:29:45"/>
    <x v="5"/>
  </r>
  <r>
    <x v="19"/>
    <x v="4"/>
    <x v="299"/>
    <x v="304"/>
    <s v="Student Achievement Component Levels 3 and above"/>
    <n v="2323"/>
    <x v="2"/>
    <x v="0"/>
    <m/>
    <d v="2015-01-30T15:29:45"/>
    <x v="5"/>
  </r>
  <r>
    <x v="19"/>
    <x v="4"/>
    <x v="299"/>
    <x v="304"/>
    <s v="Student Achievement Component Levels 3 and above"/>
    <n v="86768.26"/>
    <x v="0"/>
    <x v="2"/>
    <m/>
    <d v="2015-01-30T15:29:45"/>
    <x v="5"/>
  </r>
  <r>
    <x v="19"/>
    <x v="4"/>
    <x v="299"/>
    <x v="304"/>
    <s v="Student Achievement Component Levels 3 and above"/>
    <n v="433841.45"/>
    <x v="0"/>
    <x v="2"/>
    <m/>
    <d v="2015-01-30T15:29:45"/>
    <x v="5"/>
  </r>
  <r>
    <x v="19"/>
    <x v="4"/>
    <x v="299"/>
    <x v="304"/>
    <s v="Student Achievement Component Levels 3 and above"/>
    <n v="433844.15"/>
    <x v="0"/>
    <x v="2"/>
    <m/>
    <d v="2015-01-30T15:29:45"/>
    <x v="5"/>
  </r>
  <r>
    <x v="19"/>
    <x v="4"/>
    <x v="299"/>
    <x v="304"/>
    <s v="Student Achievement Component Levels 3 and above"/>
    <n v="86768.86"/>
    <x v="0"/>
    <x v="2"/>
    <m/>
    <d v="2015-01-30T15:29:45"/>
    <x v="5"/>
  </r>
  <r>
    <x v="19"/>
    <x v="4"/>
    <x v="299"/>
    <x v="304"/>
    <s v="Student Achievement Component Levels 3 and above"/>
    <n v="90356.02"/>
    <x v="0"/>
    <x v="0"/>
    <m/>
    <d v="2015-01-30T15:29:45"/>
    <x v="5"/>
  </r>
  <r>
    <x v="19"/>
    <x v="4"/>
    <x v="299"/>
    <x v="304"/>
    <s v="Student Achievement Component Levels 3 and above"/>
    <n v="451913.25"/>
    <x v="0"/>
    <x v="1"/>
    <m/>
    <d v="2015-01-30T15:29:45"/>
    <x v="5"/>
  </r>
  <r>
    <x v="19"/>
    <x v="4"/>
    <x v="299"/>
    <x v="304"/>
    <s v="Student Achievement Component Levels 3 and above"/>
    <n v="90382.66"/>
    <x v="0"/>
    <x v="1"/>
    <m/>
    <d v="2015-01-30T15:29:45"/>
    <x v="5"/>
  </r>
  <r>
    <x v="19"/>
    <x v="4"/>
    <x v="299"/>
    <x v="304"/>
    <s v="Student Achievement Component Levels 3 and above"/>
    <n v="451925.9"/>
    <x v="0"/>
    <x v="1"/>
    <m/>
    <d v="2015-01-30T15:29:45"/>
    <x v="5"/>
  </r>
  <r>
    <x v="19"/>
    <x v="4"/>
    <x v="299"/>
    <x v="304"/>
    <s v="Student Achievement Component Levels 3 and above"/>
    <n v="90385.19"/>
    <x v="0"/>
    <x v="1"/>
    <m/>
    <d v="2015-01-30T15:29:45"/>
    <x v="5"/>
  </r>
  <r>
    <x v="19"/>
    <x v="4"/>
    <x v="299"/>
    <x v="304"/>
    <s v="Student Achievement Component Levels 3 and above"/>
    <n v="90411.85"/>
    <x v="0"/>
    <x v="0"/>
    <m/>
    <d v="2015-01-30T15:29:45"/>
    <x v="5"/>
  </r>
  <r>
    <x v="29"/>
    <x v="4"/>
    <x v="300"/>
    <x v="305"/>
    <s v="SAC Skills for Canterbury"/>
    <n v="-52827.1"/>
    <x v="1"/>
    <x v="0"/>
    <s v="Priority Trades"/>
    <d v="2015-01-30T15:29:45"/>
    <x v="10"/>
  </r>
  <r>
    <x v="29"/>
    <x v="4"/>
    <x v="300"/>
    <x v="305"/>
    <s v="SAC Skills for Canterbury"/>
    <n v="5737.84"/>
    <x v="0"/>
    <x v="0"/>
    <s v="Priority Trades"/>
    <d v="2015-01-30T15:29:45"/>
    <x v="10"/>
  </r>
  <r>
    <x v="29"/>
    <x v="4"/>
    <x v="300"/>
    <x v="305"/>
    <s v="SAC Skills for Canterbury"/>
    <n v="36965.85"/>
    <x v="0"/>
    <x v="1"/>
    <s v="Priority Trades"/>
    <d v="2015-01-30T15:29:45"/>
    <x v="10"/>
  </r>
  <r>
    <x v="29"/>
    <x v="4"/>
    <x v="300"/>
    <x v="305"/>
    <s v="SAC Skills for Canterbury"/>
    <n v="39924.15"/>
    <x v="0"/>
    <x v="0"/>
    <s v="Priority Trades"/>
    <d v="2015-01-30T15:29:45"/>
    <x v="10"/>
  </r>
  <r>
    <x v="19"/>
    <x v="4"/>
    <x v="315"/>
    <x v="320"/>
    <s v="Student Achievement Component Levels 3 and above"/>
    <n v="203909.67"/>
    <x v="0"/>
    <x v="1"/>
    <m/>
    <d v="2015-01-30T15:29:45"/>
    <x v="5"/>
  </r>
  <r>
    <x v="20"/>
    <x v="4"/>
    <x v="315"/>
    <x v="320"/>
    <s v="Youth Guarantee"/>
    <n v="-23444.48"/>
    <x v="1"/>
    <x v="0"/>
    <m/>
    <d v="2015-01-30T15:29:45"/>
    <x v="5"/>
  </r>
  <r>
    <x v="20"/>
    <x v="4"/>
    <x v="315"/>
    <x v="320"/>
    <s v="Youth Guarantee"/>
    <n v="628496.65"/>
    <x v="0"/>
    <x v="0"/>
    <m/>
    <d v="2015-01-30T15:29:45"/>
    <x v="5"/>
  </r>
  <r>
    <x v="20"/>
    <x v="4"/>
    <x v="315"/>
    <x v="320"/>
    <s v="Youth Guarantee"/>
    <n v="125748.35"/>
    <x v="0"/>
    <x v="0"/>
    <m/>
    <d v="2015-01-30T15:29:45"/>
    <x v="5"/>
  </r>
  <r>
    <x v="20"/>
    <x v="4"/>
    <x v="315"/>
    <x v="320"/>
    <s v="Youth Guarantee"/>
    <n v="193023.73"/>
    <x v="0"/>
    <x v="2"/>
    <m/>
    <d v="2015-01-30T15:29:45"/>
    <x v="5"/>
  </r>
  <r>
    <x v="14"/>
    <x v="4"/>
    <x v="316"/>
    <x v="321"/>
    <s v="Equity Loading"/>
    <n v="210.48"/>
    <x v="0"/>
    <x v="1"/>
    <m/>
    <d v="2015-01-30T15:29:45"/>
    <x v="0"/>
  </r>
  <r>
    <x v="14"/>
    <x v="4"/>
    <x v="316"/>
    <x v="321"/>
    <s v="Equity Loading"/>
    <n v="42.49"/>
    <x v="0"/>
    <x v="2"/>
    <m/>
    <d v="2015-01-30T15:29:45"/>
    <x v="0"/>
  </r>
  <r>
    <x v="14"/>
    <x v="4"/>
    <x v="316"/>
    <x v="321"/>
    <s v="Equity Loading"/>
    <n v="425"/>
    <x v="0"/>
    <x v="2"/>
    <m/>
    <d v="2015-01-30T15:29:45"/>
    <x v="0"/>
  </r>
  <r>
    <x v="14"/>
    <x v="4"/>
    <x v="316"/>
    <x v="321"/>
    <s v="Equity Loading"/>
    <n v="468"/>
    <x v="0"/>
    <x v="0"/>
    <m/>
    <d v="2015-01-30T15:29:45"/>
    <x v="0"/>
  </r>
  <r>
    <x v="14"/>
    <x v="4"/>
    <x v="316"/>
    <x v="321"/>
    <s v="Equity Loading"/>
    <n v="78.849999999999994"/>
    <x v="0"/>
    <x v="0"/>
    <m/>
    <d v="2015-01-30T15:29:45"/>
    <x v="0"/>
  </r>
  <r>
    <x v="19"/>
    <x v="4"/>
    <x v="316"/>
    <x v="321"/>
    <s v="Student Achievement Component Levels 3 and above"/>
    <n v="-1867"/>
    <x v="2"/>
    <x v="0"/>
    <m/>
    <d v="2015-01-30T15:29:45"/>
    <x v="0"/>
  </r>
  <r>
    <x v="19"/>
    <x v="4"/>
    <x v="316"/>
    <x v="321"/>
    <s v="Student Achievement Component Levels 3 and above"/>
    <n v="52893.65"/>
    <x v="0"/>
    <x v="0"/>
    <m/>
    <d v="2015-01-30T15:29:45"/>
    <x v="0"/>
  </r>
  <r>
    <x v="19"/>
    <x v="4"/>
    <x v="316"/>
    <x v="321"/>
    <s v="Student Achievement Component Levels 3 and above"/>
    <n v="317559"/>
    <x v="0"/>
    <x v="0"/>
    <m/>
    <d v="2015-01-30T15:29:45"/>
    <x v="0"/>
  </r>
  <r>
    <x v="19"/>
    <x v="4"/>
    <x v="316"/>
    <x v="321"/>
    <s v="Student Achievement Component Levels 3 and above"/>
    <n v="55549.74"/>
    <x v="0"/>
    <x v="1"/>
    <m/>
    <d v="2015-01-30T15:29:45"/>
    <x v="0"/>
  </r>
  <r>
    <x v="19"/>
    <x v="4"/>
    <x v="316"/>
    <x v="321"/>
    <s v="Student Achievement Component Levels 3 and above"/>
    <n v="277751.59999999998"/>
    <x v="0"/>
    <x v="2"/>
    <m/>
    <d v="2015-01-30T15:29:45"/>
    <x v="0"/>
  </r>
  <r>
    <x v="19"/>
    <x v="4"/>
    <x v="316"/>
    <x v="321"/>
    <s v="Student Achievement Component Levels 3 and above"/>
    <n v="277753.40000000002"/>
    <x v="0"/>
    <x v="2"/>
    <m/>
    <d v="2015-01-30T15:29:45"/>
    <x v="0"/>
  </r>
  <r>
    <x v="19"/>
    <x v="4"/>
    <x v="316"/>
    <x v="321"/>
    <s v="Student Achievement Component Levels 3 and above"/>
    <n v="55551.26"/>
    <x v="0"/>
    <x v="1"/>
    <m/>
    <d v="2015-01-30T15:29:45"/>
    <x v="0"/>
  </r>
  <r>
    <x v="14"/>
    <x v="4"/>
    <x v="317"/>
    <x v="322"/>
    <s v="Equity Loading"/>
    <n v="12.7"/>
    <x v="0"/>
    <x v="0"/>
    <m/>
    <d v="2015-01-30T15:29:45"/>
    <x v="6"/>
  </r>
  <r>
    <x v="14"/>
    <x v="4"/>
    <x v="317"/>
    <x v="322"/>
    <s v="Equity Loading"/>
    <n v="91"/>
    <x v="0"/>
    <x v="1"/>
    <m/>
    <d v="2015-01-30T15:29:45"/>
    <x v="6"/>
  </r>
  <r>
    <x v="19"/>
    <x v="4"/>
    <x v="300"/>
    <x v="305"/>
    <s v="Student Achievement Component Levels 3 and above"/>
    <n v="19574.900000000001"/>
    <x v="0"/>
    <x v="0"/>
    <m/>
    <d v="2015-01-30T15:29:45"/>
    <x v="10"/>
  </r>
  <r>
    <x v="19"/>
    <x v="4"/>
    <x v="300"/>
    <x v="305"/>
    <s v="Student Achievement Component Levels 3 and above"/>
    <n v="3914.99"/>
    <x v="0"/>
    <x v="0"/>
    <m/>
    <d v="2015-01-30T15:29:45"/>
    <x v="10"/>
  </r>
  <r>
    <x v="19"/>
    <x v="4"/>
    <x v="300"/>
    <x v="305"/>
    <s v="Student Achievement Component Levels 3 and above"/>
    <n v="3917.35"/>
    <x v="0"/>
    <x v="0"/>
    <m/>
    <d v="2015-01-30T15:29:45"/>
    <x v="10"/>
  </r>
  <r>
    <x v="19"/>
    <x v="4"/>
    <x v="300"/>
    <x v="305"/>
    <s v="Student Achievement Component Levels 3 and above"/>
    <n v="4111.6000000000004"/>
    <x v="0"/>
    <x v="1"/>
    <m/>
    <d v="2015-01-30T15:29:45"/>
    <x v="10"/>
  </r>
  <r>
    <x v="19"/>
    <x v="4"/>
    <x v="300"/>
    <x v="305"/>
    <s v="Student Achievement Component Levels 3 and above"/>
    <n v="20558.599999999999"/>
    <x v="0"/>
    <x v="1"/>
    <m/>
    <d v="2015-01-30T15:29:45"/>
    <x v="10"/>
  </r>
  <r>
    <x v="20"/>
    <x v="4"/>
    <x v="300"/>
    <x v="305"/>
    <s v="Youth Guarantee"/>
    <n v="-34877.24"/>
    <x v="0"/>
    <x v="0"/>
    <m/>
    <d v="2015-01-30T15:29:45"/>
    <x v="10"/>
  </r>
  <r>
    <x v="20"/>
    <x v="4"/>
    <x v="300"/>
    <x v="305"/>
    <s v="Youth Guarantee"/>
    <n v="-3914.98"/>
    <x v="0"/>
    <x v="0"/>
    <m/>
    <d v="2015-01-30T15:29:45"/>
    <x v="10"/>
  </r>
  <r>
    <x v="20"/>
    <x v="4"/>
    <x v="300"/>
    <x v="305"/>
    <s v="Youth Guarantee"/>
    <n v="5177.5"/>
    <x v="0"/>
    <x v="0"/>
    <m/>
    <d v="2015-01-30T15:29:45"/>
    <x v="10"/>
  </r>
  <r>
    <x v="20"/>
    <x v="4"/>
    <x v="300"/>
    <x v="305"/>
    <s v="Youth Guarantee"/>
    <n v="9000"/>
    <x v="0"/>
    <x v="1"/>
    <m/>
    <d v="2015-01-30T15:29:45"/>
    <x v="10"/>
  </r>
  <r>
    <x v="15"/>
    <x v="4"/>
    <x v="301"/>
    <x v="306"/>
    <s v="Foundation Focussed Training Opportunities"/>
    <n v="1095"/>
    <x v="0"/>
    <x v="0"/>
    <m/>
    <d v="2015-01-30T15:29:45"/>
    <x v="3"/>
  </r>
  <r>
    <x v="15"/>
    <x v="4"/>
    <x v="301"/>
    <x v="306"/>
    <s v="Foundation Focussed Training Opportunities"/>
    <n v="182.65"/>
    <x v="0"/>
    <x v="0"/>
    <m/>
    <d v="2015-01-30T15:29:45"/>
    <x v="3"/>
  </r>
  <r>
    <x v="15"/>
    <x v="4"/>
    <x v="301"/>
    <x v="306"/>
    <s v="Foundation Focussed Training Opportunities"/>
    <n v="18261.7"/>
    <x v="0"/>
    <x v="0"/>
    <m/>
    <d v="2015-01-30T15:29:45"/>
    <x v="3"/>
  </r>
  <r>
    <x v="15"/>
    <x v="4"/>
    <x v="301"/>
    <x v="306"/>
    <s v="Foundation Focussed Training Opportunities"/>
    <n v="247338"/>
    <x v="0"/>
    <x v="0"/>
    <m/>
    <d v="2015-01-30T15:29:45"/>
    <x v="3"/>
  </r>
  <r>
    <x v="20"/>
    <x v="4"/>
    <x v="301"/>
    <x v="306"/>
    <s v="Youth Guarantee"/>
    <n v="97248"/>
    <x v="0"/>
    <x v="0"/>
    <m/>
    <d v="2015-01-30T15:29:45"/>
    <x v="3"/>
  </r>
  <r>
    <x v="20"/>
    <x v="4"/>
    <x v="301"/>
    <x v="306"/>
    <s v="Youth Guarantee"/>
    <n v="21582.39"/>
    <x v="0"/>
    <x v="2"/>
    <m/>
    <d v="2015-01-30T15:29:45"/>
    <x v="3"/>
  </r>
  <r>
    <x v="20"/>
    <x v="4"/>
    <x v="301"/>
    <x v="306"/>
    <s v="Youth Guarantee"/>
    <n v="21627.11"/>
    <x v="0"/>
    <x v="2"/>
    <m/>
    <d v="2015-01-30T15:29:45"/>
    <x v="3"/>
  </r>
  <r>
    <x v="15"/>
    <x v="4"/>
    <x v="302"/>
    <x v="307"/>
    <s v="Foundation Focussed Training Opportunities"/>
    <n v="801"/>
    <x v="0"/>
    <x v="0"/>
    <m/>
    <d v="2015-01-30T15:29:45"/>
    <x v="1"/>
  </r>
  <r>
    <x v="15"/>
    <x v="4"/>
    <x v="302"/>
    <x v="307"/>
    <s v="Foundation Focussed Training Opportunities"/>
    <n v="668.35"/>
    <x v="0"/>
    <x v="0"/>
    <m/>
    <d v="2015-01-30T15:29:45"/>
    <x v="1"/>
  </r>
  <r>
    <x v="15"/>
    <x v="4"/>
    <x v="302"/>
    <x v="307"/>
    <s v="Foundation Focussed Training Opportunities"/>
    <n v="2671.3"/>
    <x v="0"/>
    <x v="0"/>
    <m/>
    <d v="2015-01-30T15:29:45"/>
    <x v="1"/>
  </r>
  <r>
    <x v="14"/>
    <x v="4"/>
    <x v="317"/>
    <x v="322"/>
    <s v="Equity Loading"/>
    <n v="18.440000000000001"/>
    <x v="0"/>
    <x v="1"/>
    <m/>
    <d v="2015-01-30T15:29:45"/>
    <x v="6"/>
  </r>
  <r>
    <x v="14"/>
    <x v="4"/>
    <x v="317"/>
    <x v="322"/>
    <s v="Equity Loading"/>
    <n v="92.35"/>
    <x v="0"/>
    <x v="1"/>
    <m/>
    <d v="2015-01-30T15:29:45"/>
    <x v="6"/>
  </r>
  <r>
    <x v="14"/>
    <x v="4"/>
    <x v="317"/>
    <x v="322"/>
    <s v="Equity Loading"/>
    <n v="328.3"/>
    <x v="0"/>
    <x v="2"/>
    <m/>
    <d v="2015-01-30T15:29:45"/>
    <x v="6"/>
  </r>
  <r>
    <x v="14"/>
    <x v="4"/>
    <x v="317"/>
    <x v="322"/>
    <s v="Equity Loading"/>
    <n v="32.86"/>
    <x v="0"/>
    <x v="2"/>
    <m/>
    <d v="2015-01-30T15:29:45"/>
    <x v="6"/>
  </r>
  <r>
    <x v="19"/>
    <x v="4"/>
    <x v="317"/>
    <x v="322"/>
    <s v="Student Achievement Component Levels 3 and above"/>
    <n v="11927.15"/>
    <x v="0"/>
    <x v="0"/>
    <m/>
    <d v="2015-01-30T15:29:45"/>
    <x v="6"/>
  </r>
  <r>
    <x v="19"/>
    <x v="4"/>
    <x v="317"/>
    <x v="322"/>
    <s v="Student Achievement Component Levels 3 and above"/>
    <n v="75112.259999999995"/>
    <x v="0"/>
    <x v="2"/>
    <m/>
    <d v="2015-01-30T15:29:45"/>
    <x v="6"/>
  </r>
  <r>
    <x v="19"/>
    <x v="4"/>
    <x v="317"/>
    <x v="322"/>
    <s v="Student Achievement Component Levels 3 and above"/>
    <n v="75112.740000000005"/>
    <x v="0"/>
    <x v="2"/>
    <m/>
    <d v="2015-01-30T15:29:45"/>
    <x v="6"/>
  </r>
  <r>
    <x v="19"/>
    <x v="4"/>
    <x v="317"/>
    <x v="322"/>
    <s v="Student Achievement Component Levels 3 and above"/>
    <n v="62594.6"/>
    <x v="0"/>
    <x v="1"/>
    <m/>
    <d v="2015-01-30T15:29:45"/>
    <x v="6"/>
  </r>
  <r>
    <x v="19"/>
    <x v="4"/>
    <x v="317"/>
    <x v="322"/>
    <s v="Student Achievement Component Levels 3 and above"/>
    <n v="12518.95"/>
    <x v="0"/>
    <x v="1"/>
    <m/>
    <d v="2015-01-30T15:29:45"/>
    <x v="6"/>
  </r>
  <r>
    <x v="14"/>
    <x v="4"/>
    <x v="318"/>
    <x v="323"/>
    <s v="Equity Loading"/>
    <n v="1923.06"/>
    <x v="0"/>
    <x v="2"/>
    <m/>
    <d v="2015-01-30T15:29:45"/>
    <x v="0"/>
  </r>
  <r>
    <x v="14"/>
    <x v="4"/>
    <x v="318"/>
    <x v="323"/>
    <s v="Equity Loading"/>
    <n v="390.85"/>
    <x v="0"/>
    <x v="0"/>
    <m/>
    <d v="2015-01-30T15:29:45"/>
    <x v="0"/>
  </r>
  <r>
    <x v="14"/>
    <x v="4"/>
    <x v="318"/>
    <x v="323"/>
    <s v="Equity Loading"/>
    <n v="2045.6"/>
    <x v="0"/>
    <x v="1"/>
    <m/>
    <d v="2015-01-30T15:29:45"/>
    <x v="0"/>
  </r>
  <r>
    <x v="14"/>
    <x v="4"/>
    <x v="318"/>
    <x v="323"/>
    <s v="Equity Loading"/>
    <n v="409.13"/>
    <x v="0"/>
    <x v="1"/>
    <m/>
    <d v="2015-01-30T15:29:45"/>
    <x v="0"/>
  </r>
  <r>
    <x v="19"/>
    <x v="4"/>
    <x v="318"/>
    <x v="323"/>
    <s v="Student Achievement Component Levels 3 and above"/>
    <n v="242054.41"/>
    <x v="0"/>
    <x v="0"/>
    <m/>
    <d v="2015-01-30T15:29:45"/>
    <x v="0"/>
  </r>
  <r>
    <x v="19"/>
    <x v="4"/>
    <x v="318"/>
    <x v="323"/>
    <s v="Student Achievement Component Levels 3 and above"/>
    <n v="242204.15"/>
    <x v="0"/>
    <x v="0"/>
    <m/>
    <d v="2015-01-30T15:29:45"/>
    <x v="0"/>
  </r>
  <r>
    <x v="19"/>
    <x v="4"/>
    <x v="318"/>
    <x v="323"/>
    <s v="Student Achievement Component Levels 3 and above"/>
    <n v="1525223.16"/>
    <x v="0"/>
    <x v="1"/>
    <m/>
    <d v="2015-01-30T15:29:45"/>
    <x v="0"/>
  </r>
  <r>
    <x v="19"/>
    <x v="4"/>
    <x v="318"/>
    <x v="323"/>
    <s v="Student Achievement Component Levels 3 and above"/>
    <n v="1525239.66"/>
    <x v="0"/>
    <x v="2"/>
    <m/>
    <d v="2015-01-30T15:29:45"/>
    <x v="0"/>
  </r>
  <r>
    <x v="19"/>
    <x v="4"/>
    <x v="318"/>
    <x v="323"/>
    <s v="Student Achievement Component Levels 3 and above"/>
    <n v="254208.19"/>
    <x v="0"/>
    <x v="2"/>
    <m/>
    <d v="2015-01-30T15:29:45"/>
    <x v="0"/>
  </r>
  <r>
    <x v="19"/>
    <x v="4"/>
    <x v="318"/>
    <x v="323"/>
    <s v="Student Achievement Component Levels 3 and above"/>
    <n v="1271041.1499999999"/>
    <x v="0"/>
    <x v="2"/>
    <m/>
    <d v="2015-01-30T15:29:45"/>
    <x v="0"/>
  </r>
  <r>
    <x v="19"/>
    <x v="4"/>
    <x v="318"/>
    <x v="323"/>
    <s v="Student Achievement Component Levels 3 and above"/>
    <n v="254210.99"/>
    <x v="0"/>
    <x v="1"/>
    <m/>
    <d v="2015-01-30T15:29:45"/>
    <x v="0"/>
  </r>
  <r>
    <x v="20"/>
    <x v="4"/>
    <x v="318"/>
    <x v="323"/>
    <s v="Youth Guarantee"/>
    <n v="-32195.8"/>
    <x v="1"/>
    <x v="0"/>
    <m/>
    <d v="2015-01-30T15:29:45"/>
    <x v="0"/>
  </r>
  <r>
    <x v="20"/>
    <x v="4"/>
    <x v="318"/>
    <x v="323"/>
    <s v="Youth Guarantee"/>
    <n v="368.62"/>
    <x v="1"/>
    <x v="0"/>
    <m/>
    <d v="2015-01-30T15:29:45"/>
    <x v="0"/>
  </r>
  <r>
    <x v="20"/>
    <x v="4"/>
    <x v="318"/>
    <x v="323"/>
    <s v="Youth Guarantee"/>
    <n v="74417.850000000006"/>
    <x v="0"/>
    <x v="0"/>
    <m/>
    <d v="2015-01-30T15:29:45"/>
    <x v="0"/>
  </r>
  <r>
    <x v="20"/>
    <x v="4"/>
    <x v="318"/>
    <x v="323"/>
    <s v="Youth Guarantee"/>
    <n v="446682"/>
    <x v="0"/>
    <x v="0"/>
    <m/>
    <d v="2015-01-30T15:29:45"/>
    <x v="0"/>
  </r>
  <r>
    <x v="20"/>
    <x v="4"/>
    <x v="318"/>
    <x v="323"/>
    <s v="Youth Guarantee"/>
    <n v="427543"/>
    <x v="0"/>
    <x v="2"/>
    <m/>
    <d v="2015-01-30T15:29:45"/>
    <x v="0"/>
  </r>
  <r>
    <x v="15"/>
    <x v="4"/>
    <x v="302"/>
    <x v="307"/>
    <s v="Foundation Focussed Training Opportunities"/>
    <n v="30151.7"/>
    <x v="0"/>
    <x v="0"/>
    <m/>
    <d v="2015-01-30T15:29:45"/>
    <x v="1"/>
  </r>
  <r>
    <x v="20"/>
    <x v="4"/>
    <x v="302"/>
    <x v="307"/>
    <s v="Youth Guarantee"/>
    <n v="-34622.5"/>
    <x v="0"/>
    <x v="1"/>
    <m/>
    <d v="2015-01-30T15:29:45"/>
    <x v="1"/>
  </r>
  <r>
    <x v="20"/>
    <x v="4"/>
    <x v="302"/>
    <x v="307"/>
    <s v="Youth Guarantee"/>
    <n v="564.89"/>
    <x v="1"/>
    <x v="0"/>
    <m/>
    <d v="2015-01-30T15:29:45"/>
    <x v="1"/>
  </r>
  <r>
    <x v="20"/>
    <x v="4"/>
    <x v="302"/>
    <x v="307"/>
    <s v="Youth Guarantee"/>
    <n v="57835.02"/>
    <x v="0"/>
    <x v="0"/>
    <m/>
    <d v="2015-01-30T15:29:45"/>
    <x v="1"/>
  </r>
  <r>
    <x v="20"/>
    <x v="4"/>
    <x v="302"/>
    <x v="307"/>
    <s v="Youth Guarantee"/>
    <n v="18631.849999999999"/>
    <x v="0"/>
    <x v="0"/>
    <m/>
    <d v="2015-01-30T15:29:45"/>
    <x v="1"/>
  </r>
  <r>
    <x v="15"/>
    <x v="4"/>
    <x v="303"/>
    <x v="308"/>
    <s v="Foundation Focussed Training Opportunities"/>
    <n v="949.65"/>
    <x v="0"/>
    <x v="0"/>
    <m/>
    <d v="2015-01-30T15:29:45"/>
    <x v="3"/>
  </r>
  <r>
    <x v="20"/>
    <x v="4"/>
    <x v="304"/>
    <x v="309"/>
    <s v="Youth Guarantee"/>
    <n v="-19786.849999999999"/>
    <x v="1"/>
    <x v="0"/>
    <m/>
    <d v="2015-01-30T15:29:45"/>
    <x v="10"/>
  </r>
  <r>
    <x v="20"/>
    <x v="4"/>
    <x v="304"/>
    <x v="309"/>
    <s v="Youth Guarantee"/>
    <n v="118.27"/>
    <x v="1"/>
    <x v="0"/>
    <m/>
    <d v="2015-01-30T15:29:45"/>
    <x v="10"/>
  </r>
  <r>
    <x v="20"/>
    <x v="4"/>
    <x v="304"/>
    <x v="309"/>
    <s v="Youth Guarantee"/>
    <n v="47523"/>
    <x v="0"/>
    <x v="0"/>
    <m/>
    <d v="2015-01-30T15:29:45"/>
    <x v="10"/>
  </r>
  <r>
    <x v="20"/>
    <x v="4"/>
    <x v="305"/>
    <x v="310"/>
    <s v="Youth Guarantee"/>
    <n v="-19020.740000000002"/>
    <x v="1"/>
    <x v="0"/>
    <m/>
    <d v="2015-01-30T15:29:45"/>
    <x v="10"/>
  </r>
  <r>
    <x v="20"/>
    <x v="4"/>
    <x v="305"/>
    <x v="310"/>
    <s v="Youth Guarantee"/>
    <n v="31295.13"/>
    <x v="0"/>
    <x v="2"/>
    <m/>
    <d v="2015-01-30T15:29:45"/>
    <x v="10"/>
  </r>
  <r>
    <x v="20"/>
    <x v="4"/>
    <x v="305"/>
    <x v="310"/>
    <s v="Youth Guarantee"/>
    <n v="187929"/>
    <x v="0"/>
    <x v="0"/>
    <m/>
    <d v="2015-01-30T15:29:45"/>
    <x v="10"/>
  </r>
  <r>
    <x v="20"/>
    <x v="4"/>
    <x v="305"/>
    <x v="310"/>
    <s v="Youth Guarantee"/>
    <n v="313275.8"/>
    <x v="0"/>
    <x v="1"/>
    <m/>
    <d v="2015-01-30T15:29:45"/>
    <x v="10"/>
  </r>
  <r>
    <x v="20"/>
    <x v="4"/>
    <x v="305"/>
    <x v="310"/>
    <s v="Youth Guarantee"/>
    <n v="31333.65"/>
    <x v="0"/>
    <x v="0"/>
    <m/>
    <d v="2015-01-30T15:29:45"/>
    <x v="10"/>
  </r>
  <r>
    <x v="20"/>
    <x v="4"/>
    <x v="305"/>
    <x v="310"/>
    <s v="Youth Guarantee"/>
    <n v="156800.15"/>
    <x v="0"/>
    <x v="2"/>
    <m/>
    <d v="2015-01-30T15:29:45"/>
    <x v="10"/>
  </r>
  <r>
    <x v="19"/>
    <x v="4"/>
    <x v="306"/>
    <x v="311"/>
    <s v="Student Achievement Component Levels 3 and above"/>
    <n v="425441.88"/>
    <x v="0"/>
    <x v="0"/>
    <m/>
    <d v="2015-01-30T15:29:45"/>
    <x v="0"/>
  </r>
  <r>
    <x v="19"/>
    <x v="4"/>
    <x v="306"/>
    <x v="311"/>
    <s v="Student Achievement Component Levels 3 and above"/>
    <n v="70950.850000000006"/>
    <x v="0"/>
    <x v="0"/>
    <m/>
    <d v="2015-01-30T15:29:45"/>
    <x v="0"/>
  </r>
  <r>
    <x v="19"/>
    <x v="4"/>
    <x v="306"/>
    <x v="311"/>
    <s v="Student Achievement Component Levels 3 and above"/>
    <n v="372325.6"/>
    <x v="0"/>
    <x v="1"/>
    <m/>
    <d v="2015-01-30T15:29:45"/>
    <x v="0"/>
  </r>
  <r>
    <x v="19"/>
    <x v="4"/>
    <x v="306"/>
    <x v="311"/>
    <s v="Student Achievement Component Levels 3 and above"/>
    <n v="74466.42"/>
    <x v="0"/>
    <x v="2"/>
    <m/>
    <d v="2015-01-30T15:29:45"/>
    <x v="0"/>
  </r>
  <r>
    <x v="19"/>
    <x v="4"/>
    <x v="306"/>
    <x v="311"/>
    <s v="Student Achievement Component Levels 3 and above"/>
    <n v="74467.199999999997"/>
    <x v="0"/>
    <x v="1"/>
    <m/>
    <d v="2015-01-30T15:29:45"/>
    <x v="0"/>
  </r>
  <r>
    <x v="20"/>
    <x v="4"/>
    <x v="306"/>
    <x v="311"/>
    <s v="Youth Guarantee"/>
    <n v="-3103.86"/>
    <x v="1"/>
    <x v="0"/>
    <m/>
    <d v="2015-01-30T15:29:45"/>
    <x v="0"/>
  </r>
  <r>
    <x v="20"/>
    <x v="4"/>
    <x v="306"/>
    <x v="311"/>
    <s v="Youth Guarantee"/>
    <n v="16578.650000000001"/>
    <x v="0"/>
    <x v="0"/>
    <m/>
    <d v="2015-01-30T15:29:45"/>
    <x v="0"/>
  </r>
  <r>
    <x v="20"/>
    <x v="4"/>
    <x v="318"/>
    <x v="323"/>
    <s v="Youth Guarantee"/>
    <n v="85597.27"/>
    <x v="0"/>
    <x v="1"/>
    <m/>
    <d v="2015-01-30T15:29:45"/>
    <x v="0"/>
  </r>
  <r>
    <x v="20"/>
    <x v="4"/>
    <x v="318"/>
    <x v="323"/>
    <s v="Youth Guarantee"/>
    <n v="85685.92"/>
    <x v="0"/>
    <x v="2"/>
    <m/>
    <d v="2015-01-30T15:29:45"/>
    <x v="0"/>
  </r>
  <r>
    <x v="15"/>
    <x v="4"/>
    <x v="319"/>
    <x v="324"/>
    <s v="Foundation Focussed Training Opportunities"/>
    <n v="1452"/>
    <x v="0"/>
    <x v="0"/>
    <m/>
    <d v="2015-01-30T15:29:45"/>
    <x v="5"/>
  </r>
  <r>
    <x v="15"/>
    <x v="4"/>
    <x v="319"/>
    <x v="324"/>
    <s v="Foundation Focussed Training Opportunities"/>
    <n v="1210.8499999999999"/>
    <x v="0"/>
    <x v="0"/>
    <m/>
    <d v="2015-01-30T15:29:45"/>
    <x v="5"/>
  </r>
  <r>
    <x v="15"/>
    <x v="4"/>
    <x v="319"/>
    <x v="324"/>
    <s v="Foundation Focussed Training Opportunities"/>
    <n v="2420.85"/>
    <x v="0"/>
    <x v="0"/>
    <m/>
    <d v="2015-01-30T15:29:45"/>
    <x v="5"/>
  </r>
  <r>
    <x v="15"/>
    <x v="4"/>
    <x v="319"/>
    <x v="324"/>
    <s v="Foundation Focussed Training Opportunities"/>
    <n v="327900"/>
    <x v="0"/>
    <x v="0"/>
    <m/>
    <d v="2015-01-30T15:29:45"/>
    <x v="5"/>
  </r>
  <r>
    <x v="20"/>
    <x v="4"/>
    <x v="319"/>
    <x v="324"/>
    <s v="Youth Guarantee"/>
    <n v="216393.45"/>
    <x v="0"/>
    <x v="1"/>
    <m/>
    <d v="2015-01-30T15:29:45"/>
    <x v="5"/>
  </r>
  <r>
    <x v="20"/>
    <x v="4"/>
    <x v="319"/>
    <x v="324"/>
    <s v="Youth Guarantee"/>
    <n v="206049"/>
    <x v="0"/>
    <x v="0"/>
    <m/>
    <d v="2015-01-30T15:29:45"/>
    <x v="5"/>
  </r>
  <r>
    <x v="20"/>
    <x v="4"/>
    <x v="319"/>
    <x v="324"/>
    <s v="Youth Guarantee"/>
    <n v="36367.82"/>
    <x v="0"/>
    <x v="2"/>
    <m/>
    <d v="2015-01-30T15:29:45"/>
    <x v="5"/>
  </r>
  <r>
    <x v="7"/>
    <x v="4"/>
    <x v="320"/>
    <x v="325"/>
    <s v="ESOL - Intensive Literacy and Numeracy"/>
    <n v="-25293.75"/>
    <x v="1"/>
    <x v="0"/>
    <m/>
    <d v="2015-01-30T15:29:45"/>
    <x v="6"/>
  </r>
  <r>
    <x v="7"/>
    <x v="4"/>
    <x v="320"/>
    <x v="325"/>
    <s v="ESOL - Intensive Literacy and Numeracy"/>
    <n v="802500"/>
    <x v="0"/>
    <x v="2"/>
    <m/>
    <d v="2015-01-30T15:29:45"/>
    <x v="6"/>
  </r>
  <r>
    <x v="15"/>
    <x v="4"/>
    <x v="320"/>
    <x v="325"/>
    <s v="Foundation Focussed Training Opportunities"/>
    <n v="453.85"/>
    <x v="0"/>
    <x v="0"/>
    <m/>
    <d v="2015-01-30T15:29:45"/>
    <x v="6"/>
  </r>
  <r>
    <x v="15"/>
    <x v="4"/>
    <x v="320"/>
    <x v="325"/>
    <s v="Foundation Focussed Training Opportunities"/>
    <n v="2724"/>
    <x v="0"/>
    <x v="0"/>
    <m/>
    <d v="2015-01-30T15:29:45"/>
    <x v="6"/>
  </r>
  <r>
    <x v="15"/>
    <x v="4"/>
    <x v="320"/>
    <x v="325"/>
    <s v="Foundation Focussed Training Opportunities"/>
    <n v="22695.85"/>
    <x v="0"/>
    <x v="0"/>
    <m/>
    <d v="2015-01-30T15:29:45"/>
    <x v="6"/>
  </r>
  <r>
    <x v="20"/>
    <x v="4"/>
    <x v="306"/>
    <x v="311"/>
    <s v="Youth Guarantee"/>
    <n v="99490.98"/>
    <x v="0"/>
    <x v="1"/>
    <m/>
    <d v="2015-01-30T15:29:45"/>
    <x v="0"/>
  </r>
  <r>
    <x v="20"/>
    <x v="4"/>
    <x v="306"/>
    <x v="311"/>
    <s v="Youth Guarantee"/>
    <n v="95696.6"/>
    <x v="0"/>
    <x v="2"/>
    <m/>
    <d v="2015-01-30T15:29:45"/>
    <x v="0"/>
  </r>
  <r>
    <x v="20"/>
    <x v="4"/>
    <x v="306"/>
    <x v="311"/>
    <s v="Youth Guarantee"/>
    <n v="115074.06"/>
    <x v="0"/>
    <x v="2"/>
    <m/>
    <d v="2015-01-30T15:29:45"/>
    <x v="0"/>
  </r>
  <r>
    <x v="20"/>
    <x v="4"/>
    <x v="306"/>
    <x v="311"/>
    <s v="Youth Guarantee"/>
    <n v="154409.15"/>
    <x v="0"/>
    <x v="1"/>
    <m/>
    <d v="2015-01-30T15:29:45"/>
    <x v="0"/>
  </r>
  <r>
    <x v="15"/>
    <x v="4"/>
    <x v="307"/>
    <x v="312"/>
    <s v="Foundation Focussed Training Opportunities"/>
    <n v="150.30000000000001"/>
    <x v="0"/>
    <x v="0"/>
    <m/>
    <d v="2015-01-30T15:29:45"/>
    <x v="0"/>
  </r>
  <r>
    <x v="15"/>
    <x v="4"/>
    <x v="307"/>
    <x v="312"/>
    <s v="Foundation Focussed Training Opportunities"/>
    <n v="7513.3"/>
    <x v="0"/>
    <x v="0"/>
    <m/>
    <d v="2015-01-30T15:29:45"/>
    <x v="0"/>
  </r>
  <r>
    <x v="15"/>
    <x v="4"/>
    <x v="307"/>
    <x v="312"/>
    <s v="Foundation Focussed Training Opportunities"/>
    <n v="84801.7"/>
    <x v="0"/>
    <x v="0"/>
    <m/>
    <d v="2015-01-30T15:29:45"/>
    <x v="0"/>
  </r>
  <r>
    <x v="20"/>
    <x v="4"/>
    <x v="307"/>
    <x v="312"/>
    <s v="Youth Guarantee"/>
    <n v="-80944"/>
    <x v="1"/>
    <x v="0"/>
    <m/>
    <d v="2015-01-30T15:29:45"/>
    <x v="0"/>
  </r>
  <r>
    <x v="20"/>
    <x v="4"/>
    <x v="307"/>
    <x v="312"/>
    <s v="Youth Guarantee"/>
    <n v="10023.5"/>
    <x v="1"/>
    <x v="0"/>
    <m/>
    <d v="2015-01-30T15:29:45"/>
    <x v="0"/>
  </r>
  <r>
    <x v="20"/>
    <x v="4"/>
    <x v="307"/>
    <x v="312"/>
    <s v="Youth Guarantee"/>
    <n v="10232.799999999999"/>
    <x v="0"/>
    <x v="0"/>
    <m/>
    <d v="2015-01-30T15:29:45"/>
    <x v="0"/>
  </r>
  <r>
    <x v="20"/>
    <x v="4"/>
    <x v="307"/>
    <x v="312"/>
    <s v="Youth Guarantee"/>
    <n v="100655.85"/>
    <x v="0"/>
    <x v="0"/>
    <m/>
    <d v="2015-01-30T15:29:45"/>
    <x v="0"/>
  </r>
  <r>
    <x v="20"/>
    <x v="4"/>
    <x v="307"/>
    <x v="312"/>
    <s v="Youth Guarantee"/>
    <n v="23266.35"/>
    <x v="0"/>
    <x v="2"/>
    <m/>
    <d v="2015-01-30T15:29:45"/>
    <x v="0"/>
  </r>
  <r>
    <x v="20"/>
    <x v="4"/>
    <x v="307"/>
    <x v="312"/>
    <s v="Youth Guarantee"/>
    <n v="291351.7"/>
    <x v="0"/>
    <x v="1"/>
    <m/>
    <d v="2015-01-30T15:29:45"/>
    <x v="0"/>
  </r>
  <r>
    <x v="20"/>
    <x v="4"/>
    <x v="307"/>
    <x v="312"/>
    <s v="Youth Guarantee"/>
    <n v="38535.86"/>
    <x v="1"/>
    <x v="0"/>
    <m/>
    <d v="2015-01-30T15:29:45"/>
    <x v="0"/>
  </r>
  <r>
    <x v="15"/>
    <x v="4"/>
    <x v="308"/>
    <x v="313"/>
    <s v="Foundation Focussed Training Opportunities"/>
    <n v="417.35"/>
    <x v="0"/>
    <x v="0"/>
    <m/>
    <d v="2015-01-30T15:29:45"/>
    <x v="0"/>
  </r>
  <r>
    <x v="15"/>
    <x v="4"/>
    <x v="308"/>
    <x v="313"/>
    <s v="Foundation Focussed Training Opportunities"/>
    <n v="4173.8500000000004"/>
    <x v="0"/>
    <x v="0"/>
    <m/>
    <d v="2015-01-30T15:29:45"/>
    <x v="0"/>
  </r>
  <r>
    <x v="15"/>
    <x v="4"/>
    <x v="308"/>
    <x v="313"/>
    <s v="Foundation Focussed Training Opportunities"/>
    <n v="47112.15"/>
    <x v="0"/>
    <x v="0"/>
    <m/>
    <d v="2015-01-30T15:29:45"/>
    <x v="0"/>
  </r>
  <r>
    <x v="16"/>
    <x v="4"/>
    <x v="308"/>
    <x v="313"/>
    <s v="Student Achievement Component Levels 1 and 2"/>
    <n v="102134.45"/>
    <x v="0"/>
    <x v="1"/>
    <m/>
    <d v="2015-01-30T15:29:45"/>
    <x v="0"/>
  </r>
  <r>
    <x v="16"/>
    <x v="4"/>
    <x v="308"/>
    <x v="313"/>
    <s v="Student Achievement Component Levels 1 and 2"/>
    <n v="122787"/>
    <x v="0"/>
    <x v="0"/>
    <m/>
    <d v="2015-01-30T15:29:45"/>
    <x v="0"/>
  </r>
  <r>
    <x v="19"/>
    <x v="4"/>
    <x v="308"/>
    <x v="313"/>
    <s v="Student Achievement Component Levels 3 and above"/>
    <n v="-5202"/>
    <x v="2"/>
    <x v="0"/>
    <m/>
    <d v="2015-01-30T15:29:45"/>
    <x v="0"/>
  </r>
  <r>
    <x v="19"/>
    <x v="4"/>
    <x v="308"/>
    <x v="313"/>
    <s v="Student Achievement Component Levels 3 and above"/>
    <n v="651"/>
    <x v="2"/>
    <x v="0"/>
    <m/>
    <d v="2015-01-30T15:29:45"/>
    <x v="0"/>
  </r>
  <r>
    <x v="19"/>
    <x v="4"/>
    <x v="308"/>
    <x v="313"/>
    <s v="Student Achievement Component Levels 3 and above"/>
    <n v="4637.51"/>
    <x v="0"/>
    <x v="1"/>
    <m/>
    <d v="2015-01-30T15:29:45"/>
    <x v="0"/>
  </r>
  <r>
    <x v="19"/>
    <x v="4"/>
    <x v="308"/>
    <x v="313"/>
    <s v="Student Achievement Component Levels 3 and above"/>
    <n v="23187.599999999999"/>
    <x v="0"/>
    <x v="1"/>
    <m/>
    <d v="2015-01-30T15:29:45"/>
    <x v="0"/>
  </r>
  <r>
    <x v="19"/>
    <x v="4"/>
    <x v="308"/>
    <x v="313"/>
    <s v="Student Achievement Component Levels 3 and above"/>
    <n v="4637.5600000000004"/>
    <x v="0"/>
    <x v="2"/>
    <m/>
    <d v="2015-01-30T15:29:45"/>
    <x v="0"/>
  </r>
  <r>
    <x v="19"/>
    <x v="4"/>
    <x v="308"/>
    <x v="313"/>
    <s v="Student Achievement Component Levels 3 and above"/>
    <n v="23187.85"/>
    <x v="0"/>
    <x v="2"/>
    <m/>
    <d v="2015-01-30T15:29:45"/>
    <x v="0"/>
  </r>
  <r>
    <x v="19"/>
    <x v="4"/>
    <x v="308"/>
    <x v="313"/>
    <s v="Student Achievement Component Levels 3 and above"/>
    <n v="23188"/>
    <x v="0"/>
    <x v="2"/>
    <m/>
    <d v="2015-01-30T15:29:45"/>
    <x v="0"/>
  </r>
  <r>
    <x v="19"/>
    <x v="4"/>
    <x v="308"/>
    <x v="313"/>
    <s v="Student Achievement Component Levels 3 and above"/>
    <n v="4637.6400000000003"/>
    <x v="0"/>
    <x v="1"/>
    <m/>
    <d v="2015-01-30T15:29:45"/>
    <x v="0"/>
  </r>
  <r>
    <x v="19"/>
    <x v="4"/>
    <x v="308"/>
    <x v="313"/>
    <s v="Student Achievement Component Levels 3 and above"/>
    <n v="23188.25"/>
    <x v="0"/>
    <x v="1"/>
    <m/>
    <d v="2015-01-30T15:29:45"/>
    <x v="0"/>
  </r>
  <r>
    <x v="19"/>
    <x v="4"/>
    <x v="308"/>
    <x v="313"/>
    <s v="Student Achievement Component Levels 3 and above"/>
    <n v="26886.25"/>
    <x v="0"/>
    <x v="0"/>
    <m/>
    <d v="2015-01-30T15:29:45"/>
    <x v="0"/>
  </r>
  <r>
    <x v="19"/>
    <x v="4"/>
    <x v="308"/>
    <x v="313"/>
    <s v="Student Achievement Component Levels 3 and above"/>
    <n v="5377.29"/>
    <x v="0"/>
    <x v="0"/>
    <m/>
    <d v="2015-01-30T15:29:45"/>
    <x v="0"/>
  </r>
  <r>
    <x v="19"/>
    <x v="4"/>
    <x v="308"/>
    <x v="313"/>
    <s v="Student Achievement Component Levels 3 and above"/>
    <n v="5380.65"/>
    <x v="0"/>
    <x v="0"/>
    <m/>
    <d v="2015-01-30T15:29:45"/>
    <x v="0"/>
  </r>
  <r>
    <x v="20"/>
    <x v="4"/>
    <x v="308"/>
    <x v="313"/>
    <s v="Youth Guarantee"/>
    <n v="-32469.99"/>
    <x v="1"/>
    <x v="0"/>
    <m/>
    <d v="2015-01-30T15:29:45"/>
    <x v="0"/>
  </r>
  <r>
    <x v="20"/>
    <x v="4"/>
    <x v="308"/>
    <x v="313"/>
    <s v="Youth Guarantee"/>
    <n v="3145.4"/>
    <x v="0"/>
    <x v="0"/>
    <m/>
    <d v="2015-01-30T15:29:45"/>
    <x v="0"/>
  </r>
  <r>
    <x v="20"/>
    <x v="4"/>
    <x v="308"/>
    <x v="313"/>
    <s v="Youth Guarantee"/>
    <n v="408545.85"/>
    <x v="0"/>
    <x v="0"/>
    <m/>
    <d v="2015-01-30T15:29:45"/>
    <x v="0"/>
  </r>
  <r>
    <x v="20"/>
    <x v="4"/>
    <x v="308"/>
    <x v="313"/>
    <s v="Youth Guarantee"/>
    <n v="408705.85"/>
    <x v="0"/>
    <x v="0"/>
    <m/>
    <d v="2015-01-30T15:29:45"/>
    <x v="0"/>
  </r>
  <r>
    <x v="20"/>
    <x v="4"/>
    <x v="308"/>
    <x v="313"/>
    <s v="Youth Guarantee"/>
    <n v="1267251.7"/>
    <x v="0"/>
    <x v="1"/>
    <m/>
    <d v="2015-01-30T15:29:45"/>
    <x v="0"/>
  </r>
  <r>
    <x v="20"/>
    <x v="4"/>
    <x v="308"/>
    <x v="313"/>
    <s v="Youth Guarantee"/>
    <n v="677923"/>
    <x v="0"/>
    <x v="2"/>
    <m/>
    <d v="2015-01-30T15:29:45"/>
    <x v="0"/>
  </r>
  <r>
    <x v="20"/>
    <x v="4"/>
    <x v="308"/>
    <x v="313"/>
    <s v="Youth Guarantee"/>
    <n v="135865.72"/>
    <x v="0"/>
    <x v="2"/>
    <m/>
    <d v="2015-01-30T15:29:45"/>
    <x v="0"/>
  </r>
  <r>
    <x v="15"/>
    <x v="4"/>
    <x v="320"/>
    <x v="325"/>
    <s v="Foundation Focussed Training Opportunities"/>
    <n v="4539.3500000000004"/>
    <x v="0"/>
    <x v="0"/>
    <m/>
    <d v="2015-01-30T15:29:45"/>
    <x v="6"/>
  </r>
  <r>
    <x v="15"/>
    <x v="4"/>
    <x v="320"/>
    <x v="325"/>
    <s v="Foundation Focussed Training Opportunities"/>
    <n v="102468.7"/>
    <x v="0"/>
    <x v="0"/>
    <m/>
    <d v="2015-01-30T15:29:45"/>
    <x v="6"/>
  </r>
  <r>
    <x v="14"/>
    <x v="4"/>
    <x v="321"/>
    <x v="326"/>
    <s v="Equity Loading"/>
    <n v="82.75"/>
    <x v="0"/>
    <x v="1"/>
    <m/>
    <d v="2015-01-30T15:29:45"/>
    <x v="5"/>
  </r>
  <r>
    <x v="14"/>
    <x v="4"/>
    <x v="321"/>
    <x v="326"/>
    <s v="Equity Loading"/>
    <n v="38.65"/>
    <x v="0"/>
    <x v="0"/>
    <m/>
    <d v="2015-01-30T15:29:45"/>
    <x v="5"/>
  </r>
  <r>
    <x v="14"/>
    <x v="4"/>
    <x v="321"/>
    <x v="326"/>
    <s v="Equity Loading"/>
    <n v="195.85"/>
    <x v="0"/>
    <x v="0"/>
    <m/>
    <d v="2015-01-30T15:29:45"/>
    <x v="5"/>
  </r>
  <r>
    <x v="19"/>
    <x v="4"/>
    <x v="321"/>
    <x v="326"/>
    <s v="Student Achievement Component Levels 3 and above"/>
    <n v="52305.65"/>
    <x v="0"/>
    <x v="2"/>
    <m/>
    <d v="2015-01-30T15:29:45"/>
    <x v="5"/>
  </r>
  <r>
    <x v="19"/>
    <x v="4"/>
    <x v="321"/>
    <x v="326"/>
    <s v="Student Achievement Component Levels 3 and above"/>
    <n v="10491.35"/>
    <x v="0"/>
    <x v="0"/>
    <m/>
    <d v="2015-01-30T15:29:45"/>
    <x v="5"/>
  </r>
  <r>
    <x v="19"/>
    <x v="4"/>
    <x v="321"/>
    <x v="326"/>
    <s v="Student Achievement Component Levels 3 and above"/>
    <n v="11011.58"/>
    <x v="0"/>
    <x v="1"/>
    <m/>
    <d v="2015-01-30T15:29:45"/>
    <x v="5"/>
  </r>
  <r>
    <x v="19"/>
    <x v="4"/>
    <x v="321"/>
    <x v="326"/>
    <s v="Student Achievement Component Levels 3 and above"/>
    <n v="11011.92"/>
    <x v="0"/>
    <x v="1"/>
    <m/>
    <d v="2015-01-30T15:29:45"/>
    <x v="5"/>
  </r>
  <r>
    <x v="16"/>
    <x v="4"/>
    <x v="322"/>
    <x v="327"/>
    <s v="Student Achievement Component Levels 1 and 2"/>
    <n v="-111598.2"/>
    <x v="1"/>
    <x v="0"/>
    <m/>
    <d v="2015-01-30T15:29:45"/>
    <x v="0"/>
  </r>
  <r>
    <x v="16"/>
    <x v="4"/>
    <x v="322"/>
    <x v="327"/>
    <s v="Student Achievement Component Levels 1 and 2"/>
    <n v="60860.1"/>
    <x v="0"/>
    <x v="2"/>
    <m/>
    <d v="2015-01-30T15:29:45"/>
    <x v="0"/>
  </r>
  <r>
    <x v="16"/>
    <x v="4"/>
    <x v="322"/>
    <x v="327"/>
    <s v="Student Achievement Component Levels 1 and 2"/>
    <n v="33133"/>
    <x v="1"/>
    <x v="0"/>
    <m/>
    <d v="2015-01-30T15:29:45"/>
    <x v="0"/>
  </r>
  <r>
    <x v="16"/>
    <x v="4"/>
    <x v="322"/>
    <x v="327"/>
    <s v="Student Achievement Component Levels 1 and 2"/>
    <n v="46428.34"/>
    <x v="0"/>
    <x v="1"/>
    <m/>
    <d v="2015-01-30T15:29:45"/>
    <x v="0"/>
  </r>
  <r>
    <x v="16"/>
    <x v="4"/>
    <x v="322"/>
    <x v="327"/>
    <s v="Student Achievement Component Levels 1 and 2"/>
    <n v="46513.65"/>
    <x v="0"/>
    <x v="0"/>
    <m/>
    <d v="2015-01-30T15:29:45"/>
    <x v="0"/>
  </r>
  <r>
    <x v="16"/>
    <x v="4"/>
    <x v="322"/>
    <x v="327"/>
    <s v="Student Achievement Component Levels 1 and 2"/>
    <n v="234258.2"/>
    <x v="0"/>
    <x v="1"/>
    <m/>
    <d v="2015-01-30T15:29:45"/>
    <x v="0"/>
  </r>
  <r>
    <x v="19"/>
    <x v="4"/>
    <x v="322"/>
    <x v="327"/>
    <s v="Student Achievement Component Levels 3 and above"/>
    <n v="153461.73000000001"/>
    <x v="0"/>
    <x v="2"/>
    <m/>
    <d v="2015-01-30T15:29:45"/>
    <x v="0"/>
  </r>
  <r>
    <x v="19"/>
    <x v="4"/>
    <x v="322"/>
    <x v="327"/>
    <s v="Student Achievement Component Levels 3 and above"/>
    <n v="767308.85"/>
    <x v="0"/>
    <x v="2"/>
    <m/>
    <d v="2015-01-30T15:29:45"/>
    <x v="0"/>
  </r>
  <r>
    <x v="19"/>
    <x v="4"/>
    <x v="322"/>
    <x v="327"/>
    <s v="Student Achievement Component Levels 3 and above"/>
    <n v="767313.7"/>
    <x v="0"/>
    <x v="2"/>
    <m/>
    <d v="2015-01-30T15:29:45"/>
    <x v="0"/>
  </r>
  <r>
    <x v="19"/>
    <x v="4"/>
    <x v="322"/>
    <x v="327"/>
    <s v="Student Achievement Component Levels 3 and above"/>
    <n v="923487"/>
    <x v="0"/>
    <x v="0"/>
    <m/>
    <d v="2015-01-30T15:29:45"/>
    <x v="0"/>
  </r>
  <r>
    <x v="19"/>
    <x v="4"/>
    <x v="322"/>
    <x v="327"/>
    <s v="Student Achievement Component Levels 3 and above"/>
    <n v="161541.41"/>
    <x v="0"/>
    <x v="1"/>
    <m/>
    <d v="2015-01-30T15:29:45"/>
    <x v="0"/>
  </r>
  <r>
    <x v="20"/>
    <x v="4"/>
    <x v="322"/>
    <x v="327"/>
    <s v="Youth Guarantee"/>
    <n v="-18469.3"/>
    <x v="1"/>
    <x v="0"/>
    <m/>
    <d v="2015-01-30T15:29:45"/>
    <x v="0"/>
  </r>
  <r>
    <x v="20"/>
    <x v="4"/>
    <x v="322"/>
    <x v="327"/>
    <s v="Youth Guarantee"/>
    <n v="13074.32"/>
    <x v="0"/>
    <x v="2"/>
    <m/>
    <d v="2015-01-30T15:29:45"/>
    <x v="0"/>
  </r>
  <r>
    <x v="20"/>
    <x v="4"/>
    <x v="322"/>
    <x v="327"/>
    <s v="Youth Guarantee"/>
    <n v="65371.85"/>
    <x v="0"/>
    <x v="2"/>
    <m/>
    <d v="2015-01-30T15:29:45"/>
    <x v="0"/>
  </r>
  <r>
    <x v="20"/>
    <x v="4"/>
    <x v="322"/>
    <x v="327"/>
    <s v="Youth Guarantee"/>
    <n v="13101.48"/>
    <x v="0"/>
    <x v="2"/>
    <m/>
    <d v="2015-01-30T15:29:45"/>
    <x v="0"/>
  </r>
  <r>
    <x v="20"/>
    <x v="4"/>
    <x v="322"/>
    <x v="327"/>
    <s v="Youth Guarantee"/>
    <n v="184770"/>
    <x v="0"/>
    <x v="1"/>
    <m/>
    <d v="2015-01-30T15:29:45"/>
    <x v="0"/>
  </r>
  <r>
    <x v="14"/>
    <x v="4"/>
    <x v="323"/>
    <x v="328"/>
    <s v="Equity Loading"/>
    <n v="146.15"/>
    <x v="0"/>
    <x v="0"/>
    <m/>
    <d v="2015-01-30T15:29:45"/>
    <x v="0"/>
  </r>
  <r>
    <x v="14"/>
    <x v="4"/>
    <x v="323"/>
    <x v="328"/>
    <s v="Equity Loading"/>
    <n v="739.15"/>
    <x v="0"/>
    <x v="0"/>
    <m/>
    <d v="2015-01-30T15:29:45"/>
    <x v="0"/>
  </r>
  <r>
    <x v="14"/>
    <x v="4"/>
    <x v="323"/>
    <x v="328"/>
    <s v="Equity Loading"/>
    <n v="289.48"/>
    <x v="0"/>
    <x v="1"/>
    <m/>
    <d v="2015-01-30T15:29:45"/>
    <x v="0"/>
  </r>
  <r>
    <x v="14"/>
    <x v="4"/>
    <x v="323"/>
    <x v="328"/>
    <s v="Equity Loading"/>
    <n v="1447.45"/>
    <x v="0"/>
    <x v="1"/>
    <m/>
    <d v="2015-01-30T15:29:45"/>
    <x v="0"/>
  </r>
  <r>
    <x v="14"/>
    <x v="4"/>
    <x v="323"/>
    <x v="328"/>
    <s v="Equity Loading"/>
    <n v="293.89999999999998"/>
    <x v="0"/>
    <x v="2"/>
    <m/>
    <d v="2015-01-30T15:29:45"/>
    <x v="0"/>
  </r>
  <r>
    <x v="14"/>
    <x v="4"/>
    <x v="323"/>
    <x v="328"/>
    <s v="Equity Loading"/>
    <n v="1469.55"/>
    <x v="0"/>
    <x v="2"/>
    <m/>
    <d v="2015-01-30T15:29:45"/>
    <x v="0"/>
  </r>
  <r>
    <x v="14"/>
    <x v="4"/>
    <x v="323"/>
    <x v="328"/>
    <s v="Equity Loading"/>
    <n v="293.95"/>
    <x v="0"/>
    <x v="2"/>
    <m/>
    <d v="2015-01-30T15:29:45"/>
    <x v="0"/>
  </r>
  <r>
    <x v="22"/>
    <x v="4"/>
    <x v="323"/>
    <x v="328"/>
    <s v="Performance Based Research Fund"/>
    <n v="8146.3"/>
    <x v="0"/>
    <x v="1"/>
    <m/>
    <d v="2015-01-30T15:29:45"/>
    <x v="0"/>
  </r>
  <r>
    <x v="22"/>
    <x v="4"/>
    <x v="323"/>
    <x v="328"/>
    <s v="Performance Based Research Fund"/>
    <n v="8516.7000000000007"/>
    <x v="0"/>
    <x v="2"/>
    <m/>
    <d v="2015-01-30T15:29:45"/>
    <x v="0"/>
  </r>
  <r>
    <x v="22"/>
    <x v="4"/>
    <x v="323"/>
    <x v="328"/>
    <s v="Performance Based Research Fund"/>
    <n v="4528.6499999999996"/>
    <x v="0"/>
    <x v="0"/>
    <m/>
    <d v="2015-01-30T15:29:45"/>
    <x v="0"/>
  </r>
  <r>
    <x v="19"/>
    <x v="4"/>
    <x v="323"/>
    <x v="328"/>
    <s v="Student Achievement Component Levels 3 and above"/>
    <n v="-34215.9"/>
    <x v="1"/>
    <x v="0"/>
    <m/>
    <d v="2015-01-30T15:29:45"/>
    <x v="0"/>
  </r>
  <r>
    <x v="19"/>
    <x v="4"/>
    <x v="323"/>
    <x v="328"/>
    <s v="Student Achievement Component Levels 3 and above"/>
    <n v="65229.59"/>
    <x v="0"/>
    <x v="2"/>
    <m/>
    <d v="2015-01-30T15:29:45"/>
    <x v="0"/>
  </r>
  <r>
    <x v="19"/>
    <x v="4"/>
    <x v="323"/>
    <x v="328"/>
    <s v="Student Achievement Component Levels 3 and above"/>
    <n v="326148.15000000002"/>
    <x v="0"/>
    <x v="2"/>
    <m/>
    <d v="2015-01-30T15:29:45"/>
    <x v="0"/>
  </r>
  <r>
    <x v="19"/>
    <x v="4"/>
    <x v="323"/>
    <x v="328"/>
    <s v="Student Achievement Component Levels 3 and above"/>
    <n v="341433.35"/>
    <x v="0"/>
    <x v="0"/>
    <m/>
    <d v="2015-01-30T15:29:45"/>
    <x v="0"/>
  </r>
  <r>
    <x v="19"/>
    <x v="4"/>
    <x v="323"/>
    <x v="328"/>
    <s v="Student Achievement Component Levels 3 and above"/>
    <n v="357612.5"/>
    <x v="0"/>
    <x v="1"/>
    <m/>
    <d v="2015-01-30T15:29:45"/>
    <x v="0"/>
  </r>
  <r>
    <x v="19"/>
    <x v="4"/>
    <x v="323"/>
    <x v="328"/>
    <s v="Student Achievement Component Levels 3 and above"/>
    <n v="357622.5"/>
    <x v="0"/>
    <x v="1"/>
    <m/>
    <d v="2015-01-30T15:29:45"/>
    <x v="0"/>
  </r>
  <r>
    <x v="14"/>
    <x v="4"/>
    <x v="324"/>
    <x v="329"/>
    <s v="Equity Loading"/>
    <n v="340.39"/>
    <x v="0"/>
    <x v="2"/>
    <m/>
    <d v="2015-01-30T15:29:45"/>
    <x v="0"/>
  </r>
  <r>
    <x v="15"/>
    <x v="4"/>
    <x v="309"/>
    <x v="314"/>
    <s v="Foundation Focussed Training Opportunities"/>
    <n v="2754"/>
    <x v="0"/>
    <x v="0"/>
    <m/>
    <d v="2015-01-30T15:29:45"/>
    <x v="2"/>
  </r>
  <r>
    <x v="15"/>
    <x v="4"/>
    <x v="309"/>
    <x v="314"/>
    <s v="Foundation Focussed Training Opportunities"/>
    <n v="459.15"/>
    <x v="0"/>
    <x v="0"/>
    <m/>
    <d v="2015-01-30T15:29:45"/>
    <x v="2"/>
  </r>
  <r>
    <x v="15"/>
    <x v="4"/>
    <x v="309"/>
    <x v="314"/>
    <s v="Foundation Focussed Training Opportunities"/>
    <n v="22956.65"/>
    <x v="0"/>
    <x v="0"/>
    <m/>
    <d v="2015-01-30T15:29:45"/>
    <x v="2"/>
  </r>
  <r>
    <x v="15"/>
    <x v="4"/>
    <x v="309"/>
    <x v="314"/>
    <s v="Foundation Focussed Training Opportunities"/>
    <n v="27549"/>
    <x v="0"/>
    <x v="0"/>
    <m/>
    <d v="2015-01-30T15:29:45"/>
    <x v="2"/>
  </r>
  <r>
    <x v="15"/>
    <x v="4"/>
    <x v="309"/>
    <x v="314"/>
    <s v="Foundation Focussed Training Opportunities"/>
    <n v="103646.3"/>
    <x v="0"/>
    <x v="0"/>
    <m/>
    <d v="2015-01-30T15:29:45"/>
    <x v="2"/>
  </r>
  <r>
    <x v="2"/>
    <x v="4"/>
    <x v="309"/>
    <x v="314"/>
    <s v="Industry Training Fund"/>
    <n v="88706.880000000005"/>
    <x v="0"/>
    <x v="2"/>
    <s v="MAB"/>
    <d v="2015-01-30T15:29:45"/>
    <x v="2"/>
  </r>
  <r>
    <x v="2"/>
    <x v="4"/>
    <x v="309"/>
    <x v="314"/>
    <s v="Industry Training Fund"/>
    <n v="93201.12"/>
    <x v="0"/>
    <x v="2"/>
    <s v="MAB"/>
    <d v="2015-01-30T15:29:45"/>
    <x v="2"/>
  </r>
  <r>
    <x v="3"/>
    <x v="4"/>
    <x v="309"/>
    <x v="314"/>
    <s v="Modern Apprenticeships Brokerage"/>
    <n v="-21125"/>
    <x v="1"/>
    <x v="0"/>
    <m/>
    <d v="2015-01-30T15:29:45"/>
    <x v="2"/>
  </r>
  <r>
    <x v="3"/>
    <x v="4"/>
    <x v="309"/>
    <x v="314"/>
    <s v="Modern Apprenticeships Brokerage"/>
    <n v="266016"/>
    <x v="0"/>
    <x v="0"/>
    <m/>
    <d v="2015-01-30T15:29:45"/>
    <x v="2"/>
  </r>
  <r>
    <x v="19"/>
    <x v="4"/>
    <x v="309"/>
    <x v="314"/>
    <s v="Student Achievement Component Levels 3 and above"/>
    <n v="15480.73"/>
    <x v="0"/>
    <x v="0"/>
    <m/>
    <d v="2015-01-30T15:29:45"/>
    <x v="2"/>
  </r>
  <r>
    <x v="19"/>
    <x v="4"/>
    <x v="309"/>
    <x v="314"/>
    <s v="Student Achievement Component Levels 3 and above"/>
    <n v="15490.35"/>
    <x v="0"/>
    <x v="0"/>
    <m/>
    <d v="2015-01-30T15:29:45"/>
    <x v="2"/>
  </r>
  <r>
    <x v="19"/>
    <x v="4"/>
    <x v="309"/>
    <x v="314"/>
    <s v="Student Achievement Component Levels 3 and above"/>
    <n v="25938.61"/>
    <x v="0"/>
    <x v="2"/>
    <m/>
    <d v="2015-01-30T15:29:45"/>
    <x v="2"/>
  </r>
  <r>
    <x v="19"/>
    <x v="4"/>
    <x v="309"/>
    <x v="314"/>
    <s v="Student Achievement Component Levels 3 and above"/>
    <n v="25938.74"/>
    <x v="0"/>
    <x v="2"/>
    <m/>
    <d v="2015-01-30T15:29:45"/>
    <x v="2"/>
  </r>
  <r>
    <x v="19"/>
    <x v="4"/>
    <x v="309"/>
    <x v="314"/>
    <s v="Student Achievement Component Levels 3 and above"/>
    <n v="166800.15"/>
    <x v="0"/>
    <x v="1"/>
    <m/>
    <d v="2015-01-30T15:29:45"/>
    <x v="2"/>
  </r>
  <r>
    <x v="19"/>
    <x v="4"/>
    <x v="309"/>
    <x v="314"/>
    <s v="Student Achievement Component Levels 3 and above"/>
    <n v="166804.85"/>
    <x v="0"/>
    <x v="1"/>
    <m/>
    <d v="2015-01-30T15:29:45"/>
    <x v="2"/>
  </r>
  <r>
    <x v="20"/>
    <x v="4"/>
    <x v="309"/>
    <x v="314"/>
    <s v="Youth Guarantee"/>
    <n v="218308.68"/>
    <x v="0"/>
    <x v="0"/>
    <m/>
    <d v="2015-01-30T15:29:45"/>
    <x v="2"/>
  </r>
  <r>
    <x v="20"/>
    <x v="4"/>
    <x v="309"/>
    <x v="314"/>
    <s v="Youth Guarantee"/>
    <n v="217595"/>
    <x v="0"/>
    <x v="0"/>
    <m/>
    <d v="2015-01-30T15:29:45"/>
    <x v="2"/>
  </r>
  <r>
    <x v="20"/>
    <x v="4"/>
    <x v="309"/>
    <x v="314"/>
    <s v="Youth Guarantee"/>
    <n v="240513.15"/>
    <x v="0"/>
    <x v="2"/>
    <m/>
    <d v="2015-01-30T15:29:45"/>
    <x v="2"/>
  </r>
  <r>
    <x v="20"/>
    <x v="4"/>
    <x v="309"/>
    <x v="314"/>
    <s v="Youth Guarantee"/>
    <n v="241011.85"/>
    <x v="0"/>
    <x v="2"/>
    <m/>
    <d v="2015-01-30T15:29:45"/>
    <x v="2"/>
  </r>
  <r>
    <x v="14"/>
    <x v="4"/>
    <x v="324"/>
    <x v="329"/>
    <s v="Equity Loading"/>
    <n v="1702.15"/>
    <x v="0"/>
    <x v="2"/>
    <m/>
    <d v="2015-01-30T15:29:45"/>
    <x v="0"/>
  </r>
  <r>
    <x v="14"/>
    <x v="4"/>
    <x v="324"/>
    <x v="329"/>
    <s v="Equity Loading"/>
    <n v="929.65"/>
    <x v="0"/>
    <x v="0"/>
    <m/>
    <d v="2015-01-30T15:29:45"/>
    <x v="0"/>
  </r>
  <r>
    <x v="14"/>
    <x v="4"/>
    <x v="324"/>
    <x v="329"/>
    <s v="Equity Loading"/>
    <n v="5643"/>
    <x v="0"/>
    <x v="0"/>
    <m/>
    <d v="2015-01-30T15:29:45"/>
    <x v="0"/>
  </r>
  <r>
    <x v="19"/>
    <x v="4"/>
    <x v="324"/>
    <x v="329"/>
    <s v="Student Achievement Component Levels 3 and above"/>
    <n v="71963.509999999995"/>
    <x v="0"/>
    <x v="2"/>
    <m/>
    <d v="2015-01-30T15:29:45"/>
    <x v="0"/>
  </r>
  <r>
    <x v="19"/>
    <x v="4"/>
    <x v="324"/>
    <x v="329"/>
    <s v="Student Achievement Component Levels 3 and above"/>
    <n v="444759.78"/>
    <x v="0"/>
    <x v="1"/>
    <m/>
    <d v="2015-01-30T15:29:45"/>
    <x v="0"/>
  </r>
  <r>
    <x v="19"/>
    <x v="4"/>
    <x v="324"/>
    <x v="329"/>
    <s v="Student Achievement Component Levels 3 and above"/>
    <n v="370643.5"/>
    <x v="0"/>
    <x v="1"/>
    <m/>
    <d v="2015-01-30T15:29:45"/>
    <x v="0"/>
  </r>
  <r>
    <x v="19"/>
    <x v="4"/>
    <x v="324"/>
    <x v="329"/>
    <s v="Student Achievement Component Levels 3 and above"/>
    <n v="400053.35"/>
    <x v="0"/>
    <x v="0"/>
    <m/>
    <d v="2015-01-30T15:29:45"/>
    <x v="0"/>
  </r>
  <r>
    <x v="19"/>
    <x v="4"/>
    <x v="324"/>
    <x v="329"/>
    <s v="Student Achievement Component Levels 3 and above"/>
    <n v="80060.149999999994"/>
    <x v="0"/>
    <x v="0"/>
    <m/>
    <d v="2015-01-30T15:29:45"/>
    <x v="0"/>
  </r>
  <r>
    <x v="1"/>
    <x v="4"/>
    <x v="325"/>
    <x v="330"/>
    <s v="ACE in Communities"/>
    <n v="2441646"/>
    <x v="0"/>
    <x v="0"/>
    <m/>
    <d v="2015-01-30T15:29:45"/>
    <x v="9"/>
  </r>
  <r>
    <x v="1"/>
    <x v="4"/>
    <x v="325"/>
    <x v="330"/>
    <s v="ACE in Communities"/>
    <n v="2502687"/>
    <x v="0"/>
    <x v="1"/>
    <m/>
    <d v="2015-01-30T15:29:45"/>
    <x v="9"/>
  </r>
  <r>
    <x v="1"/>
    <x v="4"/>
    <x v="325"/>
    <x v="330"/>
    <s v="ACE in Communities"/>
    <n v="2502687"/>
    <x v="0"/>
    <x v="2"/>
    <m/>
    <d v="2015-01-30T15:29:45"/>
    <x v="9"/>
  </r>
  <r>
    <x v="7"/>
    <x v="4"/>
    <x v="325"/>
    <x v="330"/>
    <s v="ESOL - Intensive Literacy and Numeracy"/>
    <n v="412500"/>
    <x v="0"/>
    <x v="0"/>
    <m/>
    <d v="2015-01-30T15:29:45"/>
    <x v="9"/>
  </r>
  <r>
    <x v="7"/>
    <x v="4"/>
    <x v="325"/>
    <x v="330"/>
    <s v="ESOL - Intensive Literacy and Numeracy"/>
    <n v="2831250"/>
    <x v="0"/>
    <x v="1"/>
    <m/>
    <d v="2015-01-30T15:29:45"/>
    <x v="9"/>
  </r>
  <r>
    <x v="7"/>
    <x v="4"/>
    <x v="325"/>
    <x v="330"/>
    <s v="ESOL - Intensive Literacy and Numeracy"/>
    <n v="2831250"/>
    <x v="0"/>
    <x v="2"/>
    <m/>
    <d v="2015-01-30T15:29:45"/>
    <x v="9"/>
  </r>
  <r>
    <x v="34"/>
    <x v="4"/>
    <x v="325"/>
    <x v="330"/>
    <s v="ESOL - Migrant Levy"/>
    <n v="213000"/>
    <x v="0"/>
    <x v="0"/>
    <m/>
    <d v="2015-01-30T15:29:45"/>
    <x v="9"/>
  </r>
  <r>
    <x v="34"/>
    <x v="4"/>
    <x v="325"/>
    <x v="330"/>
    <s v="ESOL - Migrant Levy"/>
    <n v="213000"/>
    <x v="0"/>
    <x v="0"/>
    <m/>
    <d v="2015-01-30T15:29:45"/>
    <x v="9"/>
  </r>
  <r>
    <x v="25"/>
    <x v="4"/>
    <x v="325"/>
    <x v="330"/>
    <s v="LN - Intensive Literacy and Numeracy"/>
    <n v="147916.70000000001"/>
    <x v="0"/>
    <x v="0"/>
    <m/>
    <d v="2015-01-30T15:29:45"/>
    <x v="9"/>
  </r>
  <r>
    <x v="8"/>
    <x v="4"/>
    <x v="325"/>
    <x v="330"/>
    <s v="LN - Workplace Literacy Fund"/>
    <n v="1002083.3"/>
    <x v="0"/>
    <x v="2"/>
    <m/>
    <d v="2015-01-30T15:29:45"/>
    <x v="9"/>
  </r>
  <r>
    <x v="15"/>
    <x v="4"/>
    <x v="310"/>
    <x v="315"/>
    <s v="Foundation Focussed Training Opportunities"/>
    <n v="2592"/>
    <x v="0"/>
    <x v="0"/>
    <m/>
    <d v="2015-01-30T15:29:45"/>
    <x v="5"/>
  </r>
  <r>
    <x v="15"/>
    <x v="4"/>
    <x v="310"/>
    <x v="315"/>
    <s v="Foundation Focussed Training Opportunities"/>
    <n v="25920"/>
    <x v="0"/>
    <x v="0"/>
    <m/>
    <d v="2015-01-30T15:29:45"/>
    <x v="5"/>
  </r>
  <r>
    <x v="15"/>
    <x v="4"/>
    <x v="310"/>
    <x v="315"/>
    <s v="Foundation Focussed Training Opportunities"/>
    <n v="24380.35"/>
    <x v="0"/>
    <x v="0"/>
    <m/>
    <d v="2015-01-30T15:29:45"/>
    <x v="5"/>
  </r>
  <r>
    <x v="20"/>
    <x v="4"/>
    <x v="310"/>
    <x v="315"/>
    <s v="Youth Guarantee"/>
    <n v="412828.35"/>
    <x v="0"/>
    <x v="0"/>
    <m/>
    <d v="2015-01-30T15:29:45"/>
    <x v="5"/>
  </r>
  <r>
    <x v="20"/>
    <x v="4"/>
    <x v="310"/>
    <x v="315"/>
    <s v="Youth Guarantee"/>
    <n v="412989.15"/>
    <x v="0"/>
    <x v="0"/>
    <m/>
    <d v="2015-01-30T15:29:45"/>
    <x v="5"/>
  </r>
  <r>
    <x v="20"/>
    <x v="4"/>
    <x v="310"/>
    <x v="315"/>
    <s v="Youth Guarantee"/>
    <n v="92784.65"/>
    <x v="1"/>
    <x v="0"/>
    <m/>
    <d v="2015-01-30T15:29:45"/>
    <x v="5"/>
  </r>
  <r>
    <x v="20"/>
    <x v="4"/>
    <x v="310"/>
    <x v="315"/>
    <s v="Youth Guarantee"/>
    <n v="524864.6"/>
    <x v="0"/>
    <x v="2"/>
    <m/>
    <d v="2015-01-30T15:29:45"/>
    <x v="5"/>
  </r>
  <r>
    <x v="20"/>
    <x v="4"/>
    <x v="310"/>
    <x v="315"/>
    <s v="Youth Guarantee"/>
    <n v="105190.6"/>
    <x v="0"/>
    <x v="2"/>
    <m/>
    <d v="2015-01-30T15:29:45"/>
    <x v="5"/>
  </r>
  <r>
    <x v="15"/>
    <x v="4"/>
    <x v="311"/>
    <x v="316"/>
    <s v="Foundation Focussed Training Opportunities"/>
    <n v="116.85"/>
    <x v="0"/>
    <x v="0"/>
    <m/>
    <d v="2015-01-30T15:29:45"/>
    <x v="5"/>
  </r>
  <r>
    <x v="15"/>
    <x v="4"/>
    <x v="311"/>
    <x v="316"/>
    <s v="Foundation Focussed Training Opportunities"/>
    <n v="1168.6500000000001"/>
    <x v="0"/>
    <x v="0"/>
    <m/>
    <d v="2015-01-30T15:29:45"/>
    <x v="5"/>
  </r>
  <r>
    <x v="15"/>
    <x v="4"/>
    <x v="311"/>
    <x v="316"/>
    <s v="Foundation Focussed Training Opportunities"/>
    <n v="5844.15"/>
    <x v="0"/>
    <x v="0"/>
    <m/>
    <d v="2015-01-30T15:29:45"/>
    <x v="5"/>
  </r>
  <r>
    <x v="15"/>
    <x v="4"/>
    <x v="311"/>
    <x v="316"/>
    <s v="Foundation Focussed Training Opportunities"/>
    <n v="26382.7"/>
    <x v="0"/>
    <x v="0"/>
    <m/>
    <d v="2015-01-30T15:29:45"/>
    <x v="5"/>
  </r>
  <r>
    <x v="15"/>
    <x v="4"/>
    <x v="312"/>
    <x v="317"/>
    <s v="Foundation Focussed Training Opportunities"/>
    <n v="4278"/>
    <x v="0"/>
    <x v="0"/>
    <m/>
    <d v="2015-01-30T15:29:45"/>
    <x v="9"/>
  </r>
  <r>
    <x v="35"/>
    <x v="4"/>
    <x v="325"/>
    <x v="330"/>
    <s v="LN - Workplace Literacy Fund - Employee Targeted Self Referral"/>
    <n v="1204266"/>
    <x v="0"/>
    <x v="1"/>
    <m/>
    <d v="2015-01-30T15:29:45"/>
    <x v="9"/>
  </r>
  <r>
    <x v="20"/>
    <x v="4"/>
    <x v="326"/>
    <x v="331"/>
    <s v="Youth Guarantee"/>
    <n v="92666.65"/>
    <x v="0"/>
    <x v="0"/>
    <m/>
    <d v="2015-01-30T15:29:45"/>
    <x v="4"/>
  </r>
  <r>
    <x v="20"/>
    <x v="4"/>
    <x v="326"/>
    <x v="331"/>
    <s v="Youth Guarantee"/>
    <n v="185369.2"/>
    <x v="0"/>
    <x v="1"/>
    <m/>
    <d v="2015-01-30T15:29:45"/>
    <x v="4"/>
  </r>
  <r>
    <x v="15"/>
    <x v="4"/>
    <x v="327"/>
    <x v="332"/>
    <s v="Foundation Focussed Training Opportunities"/>
    <n v="3606"/>
    <x v="0"/>
    <x v="0"/>
    <m/>
    <d v="2015-01-30T15:29:45"/>
    <x v="5"/>
  </r>
  <r>
    <x v="15"/>
    <x v="4"/>
    <x v="327"/>
    <x v="332"/>
    <s v="Foundation Focussed Training Opportunities"/>
    <n v="3005.15"/>
    <x v="0"/>
    <x v="0"/>
    <m/>
    <d v="2015-01-30T15:29:45"/>
    <x v="5"/>
  </r>
  <r>
    <x v="15"/>
    <x v="4"/>
    <x v="327"/>
    <x v="332"/>
    <s v="Foundation Focussed Training Opportunities"/>
    <n v="3005.35"/>
    <x v="0"/>
    <x v="0"/>
    <m/>
    <d v="2015-01-30T15:29:45"/>
    <x v="5"/>
  </r>
  <r>
    <x v="15"/>
    <x v="4"/>
    <x v="327"/>
    <x v="332"/>
    <s v="Foundation Focussed Training Opportunities"/>
    <n v="67841.3"/>
    <x v="0"/>
    <x v="0"/>
    <m/>
    <d v="2015-01-30T15:29:45"/>
    <x v="5"/>
  </r>
  <r>
    <x v="20"/>
    <x v="4"/>
    <x v="327"/>
    <x v="332"/>
    <s v="Youth Guarantee"/>
    <n v="-103038.95"/>
    <x v="0"/>
    <x v="0"/>
    <m/>
    <d v="2015-01-30T15:29:45"/>
    <x v="5"/>
  </r>
  <r>
    <x v="20"/>
    <x v="4"/>
    <x v="327"/>
    <x v="332"/>
    <s v="Youth Guarantee"/>
    <n v="190049.15"/>
    <x v="0"/>
    <x v="0"/>
    <m/>
    <d v="2015-01-30T15:29:45"/>
    <x v="5"/>
  </r>
  <r>
    <x v="15"/>
    <x v="4"/>
    <x v="328"/>
    <x v="333"/>
    <s v="Foundation Focussed Training Opportunities"/>
    <n v="1452"/>
    <x v="0"/>
    <x v="0"/>
    <m/>
    <d v="2015-01-30T15:29:45"/>
    <x v="0"/>
  </r>
  <r>
    <x v="15"/>
    <x v="4"/>
    <x v="328"/>
    <x v="333"/>
    <s v="Foundation Focussed Training Opportunities"/>
    <n v="1210.8499999999999"/>
    <x v="0"/>
    <x v="0"/>
    <m/>
    <d v="2015-01-30T15:29:45"/>
    <x v="0"/>
  </r>
  <r>
    <x v="15"/>
    <x v="4"/>
    <x v="328"/>
    <x v="333"/>
    <s v="Foundation Focussed Training Opportunities"/>
    <n v="12104.15"/>
    <x v="0"/>
    <x v="0"/>
    <m/>
    <d v="2015-01-30T15:29:45"/>
    <x v="0"/>
  </r>
  <r>
    <x v="15"/>
    <x v="4"/>
    <x v="312"/>
    <x v="317"/>
    <s v="Foundation Focussed Training Opportunities"/>
    <n v="7130.7"/>
    <x v="0"/>
    <x v="0"/>
    <m/>
    <d v="2015-01-30T15:29:45"/>
    <x v="9"/>
  </r>
  <r>
    <x v="15"/>
    <x v="4"/>
    <x v="313"/>
    <x v="318"/>
    <s v="Foundation Focussed Training Opportunities"/>
    <n v="291.64999999999998"/>
    <x v="0"/>
    <x v="0"/>
    <m/>
    <d v="2015-01-30T15:29:45"/>
    <x v="9"/>
  </r>
  <r>
    <x v="15"/>
    <x v="4"/>
    <x v="313"/>
    <x v="318"/>
    <s v="Foundation Focussed Training Opportunities"/>
    <n v="5843.3"/>
    <x v="0"/>
    <x v="0"/>
    <m/>
    <d v="2015-01-30T15:29:45"/>
    <x v="9"/>
  </r>
  <r>
    <x v="15"/>
    <x v="4"/>
    <x v="313"/>
    <x v="318"/>
    <s v="Foundation Focussed Training Opportunities"/>
    <n v="65956.7"/>
    <x v="0"/>
    <x v="0"/>
    <m/>
    <d v="2015-01-30T15:29:45"/>
    <x v="9"/>
  </r>
  <r>
    <x v="20"/>
    <x v="4"/>
    <x v="313"/>
    <x v="318"/>
    <s v="Youth Guarantee"/>
    <n v="74866.05"/>
    <x v="0"/>
    <x v="1"/>
    <m/>
    <d v="2015-01-30T15:29:45"/>
    <x v="9"/>
  </r>
  <r>
    <x v="20"/>
    <x v="4"/>
    <x v="313"/>
    <x v="318"/>
    <s v="Youth Guarantee"/>
    <n v="59405.85"/>
    <x v="0"/>
    <x v="0"/>
    <m/>
    <d v="2015-01-30T15:29:45"/>
    <x v="9"/>
  </r>
  <r>
    <x v="20"/>
    <x v="4"/>
    <x v="313"/>
    <x v="318"/>
    <s v="Youth Guarantee"/>
    <n v="68333.75"/>
    <x v="0"/>
    <x v="2"/>
    <m/>
    <d v="2015-01-30T15:29:45"/>
    <x v="9"/>
  </r>
  <r>
    <x v="20"/>
    <x v="4"/>
    <x v="313"/>
    <x v="318"/>
    <s v="Youth Guarantee"/>
    <n v="13695.07"/>
    <x v="0"/>
    <x v="2"/>
    <m/>
    <d v="2015-01-30T15:29:45"/>
    <x v="9"/>
  </r>
  <r>
    <x v="20"/>
    <x v="4"/>
    <x v="313"/>
    <x v="318"/>
    <s v="Youth Guarantee"/>
    <n v="118275.75"/>
    <x v="0"/>
    <x v="1"/>
    <m/>
    <d v="2015-01-30T15:29:45"/>
    <x v="9"/>
  </r>
  <r>
    <x v="20"/>
    <x v="4"/>
    <x v="313"/>
    <x v="318"/>
    <s v="Youth Guarantee"/>
    <n v="146914.98000000001"/>
    <x v="0"/>
    <x v="0"/>
    <m/>
    <d v="2015-01-30T15:29:45"/>
    <x v="9"/>
  </r>
  <r>
    <x v="15"/>
    <x v="4"/>
    <x v="314"/>
    <x v="319"/>
    <s v="Foundation Focussed Training Opportunities"/>
    <n v="2004"/>
    <x v="0"/>
    <x v="0"/>
    <m/>
    <d v="2015-01-30T15:29:45"/>
    <x v="14"/>
  </r>
  <r>
    <x v="15"/>
    <x v="4"/>
    <x v="314"/>
    <x v="319"/>
    <s v="Foundation Focussed Training Opportunities"/>
    <n v="16696.7"/>
    <x v="0"/>
    <x v="0"/>
    <m/>
    <d v="2015-01-30T15:29:45"/>
    <x v="14"/>
  </r>
  <r>
    <x v="15"/>
    <x v="4"/>
    <x v="328"/>
    <x v="333"/>
    <s v="Foundation Focussed Training Opportunities"/>
    <n v="14526"/>
    <x v="0"/>
    <x v="0"/>
    <m/>
    <d v="2015-01-30T15:29:45"/>
    <x v="0"/>
  </r>
  <r>
    <x v="15"/>
    <x v="4"/>
    <x v="328"/>
    <x v="333"/>
    <s v="Foundation Focussed Training Opportunities"/>
    <n v="327900"/>
    <x v="0"/>
    <x v="0"/>
    <m/>
    <d v="2015-01-30T15:29:45"/>
    <x v="0"/>
  </r>
  <r>
    <x v="20"/>
    <x v="4"/>
    <x v="328"/>
    <x v="333"/>
    <s v="Youth Guarantee"/>
    <n v="-461955"/>
    <x v="1"/>
    <x v="0"/>
    <m/>
    <d v="2015-01-30T15:29:45"/>
    <x v="0"/>
  </r>
  <r>
    <x v="20"/>
    <x v="4"/>
    <x v="328"/>
    <x v="333"/>
    <s v="Youth Guarantee"/>
    <n v="-31033.54"/>
    <x v="1"/>
    <x v="0"/>
    <m/>
    <d v="2015-01-30T15:29:45"/>
    <x v="0"/>
  </r>
  <r>
    <x v="20"/>
    <x v="4"/>
    <x v="328"/>
    <x v="333"/>
    <s v="Youth Guarantee"/>
    <n v="31033.54"/>
    <x v="0"/>
    <x v="0"/>
    <m/>
    <d v="2015-01-30T15:29:45"/>
    <x v="0"/>
  </r>
  <r>
    <x v="20"/>
    <x v="4"/>
    <x v="328"/>
    <x v="333"/>
    <s v="Youth Guarantee"/>
    <n v="343875"/>
    <x v="0"/>
    <x v="0"/>
    <m/>
    <d v="2015-01-30T15:29:45"/>
    <x v="0"/>
  </r>
  <r>
    <x v="20"/>
    <x v="4"/>
    <x v="328"/>
    <x v="333"/>
    <s v="Youth Guarantee"/>
    <n v="627852.5"/>
    <x v="0"/>
    <x v="1"/>
    <m/>
    <d v="2015-01-30T15:29:45"/>
    <x v="0"/>
  </r>
  <r>
    <x v="20"/>
    <x v="4"/>
    <x v="328"/>
    <x v="333"/>
    <s v="Youth Guarantee"/>
    <n v="710513.35"/>
    <x v="0"/>
    <x v="0"/>
    <m/>
    <d v="2015-01-30T15:29:45"/>
    <x v="0"/>
  </r>
  <r>
    <x v="20"/>
    <x v="4"/>
    <x v="328"/>
    <x v="333"/>
    <s v="Youth Guarantee"/>
    <n v="426474.99"/>
    <x v="0"/>
    <x v="0"/>
    <m/>
    <d v="2015-01-30T15:29:45"/>
    <x v="0"/>
  </r>
  <r>
    <x v="20"/>
    <x v="4"/>
    <x v="328"/>
    <x v="333"/>
    <s v="Youth Guarantee"/>
    <n v="729407.15"/>
    <x v="0"/>
    <x v="2"/>
    <m/>
    <d v="2015-01-30T15:29:45"/>
    <x v="0"/>
  </r>
  <r>
    <x v="20"/>
    <x v="4"/>
    <x v="328"/>
    <x v="333"/>
    <s v="Youth Guarantee"/>
    <n v="145881.44"/>
    <x v="0"/>
    <x v="2"/>
    <m/>
    <d v="2015-01-30T15:29:45"/>
    <x v="0"/>
  </r>
  <r>
    <x v="20"/>
    <x v="4"/>
    <x v="328"/>
    <x v="333"/>
    <s v="Youth Guarantee"/>
    <n v="1120913.5"/>
    <x v="0"/>
    <x v="1"/>
    <m/>
    <d v="2015-01-30T15:29:45"/>
    <x v="0"/>
  </r>
  <r>
    <x v="14"/>
    <x v="4"/>
    <x v="329"/>
    <x v="334"/>
    <s v="Equity Loading"/>
    <n v="1503.2"/>
    <x v="0"/>
    <x v="1"/>
    <m/>
    <d v="2015-01-30T15:29:45"/>
    <x v="3"/>
  </r>
  <r>
    <x v="14"/>
    <x v="4"/>
    <x v="329"/>
    <x v="334"/>
    <s v="Equity Loading"/>
    <n v="300.67"/>
    <x v="0"/>
    <x v="1"/>
    <m/>
    <d v="2015-01-30T15:29:45"/>
    <x v="3"/>
  </r>
  <r>
    <x v="14"/>
    <x v="4"/>
    <x v="329"/>
    <x v="334"/>
    <s v="Equity Loading"/>
    <n v="343.85"/>
    <x v="0"/>
    <x v="0"/>
    <m/>
    <d v="2015-01-30T15:29:45"/>
    <x v="3"/>
  </r>
  <r>
    <x v="14"/>
    <x v="4"/>
    <x v="329"/>
    <x v="334"/>
    <s v="Equity Loading"/>
    <n v="2088"/>
    <x v="0"/>
    <x v="0"/>
    <m/>
    <d v="2015-01-30T15:29:45"/>
    <x v="3"/>
  </r>
  <r>
    <x v="14"/>
    <x v="4"/>
    <x v="329"/>
    <x v="334"/>
    <s v="Equity Loading"/>
    <n v="2056.75"/>
    <x v="0"/>
    <x v="2"/>
    <m/>
    <d v="2015-01-30T15:29:45"/>
    <x v="3"/>
  </r>
  <r>
    <x v="19"/>
    <x v="4"/>
    <x v="329"/>
    <x v="334"/>
    <s v="Student Achievement Component Levels 3 and above"/>
    <n v="138672.26"/>
    <x v="0"/>
    <x v="0"/>
    <m/>
    <d v="2015-01-30T15:29:45"/>
    <x v="3"/>
  </r>
  <r>
    <x v="19"/>
    <x v="4"/>
    <x v="329"/>
    <x v="334"/>
    <s v="Student Achievement Component Levels 3 and above"/>
    <n v="693361.5"/>
    <x v="0"/>
    <x v="0"/>
    <m/>
    <d v="2015-01-30T15:29:45"/>
    <x v="3"/>
  </r>
  <r>
    <x v="19"/>
    <x v="4"/>
    <x v="329"/>
    <x v="334"/>
    <s v="Student Achievement Component Levels 3 and above"/>
    <n v="693790.85"/>
    <x v="0"/>
    <x v="0"/>
    <m/>
    <d v="2015-01-30T15:29:45"/>
    <x v="3"/>
  </r>
  <r>
    <x v="19"/>
    <x v="4"/>
    <x v="329"/>
    <x v="334"/>
    <s v="Student Achievement Component Levels 3 and above"/>
    <n v="148233.04999999999"/>
    <x v="0"/>
    <x v="1"/>
    <m/>
    <d v="2015-01-30T15:29:45"/>
    <x v="3"/>
  </r>
  <r>
    <x v="19"/>
    <x v="4"/>
    <x v="329"/>
    <x v="334"/>
    <s v="Student Achievement Component Levels 3 and above"/>
    <n v="741165.5"/>
    <x v="0"/>
    <x v="1"/>
    <m/>
    <d v="2015-01-30T15:29:45"/>
    <x v="3"/>
  </r>
  <r>
    <x v="19"/>
    <x v="4"/>
    <x v="329"/>
    <x v="334"/>
    <s v="Student Achievement Component Levels 3 and above"/>
    <n v="741173.5"/>
    <x v="0"/>
    <x v="2"/>
    <m/>
    <d v="2015-01-30T15:29:45"/>
    <x v="3"/>
  </r>
  <r>
    <x v="15"/>
    <x v="4"/>
    <x v="314"/>
    <x v="319"/>
    <s v="Foundation Focussed Training Opportunities"/>
    <n v="37689.699999999997"/>
    <x v="0"/>
    <x v="0"/>
    <m/>
    <d v="2015-01-30T15:29:45"/>
    <x v="14"/>
  </r>
  <r>
    <x v="20"/>
    <x v="4"/>
    <x v="314"/>
    <x v="319"/>
    <s v="Youth Guarantee"/>
    <n v="31348.5"/>
    <x v="0"/>
    <x v="0"/>
    <m/>
    <d v="2015-01-30T15:29:45"/>
    <x v="14"/>
  </r>
  <r>
    <x v="20"/>
    <x v="4"/>
    <x v="314"/>
    <x v="319"/>
    <s v="Youth Guarantee"/>
    <n v="116652"/>
    <x v="0"/>
    <x v="0"/>
    <m/>
    <d v="2015-01-30T15:29:45"/>
    <x v="14"/>
  </r>
  <r>
    <x v="14"/>
    <x v="4"/>
    <x v="315"/>
    <x v="320"/>
    <s v="Equity Loading"/>
    <n v="4122"/>
    <x v="0"/>
    <x v="0"/>
    <m/>
    <d v="2015-01-30T15:29:45"/>
    <x v="5"/>
  </r>
  <r>
    <x v="14"/>
    <x v="4"/>
    <x v="315"/>
    <x v="320"/>
    <s v="Equity Loading"/>
    <n v="839.45"/>
    <x v="0"/>
    <x v="2"/>
    <m/>
    <d v="2015-01-30T15:29:45"/>
    <x v="5"/>
  </r>
  <r>
    <x v="7"/>
    <x v="4"/>
    <x v="315"/>
    <x v="320"/>
    <s v="ESOL - Intensive Literacy and Numeracy"/>
    <n v="93750"/>
    <x v="0"/>
    <x v="0"/>
    <m/>
    <d v="2015-01-30T15:29:45"/>
    <x v="5"/>
  </r>
  <r>
    <x v="7"/>
    <x v="4"/>
    <x v="315"/>
    <x v="320"/>
    <s v="ESOL - Intensive Literacy and Numeracy"/>
    <n v="183750"/>
    <x v="0"/>
    <x v="1"/>
    <m/>
    <d v="2015-01-30T15:29:45"/>
    <x v="5"/>
  </r>
  <r>
    <x v="7"/>
    <x v="4"/>
    <x v="315"/>
    <x v="320"/>
    <s v="ESOL - Intensive Literacy and Numeracy"/>
    <n v="183750"/>
    <x v="0"/>
    <x v="2"/>
    <m/>
    <d v="2015-01-30T15:29:45"/>
    <x v="5"/>
  </r>
  <r>
    <x v="15"/>
    <x v="4"/>
    <x v="315"/>
    <x v="320"/>
    <s v="Foundation Focussed Training Opportunities"/>
    <n v="7614"/>
    <x v="0"/>
    <x v="0"/>
    <m/>
    <d v="2015-01-30T15:29:45"/>
    <x v="5"/>
  </r>
  <r>
    <x v="15"/>
    <x v="4"/>
    <x v="315"/>
    <x v="320"/>
    <s v="Foundation Focussed Training Opportunities"/>
    <n v="6344.65"/>
    <x v="0"/>
    <x v="0"/>
    <m/>
    <d v="2015-01-30T15:29:45"/>
    <x v="5"/>
  </r>
  <r>
    <x v="15"/>
    <x v="4"/>
    <x v="315"/>
    <x v="320"/>
    <s v="Foundation Focussed Training Opportunities"/>
    <n v="71610.149999999994"/>
    <x v="0"/>
    <x v="0"/>
    <m/>
    <d v="2015-01-30T15:29:45"/>
    <x v="5"/>
  </r>
  <r>
    <x v="15"/>
    <x v="4"/>
    <x v="315"/>
    <x v="320"/>
    <s v="Foundation Focussed Training Opportunities"/>
    <n v="71610.350000000006"/>
    <x v="0"/>
    <x v="0"/>
    <m/>
    <d v="2015-01-30T15:29:45"/>
    <x v="5"/>
  </r>
  <r>
    <x v="25"/>
    <x v="4"/>
    <x v="315"/>
    <x v="320"/>
    <s v="LN - Intensive Literacy and Numeracy"/>
    <n v="447916.7"/>
    <x v="0"/>
    <x v="0"/>
    <m/>
    <d v="2015-01-30T15:29:45"/>
    <x v="5"/>
  </r>
  <r>
    <x v="19"/>
    <x v="4"/>
    <x v="329"/>
    <x v="334"/>
    <s v="Student Achievement Component Levels 3 and above"/>
    <n v="741178.15"/>
    <x v="0"/>
    <x v="2"/>
    <m/>
    <d v="2015-01-30T15:29:45"/>
    <x v="3"/>
  </r>
  <r>
    <x v="19"/>
    <x v="4"/>
    <x v="329"/>
    <x v="334"/>
    <s v="Student Achievement Component Levels 3 and above"/>
    <n v="148235.67000000001"/>
    <x v="0"/>
    <x v="2"/>
    <m/>
    <d v="2015-01-30T15:29:45"/>
    <x v="3"/>
  </r>
  <r>
    <x v="15"/>
    <x v="4"/>
    <x v="330"/>
    <x v="335"/>
    <s v="Foundation Focussed Training Opportunities"/>
    <n v="21120"/>
    <x v="0"/>
    <x v="0"/>
    <m/>
    <d v="2015-01-30T15:29:45"/>
    <x v="3"/>
  </r>
  <r>
    <x v="15"/>
    <x v="4"/>
    <x v="330"/>
    <x v="335"/>
    <s v="Foundation Focussed Training Opportunities"/>
    <n v="99328.35"/>
    <x v="0"/>
    <x v="0"/>
    <m/>
    <d v="2015-01-30T15:29:45"/>
    <x v="3"/>
  </r>
  <r>
    <x v="20"/>
    <x v="4"/>
    <x v="330"/>
    <x v="335"/>
    <s v="Youth Guarantee"/>
    <n v="-9036"/>
    <x v="1"/>
    <x v="0"/>
    <m/>
    <d v="2015-01-30T15:29:45"/>
    <x v="3"/>
  </r>
  <r>
    <x v="20"/>
    <x v="4"/>
    <x v="330"/>
    <x v="335"/>
    <s v="Youth Guarantee"/>
    <n v="58337.1"/>
    <x v="0"/>
    <x v="1"/>
    <m/>
    <d v="2015-01-30T15:29:45"/>
    <x v="3"/>
  </r>
  <r>
    <x v="20"/>
    <x v="4"/>
    <x v="330"/>
    <x v="335"/>
    <s v="Youth Guarantee"/>
    <n v="10805.35"/>
    <x v="0"/>
    <x v="0"/>
    <m/>
    <d v="2015-01-30T15:29:45"/>
    <x v="3"/>
  </r>
  <r>
    <x v="20"/>
    <x v="4"/>
    <x v="330"/>
    <x v="335"/>
    <s v="Youth Guarantee"/>
    <n v="93517.2"/>
    <x v="0"/>
    <x v="2"/>
    <m/>
    <d v="2015-01-30T15:29:45"/>
    <x v="3"/>
  </r>
  <r>
    <x v="20"/>
    <x v="4"/>
    <x v="330"/>
    <x v="335"/>
    <s v="Youth Guarantee"/>
    <n v="18703.45"/>
    <x v="0"/>
    <x v="2"/>
    <m/>
    <d v="2015-01-30T15:29:45"/>
    <x v="3"/>
  </r>
  <r>
    <x v="20"/>
    <x v="4"/>
    <x v="330"/>
    <x v="335"/>
    <s v="Youth Guarantee"/>
    <n v="93711.15"/>
    <x v="0"/>
    <x v="2"/>
    <m/>
    <d v="2015-01-30T15:29:45"/>
    <x v="3"/>
  </r>
  <r>
    <x v="20"/>
    <x v="4"/>
    <x v="330"/>
    <x v="335"/>
    <s v="Youth Guarantee"/>
    <n v="173336.88"/>
    <x v="0"/>
    <x v="1"/>
    <m/>
    <d v="2015-01-30T15:29:45"/>
    <x v="3"/>
  </r>
  <r>
    <x v="14"/>
    <x v="4"/>
    <x v="331"/>
    <x v="336"/>
    <s v="Equity Loading"/>
    <n v="1257.93"/>
    <x v="0"/>
    <x v="2"/>
    <m/>
    <d v="2015-01-30T15:29:45"/>
    <x v="2"/>
  </r>
  <r>
    <x v="14"/>
    <x v="4"/>
    <x v="331"/>
    <x v="336"/>
    <s v="Equity Loading"/>
    <n v="8280"/>
    <x v="0"/>
    <x v="0"/>
    <m/>
    <d v="2015-01-30T15:29:45"/>
    <x v="2"/>
  </r>
  <r>
    <x v="14"/>
    <x v="4"/>
    <x v="331"/>
    <x v="336"/>
    <s v="Equity Loading"/>
    <n v="6980.85"/>
    <x v="0"/>
    <x v="0"/>
    <m/>
    <d v="2015-01-30T15:29:45"/>
    <x v="2"/>
  </r>
  <r>
    <x v="14"/>
    <x v="4"/>
    <x v="331"/>
    <x v="336"/>
    <s v="Equity Loading"/>
    <n v="8483.1"/>
    <x v="0"/>
    <x v="1"/>
    <m/>
    <d v="2015-01-30T15:29:45"/>
    <x v="2"/>
  </r>
  <r>
    <x v="19"/>
    <x v="4"/>
    <x v="331"/>
    <x v="336"/>
    <s v="Student Achievement Component Levels 3 and above"/>
    <n v="-6122"/>
    <x v="2"/>
    <x v="0"/>
    <m/>
    <d v="2015-01-30T15:29:45"/>
    <x v="2"/>
  </r>
  <r>
    <x v="19"/>
    <x v="4"/>
    <x v="331"/>
    <x v="336"/>
    <s v="Student Achievement Component Levels 3 and above"/>
    <n v="1489"/>
    <x v="2"/>
    <x v="0"/>
    <m/>
    <d v="2015-01-30T15:29:45"/>
    <x v="2"/>
  </r>
  <r>
    <x v="19"/>
    <x v="4"/>
    <x v="331"/>
    <x v="336"/>
    <s v="Student Achievement Component Levels 3 and above"/>
    <n v="235410.85"/>
    <x v="0"/>
    <x v="2"/>
    <m/>
    <d v="2015-01-30T15:29:45"/>
    <x v="2"/>
  </r>
  <r>
    <x v="19"/>
    <x v="4"/>
    <x v="331"/>
    <x v="336"/>
    <s v="Student Achievement Component Levels 3 and above"/>
    <n v="235412.35"/>
    <x v="0"/>
    <x v="2"/>
    <m/>
    <d v="2015-01-30T15:29:45"/>
    <x v="2"/>
  </r>
  <r>
    <x v="19"/>
    <x v="4"/>
    <x v="331"/>
    <x v="336"/>
    <s v="Student Achievement Component Levels 3 and above"/>
    <n v="354126"/>
    <x v="0"/>
    <x v="0"/>
    <m/>
    <d v="2015-01-30T15:29:45"/>
    <x v="2"/>
  </r>
  <r>
    <x v="19"/>
    <x v="4"/>
    <x v="331"/>
    <x v="336"/>
    <s v="Student Achievement Component Levels 3 and above"/>
    <n v="61951.25"/>
    <x v="0"/>
    <x v="1"/>
    <m/>
    <d v="2015-01-30T15:29:45"/>
    <x v="2"/>
  </r>
  <r>
    <x v="25"/>
    <x v="4"/>
    <x v="315"/>
    <x v="320"/>
    <s v="LN - Intensive Literacy and Numeracy"/>
    <n v="413717.94"/>
    <x v="0"/>
    <x v="1"/>
    <m/>
    <d v="2015-01-30T15:29:45"/>
    <x v="5"/>
  </r>
  <r>
    <x v="25"/>
    <x v="4"/>
    <x v="315"/>
    <x v="320"/>
    <s v="LN - Intensive Literacy and Numeracy"/>
    <n v="689583.3"/>
    <x v="0"/>
    <x v="2"/>
    <m/>
    <d v="2015-01-30T15:29:45"/>
    <x v="5"/>
  </r>
  <r>
    <x v="25"/>
    <x v="4"/>
    <x v="315"/>
    <x v="320"/>
    <s v="LN - Intensive Literacy and Numeracy"/>
    <n v="344818.4"/>
    <x v="0"/>
    <x v="1"/>
    <m/>
    <d v="2015-01-30T15:29:45"/>
    <x v="5"/>
  </r>
  <r>
    <x v="8"/>
    <x v="4"/>
    <x v="315"/>
    <x v="320"/>
    <s v="LN - Workplace Literacy Fund"/>
    <n v="141833.29999999999"/>
    <x v="0"/>
    <x v="1"/>
    <m/>
    <d v="2015-01-30T15:29:45"/>
    <x v="5"/>
  </r>
  <r>
    <x v="8"/>
    <x v="4"/>
    <x v="315"/>
    <x v="320"/>
    <s v="LN - Workplace Literacy Fund"/>
    <n v="141833.29999999999"/>
    <x v="0"/>
    <x v="2"/>
    <m/>
    <d v="2015-01-30T15:29:45"/>
    <x v="5"/>
  </r>
  <r>
    <x v="29"/>
    <x v="4"/>
    <x v="315"/>
    <x v="320"/>
    <s v="SAC Skills for Canterbury"/>
    <n v="138801.15"/>
    <x v="0"/>
    <x v="1"/>
    <s v="Priority Trades"/>
    <d v="2015-01-30T15:29:45"/>
    <x v="5"/>
  </r>
  <r>
    <x v="29"/>
    <x v="4"/>
    <x v="315"/>
    <x v="320"/>
    <s v="SAC Skills for Canterbury"/>
    <n v="27760.240000000002"/>
    <x v="0"/>
    <x v="1"/>
    <s v="Priority Trades"/>
    <d v="2015-01-30T15:29:45"/>
    <x v="5"/>
  </r>
  <r>
    <x v="29"/>
    <x v="4"/>
    <x v="315"/>
    <x v="320"/>
    <s v="SAC Skills for Canterbury"/>
    <n v="27795.79"/>
    <x v="0"/>
    <x v="0"/>
    <s v="Priority Trades"/>
    <d v="2015-01-30T15:29:45"/>
    <x v="5"/>
  </r>
  <r>
    <x v="29"/>
    <x v="4"/>
    <x v="315"/>
    <x v="320"/>
    <s v="SAC Skills for Canterbury"/>
    <n v="138979.1"/>
    <x v="0"/>
    <x v="0"/>
    <s v="Priority Trades"/>
    <d v="2015-01-30T15:29:45"/>
    <x v="5"/>
  </r>
  <r>
    <x v="29"/>
    <x v="4"/>
    <x v="315"/>
    <x v="320"/>
    <s v="SAC Skills for Canterbury"/>
    <n v="146915.5"/>
    <x v="0"/>
    <x v="1"/>
    <s v="Priority Trades"/>
    <d v="2015-01-30T15:29:45"/>
    <x v="5"/>
  </r>
  <r>
    <x v="29"/>
    <x v="4"/>
    <x v="315"/>
    <x v="320"/>
    <s v="SAC Skills for Canterbury"/>
    <n v="29383.11"/>
    <x v="0"/>
    <x v="1"/>
    <s v="Priority Trades"/>
    <d v="2015-01-30T15:29:45"/>
    <x v="5"/>
  </r>
  <r>
    <x v="29"/>
    <x v="4"/>
    <x v="315"/>
    <x v="320"/>
    <s v="SAC Skills for Canterbury"/>
    <n v="193404.95"/>
    <x v="0"/>
    <x v="0"/>
    <s v="Priority Trades"/>
    <d v="2015-01-30T15:29:45"/>
    <x v="5"/>
  </r>
  <r>
    <x v="29"/>
    <x v="4"/>
    <x v="315"/>
    <x v="320"/>
    <s v="SAC Skills for Canterbury"/>
    <n v="38681"/>
    <x v="0"/>
    <x v="0"/>
    <s v="Priority Trades"/>
    <d v="2015-01-30T15:29:45"/>
    <x v="5"/>
  </r>
  <r>
    <x v="16"/>
    <x v="4"/>
    <x v="315"/>
    <x v="320"/>
    <s v="Student Achievement Component Levels 1 and 2"/>
    <n v="-12173.8"/>
    <x v="1"/>
    <x v="0"/>
    <m/>
    <d v="2015-01-30T15:29:45"/>
    <x v="5"/>
  </r>
  <r>
    <x v="16"/>
    <x v="4"/>
    <x v="315"/>
    <x v="320"/>
    <s v="Student Achievement Component Levels 1 and 2"/>
    <n v="27189.74"/>
    <x v="0"/>
    <x v="2"/>
    <m/>
    <d v="2015-01-30T15:29:45"/>
    <x v="5"/>
  </r>
  <r>
    <x v="16"/>
    <x v="4"/>
    <x v="315"/>
    <x v="320"/>
    <s v="Student Achievement Component Levels 1 and 2"/>
    <n v="27194.26"/>
    <x v="0"/>
    <x v="2"/>
    <m/>
    <d v="2015-01-30T15:29:45"/>
    <x v="5"/>
  </r>
  <r>
    <x v="16"/>
    <x v="4"/>
    <x v="315"/>
    <x v="320"/>
    <s v="Student Achievement Component Levels 1 and 2"/>
    <n v="59598.15"/>
    <x v="0"/>
    <x v="0"/>
    <m/>
    <d v="2015-01-30T15:29:45"/>
    <x v="5"/>
  </r>
  <r>
    <x v="16"/>
    <x v="4"/>
    <x v="315"/>
    <x v="320"/>
    <s v="Student Achievement Component Levels 1 and 2"/>
    <n v="59921.85"/>
    <x v="0"/>
    <x v="0"/>
    <m/>
    <d v="2015-01-30T15:29:45"/>
    <x v="5"/>
  </r>
  <r>
    <x v="16"/>
    <x v="4"/>
    <x v="315"/>
    <x v="320"/>
    <s v="Student Achievement Component Levels 1 and 2"/>
    <n v="367636.14"/>
    <x v="0"/>
    <x v="1"/>
    <m/>
    <d v="2015-01-30T15:29:45"/>
    <x v="5"/>
  </r>
  <r>
    <x v="16"/>
    <x v="4"/>
    <x v="315"/>
    <x v="320"/>
    <s v="Student Achievement Component Levels 1 and 2"/>
    <n v="370987.86"/>
    <x v="0"/>
    <x v="1"/>
    <m/>
    <d v="2015-01-30T15:29:45"/>
    <x v="5"/>
  </r>
  <r>
    <x v="19"/>
    <x v="4"/>
    <x v="315"/>
    <x v="320"/>
    <s v="Student Achievement Component Levels 3 and above"/>
    <n v="-17491"/>
    <x v="2"/>
    <x v="1"/>
    <m/>
    <d v="2015-01-30T15:29:45"/>
    <x v="5"/>
  </r>
  <r>
    <x v="19"/>
    <x v="4"/>
    <x v="315"/>
    <x v="320"/>
    <s v="Student Achievement Component Levels 3 and above"/>
    <n v="194271.15"/>
    <x v="0"/>
    <x v="0"/>
    <m/>
    <d v="2015-01-30T15:29:45"/>
    <x v="5"/>
  </r>
  <r>
    <x v="19"/>
    <x v="4"/>
    <x v="315"/>
    <x v="320"/>
    <s v="Student Achievement Component Levels 3 and above"/>
    <n v="203906.17"/>
    <x v="0"/>
    <x v="2"/>
    <m/>
    <d v="2015-01-30T15:29:45"/>
    <x v="5"/>
  </r>
  <r>
    <x v="19"/>
    <x v="4"/>
    <x v="315"/>
    <x v="320"/>
    <s v="Student Achievement Component Levels 3 and above"/>
    <n v="1019548.45"/>
    <x v="0"/>
    <x v="1"/>
    <m/>
    <d v="2015-01-30T15:29:45"/>
    <x v="5"/>
  </r>
  <r>
    <x v="20"/>
    <x v="4"/>
    <x v="315"/>
    <x v="320"/>
    <s v="Youth Guarantee"/>
    <n v="-23429.19"/>
    <x v="1"/>
    <x v="0"/>
    <m/>
    <d v="2015-01-30T15:29:45"/>
    <x v="5"/>
  </r>
  <r>
    <x v="20"/>
    <x v="4"/>
    <x v="315"/>
    <x v="320"/>
    <s v="Youth Guarantee"/>
    <n v="36.46"/>
    <x v="1"/>
    <x v="0"/>
    <m/>
    <d v="2015-01-30T15:29:45"/>
    <x v="5"/>
  </r>
  <r>
    <x v="20"/>
    <x v="4"/>
    <x v="315"/>
    <x v="320"/>
    <s v="Youth Guarantee"/>
    <n v="125699.35"/>
    <x v="0"/>
    <x v="0"/>
    <m/>
    <d v="2015-01-30T15:29:45"/>
    <x v="5"/>
  </r>
  <r>
    <x v="20"/>
    <x v="4"/>
    <x v="315"/>
    <x v="320"/>
    <s v="Youth Guarantee"/>
    <n v="628741.65"/>
    <x v="0"/>
    <x v="0"/>
    <m/>
    <d v="2015-01-30T15:29:45"/>
    <x v="5"/>
  </r>
  <r>
    <x v="20"/>
    <x v="4"/>
    <x v="315"/>
    <x v="320"/>
    <s v="Youth Guarantee"/>
    <n v="965118.55"/>
    <x v="0"/>
    <x v="2"/>
    <m/>
    <d v="2015-01-30T15:29:45"/>
    <x v="5"/>
  </r>
  <r>
    <x v="20"/>
    <x v="4"/>
    <x v="315"/>
    <x v="320"/>
    <s v="Youth Guarantee"/>
    <n v="2318685.96"/>
    <x v="0"/>
    <x v="1"/>
    <m/>
    <d v="2015-01-30T15:29:45"/>
    <x v="5"/>
  </r>
  <r>
    <x v="20"/>
    <x v="4"/>
    <x v="315"/>
    <x v="320"/>
    <s v="Youth Guarantee"/>
    <n v="193423.92"/>
    <x v="0"/>
    <x v="2"/>
    <m/>
    <d v="2015-01-30T15:29:45"/>
    <x v="5"/>
  </r>
  <r>
    <x v="20"/>
    <x v="4"/>
    <x v="315"/>
    <x v="320"/>
    <s v="Youth Guarantee"/>
    <n v="967119.8"/>
    <x v="0"/>
    <x v="2"/>
    <m/>
    <d v="2015-01-30T15:29:45"/>
    <x v="5"/>
  </r>
  <r>
    <x v="14"/>
    <x v="4"/>
    <x v="316"/>
    <x v="321"/>
    <s v="Equity Loading"/>
    <n v="177.9"/>
    <x v="0"/>
    <x v="1"/>
    <m/>
    <d v="2015-01-30T15:29:45"/>
    <x v="0"/>
  </r>
  <r>
    <x v="14"/>
    <x v="4"/>
    <x v="316"/>
    <x v="321"/>
    <s v="Equity Loading"/>
    <n v="35.619999999999997"/>
    <x v="0"/>
    <x v="1"/>
    <m/>
    <d v="2015-01-30T15:29:45"/>
    <x v="0"/>
  </r>
  <r>
    <x v="14"/>
    <x v="4"/>
    <x v="316"/>
    <x v="321"/>
    <s v="Equity Loading"/>
    <n v="42.51"/>
    <x v="0"/>
    <x v="2"/>
    <m/>
    <d v="2015-01-30T15:29:45"/>
    <x v="0"/>
  </r>
  <r>
    <x v="14"/>
    <x v="4"/>
    <x v="316"/>
    <x v="321"/>
    <s v="Equity Loading"/>
    <n v="394.15"/>
    <x v="0"/>
    <x v="0"/>
    <m/>
    <d v="2015-01-30T15:29:45"/>
    <x v="0"/>
  </r>
  <r>
    <x v="19"/>
    <x v="4"/>
    <x v="316"/>
    <x v="321"/>
    <s v="Student Achievement Component Levels 3 and above"/>
    <n v="264468.34999999998"/>
    <x v="0"/>
    <x v="0"/>
    <m/>
    <d v="2015-01-30T15:29:45"/>
    <x v="0"/>
  </r>
  <r>
    <x v="19"/>
    <x v="4"/>
    <x v="316"/>
    <x v="321"/>
    <s v="Student Achievement Component Levels 3 and above"/>
    <n v="277748.59999999998"/>
    <x v="0"/>
    <x v="1"/>
    <m/>
    <d v="2015-01-30T15:29:45"/>
    <x v="0"/>
  </r>
  <r>
    <x v="19"/>
    <x v="4"/>
    <x v="316"/>
    <x v="321"/>
    <s v="Student Achievement Component Levels 3 and above"/>
    <n v="55550.34"/>
    <x v="0"/>
    <x v="2"/>
    <m/>
    <d v="2015-01-30T15:29:45"/>
    <x v="0"/>
  </r>
  <r>
    <x v="19"/>
    <x v="4"/>
    <x v="316"/>
    <x v="321"/>
    <s v="Student Achievement Component Levels 3 and above"/>
    <n v="55550.66"/>
    <x v="0"/>
    <x v="2"/>
    <m/>
    <d v="2015-01-30T15:29:45"/>
    <x v="0"/>
  </r>
  <r>
    <x v="19"/>
    <x v="4"/>
    <x v="316"/>
    <x v="321"/>
    <s v="Student Achievement Component Levels 3 and above"/>
    <n v="277756.40000000002"/>
    <x v="0"/>
    <x v="1"/>
    <m/>
    <d v="2015-01-30T15:29:45"/>
    <x v="0"/>
  </r>
  <r>
    <x v="14"/>
    <x v="4"/>
    <x v="317"/>
    <x v="322"/>
    <s v="Equity Loading"/>
    <n v="63.3"/>
    <x v="0"/>
    <x v="0"/>
    <m/>
    <d v="2015-01-30T15:29:45"/>
    <x v="6"/>
  </r>
  <r>
    <x v="19"/>
    <x v="4"/>
    <x v="331"/>
    <x v="336"/>
    <s v="Student Achievement Component Levels 3 and above"/>
    <n v="309756.45"/>
    <x v="0"/>
    <x v="1"/>
    <m/>
    <d v="2015-01-30T15:29:45"/>
    <x v="2"/>
  </r>
  <r>
    <x v="20"/>
    <x v="4"/>
    <x v="332"/>
    <x v="337"/>
    <s v="Youth Guarantee"/>
    <n v="26593.35"/>
    <x v="0"/>
    <x v="0"/>
    <m/>
    <d v="2015-01-30T15:29:45"/>
    <x v="1"/>
  </r>
  <r>
    <x v="20"/>
    <x v="4"/>
    <x v="332"/>
    <x v="337"/>
    <s v="Youth Guarantee"/>
    <n v="53524.98"/>
    <x v="0"/>
    <x v="0"/>
    <m/>
    <d v="2015-01-30T15:29:45"/>
    <x v="1"/>
  </r>
  <r>
    <x v="20"/>
    <x v="4"/>
    <x v="332"/>
    <x v="337"/>
    <s v="Youth Guarantee"/>
    <n v="8990.67"/>
    <x v="0"/>
    <x v="2"/>
    <m/>
    <d v="2015-01-30T15:29:45"/>
    <x v="1"/>
  </r>
  <r>
    <x v="20"/>
    <x v="4"/>
    <x v="332"/>
    <x v="337"/>
    <s v="Youth Guarantee"/>
    <n v="44953.4"/>
    <x v="0"/>
    <x v="2"/>
    <m/>
    <d v="2015-01-30T15:29:45"/>
    <x v="1"/>
  </r>
  <r>
    <x v="20"/>
    <x v="4"/>
    <x v="332"/>
    <x v="337"/>
    <s v="Youth Guarantee"/>
    <n v="63000"/>
    <x v="0"/>
    <x v="1"/>
    <m/>
    <d v="2015-01-30T15:29:45"/>
    <x v="1"/>
  </r>
  <r>
    <x v="15"/>
    <x v="4"/>
    <x v="333"/>
    <x v="338"/>
    <s v="Foundation Focussed Training Opportunities"/>
    <n v="333.35"/>
    <x v="0"/>
    <x v="0"/>
    <m/>
    <d v="2015-01-30T15:29:45"/>
    <x v="4"/>
  </r>
  <r>
    <x v="15"/>
    <x v="4"/>
    <x v="333"/>
    <x v="338"/>
    <s v="Foundation Focussed Training Opportunities"/>
    <n v="334.15"/>
    <x v="0"/>
    <x v="0"/>
    <m/>
    <d v="2015-01-30T15:29:45"/>
    <x v="4"/>
  </r>
  <r>
    <x v="15"/>
    <x v="4"/>
    <x v="333"/>
    <x v="338"/>
    <s v="Foundation Focussed Training Opportunities"/>
    <n v="1335.7"/>
    <x v="0"/>
    <x v="0"/>
    <m/>
    <d v="2015-01-30T15:29:45"/>
    <x v="4"/>
  </r>
  <r>
    <x v="15"/>
    <x v="4"/>
    <x v="333"/>
    <x v="338"/>
    <s v="Foundation Focussed Training Opportunities"/>
    <n v="37689.15"/>
    <x v="0"/>
    <x v="0"/>
    <m/>
    <d v="2015-01-30T15:29:45"/>
    <x v="4"/>
  </r>
  <r>
    <x v="20"/>
    <x v="4"/>
    <x v="333"/>
    <x v="338"/>
    <s v="Youth Guarantee"/>
    <n v="35349"/>
    <x v="0"/>
    <x v="0"/>
    <m/>
    <d v="2015-01-30T15:29:45"/>
    <x v="4"/>
  </r>
  <r>
    <x v="20"/>
    <x v="4"/>
    <x v="333"/>
    <x v="338"/>
    <s v="Youth Guarantee"/>
    <n v="29469.15"/>
    <x v="0"/>
    <x v="0"/>
    <m/>
    <d v="2015-01-30T15:29:45"/>
    <x v="4"/>
  </r>
  <r>
    <x v="20"/>
    <x v="4"/>
    <x v="333"/>
    <x v="338"/>
    <s v="Youth Guarantee"/>
    <n v="108000"/>
    <x v="0"/>
    <x v="1"/>
    <m/>
    <d v="2015-01-30T15:29:45"/>
    <x v="4"/>
  </r>
  <r>
    <x v="15"/>
    <x v="4"/>
    <x v="334"/>
    <x v="339"/>
    <s v="Foundation Focussed Training Opportunities"/>
    <n v="567.70000000000005"/>
    <x v="0"/>
    <x v="0"/>
    <m/>
    <d v="2015-01-30T15:29:45"/>
    <x v="0"/>
  </r>
  <r>
    <x v="15"/>
    <x v="4"/>
    <x v="334"/>
    <x v="339"/>
    <s v="Foundation Focussed Training Opportunities"/>
    <n v="28383.3"/>
    <x v="0"/>
    <x v="0"/>
    <m/>
    <d v="2015-01-30T15:29:45"/>
    <x v="0"/>
  </r>
  <r>
    <x v="15"/>
    <x v="4"/>
    <x v="334"/>
    <x v="339"/>
    <s v="Foundation Focussed Training Opportunities"/>
    <n v="64072.3"/>
    <x v="0"/>
    <x v="0"/>
    <m/>
    <d v="2015-01-30T15:29:45"/>
    <x v="0"/>
  </r>
  <r>
    <x v="14"/>
    <x v="4"/>
    <x v="335"/>
    <x v="340"/>
    <s v="Equity Loading"/>
    <n v="201.7"/>
    <x v="0"/>
    <x v="2"/>
    <m/>
    <d v="2015-01-30T15:29:45"/>
    <x v="6"/>
  </r>
  <r>
    <x v="14"/>
    <x v="4"/>
    <x v="335"/>
    <x v="340"/>
    <s v="Equity Loading"/>
    <n v="137.19999999999999"/>
    <x v="0"/>
    <x v="1"/>
    <m/>
    <d v="2015-01-30T15:29:45"/>
    <x v="6"/>
  </r>
  <r>
    <x v="14"/>
    <x v="4"/>
    <x v="335"/>
    <x v="340"/>
    <s v="Equity Loading"/>
    <n v="27.47"/>
    <x v="0"/>
    <x v="1"/>
    <m/>
    <d v="2015-01-30T15:29:45"/>
    <x v="6"/>
  </r>
  <r>
    <x v="14"/>
    <x v="4"/>
    <x v="335"/>
    <x v="340"/>
    <s v="Equity Loading"/>
    <n v="165.85"/>
    <x v="0"/>
    <x v="0"/>
    <m/>
    <d v="2015-01-30T15:29:45"/>
    <x v="6"/>
  </r>
  <r>
    <x v="14"/>
    <x v="4"/>
    <x v="335"/>
    <x v="340"/>
    <s v="Equity Loading"/>
    <n v="201"/>
    <x v="0"/>
    <x v="0"/>
    <m/>
    <d v="2015-01-30T15:29:45"/>
    <x v="6"/>
  </r>
  <r>
    <x v="15"/>
    <x v="4"/>
    <x v="335"/>
    <x v="340"/>
    <s v="Foundation Focussed Training Opportunities"/>
    <n v="5833.35"/>
    <x v="0"/>
    <x v="0"/>
    <m/>
    <d v="2015-01-30T15:29:45"/>
    <x v="6"/>
  </r>
  <r>
    <x v="15"/>
    <x v="4"/>
    <x v="335"/>
    <x v="340"/>
    <s v="Foundation Focussed Training Opportunities"/>
    <n v="1166.8499999999999"/>
    <x v="0"/>
    <x v="0"/>
    <m/>
    <d v="2015-01-30T15:29:45"/>
    <x v="6"/>
  </r>
  <r>
    <x v="15"/>
    <x v="4"/>
    <x v="335"/>
    <x v="340"/>
    <s v="Foundation Focussed Training Opportunities"/>
    <n v="263395.3"/>
    <x v="0"/>
    <x v="0"/>
    <m/>
    <d v="2015-01-30T15:29:45"/>
    <x v="6"/>
  </r>
  <r>
    <x v="3"/>
    <x v="4"/>
    <x v="335"/>
    <x v="340"/>
    <s v="Modern Apprenticeships Brokerage"/>
    <n v="-42390.43"/>
    <x v="1"/>
    <x v="0"/>
    <m/>
    <d v="2015-01-30T15:29:45"/>
    <x v="6"/>
  </r>
  <r>
    <x v="3"/>
    <x v="4"/>
    <x v="335"/>
    <x v="340"/>
    <s v="Modern Apprenticeships Brokerage"/>
    <n v="68460"/>
    <x v="0"/>
    <x v="0"/>
    <m/>
    <d v="2015-01-30T15:29:45"/>
    <x v="6"/>
  </r>
  <r>
    <x v="19"/>
    <x v="4"/>
    <x v="335"/>
    <x v="340"/>
    <s v="Student Achievement Component Levels 3 and above"/>
    <n v="55218.53"/>
    <x v="0"/>
    <x v="0"/>
    <m/>
    <d v="2015-01-30T15:29:45"/>
    <x v="6"/>
  </r>
  <r>
    <x v="19"/>
    <x v="4"/>
    <x v="335"/>
    <x v="340"/>
    <s v="Student Achievement Component Levels 3 and above"/>
    <n v="276092.84999999998"/>
    <x v="0"/>
    <x v="0"/>
    <m/>
    <d v="2015-01-30T15:29:45"/>
    <x v="6"/>
  </r>
  <r>
    <x v="14"/>
    <x v="4"/>
    <x v="317"/>
    <x v="322"/>
    <s v="Equity Loading"/>
    <n v="18.21"/>
    <x v="0"/>
    <x v="1"/>
    <m/>
    <d v="2015-01-30T15:29:45"/>
    <x v="6"/>
  </r>
  <r>
    <x v="14"/>
    <x v="4"/>
    <x v="317"/>
    <x v="322"/>
    <s v="Equity Loading"/>
    <n v="32.840000000000003"/>
    <x v="0"/>
    <x v="2"/>
    <m/>
    <d v="2015-01-30T15:29:45"/>
    <x v="6"/>
  </r>
  <r>
    <x v="19"/>
    <x v="4"/>
    <x v="317"/>
    <x v="322"/>
    <s v="Student Achievement Component Levels 3 and above"/>
    <n v="-179"/>
    <x v="2"/>
    <x v="0"/>
    <m/>
    <d v="2015-01-30T15:29:45"/>
    <x v="6"/>
  </r>
  <r>
    <x v="19"/>
    <x v="4"/>
    <x v="317"/>
    <x v="322"/>
    <s v="Student Achievement Component Levels 3 and above"/>
    <n v="-116.7"/>
    <x v="1"/>
    <x v="0"/>
    <m/>
    <d v="2015-01-30T15:29:45"/>
    <x v="6"/>
  </r>
  <r>
    <x v="19"/>
    <x v="4"/>
    <x v="317"/>
    <x v="322"/>
    <s v="Student Achievement Component Levels 3 and above"/>
    <n v="-67"/>
    <x v="2"/>
    <x v="1"/>
    <m/>
    <d v="2015-01-30T15:29:45"/>
    <x v="6"/>
  </r>
  <r>
    <x v="19"/>
    <x v="4"/>
    <x v="317"/>
    <x v="322"/>
    <s v="Student Achievement Component Levels 3 and above"/>
    <n v="11919.74"/>
    <x v="0"/>
    <x v="0"/>
    <m/>
    <d v="2015-01-30T15:29:45"/>
    <x v="6"/>
  </r>
  <r>
    <x v="19"/>
    <x v="4"/>
    <x v="317"/>
    <x v="322"/>
    <s v="Student Achievement Component Levels 3 and above"/>
    <n v="59598.75"/>
    <x v="0"/>
    <x v="0"/>
    <m/>
    <d v="2015-01-30T15:29:45"/>
    <x v="6"/>
  </r>
  <r>
    <x v="19"/>
    <x v="4"/>
    <x v="317"/>
    <x v="322"/>
    <s v="Student Achievement Component Levels 3 and above"/>
    <n v="59635.85"/>
    <x v="0"/>
    <x v="0"/>
    <m/>
    <d v="2015-01-30T15:29:45"/>
    <x v="6"/>
  </r>
  <r>
    <x v="19"/>
    <x v="4"/>
    <x v="317"/>
    <x v="322"/>
    <s v="Student Achievement Component Levels 3 and above"/>
    <n v="62592.85"/>
    <x v="0"/>
    <x v="1"/>
    <m/>
    <d v="2015-01-30T15:29:45"/>
    <x v="6"/>
  </r>
  <r>
    <x v="19"/>
    <x v="4"/>
    <x v="317"/>
    <x v="322"/>
    <s v="Student Achievement Component Levels 3 and above"/>
    <n v="12518.6"/>
    <x v="0"/>
    <x v="1"/>
    <m/>
    <d v="2015-01-30T15:29:45"/>
    <x v="6"/>
  </r>
  <r>
    <x v="14"/>
    <x v="4"/>
    <x v="318"/>
    <x v="323"/>
    <s v="Equity Loading"/>
    <n v="1922.94"/>
    <x v="0"/>
    <x v="2"/>
    <m/>
    <d v="2015-01-30T15:29:45"/>
    <x v="0"/>
  </r>
  <r>
    <x v="14"/>
    <x v="4"/>
    <x v="318"/>
    <x v="323"/>
    <s v="Equity Loading"/>
    <n v="1954.15"/>
    <x v="0"/>
    <x v="0"/>
    <m/>
    <d v="2015-01-30T15:29:45"/>
    <x v="0"/>
  </r>
  <r>
    <x v="14"/>
    <x v="4"/>
    <x v="318"/>
    <x v="323"/>
    <s v="Equity Loading"/>
    <n v="2373"/>
    <x v="0"/>
    <x v="0"/>
    <m/>
    <d v="2015-01-30T15:29:45"/>
    <x v="0"/>
  </r>
  <r>
    <x v="14"/>
    <x v="4"/>
    <x v="318"/>
    <x v="323"/>
    <s v="Equity Loading"/>
    <n v="2075.1999999999998"/>
    <x v="0"/>
    <x v="1"/>
    <m/>
    <d v="2015-01-30T15:29:45"/>
    <x v="0"/>
  </r>
  <r>
    <x v="14"/>
    <x v="4"/>
    <x v="318"/>
    <x v="323"/>
    <s v="Equity Loading"/>
    <n v="415.07"/>
    <x v="0"/>
    <x v="1"/>
    <m/>
    <d v="2015-01-30T15:29:45"/>
    <x v="0"/>
  </r>
  <r>
    <x v="19"/>
    <x v="4"/>
    <x v="318"/>
    <x v="323"/>
    <s v="Student Achievement Component Levels 3 and above"/>
    <n v="1210272"/>
    <x v="0"/>
    <x v="0"/>
    <m/>
    <d v="2015-01-30T15:29:45"/>
    <x v="0"/>
  </r>
  <r>
    <x v="19"/>
    <x v="4"/>
    <x v="318"/>
    <x v="323"/>
    <s v="Student Achievement Component Levels 3 and above"/>
    <n v="1211020.8500000001"/>
    <x v="0"/>
    <x v="0"/>
    <m/>
    <d v="2015-01-30T15:29:45"/>
    <x v="0"/>
  </r>
  <r>
    <x v="19"/>
    <x v="4"/>
    <x v="318"/>
    <x v="323"/>
    <s v="Student Achievement Component Levels 3 and above"/>
    <n v="1271054.8500000001"/>
    <x v="0"/>
    <x v="1"/>
    <m/>
    <d v="2015-01-30T15:29:45"/>
    <x v="0"/>
  </r>
  <r>
    <x v="20"/>
    <x v="4"/>
    <x v="318"/>
    <x v="323"/>
    <s v="Youth Guarantee"/>
    <n v="-16045.14"/>
    <x v="1"/>
    <x v="0"/>
    <m/>
    <d v="2015-01-30T15:29:45"/>
    <x v="0"/>
  </r>
  <r>
    <x v="20"/>
    <x v="4"/>
    <x v="318"/>
    <x v="323"/>
    <s v="Youth Guarantee"/>
    <n v="372089.15"/>
    <x v="0"/>
    <x v="0"/>
    <m/>
    <d v="2015-01-30T15:29:45"/>
    <x v="0"/>
  </r>
  <r>
    <x v="20"/>
    <x v="4"/>
    <x v="318"/>
    <x v="323"/>
    <s v="Youth Guarantee"/>
    <n v="85508.58"/>
    <x v="0"/>
    <x v="2"/>
    <m/>
    <d v="2015-01-30T15:29:45"/>
    <x v="0"/>
  </r>
  <r>
    <x v="19"/>
    <x v="4"/>
    <x v="335"/>
    <x v="340"/>
    <s v="Student Achievement Component Levels 3 and above"/>
    <n v="276264.15000000002"/>
    <x v="0"/>
    <x v="0"/>
    <m/>
    <d v="2015-01-30T15:29:45"/>
    <x v="6"/>
  </r>
  <r>
    <x v="19"/>
    <x v="4"/>
    <x v="335"/>
    <x v="340"/>
    <s v="Student Achievement Component Levels 3 and above"/>
    <n v="57992.82"/>
    <x v="0"/>
    <x v="1"/>
    <m/>
    <d v="2015-01-30T15:29:45"/>
    <x v="6"/>
  </r>
  <r>
    <x v="19"/>
    <x v="4"/>
    <x v="335"/>
    <x v="340"/>
    <s v="Student Achievement Component Levels 3 and above"/>
    <n v="64585.36"/>
    <x v="0"/>
    <x v="2"/>
    <m/>
    <d v="2015-01-30T15:29:45"/>
    <x v="6"/>
  </r>
  <r>
    <x v="20"/>
    <x v="4"/>
    <x v="335"/>
    <x v="340"/>
    <s v="Youth Guarantee"/>
    <n v="-690911.35"/>
    <x v="1"/>
    <x v="0"/>
    <m/>
    <d v="2015-01-30T15:29:45"/>
    <x v="6"/>
  </r>
  <r>
    <x v="20"/>
    <x v="4"/>
    <x v="335"/>
    <x v="340"/>
    <s v="Youth Guarantee"/>
    <n v="-139684.97"/>
    <x v="1"/>
    <x v="0"/>
    <m/>
    <d v="2015-01-30T15:29:45"/>
    <x v="6"/>
  </r>
  <r>
    <x v="20"/>
    <x v="4"/>
    <x v="335"/>
    <x v="340"/>
    <s v="Youth Guarantee"/>
    <n v="-515.98"/>
    <x v="1"/>
    <x v="0"/>
    <m/>
    <d v="2015-01-30T15:29:45"/>
    <x v="6"/>
  </r>
  <r>
    <x v="20"/>
    <x v="4"/>
    <x v="335"/>
    <x v="340"/>
    <s v="Youth Guarantee"/>
    <n v="839951.65"/>
    <x v="0"/>
    <x v="1"/>
    <m/>
    <d v="2015-01-30T15:29:45"/>
    <x v="6"/>
  </r>
  <r>
    <x v="20"/>
    <x v="4"/>
    <x v="335"/>
    <x v="340"/>
    <s v="Youth Guarantee"/>
    <n v="1465575"/>
    <x v="0"/>
    <x v="0"/>
    <m/>
    <d v="2015-01-30T15:29:45"/>
    <x v="6"/>
  </r>
  <r>
    <x v="20"/>
    <x v="4"/>
    <x v="335"/>
    <x v="340"/>
    <s v="Youth Guarantee"/>
    <n v="1541214.12"/>
    <x v="0"/>
    <x v="2"/>
    <m/>
    <d v="2015-01-30T15:29:45"/>
    <x v="6"/>
  </r>
  <r>
    <x v="20"/>
    <x v="4"/>
    <x v="335"/>
    <x v="340"/>
    <s v="Youth Guarantee"/>
    <n v="1550124.15"/>
    <x v="0"/>
    <x v="0"/>
    <m/>
    <d v="2015-01-30T15:29:45"/>
    <x v="6"/>
  </r>
  <r>
    <x v="20"/>
    <x v="4"/>
    <x v="335"/>
    <x v="340"/>
    <s v="Youth Guarantee"/>
    <n v="1924861.98"/>
    <x v="0"/>
    <x v="1"/>
    <m/>
    <d v="2015-01-30T15:29:45"/>
    <x v="6"/>
  </r>
  <r>
    <x v="15"/>
    <x v="4"/>
    <x v="336"/>
    <x v="341"/>
    <s v="Foundation Focussed Training Opportunities"/>
    <n v="-133796.75"/>
    <x v="0"/>
    <x v="0"/>
    <m/>
    <d v="2015-01-30T15:29:45"/>
    <x v="0"/>
  </r>
  <r>
    <x v="15"/>
    <x v="4"/>
    <x v="336"/>
    <x v="341"/>
    <s v="Foundation Focussed Training Opportunities"/>
    <n v="642.85"/>
    <x v="0"/>
    <x v="0"/>
    <m/>
    <d v="2015-01-30T15:29:45"/>
    <x v="0"/>
  </r>
  <r>
    <x v="15"/>
    <x v="4"/>
    <x v="336"/>
    <x v="341"/>
    <s v="Foundation Focussed Training Opportunities"/>
    <n v="57852"/>
    <x v="0"/>
    <x v="0"/>
    <m/>
    <d v="2015-01-30T15:29:45"/>
    <x v="0"/>
  </r>
  <r>
    <x v="15"/>
    <x v="4"/>
    <x v="336"/>
    <x v="341"/>
    <s v="Foundation Focussed Training Opportunities"/>
    <n v="72552.350000000006"/>
    <x v="0"/>
    <x v="0"/>
    <m/>
    <d v="2015-01-30T15:29:45"/>
    <x v="0"/>
  </r>
  <r>
    <x v="20"/>
    <x v="4"/>
    <x v="336"/>
    <x v="341"/>
    <s v="Youth Guarantee"/>
    <n v="-100000"/>
    <x v="0"/>
    <x v="0"/>
    <m/>
    <d v="2015-01-30T15:29:45"/>
    <x v="0"/>
  </r>
  <r>
    <x v="20"/>
    <x v="4"/>
    <x v="336"/>
    <x v="341"/>
    <s v="Youth Guarantee"/>
    <n v="24555"/>
    <x v="0"/>
    <x v="0"/>
    <m/>
    <d v="2015-01-30T15:29:45"/>
    <x v="0"/>
  </r>
  <r>
    <x v="20"/>
    <x v="4"/>
    <x v="336"/>
    <x v="341"/>
    <s v="Youth Guarantee"/>
    <n v="75444.990000000005"/>
    <x v="0"/>
    <x v="0"/>
    <m/>
    <d v="2015-01-30T15:29:45"/>
    <x v="0"/>
  </r>
  <r>
    <x v="20"/>
    <x v="4"/>
    <x v="318"/>
    <x v="323"/>
    <s v="Youth Guarantee"/>
    <n v="941570.08"/>
    <x v="0"/>
    <x v="1"/>
    <m/>
    <d v="2015-01-30T15:29:45"/>
    <x v="0"/>
  </r>
  <r>
    <x v="20"/>
    <x v="4"/>
    <x v="318"/>
    <x v="323"/>
    <s v="Youth Guarantee"/>
    <n v="428429.5"/>
    <x v="0"/>
    <x v="2"/>
    <m/>
    <d v="2015-01-30T15:29:45"/>
    <x v="0"/>
  </r>
  <r>
    <x v="15"/>
    <x v="4"/>
    <x v="319"/>
    <x v="324"/>
    <s v="Foundation Focussed Training Opportunities"/>
    <n v="242.15"/>
    <x v="0"/>
    <x v="0"/>
    <m/>
    <d v="2015-01-30T15:29:45"/>
    <x v="5"/>
  </r>
  <r>
    <x v="15"/>
    <x v="4"/>
    <x v="319"/>
    <x v="324"/>
    <s v="Foundation Focussed Training Opportunities"/>
    <n v="12104.15"/>
    <x v="0"/>
    <x v="0"/>
    <m/>
    <d v="2015-01-30T15:29:45"/>
    <x v="5"/>
  </r>
  <r>
    <x v="15"/>
    <x v="4"/>
    <x v="319"/>
    <x v="324"/>
    <s v="Foundation Focussed Training Opportunities"/>
    <n v="14526"/>
    <x v="0"/>
    <x v="0"/>
    <m/>
    <d v="2015-01-30T15:29:45"/>
    <x v="5"/>
  </r>
  <r>
    <x v="20"/>
    <x v="4"/>
    <x v="319"/>
    <x v="324"/>
    <s v="Youth Guarantee"/>
    <n v="181838.95"/>
    <x v="0"/>
    <x v="2"/>
    <m/>
    <d v="2015-01-30T15:29:45"/>
    <x v="5"/>
  </r>
  <r>
    <x v="20"/>
    <x v="4"/>
    <x v="319"/>
    <x v="324"/>
    <s v="Youth Guarantee"/>
    <n v="182216"/>
    <x v="0"/>
    <x v="2"/>
    <m/>
    <d v="2015-01-30T15:29:45"/>
    <x v="5"/>
  </r>
  <r>
    <x v="20"/>
    <x v="4"/>
    <x v="319"/>
    <x v="324"/>
    <s v="Youth Guarantee"/>
    <n v="36443.230000000003"/>
    <x v="0"/>
    <x v="2"/>
    <m/>
    <d v="2015-01-30T15:29:45"/>
    <x v="5"/>
  </r>
  <r>
    <x v="20"/>
    <x v="4"/>
    <x v="319"/>
    <x v="324"/>
    <s v="Youth Guarantee"/>
    <n v="314128.98"/>
    <x v="0"/>
    <x v="0"/>
    <m/>
    <d v="2015-01-30T15:29:45"/>
    <x v="5"/>
  </r>
  <r>
    <x v="20"/>
    <x v="4"/>
    <x v="319"/>
    <x v="324"/>
    <s v="Youth Guarantee"/>
    <n v="813366.75"/>
    <x v="0"/>
    <x v="1"/>
    <m/>
    <d v="2015-01-30T15:29:45"/>
    <x v="5"/>
  </r>
  <r>
    <x v="7"/>
    <x v="4"/>
    <x v="320"/>
    <x v="325"/>
    <s v="ESOL - Intensive Literacy and Numeracy"/>
    <n v="187500"/>
    <x v="0"/>
    <x v="0"/>
    <m/>
    <d v="2015-01-30T15:29:45"/>
    <x v="6"/>
  </r>
  <r>
    <x v="7"/>
    <x v="4"/>
    <x v="320"/>
    <x v="325"/>
    <s v="ESOL - Intensive Literacy and Numeracy"/>
    <n v="802500"/>
    <x v="0"/>
    <x v="1"/>
    <m/>
    <d v="2015-01-30T15:29:45"/>
    <x v="6"/>
  </r>
  <r>
    <x v="15"/>
    <x v="4"/>
    <x v="320"/>
    <x v="325"/>
    <s v="Foundation Focussed Training Opportunities"/>
    <n v="2269.15"/>
    <x v="0"/>
    <x v="0"/>
    <m/>
    <d v="2015-01-30T15:29:45"/>
    <x v="6"/>
  </r>
  <r>
    <x v="15"/>
    <x v="4"/>
    <x v="320"/>
    <x v="325"/>
    <s v="Foundation Focussed Training Opportunities"/>
    <n v="4539.1499999999996"/>
    <x v="0"/>
    <x v="0"/>
    <m/>
    <d v="2015-01-30T15:29:45"/>
    <x v="6"/>
  </r>
  <r>
    <x v="15"/>
    <x v="4"/>
    <x v="320"/>
    <x v="325"/>
    <s v="Foundation Focussed Training Opportunities"/>
    <n v="22696.65"/>
    <x v="0"/>
    <x v="0"/>
    <m/>
    <d v="2015-01-30T15:29:45"/>
    <x v="6"/>
  </r>
  <r>
    <x v="15"/>
    <x v="4"/>
    <x v="320"/>
    <x v="325"/>
    <s v="Foundation Focussed Training Opportunities"/>
    <n v="512343.3"/>
    <x v="0"/>
    <x v="0"/>
    <m/>
    <d v="2015-01-30T15:29:45"/>
    <x v="6"/>
  </r>
  <r>
    <x v="14"/>
    <x v="4"/>
    <x v="321"/>
    <x v="326"/>
    <s v="Equity Loading"/>
    <n v="16.53"/>
    <x v="0"/>
    <x v="1"/>
    <m/>
    <d v="2015-01-30T15:29:45"/>
    <x v="5"/>
  </r>
  <r>
    <x v="14"/>
    <x v="4"/>
    <x v="321"/>
    <x v="326"/>
    <s v="Equity Loading"/>
    <n v="83.9"/>
    <x v="0"/>
    <x v="1"/>
    <m/>
    <d v="2015-01-30T15:29:45"/>
    <x v="5"/>
  </r>
  <r>
    <x v="14"/>
    <x v="4"/>
    <x v="321"/>
    <x v="326"/>
    <s v="Equity Loading"/>
    <n v="16.82"/>
    <x v="0"/>
    <x v="1"/>
    <m/>
    <d v="2015-01-30T15:29:45"/>
    <x v="5"/>
  </r>
  <r>
    <x v="14"/>
    <x v="4"/>
    <x v="321"/>
    <x v="326"/>
    <s v="Equity Loading"/>
    <n v="267"/>
    <x v="0"/>
    <x v="2"/>
    <m/>
    <d v="2015-01-30T15:29:45"/>
    <x v="5"/>
  </r>
  <r>
    <x v="14"/>
    <x v="4"/>
    <x v="321"/>
    <x v="326"/>
    <s v="Equity Loading"/>
    <n v="193.35"/>
    <x v="0"/>
    <x v="0"/>
    <m/>
    <d v="2015-01-30T15:29:45"/>
    <x v="5"/>
  </r>
  <r>
    <x v="14"/>
    <x v="4"/>
    <x v="321"/>
    <x v="326"/>
    <s v="Equity Loading"/>
    <n v="39.15"/>
    <x v="0"/>
    <x v="0"/>
    <m/>
    <d v="2015-01-30T15:29:45"/>
    <x v="5"/>
  </r>
  <r>
    <x v="19"/>
    <x v="4"/>
    <x v="321"/>
    <x v="326"/>
    <s v="Student Achievement Component Levels 3 and above"/>
    <n v="10461.15"/>
    <x v="0"/>
    <x v="2"/>
    <m/>
    <d v="2015-01-30T15:29:45"/>
    <x v="5"/>
  </r>
  <r>
    <x v="19"/>
    <x v="4"/>
    <x v="321"/>
    <x v="326"/>
    <s v="Student Achievement Component Levels 3 and above"/>
    <n v="62767.199999999997"/>
    <x v="0"/>
    <x v="2"/>
    <m/>
    <d v="2015-01-30T15:29:45"/>
    <x v="5"/>
  </r>
  <r>
    <x v="19"/>
    <x v="4"/>
    <x v="321"/>
    <x v="326"/>
    <s v="Student Achievement Component Levels 3 and above"/>
    <n v="10484.84"/>
    <x v="0"/>
    <x v="0"/>
    <m/>
    <d v="2015-01-30T15:29:45"/>
    <x v="5"/>
  </r>
  <r>
    <x v="19"/>
    <x v="4"/>
    <x v="321"/>
    <x v="326"/>
    <s v="Student Achievement Component Levels 3 and above"/>
    <n v="52424.25"/>
    <x v="0"/>
    <x v="0"/>
    <m/>
    <d v="2015-01-30T15:29:45"/>
    <x v="5"/>
  </r>
  <r>
    <x v="19"/>
    <x v="4"/>
    <x v="321"/>
    <x v="326"/>
    <s v="Student Achievement Component Levels 3 and above"/>
    <n v="52456.65"/>
    <x v="0"/>
    <x v="0"/>
    <m/>
    <d v="2015-01-30T15:29:45"/>
    <x v="5"/>
  </r>
  <r>
    <x v="19"/>
    <x v="4"/>
    <x v="321"/>
    <x v="326"/>
    <s v="Student Achievement Component Levels 3 and above"/>
    <n v="55058"/>
    <x v="0"/>
    <x v="1"/>
    <m/>
    <d v="2015-01-30T15:29:45"/>
    <x v="5"/>
  </r>
  <r>
    <x v="19"/>
    <x v="4"/>
    <x v="321"/>
    <x v="326"/>
    <s v="Student Achievement Component Levels 3 and above"/>
    <n v="55059.5"/>
    <x v="0"/>
    <x v="1"/>
    <m/>
    <d v="2015-01-30T15:29:45"/>
    <x v="5"/>
  </r>
  <r>
    <x v="16"/>
    <x v="4"/>
    <x v="322"/>
    <x v="327"/>
    <s v="Student Achievement Component Levels 1 and 2"/>
    <n v="60849.9"/>
    <x v="0"/>
    <x v="2"/>
    <m/>
    <d v="2015-01-30T15:29:45"/>
    <x v="0"/>
  </r>
  <r>
    <x v="15"/>
    <x v="4"/>
    <x v="337"/>
    <x v="342"/>
    <s v="Foundation Focussed Training Opportunities"/>
    <n v="976.7"/>
    <x v="0"/>
    <x v="0"/>
    <m/>
    <d v="2015-01-30T15:29:45"/>
    <x v="8"/>
  </r>
  <r>
    <x v="15"/>
    <x v="4"/>
    <x v="337"/>
    <x v="342"/>
    <s v="Foundation Focussed Training Opportunities"/>
    <n v="4883.6499999999996"/>
    <x v="0"/>
    <x v="0"/>
    <m/>
    <d v="2015-01-30T15:29:45"/>
    <x v="8"/>
  </r>
  <r>
    <x v="20"/>
    <x v="4"/>
    <x v="337"/>
    <x v="342"/>
    <s v="Youth Guarantee"/>
    <n v="214075.02"/>
    <x v="0"/>
    <x v="0"/>
    <m/>
    <d v="2015-01-30T15:29:45"/>
    <x v="8"/>
  </r>
  <r>
    <x v="20"/>
    <x v="4"/>
    <x v="337"/>
    <x v="342"/>
    <s v="Youth Guarantee"/>
    <n v="268290.84999999998"/>
    <x v="0"/>
    <x v="0"/>
    <m/>
    <d v="2015-01-30T15:29:45"/>
    <x v="8"/>
  </r>
  <r>
    <x v="20"/>
    <x v="4"/>
    <x v="337"/>
    <x v="342"/>
    <s v="Youth Guarantee"/>
    <n v="72318.34"/>
    <x v="0"/>
    <x v="2"/>
    <m/>
    <d v="2015-01-30T15:29:45"/>
    <x v="8"/>
  </r>
  <r>
    <x v="20"/>
    <x v="4"/>
    <x v="337"/>
    <x v="342"/>
    <s v="Youth Guarantee"/>
    <n v="434809.86"/>
    <x v="0"/>
    <x v="2"/>
    <m/>
    <d v="2015-01-30T15:29:45"/>
    <x v="8"/>
  </r>
  <r>
    <x v="20"/>
    <x v="4"/>
    <x v="337"/>
    <x v="342"/>
    <s v="Youth Guarantee"/>
    <n v="170337.3"/>
    <x v="0"/>
    <x v="1"/>
    <m/>
    <d v="2015-01-30T15:29:45"/>
    <x v="8"/>
  </r>
  <r>
    <x v="15"/>
    <x v="4"/>
    <x v="338"/>
    <x v="343"/>
    <s v="Foundation Focussed Training Opportunities"/>
    <n v="918.3"/>
    <x v="0"/>
    <x v="0"/>
    <m/>
    <d v="2015-01-30T15:29:45"/>
    <x v="0"/>
  </r>
  <r>
    <x v="15"/>
    <x v="4"/>
    <x v="338"/>
    <x v="343"/>
    <s v="Foundation Focussed Training Opportunities"/>
    <n v="4590.8500000000004"/>
    <x v="0"/>
    <x v="0"/>
    <m/>
    <d v="2015-01-30T15:29:45"/>
    <x v="0"/>
  </r>
  <r>
    <x v="15"/>
    <x v="4"/>
    <x v="338"/>
    <x v="343"/>
    <s v="Foundation Focussed Training Opportunities"/>
    <n v="4591.6499999999996"/>
    <x v="0"/>
    <x v="0"/>
    <m/>
    <d v="2015-01-30T15:29:45"/>
    <x v="0"/>
  </r>
  <r>
    <x v="15"/>
    <x v="4"/>
    <x v="338"/>
    <x v="343"/>
    <s v="Foundation Focussed Training Opportunities"/>
    <n v="20729.3"/>
    <x v="0"/>
    <x v="0"/>
    <m/>
    <d v="2015-01-30T15:29:45"/>
    <x v="0"/>
  </r>
  <r>
    <x v="19"/>
    <x v="4"/>
    <x v="338"/>
    <x v="343"/>
    <s v="Student Achievement Component Levels 3 and above"/>
    <n v="4388.3500000000004"/>
    <x v="0"/>
    <x v="0"/>
    <m/>
    <d v="2015-01-30T15:29:45"/>
    <x v="0"/>
  </r>
  <r>
    <x v="19"/>
    <x v="4"/>
    <x v="338"/>
    <x v="343"/>
    <s v="Student Achievement Component Levels 3 and above"/>
    <n v="878.15"/>
    <x v="0"/>
    <x v="0"/>
    <m/>
    <d v="2015-01-30T15:29:45"/>
    <x v="0"/>
  </r>
  <r>
    <x v="20"/>
    <x v="4"/>
    <x v="338"/>
    <x v="343"/>
    <s v="Youth Guarantee"/>
    <n v="-71877"/>
    <x v="1"/>
    <x v="0"/>
    <m/>
    <d v="2015-01-30T15:29:45"/>
    <x v="0"/>
  </r>
  <r>
    <x v="20"/>
    <x v="4"/>
    <x v="338"/>
    <x v="343"/>
    <s v="Youth Guarantee"/>
    <n v="53288.35"/>
    <x v="0"/>
    <x v="0"/>
    <m/>
    <d v="2015-01-30T15:29:45"/>
    <x v="0"/>
  </r>
  <r>
    <x v="15"/>
    <x v="4"/>
    <x v="339"/>
    <x v="344"/>
    <s v="Foundation Focussed Training Opportunities"/>
    <n v="150.15"/>
    <x v="0"/>
    <x v="0"/>
    <m/>
    <d v="2015-01-30T15:29:45"/>
    <x v="12"/>
  </r>
  <r>
    <x v="15"/>
    <x v="4"/>
    <x v="339"/>
    <x v="344"/>
    <s v="Foundation Focussed Training Opportunities"/>
    <n v="150.35"/>
    <x v="0"/>
    <x v="0"/>
    <m/>
    <d v="2015-01-30T15:29:45"/>
    <x v="12"/>
  </r>
  <r>
    <x v="15"/>
    <x v="4"/>
    <x v="339"/>
    <x v="344"/>
    <s v="Foundation Focussed Training Opportunities"/>
    <n v="3005.3"/>
    <x v="0"/>
    <x v="0"/>
    <m/>
    <d v="2015-01-30T15:29:45"/>
    <x v="12"/>
  </r>
  <r>
    <x v="15"/>
    <x v="4"/>
    <x v="339"/>
    <x v="344"/>
    <s v="Foundation Focussed Training Opportunities"/>
    <n v="33920.699999999997"/>
    <x v="0"/>
    <x v="0"/>
    <m/>
    <d v="2015-01-30T15:29:45"/>
    <x v="12"/>
  </r>
  <r>
    <x v="20"/>
    <x v="4"/>
    <x v="339"/>
    <x v="344"/>
    <s v="Youth Guarantee"/>
    <n v="-63503.6"/>
    <x v="1"/>
    <x v="0"/>
    <m/>
    <d v="2015-01-30T15:29:45"/>
    <x v="12"/>
  </r>
  <r>
    <x v="20"/>
    <x v="4"/>
    <x v="339"/>
    <x v="344"/>
    <s v="Youth Guarantee"/>
    <n v="-82.89"/>
    <x v="1"/>
    <x v="0"/>
    <m/>
    <d v="2015-01-30T15:29:45"/>
    <x v="12"/>
  </r>
  <r>
    <x v="20"/>
    <x v="4"/>
    <x v="339"/>
    <x v="344"/>
    <s v="Youth Guarantee"/>
    <n v="119604"/>
    <x v="0"/>
    <x v="0"/>
    <m/>
    <d v="2015-01-30T15:29:45"/>
    <x v="12"/>
  </r>
  <r>
    <x v="20"/>
    <x v="4"/>
    <x v="339"/>
    <x v="344"/>
    <s v="Youth Guarantee"/>
    <n v="19941.650000000001"/>
    <x v="0"/>
    <x v="0"/>
    <m/>
    <d v="2015-01-30T15:29:45"/>
    <x v="12"/>
  </r>
  <r>
    <x v="20"/>
    <x v="4"/>
    <x v="339"/>
    <x v="344"/>
    <s v="Youth Guarantee"/>
    <n v="24622.65"/>
    <x v="0"/>
    <x v="2"/>
    <m/>
    <d v="2015-01-30T15:29:45"/>
    <x v="12"/>
  </r>
  <r>
    <x v="20"/>
    <x v="4"/>
    <x v="339"/>
    <x v="344"/>
    <s v="Youth Guarantee"/>
    <n v="57875.7"/>
    <x v="0"/>
    <x v="1"/>
    <m/>
    <d v="2015-01-30T15:29:45"/>
    <x v="12"/>
  </r>
  <r>
    <x v="15"/>
    <x v="4"/>
    <x v="340"/>
    <x v="345"/>
    <s v="Foundation Focussed Training Opportunities"/>
    <n v="408.65"/>
    <x v="0"/>
    <x v="0"/>
    <m/>
    <d v="2015-01-30T15:29:45"/>
    <x v="9"/>
  </r>
  <r>
    <x v="15"/>
    <x v="4"/>
    <x v="340"/>
    <x v="345"/>
    <s v="Foundation Focussed Training Opportunities"/>
    <n v="408.85"/>
    <x v="0"/>
    <x v="0"/>
    <m/>
    <d v="2015-01-30T15:29:45"/>
    <x v="9"/>
  </r>
  <r>
    <x v="15"/>
    <x v="4"/>
    <x v="340"/>
    <x v="345"/>
    <s v="Foundation Focussed Training Opportunities"/>
    <n v="4087.15"/>
    <x v="0"/>
    <x v="0"/>
    <m/>
    <d v="2015-01-30T15:29:45"/>
    <x v="9"/>
  </r>
  <r>
    <x v="15"/>
    <x v="4"/>
    <x v="340"/>
    <x v="345"/>
    <s v="Foundation Focussed Training Opportunities"/>
    <n v="553566"/>
    <x v="0"/>
    <x v="0"/>
    <m/>
    <d v="2015-01-30T15:29:45"/>
    <x v="9"/>
  </r>
  <r>
    <x v="16"/>
    <x v="4"/>
    <x v="322"/>
    <x v="327"/>
    <s v="Student Achievement Component Levels 1 and 2"/>
    <n v="232141.8"/>
    <x v="0"/>
    <x v="1"/>
    <m/>
    <d v="2015-01-30T15:29:45"/>
    <x v="0"/>
  </r>
  <r>
    <x v="16"/>
    <x v="4"/>
    <x v="322"/>
    <x v="327"/>
    <s v="Student Achievement Component Levels 1 and 2"/>
    <n v="232568.35"/>
    <x v="0"/>
    <x v="0"/>
    <m/>
    <d v="2015-01-30T15:29:45"/>
    <x v="0"/>
  </r>
  <r>
    <x v="16"/>
    <x v="4"/>
    <x v="322"/>
    <x v="327"/>
    <s v="Student Achievement Component Levels 1 and 2"/>
    <n v="233831.65"/>
    <x v="0"/>
    <x v="0"/>
    <m/>
    <d v="2015-01-30T15:29:45"/>
    <x v="0"/>
  </r>
  <r>
    <x v="16"/>
    <x v="4"/>
    <x v="322"/>
    <x v="327"/>
    <s v="Student Achievement Component Levels 1 and 2"/>
    <n v="46766.35"/>
    <x v="0"/>
    <x v="0"/>
    <m/>
    <d v="2015-01-30T15:29:45"/>
    <x v="0"/>
  </r>
  <r>
    <x v="16"/>
    <x v="4"/>
    <x v="322"/>
    <x v="327"/>
    <s v="Student Achievement Component Levels 1 and 2"/>
    <n v="46851.66"/>
    <x v="0"/>
    <x v="1"/>
    <m/>
    <d v="2015-01-30T15:29:45"/>
    <x v="0"/>
  </r>
  <r>
    <x v="19"/>
    <x v="4"/>
    <x v="322"/>
    <x v="327"/>
    <s v="Student Achievement Component Levels 3 and above"/>
    <n v="153462.72"/>
    <x v="0"/>
    <x v="2"/>
    <m/>
    <d v="2015-01-30T15:29:45"/>
    <x v="0"/>
  </r>
  <r>
    <x v="19"/>
    <x v="4"/>
    <x v="322"/>
    <x v="327"/>
    <s v="Student Achievement Component Levels 3 and above"/>
    <n v="769096.7"/>
    <x v="0"/>
    <x v="0"/>
    <m/>
    <d v="2015-01-30T15:29:45"/>
    <x v="0"/>
  </r>
  <r>
    <x v="19"/>
    <x v="4"/>
    <x v="322"/>
    <x v="327"/>
    <s v="Student Achievement Component Levels 3 and above"/>
    <n v="153819.35"/>
    <x v="0"/>
    <x v="0"/>
    <m/>
    <d v="2015-01-30T15:29:45"/>
    <x v="0"/>
  </r>
  <r>
    <x v="19"/>
    <x v="4"/>
    <x v="322"/>
    <x v="327"/>
    <s v="Student Achievement Component Levels 3 and above"/>
    <n v="807684.5"/>
    <x v="0"/>
    <x v="1"/>
    <m/>
    <d v="2015-01-30T15:29:45"/>
    <x v="0"/>
  </r>
  <r>
    <x v="19"/>
    <x v="4"/>
    <x v="322"/>
    <x v="327"/>
    <s v="Student Achievement Component Levels 3 and above"/>
    <n v="161536.94"/>
    <x v="0"/>
    <x v="1"/>
    <m/>
    <d v="2015-01-30T15:29:45"/>
    <x v="0"/>
  </r>
  <r>
    <x v="19"/>
    <x v="4"/>
    <x v="322"/>
    <x v="327"/>
    <s v="Student Achievement Component Levels 3 and above"/>
    <n v="807707.15"/>
    <x v="0"/>
    <x v="1"/>
    <m/>
    <d v="2015-01-30T15:29:45"/>
    <x v="0"/>
  </r>
  <r>
    <x v="20"/>
    <x v="4"/>
    <x v="322"/>
    <x v="327"/>
    <s v="Youth Guarantee"/>
    <n v="65507.35"/>
    <x v="0"/>
    <x v="2"/>
    <m/>
    <d v="2015-01-30T15:29:45"/>
    <x v="0"/>
  </r>
  <r>
    <x v="20"/>
    <x v="4"/>
    <x v="322"/>
    <x v="327"/>
    <s v="Youth Guarantee"/>
    <n v="92367"/>
    <x v="0"/>
    <x v="0"/>
    <m/>
    <d v="2015-01-30T15:29:45"/>
    <x v="0"/>
  </r>
  <r>
    <x v="20"/>
    <x v="4"/>
    <x v="322"/>
    <x v="327"/>
    <s v="Youth Guarantee"/>
    <n v="92403"/>
    <x v="0"/>
    <x v="0"/>
    <m/>
    <d v="2015-01-30T15:29:45"/>
    <x v="0"/>
  </r>
  <r>
    <x v="20"/>
    <x v="4"/>
    <x v="322"/>
    <x v="327"/>
    <s v="Youth Guarantee"/>
    <n v="18469.3"/>
    <x v="1"/>
    <x v="0"/>
    <m/>
    <d v="2015-01-30T15:29:45"/>
    <x v="0"/>
  </r>
  <r>
    <x v="14"/>
    <x v="4"/>
    <x v="323"/>
    <x v="328"/>
    <s v="Equity Loading"/>
    <n v="730.85"/>
    <x v="0"/>
    <x v="0"/>
    <m/>
    <d v="2015-01-30T15:29:45"/>
    <x v="0"/>
  </r>
  <r>
    <x v="14"/>
    <x v="4"/>
    <x v="323"/>
    <x v="328"/>
    <s v="Equity Loading"/>
    <n v="147.85"/>
    <x v="0"/>
    <x v="0"/>
    <m/>
    <d v="2015-01-30T15:29:45"/>
    <x v="0"/>
  </r>
  <r>
    <x v="14"/>
    <x v="4"/>
    <x v="323"/>
    <x v="328"/>
    <s v="Equity Loading"/>
    <n v="293.67"/>
    <x v="0"/>
    <x v="1"/>
    <m/>
    <d v="2015-01-30T15:29:45"/>
    <x v="0"/>
  </r>
  <r>
    <x v="14"/>
    <x v="4"/>
    <x v="323"/>
    <x v="328"/>
    <s v="Equity Loading"/>
    <n v="1468.4"/>
    <x v="0"/>
    <x v="1"/>
    <m/>
    <d v="2015-01-30T15:29:45"/>
    <x v="0"/>
  </r>
  <r>
    <x v="14"/>
    <x v="4"/>
    <x v="323"/>
    <x v="328"/>
    <s v="Equity Loading"/>
    <n v="1469.6"/>
    <x v="0"/>
    <x v="2"/>
    <m/>
    <d v="2015-01-30T15:29:45"/>
    <x v="0"/>
  </r>
  <r>
    <x v="22"/>
    <x v="4"/>
    <x v="323"/>
    <x v="328"/>
    <s v="Performance Based Research Fund"/>
    <n v="3931.34"/>
    <x v="0"/>
    <x v="0"/>
    <m/>
    <d v="2015-01-30T15:29:45"/>
    <x v="0"/>
  </r>
  <r>
    <x v="22"/>
    <x v="4"/>
    <x v="323"/>
    <x v="328"/>
    <s v="Performance Based Research Fund"/>
    <n v="1966.85"/>
    <x v="0"/>
    <x v="0"/>
    <m/>
    <d v="2015-01-30T15:29:45"/>
    <x v="0"/>
  </r>
  <r>
    <x v="22"/>
    <x v="4"/>
    <x v="323"/>
    <x v="328"/>
    <s v="Performance Based Research Fund"/>
    <n v="40731.699999999997"/>
    <x v="0"/>
    <x v="1"/>
    <m/>
    <d v="2015-01-30T15:29:45"/>
    <x v="0"/>
  </r>
  <r>
    <x v="22"/>
    <x v="4"/>
    <x v="323"/>
    <x v="328"/>
    <s v="Performance Based Research Fund"/>
    <n v="42583.3"/>
    <x v="0"/>
    <x v="2"/>
    <m/>
    <d v="2015-01-30T15:29:45"/>
    <x v="0"/>
  </r>
  <r>
    <x v="22"/>
    <x v="4"/>
    <x v="323"/>
    <x v="328"/>
    <s v="Performance Based Research Fund"/>
    <n v="36229.360000000001"/>
    <x v="0"/>
    <x v="0"/>
    <m/>
    <d v="2015-01-30T15:29:45"/>
    <x v="0"/>
  </r>
  <r>
    <x v="7"/>
    <x v="4"/>
    <x v="341"/>
    <x v="346"/>
    <s v="ESOL - Intensive Literacy and Numeracy"/>
    <n v="1278750"/>
    <x v="0"/>
    <x v="1"/>
    <m/>
    <d v="2015-01-30T15:29:45"/>
    <x v="3"/>
  </r>
  <r>
    <x v="21"/>
    <x v="4"/>
    <x v="341"/>
    <x v="346"/>
    <s v="ESOL - Refugee English Fund"/>
    <n v="-23031.06"/>
    <x v="1"/>
    <x v="0"/>
    <m/>
    <d v="2015-01-30T15:29:45"/>
    <x v="3"/>
  </r>
  <r>
    <x v="21"/>
    <x v="4"/>
    <x v="341"/>
    <x v="346"/>
    <s v="ESOL - Refugee English Fund"/>
    <n v="63405"/>
    <x v="0"/>
    <x v="0"/>
    <m/>
    <d v="2015-01-30T15:29:45"/>
    <x v="3"/>
  </r>
  <r>
    <x v="21"/>
    <x v="4"/>
    <x v="341"/>
    <x v="346"/>
    <s v="ESOL - Refugee English Fund"/>
    <n v="25334.1"/>
    <x v="0"/>
    <x v="2"/>
    <m/>
    <d v="2015-01-30T15:29:45"/>
    <x v="3"/>
  </r>
  <r>
    <x v="21"/>
    <x v="4"/>
    <x v="341"/>
    <x v="346"/>
    <s v="ESOL - Refugee English Fund"/>
    <n v="126670.9"/>
    <x v="0"/>
    <x v="2"/>
    <m/>
    <d v="2015-01-30T15:29:45"/>
    <x v="3"/>
  </r>
  <r>
    <x v="21"/>
    <x v="4"/>
    <x v="341"/>
    <x v="346"/>
    <s v="ESOL - Refugee English Fund"/>
    <n v="13025.27"/>
    <x v="0"/>
    <x v="1"/>
    <m/>
    <d v="2015-01-30T15:29:45"/>
    <x v="3"/>
  </r>
  <r>
    <x v="21"/>
    <x v="4"/>
    <x v="341"/>
    <x v="346"/>
    <s v="ESOL - Refugee English Fund"/>
    <n v="65126.400000000001"/>
    <x v="0"/>
    <x v="1"/>
    <m/>
    <d v="2015-01-30T15:29:45"/>
    <x v="3"/>
  </r>
  <r>
    <x v="21"/>
    <x v="4"/>
    <x v="341"/>
    <x v="346"/>
    <s v="ESOL - Refugee English Fund"/>
    <n v="73833.350000000006"/>
    <x v="0"/>
    <x v="0"/>
    <m/>
    <d v="2015-01-30T15:29:45"/>
    <x v="3"/>
  </r>
  <r>
    <x v="15"/>
    <x v="4"/>
    <x v="341"/>
    <x v="346"/>
    <s v="Foundation Focussed Training Opportunities"/>
    <n v="1010.7"/>
    <x v="0"/>
    <x v="0"/>
    <m/>
    <d v="2015-01-30T15:29:45"/>
    <x v="3"/>
  </r>
  <r>
    <x v="15"/>
    <x v="4"/>
    <x v="341"/>
    <x v="346"/>
    <s v="Foundation Focussed Training Opportunities"/>
    <n v="30324"/>
    <x v="0"/>
    <x v="0"/>
    <m/>
    <d v="2015-01-30T15:29:45"/>
    <x v="3"/>
  </r>
  <r>
    <x v="15"/>
    <x v="4"/>
    <x v="341"/>
    <x v="346"/>
    <s v="Foundation Focussed Training Opportunities"/>
    <n v="25270.85"/>
    <x v="0"/>
    <x v="0"/>
    <m/>
    <d v="2015-01-30T15:29:45"/>
    <x v="3"/>
  </r>
  <r>
    <x v="15"/>
    <x v="4"/>
    <x v="341"/>
    <x v="346"/>
    <s v="Foundation Focussed Training Opportunities"/>
    <n v="57044.65"/>
    <x v="0"/>
    <x v="0"/>
    <m/>
    <d v="2015-01-30T15:29:45"/>
    <x v="3"/>
  </r>
  <r>
    <x v="15"/>
    <x v="4"/>
    <x v="341"/>
    <x v="346"/>
    <s v="Foundation Focussed Training Opportunities"/>
    <n v="57044.85"/>
    <x v="0"/>
    <x v="0"/>
    <m/>
    <d v="2015-01-30T15:29:45"/>
    <x v="3"/>
  </r>
  <r>
    <x v="19"/>
    <x v="4"/>
    <x v="323"/>
    <x v="328"/>
    <s v="Student Achievement Component Levels 3 and above"/>
    <n v="-4169"/>
    <x v="2"/>
    <x v="0"/>
    <m/>
    <d v="2015-01-30T15:29:45"/>
    <x v="0"/>
  </r>
  <r>
    <x v="19"/>
    <x v="4"/>
    <x v="323"/>
    <x v="328"/>
    <s v="Student Achievement Component Levels 3 and above"/>
    <n v="174"/>
    <x v="2"/>
    <x v="0"/>
    <m/>
    <d v="2015-01-30T15:29:45"/>
    <x v="0"/>
  </r>
  <r>
    <x v="19"/>
    <x v="4"/>
    <x v="323"/>
    <x v="328"/>
    <s v="Student Achievement Component Levels 3 and above"/>
    <n v="391375.26"/>
    <x v="0"/>
    <x v="2"/>
    <m/>
    <d v="2015-01-30T15:29:45"/>
    <x v="0"/>
  </r>
  <r>
    <x v="19"/>
    <x v="4"/>
    <x v="323"/>
    <x v="328"/>
    <s v="Student Achievement Component Levels 3 and above"/>
    <n v="409466.16"/>
    <x v="0"/>
    <x v="0"/>
    <m/>
    <d v="2015-01-30T15:29:45"/>
    <x v="0"/>
  </r>
  <r>
    <x v="19"/>
    <x v="4"/>
    <x v="323"/>
    <x v="328"/>
    <s v="Student Achievement Component Levels 3 and above"/>
    <n v="68286.649999999994"/>
    <x v="0"/>
    <x v="0"/>
    <m/>
    <d v="2015-01-30T15:29:45"/>
    <x v="0"/>
  </r>
  <r>
    <x v="19"/>
    <x v="4"/>
    <x v="323"/>
    <x v="328"/>
    <s v="Student Achievement Component Levels 3 and above"/>
    <n v="71522.490000000005"/>
    <x v="0"/>
    <x v="1"/>
    <m/>
    <d v="2015-01-30T15:29:45"/>
    <x v="0"/>
  </r>
  <r>
    <x v="19"/>
    <x v="4"/>
    <x v="323"/>
    <x v="328"/>
    <s v="Student Achievement Component Levels 3 and above"/>
    <n v="71524.509999999995"/>
    <x v="0"/>
    <x v="1"/>
    <m/>
    <d v="2015-01-30T15:29:45"/>
    <x v="0"/>
  </r>
  <r>
    <x v="14"/>
    <x v="4"/>
    <x v="324"/>
    <x v="329"/>
    <s v="Equity Loading"/>
    <n v="2042.46"/>
    <x v="0"/>
    <x v="2"/>
    <m/>
    <d v="2015-01-30T15:29:45"/>
    <x v="0"/>
  </r>
  <r>
    <x v="14"/>
    <x v="4"/>
    <x v="324"/>
    <x v="329"/>
    <s v="Equity Loading"/>
    <n v="4648.3500000000004"/>
    <x v="0"/>
    <x v="0"/>
    <m/>
    <d v="2015-01-30T15:29:45"/>
    <x v="0"/>
  </r>
  <r>
    <x v="14"/>
    <x v="4"/>
    <x v="324"/>
    <x v="329"/>
    <s v="Equity Loading"/>
    <n v="1055.99"/>
    <x v="0"/>
    <x v="1"/>
    <m/>
    <d v="2015-01-30T15:29:45"/>
    <x v="0"/>
  </r>
  <r>
    <x v="14"/>
    <x v="4"/>
    <x v="324"/>
    <x v="329"/>
    <s v="Equity Loading"/>
    <n v="5280.15"/>
    <x v="0"/>
    <x v="1"/>
    <m/>
    <d v="2015-01-30T15:29:45"/>
    <x v="0"/>
  </r>
  <r>
    <x v="14"/>
    <x v="4"/>
    <x v="324"/>
    <x v="329"/>
    <s v="Equity Loading"/>
    <n v="6427.86"/>
    <x v="0"/>
    <x v="1"/>
    <m/>
    <d v="2015-01-30T15:29:45"/>
    <x v="0"/>
  </r>
  <r>
    <x v="19"/>
    <x v="4"/>
    <x v="324"/>
    <x v="329"/>
    <s v="Student Achievement Component Levels 3 and above"/>
    <n v="-87261.42"/>
    <x v="1"/>
    <x v="0"/>
    <m/>
    <d v="2015-01-30T15:29:45"/>
    <x v="0"/>
  </r>
  <r>
    <x v="19"/>
    <x v="4"/>
    <x v="324"/>
    <x v="329"/>
    <s v="Student Achievement Component Levels 3 and above"/>
    <n v="431778.42"/>
    <x v="0"/>
    <x v="2"/>
    <m/>
    <d v="2015-01-30T15:29:45"/>
    <x v="0"/>
  </r>
  <r>
    <x v="19"/>
    <x v="4"/>
    <x v="324"/>
    <x v="329"/>
    <s v="Student Achievement Component Levels 3 and above"/>
    <n v="359817.65"/>
    <x v="0"/>
    <x v="2"/>
    <m/>
    <d v="2015-01-30T15:29:45"/>
    <x v="0"/>
  </r>
  <r>
    <x v="19"/>
    <x v="4"/>
    <x v="324"/>
    <x v="329"/>
    <s v="Student Achievement Component Levels 3 and above"/>
    <n v="74128.72"/>
    <x v="0"/>
    <x v="1"/>
    <m/>
    <d v="2015-01-30T15:29:45"/>
    <x v="0"/>
  </r>
  <r>
    <x v="19"/>
    <x v="4"/>
    <x v="324"/>
    <x v="329"/>
    <s v="Student Achievement Component Levels 3 and above"/>
    <n v="80010.649999999994"/>
    <x v="0"/>
    <x v="0"/>
    <m/>
    <d v="2015-01-30T15:29:45"/>
    <x v="0"/>
  </r>
  <r>
    <x v="19"/>
    <x v="4"/>
    <x v="324"/>
    <x v="329"/>
    <s v="Student Achievement Component Levels 3 and above"/>
    <n v="400300.85"/>
    <x v="0"/>
    <x v="0"/>
    <m/>
    <d v="2015-01-30T15:29:45"/>
    <x v="0"/>
  </r>
  <r>
    <x v="34"/>
    <x v="4"/>
    <x v="325"/>
    <x v="330"/>
    <s v="ESOL - Migrant Levy"/>
    <n v="426000"/>
    <x v="0"/>
    <x v="1"/>
    <m/>
    <d v="2015-01-30T15:29:45"/>
    <x v="9"/>
  </r>
  <r>
    <x v="34"/>
    <x v="4"/>
    <x v="325"/>
    <x v="330"/>
    <s v="ESOL - Migrant Levy"/>
    <n v="213000"/>
    <x v="0"/>
    <x v="2"/>
    <m/>
    <d v="2015-01-30T15:29:45"/>
    <x v="9"/>
  </r>
  <r>
    <x v="25"/>
    <x v="4"/>
    <x v="325"/>
    <x v="330"/>
    <s v="LN - Intensive Literacy and Numeracy"/>
    <n v="739583.3"/>
    <x v="0"/>
    <x v="0"/>
    <m/>
    <d v="2015-01-30T15:29:45"/>
    <x v="9"/>
  </r>
  <r>
    <x v="8"/>
    <x v="4"/>
    <x v="325"/>
    <x v="330"/>
    <s v="LN - Workplace Literacy Fund"/>
    <n v="200416.7"/>
    <x v="0"/>
    <x v="2"/>
    <m/>
    <d v="2015-01-30T15:29:45"/>
    <x v="9"/>
  </r>
  <r>
    <x v="35"/>
    <x v="4"/>
    <x v="325"/>
    <x v="330"/>
    <s v="LN - Workplace Literacy Fund - Employee Targeted Self Referral"/>
    <n v="1003014"/>
    <x v="0"/>
    <x v="0"/>
    <m/>
    <d v="2015-01-30T15:29:45"/>
    <x v="9"/>
  </r>
  <r>
    <x v="20"/>
    <x v="4"/>
    <x v="326"/>
    <x v="331"/>
    <s v="Youth Guarantee"/>
    <n v="-33943"/>
    <x v="1"/>
    <x v="0"/>
    <m/>
    <d v="2015-01-30T15:29:45"/>
    <x v="4"/>
  </r>
  <r>
    <x v="20"/>
    <x v="4"/>
    <x v="326"/>
    <x v="331"/>
    <s v="Youth Guarantee"/>
    <n v="-5660.23"/>
    <x v="1"/>
    <x v="0"/>
    <m/>
    <d v="2015-01-30T15:29:45"/>
    <x v="4"/>
  </r>
  <r>
    <x v="20"/>
    <x v="4"/>
    <x v="326"/>
    <x v="331"/>
    <s v="Youth Guarantee"/>
    <n v="477.26"/>
    <x v="1"/>
    <x v="0"/>
    <m/>
    <d v="2015-01-30T15:29:45"/>
    <x v="4"/>
  </r>
  <r>
    <x v="20"/>
    <x v="4"/>
    <x v="326"/>
    <x v="331"/>
    <s v="Youth Guarantee"/>
    <n v="4694.12"/>
    <x v="1"/>
    <x v="0"/>
    <m/>
    <d v="2015-01-30T15:29:45"/>
    <x v="4"/>
  </r>
  <r>
    <x v="20"/>
    <x v="4"/>
    <x v="326"/>
    <x v="331"/>
    <s v="Youth Guarantee"/>
    <n v="5660.23"/>
    <x v="0"/>
    <x v="0"/>
    <m/>
    <d v="2015-01-30T15:29:45"/>
    <x v="4"/>
  </r>
  <r>
    <x v="20"/>
    <x v="4"/>
    <x v="326"/>
    <x v="331"/>
    <s v="Youth Guarantee"/>
    <n v="18517.71"/>
    <x v="0"/>
    <x v="2"/>
    <m/>
    <d v="2015-01-30T15:29:45"/>
    <x v="4"/>
  </r>
  <r>
    <x v="20"/>
    <x v="4"/>
    <x v="326"/>
    <x v="331"/>
    <s v="Youth Guarantee"/>
    <n v="92588.6"/>
    <x v="0"/>
    <x v="2"/>
    <m/>
    <d v="2015-01-30T15:29:45"/>
    <x v="4"/>
  </r>
  <r>
    <x v="20"/>
    <x v="4"/>
    <x v="326"/>
    <x v="331"/>
    <s v="Youth Guarantee"/>
    <n v="18533.349999999999"/>
    <x v="0"/>
    <x v="0"/>
    <m/>
    <d v="2015-01-30T15:29:45"/>
    <x v="4"/>
  </r>
  <r>
    <x v="20"/>
    <x v="4"/>
    <x v="326"/>
    <x v="331"/>
    <s v="Youth Guarantee"/>
    <n v="37073.800000000003"/>
    <x v="0"/>
    <x v="1"/>
    <m/>
    <d v="2015-01-30T15:29:45"/>
    <x v="4"/>
  </r>
  <r>
    <x v="20"/>
    <x v="4"/>
    <x v="326"/>
    <x v="331"/>
    <s v="Youth Guarantee"/>
    <n v="111243"/>
    <x v="0"/>
    <x v="0"/>
    <m/>
    <d v="2015-01-30T15:29:45"/>
    <x v="4"/>
  </r>
  <r>
    <x v="20"/>
    <x v="4"/>
    <x v="326"/>
    <x v="331"/>
    <s v="Youth Guarantee"/>
    <n v="92780.55"/>
    <x v="0"/>
    <x v="2"/>
    <m/>
    <d v="2015-01-30T15:29:45"/>
    <x v="4"/>
  </r>
  <r>
    <x v="20"/>
    <x v="4"/>
    <x v="326"/>
    <x v="331"/>
    <s v="Youth Guarantee"/>
    <n v="18556.14"/>
    <x v="0"/>
    <x v="2"/>
    <m/>
    <d v="2015-01-30T15:29:45"/>
    <x v="4"/>
  </r>
  <r>
    <x v="15"/>
    <x v="4"/>
    <x v="327"/>
    <x v="332"/>
    <s v="Foundation Focussed Training Opportunities"/>
    <n v="15025.85"/>
    <x v="0"/>
    <x v="0"/>
    <m/>
    <d v="2015-01-30T15:29:45"/>
    <x v="5"/>
  </r>
  <r>
    <x v="15"/>
    <x v="4"/>
    <x v="327"/>
    <x v="332"/>
    <s v="Foundation Focussed Training Opportunities"/>
    <n v="15026.65"/>
    <x v="0"/>
    <x v="0"/>
    <m/>
    <d v="2015-01-30T15:29:45"/>
    <x v="5"/>
  </r>
  <r>
    <x v="25"/>
    <x v="4"/>
    <x v="341"/>
    <x v="346"/>
    <s v="LN - Intensive Literacy and Numeracy"/>
    <n v="158321.04999999999"/>
    <x v="0"/>
    <x v="1"/>
    <m/>
    <d v="2015-01-30T15:29:45"/>
    <x v="3"/>
  </r>
  <r>
    <x v="25"/>
    <x v="4"/>
    <x v="341"/>
    <x v="346"/>
    <s v="LN - Intensive Literacy and Numeracy"/>
    <n v="316666.7"/>
    <x v="0"/>
    <x v="2"/>
    <m/>
    <d v="2015-01-30T15:29:45"/>
    <x v="3"/>
  </r>
  <r>
    <x v="25"/>
    <x v="4"/>
    <x v="341"/>
    <x v="346"/>
    <s v="LN - Intensive Literacy and Numeracy"/>
    <n v="190014.72"/>
    <x v="0"/>
    <x v="1"/>
    <m/>
    <d v="2015-01-30T15:29:45"/>
    <x v="3"/>
  </r>
  <r>
    <x v="16"/>
    <x v="4"/>
    <x v="341"/>
    <x v="346"/>
    <s v="Student Achievement Component Levels 1 and 2"/>
    <n v="-109446.42"/>
    <x v="1"/>
    <x v="0"/>
    <m/>
    <d v="2015-01-30T15:29:45"/>
    <x v="3"/>
  </r>
  <r>
    <x v="16"/>
    <x v="4"/>
    <x v="341"/>
    <x v="346"/>
    <s v="Student Achievement Component Levels 1 and 2"/>
    <n v="32838.83"/>
    <x v="0"/>
    <x v="0"/>
    <m/>
    <d v="2015-01-30T15:29:45"/>
    <x v="3"/>
  </r>
  <r>
    <x v="16"/>
    <x v="4"/>
    <x v="341"/>
    <x v="346"/>
    <s v="Student Achievement Component Levels 1 and 2"/>
    <n v="165085.85"/>
    <x v="0"/>
    <x v="0"/>
    <m/>
    <d v="2015-01-30T15:29:45"/>
    <x v="3"/>
  </r>
  <r>
    <x v="19"/>
    <x v="4"/>
    <x v="341"/>
    <x v="346"/>
    <s v="Student Achievement Component Levels 3 and above"/>
    <n v="81976.649999999994"/>
    <x v="0"/>
    <x v="0"/>
    <m/>
    <d v="2015-01-30T15:29:45"/>
    <x v="3"/>
  </r>
  <r>
    <x v="19"/>
    <x v="4"/>
    <x v="341"/>
    <x v="346"/>
    <s v="Student Achievement Component Levels 3 and above"/>
    <n v="82026.649999999994"/>
    <x v="0"/>
    <x v="0"/>
    <m/>
    <d v="2015-01-30T15:29:45"/>
    <x v="3"/>
  </r>
  <r>
    <x v="19"/>
    <x v="4"/>
    <x v="341"/>
    <x v="346"/>
    <s v="Student Achievement Component Levels 3 and above"/>
    <n v="86095.55"/>
    <x v="0"/>
    <x v="2"/>
    <m/>
    <d v="2015-01-30T15:29:45"/>
    <x v="3"/>
  </r>
  <r>
    <x v="19"/>
    <x v="4"/>
    <x v="341"/>
    <x v="346"/>
    <s v="Student Achievement Component Levels 3 and above"/>
    <n v="86096.1"/>
    <x v="0"/>
    <x v="2"/>
    <m/>
    <d v="2015-01-30T15:29:45"/>
    <x v="3"/>
  </r>
  <r>
    <x v="19"/>
    <x v="4"/>
    <x v="341"/>
    <x v="346"/>
    <s v="Student Achievement Component Levels 3 and above"/>
    <n v="17219.23"/>
    <x v="0"/>
    <x v="2"/>
    <m/>
    <d v="2015-01-30T15:29:45"/>
    <x v="3"/>
  </r>
  <r>
    <x v="20"/>
    <x v="4"/>
    <x v="341"/>
    <x v="346"/>
    <s v="Youth Guarantee"/>
    <n v="-17643.349999999999"/>
    <x v="0"/>
    <x v="0"/>
    <m/>
    <d v="2015-01-30T15:29:45"/>
    <x v="3"/>
  </r>
  <r>
    <x v="15"/>
    <x v="4"/>
    <x v="342"/>
    <x v="347"/>
    <s v="Foundation Focussed Training Opportunities"/>
    <n v="1001.7"/>
    <x v="0"/>
    <x v="0"/>
    <m/>
    <d v="2015-01-30T15:29:45"/>
    <x v="6"/>
  </r>
  <r>
    <x v="15"/>
    <x v="4"/>
    <x v="342"/>
    <x v="347"/>
    <s v="Foundation Focussed Training Opportunities"/>
    <n v="1001.65"/>
    <x v="0"/>
    <x v="0"/>
    <m/>
    <d v="2015-01-30T15:29:45"/>
    <x v="6"/>
  </r>
  <r>
    <x v="15"/>
    <x v="4"/>
    <x v="327"/>
    <x v="332"/>
    <s v="Foundation Focussed Training Opportunities"/>
    <n v="339206.7"/>
    <x v="0"/>
    <x v="0"/>
    <m/>
    <d v="2015-01-30T15:29:45"/>
    <x v="5"/>
  </r>
  <r>
    <x v="20"/>
    <x v="4"/>
    <x v="327"/>
    <x v="332"/>
    <s v="Youth Guarantee"/>
    <n v="-103038.95"/>
    <x v="1"/>
    <x v="0"/>
    <m/>
    <d v="2015-01-30T15:29:45"/>
    <x v="5"/>
  </r>
  <r>
    <x v="20"/>
    <x v="4"/>
    <x v="327"/>
    <x v="332"/>
    <s v="Youth Guarantee"/>
    <n v="103038.95"/>
    <x v="1"/>
    <x v="0"/>
    <m/>
    <d v="2015-01-30T15:29:45"/>
    <x v="5"/>
  </r>
  <r>
    <x v="15"/>
    <x v="4"/>
    <x v="328"/>
    <x v="333"/>
    <s v="Foundation Focussed Training Opportunities"/>
    <n v="242.15"/>
    <x v="0"/>
    <x v="0"/>
    <m/>
    <d v="2015-01-30T15:29:45"/>
    <x v="0"/>
  </r>
  <r>
    <x v="15"/>
    <x v="4"/>
    <x v="328"/>
    <x v="333"/>
    <s v="Foundation Focussed Training Opportunities"/>
    <n v="2420.85"/>
    <x v="0"/>
    <x v="0"/>
    <m/>
    <d v="2015-01-30T15:29:45"/>
    <x v="0"/>
  </r>
  <r>
    <x v="20"/>
    <x v="4"/>
    <x v="328"/>
    <x v="333"/>
    <s v="Youth Guarantee"/>
    <n v="33109.07"/>
    <x v="1"/>
    <x v="0"/>
    <m/>
    <d v="2015-01-30T15:29:45"/>
    <x v="0"/>
  </r>
  <r>
    <x v="20"/>
    <x v="4"/>
    <x v="328"/>
    <x v="333"/>
    <s v="Youth Guarantee"/>
    <n v="142102.65"/>
    <x v="0"/>
    <x v="0"/>
    <m/>
    <d v="2015-01-30T15:29:45"/>
    <x v="0"/>
  </r>
  <r>
    <x v="20"/>
    <x v="4"/>
    <x v="328"/>
    <x v="333"/>
    <s v="Youth Guarantee"/>
    <n v="145579.56"/>
    <x v="0"/>
    <x v="2"/>
    <m/>
    <d v="2015-01-30T15:29:45"/>
    <x v="0"/>
  </r>
  <r>
    <x v="20"/>
    <x v="4"/>
    <x v="328"/>
    <x v="333"/>
    <s v="Youth Guarantee"/>
    <n v="727897.85"/>
    <x v="0"/>
    <x v="2"/>
    <m/>
    <d v="2015-01-30T15:29:45"/>
    <x v="0"/>
  </r>
  <r>
    <x v="14"/>
    <x v="4"/>
    <x v="329"/>
    <x v="334"/>
    <s v="Equity Loading"/>
    <n v="296.33"/>
    <x v="0"/>
    <x v="1"/>
    <m/>
    <d v="2015-01-30T15:29:45"/>
    <x v="3"/>
  </r>
  <r>
    <x v="14"/>
    <x v="4"/>
    <x v="329"/>
    <x v="334"/>
    <s v="Equity Loading"/>
    <n v="1481.8"/>
    <x v="0"/>
    <x v="1"/>
    <m/>
    <d v="2015-01-30T15:29:45"/>
    <x v="3"/>
  </r>
  <r>
    <x v="14"/>
    <x v="4"/>
    <x v="329"/>
    <x v="334"/>
    <s v="Equity Loading"/>
    <n v="1719.15"/>
    <x v="0"/>
    <x v="0"/>
    <m/>
    <d v="2015-01-30T15:29:45"/>
    <x v="3"/>
  </r>
  <r>
    <x v="14"/>
    <x v="4"/>
    <x v="329"/>
    <x v="334"/>
    <s v="Equity Loading"/>
    <n v="2467.92"/>
    <x v="0"/>
    <x v="2"/>
    <m/>
    <d v="2015-01-30T15:29:45"/>
    <x v="3"/>
  </r>
  <r>
    <x v="14"/>
    <x v="4"/>
    <x v="329"/>
    <x v="334"/>
    <s v="Equity Loading"/>
    <n v="411.33"/>
    <x v="0"/>
    <x v="2"/>
    <m/>
    <d v="2015-01-30T15:29:45"/>
    <x v="3"/>
  </r>
  <r>
    <x v="19"/>
    <x v="4"/>
    <x v="329"/>
    <x v="334"/>
    <s v="Student Achievement Component Levels 3 and above"/>
    <n v="138758.15"/>
    <x v="0"/>
    <x v="0"/>
    <m/>
    <d v="2015-01-30T15:29:45"/>
    <x v="3"/>
  </r>
  <r>
    <x v="19"/>
    <x v="4"/>
    <x v="329"/>
    <x v="334"/>
    <s v="Student Achievement Component Levels 3 and above"/>
    <n v="148234.68"/>
    <x v="0"/>
    <x v="2"/>
    <m/>
    <d v="2015-01-30T15:29:45"/>
    <x v="3"/>
  </r>
  <r>
    <x v="19"/>
    <x v="4"/>
    <x v="329"/>
    <x v="334"/>
    <s v="Student Achievement Component Levels 3 and above"/>
    <n v="741186.2"/>
    <x v="0"/>
    <x v="1"/>
    <m/>
    <d v="2015-01-30T15:29:45"/>
    <x v="3"/>
  </r>
  <r>
    <x v="15"/>
    <x v="4"/>
    <x v="342"/>
    <x v="347"/>
    <s v="Foundation Focussed Training Opportunities"/>
    <n v="1001.85"/>
    <x v="0"/>
    <x v="0"/>
    <m/>
    <d v="2015-01-30T15:29:45"/>
    <x v="6"/>
  </r>
  <r>
    <x v="15"/>
    <x v="4"/>
    <x v="342"/>
    <x v="347"/>
    <s v="Foundation Focussed Training Opportunities"/>
    <n v="56534.15"/>
    <x v="0"/>
    <x v="0"/>
    <m/>
    <d v="2015-01-30T15:29:45"/>
    <x v="6"/>
  </r>
  <r>
    <x v="15"/>
    <x v="4"/>
    <x v="342"/>
    <x v="347"/>
    <s v="Foundation Focussed Training Opportunities"/>
    <n v="67842"/>
    <x v="0"/>
    <x v="0"/>
    <m/>
    <d v="2015-01-30T15:29:45"/>
    <x v="6"/>
  </r>
  <r>
    <x v="20"/>
    <x v="4"/>
    <x v="342"/>
    <x v="347"/>
    <s v="Youth Guarantee"/>
    <n v="43204.15"/>
    <x v="0"/>
    <x v="0"/>
    <m/>
    <d v="2015-01-30T15:29:45"/>
    <x v="6"/>
  </r>
  <r>
    <x v="20"/>
    <x v="4"/>
    <x v="342"/>
    <x v="347"/>
    <s v="Youth Guarantee"/>
    <n v="108000"/>
    <x v="0"/>
    <x v="1"/>
    <m/>
    <d v="2015-01-30T15:29:45"/>
    <x v="6"/>
  </r>
  <r>
    <x v="14"/>
    <x v="4"/>
    <x v="343"/>
    <x v="348"/>
    <s v="Equity Loading"/>
    <n v="11.15"/>
    <x v="0"/>
    <x v="0"/>
    <m/>
    <d v="2015-01-30T15:29:45"/>
    <x v="3"/>
  </r>
  <r>
    <x v="14"/>
    <x v="4"/>
    <x v="343"/>
    <x v="348"/>
    <s v="Equity Loading"/>
    <n v="33.06"/>
    <x v="0"/>
    <x v="2"/>
    <m/>
    <d v="2015-01-30T15:29:45"/>
    <x v="3"/>
  </r>
  <r>
    <x v="14"/>
    <x v="4"/>
    <x v="343"/>
    <x v="348"/>
    <s v="Equity Loading"/>
    <n v="198.54"/>
    <x v="0"/>
    <x v="2"/>
    <m/>
    <d v="2015-01-30T15:29:45"/>
    <x v="3"/>
  </r>
  <r>
    <x v="29"/>
    <x v="4"/>
    <x v="343"/>
    <x v="348"/>
    <s v="SAC Skills for Canterbury"/>
    <n v="-164669.98000000001"/>
    <x v="1"/>
    <x v="0"/>
    <s v="Priority Trades"/>
    <d v="2015-01-30T15:29:45"/>
    <x v="3"/>
  </r>
  <r>
    <x v="29"/>
    <x v="4"/>
    <x v="343"/>
    <x v="348"/>
    <s v="SAC Skills for Canterbury"/>
    <n v="33365.93"/>
    <x v="0"/>
    <x v="0"/>
    <s v="Priority Trades"/>
    <d v="2015-01-30T15:29:45"/>
    <x v="3"/>
  </r>
  <r>
    <x v="29"/>
    <x v="4"/>
    <x v="343"/>
    <x v="348"/>
    <s v="SAC Skills for Canterbury"/>
    <n v="40232.32"/>
    <x v="0"/>
    <x v="1"/>
    <s v="Priority Trades"/>
    <d v="2015-01-30T15:29:45"/>
    <x v="3"/>
  </r>
  <r>
    <x v="29"/>
    <x v="4"/>
    <x v="343"/>
    <x v="348"/>
    <s v="SAC Skills for Canterbury"/>
    <n v="255505.98"/>
    <x v="0"/>
    <x v="1"/>
    <s v="Priority Trades"/>
    <d v="2015-01-30T15:29:45"/>
    <x v="3"/>
  </r>
  <r>
    <x v="19"/>
    <x v="4"/>
    <x v="343"/>
    <x v="348"/>
    <s v="Student Achievement Component Levels 3 and above"/>
    <n v="216461.7"/>
    <x v="0"/>
    <x v="0"/>
    <m/>
    <d v="2015-01-30T15:29:45"/>
    <x v="3"/>
  </r>
  <r>
    <x v="19"/>
    <x v="4"/>
    <x v="343"/>
    <x v="348"/>
    <s v="Student Achievement Component Levels 3 and above"/>
    <n v="45566.67"/>
    <x v="0"/>
    <x v="1"/>
    <m/>
    <d v="2015-01-30T15:29:45"/>
    <x v="3"/>
  </r>
  <r>
    <x v="19"/>
    <x v="4"/>
    <x v="343"/>
    <x v="348"/>
    <s v="Student Achievement Component Levels 3 and above"/>
    <n v="45567.98"/>
    <x v="0"/>
    <x v="1"/>
    <m/>
    <d v="2015-01-30T15:29:45"/>
    <x v="3"/>
  </r>
  <r>
    <x v="19"/>
    <x v="4"/>
    <x v="343"/>
    <x v="348"/>
    <s v="Student Achievement Component Levels 3 and above"/>
    <n v="256821.7"/>
    <x v="0"/>
    <x v="2"/>
    <m/>
    <d v="2015-01-30T15:29:45"/>
    <x v="3"/>
  </r>
  <r>
    <x v="19"/>
    <x v="4"/>
    <x v="343"/>
    <x v="348"/>
    <s v="Student Achievement Component Levels 3 and above"/>
    <n v="256823.3"/>
    <x v="0"/>
    <x v="2"/>
    <m/>
    <d v="2015-01-30T15:29:45"/>
    <x v="3"/>
  </r>
  <r>
    <x v="20"/>
    <x v="4"/>
    <x v="343"/>
    <x v="348"/>
    <s v="Youth Guarantee"/>
    <n v="-2449.39"/>
    <x v="1"/>
    <x v="0"/>
    <m/>
    <d v="2015-01-30T15:29:45"/>
    <x v="3"/>
  </r>
  <r>
    <x v="20"/>
    <x v="4"/>
    <x v="343"/>
    <x v="348"/>
    <s v="Youth Guarantee"/>
    <n v="61647"/>
    <x v="0"/>
    <x v="0"/>
    <m/>
    <d v="2015-01-30T15:29:45"/>
    <x v="3"/>
  </r>
  <r>
    <x v="20"/>
    <x v="4"/>
    <x v="343"/>
    <x v="348"/>
    <s v="Youth Guarantee"/>
    <n v="51393.35"/>
    <x v="0"/>
    <x v="0"/>
    <m/>
    <d v="2015-01-30T15:29:45"/>
    <x v="3"/>
  </r>
  <r>
    <x v="20"/>
    <x v="4"/>
    <x v="343"/>
    <x v="348"/>
    <s v="Youth Guarantee"/>
    <n v="11818.08"/>
    <x v="0"/>
    <x v="1"/>
    <m/>
    <d v="2015-01-30T15:29:45"/>
    <x v="3"/>
  </r>
  <r>
    <x v="20"/>
    <x v="4"/>
    <x v="343"/>
    <x v="348"/>
    <s v="Youth Guarantee"/>
    <n v="20796.53"/>
    <x v="0"/>
    <x v="2"/>
    <m/>
    <d v="2015-01-30T15:29:45"/>
    <x v="3"/>
  </r>
  <r>
    <x v="15"/>
    <x v="4"/>
    <x v="344"/>
    <x v="349"/>
    <s v="Foundation Focussed Training Opportunities"/>
    <n v="625.85"/>
    <x v="0"/>
    <x v="0"/>
    <m/>
    <d v="2015-01-30T15:29:45"/>
    <x v="2"/>
  </r>
  <r>
    <x v="15"/>
    <x v="4"/>
    <x v="344"/>
    <x v="349"/>
    <s v="Foundation Focussed Training Opportunities"/>
    <n v="626.65"/>
    <x v="0"/>
    <x v="0"/>
    <m/>
    <d v="2015-01-30T15:29:45"/>
    <x v="2"/>
  </r>
  <r>
    <x v="15"/>
    <x v="4"/>
    <x v="344"/>
    <x v="349"/>
    <s v="Foundation Focussed Training Opportunities"/>
    <n v="12521.7"/>
    <x v="0"/>
    <x v="0"/>
    <m/>
    <d v="2015-01-30T15:29:45"/>
    <x v="2"/>
  </r>
  <r>
    <x v="15"/>
    <x v="4"/>
    <x v="344"/>
    <x v="349"/>
    <s v="Foundation Focussed Training Opportunities"/>
    <n v="84801"/>
    <x v="0"/>
    <x v="0"/>
    <m/>
    <d v="2015-01-30T15:29:45"/>
    <x v="2"/>
  </r>
  <r>
    <x v="15"/>
    <x v="4"/>
    <x v="344"/>
    <x v="349"/>
    <s v="Foundation Focussed Training Opportunities"/>
    <n v="70668.350000000006"/>
    <x v="0"/>
    <x v="0"/>
    <m/>
    <d v="2015-01-30T15:29:45"/>
    <x v="2"/>
  </r>
  <r>
    <x v="20"/>
    <x v="4"/>
    <x v="344"/>
    <x v="349"/>
    <s v="Youth Guarantee"/>
    <n v="12748.8"/>
    <x v="1"/>
    <x v="0"/>
    <m/>
    <d v="2015-01-30T15:29:45"/>
    <x v="2"/>
  </r>
  <r>
    <x v="20"/>
    <x v="4"/>
    <x v="344"/>
    <x v="349"/>
    <s v="Youth Guarantee"/>
    <n v="65130.85"/>
    <x v="0"/>
    <x v="0"/>
    <m/>
    <d v="2015-01-30T15:29:45"/>
    <x v="2"/>
  </r>
  <r>
    <x v="20"/>
    <x v="4"/>
    <x v="344"/>
    <x v="349"/>
    <s v="Youth Guarantee"/>
    <n v="79401"/>
    <x v="0"/>
    <x v="2"/>
    <m/>
    <d v="2015-01-30T15:29:45"/>
    <x v="2"/>
  </r>
  <r>
    <x v="14"/>
    <x v="4"/>
    <x v="345"/>
    <x v="350"/>
    <s v="Equity Loading"/>
    <n v="498.55"/>
    <x v="0"/>
    <x v="1"/>
    <m/>
    <d v="2015-01-30T15:29:45"/>
    <x v="0"/>
  </r>
  <r>
    <x v="14"/>
    <x v="4"/>
    <x v="345"/>
    <x v="350"/>
    <s v="Equity Loading"/>
    <n v="3136.65"/>
    <x v="0"/>
    <x v="0"/>
    <m/>
    <d v="2015-01-30T15:29:45"/>
    <x v="0"/>
  </r>
  <r>
    <x v="14"/>
    <x v="4"/>
    <x v="345"/>
    <x v="350"/>
    <s v="Equity Loading"/>
    <n v="627.35"/>
    <x v="0"/>
    <x v="0"/>
    <m/>
    <d v="2015-01-30T15:29:45"/>
    <x v="0"/>
  </r>
  <r>
    <x v="14"/>
    <x v="4"/>
    <x v="345"/>
    <x v="350"/>
    <s v="Equity Loading"/>
    <n v="3174.15"/>
    <x v="0"/>
    <x v="0"/>
    <m/>
    <d v="2015-01-30T15:29:45"/>
    <x v="0"/>
  </r>
  <r>
    <x v="14"/>
    <x v="4"/>
    <x v="345"/>
    <x v="350"/>
    <s v="Equity Loading"/>
    <n v="3554.85"/>
    <x v="0"/>
    <x v="2"/>
    <m/>
    <d v="2015-01-30T15:29:45"/>
    <x v="0"/>
  </r>
  <r>
    <x v="14"/>
    <x v="4"/>
    <x v="345"/>
    <x v="350"/>
    <s v="Equity Loading"/>
    <n v="710.98"/>
    <x v="0"/>
    <x v="2"/>
    <m/>
    <d v="2015-01-30T15:29:45"/>
    <x v="0"/>
  </r>
  <r>
    <x v="14"/>
    <x v="4"/>
    <x v="345"/>
    <x v="350"/>
    <s v="Equity Loading"/>
    <n v="711.02"/>
    <x v="0"/>
    <x v="2"/>
    <m/>
    <d v="2015-01-30T15:29:45"/>
    <x v="0"/>
  </r>
  <r>
    <x v="19"/>
    <x v="4"/>
    <x v="345"/>
    <x v="350"/>
    <s v="Student Achievement Component Levels 3 and above"/>
    <n v="661360.98"/>
    <x v="0"/>
    <x v="0"/>
    <m/>
    <d v="2015-01-30T15:29:45"/>
    <x v="0"/>
  </r>
  <r>
    <x v="19"/>
    <x v="4"/>
    <x v="345"/>
    <x v="350"/>
    <s v="Student Achievement Component Levels 3 and above"/>
    <n v="551475.85"/>
    <x v="0"/>
    <x v="0"/>
    <m/>
    <d v="2015-01-30T15:29:45"/>
    <x v="0"/>
  </r>
  <r>
    <x v="19"/>
    <x v="4"/>
    <x v="345"/>
    <x v="350"/>
    <s v="Student Achievement Component Levels 3 and above"/>
    <n v="694548.78"/>
    <x v="0"/>
    <x v="1"/>
    <m/>
    <d v="2015-01-30T15:29:45"/>
    <x v="0"/>
  </r>
  <r>
    <x v="19"/>
    <x v="4"/>
    <x v="345"/>
    <x v="350"/>
    <s v="Student Achievement Component Levels 3 and above"/>
    <n v="819561.12"/>
    <x v="0"/>
    <x v="2"/>
    <m/>
    <d v="2015-01-30T15:29:45"/>
    <x v="0"/>
  </r>
  <r>
    <x v="19"/>
    <x v="4"/>
    <x v="329"/>
    <x v="334"/>
    <s v="Student Achievement Component Levels 3 and above"/>
    <n v="148237.25"/>
    <x v="0"/>
    <x v="1"/>
    <m/>
    <d v="2015-01-30T15:29:45"/>
    <x v="3"/>
  </r>
  <r>
    <x v="15"/>
    <x v="4"/>
    <x v="330"/>
    <x v="335"/>
    <s v="Foundation Focussed Training Opportunities"/>
    <n v="2112"/>
    <x v="0"/>
    <x v="0"/>
    <m/>
    <d v="2015-01-30T15:29:45"/>
    <x v="3"/>
  </r>
  <r>
    <x v="15"/>
    <x v="4"/>
    <x v="330"/>
    <x v="335"/>
    <s v="Foundation Focussed Training Opportunities"/>
    <n v="119193"/>
    <x v="0"/>
    <x v="0"/>
    <m/>
    <d v="2015-01-30T15:29:45"/>
    <x v="3"/>
  </r>
  <r>
    <x v="15"/>
    <x v="4"/>
    <x v="330"/>
    <x v="335"/>
    <s v="Foundation Focussed Training Opportunities"/>
    <n v="19865.650000000001"/>
    <x v="0"/>
    <x v="0"/>
    <m/>
    <d v="2015-01-30T15:29:45"/>
    <x v="3"/>
  </r>
  <r>
    <x v="20"/>
    <x v="4"/>
    <x v="330"/>
    <x v="335"/>
    <s v="Youth Guarantee"/>
    <n v="64806"/>
    <x v="0"/>
    <x v="0"/>
    <m/>
    <d v="2015-01-30T15:29:45"/>
    <x v="3"/>
  </r>
  <r>
    <x v="20"/>
    <x v="4"/>
    <x v="330"/>
    <x v="335"/>
    <s v="Youth Guarantee"/>
    <n v="54026.65"/>
    <x v="0"/>
    <x v="0"/>
    <m/>
    <d v="2015-01-30T15:29:45"/>
    <x v="3"/>
  </r>
  <r>
    <x v="20"/>
    <x v="4"/>
    <x v="330"/>
    <x v="335"/>
    <s v="Youth Guarantee"/>
    <n v="18742.2"/>
    <x v="0"/>
    <x v="2"/>
    <m/>
    <d v="2015-01-30T15:29:45"/>
    <x v="3"/>
  </r>
  <r>
    <x v="14"/>
    <x v="4"/>
    <x v="331"/>
    <x v="336"/>
    <s v="Equity Loading"/>
    <n v="1257.8699999999999"/>
    <x v="0"/>
    <x v="2"/>
    <m/>
    <d v="2015-01-30T15:29:45"/>
    <x v="2"/>
  </r>
  <r>
    <x v="14"/>
    <x v="4"/>
    <x v="331"/>
    <x v="336"/>
    <s v="Equity Loading"/>
    <n v="6289.4"/>
    <x v="0"/>
    <x v="2"/>
    <m/>
    <d v="2015-01-30T15:29:45"/>
    <x v="2"/>
  </r>
  <r>
    <x v="14"/>
    <x v="4"/>
    <x v="331"/>
    <x v="336"/>
    <s v="Equity Loading"/>
    <n v="6289.8"/>
    <x v="0"/>
    <x v="2"/>
    <m/>
    <d v="2015-01-30T15:29:45"/>
    <x v="2"/>
  </r>
  <r>
    <x v="14"/>
    <x v="4"/>
    <x v="331"/>
    <x v="336"/>
    <s v="Equity Loading"/>
    <n v="1396.15"/>
    <x v="0"/>
    <x v="0"/>
    <m/>
    <d v="2015-01-30T15:29:45"/>
    <x v="2"/>
  </r>
  <r>
    <x v="14"/>
    <x v="4"/>
    <x v="331"/>
    <x v="336"/>
    <s v="Equity Loading"/>
    <n v="7171.55"/>
    <x v="0"/>
    <x v="1"/>
    <m/>
    <d v="2015-01-30T15:29:45"/>
    <x v="2"/>
  </r>
  <r>
    <x v="14"/>
    <x v="4"/>
    <x v="331"/>
    <x v="336"/>
    <s v="Equity Loading"/>
    <n v="1434.35"/>
    <x v="0"/>
    <x v="1"/>
    <m/>
    <d v="2015-01-30T15:29:45"/>
    <x v="2"/>
  </r>
  <r>
    <x v="19"/>
    <x v="4"/>
    <x v="331"/>
    <x v="336"/>
    <s v="Student Achievement Component Levels 3 and above"/>
    <n v="-164109.59"/>
    <x v="1"/>
    <x v="0"/>
    <m/>
    <d v="2015-01-30T15:29:45"/>
    <x v="2"/>
  </r>
  <r>
    <x v="19"/>
    <x v="4"/>
    <x v="331"/>
    <x v="336"/>
    <s v="Student Achievement Component Levels 3 and above"/>
    <n v="-8044"/>
    <x v="1"/>
    <x v="0"/>
    <m/>
    <d v="2015-01-30T15:29:45"/>
    <x v="2"/>
  </r>
  <r>
    <x v="19"/>
    <x v="4"/>
    <x v="331"/>
    <x v="336"/>
    <s v="Student Achievement Component Levels 3 and above"/>
    <n v="-2391"/>
    <x v="2"/>
    <x v="1"/>
    <m/>
    <d v="2015-01-30T15:29:45"/>
    <x v="2"/>
  </r>
  <r>
    <x v="19"/>
    <x v="4"/>
    <x v="331"/>
    <x v="336"/>
    <s v="Student Achievement Component Levels 3 and above"/>
    <n v="47082.15"/>
    <x v="0"/>
    <x v="2"/>
    <m/>
    <d v="2015-01-30T15:29:45"/>
    <x v="2"/>
  </r>
  <r>
    <x v="19"/>
    <x v="4"/>
    <x v="331"/>
    <x v="336"/>
    <s v="Student Achievement Component Levels 3 and above"/>
    <n v="47082.45"/>
    <x v="0"/>
    <x v="2"/>
    <m/>
    <d v="2015-01-30T15:29:45"/>
    <x v="2"/>
  </r>
  <r>
    <x v="19"/>
    <x v="4"/>
    <x v="331"/>
    <x v="336"/>
    <s v="Student Achievement Component Levels 3 and above"/>
    <n v="294923.2"/>
    <x v="0"/>
    <x v="0"/>
    <m/>
    <d v="2015-01-30T15:29:45"/>
    <x v="2"/>
  </r>
  <r>
    <x v="19"/>
    <x v="4"/>
    <x v="331"/>
    <x v="336"/>
    <s v="Student Achievement Component Levels 3 and above"/>
    <n v="58984.69"/>
    <x v="0"/>
    <x v="0"/>
    <m/>
    <d v="2015-01-30T15:29:45"/>
    <x v="2"/>
  </r>
  <r>
    <x v="19"/>
    <x v="4"/>
    <x v="331"/>
    <x v="336"/>
    <s v="Student Achievement Component Levels 3 and above"/>
    <n v="371697.3"/>
    <x v="0"/>
    <x v="1"/>
    <m/>
    <d v="2015-01-30T15:29:45"/>
    <x v="2"/>
  </r>
  <r>
    <x v="20"/>
    <x v="4"/>
    <x v="332"/>
    <x v="337"/>
    <s v="Youth Guarantee"/>
    <n v="-5404.5"/>
    <x v="1"/>
    <x v="0"/>
    <m/>
    <d v="2015-01-30T15:29:45"/>
    <x v="1"/>
  </r>
  <r>
    <x v="20"/>
    <x v="4"/>
    <x v="332"/>
    <x v="337"/>
    <s v="Youth Guarantee"/>
    <n v="8.67"/>
    <x v="1"/>
    <x v="0"/>
    <m/>
    <d v="2015-01-30T15:29:45"/>
    <x v="1"/>
  </r>
  <r>
    <x v="20"/>
    <x v="4"/>
    <x v="332"/>
    <x v="337"/>
    <s v="Youth Guarantee"/>
    <n v="1800"/>
    <x v="0"/>
    <x v="1"/>
    <m/>
    <d v="2015-01-30T15:29:45"/>
    <x v="1"/>
  </r>
  <r>
    <x v="20"/>
    <x v="4"/>
    <x v="332"/>
    <x v="337"/>
    <s v="Youth Guarantee"/>
    <n v="5318.65"/>
    <x v="0"/>
    <x v="0"/>
    <m/>
    <d v="2015-01-30T15:29:45"/>
    <x v="1"/>
  </r>
  <r>
    <x v="20"/>
    <x v="4"/>
    <x v="332"/>
    <x v="337"/>
    <s v="Youth Guarantee"/>
    <n v="45046.6"/>
    <x v="0"/>
    <x v="2"/>
    <m/>
    <d v="2015-01-30T15:29:45"/>
    <x v="1"/>
  </r>
  <r>
    <x v="20"/>
    <x v="4"/>
    <x v="332"/>
    <x v="337"/>
    <s v="Youth Guarantee"/>
    <n v="9009.33"/>
    <x v="0"/>
    <x v="2"/>
    <m/>
    <d v="2015-01-30T15:29:45"/>
    <x v="1"/>
  </r>
  <r>
    <x v="15"/>
    <x v="4"/>
    <x v="333"/>
    <x v="338"/>
    <s v="Foundation Focussed Training Opportunities"/>
    <n v="66.650000000000006"/>
    <x v="0"/>
    <x v="0"/>
    <m/>
    <d v="2015-01-30T15:29:45"/>
    <x v="4"/>
  </r>
  <r>
    <x v="15"/>
    <x v="4"/>
    <x v="333"/>
    <x v="338"/>
    <s v="Foundation Focussed Training Opportunities"/>
    <n v="66.849999999999994"/>
    <x v="0"/>
    <x v="0"/>
    <m/>
    <d v="2015-01-30T15:29:45"/>
    <x v="4"/>
  </r>
  <r>
    <x v="15"/>
    <x v="4"/>
    <x v="333"/>
    <x v="338"/>
    <s v="Foundation Focussed Training Opportunities"/>
    <n v="6678.3"/>
    <x v="0"/>
    <x v="0"/>
    <m/>
    <d v="2015-01-30T15:29:45"/>
    <x v="4"/>
  </r>
  <r>
    <x v="15"/>
    <x v="4"/>
    <x v="333"/>
    <x v="338"/>
    <s v="Foundation Focussed Training Opportunities"/>
    <n v="7537.85"/>
    <x v="0"/>
    <x v="0"/>
    <m/>
    <d v="2015-01-30T15:29:45"/>
    <x v="4"/>
  </r>
  <r>
    <x v="15"/>
    <x v="4"/>
    <x v="333"/>
    <x v="338"/>
    <s v="Foundation Focussed Training Opportunities"/>
    <n v="45228"/>
    <x v="0"/>
    <x v="0"/>
    <m/>
    <d v="2015-01-30T15:29:45"/>
    <x v="4"/>
  </r>
  <r>
    <x v="20"/>
    <x v="4"/>
    <x v="333"/>
    <x v="338"/>
    <s v="Youth Guarantee"/>
    <n v="-34274"/>
    <x v="1"/>
    <x v="0"/>
    <m/>
    <d v="2015-01-30T15:29:45"/>
    <x v="4"/>
  </r>
  <r>
    <x v="20"/>
    <x v="4"/>
    <x v="333"/>
    <x v="338"/>
    <s v="Youth Guarantee"/>
    <n v="-4437.93"/>
    <x v="1"/>
    <x v="0"/>
    <m/>
    <d v="2015-01-30T15:29:45"/>
    <x v="4"/>
  </r>
  <r>
    <x v="20"/>
    <x v="4"/>
    <x v="333"/>
    <x v="338"/>
    <s v="Youth Guarantee"/>
    <n v="-362.07"/>
    <x v="1"/>
    <x v="0"/>
    <m/>
    <d v="2015-01-30T15:29:45"/>
    <x v="4"/>
  </r>
  <r>
    <x v="20"/>
    <x v="4"/>
    <x v="333"/>
    <x v="338"/>
    <s v="Youth Guarantee"/>
    <n v="5893.85"/>
    <x v="0"/>
    <x v="0"/>
    <m/>
    <d v="2015-01-30T15:29:45"/>
    <x v="4"/>
  </r>
  <r>
    <x v="15"/>
    <x v="4"/>
    <x v="334"/>
    <x v="339"/>
    <s v="Foundation Focussed Training Opportunities"/>
    <n v="2838.3"/>
    <x v="0"/>
    <x v="0"/>
    <m/>
    <d v="2015-01-30T15:29:45"/>
    <x v="0"/>
  </r>
  <r>
    <x v="19"/>
    <x v="4"/>
    <x v="345"/>
    <x v="350"/>
    <s v="Student Achievement Component Levels 3 and above"/>
    <n v="703796.5"/>
    <x v="0"/>
    <x v="2"/>
    <m/>
    <d v="2015-01-30T15:29:45"/>
    <x v="0"/>
  </r>
  <r>
    <x v="15"/>
    <x v="4"/>
    <x v="346"/>
    <x v="351"/>
    <s v="Foundation Focussed Training Opportunities"/>
    <n v="2120.3000000000002"/>
    <x v="0"/>
    <x v="0"/>
    <m/>
    <d v="2015-01-30T15:29:45"/>
    <x v="0"/>
  </r>
  <r>
    <x v="29"/>
    <x v="4"/>
    <x v="346"/>
    <x v="351"/>
    <s v="SAC Skills for Canterbury"/>
    <n v="229491.9"/>
    <x v="0"/>
    <x v="1"/>
    <s v="Priority Trades"/>
    <d v="2015-01-30T15:29:45"/>
    <x v="0"/>
  </r>
  <r>
    <x v="29"/>
    <x v="4"/>
    <x v="346"/>
    <x v="351"/>
    <s v="SAC Skills for Canterbury"/>
    <n v="242908.1"/>
    <x v="0"/>
    <x v="1"/>
    <s v="Priority Trades"/>
    <d v="2015-01-30T15:29:45"/>
    <x v="0"/>
  </r>
  <r>
    <x v="16"/>
    <x v="4"/>
    <x v="346"/>
    <x v="351"/>
    <s v="Student Achievement Component Levels 1 and 2"/>
    <n v="362107.15"/>
    <x v="0"/>
    <x v="2"/>
    <m/>
    <d v="2015-01-30T15:29:45"/>
    <x v="0"/>
  </r>
  <r>
    <x v="16"/>
    <x v="4"/>
    <x v="346"/>
    <x v="351"/>
    <s v="Student Achievement Component Levels 1 and 2"/>
    <n v="72433.55"/>
    <x v="0"/>
    <x v="2"/>
    <m/>
    <d v="2015-01-30T15:29:45"/>
    <x v="0"/>
  </r>
  <r>
    <x v="19"/>
    <x v="4"/>
    <x v="346"/>
    <x v="351"/>
    <s v="Student Achievement Component Levels 3 and above"/>
    <n v="23534.5"/>
    <x v="0"/>
    <x v="2"/>
    <m/>
    <d v="2015-01-30T15:29:45"/>
    <x v="0"/>
  </r>
  <r>
    <x v="19"/>
    <x v="4"/>
    <x v="346"/>
    <x v="351"/>
    <s v="Student Achievement Component Levels 3 and above"/>
    <n v="4706.91"/>
    <x v="0"/>
    <x v="2"/>
    <m/>
    <d v="2015-01-30T15:29:45"/>
    <x v="0"/>
  </r>
  <r>
    <x v="19"/>
    <x v="4"/>
    <x v="346"/>
    <x v="351"/>
    <s v="Student Achievement Component Levels 3 and above"/>
    <n v="4706.9399999999996"/>
    <x v="0"/>
    <x v="2"/>
    <m/>
    <d v="2015-01-30T15:29:45"/>
    <x v="0"/>
  </r>
  <r>
    <x v="20"/>
    <x v="4"/>
    <x v="346"/>
    <x v="351"/>
    <s v="Youth Guarantee"/>
    <n v="-33437.08"/>
    <x v="1"/>
    <x v="0"/>
    <m/>
    <d v="2015-01-30T15:29:45"/>
    <x v="0"/>
  </r>
  <r>
    <x v="20"/>
    <x v="4"/>
    <x v="346"/>
    <x v="351"/>
    <s v="Youth Guarantee"/>
    <n v="-434.76"/>
    <x v="1"/>
    <x v="0"/>
    <m/>
    <d v="2015-01-30T15:29:45"/>
    <x v="0"/>
  </r>
  <r>
    <x v="20"/>
    <x v="4"/>
    <x v="346"/>
    <x v="351"/>
    <s v="Youth Guarantee"/>
    <n v="1191216"/>
    <x v="0"/>
    <x v="0"/>
    <m/>
    <d v="2015-01-30T15:29:45"/>
    <x v="0"/>
  </r>
  <r>
    <x v="20"/>
    <x v="4"/>
    <x v="346"/>
    <x v="351"/>
    <s v="Youth Guarantee"/>
    <n v="286573.84999999998"/>
    <x v="0"/>
    <x v="0"/>
    <m/>
    <d v="2015-01-30T15:29:45"/>
    <x v="0"/>
  </r>
  <r>
    <x v="20"/>
    <x v="4"/>
    <x v="346"/>
    <x v="351"/>
    <s v="Youth Guarantee"/>
    <n v="1836245.85"/>
    <x v="0"/>
    <x v="2"/>
    <m/>
    <d v="2015-01-30T15:29:45"/>
    <x v="0"/>
  </r>
  <r>
    <x v="20"/>
    <x v="4"/>
    <x v="346"/>
    <x v="351"/>
    <s v="Youth Guarantee"/>
    <n v="1840053.35"/>
    <x v="0"/>
    <x v="2"/>
    <m/>
    <d v="2015-01-30T15:29:45"/>
    <x v="0"/>
  </r>
  <r>
    <x v="15"/>
    <x v="4"/>
    <x v="347"/>
    <x v="352"/>
    <s v="Foundation Focussed Training Opportunities"/>
    <n v="8348.2999999999993"/>
    <x v="0"/>
    <x v="0"/>
    <m/>
    <d v="2015-01-30T15:29:45"/>
    <x v="11"/>
  </r>
  <r>
    <x v="15"/>
    <x v="4"/>
    <x v="334"/>
    <x v="339"/>
    <s v="Foundation Focussed Training Opportunities"/>
    <n v="5676.7"/>
    <x v="0"/>
    <x v="0"/>
    <m/>
    <d v="2015-01-30T15:29:45"/>
    <x v="0"/>
  </r>
  <r>
    <x v="15"/>
    <x v="4"/>
    <x v="334"/>
    <x v="339"/>
    <s v="Foundation Focussed Training Opportunities"/>
    <n v="320361.7"/>
    <x v="0"/>
    <x v="0"/>
    <m/>
    <d v="2015-01-30T15:29:45"/>
    <x v="0"/>
  </r>
  <r>
    <x v="14"/>
    <x v="4"/>
    <x v="335"/>
    <x v="340"/>
    <s v="Equity Loading"/>
    <n v="40.299999999999997"/>
    <x v="0"/>
    <x v="2"/>
    <m/>
    <d v="2015-01-30T15:29:45"/>
    <x v="6"/>
  </r>
  <r>
    <x v="14"/>
    <x v="4"/>
    <x v="335"/>
    <x v="340"/>
    <s v="Equity Loading"/>
    <n v="135.25"/>
    <x v="0"/>
    <x v="1"/>
    <m/>
    <d v="2015-01-30T15:29:45"/>
    <x v="6"/>
  </r>
  <r>
    <x v="14"/>
    <x v="4"/>
    <x v="335"/>
    <x v="340"/>
    <s v="Equity Loading"/>
    <n v="27.08"/>
    <x v="0"/>
    <x v="1"/>
    <m/>
    <d v="2015-01-30T15:29:45"/>
    <x v="6"/>
  </r>
  <r>
    <x v="14"/>
    <x v="4"/>
    <x v="335"/>
    <x v="340"/>
    <s v="Equity Loading"/>
    <n v="33.15"/>
    <x v="0"/>
    <x v="0"/>
    <m/>
    <d v="2015-01-30T15:29:45"/>
    <x v="6"/>
  </r>
  <r>
    <x v="15"/>
    <x v="4"/>
    <x v="335"/>
    <x v="340"/>
    <s v="Foundation Focussed Training Opportunities"/>
    <n v="1166.6500000000001"/>
    <x v="0"/>
    <x v="0"/>
    <m/>
    <d v="2015-01-30T15:29:45"/>
    <x v="6"/>
  </r>
  <r>
    <x v="15"/>
    <x v="4"/>
    <x v="335"/>
    <x v="340"/>
    <s v="Foundation Focussed Training Opportunities"/>
    <n v="5834.15"/>
    <x v="0"/>
    <x v="0"/>
    <m/>
    <d v="2015-01-30T15:29:45"/>
    <x v="6"/>
  </r>
  <r>
    <x v="15"/>
    <x v="4"/>
    <x v="335"/>
    <x v="340"/>
    <s v="Foundation Focussed Training Opportunities"/>
    <n v="140016"/>
    <x v="0"/>
    <x v="0"/>
    <m/>
    <d v="2015-01-30T15:29:45"/>
    <x v="6"/>
  </r>
  <r>
    <x v="15"/>
    <x v="4"/>
    <x v="335"/>
    <x v="340"/>
    <s v="Foundation Focussed Training Opportunities"/>
    <n v="1316976.7"/>
    <x v="0"/>
    <x v="0"/>
    <m/>
    <d v="2015-01-30T15:29:45"/>
    <x v="6"/>
  </r>
  <r>
    <x v="19"/>
    <x v="4"/>
    <x v="335"/>
    <x v="340"/>
    <s v="Student Achievement Component Levels 3 and above"/>
    <n v="-22916.55"/>
    <x v="1"/>
    <x v="0"/>
    <m/>
    <d v="2015-01-30T15:29:45"/>
    <x v="6"/>
  </r>
  <r>
    <x v="19"/>
    <x v="4"/>
    <x v="335"/>
    <x v="340"/>
    <s v="Student Achievement Component Levels 3 and above"/>
    <n v="55252.85"/>
    <x v="0"/>
    <x v="0"/>
    <m/>
    <d v="2015-01-30T15:29:45"/>
    <x v="6"/>
  </r>
  <r>
    <x v="19"/>
    <x v="4"/>
    <x v="335"/>
    <x v="340"/>
    <s v="Student Achievement Component Levels 3 and above"/>
    <n v="57991.18"/>
    <x v="0"/>
    <x v="1"/>
    <m/>
    <d v="2015-01-30T15:29:45"/>
    <x v="6"/>
  </r>
  <r>
    <x v="19"/>
    <x v="4"/>
    <x v="335"/>
    <x v="340"/>
    <s v="Student Achievement Component Levels 3 and above"/>
    <n v="289955.95"/>
    <x v="0"/>
    <x v="1"/>
    <m/>
    <d v="2015-01-30T15:29:45"/>
    <x v="6"/>
  </r>
  <r>
    <x v="19"/>
    <x v="4"/>
    <x v="335"/>
    <x v="340"/>
    <s v="Student Achievement Component Levels 3 and above"/>
    <n v="289964.05"/>
    <x v="0"/>
    <x v="1"/>
    <m/>
    <d v="2015-01-30T15:29:45"/>
    <x v="6"/>
  </r>
  <r>
    <x v="19"/>
    <x v="4"/>
    <x v="335"/>
    <x v="340"/>
    <s v="Student Achievement Component Levels 3 and above"/>
    <n v="322926.84999999998"/>
    <x v="0"/>
    <x v="2"/>
    <m/>
    <d v="2015-01-30T15:29:45"/>
    <x v="6"/>
  </r>
  <r>
    <x v="19"/>
    <x v="4"/>
    <x v="335"/>
    <x v="340"/>
    <s v="Student Achievement Component Levels 3 and above"/>
    <n v="322928.84999999998"/>
    <x v="0"/>
    <x v="2"/>
    <m/>
    <d v="2015-01-30T15:29:45"/>
    <x v="6"/>
  </r>
  <r>
    <x v="19"/>
    <x v="4"/>
    <x v="335"/>
    <x v="340"/>
    <s v="Student Achievement Component Levels 3 and above"/>
    <n v="64585.82"/>
    <x v="0"/>
    <x v="2"/>
    <m/>
    <d v="2015-01-30T15:29:45"/>
    <x v="6"/>
  </r>
  <r>
    <x v="20"/>
    <x v="4"/>
    <x v="335"/>
    <x v="340"/>
    <s v="Youth Guarantee"/>
    <n v="65666.66"/>
    <x v="0"/>
    <x v="0"/>
    <m/>
    <d v="2015-01-30T15:29:45"/>
    <x v="6"/>
  </r>
  <r>
    <x v="20"/>
    <x v="4"/>
    <x v="335"/>
    <x v="340"/>
    <s v="Youth Guarantee"/>
    <n v="244358.17"/>
    <x v="0"/>
    <x v="0"/>
    <m/>
    <d v="2015-01-30T15:29:45"/>
    <x v="6"/>
  </r>
  <r>
    <x v="20"/>
    <x v="4"/>
    <x v="335"/>
    <x v="340"/>
    <s v="Youth Guarantee"/>
    <n v="1287008.2"/>
    <x v="0"/>
    <x v="2"/>
    <m/>
    <d v="2015-01-30T15:29:45"/>
    <x v="6"/>
  </r>
  <r>
    <x v="20"/>
    <x v="4"/>
    <x v="335"/>
    <x v="340"/>
    <s v="Youth Guarantee"/>
    <n v="257401.68"/>
    <x v="0"/>
    <x v="2"/>
    <m/>
    <d v="2015-01-30T15:29:45"/>
    <x v="6"/>
  </r>
  <r>
    <x v="20"/>
    <x v="4"/>
    <x v="335"/>
    <x v="340"/>
    <s v="Youth Guarantee"/>
    <n v="301069.65000000002"/>
    <x v="1"/>
    <x v="0"/>
    <m/>
    <d v="2015-01-30T15:29:45"/>
    <x v="6"/>
  </r>
  <r>
    <x v="20"/>
    <x v="4"/>
    <x v="335"/>
    <x v="340"/>
    <s v="Youth Guarantee"/>
    <n v="320810.34999999998"/>
    <x v="0"/>
    <x v="1"/>
    <m/>
    <d v="2015-01-30T15:29:45"/>
    <x v="6"/>
  </r>
  <r>
    <x v="15"/>
    <x v="4"/>
    <x v="336"/>
    <x v="341"/>
    <s v="Foundation Focussed Training Opportunities"/>
    <n v="1928.01"/>
    <x v="0"/>
    <x v="0"/>
    <m/>
    <d v="2015-01-30T15:29:45"/>
    <x v="0"/>
  </r>
  <r>
    <x v="15"/>
    <x v="4"/>
    <x v="336"/>
    <x v="341"/>
    <s v="Foundation Focussed Training Opportunities"/>
    <n v="3214.15"/>
    <x v="0"/>
    <x v="0"/>
    <m/>
    <d v="2015-01-30T15:29:45"/>
    <x v="0"/>
  </r>
  <r>
    <x v="15"/>
    <x v="4"/>
    <x v="336"/>
    <x v="341"/>
    <s v="Foundation Focussed Training Opportunities"/>
    <n v="580418.64"/>
    <x v="0"/>
    <x v="0"/>
    <m/>
    <d v="2015-01-30T15:29:45"/>
    <x v="0"/>
  </r>
  <r>
    <x v="20"/>
    <x v="4"/>
    <x v="336"/>
    <x v="341"/>
    <s v="Youth Guarantee"/>
    <n v="-124555"/>
    <x v="0"/>
    <x v="0"/>
    <m/>
    <d v="2015-01-30T15:29:45"/>
    <x v="0"/>
  </r>
  <r>
    <x v="20"/>
    <x v="4"/>
    <x v="336"/>
    <x v="341"/>
    <s v="Youth Guarantee"/>
    <n v="-37436"/>
    <x v="0"/>
    <x v="0"/>
    <m/>
    <d v="2015-01-30T15:29:45"/>
    <x v="0"/>
  </r>
  <r>
    <x v="20"/>
    <x v="4"/>
    <x v="336"/>
    <x v="341"/>
    <s v="Youth Guarantee"/>
    <n v="312768"/>
    <x v="0"/>
    <x v="0"/>
    <m/>
    <d v="2015-01-30T15:29:45"/>
    <x v="0"/>
  </r>
  <r>
    <x v="15"/>
    <x v="4"/>
    <x v="337"/>
    <x v="342"/>
    <s v="Foundation Focussed Training Opportunities"/>
    <n v="4883.3"/>
    <x v="0"/>
    <x v="0"/>
    <m/>
    <d v="2015-01-30T15:29:45"/>
    <x v="8"/>
  </r>
  <r>
    <x v="15"/>
    <x v="4"/>
    <x v="347"/>
    <x v="352"/>
    <s v="Foundation Focussed Training Opportunities"/>
    <n v="9422.35"/>
    <x v="0"/>
    <x v="0"/>
    <m/>
    <d v="2015-01-30T15:29:45"/>
    <x v="11"/>
  </r>
  <r>
    <x v="15"/>
    <x v="4"/>
    <x v="347"/>
    <x v="352"/>
    <s v="Foundation Focussed Training Opportunities"/>
    <n v="56535"/>
    <x v="0"/>
    <x v="0"/>
    <m/>
    <d v="2015-01-30T15:29:45"/>
    <x v="11"/>
  </r>
  <r>
    <x v="14"/>
    <x v="4"/>
    <x v="348"/>
    <x v="353"/>
    <s v="Equity Loading"/>
    <n v="119.67"/>
    <x v="0"/>
    <x v="0"/>
    <m/>
    <d v="2015-01-30T15:29:45"/>
    <x v="9"/>
  </r>
  <r>
    <x v="14"/>
    <x v="4"/>
    <x v="348"/>
    <x v="353"/>
    <s v="Equity Loading"/>
    <n v="416.42"/>
    <x v="0"/>
    <x v="1"/>
    <m/>
    <d v="2015-01-30T15:29:45"/>
    <x v="9"/>
  </r>
  <r>
    <x v="14"/>
    <x v="4"/>
    <x v="348"/>
    <x v="353"/>
    <s v="Equity Loading"/>
    <n v="448.83"/>
    <x v="0"/>
    <x v="0"/>
    <m/>
    <d v="2015-01-30T15:29:45"/>
    <x v="9"/>
  </r>
  <r>
    <x v="14"/>
    <x v="4"/>
    <x v="348"/>
    <x v="353"/>
    <s v="Equity Loading"/>
    <n v="523.04999999999995"/>
    <x v="0"/>
    <x v="2"/>
    <m/>
    <d v="2015-01-30T15:29:45"/>
    <x v="9"/>
  </r>
  <r>
    <x v="14"/>
    <x v="4"/>
    <x v="348"/>
    <x v="353"/>
    <s v="Equity Loading"/>
    <n v="3138.6"/>
    <x v="0"/>
    <x v="2"/>
    <m/>
    <d v="2015-01-30T15:29:45"/>
    <x v="9"/>
  </r>
  <r>
    <x v="14"/>
    <x v="4"/>
    <x v="348"/>
    <x v="353"/>
    <s v="Equity Loading"/>
    <n v="2842.3"/>
    <x v="0"/>
    <x v="0"/>
    <m/>
    <d v="2015-01-30T15:29:45"/>
    <x v="9"/>
  </r>
  <r>
    <x v="19"/>
    <x v="4"/>
    <x v="348"/>
    <x v="353"/>
    <s v="Student Achievement Component Levels 3 and above"/>
    <n v="-350783.55"/>
    <x v="1"/>
    <x v="0"/>
    <m/>
    <d v="2015-01-30T15:29:45"/>
    <x v="9"/>
  </r>
  <r>
    <x v="19"/>
    <x v="4"/>
    <x v="348"/>
    <x v="353"/>
    <s v="Student Achievement Component Levels 3 and above"/>
    <n v="29487.17"/>
    <x v="0"/>
    <x v="0"/>
    <m/>
    <d v="2015-01-30T15:29:45"/>
    <x v="9"/>
  </r>
  <r>
    <x v="19"/>
    <x v="4"/>
    <x v="348"/>
    <x v="353"/>
    <s v="Student Achievement Component Levels 3 and above"/>
    <n v="286669.5"/>
    <x v="0"/>
    <x v="0"/>
    <m/>
    <d v="2015-01-30T15:29:45"/>
    <x v="9"/>
  </r>
  <r>
    <x v="19"/>
    <x v="4"/>
    <x v="348"/>
    <x v="353"/>
    <s v="Student Achievement Component Levels 3 and above"/>
    <n v="299725.19"/>
    <x v="0"/>
    <x v="2"/>
    <m/>
    <d v="2015-01-30T15:29:45"/>
    <x v="9"/>
  </r>
  <r>
    <x v="19"/>
    <x v="4"/>
    <x v="348"/>
    <x v="353"/>
    <s v="Student Achievement Component Levels 3 and above"/>
    <n v="1498635.6"/>
    <x v="0"/>
    <x v="2"/>
    <m/>
    <d v="2015-01-30T15:29:45"/>
    <x v="9"/>
  </r>
  <r>
    <x v="19"/>
    <x v="4"/>
    <x v="348"/>
    <x v="353"/>
    <s v="Student Achievement Component Levels 3 and above"/>
    <n v="1895767.44"/>
    <x v="0"/>
    <x v="0"/>
    <m/>
    <d v="2015-01-30T15:29:45"/>
    <x v="9"/>
  </r>
  <r>
    <x v="19"/>
    <x v="4"/>
    <x v="348"/>
    <x v="353"/>
    <s v="Student Achievement Component Levels 3 and above"/>
    <n v="1580783.2"/>
    <x v="0"/>
    <x v="0"/>
    <m/>
    <d v="2015-01-30T15:29:45"/>
    <x v="9"/>
  </r>
  <r>
    <x v="19"/>
    <x v="4"/>
    <x v="348"/>
    <x v="353"/>
    <s v="Student Achievement Component Levels 3 and above"/>
    <n v="1594266"/>
    <x v="0"/>
    <x v="1"/>
    <m/>
    <d v="2015-01-30T15:29:45"/>
    <x v="9"/>
  </r>
  <r>
    <x v="19"/>
    <x v="4"/>
    <x v="348"/>
    <x v="353"/>
    <s v="Student Achievement Component Levels 3 and above"/>
    <n v="318853.23"/>
    <x v="0"/>
    <x v="1"/>
    <m/>
    <d v="2015-01-30T15:29:45"/>
    <x v="9"/>
  </r>
  <r>
    <x v="19"/>
    <x v="4"/>
    <x v="348"/>
    <x v="353"/>
    <s v="Student Achievement Component Levels 3 and above"/>
    <n v="318862.12"/>
    <x v="0"/>
    <x v="1"/>
    <m/>
    <d v="2015-01-30T15:29:45"/>
    <x v="9"/>
  </r>
  <r>
    <x v="19"/>
    <x v="4"/>
    <x v="348"/>
    <x v="353"/>
    <s v="Student Achievement Component Levels 3 and above"/>
    <n v="1594310.65"/>
    <x v="0"/>
    <x v="1"/>
    <m/>
    <d v="2015-01-30T15:29:45"/>
    <x v="9"/>
  </r>
  <r>
    <x v="15"/>
    <x v="4"/>
    <x v="337"/>
    <x v="342"/>
    <s v="Foundation Focussed Training Opportunities"/>
    <n v="29301"/>
    <x v="0"/>
    <x v="0"/>
    <m/>
    <d v="2015-01-30T15:29:45"/>
    <x v="8"/>
  </r>
  <r>
    <x v="15"/>
    <x v="4"/>
    <x v="337"/>
    <x v="342"/>
    <s v="Foundation Focussed Training Opportunities"/>
    <n v="24418.35"/>
    <x v="0"/>
    <x v="0"/>
    <m/>
    <d v="2015-01-30T15:29:45"/>
    <x v="8"/>
  </r>
  <r>
    <x v="15"/>
    <x v="4"/>
    <x v="337"/>
    <x v="342"/>
    <s v="Foundation Focussed Training Opportunities"/>
    <n v="661452"/>
    <x v="0"/>
    <x v="0"/>
    <m/>
    <d v="2015-01-30T15:29:45"/>
    <x v="8"/>
  </r>
  <r>
    <x v="20"/>
    <x v="4"/>
    <x v="337"/>
    <x v="342"/>
    <s v="Youth Guarantee"/>
    <n v="-22930"/>
    <x v="1"/>
    <x v="0"/>
    <m/>
    <d v="2015-01-30T15:29:45"/>
    <x v="8"/>
  </r>
  <r>
    <x v="20"/>
    <x v="4"/>
    <x v="337"/>
    <x v="342"/>
    <s v="Youth Guarantee"/>
    <n v="-15881.57"/>
    <x v="1"/>
    <x v="0"/>
    <m/>
    <d v="2015-01-30T15:29:45"/>
    <x v="8"/>
  </r>
  <r>
    <x v="20"/>
    <x v="4"/>
    <x v="337"/>
    <x v="342"/>
    <s v="Youth Guarantee"/>
    <n v="-198.52"/>
    <x v="1"/>
    <x v="0"/>
    <m/>
    <d v="2015-01-30T15:29:45"/>
    <x v="8"/>
  </r>
  <r>
    <x v="20"/>
    <x v="4"/>
    <x v="337"/>
    <x v="342"/>
    <s v="Youth Guarantee"/>
    <n v="53658.15"/>
    <x v="0"/>
    <x v="0"/>
    <m/>
    <d v="2015-01-30T15:29:45"/>
    <x v="8"/>
  </r>
  <r>
    <x v="20"/>
    <x v="4"/>
    <x v="337"/>
    <x v="342"/>
    <s v="Youth Guarantee"/>
    <n v="361591.8"/>
    <x v="0"/>
    <x v="2"/>
    <m/>
    <d v="2015-01-30T15:29:45"/>
    <x v="8"/>
  </r>
  <r>
    <x v="20"/>
    <x v="4"/>
    <x v="337"/>
    <x v="342"/>
    <s v="Youth Guarantee"/>
    <n v="851686.7"/>
    <x v="0"/>
    <x v="1"/>
    <m/>
    <d v="2015-01-30T15:29:45"/>
    <x v="8"/>
  </r>
  <r>
    <x v="15"/>
    <x v="4"/>
    <x v="338"/>
    <x v="343"/>
    <s v="Foundation Focussed Training Opportunities"/>
    <n v="183.7"/>
    <x v="0"/>
    <x v="0"/>
    <m/>
    <d v="2015-01-30T15:29:45"/>
    <x v="0"/>
  </r>
  <r>
    <x v="15"/>
    <x v="4"/>
    <x v="338"/>
    <x v="343"/>
    <s v="Foundation Focussed Training Opportunities"/>
    <n v="918.15"/>
    <x v="0"/>
    <x v="0"/>
    <m/>
    <d v="2015-01-30T15:29:45"/>
    <x v="0"/>
  </r>
  <r>
    <x v="15"/>
    <x v="4"/>
    <x v="338"/>
    <x v="343"/>
    <s v="Foundation Focussed Training Opportunities"/>
    <n v="918.35"/>
    <x v="0"/>
    <x v="0"/>
    <m/>
    <d v="2015-01-30T15:29:45"/>
    <x v="0"/>
  </r>
  <r>
    <x v="15"/>
    <x v="4"/>
    <x v="338"/>
    <x v="343"/>
    <s v="Foundation Focussed Training Opportunities"/>
    <n v="103646.7"/>
    <x v="0"/>
    <x v="0"/>
    <m/>
    <d v="2015-01-30T15:29:45"/>
    <x v="0"/>
  </r>
  <r>
    <x v="19"/>
    <x v="4"/>
    <x v="338"/>
    <x v="343"/>
    <s v="Student Achievement Component Levels 3 and above"/>
    <n v="-66"/>
    <x v="2"/>
    <x v="0"/>
    <m/>
    <d v="2015-01-30T15:29:45"/>
    <x v="0"/>
  </r>
  <r>
    <x v="19"/>
    <x v="4"/>
    <x v="338"/>
    <x v="343"/>
    <s v="Student Achievement Component Levels 3 and above"/>
    <n v="877.65"/>
    <x v="0"/>
    <x v="0"/>
    <m/>
    <d v="2015-01-30T15:29:45"/>
    <x v="0"/>
  </r>
  <r>
    <x v="19"/>
    <x v="4"/>
    <x v="338"/>
    <x v="343"/>
    <s v="Student Achievement Component Levels 3 and above"/>
    <n v="4390.8500000000004"/>
    <x v="0"/>
    <x v="0"/>
    <m/>
    <d v="2015-01-30T15:29:45"/>
    <x v="0"/>
  </r>
  <r>
    <x v="20"/>
    <x v="4"/>
    <x v="338"/>
    <x v="343"/>
    <s v="Youth Guarantee"/>
    <n v="-9475.41"/>
    <x v="1"/>
    <x v="0"/>
    <m/>
    <d v="2015-01-30T15:29:45"/>
    <x v="0"/>
  </r>
  <r>
    <x v="19"/>
    <x v="4"/>
    <x v="349"/>
    <x v="354"/>
    <s v="Student Achievement Component Levels 3 and above"/>
    <n v="578902.56000000006"/>
    <x v="0"/>
    <x v="0"/>
    <m/>
    <d v="2015-01-30T15:29:45"/>
    <x v="10"/>
  </r>
  <r>
    <x v="19"/>
    <x v="4"/>
    <x v="349"/>
    <x v="354"/>
    <s v="Student Achievement Component Levels 3 and above"/>
    <n v="96543.35"/>
    <x v="0"/>
    <x v="0"/>
    <m/>
    <d v="2015-01-30T15:29:45"/>
    <x v="10"/>
  </r>
  <r>
    <x v="19"/>
    <x v="4"/>
    <x v="349"/>
    <x v="354"/>
    <s v="Student Achievement Component Levels 3 and above"/>
    <n v="101324.84"/>
    <x v="0"/>
    <x v="1"/>
    <m/>
    <d v="2015-01-30T15:29:45"/>
    <x v="10"/>
  </r>
  <r>
    <x v="19"/>
    <x v="4"/>
    <x v="349"/>
    <x v="354"/>
    <s v="Student Achievement Component Levels 3 and above"/>
    <n v="101325.92"/>
    <x v="0"/>
    <x v="2"/>
    <m/>
    <d v="2015-01-30T15:29:45"/>
    <x v="10"/>
  </r>
  <r>
    <x v="19"/>
    <x v="4"/>
    <x v="349"/>
    <x v="354"/>
    <s v="Student Achievement Component Levels 3 and above"/>
    <n v="506632.85"/>
    <x v="0"/>
    <x v="2"/>
    <m/>
    <d v="2015-01-30T15:29:45"/>
    <x v="10"/>
  </r>
  <r>
    <x v="19"/>
    <x v="4"/>
    <x v="349"/>
    <x v="354"/>
    <s v="Student Achievement Component Levels 3 and above"/>
    <n v="101327.66"/>
    <x v="0"/>
    <x v="1"/>
    <m/>
    <d v="2015-01-30T15:29:45"/>
    <x v="10"/>
  </r>
  <r>
    <x v="19"/>
    <x v="4"/>
    <x v="350"/>
    <x v="355"/>
    <s v="Student Achievement Component Levels 3 and above"/>
    <n v="14216.28"/>
    <x v="0"/>
    <x v="2"/>
    <m/>
    <d v="2015-01-30T15:29:45"/>
    <x v="5"/>
  </r>
  <r>
    <x v="19"/>
    <x v="4"/>
    <x v="350"/>
    <x v="355"/>
    <s v="Student Achievement Component Levels 3 and above"/>
    <n v="71081.45"/>
    <x v="0"/>
    <x v="2"/>
    <m/>
    <d v="2015-01-30T15:29:45"/>
    <x v="5"/>
  </r>
  <r>
    <x v="19"/>
    <x v="4"/>
    <x v="350"/>
    <x v="355"/>
    <s v="Student Achievement Component Levels 3 and above"/>
    <n v="14216.37"/>
    <x v="0"/>
    <x v="2"/>
    <m/>
    <d v="2015-01-30T15:29:45"/>
    <x v="5"/>
  </r>
  <r>
    <x v="19"/>
    <x v="4"/>
    <x v="350"/>
    <x v="355"/>
    <s v="Student Achievement Component Levels 3 and above"/>
    <n v="71081.899999999994"/>
    <x v="0"/>
    <x v="2"/>
    <m/>
    <d v="2015-01-30T15:29:45"/>
    <x v="5"/>
  </r>
  <r>
    <x v="19"/>
    <x v="4"/>
    <x v="350"/>
    <x v="355"/>
    <s v="Student Achievement Component Levels 3 and above"/>
    <n v="14249.28"/>
    <x v="0"/>
    <x v="0"/>
    <m/>
    <d v="2015-01-30T15:29:45"/>
    <x v="5"/>
  </r>
  <r>
    <x v="19"/>
    <x v="4"/>
    <x v="350"/>
    <x v="355"/>
    <s v="Student Achievement Component Levels 3 and above"/>
    <n v="74820.600000000006"/>
    <x v="0"/>
    <x v="1"/>
    <m/>
    <d v="2015-01-30T15:29:45"/>
    <x v="5"/>
  </r>
  <r>
    <x v="19"/>
    <x v="4"/>
    <x v="350"/>
    <x v="355"/>
    <s v="Student Achievement Component Levels 3 and above"/>
    <n v="74822.7"/>
    <x v="0"/>
    <x v="1"/>
    <m/>
    <d v="2015-01-30T15:29:45"/>
    <x v="5"/>
  </r>
  <r>
    <x v="14"/>
    <x v="4"/>
    <x v="351"/>
    <x v="356"/>
    <s v="Equity Loading"/>
    <n v="8476.4599999999991"/>
    <x v="0"/>
    <x v="1"/>
    <m/>
    <d v="2015-01-30T15:29:45"/>
    <x v="9"/>
  </r>
  <r>
    <x v="14"/>
    <x v="4"/>
    <x v="351"/>
    <x v="356"/>
    <s v="Equity Loading"/>
    <n v="42995.9"/>
    <x v="0"/>
    <x v="1"/>
    <m/>
    <d v="2015-01-30T15:29:45"/>
    <x v="9"/>
  </r>
  <r>
    <x v="14"/>
    <x v="4"/>
    <x v="351"/>
    <x v="356"/>
    <s v="Equity Loading"/>
    <n v="8599.19"/>
    <x v="0"/>
    <x v="1"/>
    <m/>
    <d v="2015-01-30T15:29:45"/>
    <x v="9"/>
  </r>
  <r>
    <x v="14"/>
    <x v="4"/>
    <x v="351"/>
    <x v="356"/>
    <s v="Equity Loading"/>
    <n v="8900.4599999999991"/>
    <x v="0"/>
    <x v="2"/>
    <m/>
    <d v="2015-01-30T15:29:45"/>
    <x v="9"/>
  </r>
  <r>
    <x v="14"/>
    <x v="4"/>
    <x v="351"/>
    <x v="356"/>
    <s v="Equity Loading"/>
    <n v="8900.99"/>
    <x v="0"/>
    <x v="2"/>
    <m/>
    <d v="2015-01-30T15:29:45"/>
    <x v="9"/>
  </r>
  <r>
    <x v="14"/>
    <x v="4"/>
    <x v="351"/>
    <x v="356"/>
    <s v="Equity Loading"/>
    <n v="44505.15"/>
    <x v="0"/>
    <x v="2"/>
    <m/>
    <d v="2015-01-30T15:29:45"/>
    <x v="9"/>
  </r>
  <r>
    <x v="14"/>
    <x v="4"/>
    <x v="351"/>
    <x v="356"/>
    <s v="Equity Loading"/>
    <n v="49798.35"/>
    <x v="0"/>
    <x v="0"/>
    <m/>
    <d v="2015-01-30T15:29:45"/>
    <x v="9"/>
  </r>
  <r>
    <x v="14"/>
    <x v="4"/>
    <x v="351"/>
    <x v="356"/>
    <s v="Equity Loading"/>
    <n v="10076.65"/>
    <x v="0"/>
    <x v="0"/>
    <m/>
    <d v="2015-01-30T15:29:45"/>
    <x v="9"/>
  </r>
  <r>
    <x v="17"/>
    <x v="4"/>
    <x v="351"/>
    <x v="356"/>
    <s v="Student Achievement Component Levels 1 and 2 (Allocated)"/>
    <n v="148801.48000000001"/>
    <x v="0"/>
    <x v="1"/>
    <m/>
    <d v="2015-01-30T15:29:45"/>
    <x v="9"/>
  </r>
  <r>
    <x v="17"/>
    <x v="4"/>
    <x v="351"/>
    <x v="356"/>
    <s v="Student Achievement Component Levels 1 and 2 (Allocated)"/>
    <n v="899924.58"/>
    <x v="0"/>
    <x v="2"/>
    <m/>
    <d v="2015-01-30T15:29:45"/>
    <x v="9"/>
  </r>
  <r>
    <x v="17"/>
    <x v="4"/>
    <x v="351"/>
    <x v="356"/>
    <s v="Student Achievement Component Levels 1 and 2 (Allocated)"/>
    <n v="955047"/>
    <x v="0"/>
    <x v="0"/>
    <m/>
    <d v="2015-01-30T15:29:45"/>
    <x v="9"/>
  </r>
  <r>
    <x v="17"/>
    <x v="4"/>
    <x v="351"/>
    <x v="356"/>
    <s v="Student Achievement Component Levels 1 and 2 (Allocated)"/>
    <n v="160038.65"/>
    <x v="0"/>
    <x v="0"/>
    <m/>
    <d v="2015-01-30T15:29:45"/>
    <x v="9"/>
  </r>
  <r>
    <x v="19"/>
    <x v="4"/>
    <x v="351"/>
    <x v="356"/>
    <s v="Student Achievement Component Levels 3 and above"/>
    <n v="-114854"/>
    <x v="2"/>
    <x v="1"/>
    <m/>
    <d v="2015-01-30T15:29:45"/>
    <x v="9"/>
  </r>
  <r>
    <x v="19"/>
    <x v="4"/>
    <x v="351"/>
    <x v="356"/>
    <s v="Student Achievement Component Levels 3 and above"/>
    <n v="15068"/>
    <x v="2"/>
    <x v="0"/>
    <m/>
    <d v="2015-01-30T15:29:45"/>
    <x v="9"/>
  </r>
  <r>
    <x v="19"/>
    <x v="4"/>
    <x v="351"/>
    <x v="356"/>
    <s v="Student Achievement Component Levels 3 and above"/>
    <n v="1446496.25"/>
    <x v="0"/>
    <x v="2"/>
    <m/>
    <d v="2015-01-30T15:29:45"/>
    <x v="9"/>
  </r>
  <r>
    <x v="19"/>
    <x v="4"/>
    <x v="351"/>
    <x v="356"/>
    <s v="Student Achievement Component Levels 3 and above"/>
    <n v="289299.26"/>
    <x v="0"/>
    <x v="2"/>
    <m/>
    <d v="2015-01-30T15:29:45"/>
    <x v="9"/>
  </r>
  <r>
    <x v="19"/>
    <x v="4"/>
    <x v="351"/>
    <x v="356"/>
    <s v="Student Achievement Component Levels 3 and above"/>
    <n v="1614186.15"/>
    <x v="0"/>
    <x v="1"/>
    <m/>
    <d v="2015-01-30T15:29:45"/>
    <x v="9"/>
  </r>
  <r>
    <x v="19"/>
    <x v="4"/>
    <x v="351"/>
    <x v="356"/>
    <s v="Student Achievement Component Levels 3 and above"/>
    <n v="322837.24"/>
    <x v="0"/>
    <x v="1"/>
    <m/>
    <d v="2015-01-30T15:29:45"/>
    <x v="9"/>
  </r>
  <r>
    <x v="19"/>
    <x v="4"/>
    <x v="351"/>
    <x v="356"/>
    <s v="Student Achievement Component Levels 3 and above"/>
    <n v="334094.98"/>
    <x v="0"/>
    <x v="0"/>
    <m/>
    <d v="2015-01-30T15:29:45"/>
    <x v="9"/>
  </r>
  <r>
    <x v="19"/>
    <x v="4"/>
    <x v="351"/>
    <x v="356"/>
    <s v="Student Achievement Component Levels 3 and above"/>
    <n v="2005809"/>
    <x v="0"/>
    <x v="0"/>
    <m/>
    <d v="2015-01-30T15:29:45"/>
    <x v="9"/>
  </r>
  <r>
    <x v="14"/>
    <x v="4"/>
    <x v="352"/>
    <x v="357"/>
    <s v="Equity Loading"/>
    <n v="29.85"/>
    <x v="0"/>
    <x v="0"/>
    <m/>
    <d v="2015-01-30T15:29:45"/>
    <x v="6"/>
  </r>
  <r>
    <x v="14"/>
    <x v="4"/>
    <x v="352"/>
    <x v="357"/>
    <s v="Equity Loading"/>
    <n v="30.15"/>
    <x v="0"/>
    <x v="0"/>
    <m/>
    <d v="2015-01-30T15:29:45"/>
    <x v="6"/>
  </r>
  <r>
    <x v="19"/>
    <x v="4"/>
    <x v="352"/>
    <x v="357"/>
    <s v="Student Achievement Component Levels 3 and above"/>
    <n v="34884.15"/>
    <x v="0"/>
    <x v="0"/>
    <m/>
    <d v="2015-01-30T15:29:45"/>
    <x v="6"/>
  </r>
  <r>
    <x v="15"/>
    <x v="4"/>
    <x v="353"/>
    <x v="358"/>
    <s v="Foundation Focussed Training Opportunities"/>
    <n v="6176.65"/>
    <x v="0"/>
    <x v="0"/>
    <m/>
    <d v="2015-01-30T15:29:45"/>
    <x v="8"/>
  </r>
  <r>
    <x v="15"/>
    <x v="4"/>
    <x v="353"/>
    <x v="358"/>
    <s v="Foundation Focussed Training Opportunities"/>
    <n v="836709"/>
    <x v="0"/>
    <x v="0"/>
    <m/>
    <d v="2015-01-30T15:29:45"/>
    <x v="8"/>
  </r>
  <r>
    <x v="20"/>
    <x v="4"/>
    <x v="338"/>
    <x v="343"/>
    <s v="Youth Guarantee"/>
    <n v="675.41"/>
    <x v="1"/>
    <x v="0"/>
    <m/>
    <d v="2015-01-30T15:29:45"/>
    <x v="0"/>
  </r>
  <r>
    <x v="20"/>
    <x v="4"/>
    <x v="338"/>
    <x v="343"/>
    <s v="Youth Guarantee"/>
    <n v="10657.65"/>
    <x v="0"/>
    <x v="0"/>
    <m/>
    <d v="2015-01-30T15:29:45"/>
    <x v="0"/>
  </r>
  <r>
    <x v="20"/>
    <x v="4"/>
    <x v="338"/>
    <x v="343"/>
    <s v="Youth Guarantee"/>
    <n v="63972"/>
    <x v="0"/>
    <x v="0"/>
    <m/>
    <d v="2015-01-30T15:29:45"/>
    <x v="0"/>
  </r>
  <r>
    <x v="15"/>
    <x v="4"/>
    <x v="339"/>
    <x v="344"/>
    <s v="Foundation Focussed Training Opportunities"/>
    <n v="750.85"/>
    <x v="0"/>
    <x v="0"/>
    <m/>
    <d v="2015-01-30T15:29:45"/>
    <x v="12"/>
  </r>
  <r>
    <x v="15"/>
    <x v="4"/>
    <x v="339"/>
    <x v="344"/>
    <s v="Foundation Focussed Training Opportunities"/>
    <n v="751.65"/>
    <x v="0"/>
    <x v="0"/>
    <m/>
    <d v="2015-01-30T15:29:45"/>
    <x v="12"/>
  </r>
  <r>
    <x v="15"/>
    <x v="4"/>
    <x v="339"/>
    <x v="344"/>
    <s v="Foundation Focussed Training Opportunities"/>
    <n v="15026.7"/>
    <x v="0"/>
    <x v="0"/>
    <m/>
    <d v="2015-01-30T15:29:45"/>
    <x v="12"/>
  </r>
  <r>
    <x v="15"/>
    <x v="4"/>
    <x v="339"/>
    <x v="344"/>
    <s v="Foundation Focussed Training Opportunities"/>
    <n v="169603.3"/>
    <x v="0"/>
    <x v="0"/>
    <m/>
    <d v="2015-01-30T15:29:45"/>
    <x v="12"/>
  </r>
  <r>
    <x v="20"/>
    <x v="4"/>
    <x v="339"/>
    <x v="344"/>
    <s v="Youth Guarantee"/>
    <n v="-5685.81"/>
    <x v="1"/>
    <x v="0"/>
    <m/>
    <d v="2015-01-30T15:29:45"/>
    <x v="12"/>
  </r>
  <r>
    <x v="20"/>
    <x v="4"/>
    <x v="339"/>
    <x v="344"/>
    <s v="Youth Guarantee"/>
    <n v="99708.35"/>
    <x v="0"/>
    <x v="0"/>
    <m/>
    <d v="2015-01-30T15:29:45"/>
    <x v="12"/>
  </r>
  <r>
    <x v="20"/>
    <x v="4"/>
    <x v="339"/>
    <x v="344"/>
    <s v="Youth Guarantee"/>
    <n v="122858.45"/>
    <x v="0"/>
    <x v="2"/>
    <m/>
    <d v="2015-01-30T15:29:45"/>
    <x v="12"/>
  </r>
  <r>
    <x v="20"/>
    <x v="4"/>
    <x v="339"/>
    <x v="344"/>
    <s v="Youth Guarantee"/>
    <n v="24571.7"/>
    <x v="0"/>
    <x v="2"/>
    <m/>
    <d v="2015-01-30T15:29:45"/>
    <x v="12"/>
  </r>
  <r>
    <x v="20"/>
    <x v="4"/>
    <x v="339"/>
    <x v="344"/>
    <s v="Youth Guarantee"/>
    <n v="123113.2"/>
    <x v="0"/>
    <x v="2"/>
    <m/>
    <d v="2015-01-30T15:29:45"/>
    <x v="12"/>
  </r>
  <r>
    <x v="20"/>
    <x v="4"/>
    <x v="339"/>
    <x v="344"/>
    <s v="Youth Guarantee"/>
    <n v="289378.3"/>
    <x v="0"/>
    <x v="1"/>
    <m/>
    <d v="2015-01-30T15:29:45"/>
    <x v="12"/>
  </r>
  <r>
    <x v="15"/>
    <x v="4"/>
    <x v="340"/>
    <x v="345"/>
    <s v="Foundation Focussed Training Opportunities"/>
    <n v="2043.35"/>
    <x v="0"/>
    <x v="0"/>
    <m/>
    <d v="2015-01-30T15:29:45"/>
    <x v="9"/>
  </r>
  <r>
    <x v="15"/>
    <x v="4"/>
    <x v="340"/>
    <x v="345"/>
    <s v="Foundation Focussed Training Opportunities"/>
    <n v="2044.15"/>
    <x v="0"/>
    <x v="0"/>
    <m/>
    <d v="2015-01-30T15:29:45"/>
    <x v="9"/>
  </r>
  <r>
    <x v="15"/>
    <x v="4"/>
    <x v="340"/>
    <x v="345"/>
    <s v="Foundation Focussed Training Opportunities"/>
    <n v="24522"/>
    <x v="0"/>
    <x v="0"/>
    <m/>
    <d v="2015-01-30T15:29:45"/>
    <x v="9"/>
  </r>
  <r>
    <x v="15"/>
    <x v="4"/>
    <x v="340"/>
    <x v="345"/>
    <s v="Foundation Focussed Training Opportunities"/>
    <n v="20435.849999999999"/>
    <x v="0"/>
    <x v="0"/>
    <m/>
    <d v="2015-01-30T15:29:45"/>
    <x v="9"/>
  </r>
  <r>
    <x v="7"/>
    <x v="4"/>
    <x v="341"/>
    <x v="346"/>
    <s v="ESOL - Intensive Literacy and Numeracy"/>
    <n v="337500"/>
    <x v="0"/>
    <x v="0"/>
    <m/>
    <d v="2015-01-30T15:29:45"/>
    <x v="3"/>
  </r>
  <r>
    <x v="7"/>
    <x v="4"/>
    <x v="341"/>
    <x v="346"/>
    <s v="ESOL - Intensive Literacy and Numeracy"/>
    <n v="1278750"/>
    <x v="0"/>
    <x v="2"/>
    <m/>
    <d v="2015-01-30T15:29:45"/>
    <x v="3"/>
  </r>
  <r>
    <x v="21"/>
    <x v="4"/>
    <x v="341"/>
    <x v="346"/>
    <s v="ESOL - Refugee English Fund"/>
    <n v="12308.88"/>
    <x v="0"/>
    <x v="1"/>
    <m/>
    <d v="2015-01-30T15:29:45"/>
    <x v="3"/>
  </r>
  <r>
    <x v="21"/>
    <x v="4"/>
    <x v="341"/>
    <x v="346"/>
    <s v="ESOL - Refugee English Fund"/>
    <n v="61544.45"/>
    <x v="0"/>
    <x v="1"/>
    <m/>
    <d v="2015-01-30T15:29:45"/>
    <x v="3"/>
  </r>
  <r>
    <x v="21"/>
    <x v="4"/>
    <x v="341"/>
    <x v="346"/>
    <s v="ESOL - Refugee English Fund"/>
    <n v="14766.65"/>
    <x v="0"/>
    <x v="0"/>
    <m/>
    <d v="2015-01-30T15:29:45"/>
    <x v="3"/>
  </r>
  <r>
    <x v="15"/>
    <x v="4"/>
    <x v="341"/>
    <x v="346"/>
    <s v="Foundation Focussed Training Opportunities"/>
    <n v="5053.3"/>
    <x v="0"/>
    <x v="0"/>
    <m/>
    <d v="2015-01-30T15:29:45"/>
    <x v="3"/>
  </r>
  <r>
    <x v="15"/>
    <x v="4"/>
    <x v="341"/>
    <x v="346"/>
    <s v="Foundation Focussed Training Opportunities"/>
    <n v="5054.1499999999996"/>
    <x v="0"/>
    <x v="0"/>
    <m/>
    <d v="2015-01-30T15:29:45"/>
    <x v="3"/>
  </r>
  <r>
    <x v="15"/>
    <x v="4"/>
    <x v="341"/>
    <x v="346"/>
    <s v="Foundation Focussed Training Opportunities"/>
    <n v="285223.34999999998"/>
    <x v="0"/>
    <x v="0"/>
    <m/>
    <d v="2015-01-30T15:29:45"/>
    <x v="3"/>
  </r>
  <r>
    <x v="15"/>
    <x v="4"/>
    <x v="341"/>
    <x v="346"/>
    <s v="Foundation Focussed Training Opportunities"/>
    <n v="285224.15000000002"/>
    <x v="0"/>
    <x v="0"/>
    <m/>
    <d v="2015-01-30T15:29:45"/>
    <x v="3"/>
  </r>
  <r>
    <x v="15"/>
    <x v="4"/>
    <x v="353"/>
    <x v="358"/>
    <s v="Foundation Focussed Training Opportunities"/>
    <n v="697258.35"/>
    <x v="0"/>
    <x v="0"/>
    <m/>
    <d v="2015-01-30T15:29:45"/>
    <x v="8"/>
  </r>
  <r>
    <x v="20"/>
    <x v="4"/>
    <x v="353"/>
    <x v="358"/>
    <s v="Youth Guarantee"/>
    <n v="680875.98"/>
    <x v="0"/>
    <x v="0"/>
    <m/>
    <d v="2015-01-30T15:29:45"/>
    <x v="8"/>
  </r>
  <r>
    <x v="20"/>
    <x v="4"/>
    <x v="353"/>
    <x v="358"/>
    <s v="Youth Guarantee"/>
    <n v="2419515"/>
    <x v="0"/>
    <x v="1"/>
    <m/>
    <d v="2015-01-30T15:29:45"/>
    <x v="8"/>
  </r>
  <r>
    <x v="20"/>
    <x v="4"/>
    <x v="353"/>
    <x v="358"/>
    <s v="Youth Guarantee"/>
    <n v="1397308.8"/>
    <x v="0"/>
    <x v="2"/>
    <m/>
    <d v="2015-01-30T15:29:45"/>
    <x v="8"/>
  </r>
  <r>
    <x v="15"/>
    <x v="4"/>
    <x v="354"/>
    <x v="359"/>
    <s v="Foundation Focussed Training Opportunities"/>
    <n v="8188.35"/>
    <x v="0"/>
    <x v="0"/>
    <m/>
    <d v="2015-01-30T15:29:45"/>
    <x v="11"/>
  </r>
  <r>
    <x v="15"/>
    <x v="4"/>
    <x v="354"/>
    <x v="359"/>
    <s v="Foundation Focussed Training Opportunities"/>
    <n v="369672.3"/>
    <x v="0"/>
    <x v="0"/>
    <m/>
    <d v="2015-01-30T15:29:45"/>
    <x v="11"/>
  </r>
  <r>
    <x v="25"/>
    <x v="4"/>
    <x v="354"/>
    <x v="359"/>
    <s v="LN - Intensive Literacy and Numeracy"/>
    <n v="-15987.5"/>
    <x v="1"/>
    <x v="0"/>
    <m/>
    <d v="2015-01-30T15:29:45"/>
    <x v="11"/>
  </r>
  <r>
    <x v="25"/>
    <x v="4"/>
    <x v="354"/>
    <x v="359"/>
    <s v="LN - Intensive Literacy and Numeracy"/>
    <n v="112083.3"/>
    <x v="0"/>
    <x v="0"/>
    <m/>
    <d v="2015-01-30T15:29:45"/>
    <x v="11"/>
  </r>
  <r>
    <x v="25"/>
    <x v="4"/>
    <x v="354"/>
    <x v="359"/>
    <s v="LN - Intensive Literacy and Numeracy"/>
    <n v="499961.25"/>
    <x v="0"/>
    <x v="1"/>
    <m/>
    <d v="2015-01-30T15:29:45"/>
    <x v="11"/>
  </r>
  <r>
    <x v="25"/>
    <x v="4"/>
    <x v="354"/>
    <x v="359"/>
    <s v="LN - Intensive Literacy and Numeracy"/>
    <n v="1200000"/>
    <x v="0"/>
    <x v="2"/>
    <m/>
    <d v="2015-01-30T15:29:45"/>
    <x v="11"/>
  </r>
  <r>
    <x v="25"/>
    <x v="4"/>
    <x v="341"/>
    <x v="346"/>
    <s v="LN - Intensive Literacy and Numeracy"/>
    <n v="180000"/>
    <x v="0"/>
    <x v="0"/>
    <m/>
    <d v="2015-01-30T15:29:45"/>
    <x v="3"/>
  </r>
  <r>
    <x v="25"/>
    <x v="4"/>
    <x v="341"/>
    <x v="346"/>
    <s v="LN - Intensive Literacy and Numeracy"/>
    <n v="31664.23"/>
    <x v="0"/>
    <x v="1"/>
    <m/>
    <d v="2015-01-30T15:29:45"/>
    <x v="3"/>
  </r>
  <r>
    <x v="25"/>
    <x v="4"/>
    <x v="341"/>
    <x v="346"/>
    <s v="LN - Intensive Literacy and Numeracy"/>
    <n v="63333.3"/>
    <x v="0"/>
    <x v="2"/>
    <m/>
    <d v="2015-01-30T15:29:45"/>
    <x v="3"/>
  </r>
  <r>
    <x v="16"/>
    <x v="4"/>
    <x v="341"/>
    <x v="346"/>
    <s v="Student Achievement Component Levels 1 and 2"/>
    <n v="-88629.26"/>
    <x v="0"/>
    <x v="1"/>
    <m/>
    <d v="2015-01-30T15:29:45"/>
    <x v="3"/>
  </r>
  <r>
    <x v="16"/>
    <x v="4"/>
    <x v="341"/>
    <x v="346"/>
    <s v="Student Achievement Component Levels 1 and 2"/>
    <n v="40714.15"/>
    <x v="0"/>
    <x v="0"/>
    <m/>
    <d v="2015-01-30T15:29:45"/>
    <x v="3"/>
  </r>
  <r>
    <x v="16"/>
    <x v="4"/>
    <x v="341"/>
    <x v="346"/>
    <s v="Student Achievement Component Levels 1 and 2"/>
    <n v="33017.15"/>
    <x v="0"/>
    <x v="0"/>
    <m/>
    <d v="2015-01-30T15:29:45"/>
    <x v="3"/>
  </r>
  <r>
    <x v="16"/>
    <x v="4"/>
    <x v="341"/>
    <x v="346"/>
    <s v="Student Achievement Component Levels 1 and 2"/>
    <n v="100310.73"/>
    <x v="0"/>
    <x v="1"/>
    <m/>
    <d v="2015-01-30T15:29:45"/>
    <x v="3"/>
  </r>
  <r>
    <x v="16"/>
    <x v="4"/>
    <x v="341"/>
    <x v="346"/>
    <s v="Student Achievement Component Levels 1 and 2"/>
    <n v="33741.730000000003"/>
    <x v="0"/>
    <x v="1"/>
    <m/>
    <d v="2015-01-30T15:29:45"/>
    <x v="3"/>
  </r>
  <r>
    <x v="16"/>
    <x v="4"/>
    <x v="341"/>
    <x v="346"/>
    <s v="Student Achievement Component Levels 1 and 2"/>
    <n v="168708.8"/>
    <x v="0"/>
    <x v="1"/>
    <m/>
    <d v="2015-01-30T15:29:45"/>
    <x v="3"/>
  </r>
  <r>
    <x v="16"/>
    <x v="4"/>
    <x v="341"/>
    <x v="346"/>
    <s v="Student Achievement Component Levels 1 and 2"/>
    <n v="73019.850000000006"/>
    <x v="0"/>
    <x v="2"/>
    <m/>
    <d v="2015-01-30T15:29:45"/>
    <x v="3"/>
  </r>
  <r>
    <x v="16"/>
    <x v="4"/>
    <x v="341"/>
    <x v="346"/>
    <s v="Student Achievement Component Levels 1 and 2"/>
    <n v="365099.45"/>
    <x v="0"/>
    <x v="2"/>
    <m/>
    <d v="2015-01-30T15:29:45"/>
    <x v="3"/>
  </r>
  <r>
    <x v="16"/>
    <x v="4"/>
    <x v="341"/>
    <x v="346"/>
    <s v="Student Achievement Component Levels 1 and 2"/>
    <n v="73032.100000000006"/>
    <x v="0"/>
    <x v="2"/>
    <m/>
    <d v="2015-01-30T15:29:45"/>
    <x v="3"/>
  </r>
  <r>
    <x v="16"/>
    <x v="4"/>
    <x v="341"/>
    <x v="346"/>
    <s v="Student Achievement Component Levels 1 and 2"/>
    <n v="365160.6"/>
    <x v="0"/>
    <x v="2"/>
    <m/>
    <d v="2015-01-30T15:29:45"/>
    <x v="3"/>
  </r>
  <r>
    <x v="19"/>
    <x v="4"/>
    <x v="341"/>
    <x v="346"/>
    <s v="Student Achievement Component Levels 3 and above"/>
    <n v="16395.32"/>
    <x v="0"/>
    <x v="0"/>
    <m/>
    <d v="2015-01-30T15:29:45"/>
    <x v="3"/>
  </r>
  <r>
    <x v="19"/>
    <x v="4"/>
    <x v="341"/>
    <x v="346"/>
    <s v="Student Achievement Component Levels 3 and above"/>
    <n v="16405.349999999999"/>
    <x v="0"/>
    <x v="0"/>
    <m/>
    <d v="2015-01-30T15:29:45"/>
    <x v="3"/>
  </r>
  <r>
    <x v="19"/>
    <x v="4"/>
    <x v="341"/>
    <x v="346"/>
    <s v="Student Achievement Component Levels 3 and above"/>
    <n v="86094.6"/>
    <x v="0"/>
    <x v="1"/>
    <m/>
    <d v="2015-01-30T15:29:45"/>
    <x v="3"/>
  </r>
  <r>
    <x v="19"/>
    <x v="4"/>
    <x v="341"/>
    <x v="346"/>
    <s v="Student Achievement Component Levels 3 and above"/>
    <n v="17218.95"/>
    <x v="0"/>
    <x v="1"/>
    <m/>
    <d v="2015-01-30T15:29:45"/>
    <x v="3"/>
  </r>
  <r>
    <x v="19"/>
    <x v="4"/>
    <x v="341"/>
    <x v="346"/>
    <s v="Student Achievement Component Levels 3 and above"/>
    <n v="17219.12"/>
    <x v="0"/>
    <x v="2"/>
    <m/>
    <d v="2015-01-30T15:29:45"/>
    <x v="3"/>
  </r>
  <r>
    <x v="19"/>
    <x v="4"/>
    <x v="341"/>
    <x v="346"/>
    <s v="Student Achievement Component Levels 3 and above"/>
    <n v="17219.400000000001"/>
    <x v="0"/>
    <x v="1"/>
    <m/>
    <d v="2015-01-30T15:29:45"/>
    <x v="3"/>
  </r>
  <r>
    <x v="19"/>
    <x v="4"/>
    <x v="341"/>
    <x v="346"/>
    <s v="Student Achievement Component Levels 3 and above"/>
    <n v="86097.05"/>
    <x v="0"/>
    <x v="1"/>
    <m/>
    <d v="2015-01-30T15:29:45"/>
    <x v="3"/>
  </r>
  <r>
    <x v="8"/>
    <x v="4"/>
    <x v="354"/>
    <x v="359"/>
    <s v="LN - Workplace Literacy Fund"/>
    <n v="191166.7"/>
    <x v="0"/>
    <x v="1"/>
    <m/>
    <d v="2015-01-30T15:29:45"/>
    <x v="11"/>
  </r>
  <r>
    <x v="8"/>
    <x v="4"/>
    <x v="354"/>
    <x v="359"/>
    <s v="LN - Workplace Literacy Fund"/>
    <n v="191166.7"/>
    <x v="0"/>
    <x v="2"/>
    <m/>
    <d v="2015-01-30T15:29:45"/>
    <x v="11"/>
  </r>
  <r>
    <x v="16"/>
    <x v="4"/>
    <x v="354"/>
    <x v="359"/>
    <s v="Student Achievement Component Levels 1 and 2"/>
    <n v="179187.5"/>
    <x v="0"/>
    <x v="0"/>
    <m/>
    <d v="2015-01-30T15:29:45"/>
    <x v="11"/>
  </r>
  <r>
    <x v="16"/>
    <x v="4"/>
    <x v="354"/>
    <x v="359"/>
    <s v="Student Achievement Component Levels 1 and 2"/>
    <n v="298638.65000000002"/>
    <x v="0"/>
    <x v="1"/>
    <m/>
    <d v="2015-01-30T15:29:45"/>
    <x v="11"/>
  </r>
  <r>
    <x v="16"/>
    <x v="4"/>
    <x v="354"/>
    <x v="359"/>
    <s v="Student Achievement Component Levels 1 and 2"/>
    <n v="59727.74"/>
    <x v="0"/>
    <x v="1"/>
    <m/>
    <d v="2015-01-30T15:29:45"/>
    <x v="11"/>
  </r>
  <r>
    <x v="20"/>
    <x v="4"/>
    <x v="354"/>
    <x v="359"/>
    <s v="Youth Guarantee"/>
    <n v="7197"/>
    <x v="0"/>
    <x v="0"/>
    <m/>
    <d v="2015-01-30T15:29:45"/>
    <x v="11"/>
  </r>
  <r>
    <x v="20"/>
    <x v="4"/>
    <x v="354"/>
    <x v="359"/>
    <s v="Youth Guarantee"/>
    <n v="49685"/>
    <x v="0"/>
    <x v="0"/>
    <m/>
    <d v="2015-01-30T15:29:45"/>
    <x v="11"/>
  </r>
  <r>
    <x v="20"/>
    <x v="4"/>
    <x v="354"/>
    <x v="359"/>
    <s v="Youth Guarantee"/>
    <n v="1551020.55"/>
    <x v="0"/>
    <x v="2"/>
    <m/>
    <d v="2015-01-30T15:29:45"/>
    <x v="11"/>
  </r>
  <r>
    <x v="20"/>
    <x v="4"/>
    <x v="354"/>
    <x v="359"/>
    <s v="Youth Guarantee"/>
    <n v="1996822.32"/>
    <x v="0"/>
    <x v="1"/>
    <m/>
    <d v="2015-01-30T15:29:45"/>
    <x v="11"/>
  </r>
  <r>
    <x v="20"/>
    <x v="4"/>
    <x v="354"/>
    <x v="359"/>
    <s v="Youth Guarantee"/>
    <n v="332803.75"/>
    <x v="0"/>
    <x v="1"/>
    <m/>
    <d v="2015-01-30T15:29:45"/>
    <x v="11"/>
  </r>
  <r>
    <x v="20"/>
    <x v="4"/>
    <x v="354"/>
    <x v="359"/>
    <s v="Youth Guarantee"/>
    <n v="334869.17"/>
    <x v="0"/>
    <x v="0"/>
    <m/>
    <d v="2015-01-30T15:29:45"/>
    <x v="11"/>
  </r>
  <r>
    <x v="20"/>
    <x v="4"/>
    <x v="354"/>
    <x v="359"/>
    <s v="Youth Guarantee"/>
    <n v="352655.24"/>
    <x v="0"/>
    <x v="0"/>
    <m/>
    <d v="2015-01-30T15:29:45"/>
    <x v="11"/>
  </r>
  <r>
    <x v="20"/>
    <x v="4"/>
    <x v="354"/>
    <x v="359"/>
    <s v="Youth Guarantee"/>
    <n v="1798557.95"/>
    <x v="0"/>
    <x v="0"/>
    <m/>
    <d v="2015-01-30T15:29:45"/>
    <x v="11"/>
  </r>
  <r>
    <x v="20"/>
    <x v="4"/>
    <x v="354"/>
    <x v="359"/>
    <s v="Youth Guarantee"/>
    <n v="1799261.2"/>
    <x v="0"/>
    <x v="0"/>
    <m/>
    <d v="2015-01-30T15:29:45"/>
    <x v="11"/>
  </r>
  <r>
    <x v="20"/>
    <x v="4"/>
    <x v="355"/>
    <x v="360"/>
    <s v="Youth Guarantee"/>
    <n v="-1176"/>
    <x v="1"/>
    <x v="0"/>
    <m/>
    <d v="2015-01-30T15:29:45"/>
    <x v="2"/>
  </r>
  <r>
    <x v="20"/>
    <x v="4"/>
    <x v="355"/>
    <x v="360"/>
    <s v="Youth Guarantee"/>
    <n v="1176"/>
    <x v="0"/>
    <x v="0"/>
    <m/>
    <d v="2015-01-30T15:29:45"/>
    <x v="2"/>
  </r>
  <r>
    <x v="20"/>
    <x v="4"/>
    <x v="355"/>
    <x v="360"/>
    <s v="Youth Guarantee"/>
    <n v="11547"/>
    <x v="0"/>
    <x v="0"/>
    <m/>
    <d v="2015-01-30T15:29:45"/>
    <x v="2"/>
  </r>
  <r>
    <x v="20"/>
    <x v="4"/>
    <x v="355"/>
    <x v="360"/>
    <s v="Youth Guarantee"/>
    <n v="78023.350000000006"/>
    <x v="0"/>
    <x v="0"/>
    <m/>
    <d v="2015-01-30T15:29:45"/>
    <x v="2"/>
  </r>
  <r>
    <x v="20"/>
    <x v="4"/>
    <x v="355"/>
    <x v="360"/>
    <s v="Youth Guarantee"/>
    <n v="143641.04999999999"/>
    <x v="0"/>
    <x v="1"/>
    <m/>
    <d v="2015-01-30T15:29:45"/>
    <x v="2"/>
  </r>
  <r>
    <x v="20"/>
    <x v="4"/>
    <x v="355"/>
    <x v="360"/>
    <s v="Youth Guarantee"/>
    <n v="22009.34"/>
    <x v="0"/>
    <x v="2"/>
    <m/>
    <d v="2015-01-30T15:29:45"/>
    <x v="2"/>
  </r>
  <r>
    <x v="20"/>
    <x v="4"/>
    <x v="355"/>
    <x v="360"/>
    <s v="Youth Guarantee"/>
    <n v="113978.35"/>
    <x v="0"/>
    <x v="0"/>
    <m/>
    <d v="2015-01-30T15:29:45"/>
    <x v="2"/>
  </r>
  <r>
    <x v="20"/>
    <x v="4"/>
    <x v="355"/>
    <x v="360"/>
    <s v="Youth Guarantee"/>
    <n v="167400.75"/>
    <x v="0"/>
    <x v="1"/>
    <m/>
    <d v="2015-01-30T15:29:45"/>
    <x v="2"/>
  </r>
  <r>
    <x v="15"/>
    <x v="4"/>
    <x v="356"/>
    <x v="361"/>
    <s v="Foundation Focussed Training Opportunities"/>
    <n v="308.85000000000002"/>
    <x v="0"/>
    <x v="0"/>
    <m/>
    <d v="2015-01-30T15:29:45"/>
    <x v="12"/>
  </r>
  <r>
    <x v="15"/>
    <x v="4"/>
    <x v="356"/>
    <x v="361"/>
    <s v="Foundation Focussed Training Opportunities"/>
    <n v="1854"/>
    <x v="0"/>
    <x v="0"/>
    <m/>
    <d v="2015-01-30T15:29:45"/>
    <x v="12"/>
  </r>
  <r>
    <x v="15"/>
    <x v="4"/>
    <x v="356"/>
    <x v="361"/>
    <s v="Foundation Focussed Training Opportunities"/>
    <n v="3088.65"/>
    <x v="0"/>
    <x v="0"/>
    <m/>
    <d v="2015-01-30T15:29:45"/>
    <x v="12"/>
  </r>
  <r>
    <x v="15"/>
    <x v="4"/>
    <x v="356"/>
    <x v="361"/>
    <s v="Foundation Focussed Training Opportunities"/>
    <n v="3088.85"/>
    <x v="0"/>
    <x v="0"/>
    <m/>
    <d v="2015-01-30T15:29:45"/>
    <x v="12"/>
  </r>
  <r>
    <x v="15"/>
    <x v="4"/>
    <x v="356"/>
    <x v="361"/>
    <s v="Foundation Focussed Training Opportunities"/>
    <n v="34862.85"/>
    <x v="0"/>
    <x v="0"/>
    <m/>
    <d v="2015-01-30T15:29:45"/>
    <x v="12"/>
  </r>
  <r>
    <x v="15"/>
    <x v="4"/>
    <x v="356"/>
    <x v="361"/>
    <s v="Foundation Focussed Training Opportunities"/>
    <n v="209178"/>
    <x v="0"/>
    <x v="0"/>
    <m/>
    <d v="2015-01-30T15:29:45"/>
    <x v="12"/>
  </r>
  <r>
    <x v="20"/>
    <x v="4"/>
    <x v="356"/>
    <x v="361"/>
    <s v="Youth Guarantee"/>
    <n v="-61365.45"/>
    <x v="1"/>
    <x v="0"/>
    <m/>
    <d v="2015-01-30T15:29:45"/>
    <x v="12"/>
  </r>
  <r>
    <x v="20"/>
    <x v="4"/>
    <x v="356"/>
    <x v="361"/>
    <s v="Youth Guarantee"/>
    <n v="240350.85"/>
    <x v="0"/>
    <x v="2"/>
    <m/>
    <d v="2015-01-30T15:29:45"/>
    <x v="12"/>
  </r>
  <r>
    <x v="20"/>
    <x v="4"/>
    <x v="356"/>
    <x v="361"/>
    <s v="Youth Guarantee"/>
    <n v="240849.15"/>
    <x v="0"/>
    <x v="2"/>
    <m/>
    <d v="2015-01-30T15:29:45"/>
    <x v="12"/>
  </r>
  <r>
    <x v="20"/>
    <x v="4"/>
    <x v="356"/>
    <x v="361"/>
    <s v="Youth Guarantee"/>
    <n v="291088.02"/>
    <x v="0"/>
    <x v="0"/>
    <m/>
    <d v="2015-01-30T15:29:45"/>
    <x v="12"/>
  </r>
  <r>
    <x v="20"/>
    <x v="4"/>
    <x v="356"/>
    <x v="361"/>
    <s v="Youth Guarantee"/>
    <n v="290126.65000000002"/>
    <x v="0"/>
    <x v="0"/>
    <m/>
    <d v="2015-01-30T15:29:45"/>
    <x v="12"/>
  </r>
  <r>
    <x v="20"/>
    <x v="4"/>
    <x v="357"/>
    <x v="362"/>
    <s v="Youth Guarantee"/>
    <n v="181198.4"/>
    <x v="0"/>
    <x v="2"/>
    <m/>
    <d v="2015-01-30T15:29:45"/>
    <x v="13"/>
  </r>
  <r>
    <x v="20"/>
    <x v="4"/>
    <x v="357"/>
    <x v="362"/>
    <s v="Youth Guarantee"/>
    <n v="181574.1"/>
    <x v="0"/>
    <x v="2"/>
    <m/>
    <d v="2015-01-30T15:29:45"/>
    <x v="13"/>
  </r>
  <r>
    <x v="20"/>
    <x v="4"/>
    <x v="357"/>
    <x v="362"/>
    <s v="Youth Guarantee"/>
    <n v="36314.83"/>
    <x v="0"/>
    <x v="2"/>
    <m/>
    <d v="2015-01-30T15:29:45"/>
    <x v="13"/>
  </r>
  <r>
    <x v="14"/>
    <x v="4"/>
    <x v="358"/>
    <x v="363"/>
    <s v="Equity Loading"/>
    <n v="220.85"/>
    <x v="0"/>
    <x v="0"/>
    <m/>
    <d v="2015-01-30T15:29:45"/>
    <x v="9"/>
  </r>
  <r>
    <x v="14"/>
    <x v="4"/>
    <x v="358"/>
    <x v="363"/>
    <s v="Equity Loading"/>
    <n v="44.65"/>
    <x v="0"/>
    <x v="0"/>
    <m/>
    <d v="2015-01-30T15:29:45"/>
    <x v="9"/>
  </r>
  <r>
    <x v="20"/>
    <x v="4"/>
    <x v="341"/>
    <x v="346"/>
    <s v="Youth Guarantee"/>
    <n v="17643.349999999999"/>
    <x v="0"/>
    <x v="0"/>
    <m/>
    <d v="2015-01-30T15:29:45"/>
    <x v="3"/>
  </r>
  <r>
    <x v="15"/>
    <x v="4"/>
    <x v="342"/>
    <x v="347"/>
    <s v="Foundation Focussed Training Opportunities"/>
    <n v="200.3"/>
    <x v="0"/>
    <x v="0"/>
    <m/>
    <d v="2015-01-30T15:29:45"/>
    <x v="6"/>
  </r>
  <r>
    <x v="15"/>
    <x v="4"/>
    <x v="342"/>
    <x v="347"/>
    <s v="Foundation Focussed Training Opportunities"/>
    <n v="5008.3500000000004"/>
    <x v="0"/>
    <x v="0"/>
    <m/>
    <d v="2015-01-30T15:29:45"/>
    <x v="6"/>
  </r>
  <r>
    <x v="15"/>
    <x v="4"/>
    <x v="342"/>
    <x v="347"/>
    <s v="Foundation Focussed Training Opportunities"/>
    <n v="5009.1499999999996"/>
    <x v="0"/>
    <x v="0"/>
    <m/>
    <d v="2015-01-30T15:29:45"/>
    <x v="6"/>
  </r>
  <r>
    <x v="15"/>
    <x v="4"/>
    <x v="342"/>
    <x v="347"/>
    <s v="Foundation Focussed Training Opportunities"/>
    <n v="11306.85"/>
    <x v="0"/>
    <x v="0"/>
    <m/>
    <d v="2015-01-30T15:29:45"/>
    <x v="6"/>
  </r>
  <r>
    <x v="20"/>
    <x v="4"/>
    <x v="342"/>
    <x v="347"/>
    <s v="Youth Guarantee"/>
    <n v="-12935"/>
    <x v="0"/>
    <x v="0"/>
    <m/>
    <d v="2015-01-30T15:29:45"/>
    <x v="6"/>
  </r>
  <r>
    <x v="20"/>
    <x v="4"/>
    <x v="342"/>
    <x v="347"/>
    <s v="Youth Guarantee"/>
    <n v="-588.82000000000005"/>
    <x v="1"/>
    <x v="0"/>
    <m/>
    <d v="2015-01-30T15:29:45"/>
    <x v="6"/>
  </r>
  <r>
    <x v="20"/>
    <x v="4"/>
    <x v="342"/>
    <x v="347"/>
    <s v="Youth Guarantee"/>
    <n v="8640.85"/>
    <x v="0"/>
    <x v="0"/>
    <m/>
    <d v="2015-01-30T15:29:45"/>
    <x v="6"/>
  </r>
  <r>
    <x v="14"/>
    <x v="4"/>
    <x v="343"/>
    <x v="348"/>
    <s v="Equity Loading"/>
    <n v="66"/>
    <x v="0"/>
    <x v="0"/>
    <m/>
    <d v="2015-01-30T15:29:45"/>
    <x v="3"/>
  </r>
  <r>
    <x v="14"/>
    <x v="4"/>
    <x v="343"/>
    <x v="348"/>
    <s v="Equity Loading"/>
    <n v="55.85"/>
    <x v="0"/>
    <x v="0"/>
    <m/>
    <d v="2015-01-30T15:29:45"/>
    <x v="3"/>
  </r>
  <r>
    <x v="14"/>
    <x v="4"/>
    <x v="343"/>
    <x v="348"/>
    <s v="Equity Loading"/>
    <n v="165.4"/>
    <x v="0"/>
    <x v="2"/>
    <m/>
    <d v="2015-01-30T15:29:45"/>
    <x v="3"/>
  </r>
  <r>
    <x v="29"/>
    <x v="4"/>
    <x v="343"/>
    <x v="348"/>
    <s v="SAC Skills for Canterbury"/>
    <n v="166829.70000000001"/>
    <x v="0"/>
    <x v="0"/>
    <s v="Priority Trades"/>
    <d v="2015-01-30T15:29:45"/>
    <x v="3"/>
  </r>
  <r>
    <x v="29"/>
    <x v="4"/>
    <x v="343"/>
    <x v="348"/>
    <s v="SAC Skills for Canterbury"/>
    <n v="201161.7"/>
    <x v="0"/>
    <x v="1"/>
    <s v="Priority Trades"/>
    <d v="2015-01-30T15:29:45"/>
    <x v="3"/>
  </r>
  <r>
    <x v="29"/>
    <x v="4"/>
    <x v="343"/>
    <x v="348"/>
    <s v="SAC Skills for Canterbury"/>
    <n v="232162.2"/>
    <x v="0"/>
    <x v="0"/>
    <s v="Priority Trades"/>
    <d v="2015-01-30T15:29:45"/>
    <x v="3"/>
  </r>
  <r>
    <x v="29"/>
    <x v="4"/>
    <x v="343"/>
    <x v="348"/>
    <s v="SAC Skills for Canterbury"/>
    <n v="46432.45"/>
    <x v="0"/>
    <x v="0"/>
    <s v="Priority Trades"/>
    <d v="2015-01-30T15:29:45"/>
    <x v="3"/>
  </r>
  <r>
    <x v="19"/>
    <x v="4"/>
    <x v="343"/>
    <x v="348"/>
    <s v="Student Achievement Component Levels 3 and above"/>
    <n v="-1100"/>
    <x v="2"/>
    <x v="1"/>
    <m/>
    <d v="2015-01-30T15:29:45"/>
    <x v="3"/>
  </r>
  <r>
    <x v="19"/>
    <x v="4"/>
    <x v="343"/>
    <x v="348"/>
    <s v="Student Achievement Component Levels 3 and above"/>
    <n v="43292.33"/>
    <x v="0"/>
    <x v="0"/>
    <m/>
    <d v="2015-01-30T15:29:45"/>
    <x v="3"/>
  </r>
  <r>
    <x v="19"/>
    <x v="4"/>
    <x v="343"/>
    <x v="348"/>
    <s v="Student Achievement Component Levels 3 and above"/>
    <n v="259914"/>
    <x v="0"/>
    <x v="0"/>
    <m/>
    <d v="2015-01-30T15:29:45"/>
    <x v="3"/>
  </r>
  <r>
    <x v="19"/>
    <x v="4"/>
    <x v="343"/>
    <x v="348"/>
    <s v="Student Achievement Component Levels 3 and above"/>
    <n v="227833.5"/>
    <x v="0"/>
    <x v="1"/>
    <m/>
    <d v="2015-01-30T15:29:45"/>
    <x v="3"/>
  </r>
  <r>
    <x v="19"/>
    <x v="4"/>
    <x v="343"/>
    <x v="348"/>
    <s v="Student Achievement Component Levels 3 and above"/>
    <n v="227839.85"/>
    <x v="0"/>
    <x v="1"/>
    <m/>
    <d v="2015-01-30T15:29:45"/>
    <x v="3"/>
  </r>
  <r>
    <x v="19"/>
    <x v="4"/>
    <x v="343"/>
    <x v="348"/>
    <s v="Student Achievement Component Levels 3 and above"/>
    <n v="51364.32"/>
    <x v="0"/>
    <x v="2"/>
    <m/>
    <d v="2015-01-30T15:29:45"/>
    <x v="3"/>
  </r>
  <r>
    <x v="19"/>
    <x v="4"/>
    <x v="343"/>
    <x v="348"/>
    <s v="Student Achievement Component Levels 3 and above"/>
    <n v="51364.68"/>
    <x v="0"/>
    <x v="2"/>
    <m/>
    <d v="2015-01-30T15:29:45"/>
    <x v="3"/>
  </r>
  <r>
    <x v="20"/>
    <x v="4"/>
    <x v="343"/>
    <x v="348"/>
    <s v="Youth Guarantee"/>
    <n v="10278.65"/>
    <x v="0"/>
    <x v="0"/>
    <m/>
    <d v="2015-01-30T15:29:45"/>
    <x v="3"/>
  </r>
  <r>
    <x v="20"/>
    <x v="4"/>
    <x v="343"/>
    <x v="348"/>
    <s v="Youth Guarantee"/>
    <n v="129998.77"/>
    <x v="0"/>
    <x v="1"/>
    <m/>
    <d v="2015-01-30T15:29:45"/>
    <x v="3"/>
  </r>
  <r>
    <x v="20"/>
    <x v="4"/>
    <x v="343"/>
    <x v="348"/>
    <s v="Youth Guarantee"/>
    <n v="103982.6"/>
    <x v="0"/>
    <x v="2"/>
    <m/>
    <d v="2015-01-30T15:29:45"/>
    <x v="3"/>
  </r>
  <r>
    <x v="20"/>
    <x v="4"/>
    <x v="343"/>
    <x v="348"/>
    <s v="Youth Guarantee"/>
    <n v="104198.2"/>
    <x v="0"/>
    <x v="2"/>
    <m/>
    <d v="2015-01-30T15:29:45"/>
    <x v="3"/>
  </r>
  <r>
    <x v="20"/>
    <x v="4"/>
    <x v="343"/>
    <x v="348"/>
    <s v="Youth Guarantee"/>
    <n v="20839.669999999998"/>
    <x v="0"/>
    <x v="2"/>
    <m/>
    <d v="2015-01-30T15:29:45"/>
    <x v="3"/>
  </r>
  <r>
    <x v="15"/>
    <x v="4"/>
    <x v="344"/>
    <x v="349"/>
    <s v="Foundation Focussed Training Opportunities"/>
    <n v="125.15"/>
    <x v="0"/>
    <x v="0"/>
    <m/>
    <d v="2015-01-30T15:29:45"/>
    <x v="2"/>
  </r>
  <r>
    <x v="15"/>
    <x v="4"/>
    <x v="344"/>
    <x v="349"/>
    <s v="Foundation Focussed Training Opportunities"/>
    <n v="125.35"/>
    <x v="0"/>
    <x v="0"/>
    <m/>
    <d v="2015-01-30T15:29:45"/>
    <x v="2"/>
  </r>
  <r>
    <x v="15"/>
    <x v="4"/>
    <x v="344"/>
    <x v="349"/>
    <s v="Foundation Focussed Training Opportunities"/>
    <n v="2504.3000000000002"/>
    <x v="0"/>
    <x v="0"/>
    <m/>
    <d v="2015-01-30T15:29:45"/>
    <x v="2"/>
  </r>
  <r>
    <x v="15"/>
    <x v="4"/>
    <x v="358"/>
    <x v="363"/>
    <s v="Foundation Focussed Training Opportunities"/>
    <n v="23040"/>
    <x v="0"/>
    <x v="0"/>
    <m/>
    <d v="2015-01-30T15:29:45"/>
    <x v="9"/>
  </r>
  <r>
    <x v="16"/>
    <x v="4"/>
    <x v="358"/>
    <x v="363"/>
    <s v="Student Achievement Component Levels 1 and 2"/>
    <n v="-166045"/>
    <x v="1"/>
    <x v="0"/>
    <m/>
    <d v="2015-01-30T15:29:45"/>
    <x v="9"/>
  </r>
  <r>
    <x v="16"/>
    <x v="4"/>
    <x v="358"/>
    <x v="363"/>
    <s v="Student Achievement Component Levels 1 and 2"/>
    <n v="121944.12"/>
    <x v="0"/>
    <x v="1"/>
    <m/>
    <d v="2015-01-30T15:29:45"/>
    <x v="9"/>
  </r>
  <r>
    <x v="16"/>
    <x v="4"/>
    <x v="358"/>
    <x v="363"/>
    <s v="Student Achievement Component Levels 1 and 2"/>
    <n v="101806.65"/>
    <x v="0"/>
    <x v="0"/>
    <m/>
    <d v="2015-01-30T15:29:45"/>
    <x v="9"/>
  </r>
  <r>
    <x v="16"/>
    <x v="4"/>
    <x v="358"/>
    <x v="363"/>
    <s v="Student Achievement Component Levels 1 and 2"/>
    <n v="20509.330000000002"/>
    <x v="0"/>
    <x v="1"/>
    <m/>
    <d v="2015-01-30T15:29:45"/>
    <x v="9"/>
  </r>
  <r>
    <x v="19"/>
    <x v="4"/>
    <x v="358"/>
    <x v="363"/>
    <s v="Student Achievement Component Levels 3 and above"/>
    <n v="-4748"/>
    <x v="2"/>
    <x v="1"/>
    <m/>
    <d v="2015-01-30T15:29:45"/>
    <x v="9"/>
  </r>
  <r>
    <x v="19"/>
    <x v="4"/>
    <x v="358"/>
    <x v="363"/>
    <s v="Student Achievement Component Levels 3 and above"/>
    <n v="562"/>
    <x v="2"/>
    <x v="0"/>
    <m/>
    <d v="2015-01-30T15:29:45"/>
    <x v="9"/>
  </r>
  <r>
    <x v="19"/>
    <x v="4"/>
    <x v="358"/>
    <x v="363"/>
    <s v="Student Achievement Component Levels 3 and above"/>
    <n v="5278.96"/>
    <x v="0"/>
    <x v="1"/>
    <m/>
    <d v="2015-01-30T15:29:45"/>
    <x v="9"/>
  </r>
  <r>
    <x v="19"/>
    <x v="4"/>
    <x v="358"/>
    <x v="363"/>
    <s v="Student Achievement Component Levels 3 and above"/>
    <n v="41886.25"/>
    <x v="0"/>
    <x v="0"/>
    <m/>
    <d v="2015-01-30T15:29:45"/>
    <x v="9"/>
  </r>
  <r>
    <x v="19"/>
    <x v="4"/>
    <x v="358"/>
    <x v="363"/>
    <s v="Student Achievement Component Levels 3 and above"/>
    <n v="8382.35"/>
    <x v="0"/>
    <x v="0"/>
    <m/>
    <d v="2015-01-30T15:29:45"/>
    <x v="9"/>
  </r>
  <r>
    <x v="15"/>
    <x v="4"/>
    <x v="359"/>
    <x v="364"/>
    <s v="Foundation Focussed Training Opportunities"/>
    <n v="657"/>
    <x v="0"/>
    <x v="0"/>
    <m/>
    <d v="2015-01-30T15:29:45"/>
    <x v="15"/>
  </r>
  <r>
    <x v="15"/>
    <x v="4"/>
    <x v="359"/>
    <x v="364"/>
    <s v="Foundation Focussed Training Opportunities"/>
    <n v="548.35"/>
    <x v="0"/>
    <x v="0"/>
    <m/>
    <d v="2015-01-30T15:29:45"/>
    <x v="15"/>
  </r>
  <r>
    <x v="15"/>
    <x v="4"/>
    <x v="359"/>
    <x v="364"/>
    <s v="Foundation Focussed Training Opportunities"/>
    <n v="2191.3000000000002"/>
    <x v="0"/>
    <x v="0"/>
    <m/>
    <d v="2015-01-30T15:29:45"/>
    <x v="15"/>
  </r>
  <r>
    <x v="15"/>
    <x v="4"/>
    <x v="359"/>
    <x v="364"/>
    <s v="Foundation Focussed Training Opportunities"/>
    <n v="61834.15"/>
    <x v="0"/>
    <x v="0"/>
    <m/>
    <d v="2015-01-30T15:29:45"/>
    <x v="15"/>
  </r>
  <r>
    <x v="15"/>
    <x v="4"/>
    <x v="359"/>
    <x v="364"/>
    <s v="Foundation Focussed Training Opportunities"/>
    <n v="74202"/>
    <x v="0"/>
    <x v="0"/>
    <m/>
    <d v="2015-01-30T15:29:45"/>
    <x v="15"/>
  </r>
  <r>
    <x v="25"/>
    <x v="4"/>
    <x v="359"/>
    <x v="364"/>
    <s v="LN - Intensive Literacy and Numeracy"/>
    <n v="-5732.5"/>
    <x v="1"/>
    <x v="0"/>
    <m/>
    <d v="2015-01-30T15:29:45"/>
    <x v="15"/>
  </r>
  <r>
    <x v="15"/>
    <x v="4"/>
    <x v="344"/>
    <x v="349"/>
    <s v="Foundation Focussed Training Opportunities"/>
    <n v="14133.65"/>
    <x v="0"/>
    <x v="0"/>
    <m/>
    <d v="2015-01-30T15:29:45"/>
    <x v="2"/>
  </r>
  <r>
    <x v="20"/>
    <x v="4"/>
    <x v="344"/>
    <x v="349"/>
    <s v="Youth Guarantee"/>
    <n v="-12224"/>
    <x v="1"/>
    <x v="0"/>
    <m/>
    <d v="2015-01-30T15:29:45"/>
    <x v="2"/>
  </r>
  <r>
    <x v="20"/>
    <x v="4"/>
    <x v="344"/>
    <x v="349"/>
    <s v="Youth Guarantee"/>
    <n v="35287.019999999997"/>
    <x v="0"/>
    <x v="0"/>
    <m/>
    <d v="2015-01-30T15:29:45"/>
    <x v="2"/>
  </r>
  <r>
    <x v="20"/>
    <x v="4"/>
    <x v="344"/>
    <x v="349"/>
    <s v="Youth Guarantee"/>
    <n v="82080.600000000006"/>
    <x v="0"/>
    <x v="1"/>
    <m/>
    <d v="2015-01-30T15:29:45"/>
    <x v="2"/>
  </r>
  <r>
    <x v="20"/>
    <x v="4"/>
    <x v="344"/>
    <x v="349"/>
    <s v="Youth Guarantee"/>
    <n v="12224"/>
    <x v="0"/>
    <x v="0"/>
    <m/>
    <d v="2015-01-30T15:29:45"/>
    <x v="2"/>
  </r>
  <r>
    <x v="20"/>
    <x v="4"/>
    <x v="344"/>
    <x v="349"/>
    <s v="Youth Guarantee"/>
    <n v="13026.15"/>
    <x v="0"/>
    <x v="0"/>
    <m/>
    <d v="2015-01-30T15:29:45"/>
    <x v="2"/>
  </r>
  <r>
    <x v="20"/>
    <x v="4"/>
    <x v="344"/>
    <x v="349"/>
    <s v="Youth Guarantee"/>
    <n v="15880.22"/>
    <x v="0"/>
    <x v="2"/>
    <m/>
    <d v="2015-01-30T15:29:45"/>
    <x v="2"/>
  </r>
  <r>
    <x v="20"/>
    <x v="4"/>
    <x v="344"/>
    <x v="349"/>
    <s v="Youth Guarantee"/>
    <n v="95478.78"/>
    <x v="0"/>
    <x v="2"/>
    <m/>
    <d v="2015-01-30T15:29:45"/>
    <x v="2"/>
  </r>
  <r>
    <x v="20"/>
    <x v="4"/>
    <x v="344"/>
    <x v="349"/>
    <s v="Youth Guarantee"/>
    <n v="108679"/>
    <x v="0"/>
    <x v="1"/>
    <m/>
    <d v="2015-01-30T15:29:45"/>
    <x v="2"/>
  </r>
  <r>
    <x v="14"/>
    <x v="4"/>
    <x v="345"/>
    <x v="350"/>
    <s v="Equity Loading"/>
    <n v="2492.8000000000002"/>
    <x v="0"/>
    <x v="1"/>
    <m/>
    <d v="2015-01-30T15:29:45"/>
    <x v="0"/>
  </r>
  <r>
    <x v="14"/>
    <x v="4"/>
    <x v="345"/>
    <x v="350"/>
    <s v="Equity Loading"/>
    <n v="2528.85"/>
    <x v="0"/>
    <x v="1"/>
    <m/>
    <d v="2015-01-30T15:29:45"/>
    <x v="0"/>
  </r>
  <r>
    <x v="14"/>
    <x v="4"/>
    <x v="345"/>
    <x v="350"/>
    <s v="Equity Loading"/>
    <n v="505.8"/>
    <x v="0"/>
    <x v="1"/>
    <m/>
    <d v="2015-01-30T15:29:45"/>
    <x v="0"/>
  </r>
  <r>
    <x v="14"/>
    <x v="4"/>
    <x v="345"/>
    <x v="350"/>
    <s v="Equity Loading"/>
    <n v="634.85"/>
    <x v="0"/>
    <x v="0"/>
    <m/>
    <d v="2015-01-30T15:29:45"/>
    <x v="0"/>
  </r>
  <r>
    <x v="14"/>
    <x v="4"/>
    <x v="345"/>
    <x v="350"/>
    <s v="Equity Loading"/>
    <n v="3555.15"/>
    <x v="0"/>
    <x v="2"/>
    <m/>
    <d v="2015-01-30T15:29:45"/>
    <x v="0"/>
  </r>
  <r>
    <x v="19"/>
    <x v="4"/>
    <x v="345"/>
    <x v="350"/>
    <s v="Student Achievement Component Levels 3 and above"/>
    <n v="110295.15"/>
    <x v="0"/>
    <x v="0"/>
    <m/>
    <d v="2015-01-30T15:29:45"/>
    <x v="0"/>
  </r>
  <r>
    <x v="19"/>
    <x v="4"/>
    <x v="345"/>
    <x v="350"/>
    <s v="Student Achievement Component Levels 3 and above"/>
    <n v="115759.38"/>
    <x v="0"/>
    <x v="2"/>
    <m/>
    <d v="2015-01-30T15:29:45"/>
    <x v="0"/>
  </r>
  <r>
    <x v="19"/>
    <x v="4"/>
    <x v="345"/>
    <x v="350"/>
    <s v="Student Achievement Component Levels 3 and above"/>
    <n v="694568.22"/>
    <x v="0"/>
    <x v="1"/>
    <m/>
    <d v="2015-01-30T15:29:45"/>
    <x v="0"/>
  </r>
  <r>
    <x v="15"/>
    <x v="4"/>
    <x v="346"/>
    <x v="351"/>
    <s v="Foundation Focussed Training Opportunities"/>
    <n v="10601.7"/>
    <x v="0"/>
    <x v="0"/>
    <m/>
    <d v="2015-01-30T15:29:45"/>
    <x v="0"/>
  </r>
  <r>
    <x v="15"/>
    <x v="4"/>
    <x v="346"/>
    <x v="351"/>
    <s v="Foundation Focussed Training Opportunities"/>
    <n v="127224"/>
    <x v="0"/>
    <x v="0"/>
    <m/>
    <d v="2015-01-30T15:29:45"/>
    <x v="0"/>
  </r>
  <r>
    <x v="25"/>
    <x v="4"/>
    <x v="359"/>
    <x v="364"/>
    <s v="LN - Intensive Literacy and Numeracy"/>
    <n v="67500"/>
    <x v="0"/>
    <x v="0"/>
    <m/>
    <d v="2015-01-30T15:29:45"/>
    <x v="15"/>
  </r>
  <r>
    <x v="25"/>
    <x v="4"/>
    <x v="359"/>
    <x v="364"/>
    <s v="LN - Intensive Literacy and Numeracy"/>
    <n v="85416.7"/>
    <x v="0"/>
    <x v="2"/>
    <m/>
    <d v="2015-01-30T15:29:45"/>
    <x v="15"/>
  </r>
  <r>
    <x v="25"/>
    <x v="4"/>
    <x v="359"/>
    <x v="364"/>
    <s v="LN - Intensive Literacy and Numeracy"/>
    <n v="11457.47"/>
    <x v="0"/>
    <x v="1"/>
    <m/>
    <d v="2015-01-30T15:29:45"/>
    <x v="15"/>
  </r>
  <r>
    <x v="20"/>
    <x v="4"/>
    <x v="359"/>
    <x v="364"/>
    <s v="Youth Guarantee"/>
    <n v="-175704"/>
    <x v="1"/>
    <x v="0"/>
    <m/>
    <d v="2015-01-30T15:29:45"/>
    <x v="15"/>
  </r>
  <r>
    <x v="20"/>
    <x v="4"/>
    <x v="359"/>
    <x v="364"/>
    <s v="Youth Guarantee"/>
    <n v="-198.52"/>
    <x v="1"/>
    <x v="0"/>
    <m/>
    <d v="2015-01-30T15:29:45"/>
    <x v="15"/>
  </r>
  <r>
    <x v="20"/>
    <x v="4"/>
    <x v="359"/>
    <x v="364"/>
    <s v="Youth Guarantee"/>
    <n v="214618.02"/>
    <x v="0"/>
    <x v="0"/>
    <m/>
    <d v="2015-01-30T15:29:45"/>
    <x v="15"/>
  </r>
  <r>
    <x v="20"/>
    <x v="4"/>
    <x v="359"/>
    <x v="364"/>
    <s v="Youth Guarantee"/>
    <n v="227742"/>
    <x v="0"/>
    <x v="1"/>
    <m/>
    <d v="2015-01-30T15:29:45"/>
    <x v="15"/>
  </r>
  <r>
    <x v="20"/>
    <x v="4"/>
    <x v="359"/>
    <x v="364"/>
    <s v="Youth Guarantee"/>
    <n v="258973.6"/>
    <x v="0"/>
    <x v="2"/>
    <m/>
    <d v="2015-01-30T15:29:45"/>
    <x v="15"/>
  </r>
  <r>
    <x v="14"/>
    <x v="4"/>
    <x v="360"/>
    <x v="365"/>
    <s v="Equity Loading"/>
    <n v="697.27"/>
    <x v="0"/>
    <x v="1"/>
    <m/>
    <d v="2015-01-30T15:29:45"/>
    <x v="9"/>
  </r>
  <r>
    <x v="14"/>
    <x v="4"/>
    <x v="360"/>
    <x v="365"/>
    <s v="Equity Loading"/>
    <n v="705.15"/>
    <x v="0"/>
    <x v="0"/>
    <m/>
    <d v="2015-01-30T15:29:45"/>
    <x v="9"/>
  </r>
  <r>
    <x v="14"/>
    <x v="4"/>
    <x v="360"/>
    <x v="365"/>
    <s v="Equity Loading"/>
    <n v="4244.28"/>
    <x v="0"/>
    <x v="1"/>
    <m/>
    <d v="2015-01-30T15:29:45"/>
    <x v="9"/>
  </r>
  <r>
    <x v="14"/>
    <x v="4"/>
    <x v="360"/>
    <x v="365"/>
    <s v="Equity Loading"/>
    <n v="3566.65"/>
    <x v="0"/>
    <x v="0"/>
    <m/>
    <d v="2015-01-30T15:29:45"/>
    <x v="9"/>
  </r>
  <r>
    <x v="14"/>
    <x v="4"/>
    <x v="360"/>
    <x v="365"/>
    <s v="Equity Loading"/>
    <n v="729.97"/>
    <x v="0"/>
    <x v="2"/>
    <m/>
    <d v="2015-01-30T15:29:45"/>
    <x v="9"/>
  </r>
  <r>
    <x v="14"/>
    <x v="4"/>
    <x v="360"/>
    <x v="365"/>
    <s v="Equity Loading"/>
    <n v="3649.9"/>
    <x v="0"/>
    <x v="2"/>
    <m/>
    <d v="2015-01-30T15:29:45"/>
    <x v="9"/>
  </r>
  <r>
    <x v="14"/>
    <x v="4"/>
    <x v="360"/>
    <x v="365"/>
    <s v="Equity Loading"/>
    <n v="3650.1"/>
    <x v="0"/>
    <x v="2"/>
    <m/>
    <d v="2015-01-30T15:29:45"/>
    <x v="9"/>
  </r>
  <r>
    <x v="19"/>
    <x v="4"/>
    <x v="360"/>
    <x v="365"/>
    <s v="Student Achievement Component Levels 3 and above"/>
    <n v="-71540.52"/>
    <x v="1"/>
    <x v="0"/>
    <m/>
    <d v="2015-01-30T15:29:45"/>
    <x v="9"/>
  </r>
  <r>
    <x v="19"/>
    <x v="4"/>
    <x v="360"/>
    <x v="365"/>
    <s v="Student Achievement Component Levels 3 and above"/>
    <n v="-22540"/>
    <x v="2"/>
    <x v="1"/>
    <m/>
    <d v="2015-01-30T15:29:45"/>
    <x v="9"/>
  </r>
  <r>
    <x v="19"/>
    <x v="4"/>
    <x v="360"/>
    <x v="365"/>
    <s v="Student Achievement Component Levels 3 and above"/>
    <n v="-4689"/>
    <x v="2"/>
    <x v="0"/>
    <m/>
    <d v="2015-01-30T15:29:45"/>
    <x v="9"/>
  </r>
  <r>
    <x v="19"/>
    <x v="4"/>
    <x v="360"/>
    <x v="365"/>
    <s v="Student Achievement Component Levels 3 and above"/>
    <n v="90"/>
    <x v="2"/>
    <x v="0"/>
    <m/>
    <d v="2015-01-30T15:29:45"/>
    <x v="9"/>
  </r>
  <r>
    <x v="19"/>
    <x v="4"/>
    <x v="360"/>
    <x v="365"/>
    <s v="Student Achievement Component Levels 3 and above"/>
    <n v="302967.46999999997"/>
    <x v="0"/>
    <x v="2"/>
    <m/>
    <d v="2015-01-30T15:29:45"/>
    <x v="9"/>
  </r>
  <r>
    <x v="19"/>
    <x v="4"/>
    <x v="360"/>
    <x v="365"/>
    <s v="Student Achievement Component Levels 3 and above"/>
    <n v="1514837.5"/>
    <x v="0"/>
    <x v="2"/>
    <m/>
    <d v="2015-01-30T15:29:45"/>
    <x v="9"/>
  </r>
  <r>
    <x v="19"/>
    <x v="4"/>
    <x v="360"/>
    <x v="365"/>
    <s v="Student Achievement Component Levels 3 and above"/>
    <n v="1514847.1"/>
    <x v="0"/>
    <x v="2"/>
    <m/>
    <d v="2015-01-30T15:29:45"/>
    <x v="9"/>
  </r>
  <r>
    <x v="19"/>
    <x v="4"/>
    <x v="360"/>
    <x v="365"/>
    <s v="Student Achievement Component Levels 3 and above"/>
    <n v="308659.53000000003"/>
    <x v="0"/>
    <x v="1"/>
    <m/>
    <d v="2015-01-30T15:29:45"/>
    <x v="9"/>
  </r>
  <r>
    <x v="19"/>
    <x v="4"/>
    <x v="360"/>
    <x v="365"/>
    <s v="Student Achievement Component Levels 3 and above"/>
    <n v="308668.12"/>
    <x v="0"/>
    <x v="1"/>
    <m/>
    <d v="2015-01-30T15:29:45"/>
    <x v="9"/>
  </r>
  <r>
    <x v="15"/>
    <x v="4"/>
    <x v="346"/>
    <x v="351"/>
    <s v="Foundation Focussed Training Opportunities"/>
    <n v="1435974"/>
    <x v="0"/>
    <x v="0"/>
    <m/>
    <d v="2015-01-30T15:29:45"/>
    <x v="0"/>
  </r>
  <r>
    <x v="29"/>
    <x v="4"/>
    <x v="346"/>
    <x v="351"/>
    <s v="SAC Skills for Canterbury"/>
    <n v="25084.86"/>
    <x v="0"/>
    <x v="0"/>
    <s v="Priority Trades"/>
    <d v="2015-01-30T15:29:45"/>
    <x v="0"/>
  </r>
  <r>
    <x v="29"/>
    <x v="4"/>
    <x v="346"/>
    <x v="351"/>
    <s v="SAC Skills for Canterbury"/>
    <n v="125424.5"/>
    <x v="0"/>
    <x v="0"/>
    <s v="Priority Trades"/>
    <d v="2015-01-30T15:29:45"/>
    <x v="0"/>
  </r>
  <r>
    <x v="29"/>
    <x v="4"/>
    <x v="346"/>
    <x v="351"/>
    <s v="SAC Skills for Canterbury"/>
    <n v="209450.64"/>
    <x v="0"/>
    <x v="0"/>
    <s v="Priority Trades"/>
    <d v="2015-01-30T15:29:45"/>
    <x v="0"/>
  </r>
  <r>
    <x v="29"/>
    <x v="4"/>
    <x v="346"/>
    <x v="351"/>
    <s v="SAC Skills for Canterbury"/>
    <n v="45898.400000000001"/>
    <x v="0"/>
    <x v="1"/>
    <s v="Priority Trades"/>
    <d v="2015-01-30T15:29:45"/>
    <x v="0"/>
  </r>
  <r>
    <x v="29"/>
    <x v="4"/>
    <x v="346"/>
    <x v="351"/>
    <s v="SAC Skills for Canterbury"/>
    <n v="48581.599999999999"/>
    <x v="0"/>
    <x v="1"/>
    <s v="Priority Trades"/>
    <d v="2015-01-30T15:29:45"/>
    <x v="0"/>
  </r>
  <r>
    <x v="16"/>
    <x v="4"/>
    <x v="346"/>
    <x v="351"/>
    <s v="Student Achievement Component Levels 1 and 2"/>
    <n v="72421.45"/>
    <x v="0"/>
    <x v="2"/>
    <m/>
    <d v="2015-01-30T15:29:45"/>
    <x v="0"/>
  </r>
  <r>
    <x v="16"/>
    <x v="4"/>
    <x v="346"/>
    <x v="351"/>
    <s v="Student Achievement Component Levels 1 and 2"/>
    <n v="362167.85"/>
    <x v="0"/>
    <x v="2"/>
    <m/>
    <d v="2015-01-30T15:29:45"/>
    <x v="0"/>
  </r>
  <r>
    <x v="19"/>
    <x v="4"/>
    <x v="346"/>
    <x v="351"/>
    <s v="Student Achievement Component Levels 3 and above"/>
    <n v="23534.65"/>
    <x v="0"/>
    <x v="2"/>
    <m/>
    <d v="2015-01-30T15:29:45"/>
    <x v="0"/>
  </r>
  <r>
    <x v="20"/>
    <x v="4"/>
    <x v="346"/>
    <x v="351"/>
    <s v="Youth Guarantee"/>
    <n v="-5221.1499999999996"/>
    <x v="1"/>
    <x v="0"/>
    <m/>
    <d v="2015-01-30T15:29:45"/>
    <x v="0"/>
  </r>
  <r>
    <x v="20"/>
    <x v="4"/>
    <x v="346"/>
    <x v="351"/>
    <s v="Youth Guarantee"/>
    <n v="1432869.15"/>
    <x v="0"/>
    <x v="0"/>
    <m/>
    <d v="2015-01-30T15:29:45"/>
    <x v="0"/>
  </r>
  <r>
    <x v="20"/>
    <x v="4"/>
    <x v="346"/>
    <x v="351"/>
    <s v="Youth Guarantee"/>
    <n v="367249.14"/>
    <x v="0"/>
    <x v="2"/>
    <m/>
    <d v="2015-01-30T15:29:45"/>
    <x v="0"/>
  </r>
  <r>
    <x v="20"/>
    <x v="4"/>
    <x v="346"/>
    <x v="351"/>
    <s v="Youth Guarantee"/>
    <n v="3676299.1"/>
    <x v="0"/>
    <x v="1"/>
    <m/>
    <d v="2015-01-30T15:29:45"/>
    <x v="0"/>
  </r>
  <r>
    <x v="20"/>
    <x v="4"/>
    <x v="346"/>
    <x v="351"/>
    <s v="Youth Guarantee"/>
    <n v="735259.9"/>
    <x v="0"/>
    <x v="1"/>
    <m/>
    <d v="2015-01-30T15:29:45"/>
    <x v="0"/>
  </r>
  <r>
    <x v="20"/>
    <x v="4"/>
    <x v="346"/>
    <x v="351"/>
    <s v="Youth Guarantee"/>
    <n v="368010.66"/>
    <x v="0"/>
    <x v="2"/>
    <m/>
    <d v="2015-01-30T15:29:45"/>
    <x v="0"/>
  </r>
  <r>
    <x v="15"/>
    <x v="4"/>
    <x v="347"/>
    <x v="352"/>
    <s v="Foundation Focussed Training Opportunities"/>
    <n v="1002"/>
    <x v="0"/>
    <x v="0"/>
    <m/>
    <d v="2015-01-30T15:29:45"/>
    <x v="11"/>
  </r>
  <r>
    <x v="15"/>
    <x v="4"/>
    <x v="347"/>
    <x v="352"/>
    <s v="Foundation Focussed Training Opportunities"/>
    <n v="1669.7"/>
    <x v="0"/>
    <x v="0"/>
    <m/>
    <d v="2015-01-30T15:29:45"/>
    <x v="11"/>
  </r>
  <r>
    <x v="15"/>
    <x v="4"/>
    <x v="347"/>
    <x v="352"/>
    <s v="Foundation Focussed Training Opportunities"/>
    <n v="47111.65"/>
    <x v="0"/>
    <x v="0"/>
    <m/>
    <d v="2015-01-30T15:29:45"/>
    <x v="11"/>
  </r>
  <r>
    <x v="19"/>
    <x v="4"/>
    <x v="360"/>
    <x v="365"/>
    <s v="Student Achievement Component Levels 3 and above"/>
    <n v="1543340.8"/>
    <x v="0"/>
    <x v="1"/>
    <m/>
    <d v="2015-01-30T15:29:45"/>
    <x v="9"/>
  </r>
  <r>
    <x v="19"/>
    <x v="4"/>
    <x v="360"/>
    <x v="365"/>
    <s v="Student Achievement Component Levels 3 and above"/>
    <n v="1559770.5"/>
    <x v="0"/>
    <x v="0"/>
    <m/>
    <d v="2015-01-30T15:29:45"/>
    <x v="9"/>
  </r>
  <r>
    <x v="19"/>
    <x v="4"/>
    <x v="360"/>
    <x v="365"/>
    <s v="Student Achievement Component Levels 3 and above"/>
    <n v="311954.15000000002"/>
    <x v="0"/>
    <x v="0"/>
    <m/>
    <d v="2015-01-30T15:29:45"/>
    <x v="9"/>
  </r>
  <r>
    <x v="19"/>
    <x v="4"/>
    <x v="360"/>
    <x v="365"/>
    <s v="Student Achievement Component Levels 3 and above"/>
    <n v="312147.15000000002"/>
    <x v="0"/>
    <x v="0"/>
    <m/>
    <d v="2015-01-30T15:29:45"/>
    <x v="9"/>
  </r>
  <r>
    <x v="15"/>
    <x v="4"/>
    <x v="361"/>
    <x v="366"/>
    <s v="Foundation Focussed Training Opportunities"/>
    <n v="1586.7"/>
    <x v="0"/>
    <x v="0"/>
    <m/>
    <d v="2015-01-30T15:29:45"/>
    <x v="0"/>
  </r>
  <r>
    <x v="15"/>
    <x v="4"/>
    <x v="361"/>
    <x v="366"/>
    <s v="Foundation Focussed Training Opportunities"/>
    <n v="3172.3"/>
    <x v="0"/>
    <x v="0"/>
    <m/>
    <d v="2015-01-30T15:29:45"/>
    <x v="0"/>
  </r>
  <r>
    <x v="20"/>
    <x v="4"/>
    <x v="361"/>
    <x v="366"/>
    <s v="Youth Guarantee"/>
    <n v="-66643"/>
    <x v="1"/>
    <x v="0"/>
    <m/>
    <d v="2015-01-30T15:29:45"/>
    <x v="0"/>
  </r>
  <r>
    <x v="20"/>
    <x v="4"/>
    <x v="361"/>
    <x v="366"/>
    <s v="Youth Guarantee"/>
    <n v="-4979.37"/>
    <x v="1"/>
    <x v="0"/>
    <m/>
    <d v="2015-01-30T15:29:45"/>
    <x v="0"/>
  </r>
  <r>
    <x v="20"/>
    <x v="4"/>
    <x v="361"/>
    <x v="366"/>
    <s v="Youth Guarantee"/>
    <n v="41019"/>
    <x v="0"/>
    <x v="0"/>
    <m/>
    <d v="2015-01-30T15:29:45"/>
    <x v="0"/>
  </r>
  <r>
    <x v="20"/>
    <x v="4"/>
    <x v="361"/>
    <x v="366"/>
    <s v="Youth Guarantee"/>
    <n v="38850"/>
    <x v="0"/>
    <x v="1"/>
    <m/>
    <d v="2015-01-30T15:29:45"/>
    <x v="0"/>
  </r>
  <r>
    <x v="20"/>
    <x v="4"/>
    <x v="361"/>
    <x v="366"/>
    <s v="Youth Guarantee"/>
    <n v="99750"/>
    <x v="0"/>
    <x v="1"/>
    <m/>
    <d v="2015-01-30T15:29:45"/>
    <x v="0"/>
  </r>
  <r>
    <x v="20"/>
    <x v="4"/>
    <x v="361"/>
    <x v="366"/>
    <s v="Youth Guarantee"/>
    <n v="79150.850000000006"/>
    <x v="0"/>
    <x v="0"/>
    <m/>
    <d v="2015-01-30T15:29:45"/>
    <x v="0"/>
  </r>
  <r>
    <x v="14"/>
    <x v="4"/>
    <x v="362"/>
    <x v="367"/>
    <s v="Equity Loading"/>
    <n v="169.85"/>
    <x v="0"/>
    <x v="0"/>
    <m/>
    <d v="2015-01-30T15:29:45"/>
    <x v="5"/>
  </r>
  <r>
    <x v="14"/>
    <x v="4"/>
    <x v="362"/>
    <x v="367"/>
    <s v="Equity Loading"/>
    <n v="171.65"/>
    <x v="0"/>
    <x v="0"/>
    <m/>
    <d v="2015-01-30T15:29:45"/>
    <x v="5"/>
  </r>
  <r>
    <x v="14"/>
    <x v="4"/>
    <x v="362"/>
    <x v="367"/>
    <s v="Equity Loading"/>
    <n v="1041.6500000000001"/>
    <x v="0"/>
    <x v="2"/>
    <m/>
    <d v="2015-01-30T15:29:45"/>
    <x v="5"/>
  </r>
  <r>
    <x v="14"/>
    <x v="4"/>
    <x v="362"/>
    <x v="367"/>
    <s v="Equity Loading"/>
    <n v="240.07"/>
    <x v="0"/>
    <x v="1"/>
    <m/>
    <d v="2015-01-30T15:29:45"/>
    <x v="5"/>
  </r>
  <r>
    <x v="14"/>
    <x v="4"/>
    <x v="362"/>
    <x v="367"/>
    <s v="Equity Loading"/>
    <n v="243.58"/>
    <x v="0"/>
    <x v="1"/>
    <m/>
    <d v="2015-01-30T15:29:45"/>
    <x v="5"/>
  </r>
  <r>
    <x v="19"/>
    <x v="4"/>
    <x v="362"/>
    <x v="367"/>
    <s v="Student Achievement Component Levels 3 and above"/>
    <n v="104082.78"/>
    <x v="0"/>
    <x v="0"/>
    <m/>
    <d v="2015-01-30T15:29:45"/>
    <x v="5"/>
  </r>
  <r>
    <x v="19"/>
    <x v="4"/>
    <x v="362"/>
    <x v="367"/>
    <s v="Student Achievement Component Levels 3 and above"/>
    <n v="104148"/>
    <x v="0"/>
    <x v="0"/>
    <m/>
    <d v="2015-01-30T15:29:45"/>
    <x v="5"/>
  </r>
  <r>
    <x v="19"/>
    <x v="4"/>
    <x v="362"/>
    <x v="367"/>
    <s v="Student Achievement Component Levels 3 and above"/>
    <n v="18218.72"/>
    <x v="0"/>
    <x v="1"/>
    <m/>
    <d v="2015-01-30T15:29:45"/>
    <x v="5"/>
  </r>
  <r>
    <x v="19"/>
    <x v="4"/>
    <x v="362"/>
    <x v="367"/>
    <s v="Student Achievement Component Levels 3 and above"/>
    <n v="91093.75"/>
    <x v="0"/>
    <x v="1"/>
    <m/>
    <d v="2015-01-30T15:29:45"/>
    <x v="5"/>
  </r>
  <r>
    <x v="19"/>
    <x v="4"/>
    <x v="362"/>
    <x v="367"/>
    <s v="Student Achievement Component Levels 3 and above"/>
    <n v="91096.25"/>
    <x v="0"/>
    <x v="1"/>
    <m/>
    <d v="2015-01-30T15:29:45"/>
    <x v="5"/>
  </r>
  <r>
    <x v="19"/>
    <x v="4"/>
    <x v="362"/>
    <x v="367"/>
    <s v="Student Achievement Component Levels 3 and above"/>
    <n v="18219.28"/>
    <x v="0"/>
    <x v="1"/>
    <m/>
    <d v="2015-01-30T15:29:45"/>
    <x v="5"/>
  </r>
  <r>
    <x v="15"/>
    <x v="4"/>
    <x v="363"/>
    <x v="368"/>
    <s v="Foundation Focussed Training Opportunities"/>
    <n v="5760"/>
    <x v="0"/>
    <x v="0"/>
    <m/>
    <d v="2015-01-30T15:29:45"/>
    <x v="2"/>
  </r>
  <r>
    <x v="15"/>
    <x v="4"/>
    <x v="363"/>
    <x v="368"/>
    <s v="Foundation Focussed Training Opportunities"/>
    <n v="5417.85"/>
    <x v="0"/>
    <x v="0"/>
    <m/>
    <d v="2015-01-30T15:29:45"/>
    <x v="2"/>
  </r>
  <r>
    <x v="15"/>
    <x v="4"/>
    <x v="364"/>
    <x v="369"/>
    <s v="Foundation Focussed Training Opportunities"/>
    <n v="53.65"/>
    <x v="0"/>
    <x v="0"/>
    <m/>
    <d v="2015-01-30T15:29:45"/>
    <x v="3"/>
  </r>
  <r>
    <x v="15"/>
    <x v="4"/>
    <x v="364"/>
    <x v="369"/>
    <s v="Foundation Focussed Training Opportunities"/>
    <n v="5356.7"/>
    <x v="0"/>
    <x v="0"/>
    <m/>
    <d v="2015-01-30T15:29:45"/>
    <x v="3"/>
  </r>
  <r>
    <x v="15"/>
    <x v="4"/>
    <x v="364"/>
    <x v="369"/>
    <s v="Foundation Focussed Training Opportunities"/>
    <n v="72552"/>
    <x v="0"/>
    <x v="0"/>
    <m/>
    <d v="2015-01-30T15:29:45"/>
    <x v="3"/>
  </r>
  <r>
    <x v="16"/>
    <x v="4"/>
    <x v="364"/>
    <x v="369"/>
    <s v="Student Achievement Component Levels 1 and 2"/>
    <n v="269969.05"/>
    <x v="0"/>
    <x v="2"/>
    <m/>
    <d v="2015-01-30T15:29:45"/>
    <x v="3"/>
  </r>
  <r>
    <x v="14"/>
    <x v="4"/>
    <x v="348"/>
    <x v="353"/>
    <s v="Equity Loading"/>
    <n v="2082"/>
    <x v="0"/>
    <x v="1"/>
    <m/>
    <d v="2015-01-30T15:29:45"/>
    <x v="9"/>
  </r>
  <r>
    <x v="14"/>
    <x v="4"/>
    <x v="348"/>
    <x v="353"/>
    <s v="Equity Loading"/>
    <n v="2534.58"/>
    <x v="0"/>
    <x v="1"/>
    <m/>
    <d v="2015-01-30T15:29:45"/>
    <x v="9"/>
  </r>
  <r>
    <x v="14"/>
    <x v="4"/>
    <x v="348"/>
    <x v="353"/>
    <s v="Equity Loading"/>
    <n v="2615.35"/>
    <x v="0"/>
    <x v="2"/>
    <m/>
    <d v="2015-01-30T15:29:45"/>
    <x v="9"/>
  </r>
  <r>
    <x v="14"/>
    <x v="4"/>
    <x v="348"/>
    <x v="353"/>
    <s v="Equity Loading"/>
    <n v="3371.22"/>
    <x v="0"/>
    <x v="0"/>
    <m/>
    <d v="2015-01-30T15:29:45"/>
    <x v="9"/>
  </r>
  <r>
    <x v="19"/>
    <x v="4"/>
    <x v="348"/>
    <x v="353"/>
    <s v="Student Achievement Component Levels 3 and above"/>
    <n v="-36717"/>
    <x v="2"/>
    <x v="1"/>
    <m/>
    <d v="2015-01-30T15:29:45"/>
    <x v="9"/>
  </r>
  <r>
    <x v="19"/>
    <x v="4"/>
    <x v="348"/>
    <x v="353"/>
    <s v="Student Achievement Component Levels 3 and above"/>
    <n v="1498626.1"/>
    <x v="0"/>
    <x v="2"/>
    <m/>
    <d v="2015-01-30T15:29:45"/>
    <x v="9"/>
  </r>
  <r>
    <x v="19"/>
    <x v="4"/>
    <x v="348"/>
    <x v="353"/>
    <s v="Student Achievement Component Levels 3 and above"/>
    <n v="299727.11"/>
    <x v="0"/>
    <x v="2"/>
    <m/>
    <d v="2015-01-30T15:29:45"/>
    <x v="9"/>
  </r>
  <r>
    <x v="19"/>
    <x v="4"/>
    <x v="349"/>
    <x v="354"/>
    <s v="Student Achievement Component Levels 3 and above"/>
    <n v="-5783"/>
    <x v="2"/>
    <x v="1"/>
    <m/>
    <d v="2015-01-30T15:29:45"/>
    <x v="10"/>
  </r>
  <r>
    <x v="19"/>
    <x v="4"/>
    <x v="349"/>
    <x v="354"/>
    <s v="Student Achievement Component Levels 3 and above"/>
    <n v="482716.65"/>
    <x v="0"/>
    <x v="0"/>
    <m/>
    <d v="2015-01-30T15:29:45"/>
    <x v="10"/>
  </r>
  <r>
    <x v="19"/>
    <x v="4"/>
    <x v="349"/>
    <x v="354"/>
    <s v="Student Achievement Component Levels 3 and above"/>
    <n v="506624.15"/>
    <x v="0"/>
    <x v="1"/>
    <m/>
    <d v="2015-01-30T15:29:45"/>
    <x v="10"/>
  </r>
  <r>
    <x v="19"/>
    <x v="4"/>
    <x v="349"/>
    <x v="354"/>
    <s v="Student Achievement Component Levels 3 and above"/>
    <n v="506629.65"/>
    <x v="0"/>
    <x v="2"/>
    <m/>
    <d v="2015-01-30T15:29:45"/>
    <x v="10"/>
  </r>
  <r>
    <x v="19"/>
    <x v="4"/>
    <x v="349"/>
    <x v="354"/>
    <s v="Student Achievement Component Levels 3 and above"/>
    <n v="101326.58"/>
    <x v="0"/>
    <x v="2"/>
    <m/>
    <d v="2015-01-30T15:29:45"/>
    <x v="10"/>
  </r>
  <r>
    <x v="19"/>
    <x v="4"/>
    <x v="349"/>
    <x v="354"/>
    <s v="Student Achievement Component Levels 3 and above"/>
    <n v="506638.35"/>
    <x v="0"/>
    <x v="1"/>
    <m/>
    <d v="2015-01-30T15:29:45"/>
    <x v="10"/>
  </r>
  <r>
    <x v="19"/>
    <x v="4"/>
    <x v="350"/>
    <x v="355"/>
    <s v="Student Achievement Component Levels 3 and above"/>
    <n v="71246.350000000006"/>
    <x v="0"/>
    <x v="0"/>
    <m/>
    <d v="2015-01-30T15:29:45"/>
    <x v="5"/>
  </r>
  <r>
    <x v="19"/>
    <x v="4"/>
    <x v="350"/>
    <x v="355"/>
    <s v="Student Achievement Component Levels 3 and above"/>
    <n v="85548"/>
    <x v="0"/>
    <x v="0"/>
    <m/>
    <d v="2015-01-30T15:29:45"/>
    <x v="5"/>
  </r>
  <r>
    <x v="19"/>
    <x v="4"/>
    <x v="350"/>
    <x v="355"/>
    <s v="Student Achievement Component Levels 3 and above"/>
    <n v="14964.14"/>
    <x v="0"/>
    <x v="1"/>
    <m/>
    <d v="2015-01-30T15:29:45"/>
    <x v="5"/>
  </r>
  <r>
    <x v="19"/>
    <x v="4"/>
    <x v="350"/>
    <x v="355"/>
    <s v="Student Achievement Component Levels 3 and above"/>
    <n v="14964.56"/>
    <x v="0"/>
    <x v="1"/>
    <m/>
    <d v="2015-01-30T15:29:45"/>
    <x v="5"/>
  </r>
  <r>
    <x v="16"/>
    <x v="4"/>
    <x v="364"/>
    <x v="369"/>
    <s v="Student Achievement Component Levels 1 and 2"/>
    <n v="53993.82"/>
    <x v="0"/>
    <x v="2"/>
    <m/>
    <d v="2015-01-30T15:29:45"/>
    <x v="3"/>
  </r>
  <r>
    <x v="19"/>
    <x v="4"/>
    <x v="364"/>
    <x v="369"/>
    <s v="Student Achievement Component Levels 3 and above"/>
    <n v="13987.76"/>
    <x v="0"/>
    <x v="0"/>
    <m/>
    <d v="2015-01-30T15:29:45"/>
    <x v="3"/>
  </r>
  <r>
    <x v="19"/>
    <x v="4"/>
    <x v="364"/>
    <x v="369"/>
    <s v="Student Achievement Component Levels 3 and above"/>
    <n v="69981.649999999994"/>
    <x v="0"/>
    <x v="0"/>
    <m/>
    <d v="2015-01-30T15:29:45"/>
    <x v="3"/>
  </r>
  <r>
    <x v="19"/>
    <x v="4"/>
    <x v="364"/>
    <x v="369"/>
    <s v="Student Achievement Component Levels 3 and above"/>
    <n v="73448.95"/>
    <x v="0"/>
    <x v="1"/>
    <m/>
    <d v="2015-01-30T15:29:45"/>
    <x v="3"/>
  </r>
  <r>
    <x v="19"/>
    <x v="4"/>
    <x v="364"/>
    <x v="369"/>
    <s v="Student Achievement Component Levels 3 and above"/>
    <n v="14689.92"/>
    <x v="0"/>
    <x v="2"/>
    <m/>
    <d v="2015-01-30T15:29:45"/>
    <x v="3"/>
  </r>
  <r>
    <x v="19"/>
    <x v="4"/>
    <x v="364"/>
    <x v="369"/>
    <s v="Student Achievement Component Levels 3 and above"/>
    <n v="73449.8"/>
    <x v="0"/>
    <x v="2"/>
    <m/>
    <d v="2015-01-30T15:29:45"/>
    <x v="3"/>
  </r>
  <r>
    <x v="19"/>
    <x v="4"/>
    <x v="364"/>
    <x v="369"/>
    <s v="Student Achievement Component Levels 3 and above"/>
    <n v="73450.2"/>
    <x v="0"/>
    <x v="2"/>
    <m/>
    <d v="2015-01-30T15:29:45"/>
    <x v="3"/>
  </r>
  <r>
    <x v="19"/>
    <x v="4"/>
    <x v="364"/>
    <x v="369"/>
    <s v="Student Achievement Component Levels 3 and above"/>
    <n v="14690.08"/>
    <x v="0"/>
    <x v="2"/>
    <m/>
    <d v="2015-01-30T15:29:45"/>
    <x v="3"/>
  </r>
  <r>
    <x v="19"/>
    <x v="4"/>
    <x v="364"/>
    <x v="369"/>
    <s v="Student Achievement Component Levels 3 and above"/>
    <n v="73451.05"/>
    <x v="0"/>
    <x v="1"/>
    <m/>
    <d v="2015-01-30T15:29:45"/>
    <x v="3"/>
  </r>
  <r>
    <x v="20"/>
    <x v="4"/>
    <x v="364"/>
    <x v="369"/>
    <s v="Youth Guarantee"/>
    <n v="29703.35"/>
    <x v="0"/>
    <x v="0"/>
    <m/>
    <d v="2015-01-30T15:29:45"/>
    <x v="3"/>
  </r>
  <r>
    <x v="20"/>
    <x v="4"/>
    <x v="364"/>
    <x v="369"/>
    <s v="Youth Guarantee"/>
    <n v="57256.98"/>
    <x v="0"/>
    <x v="0"/>
    <m/>
    <d v="2015-01-30T15:29:45"/>
    <x v="3"/>
  </r>
  <r>
    <x v="20"/>
    <x v="4"/>
    <x v="364"/>
    <x v="369"/>
    <s v="Youth Guarantee"/>
    <n v="17981.349999999999"/>
    <x v="0"/>
    <x v="2"/>
    <m/>
    <d v="2015-01-30T15:29:45"/>
    <x v="3"/>
  </r>
  <r>
    <x v="20"/>
    <x v="4"/>
    <x v="364"/>
    <x v="369"/>
    <s v="Youth Guarantee"/>
    <n v="18018.650000000001"/>
    <x v="0"/>
    <x v="2"/>
    <m/>
    <d v="2015-01-30T15:29:45"/>
    <x v="3"/>
  </r>
  <r>
    <x v="2"/>
    <x v="4"/>
    <x v="365"/>
    <x v="370"/>
    <s v="Industry Training Fund"/>
    <n v="90194.6"/>
    <x v="0"/>
    <x v="2"/>
    <s v="MAB"/>
    <d v="2015-01-30T15:29:45"/>
    <x v="8"/>
  </r>
  <r>
    <x v="2"/>
    <x v="4"/>
    <x v="365"/>
    <x v="370"/>
    <s v="Industry Training Fund"/>
    <n v="18038.96"/>
    <x v="0"/>
    <x v="2"/>
    <s v="MAB"/>
    <d v="2015-01-30T15:29:45"/>
    <x v="8"/>
  </r>
  <r>
    <x v="2"/>
    <x v="4"/>
    <x v="365"/>
    <x v="370"/>
    <s v="Industry Training Fund"/>
    <n v="320784"/>
    <x v="0"/>
    <x v="1"/>
    <s v="MAB"/>
    <d v="2015-01-30T15:29:45"/>
    <x v="8"/>
  </r>
  <r>
    <x v="3"/>
    <x v="4"/>
    <x v="365"/>
    <x v="370"/>
    <s v="Modern Apprenticeships Brokerage"/>
    <n v="-253441.66"/>
    <x v="1"/>
    <x v="0"/>
    <m/>
    <d v="2015-01-30T15:29:45"/>
    <x v="8"/>
  </r>
  <r>
    <x v="29"/>
    <x v="4"/>
    <x v="365"/>
    <x v="370"/>
    <s v="SAC Skills for Canterbury"/>
    <n v="151723.29999999999"/>
    <x v="0"/>
    <x v="0"/>
    <s v="Priority Trades"/>
    <d v="2015-01-30T15:29:45"/>
    <x v="8"/>
  </r>
  <r>
    <x v="29"/>
    <x v="4"/>
    <x v="365"/>
    <x v="370"/>
    <s v="SAC Skills for Canterbury"/>
    <n v="39177.599999999999"/>
    <x v="0"/>
    <x v="1"/>
    <s v="Priority Trades"/>
    <d v="2015-01-30T15:29:45"/>
    <x v="8"/>
  </r>
  <r>
    <x v="29"/>
    <x v="4"/>
    <x v="365"/>
    <x v="370"/>
    <s v="SAC Skills for Canterbury"/>
    <n v="42228.01"/>
    <x v="0"/>
    <x v="0"/>
    <s v="Priority Trades"/>
    <d v="2015-01-30T15:29:45"/>
    <x v="8"/>
  </r>
  <r>
    <x v="14"/>
    <x v="4"/>
    <x v="351"/>
    <x v="356"/>
    <s v="Equity Loading"/>
    <n v="42382.45"/>
    <x v="0"/>
    <x v="1"/>
    <m/>
    <d v="2015-01-30T15:29:45"/>
    <x v="9"/>
  </r>
  <r>
    <x v="14"/>
    <x v="4"/>
    <x v="351"/>
    <x v="356"/>
    <s v="Equity Loading"/>
    <n v="44502.400000000001"/>
    <x v="0"/>
    <x v="2"/>
    <m/>
    <d v="2015-01-30T15:29:45"/>
    <x v="9"/>
  </r>
  <r>
    <x v="14"/>
    <x v="4"/>
    <x v="351"/>
    <x v="356"/>
    <s v="Equity Loading"/>
    <n v="9959.65"/>
    <x v="0"/>
    <x v="0"/>
    <m/>
    <d v="2015-01-30T15:29:45"/>
    <x v="9"/>
  </r>
  <r>
    <x v="14"/>
    <x v="4"/>
    <x v="351"/>
    <x v="356"/>
    <s v="Equity Loading"/>
    <n v="50383.35"/>
    <x v="0"/>
    <x v="0"/>
    <m/>
    <d v="2015-01-30T15:29:45"/>
    <x v="9"/>
  </r>
  <r>
    <x v="17"/>
    <x v="4"/>
    <x v="351"/>
    <x v="356"/>
    <s v="Student Achievement Component Levels 1 and 2 (Allocated)"/>
    <n v="744007.5"/>
    <x v="0"/>
    <x v="1"/>
    <m/>
    <d v="2015-01-30T15:29:45"/>
    <x v="9"/>
  </r>
  <r>
    <x v="17"/>
    <x v="4"/>
    <x v="351"/>
    <x v="356"/>
    <s v="Student Achievement Component Levels 1 and 2 (Allocated)"/>
    <n v="749928.1"/>
    <x v="0"/>
    <x v="1"/>
    <m/>
    <d v="2015-01-30T15:29:45"/>
    <x v="9"/>
  </r>
  <r>
    <x v="17"/>
    <x v="4"/>
    <x v="351"/>
    <x v="356"/>
    <s v="Student Achievement Component Levels 1 and 2 (Allocated)"/>
    <n v="149985.63"/>
    <x v="0"/>
    <x v="1"/>
    <m/>
    <d v="2015-01-30T15:29:45"/>
    <x v="9"/>
  </r>
  <r>
    <x v="17"/>
    <x v="4"/>
    <x v="351"/>
    <x v="356"/>
    <s v="Student Achievement Component Levels 1 and 2 (Allocated)"/>
    <n v="900075.42"/>
    <x v="0"/>
    <x v="2"/>
    <m/>
    <d v="2015-01-30T15:29:45"/>
    <x v="9"/>
  </r>
  <r>
    <x v="17"/>
    <x v="4"/>
    <x v="351"/>
    <x v="356"/>
    <s v="Student Achievement Component Levels 1 and 2 (Allocated)"/>
    <n v="800193.35"/>
    <x v="0"/>
    <x v="0"/>
    <m/>
    <d v="2015-01-30T15:29:45"/>
    <x v="9"/>
  </r>
  <r>
    <x v="18"/>
    <x v="4"/>
    <x v="351"/>
    <x v="356"/>
    <s v="Student Achievement Component Levels 1 and 2 Fees Free"/>
    <n v="-15156.49"/>
    <x v="0"/>
    <x v="1"/>
    <m/>
    <d v="2015-01-30T15:29:45"/>
    <x v="9"/>
  </r>
  <r>
    <x v="18"/>
    <x v="4"/>
    <x v="351"/>
    <x v="356"/>
    <s v="Student Achievement Component Levels 1 and 2 Fees Free"/>
    <n v="87142.39"/>
    <x v="0"/>
    <x v="1"/>
    <m/>
    <d v="2015-01-30T15:29:45"/>
    <x v="9"/>
  </r>
  <r>
    <x v="19"/>
    <x v="4"/>
    <x v="351"/>
    <x v="356"/>
    <s v="Student Achievement Component Levels 3 and above"/>
    <n v="-1074038.05"/>
    <x v="1"/>
    <x v="0"/>
    <m/>
    <d v="2015-01-30T15:29:45"/>
    <x v="9"/>
  </r>
  <r>
    <x v="19"/>
    <x v="4"/>
    <x v="351"/>
    <x v="356"/>
    <s v="Student Achievement Component Levels 3 and above"/>
    <n v="-83133"/>
    <x v="2"/>
    <x v="0"/>
    <m/>
    <d v="2015-01-30T15:29:45"/>
    <x v="9"/>
  </r>
  <r>
    <x v="19"/>
    <x v="4"/>
    <x v="351"/>
    <x v="356"/>
    <s v="Student Achievement Component Levels 3 and above"/>
    <n v="289297.39"/>
    <x v="0"/>
    <x v="2"/>
    <m/>
    <d v="2015-01-30T15:29:45"/>
    <x v="9"/>
  </r>
  <r>
    <x v="19"/>
    <x v="4"/>
    <x v="351"/>
    <x v="356"/>
    <s v="Student Achievement Component Levels 3 and above"/>
    <n v="1446487.1"/>
    <x v="0"/>
    <x v="2"/>
    <m/>
    <d v="2015-01-30T15:29:45"/>
    <x v="9"/>
  </r>
  <r>
    <x v="19"/>
    <x v="4"/>
    <x v="351"/>
    <x v="356"/>
    <s v="Student Achievement Component Levels 3 and above"/>
    <n v="322846.26"/>
    <x v="0"/>
    <x v="1"/>
    <m/>
    <d v="2015-01-30T15:29:45"/>
    <x v="9"/>
  </r>
  <r>
    <x v="19"/>
    <x v="4"/>
    <x v="351"/>
    <x v="356"/>
    <s v="Student Achievement Component Levels 3 and above"/>
    <n v="1614231.35"/>
    <x v="0"/>
    <x v="1"/>
    <m/>
    <d v="2015-01-30T15:29:45"/>
    <x v="9"/>
  </r>
  <r>
    <x v="19"/>
    <x v="4"/>
    <x v="351"/>
    <x v="356"/>
    <s v="Student Achievement Component Levels 3 and above"/>
    <n v="1670475"/>
    <x v="0"/>
    <x v="0"/>
    <m/>
    <d v="2015-01-30T15:29:45"/>
    <x v="9"/>
  </r>
  <r>
    <x v="14"/>
    <x v="4"/>
    <x v="352"/>
    <x v="357"/>
    <s v="Equity Loading"/>
    <n v="149.15"/>
    <x v="0"/>
    <x v="0"/>
    <m/>
    <d v="2015-01-30T15:29:45"/>
    <x v="6"/>
  </r>
  <r>
    <x v="14"/>
    <x v="4"/>
    <x v="352"/>
    <x v="357"/>
    <s v="Equity Loading"/>
    <n v="150.85"/>
    <x v="0"/>
    <x v="0"/>
    <m/>
    <d v="2015-01-30T15:29:45"/>
    <x v="6"/>
  </r>
  <r>
    <x v="19"/>
    <x v="4"/>
    <x v="352"/>
    <x v="357"/>
    <s v="Student Achievement Component Levels 3 and above"/>
    <n v="-2482"/>
    <x v="2"/>
    <x v="0"/>
    <m/>
    <d v="2015-01-30T15:29:45"/>
    <x v="6"/>
  </r>
  <r>
    <x v="19"/>
    <x v="4"/>
    <x v="352"/>
    <x v="357"/>
    <s v="Student Achievement Component Levels 3 and above"/>
    <n v="6972.65"/>
    <x v="0"/>
    <x v="0"/>
    <m/>
    <d v="2015-01-30T15:29:45"/>
    <x v="6"/>
  </r>
  <r>
    <x v="19"/>
    <x v="4"/>
    <x v="352"/>
    <x v="357"/>
    <s v="Student Achievement Component Levels 3 and above"/>
    <n v="34863.449999999997"/>
    <x v="0"/>
    <x v="0"/>
    <m/>
    <d v="2015-01-30T15:29:45"/>
    <x v="6"/>
  </r>
  <r>
    <x v="19"/>
    <x v="4"/>
    <x v="352"/>
    <x v="357"/>
    <s v="Student Achievement Component Levels 3 and above"/>
    <n v="6976.85"/>
    <x v="0"/>
    <x v="0"/>
    <m/>
    <d v="2015-01-30T15:29:45"/>
    <x v="6"/>
  </r>
  <r>
    <x v="15"/>
    <x v="4"/>
    <x v="353"/>
    <x v="358"/>
    <s v="Foundation Focussed Training Opportunities"/>
    <n v="1235.3499999999999"/>
    <x v="0"/>
    <x v="0"/>
    <m/>
    <d v="2015-01-30T15:29:45"/>
    <x v="8"/>
  </r>
  <r>
    <x v="15"/>
    <x v="4"/>
    <x v="353"/>
    <x v="358"/>
    <s v="Foundation Focussed Training Opportunities"/>
    <n v="7413"/>
    <x v="0"/>
    <x v="0"/>
    <m/>
    <d v="2015-01-30T15:29:45"/>
    <x v="8"/>
  </r>
  <r>
    <x v="15"/>
    <x v="4"/>
    <x v="353"/>
    <x v="358"/>
    <s v="Foundation Focussed Training Opportunities"/>
    <n v="148260"/>
    <x v="0"/>
    <x v="0"/>
    <m/>
    <d v="2015-01-30T15:29:45"/>
    <x v="8"/>
  </r>
  <r>
    <x v="15"/>
    <x v="4"/>
    <x v="353"/>
    <x v="358"/>
    <s v="Foundation Focussed Training Opportunities"/>
    <n v="139451.65"/>
    <x v="0"/>
    <x v="0"/>
    <m/>
    <d v="2015-01-30T15:29:45"/>
    <x v="8"/>
  </r>
  <r>
    <x v="20"/>
    <x v="4"/>
    <x v="353"/>
    <x v="358"/>
    <s v="Youth Guarantee"/>
    <n v="-290795.40000000002"/>
    <x v="1"/>
    <x v="0"/>
    <m/>
    <d v="2015-01-30T15:29:45"/>
    <x v="8"/>
  </r>
  <r>
    <x v="20"/>
    <x v="4"/>
    <x v="353"/>
    <x v="358"/>
    <s v="Youth Guarantee"/>
    <n v="-3457.96"/>
    <x v="1"/>
    <x v="0"/>
    <m/>
    <d v="2015-01-30T15:29:45"/>
    <x v="8"/>
  </r>
  <r>
    <x v="20"/>
    <x v="4"/>
    <x v="353"/>
    <x v="358"/>
    <s v="Youth Guarantee"/>
    <n v="-277.70999999999998"/>
    <x v="1"/>
    <x v="0"/>
    <m/>
    <d v="2015-01-30T15:29:45"/>
    <x v="8"/>
  </r>
  <r>
    <x v="20"/>
    <x v="4"/>
    <x v="353"/>
    <x v="358"/>
    <s v="Youth Guarantee"/>
    <n v="3457.96"/>
    <x v="0"/>
    <x v="0"/>
    <m/>
    <d v="2015-01-30T15:29:45"/>
    <x v="8"/>
  </r>
  <r>
    <x v="20"/>
    <x v="4"/>
    <x v="353"/>
    <x v="358"/>
    <s v="Youth Guarantee"/>
    <n v="1534710"/>
    <x v="0"/>
    <x v="0"/>
    <m/>
    <d v="2015-01-30T15:29:45"/>
    <x v="8"/>
  </r>
  <r>
    <x v="20"/>
    <x v="4"/>
    <x v="353"/>
    <x v="358"/>
    <s v="Youth Guarantee"/>
    <n v="268672.95"/>
    <x v="0"/>
    <x v="2"/>
    <m/>
    <d v="2015-01-30T15:29:45"/>
    <x v="8"/>
  </r>
  <r>
    <x v="20"/>
    <x v="4"/>
    <x v="353"/>
    <x v="358"/>
    <s v="Youth Guarantee"/>
    <n v="1669436.22"/>
    <x v="0"/>
    <x v="2"/>
    <m/>
    <d v="2015-01-30T15:29:45"/>
    <x v="8"/>
  </r>
  <r>
    <x v="20"/>
    <x v="4"/>
    <x v="353"/>
    <x v="358"/>
    <s v="Youth Guarantee"/>
    <n v="591903"/>
    <x v="0"/>
    <x v="1"/>
    <m/>
    <d v="2015-01-30T15:29:45"/>
    <x v="8"/>
  </r>
  <r>
    <x v="16"/>
    <x v="4"/>
    <x v="365"/>
    <x v="370"/>
    <s v="Student Achievement Component Levels 1 and 2"/>
    <n v="15332.04"/>
    <x v="0"/>
    <x v="2"/>
    <m/>
    <d v="2015-01-30T15:29:45"/>
    <x v="8"/>
  </r>
  <r>
    <x v="16"/>
    <x v="4"/>
    <x v="365"/>
    <x v="370"/>
    <s v="Student Achievement Component Levels 1 and 2"/>
    <n v="76660.25"/>
    <x v="0"/>
    <x v="2"/>
    <m/>
    <d v="2015-01-30T15:29:45"/>
    <x v="8"/>
  </r>
  <r>
    <x v="16"/>
    <x v="4"/>
    <x v="365"/>
    <x v="370"/>
    <s v="Student Achievement Component Levels 1 and 2"/>
    <n v="15334.61"/>
    <x v="0"/>
    <x v="2"/>
    <m/>
    <d v="2015-01-30T15:29:45"/>
    <x v="8"/>
  </r>
  <r>
    <x v="19"/>
    <x v="4"/>
    <x v="365"/>
    <x v="370"/>
    <s v="Student Achievement Component Levels 3 and above"/>
    <n v="-15309"/>
    <x v="2"/>
    <x v="0"/>
    <m/>
    <d v="2015-01-30T15:29:45"/>
    <x v="8"/>
  </r>
  <r>
    <x v="19"/>
    <x v="4"/>
    <x v="365"/>
    <x v="370"/>
    <s v="Student Achievement Component Levels 3 and above"/>
    <n v="130"/>
    <x v="2"/>
    <x v="0"/>
    <m/>
    <d v="2015-01-30T15:29:45"/>
    <x v="8"/>
  </r>
  <r>
    <x v="19"/>
    <x v="4"/>
    <x v="365"/>
    <x v="370"/>
    <s v="Student Achievement Component Levels 3 and above"/>
    <n v="15227.67"/>
    <x v="0"/>
    <x v="0"/>
    <m/>
    <d v="2015-01-30T15:29:45"/>
    <x v="8"/>
  </r>
  <r>
    <x v="19"/>
    <x v="4"/>
    <x v="365"/>
    <x v="370"/>
    <s v="Student Achievement Component Levels 3 and above"/>
    <n v="893496.84"/>
    <x v="0"/>
    <x v="0"/>
    <m/>
    <d v="2015-01-30T15:29:45"/>
    <x v="8"/>
  </r>
  <r>
    <x v="19"/>
    <x v="4"/>
    <x v="365"/>
    <x v="370"/>
    <s v="Student Achievement Component Levels 3 and above"/>
    <n v="781939.05"/>
    <x v="0"/>
    <x v="1"/>
    <m/>
    <d v="2015-01-30T15:29:45"/>
    <x v="8"/>
  </r>
  <r>
    <x v="19"/>
    <x v="4"/>
    <x v="365"/>
    <x v="370"/>
    <s v="Student Achievement Component Levels 3 and above"/>
    <n v="781947.5"/>
    <x v="0"/>
    <x v="2"/>
    <m/>
    <d v="2015-01-30T15:29:45"/>
    <x v="8"/>
  </r>
  <r>
    <x v="19"/>
    <x v="4"/>
    <x v="365"/>
    <x v="370"/>
    <s v="Student Achievement Component Levels 3 and above"/>
    <n v="156390.48000000001"/>
    <x v="0"/>
    <x v="2"/>
    <m/>
    <d v="2015-01-30T15:29:45"/>
    <x v="8"/>
  </r>
  <r>
    <x v="19"/>
    <x v="4"/>
    <x v="365"/>
    <x v="370"/>
    <s v="Student Achievement Component Levels 3 and above"/>
    <n v="156392.18"/>
    <x v="0"/>
    <x v="1"/>
    <m/>
    <d v="2015-01-30T15:29:45"/>
    <x v="8"/>
  </r>
  <r>
    <x v="20"/>
    <x v="4"/>
    <x v="365"/>
    <x v="370"/>
    <s v="Youth Guarantee"/>
    <n v="578290.05000000005"/>
    <x v="0"/>
    <x v="2"/>
    <m/>
    <d v="2015-01-30T15:29:45"/>
    <x v="8"/>
  </r>
  <r>
    <x v="20"/>
    <x v="4"/>
    <x v="365"/>
    <x v="370"/>
    <s v="Youth Guarantee"/>
    <n v="579489.15"/>
    <x v="0"/>
    <x v="2"/>
    <m/>
    <d v="2015-01-30T15:29:45"/>
    <x v="8"/>
  </r>
  <r>
    <x v="20"/>
    <x v="4"/>
    <x v="365"/>
    <x v="370"/>
    <s v="Youth Guarantee"/>
    <n v="124268.35"/>
    <x v="0"/>
    <x v="0"/>
    <m/>
    <d v="2015-01-30T15:29:45"/>
    <x v="8"/>
  </r>
  <r>
    <x v="20"/>
    <x v="4"/>
    <x v="365"/>
    <x v="370"/>
    <s v="Youth Guarantee"/>
    <n v="124292.65"/>
    <x v="0"/>
    <x v="1"/>
    <m/>
    <d v="2015-01-30T15:29:45"/>
    <x v="8"/>
  </r>
  <r>
    <x v="20"/>
    <x v="4"/>
    <x v="365"/>
    <x v="370"/>
    <s v="Youth Guarantee"/>
    <n v="745902"/>
    <x v="0"/>
    <x v="0"/>
    <m/>
    <d v="2015-01-30T15:29:45"/>
    <x v="8"/>
  </r>
  <r>
    <x v="20"/>
    <x v="4"/>
    <x v="365"/>
    <x v="370"/>
    <s v="Youth Guarantee"/>
    <n v="844464.7"/>
    <x v="0"/>
    <x v="1"/>
    <m/>
    <d v="2015-01-30T15:29:45"/>
    <x v="8"/>
  </r>
  <r>
    <x v="25"/>
    <x v="4"/>
    <x v="366"/>
    <x v="371"/>
    <s v="LN - Intensive Literacy and Numeracy"/>
    <n v="11250.86"/>
    <x v="0"/>
    <x v="1"/>
    <m/>
    <d v="2015-01-30T15:29:45"/>
    <x v="9"/>
  </r>
  <r>
    <x v="20"/>
    <x v="4"/>
    <x v="366"/>
    <x v="371"/>
    <s v="Youth Guarantee"/>
    <n v="25522.5"/>
    <x v="0"/>
    <x v="1"/>
    <m/>
    <d v="2015-01-30T15:29:45"/>
    <x v="9"/>
  </r>
  <r>
    <x v="20"/>
    <x v="4"/>
    <x v="366"/>
    <x v="371"/>
    <s v="Youth Guarantee"/>
    <n v="70881.649999999994"/>
    <x v="0"/>
    <x v="0"/>
    <m/>
    <d v="2015-01-30T15:29:45"/>
    <x v="9"/>
  </r>
  <r>
    <x v="20"/>
    <x v="4"/>
    <x v="366"/>
    <x v="371"/>
    <s v="Youth Guarantee"/>
    <n v="85092"/>
    <x v="0"/>
    <x v="0"/>
    <m/>
    <d v="2015-01-30T15:29:45"/>
    <x v="9"/>
  </r>
  <r>
    <x v="15"/>
    <x v="4"/>
    <x v="354"/>
    <x v="359"/>
    <s v="Foundation Focussed Training Opportunities"/>
    <n v="9825"/>
    <x v="0"/>
    <x v="0"/>
    <m/>
    <d v="2015-01-30T15:29:45"/>
    <x v="11"/>
  </r>
  <r>
    <x v="15"/>
    <x v="4"/>
    <x v="354"/>
    <x v="359"/>
    <s v="Foundation Focussed Training Opportunities"/>
    <n v="1637.65"/>
    <x v="0"/>
    <x v="0"/>
    <m/>
    <d v="2015-01-30T15:29:45"/>
    <x v="11"/>
  </r>
  <r>
    <x v="15"/>
    <x v="4"/>
    <x v="354"/>
    <x v="359"/>
    <s v="Foundation Focussed Training Opportunities"/>
    <n v="196512"/>
    <x v="0"/>
    <x v="0"/>
    <m/>
    <d v="2015-01-30T15:29:45"/>
    <x v="11"/>
  </r>
  <r>
    <x v="15"/>
    <x v="4"/>
    <x v="354"/>
    <x v="359"/>
    <s v="Foundation Focussed Training Opportunities"/>
    <n v="1848361.7"/>
    <x v="0"/>
    <x v="0"/>
    <m/>
    <d v="2015-01-30T15:29:45"/>
    <x v="11"/>
  </r>
  <r>
    <x v="25"/>
    <x v="4"/>
    <x v="354"/>
    <x v="359"/>
    <s v="LN - Intensive Literacy and Numeracy"/>
    <n v="560416.69999999995"/>
    <x v="0"/>
    <x v="0"/>
    <m/>
    <d v="2015-01-30T15:29:45"/>
    <x v="11"/>
  </r>
  <r>
    <x v="25"/>
    <x v="4"/>
    <x v="354"/>
    <x v="359"/>
    <s v="LN - Intensive Literacy and Numeracy"/>
    <n v="99992.26"/>
    <x v="0"/>
    <x v="1"/>
    <m/>
    <d v="2015-01-30T15:29:45"/>
    <x v="11"/>
  </r>
  <r>
    <x v="25"/>
    <x v="4"/>
    <x v="354"/>
    <x v="359"/>
    <s v="LN - Intensive Literacy and Numeracy"/>
    <n v="100007.74"/>
    <x v="0"/>
    <x v="1"/>
    <m/>
    <d v="2015-01-30T15:29:45"/>
    <x v="11"/>
  </r>
  <r>
    <x v="25"/>
    <x v="4"/>
    <x v="354"/>
    <x v="359"/>
    <s v="LN - Intensive Literacy and Numeracy"/>
    <n v="500038.75"/>
    <x v="0"/>
    <x v="1"/>
    <m/>
    <d v="2015-01-30T15:29:45"/>
    <x v="11"/>
  </r>
  <r>
    <x v="8"/>
    <x v="4"/>
    <x v="354"/>
    <x v="359"/>
    <s v="LN - Workplace Literacy Fund"/>
    <n v="144300"/>
    <x v="0"/>
    <x v="0"/>
    <m/>
    <d v="2015-01-30T15:29:45"/>
    <x v="11"/>
  </r>
  <r>
    <x v="8"/>
    <x v="4"/>
    <x v="354"/>
    <x v="359"/>
    <s v="LN - Workplace Literacy Fund"/>
    <n v="38233.300000000003"/>
    <x v="0"/>
    <x v="1"/>
    <m/>
    <d v="2015-01-30T15:29:45"/>
    <x v="11"/>
  </r>
  <r>
    <x v="8"/>
    <x v="4"/>
    <x v="354"/>
    <x v="359"/>
    <s v="LN - Workplace Literacy Fund"/>
    <n v="38233.300000000003"/>
    <x v="0"/>
    <x v="2"/>
    <m/>
    <d v="2015-01-30T15:29:45"/>
    <x v="11"/>
  </r>
  <r>
    <x v="16"/>
    <x v="4"/>
    <x v="354"/>
    <x v="359"/>
    <s v="Student Achievement Component Levels 1 and 2"/>
    <n v="59837.5"/>
    <x v="0"/>
    <x v="0"/>
    <m/>
    <d v="2015-01-30T15:29:45"/>
    <x v="11"/>
  </r>
  <r>
    <x v="16"/>
    <x v="4"/>
    <x v="354"/>
    <x v="359"/>
    <s v="Student Achievement Component Levels 1 and 2"/>
    <n v="360975"/>
    <x v="0"/>
    <x v="0"/>
    <m/>
    <d v="2015-01-30T15:29:45"/>
    <x v="11"/>
  </r>
  <r>
    <x v="16"/>
    <x v="4"/>
    <x v="354"/>
    <x v="359"/>
    <s v="Student Achievement Component Levels 1 and 2"/>
    <n v="60272.26"/>
    <x v="0"/>
    <x v="1"/>
    <m/>
    <d v="2015-01-30T15:29:45"/>
    <x v="11"/>
  </r>
  <r>
    <x v="16"/>
    <x v="4"/>
    <x v="354"/>
    <x v="359"/>
    <s v="Student Achievement Component Levels 1 and 2"/>
    <n v="301361.34999999998"/>
    <x v="0"/>
    <x v="1"/>
    <m/>
    <d v="2015-01-30T15:29:45"/>
    <x v="11"/>
  </r>
  <r>
    <x v="20"/>
    <x v="4"/>
    <x v="354"/>
    <x v="359"/>
    <s v="Youth Guarantee"/>
    <n v="-70651.44"/>
    <x v="1"/>
    <x v="0"/>
    <m/>
    <d v="2015-01-30T15:29:45"/>
    <x v="11"/>
  </r>
  <r>
    <x v="15"/>
    <x v="4"/>
    <x v="367"/>
    <x v="372"/>
    <s v="Foundation Focussed Training Opportunities"/>
    <n v="588"/>
    <x v="0"/>
    <x v="0"/>
    <m/>
    <d v="2015-01-30T15:29:45"/>
    <x v="7"/>
  </r>
  <r>
    <x v="15"/>
    <x v="4"/>
    <x v="367"/>
    <x v="372"/>
    <s v="Foundation Focussed Training Opportunities"/>
    <n v="490.85"/>
    <x v="0"/>
    <x v="0"/>
    <m/>
    <d v="2015-01-30T15:29:45"/>
    <x v="7"/>
  </r>
  <r>
    <x v="15"/>
    <x v="4"/>
    <x v="367"/>
    <x v="372"/>
    <s v="Foundation Focussed Training Opportunities"/>
    <n v="4904.1499999999996"/>
    <x v="0"/>
    <x v="0"/>
    <m/>
    <d v="2015-01-30T15:29:45"/>
    <x v="7"/>
  </r>
  <r>
    <x v="15"/>
    <x v="4"/>
    <x v="367"/>
    <x v="372"/>
    <s v="Foundation Focussed Training Opportunities"/>
    <n v="110713.3"/>
    <x v="0"/>
    <x v="0"/>
    <m/>
    <d v="2015-01-30T15:29:45"/>
    <x v="7"/>
  </r>
  <r>
    <x v="20"/>
    <x v="4"/>
    <x v="367"/>
    <x v="372"/>
    <s v="Youth Guarantee"/>
    <n v="15864.15"/>
    <x v="0"/>
    <x v="0"/>
    <m/>
    <d v="2015-01-30T15:29:45"/>
    <x v="7"/>
  </r>
  <r>
    <x v="20"/>
    <x v="4"/>
    <x v="367"/>
    <x v="372"/>
    <s v="Youth Guarantee"/>
    <n v="19044"/>
    <x v="0"/>
    <x v="0"/>
    <m/>
    <d v="2015-01-30T15:29:45"/>
    <x v="7"/>
  </r>
  <r>
    <x v="20"/>
    <x v="4"/>
    <x v="367"/>
    <x v="372"/>
    <s v="Youth Guarantee"/>
    <n v="53944.1"/>
    <x v="0"/>
    <x v="2"/>
    <m/>
    <d v="2015-01-30T15:29:45"/>
    <x v="7"/>
  </r>
  <r>
    <x v="20"/>
    <x v="4"/>
    <x v="367"/>
    <x v="372"/>
    <s v="Youth Guarantee"/>
    <n v="57600"/>
    <x v="0"/>
    <x v="1"/>
    <m/>
    <d v="2015-01-30T15:29:45"/>
    <x v="7"/>
  </r>
  <r>
    <x v="20"/>
    <x v="4"/>
    <x v="367"/>
    <x v="372"/>
    <s v="Youth Guarantee"/>
    <n v="126000"/>
    <x v="0"/>
    <x v="1"/>
    <m/>
    <d v="2015-01-30T15:29:45"/>
    <x v="7"/>
  </r>
  <r>
    <x v="7"/>
    <x v="4"/>
    <x v="368"/>
    <x v="373"/>
    <s v="ESOL - Intensive Literacy and Numeracy"/>
    <n v="225000"/>
    <x v="0"/>
    <x v="1"/>
    <m/>
    <d v="2015-01-30T15:29:45"/>
    <x v="0"/>
  </r>
  <r>
    <x v="19"/>
    <x v="4"/>
    <x v="368"/>
    <x v="373"/>
    <s v="Student Achievement Component Levels 3 and above"/>
    <n v="39350.58"/>
    <x v="0"/>
    <x v="2"/>
    <m/>
    <d v="2015-01-30T15:29:45"/>
    <x v="0"/>
  </r>
  <r>
    <x v="19"/>
    <x v="4"/>
    <x v="368"/>
    <x v="373"/>
    <s v="Student Achievement Component Levels 3 and above"/>
    <n v="39350.82"/>
    <x v="0"/>
    <x v="2"/>
    <m/>
    <d v="2015-01-30T15:29:45"/>
    <x v="0"/>
  </r>
  <r>
    <x v="19"/>
    <x v="4"/>
    <x v="368"/>
    <x v="373"/>
    <s v="Student Achievement Component Levels 3 and above"/>
    <n v="36435.300000000003"/>
    <x v="0"/>
    <x v="1"/>
    <m/>
    <d v="2015-01-30T15:29:45"/>
    <x v="0"/>
  </r>
  <r>
    <x v="19"/>
    <x v="4"/>
    <x v="368"/>
    <x v="373"/>
    <s v="Student Achievement Component Levels 3 and above"/>
    <n v="7287.26"/>
    <x v="0"/>
    <x v="1"/>
    <m/>
    <d v="2015-01-30T15:29:45"/>
    <x v="0"/>
  </r>
  <r>
    <x v="19"/>
    <x v="4"/>
    <x v="368"/>
    <x v="373"/>
    <s v="Student Achievement Component Levels 3 and above"/>
    <n v="36436.35"/>
    <x v="0"/>
    <x v="1"/>
    <m/>
    <d v="2015-01-30T15:29:45"/>
    <x v="0"/>
  </r>
  <r>
    <x v="19"/>
    <x v="4"/>
    <x v="368"/>
    <x v="373"/>
    <s v="Student Achievement Component Levels 3 and above"/>
    <n v="8565.73"/>
    <x v="0"/>
    <x v="0"/>
    <m/>
    <d v="2015-01-30T15:29:45"/>
    <x v="0"/>
  </r>
  <r>
    <x v="19"/>
    <x v="4"/>
    <x v="368"/>
    <x v="373"/>
    <s v="Student Achievement Component Levels 3 and above"/>
    <n v="42828.7"/>
    <x v="0"/>
    <x v="0"/>
    <m/>
    <d v="2015-01-30T15:29:45"/>
    <x v="0"/>
  </r>
  <r>
    <x v="19"/>
    <x v="4"/>
    <x v="368"/>
    <x v="373"/>
    <s v="Student Achievement Component Levels 3 and above"/>
    <n v="8571.15"/>
    <x v="0"/>
    <x v="0"/>
    <m/>
    <d v="2015-01-30T15:29:45"/>
    <x v="0"/>
  </r>
  <r>
    <x v="15"/>
    <x v="4"/>
    <x v="369"/>
    <x v="374"/>
    <s v="Foundation Focussed Training Opportunities"/>
    <n v="584.15"/>
    <x v="0"/>
    <x v="0"/>
    <m/>
    <d v="2015-01-30T15:29:45"/>
    <x v="9"/>
  </r>
  <r>
    <x v="15"/>
    <x v="4"/>
    <x v="369"/>
    <x v="374"/>
    <s v="Foundation Focussed Training Opportunities"/>
    <n v="702"/>
    <x v="0"/>
    <x v="0"/>
    <m/>
    <d v="2015-01-30T15:29:45"/>
    <x v="9"/>
  </r>
  <r>
    <x v="15"/>
    <x v="4"/>
    <x v="369"/>
    <x v="374"/>
    <s v="Foundation Focussed Training Opportunities"/>
    <n v="1168.6500000000001"/>
    <x v="0"/>
    <x v="0"/>
    <m/>
    <d v="2015-01-30T15:29:45"/>
    <x v="9"/>
  </r>
  <r>
    <x v="15"/>
    <x v="4"/>
    <x v="369"/>
    <x v="374"/>
    <s v="Foundation Focussed Training Opportunities"/>
    <n v="1168.8499999999999"/>
    <x v="0"/>
    <x v="0"/>
    <m/>
    <d v="2015-01-30T15:29:45"/>
    <x v="9"/>
  </r>
  <r>
    <x v="15"/>
    <x v="4"/>
    <x v="369"/>
    <x v="374"/>
    <s v="Foundation Focussed Training Opportunities"/>
    <n v="131913.29999999999"/>
    <x v="0"/>
    <x v="0"/>
    <m/>
    <d v="2015-01-30T15:29:45"/>
    <x v="9"/>
  </r>
  <r>
    <x v="19"/>
    <x v="4"/>
    <x v="369"/>
    <x v="374"/>
    <s v="Student Achievement Component Levels 3 and above"/>
    <n v="4833.8599999999997"/>
    <x v="0"/>
    <x v="0"/>
    <m/>
    <d v="2015-01-30T15:29:45"/>
    <x v="9"/>
  </r>
  <r>
    <x v="19"/>
    <x v="4"/>
    <x v="369"/>
    <x v="374"/>
    <s v="Student Achievement Component Levels 3 and above"/>
    <n v="4836.6499999999996"/>
    <x v="0"/>
    <x v="0"/>
    <m/>
    <d v="2015-01-30T15:29:45"/>
    <x v="9"/>
  </r>
  <r>
    <x v="19"/>
    <x v="4"/>
    <x v="369"/>
    <x v="374"/>
    <s v="Student Achievement Component Levels 3 and above"/>
    <n v="5076.51"/>
    <x v="0"/>
    <x v="1"/>
    <m/>
    <d v="2015-01-30T15:29:45"/>
    <x v="9"/>
  </r>
  <r>
    <x v="19"/>
    <x v="4"/>
    <x v="370"/>
    <x v="375"/>
    <s v="Student Achievement Component Levels 3 and above"/>
    <n v="59721.05"/>
    <x v="0"/>
    <x v="2"/>
    <m/>
    <d v="2015-01-30T15:29:45"/>
    <x v="12"/>
  </r>
  <r>
    <x v="19"/>
    <x v="4"/>
    <x v="370"/>
    <x v="375"/>
    <s v="Student Achievement Component Levels 3 and above"/>
    <n v="11944.22"/>
    <x v="0"/>
    <x v="2"/>
    <m/>
    <d v="2015-01-30T15:29:45"/>
    <x v="12"/>
  </r>
  <r>
    <x v="19"/>
    <x v="4"/>
    <x v="370"/>
    <x v="375"/>
    <s v="Student Achievement Component Levels 3 and above"/>
    <n v="59721.45"/>
    <x v="0"/>
    <x v="2"/>
    <m/>
    <d v="2015-01-30T15:29:45"/>
    <x v="12"/>
  </r>
  <r>
    <x v="19"/>
    <x v="4"/>
    <x v="370"/>
    <x v="375"/>
    <s v="Student Achievement Component Levels 3 and above"/>
    <n v="11972.06"/>
    <x v="0"/>
    <x v="0"/>
    <m/>
    <d v="2015-01-30T15:29:45"/>
    <x v="12"/>
  </r>
  <r>
    <x v="19"/>
    <x v="4"/>
    <x v="370"/>
    <x v="375"/>
    <s v="Student Achievement Component Levels 3 and above"/>
    <n v="71877"/>
    <x v="0"/>
    <x v="0"/>
    <m/>
    <d v="2015-01-30T15:29:45"/>
    <x v="12"/>
  </r>
  <r>
    <x v="20"/>
    <x v="4"/>
    <x v="370"/>
    <x v="375"/>
    <s v="Youth Guarantee"/>
    <n v="-42211.45"/>
    <x v="1"/>
    <x v="0"/>
    <m/>
    <d v="2015-01-30T15:29:45"/>
    <x v="12"/>
  </r>
  <r>
    <x v="20"/>
    <x v="4"/>
    <x v="370"/>
    <x v="375"/>
    <s v="Youth Guarantee"/>
    <n v="-4295.34"/>
    <x v="1"/>
    <x v="0"/>
    <m/>
    <d v="2015-01-30T15:29:45"/>
    <x v="12"/>
  </r>
  <r>
    <x v="20"/>
    <x v="4"/>
    <x v="370"/>
    <x v="375"/>
    <s v="Youth Guarantee"/>
    <n v="10371.48"/>
    <x v="0"/>
    <x v="2"/>
    <m/>
    <d v="2015-01-30T15:29:45"/>
    <x v="12"/>
  </r>
  <r>
    <x v="20"/>
    <x v="4"/>
    <x v="370"/>
    <x v="375"/>
    <s v="Youth Guarantee"/>
    <n v="51965"/>
    <x v="0"/>
    <x v="2"/>
    <m/>
    <d v="2015-01-30T15:29:45"/>
    <x v="12"/>
  </r>
  <r>
    <x v="20"/>
    <x v="4"/>
    <x v="354"/>
    <x v="359"/>
    <s v="Youth Guarantee"/>
    <n v="-24842.5"/>
    <x v="0"/>
    <x v="0"/>
    <m/>
    <d v="2015-01-30T15:29:45"/>
    <x v="11"/>
  </r>
  <r>
    <x v="20"/>
    <x v="4"/>
    <x v="354"/>
    <x v="359"/>
    <s v="Youth Guarantee"/>
    <n v="309562.18"/>
    <x v="0"/>
    <x v="2"/>
    <m/>
    <d v="2015-01-30T15:29:45"/>
    <x v="11"/>
  </r>
  <r>
    <x v="20"/>
    <x v="4"/>
    <x v="354"/>
    <x v="359"/>
    <s v="Youth Guarantee"/>
    <n v="1547811.15"/>
    <x v="0"/>
    <x v="2"/>
    <m/>
    <d v="2015-01-30T15:29:45"/>
    <x v="11"/>
  </r>
  <r>
    <x v="20"/>
    <x v="4"/>
    <x v="354"/>
    <x v="359"/>
    <s v="Youth Guarantee"/>
    <n v="310204.12"/>
    <x v="0"/>
    <x v="2"/>
    <m/>
    <d v="2015-01-30T15:29:45"/>
    <x v="11"/>
  </r>
  <r>
    <x v="20"/>
    <x v="4"/>
    <x v="354"/>
    <x v="359"/>
    <s v="Youth Guarantee"/>
    <n v="1826018.65"/>
    <x v="0"/>
    <x v="1"/>
    <m/>
    <d v="2015-01-30T15:29:45"/>
    <x v="11"/>
  </r>
  <r>
    <x v="20"/>
    <x v="4"/>
    <x v="355"/>
    <x v="360"/>
    <s v="Youth Guarantee"/>
    <n v="-59562"/>
    <x v="1"/>
    <x v="0"/>
    <m/>
    <d v="2015-01-30T15:29:45"/>
    <x v="2"/>
  </r>
  <r>
    <x v="20"/>
    <x v="4"/>
    <x v="355"/>
    <x v="360"/>
    <s v="Youth Guarantee"/>
    <n v="266.82"/>
    <x v="1"/>
    <x v="0"/>
    <m/>
    <d v="2015-01-30T15:29:45"/>
    <x v="2"/>
  </r>
  <r>
    <x v="20"/>
    <x v="4"/>
    <x v="355"/>
    <x v="360"/>
    <s v="Youth Guarantee"/>
    <n v="4057.67"/>
    <x v="0"/>
    <x v="0"/>
    <m/>
    <d v="2015-01-30T15:29:45"/>
    <x v="2"/>
  </r>
  <r>
    <x v="20"/>
    <x v="4"/>
    <x v="355"/>
    <x v="360"/>
    <s v="Youth Guarantee"/>
    <n v="9356.6200000000008"/>
    <x v="1"/>
    <x v="0"/>
    <m/>
    <d v="2015-01-30T15:29:45"/>
    <x v="2"/>
  </r>
  <r>
    <x v="20"/>
    <x v="4"/>
    <x v="355"/>
    <x v="360"/>
    <s v="Youth Guarantee"/>
    <n v="110046.75"/>
    <x v="0"/>
    <x v="2"/>
    <m/>
    <d v="2015-01-30T15:29:45"/>
    <x v="2"/>
  </r>
  <r>
    <x v="20"/>
    <x v="4"/>
    <x v="355"/>
    <x v="360"/>
    <s v="Youth Guarantee"/>
    <n v="110274.9"/>
    <x v="0"/>
    <x v="2"/>
    <m/>
    <d v="2015-01-30T15:29:45"/>
    <x v="2"/>
  </r>
  <r>
    <x v="20"/>
    <x v="4"/>
    <x v="355"/>
    <x v="360"/>
    <s v="Youth Guarantee"/>
    <n v="22055.01"/>
    <x v="0"/>
    <x v="2"/>
    <m/>
    <d v="2015-01-30T15:29:45"/>
    <x v="2"/>
  </r>
  <r>
    <x v="20"/>
    <x v="4"/>
    <x v="355"/>
    <x v="360"/>
    <s v="Youth Guarantee"/>
    <n v="22795.65"/>
    <x v="0"/>
    <x v="0"/>
    <m/>
    <d v="2015-01-30T15:29:45"/>
    <x v="2"/>
  </r>
  <r>
    <x v="15"/>
    <x v="4"/>
    <x v="356"/>
    <x v="361"/>
    <s v="Foundation Focussed Training Opportunities"/>
    <n v="1544.15"/>
    <x v="0"/>
    <x v="0"/>
    <m/>
    <d v="2015-01-30T15:29:45"/>
    <x v="12"/>
  </r>
  <r>
    <x v="15"/>
    <x v="4"/>
    <x v="356"/>
    <x v="361"/>
    <s v="Foundation Focussed Training Opportunities"/>
    <n v="15443.35"/>
    <x v="0"/>
    <x v="0"/>
    <m/>
    <d v="2015-01-30T15:29:45"/>
    <x v="12"/>
  </r>
  <r>
    <x v="15"/>
    <x v="4"/>
    <x v="356"/>
    <x v="361"/>
    <s v="Foundation Focussed Training Opportunities"/>
    <n v="15444.15"/>
    <x v="0"/>
    <x v="0"/>
    <m/>
    <d v="2015-01-30T15:29:45"/>
    <x v="12"/>
  </r>
  <r>
    <x v="15"/>
    <x v="4"/>
    <x v="356"/>
    <x v="361"/>
    <s v="Foundation Focussed Training Opportunities"/>
    <n v="174314.15"/>
    <x v="0"/>
    <x v="0"/>
    <m/>
    <d v="2015-01-30T15:29:45"/>
    <x v="12"/>
  </r>
  <r>
    <x v="20"/>
    <x v="4"/>
    <x v="356"/>
    <x v="361"/>
    <s v="Youth Guarantee"/>
    <n v="-238.32"/>
    <x v="1"/>
    <x v="0"/>
    <m/>
    <d v="2015-01-30T15:29:45"/>
    <x v="12"/>
  </r>
  <r>
    <x v="20"/>
    <x v="4"/>
    <x v="370"/>
    <x v="375"/>
    <s v="Youth Guarantee"/>
    <n v="122144.2"/>
    <x v="0"/>
    <x v="1"/>
    <m/>
    <d v="2015-01-30T15:29:45"/>
    <x v="12"/>
  </r>
  <r>
    <x v="20"/>
    <x v="4"/>
    <x v="370"/>
    <x v="375"/>
    <s v="Youth Guarantee"/>
    <n v="61084.15"/>
    <x v="0"/>
    <x v="0"/>
    <m/>
    <d v="2015-01-30T15:29:45"/>
    <x v="12"/>
  </r>
  <r>
    <x v="20"/>
    <x v="4"/>
    <x v="371"/>
    <x v="376"/>
    <s v="Youth Guarantee"/>
    <n v="-20706.07"/>
    <x v="1"/>
    <x v="0"/>
    <m/>
    <d v="2015-01-30T15:29:45"/>
    <x v="4"/>
  </r>
  <r>
    <x v="20"/>
    <x v="4"/>
    <x v="371"/>
    <x v="376"/>
    <s v="Youth Guarantee"/>
    <n v="8490.8700000000008"/>
    <x v="1"/>
    <x v="0"/>
    <m/>
    <d v="2015-01-30T15:29:45"/>
    <x v="4"/>
  </r>
  <r>
    <x v="20"/>
    <x v="4"/>
    <x v="371"/>
    <x v="376"/>
    <s v="Youth Guarantee"/>
    <n v="17838.59"/>
    <x v="0"/>
    <x v="2"/>
    <m/>
    <d v="2015-01-30T15:29:45"/>
    <x v="4"/>
  </r>
  <r>
    <x v="20"/>
    <x v="4"/>
    <x v="371"/>
    <x v="376"/>
    <s v="Youth Guarantee"/>
    <n v="89193.15"/>
    <x v="0"/>
    <x v="2"/>
    <m/>
    <d v="2015-01-30T15:29:45"/>
    <x v="4"/>
  </r>
  <r>
    <x v="20"/>
    <x v="4"/>
    <x v="371"/>
    <x v="376"/>
    <s v="Youth Guarantee"/>
    <n v="251578.8"/>
    <x v="0"/>
    <x v="1"/>
    <m/>
    <d v="2015-01-30T15:29:45"/>
    <x v="4"/>
  </r>
  <r>
    <x v="20"/>
    <x v="4"/>
    <x v="371"/>
    <x v="376"/>
    <s v="Youth Guarantee"/>
    <n v="23289.85"/>
    <x v="0"/>
    <x v="0"/>
    <m/>
    <d v="2015-01-30T15:29:45"/>
    <x v="4"/>
  </r>
  <r>
    <x v="20"/>
    <x v="4"/>
    <x v="371"/>
    <x v="376"/>
    <s v="Youth Guarantee"/>
    <n v="116494.15"/>
    <x v="0"/>
    <x v="0"/>
    <m/>
    <d v="2015-01-30T15:29:45"/>
    <x v="4"/>
  </r>
  <r>
    <x v="20"/>
    <x v="4"/>
    <x v="371"/>
    <x v="376"/>
    <s v="Youth Guarantee"/>
    <n v="107122.74"/>
    <x v="1"/>
    <x v="0"/>
    <m/>
    <d v="2015-01-30T15:29:45"/>
    <x v="4"/>
  </r>
  <r>
    <x v="1"/>
    <x v="4"/>
    <x v="372"/>
    <x v="377"/>
    <s v="ACE in Communities"/>
    <n v="1725576.7"/>
    <x v="0"/>
    <x v="0"/>
    <m/>
    <d v="2015-01-30T15:29:45"/>
    <x v="0"/>
  </r>
  <r>
    <x v="1"/>
    <x v="4"/>
    <x v="372"/>
    <x v="377"/>
    <s v="ACE in Communities"/>
    <n v="1768715.8"/>
    <x v="0"/>
    <x v="1"/>
    <m/>
    <d v="2015-01-30T15:29:45"/>
    <x v="0"/>
  </r>
  <r>
    <x v="1"/>
    <x v="4"/>
    <x v="372"/>
    <x v="377"/>
    <s v="ACE in Communities"/>
    <n v="1768715.8"/>
    <x v="0"/>
    <x v="2"/>
    <m/>
    <d v="2015-01-30T15:29:45"/>
    <x v="0"/>
  </r>
  <r>
    <x v="14"/>
    <x v="4"/>
    <x v="372"/>
    <x v="377"/>
    <s v="Equity Loading"/>
    <n v="3613.45"/>
    <x v="0"/>
    <x v="1"/>
    <m/>
    <d v="2015-01-30T15:29:45"/>
    <x v="0"/>
  </r>
  <r>
    <x v="14"/>
    <x v="4"/>
    <x v="372"/>
    <x v="377"/>
    <s v="Equity Loading"/>
    <n v="733.13"/>
    <x v="0"/>
    <x v="1"/>
    <m/>
    <d v="2015-01-30T15:29:45"/>
    <x v="0"/>
  </r>
  <r>
    <x v="14"/>
    <x v="4"/>
    <x v="372"/>
    <x v="377"/>
    <s v="Equity Loading"/>
    <n v="792.85"/>
    <x v="0"/>
    <x v="0"/>
    <m/>
    <d v="2015-01-30T15:29:45"/>
    <x v="0"/>
  </r>
  <r>
    <x v="14"/>
    <x v="4"/>
    <x v="372"/>
    <x v="377"/>
    <s v="Equity Loading"/>
    <n v="802.15"/>
    <x v="0"/>
    <x v="0"/>
    <m/>
    <d v="2015-01-30T15:29:45"/>
    <x v="0"/>
  </r>
  <r>
    <x v="14"/>
    <x v="4"/>
    <x v="372"/>
    <x v="377"/>
    <s v="Equity Loading"/>
    <n v="1078.5999999999999"/>
    <x v="0"/>
    <x v="2"/>
    <m/>
    <d v="2015-01-30T15:29:45"/>
    <x v="0"/>
  </r>
  <r>
    <x v="15"/>
    <x v="4"/>
    <x v="372"/>
    <x v="377"/>
    <s v="Foundation Focussed Training Opportunities"/>
    <n v="165.85"/>
    <x v="0"/>
    <x v="0"/>
    <m/>
    <d v="2015-01-30T15:29:45"/>
    <x v="0"/>
  </r>
  <r>
    <x v="15"/>
    <x v="4"/>
    <x v="372"/>
    <x v="377"/>
    <s v="Foundation Focussed Training Opportunities"/>
    <n v="996"/>
    <x v="0"/>
    <x v="0"/>
    <m/>
    <d v="2015-01-30T15:29:45"/>
    <x v="0"/>
  </r>
  <r>
    <x v="15"/>
    <x v="4"/>
    <x v="372"/>
    <x v="377"/>
    <s v="Foundation Focussed Training Opportunities"/>
    <n v="16591.7"/>
    <x v="0"/>
    <x v="0"/>
    <m/>
    <d v="2015-01-30T15:29:45"/>
    <x v="0"/>
  </r>
  <r>
    <x v="15"/>
    <x v="4"/>
    <x v="372"/>
    <x v="377"/>
    <s v="Foundation Focussed Training Opportunities"/>
    <n v="93635.85"/>
    <x v="0"/>
    <x v="0"/>
    <m/>
    <d v="2015-01-30T15:29:45"/>
    <x v="0"/>
  </r>
  <r>
    <x v="25"/>
    <x v="4"/>
    <x v="372"/>
    <x v="377"/>
    <s v="LN - Intensive Literacy and Numeracy"/>
    <n v="197098.6"/>
    <x v="0"/>
    <x v="1"/>
    <m/>
    <d v="2015-01-30T15:29:45"/>
    <x v="0"/>
  </r>
  <r>
    <x v="20"/>
    <x v="4"/>
    <x v="356"/>
    <x v="361"/>
    <s v="Youth Guarantee"/>
    <n v="48070.12"/>
    <x v="0"/>
    <x v="2"/>
    <m/>
    <d v="2015-01-30T15:29:45"/>
    <x v="12"/>
  </r>
  <r>
    <x v="20"/>
    <x v="4"/>
    <x v="356"/>
    <x v="361"/>
    <s v="Youth Guarantee"/>
    <n v="48169.88"/>
    <x v="0"/>
    <x v="2"/>
    <m/>
    <d v="2015-01-30T15:29:45"/>
    <x v="12"/>
  </r>
  <r>
    <x v="20"/>
    <x v="4"/>
    <x v="356"/>
    <x v="361"/>
    <s v="Youth Guarantee"/>
    <n v="365631"/>
    <x v="0"/>
    <x v="1"/>
    <m/>
    <d v="2015-01-30T15:29:45"/>
    <x v="12"/>
  </r>
  <r>
    <x v="20"/>
    <x v="4"/>
    <x v="356"/>
    <x v="361"/>
    <s v="Youth Guarantee"/>
    <n v="58025.35"/>
    <x v="0"/>
    <x v="0"/>
    <m/>
    <d v="2015-01-30T15:29:45"/>
    <x v="12"/>
  </r>
  <r>
    <x v="20"/>
    <x v="4"/>
    <x v="356"/>
    <x v="361"/>
    <s v="Youth Guarantee"/>
    <n v="313710"/>
    <x v="0"/>
    <x v="1"/>
    <m/>
    <d v="2015-01-30T15:29:45"/>
    <x v="12"/>
  </r>
  <r>
    <x v="20"/>
    <x v="4"/>
    <x v="357"/>
    <x v="362"/>
    <s v="Youth Guarantee"/>
    <n v="-1439.45"/>
    <x v="1"/>
    <x v="0"/>
    <m/>
    <d v="2015-01-30T15:29:45"/>
    <x v="13"/>
  </r>
  <r>
    <x v="20"/>
    <x v="4"/>
    <x v="357"/>
    <x v="362"/>
    <s v="Youth Guarantee"/>
    <n v="147435"/>
    <x v="0"/>
    <x v="0"/>
    <m/>
    <d v="2015-01-30T15:29:45"/>
    <x v="13"/>
  </r>
  <r>
    <x v="20"/>
    <x v="4"/>
    <x v="357"/>
    <x v="362"/>
    <s v="Youth Guarantee"/>
    <n v="172040.75"/>
    <x v="0"/>
    <x v="1"/>
    <m/>
    <d v="2015-01-30T15:29:45"/>
    <x v="13"/>
  </r>
  <r>
    <x v="20"/>
    <x v="4"/>
    <x v="357"/>
    <x v="362"/>
    <s v="Youth Guarantee"/>
    <n v="147492"/>
    <x v="0"/>
    <x v="0"/>
    <m/>
    <d v="2015-01-30T15:29:45"/>
    <x v="13"/>
  </r>
  <r>
    <x v="20"/>
    <x v="4"/>
    <x v="357"/>
    <x v="362"/>
    <s v="Youth Guarantee"/>
    <n v="155286.25"/>
    <x v="0"/>
    <x v="1"/>
    <m/>
    <d v="2015-01-30T15:29:45"/>
    <x v="13"/>
  </r>
  <r>
    <x v="20"/>
    <x v="4"/>
    <x v="357"/>
    <x v="362"/>
    <s v="Youth Guarantee"/>
    <n v="36239.67"/>
    <x v="0"/>
    <x v="2"/>
    <m/>
    <d v="2015-01-30T15:29:45"/>
    <x v="13"/>
  </r>
  <r>
    <x v="14"/>
    <x v="4"/>
    <x v="358"/>
    <x v="363"/>
    <s v="Equity Loading"/>
    <n v="24.73"/>
    <x v="0"/>
    <x v="1"/>
    <m/>
    <d v="2015-01-30T15:29:45"/>
    <x v="9"/>
  </r>
  <r>
    <x v="14"/>
    <x v="4"/>
    <x v="358"/>
    <x v="363"/>
    <s v="Equity Loading"/>
    <n v="123.7"/>
    <x v="0"/>
    <x v="1"/>
    <m/>
    <d v="2015-01-30T15:29:45"/>
    <x v="9"/>
  </r>
  <r>
    <x v="14"/>
    <x v="4"/>
    <x v="358"/>
    <x v="363"/>
    <s v="Equity Loading"/>
    <n v="25.07"/>
    <x v="0"/>
    <x v="1"/>
    <m/>
    <d v="2015-01-30T15:29:45"/>
    <x v="9"/>
  </r>
  <r>
    <x v="14"/>
    <x v="4"/>
    <x v="358"/>
    <x v="363"/>
    <s v="Equity Loading"/>
    <n v="125.5"/>
    <x v="0"/>
    <x v="1"/>
    <m/>
    <d v="2015-01-30T15:29:45"/>
    <x v="9"/>
  </r>
  <r>
    <x v="14"/>
    <x v="4"/>
    <x v="358"/>
    <x v="363"/>
    <s v="Equity Loading"/>
    <n v="44.15"/>
    <x v="0"/>
    <x v="0"/>
    <m/>
    <d v="2015-01-30T15:29:45"/>
    <x v="9"/>
  </r>
  <r>
    <x v="14"/>
    <x v="4"/>
    <x v="358"/>
    <x v="363"/>
    <s v="Equity Loading"/>
    <n v="223.35"/>
    <x v="0"/>
    <x v="0"/>
    <m/>
    <d v="2015-01-30T15:29:45"/>
    <x v="9"/>
  </r>
  <r>
    <x v="15"/>
    <x v="4"/>
    <x v="358"/>
    <x v="363"/>
    <s v="Foundation Focussed Training Opportunities"/>
    <n v="2304"/>
    <x v="0"/>
    <x v="0"/>
    <m/>
    <d v="2015-01-30T15:29:45"/>
    <x v="9"/>
  </r>
  <r>
    <x v="15"/>
    <x v="4"/>
    <x v="358"/>
    <x v="363"/>
    <s v="Foundation Focussed Training Opportunities"/>
    <n v="260058"/>
    <x v="0"/>
    <x v="0"/>
    <m/>
    <d v="2015-01-30T15:29:45"/>
    <x v="9"/>
  </r>
  <r>
    <x v="25"/>
    <x v="4"/>
    <x v="372"/>
    <x v="377"/>
    <s v="LN - Intensive Literacy and Numeracy"/>
    <n v="1216155.78"/>
    <x v="0"/>
    <x v="1"/>
    <m/>
    <d v="2015-01-30T15:29:45"/>
    <x v="0"/>
  </r>
  <r>
    <x v="25"/>
    <x v="4"/>
    <x v="372"/>
    <x v="377"/>
    <s v="LN - Intensive Literacy and Numeracy"/>
    <n v="2027083.3"/>
    <x v="0"/>
    <x v="2"/>
    <m/>
    <d v="2015-01-30T15:29:45"/>
    <x v="0"/>
  </r>
  <r>
    <x v="8"/>
    <x v="4"/>
    <x v="372"/>
    <x v="377"/>
    <s v="LN - Workplace Literacy Fund"/>
    <n v="57966.7"/>
    <x v="0"/>
    <x v="0"/>
    <m/>
    <d v="2015-01-30T15:29:45"/>
    <x v="0"/>
  </r>
  <r>
    <x v="8"/>
    <x v="4"/>
    <x v="372"/>
    <x v="377"/>
    <s v="LN - Workplace Literacy Fund"/>
    <n v="363833.3"/>
    <x v="0"/>
    <x v="1"/>
    <m/>
    <d v="2015-01-30T15:29:45"/>
    <x v="0"/>
  </r>
  <r>
    <x v="8"/>
    <x v="4"/>
    <x v="372"/>
    <x v="377"/>
    <s v="LN - Workplace Literacy Fund"/>
    <n v="2158333.2999999998"/>
    <x v="0"/>
    <x v="2"/>
    <m/>
    <d v="2015-01-30T15:29:45"/>
    <x v="0"/>
  </r>
  <r>
    <x v="19"/>
    <x v="4"/>
    <x v="372"/>
    <x v="377"/>
    <s v="Student Achievement Component Levels 3 and above"/>
    <n v="92185.19"/>
    <x v="0"/>
    <x v="2"/>
    <m/>
    <d v="2015-01-30T15:29:45"/>
    <x v="0"/>
  </r>
  <r>
    <x v="19"/>
    <x v="4"/>
    <x v="372"/>
    <x v="377"/>
    <s v="Student Achievement Component Levels 3 and above"/>
    <n v="92185.81"/>
    <x v="0"/>
    <x v="2"/>
    <m/>
    <d v="2015-01-30T15:29:45"/>
    <x v="0"/>
  </r>
  <r>
    <x v="19"/>
    <x v="4"/>
    <x v="372"/>
    <x v="377"/>
    <s v="Student Achievement Component Levels 3 and above"/>
    <n v="631908.12"/>
    <x v="0"/>
    <x v="0"/>
    <m/>
    <d v="2015-01-30T15:29:45"/>
    <x v="0"/>
  </r>
  <r>
    <x v="19"/>
    <x v="4"/>
    <x v="372"/>
    <x v="377"/>
    <s v="Student Achievement Component Levels 3 and above"/>
    <n v="632298"/>
    <x v="0"/>
    <x v="0"/>
    <m/>
    <d v="2015-01-30T15:29:45"/>
    <x v="0"/>
  </r>
  <r>
    <x v="19"/>
    <x v="4"/>
    <x v="373"/>
    <x v="378"/>
    <s v="Student Achievement Component Levels 3 and above"/>
    <n v="12651.61"/>
    <x v="0"/>
    <x v="2"/>
    <m/>
    <d v="2015-01-30T15:29:45"/>
    <x v="0"/>
  </r>
  <r>
    <x v="19"/>
    <x v="4"/>
    <x v="373"/>
    <x v="378"/>
    <s v="Student Achievement Component Levels 3 and above"/>
    <n v="63258.5"/>
    <x v="0"/>
    <x v="2"/>
    <m/>
    <d v="2015-01-30T15:29:45"/>
    <x v="0"/>
  </r>
  <r>
    <x v="19"/>
    <x v="4"/>
    <x v="373"/>
    <x v="378"/>
    <s v="Student Achievement Component Levels 3 and above"/>
    <n v="66586.55"/>
    <x v="0"/>
    <x v="1"/>
    <m/>
    <d v="2015-01-30T15:29:45"/>
    <x v="0"/>
  </r>
  <r>
    <x v="19"/>
    <x v="4"/>
    <x v="373"/>
    <x v="378"/>
    <s v="Student Achievement Component Levels 3 and above"/>
    <n v="13317.67"/>
    <x v="0"/>
    <x v="1"/>
    <m/>
    <d v="2015-01-30T15:29:45"/>
    <x v="0"/>
  </r>
  <r>
    <x v="20"/>
    <x v="4"/>
    <x v="373"/>
    <x v="378"/>
    <s v="Youth Guarantee"/>
    <n v="-7401.25"/>
    <x v="0"/>
    <x v="1"/>
    <m/>
    <d v="2015-01-30T15:29:45"/>
    <x v="0"/>
  </r>
  <r>
    <x v="20"/>
    <x v="4"/>
    <x v="373"/>
    <x v="378"/>
    <s v="Youth Guarantee"/>
    <n v="171078.25"/>
    <x v="0"/>
    <x v="1"/>
    <m/>
    <d v="2015-01-30T15:29:45"/>
    <x v="0"/>
  </r>
  <r>
    <x v="14"/>
    <x v="4"/>
    <x v="374"/>
    <x v="379"/>
    <s v="Equity Loading"/>
    <n v="914.15"/>
    <x v="0"/>
    <x v="0"/>
    <m/>
    <d v="2015-01-30T15:29:45"/>
    <x v="0"/>
  </r>
  <r>
    <x v="14"/>
    <x v="4"/>
    <x v="374"/>
    <x v="379"/>
    <s v="Equity Loading"/>
    <n v="184.85"/>
    <x v="0"/>
    <x v="0"/>
    <m/>
    <d v="2015-01-30T15:29:45"/>
    <x v="0"/>
  </r>
  <r>
    <x v="14"/>
    <x v="4"/>
    <x v="374"/>
    <x v="379"/>
    <s v="Equity Loading"/>
    <n v="332.86"/>
    <x v="0"/>
    <x v="2"/>
    <m/>
    <d v="2015-01-30T15:29:45"/>
    <x v="0"/>
  </r>
  <r>
    <x v="14"/>
    <x v="4"/>
    <x v="374"/>
    <x v="379"/>
    <s v="Equity Loading"/>
    <n v="391.07"/>
    <x v="0"/>
    <x v="1"/>
    <m/>
    <d v="2015-01-30T15:29:45"/>
    <x v="0"/>
  </r>
  <r>
    <x v="16"/>
    <x v="4"/>
    <x v="358"/>
    <x v="363"/>
    <s v="Student Achievement Component Levels 1 and 2"/>
    <n v="-474"/>
    <x v="1"/>
    <x v="0"/>
    <m/>
    <d v="2015-01-30T15:29:45"/>
    <x v="9"/>
  </r>
  <r>
    <x v="16"/>
    <x v="4"/>
    <x v="358"/>
    <x v="363"/>
    <s v="Student Achievement Component Levels 1 and 2"/>
    <n v="2524"/>
    <x v="1"/>
    <x v="0"/>
    <m/>
    <d v="2015-01-30T15:29:45"/>
    <x v="9"/>
  </r>
  <r>
    <x v="16"/>
    <x v="4"/>
    <x v="358"/>
    <x v="363"/>
    <s v="Student Achievement Component Levels 1 and 2"/>
    <n v="20361.349999999999"/>
    <x v="0"/>
    <x v="0"/>
    <m/>
    <d v="2015-01-30T15:29:45"/>
    <x v="9"/>
  </r>
  <r>
    <x v="16"/>
    <x v="4"/>
    <x v="358"/>
    <x v="363"/>
    <s v="Student Achievement Component Levels 1 and 2"/>
    <n v="122832"/>
    <x v="0"/>
    <x v="0"/>
    <m/>
    <d v="2015-01-30T15:29:45"/>
    <x v="9"/>
  </r>
  <r>
    <x v="16"/>
    <x v="4"/>
    <x v="358"/>
    <x v="363"/>
    <s v="Student Achievement Component Levels 1 and 2"/>
    <n v="102546.55"/>
    <x v="0"/>
    <x v="1"/>
    <m/>
    <d v="2015-01-30T15:29:45"/>
    <x v="9"/>
  </r>
  <r>
    <x v="19"/>
    <x v="4"/>
    <x v="358"/>
    <x v="363"/>
    <s v="Student Achievement Component Levels 3 and above"/>
    <n v="-1165"/>
    <x v="2"/>
    <x v="0"/>
    <m/>
    <d v="2015-01-30T15:29:45"/>
    <x v="9"/>
  </r>
  <r>
    <x v="19"/>
    <x v="4"/>
    <x v="358"/>
    <x v="363"/>
    <s v="Student Achievement Component Levels 3 and above"/>
    <n v="26394.6"/>
    <x v="0"/>
    <x v="1"/>
    <m/>
    <d v="2015-01-30T15:29:45"/>
    <x v="9"/>
  </r>
  <r>
    <x v="19"/>
    <x v="4"/>
    <x v="358"/>
    <x v="363"/>
    <s v="Student Achievement Component Levels 3 and above"/>
    <n v="5279.04"/>
    <x v="0"/>
    <x v="1"/>
    <m/>
    <d v="2015-01-30T15:29:45"/>
    <x v="9"/>
  </r>
  <r>
    <x v="19"/>
    <x v="4"/>
    <x v="358"/>
    <x v="363"/>
    <s v="Student Achievement Component Levels 3 and above"/>
    <n v="26395.4"/>
    <x v="0"/>
    <x v="1"/>
    <m/>
    <d v="2015-01-30T15:29:45"/>
    <x v="9"/>
  </r>
  <r>
    <x v="19"/>
    <x v="4"/>
    <x v="358"/>
    <x v="363"/>
    <s v="Student Achievement Component Levels 3 and above"/>
    <n v="8377.27"/>
    <x v="0"/>
    <x v="0"/>
    <m/>
    <d v="2015-01-30T15:29:45"/>
    <x v="9"/>
  </r>
  <r>
    <x v="19"/>
    <x v="4"/>
    <x v="358"/>
    <x v="363"/>
    <s v="Student Achievement Component Levels 3 and above"/>
    <n v="41911.65"/>
    <x v="0"/>
    <x v="0"/>
    <m/>
    <d v="2015-01-30T15:29:45"/>
    <x v="9"/>
  </r>
  <r>
    <x v="15"/>
    <x v="4"/>
    <x v="359"/>
    <x v="364"/>
    <s v="Foundation Focussed Training Opportunities"/>
    <n v="109.65"/>
    <x v="0"/>
    <x v="0"/>
    <m/>
    <d v="2015-01-30T15:29:45"/>
    <x v="15"/>
  </r>
  <r>
    <x v="15"/>
    <x v="4"/>
    <x v="359"/>
    <x v="364"/>
    <s v="Foundation Focussed Training Opportunities"/>
    <n v="10956.7"/>
    <x v="0"/>
    <x v="0"/>
    <m/>
    <d v="2015-01-30T15:29:45"/>
    <x v="15"/>
  </r>
  <r>
    <x v="15"/>
    <x v="4"/>
    <x v="359"/>
    <x v="364"/>
    <s v="Foundation Focussed Training Opportunities"/>
    <n v="12366.85"/>
    <x v="0"/>
    <x v="0"/>
    <m/>
    <d v="2015-01-30T15:29:45"/>
    <x v="15"/>
  </r>
  <r>
    <x v="25"/>
    <x v="4"/>
    <x v="359"/>
    <x v="364"/>
    <s v="LN - Intensive Literacy and Numeracy"/>
    <n v="17083.3"/>
    <x v="0"/>
    <x v="2"/>
    <m/>
    <d v="2015-01-30T15:29:45"/>
    <x v="15"/>
  </r>
  <r>
    <x v="25"/>
    <x v="4"/>
    <x v="359"/>
    <x v="364"/>
    <s v="LN - Intensive Literacy and Numeracy"/>
    <n v="57287.199999999997"/>
    <x v="0"/>
    <x v="1"/>
    <m/>
    <d v="2015-01-30T15:29:45"/>
    <x v="15"/>
  </r>
  <r>
    <x v="14"/>
    <x v="4"/>
    <x v="374"/>
    <x v="379"/>
    <s v="Equity Loading"/>
    <n v="1955.45"/>
    <x v="0"/>
    <x v="1"/>
    <m/>
    <d v="2015-01-30T15:29:45"/>
    <x v="0"/>
  </r>
  <r>
    <x v="14"/>
    <x v="4"/>
    <x v="374"/>
    <x v="379"/>
    <s v="Equity Loading"/>
    <n v="396.73"/>
    <x v="0"/>
    <x v="1"/>
    <m/>
    <d v="2015-01-30T15:29:45"/>
    <x v="0"/>
  </r>
  <r>
    <x v="14"/>
    <x v="4"/>
    <x v="374"/>
    <x v="379"/>
    <s v="Equity Loading"/>
    <n v="1983.75"/>
    <x v="0"/>
    <x v="1"/>
    <m/>
    <d v="2015-01-30T15:29:45"/>
    <x v="0"/>
  </r>
  <r>
    <x v="7"/>
    <x v="4"/>
    <x v="374"/>
    <x v="379"/>
    <s v="ESOL - Intensive Literacy and Numeracy"/>
    <n v="712500"/>
    <x v="0"/>
    <x v="1"/>
    <m/>
    <d v="2015-01-30T15:29:45"/>
    <x v="0"/>
  </r>
  <r>
    <x v="7"/>
    <x v="4"/>
    <x v="374"/>
    <x v="379"/>
    <s v="ESOL - Intensive Literacy and Numeracy"/>
    <n v="712500"/>
    <x v="0"/>
    <x v="2"/>
    <m/>
    <d v="2015-01-30T15:29:45"/>
    <x v="0"/>
  </r>
  <r>
    <x v="15"/>
    <x v="4"/>
    <x v="374"/>
    <x v="379"/>
    <s v="Foundation Focussed Training Opportunities"/>
    <n v="11520"/>
    <x v="0"/>
    <x v="0"/>
    <m/>
    <d v="2015-01-30T15:29:45"/>
    <x v="0"/>
  </r>
  <r>
    <x v="15"/>
    <x v="4"/>
    <x v="374"/>
    <x v="379"/>
    <s v="Foundation Focussed Training Opportunities"/>
    <n v="19200.3"/>
    <x v="0"/>
    <x v="0"/>
    <m/>
    <d v="2015-01-30T15:29:45"/>
    <x v="0"/>
  </r>
  <r>
    <x v="8"/>
    <x v="4"/>
    <x v="374"/>
    <x v="379"/>
    <s v="LN - Workplace Literacy Fund"/>
    <n v="199800"/>
    <x v="0"/>
    <x v="2"/>
    <m/>
    <d v="2015-01-30T15:29:45"/>
    <x v="0"/>
  </r>
  <r>
    <x v="16"/>
    <x v="4"/>
    <x v="374"/>
    <x v="379"/>
    <s v="Student Achievement Component Levels 1 and 2"/>
    <n v="41955.33"/>
    <x v="0"/>
    <x v="2"/>
    <m/>
    <d v="2015-01-30T15:29:45"/>
    <x v="0"/>
  </r>
  <r>
    <x v="19"/>
    <x v="4"/>
    <x v="374"/>
    <x v="379"/>
    <s v="Student Achievement Component Levels 3 and above"/>
    <n v="-503.12"/>
    <x v="1"/>
    <x v="0"/>
    <m/>
    <d v="2015-01-30T15:29:45"/>
    <x v="0"/>
  </r>
  <r>
    <x v="19"/>
    <x v="4"/>
    <x v="374"/>
    <x v="379"/>
    <s v="Student Achievement Component Levels 3 and above"/>
    <n v="1"/>
    <x v="2"/>
    <x v="0"/>
    <m/>
    <d v="2015-01-30T15:29:45"/>
    <x v="0"/>
  </r>
  <r>
    <x v="19"/>
    <x v="4"/>
    <x v="374"/>
    <x v="379"/>
    <s v="Student Achievement Component Levels 3 and above"/>
    <n v="98232.4"/>
    <x v="0"/>
    <x v="1"/>
    <m/>
    <d v="2015-01-30T15:29:45"/>
    <x v="0"/>
  </r>
  <r>
    <x v="19"/>
    <x v="4"/>
    <x v="374"/>
    <x v="379"/>
    <s v="Student Achievement Component Levels 3 and above"/>
    <n v="19646.68"/>
    <x v="0"/>
    <x v="2"/>
    <m/>
    <d v="2015-01-30T15:29:45"/>
    <x v="0"/>
  </r>
  <r>
    <x v="19"/>
    <x v="4"/>
    <x v="374"/>
    <x v="379"/>
    <s v="Student Achievement Component Levels 3 and above"/>
    <n v="98233.45"/>
    <x v="0"/>
    <x v="2"/>
    <m/>
    <d v="2015-01-30T15:29:45"/>
    <x v="0"/>
  </r>
  <r>
    <x v="19"/>
    <x v="4"/>
    <x v="374"/>
    <x v="379"/>
    <s v="Student Achievement Component Levels 3 and above"/>
    <n v="98234.05"/>
    <x v="0"/>
    <x v="2"/>
    <m/>
    <d v="2015-01-30T15:29:45"/>
    <x v="0"/>
  </r>
  <r>
    <x v="19"/>
    <x v="4"/>
    <x v="374"/>
    <x v="379"/>
    <s v="Student Achievement Component Levels 3 and above"/>
    <n v="19646.82"/>
    <x v="0"/>
    <x v="2"/>
    <m/>
    <d v="2015-01-30T15:29:45"/>
    <x v="0"/>
  </r>
  <r>
    <x v="25"/>
    <x v="4"/>
    <x v="359"/>
    <x v="364"/>
    <s v="LN - Intensive Literacy and Numeracy"/>
    <n v="57296.1"/>
    <x v="0"/>
    <x v="1"/>
    <m/>
    <d v="2015-01-30T15:29:45"/>
    <x v="15"/>
  </r>
  <r>
    <x v="25"/>
    <x v="4"/>
    <x v="359"/>
    <x v="364"/>
    <s v="LN - Intensive Literacy and Numeracy"/>
    <n v="11459.23"/>
    <x v="0"/>
    <x v="1"/>
    <m/>
    <d v="2015-01-30T15:29:45"/>
    <x v="15"/>
  </r>
  <r>
    <x v="20"/>
    <x v="4"/>
    <x v="359"/>
    <x v="364"/>
    <s v="Youth Guarantee"/>
    <n v="-13201.28"/>
    <x v="1"/>
    <x v="0"/>
    <m/>
    <d v="2015-01-30T15:29:45"/>
    <x v="15"/>
  </r>
  <r>
    <x v="20"/>
    <x v="4"/>
    <x v="359"/>
    <x v="364"/>
    <s v="Youth Guarantee"/>
    <n v="106701.96"/>
    <x v="0"/>
    <x v="0"/>
    <m/>
    <d v="2015-01-30T15:29:45"/>
    <x v="15"/>
  </r>
  <r>
    <x v="20"/>
    <x v="4"/>
    <x v="359"/>
    <x v="364"/>
    <s v="Youth Guarantee"/>
    <n v="34837"/>
    <x v="1"/>
    <x v="0"/>
    <m/>
    <d v="2015-01-30T15:29:45"/>
    <x v="15"/>
  </r>
  <r>
    <x v="20"/>
    <x v="4"/>
    <x v="359"/>
    <x v="364"/>
    <s v="Youth Guarantee"/>
    <n v="51794.71"/>
    <x v="0"/>
    <x v="2"/>
    <m/>
    <d v="2015-01-30T15:29:45"/>
    <x v="15"/>
  </r>
  <r>
    <x v="20"/>
    <x v="4"/>
    <x v="359"/>
    <x v="364"/>
    <s v="Youth Guarantee"/>
    <n v="259510.55"/>
    <x v="0"/>
    <x v="2"/>
    <m/>
    <d v="2015-01-30T15:29:45"/>
    <x v="15"/>
  </r>
  <r>
    <x v="20"/>
    <x v="4"/>
    <x v="359"/>
    <x v="364"/>
    <s v="Youth Guarantee"/>
    <n v="51902.14"/>
    <x v="0"/>
    <x v="2"/>
    <m/>
    <d v="2015-01-30T15:29:45"/>
    <x v="15"/>
  </r>
  <r>
    <x v="20"/>
    <x v="4"/>
    <x v="359"/>
    <x v="364"/>
    <s v="Youth Guarantee"/>
    <n v="394438.8"/>
    <x v="0"/>
    <x v="1"/>
    <m/>
    <d v="2015-01-30T15:29:45"/>
    <x v="15"/>
  </r>
  <r>
    <x v="14"/>
    <x v="4"/>
    <x v="360"/>
    <x v="365"/>
    <s v="Equity Loading"/>
    <n v="3486.45"/>
    <x v="0"/>
    <x v="1"/>
    <m/>
    <d v="2015-01-30T15:29:45"/>
    <x v="9"/>
  </r>
  <r>
    <x v="14"/>
    <x v="4"/>
    <x v="360"/>
    <x v="365"/>
    <s v="Equity Loading"/>
    <n v="3525.85"/>
    <x v="0"/>
    <x v="0"/>
    <m/>
    <d v="2015-01-30T15:29:45"/>
    <x v="9"/>
  </r>
  <r>
    <x v="14"/>
    <x v="4"/>
    <x v="360"/>
    <x v="365"/>
    <s v="Equity Loading"/>
    <n v="713.35"/>
    <x v="0"/>
    <x v="0"/>
    <m/>
    <d v="2015-01-30T15:29:45"/>
    <x v="9"/>
  </r>
  <r>
    <x v="14"/>
    <x v="4"/>
    <x v="360"/>
    <x v="365"/>
    <s v="Equity Loading"/>
    <n v="730.03"/>
    <x v="0"/>
    <x v="2"/>
    <m/>
    <d v="2015-01-30T15:29:45"/>
    <x v="9"/>
  </r>
  <r>
    <x v="19"/>
    <x v="4"/>
    <x v="360"/>
    <x v="365"/>
    <s v="Student Achievement Component Levels 3 and above"/>
    <n v="302969.40999999997"/>
    <x v="0"/>
    <x v="2"/>
    <m/>
    <d v="2015-01-30T15:29:45"/>
    <x v="9"/>
  </r>
  <r>
    <x v="19"/>
    <x v="4"/>
    <x v="360"/>
    <x v="365"/>
    <s v="Student Achievement Component Levels 3 and above"/>
    <n v="1543297.55"/>
    <x v="0"/>
    <x v="1"/>
    <m/>
    <d v="2015-01-30T15:29:45"/>
    <x v="9"/>
  </r>
  <r>
    <x v="19"/>
    <x v="4"/>
    <x v="360"/>
    <x v="365"/>
    <s v="Student Achievement Component Levels 3 and above"/>
    <n v="1560735.85"/>
    <x v="0"/>
    <x v="0"/>
    <m/>
    <d v="2015-01-30T15:29:45"/>
    <x v="9"/>
  </r>
  <r>
    <x v="15"/>
    <x v="4"/>
    <x v="361"/>
    <x v="366"/>
    <s v="Foundation Focussed Training Opportunities"/>
    <n v="317.3"/>
    <x v="0"/>
    <x v="0"/>
    <m/>
    <d v="2015-01-30T15:29:45"/>
    <x v="0"/>
  </r>
  <r>
    <x v="15"/>
    <x v="4"/>
    <x v="361"/>
    <x v="366"/>
    <s v="Foundation Focussed Training Opportunities"/>
    <n v="15861.7"/>
    <x v="0"/>
    <x v="0"/>
    <m/>
    <d v="2015-01-30T15:29:45"/>
    <x v="0"/>
  </r>
  <r>
    <x v="15"/>
    <x v="4"/>
    <x v="361"/>
    <x v="366"/>
    <s v="Foundation Focussed Training Opportunities"/>
    <n v="214830"/>
    <x v="0"/>
    <x v="0"/>
    <m/>
    <d v="2015-01-30T15:29:45"/>
    <x v="0"/>
  </r>
  <r>
    <x v="20"/>
    <x v="4"/>
    <x v="361"/>
    <x v="366"/>
    <s v="Youth Guarantee"/>
    <n v="474.07"/>
    <x v="1"/>
    <x v="0"/>
    <m/>
    <d v="2015-01-30T15:29:45"/>
    <x v="0"/>
  </r>
  <r>
    <x v="19"/>
    <x v="4"/>
    <x v="374"/>
    <x v="379"/>
    <s v="Student Achievement Component Levels 3 and above"/>
    <n v="98701.4"/>
    <x v="0"/>
    <x v="0"/>
    <m/>
    <d v="2015-01-30T15:29:45"/>
    <x v="0"/>
  </r>
  <r>
    <x v="19"/>
    <x v="4"/>
    <x v="374"/>
    <x v="379"/>
    <s v="Student Achievement Component Levels 3 and above"/>
    <n v="19740.29"/>
    <x v="0"/>
    <x v="0"/>
    <m/>
    <d v="2015-01-30T15:29:45"/>
    <x v="0"/>
  </r>
  <r>
    <x v="20"/>
    <x v="4"/>
    <x v="374"/>
    <x v="379"/>
    <s v="Youth Guarantee"/>
    <n v="12.37"/>
    <x v="1"/>
    <x v="0"/>
    <m/>
    <d v="2015-01-30T15:29:45"/>
    <x v="0"/>
  </r>
  <r>
    <x v="20"/>
    <x v="4"/>
    <x v="374"/>
    <x v="379"/>
    <s v="Youth Guarantee"/>
    <n v="26619.599999999999"/>
    <x v="0"/>
    <x v="1"/>
    <m/>
    <d v="2015-01-30T15:29:45"/>
    <x v="0"/>
  </r>
  <r>
    <x v="20"/>
    <x v="4"/>
    <x v="374"/>
    <x v="379"/>
    <s v="Youth Guarantee"/>
    <n v="472491"/>
    <x v="0"/>
    <x v="0"/>
    <m/>
    <d v="2015-01-30T15:29:45"/>
    <x v="0"/>
  </r>
  <r>
    <x v="20"/>
    <x v="4"/>
    <x v="374"/>
    <x v="379"/>
    <s v="Youth Guarantee"/>
    <n v="79746.39"/>
    <x v="0"/>
    <x v="2"/>
    <m/>
    <d v="2015-01-30T15:29:45"/>
    <x v="0"/>
  </r>
  <r>
    <x v="20"/>
    <x v="4"/>
    <x v="374"/>
    <x v="379"/>
    <s v="Youth Guarantee"/>
    <n v="398732.15"/>
    <x v="0"/>
    <x v="2"/>
    <m/>
    <d v="2015-01-30T15:29:45"/>
    <x v="0"/>
  </r>
  <r>
    <x v="20"/>
    <x v="4"/>
    <x v="374"/>
    <x v="379"/>
    <s v="Youth Guarantee"/>
    <n v="796583.46"/>
    <x v="0"/>
    <x v="1"/>
    <m/>
    <d v="2015-01-30T15:29:45"/>
    <x v="0"/>
  </r>
  <r>
    <x v="20"/>
    <x v="4"/>
    <x v="374"/>
    <x v="379"/>
    <s v="Youth Guarantee"/>
    <n v="132763.95000000001"/>
    <x v="0"/>
    <x v="1"/>
    <m/>
    <d v="2015-01-30T15:29:45"/>
    <x v="0"/>
  </r>
  <r>
    <x v="15"/>
    <x v="4"/>
    <x v="375"/>
    <x v="380"/>
    <s v="Foundation Focussed Training Opportunities"/>
    <n v="918.3"/>
    <x v="0"/>
    <x v="0"/>
    <m/>
    <d v="2015-01-30T15:29:45"/>
    <x v="1"/>
  </r>
  <r>
    <x v="15"/>
    <x v="4"/>
    <x v="375"/>
    <x v="380"/>
    <s v="Foundation Focussed Training Opportunities"/>
    <n v="183.7"/>
    <x v="0"/>
    <x v="0"/>
    <m/>
    <d v="2015-01-30T15:29:45"/>
    <x v="1"/>
  </r>
  <r>
    <x v="15"/>
    <x v="4"/>
    <x v="375"/>
    <x v="380"/>
    <s v="Foundation Focussed Training Opportunities"/>
    <n v="4590.8500000000004"/>
    <x v="0"/>
    <x v="0"/>
    <m/>
    <d v="2015-01-30T15:29:45"/>
    <x v="1"/>
  </r>
  <r>
    <x v="15"/>
    <x v="4"/>
    <x v="375"/>
    <x v="380"/>
    <s v="Foundation Focussed Training Opportunities"/>
    <n v="4591.6499999999996"/>
    <x v="0"/>
    <x v="0"/>
    <m/>
    <d v="2015-01-30T15:29:45"/>
    <x v="1"/>
  </r>
  <r>
    <x v="15"/>
    <x v="4"/>
    <x v="375"/>
    <x v="380"/>
    <s v="Foundation Focussed Training Opportunities"/>
    <n v="20729.3"/>
    <x v="0"/>
    <x v="0"/>
    <m/>
    <d v="2015-01-30T15:29:45"/>
    <x v="1"/>
  </r>
  <r>
    <x v="14"/>
    <x v="4"/>
    <x v="376"/>
    <x v="381"/>
    <s v="Equity Loading"/>
    <n v="10005.44"/>
    <x v="0"/>
    <x v="2"/>
    <m/>
    <d v="2015-01-30T15:29:45"/>
    <x v="9"/>
  </r>
  <r>
    <x v="14"/>
    <x v="4"/>
    <x v="376"/>
    <x v="381"/>
    <s v="Equity Loading"/>
    <n v="50027.4"/>
    <x v="0"/>
    <x v="2"/>
    <m/>
    <d v="2015-01-30T15:29:45"/>
    <x v="9"/>
  </r>
  <r>
    <x v="14"/>
    <x v="4"/>
    <x v="376"/>
    <x v="381"/>
    <s v="Equity Loading"/>
    <n v="10075.65"/>
    <x v="0"/>
    <x v="0"/>
    <m/>
    <d v="2015-01-30T15:29:45"/>
    <x v="9"/>
  </r>
  <r>
    <x v="14"/>
    <x v="4"/>
    <x v="376"/>
    <x v="381"/>
    <s v="Equity Loading"/>
    <n v="61164"/>
    <x v="0"/>
    <x v="0"/>
    <m/>
    <d v="2015-01-30T15:29:45"/>
    <x v="9"/>
  </r>
  <r>
    <x v="14"/>
    <x v="4"/>
    <x v="376"/>
    <x v="381"/>
    <s v="Equity Loading"/>
    <n v="10785.25"/>
    <x v="0"/>
    <x v="1"/>
    <m/>
    <d v="2015-01-30T15:29:45"/>
    <x v="9"/>
  </r>
  <r>
    <x v="14"/>
    <x v="4"/>
    <x v="376"/>
    <x v="381"/>
    <s v="Equity Loading"/>
    <n v="54706.95"/>
    <x v="0"/>
    <x v="1"/>
    <m/>
    <d v="2015-01-30T15:29:45"/>
    <x v="9"/>
  </r>
  <r>
    <x v="14"/>
    <x v="4"/>
    <x v="376"/>
    <x v="381"/>
    <s v="Equity Loading"/>
    <n v="10941.4"/>
    <x v="0"/>
    <x v="1"/>
    <m/>
    <d v="2015-01-30T15:29:45"/>
    <x v="9"/>
  </r>
  <r>
    <x v="19"/>
    <x v="4"/>
    <x v="376"/>
    <x v="381"/>
    <s v="Student Achievement Component Levels 3 and above"/>
    <n v="-834764.76"/>
    <x v="1"/>
    <x v="0"/>
    <m/>
    <d v="2015-01-30T15:29:45"/>
    <x v="9"/>
  </r>
  <r>
    <x v="19"/>
    <x v="4"/>
    <x v="376"/>
    <x v="381"/>
    <s v="Student Achievement Component Levels 3 and above"/>
    <n v="615409.73"/>
    <x v="0"/>
    <x v="2"/>
    <m/>
    <d v="2015-01-30T15:29:45"/>
    <x v="9"/>
  </r>
  <r>
    <x v="19"/>
    <x v="4"/>
    <x v="376"/>
    <x v="381"/>
    <s v="Student Achievement Component Levels 3 and above"/>
    <n v="3692481.72"/>
    <x v="0"/>
    <x v="2"/>
    <m/>
    <d v="2015-01-30T15:29:45"/>
    <x v="9"/>
  </r>
  <r>
    <x v="19"/>
    <x v="4"/>
    <x v="376"/>
    <x v="381"/>
    <s v="Student Achievement Component Levels 3 and above"/>
    <n v="655565.81000000006"/>
    <x v="0"/>
    <x v="1"/>
    <m/>
    <d v="2015-01-30T15:29:45"/>
    <x v="9"/>
  </r>
  <r>
    <x v="19"/>
    <x v="4"/>
    <x v="376"/>
    <x v="381"/>
    <s v="Student Achievement Component Levels 3 and above"/>
    <n v="655584.18999999994"/>
    <x v="0"/>
    <x v="1"/>
    <m/>
    <d v="2015-01-30T15:29:45"/>
    <x v="9"/>
  </r>
  <r>
    <x v="19"/>
    <x v="4"/>
    <x v="376"/>
    <x v="381"/>
    <s v="Student Achievement Component Levels 3 and above"/>
    <n v="4161654"/>
    <x v="0"/>
    <x v="0"/>
    <m/>
    <d v="2015-01-30T15:29:45"/>
    <x v="9"/>
  </r>
  <r>
    <x v="15"/>
    <x v="4"/>
    <x v="377"/>
    <x v="382"/>
    <s v="Foundation Focussed Training Opportunities"/>
    <n v="1121.7"/>
    <x v="0"/>
    <x v="0"/>
    <m/>
    <d v="2015-01-30T15:29:45"/>
    <x v="5"/>
  </r>
  <r>
    <x v="15"/>
    <x v="4"/>
    <x v="377"/>
    <x v="382"/>
    <s v="Foundation Focussed Training Opportunities"/>
    <n v="5608.35"/>
    <x v="0"/>
    <x v="0"/>
    <m/>
    <d v="2015-01-30T15:29:45"/>
    <x v="5"/>
  </r>
  <r>
    <x v="15"/>
    <x v="4"/>
    <x v="377"/>
    <x v="382"/>
    <s v="Foundation Focussed Training Opportunities"/>
    <n v="1121.8499999999999"/>
    <x v="0"/>
    <x v="0"/>
    <m/>
    <d v="2015-01-30T15:29:45"/>
    <x v="5"/>
  </r>
  <r>
    <x v="15"/>
    <x v="4"/>
    <x v="377"/>
    <x v="382"/>
    <s v="Foundation Focussed Training Opportunities"/>
    <n v="126613.3"/>
    <x v="0"/>
    <x v="0"/>
    <m/>
    <d v="2015-01-30T15:29:45"/>
    <x v="5"/>
  </r>
  <r>
    <x v="20"/>
    <x v="4"/>
    <x v="377"/>
    <x v="382"/>
    <s v="Youth Guarantee"/>
    <n v="-19179"/>
    <x v="1"/>
    <x v="0"/>
    <m/>
    <d v="2015-01-30T15:29:45"/>
    <x v="5"/>
  </r>
  <r>
    <x v="20"/>
    <x v="4"/>
    <x v="377"/>
    <x v="382"/>
    <s v="Youth Guarantee"/>
    <n v="-6899"/>
    <x v="1"/>
    <x v="0"/>
    <m/>
    <d v="2015-01-30T15:29:45"/>
    <x v="5"/>
  </r>
  <r>
    <x v="20"/>
    <x v="4"/>
    <x v="377"/>
    <x v="382"/>
    <s v="Youth Guarantee"/>
    <n v="-76.08"/>
    <x v="1"/>
    <x v="0"/>
    <m/>
    <d v="2015-01-30T15:29:45"/>
    <x v="5"/>
  </r>
  <r>
    <x v="20"/>
    <x v="4"/>
    <x v="377"/>
    <x v="382"/>
    <s v="Youth Guarantee"/>
    <n v="7966"/>
    <x v="1"/>
    <x v="0"/>
    <m/>
    <d v="2015-01-30T15:29:45"/>
    <x v="5"/>
  </r>
  <r>
    <x v="20"/>
    <x v="4"/>
    <x v="377"/>
    <x v="382"/>
    <s v="Youth Guarantee"/>
    <n v="79672.100000000006"/>
    <x v="0"/>
    <x v="1"/>
    <m/>
    <d v="2015-01-30T15:29:45"/>
    <x v="5"/>
  </r>
  <r>
    <x v="20"/>
    <x v="4"/>
    <x v="377"/>
    <x v="382"/>
    <s v="Youth Guarantee"/>
    <n v="32280.94"/>
    <x v="0"/>
    <x v="2"/>
    <m/>
    <d v="2015-01-30T15:29:45"/>
    <x v="5"/>
  </r>
  <r>
    <x v="20"/>
    <x v="4"/>
    <x v="377"/>
    <x v="382"/>
    <s v="Youth Guarantee"/>
    <n v="161404.75"/>
    <x v="0"/>
    <x v="2"/>
    <m/>
    <d v="2015-01-30T15:29:45"/>
    <x v="5"/>
  </r>
  <r>
    <x v="20"/>
    <x v="4"/>
    <x v="361"/>
    <x v="366"/>
    <s v="Youth Guarantee"/>
    <n v="15830.15"/>
    <x v="0"/>
    <x v="0"/>
    <m/>
    <d v="2015-01-30T15:29:45"/>
    <x v="0"/>
  </r>
  <r>
    <x v="14"/>
    <x v="4"/>
    <x v="362"/>
    <x v="367"/>
    <s v="Equity Loading"/>
    <n v="849.15"/>
    <x v="0"/>
    <x v="0"/>
    <m/>
    <d v="2015-01-30T15:29:45"/>
    <x v="5"/>
  </r>
  <r>
    <x v="14"/>
    <x v="4"/>
    <x v="362"/>
    <x v="367"/>
    <s v="Equity Loading"/>
    <n v="858.35"/>
    <x v="0"/>
    <x v="0"/>
    <m/>
    <d v="2015-01-30T15:29:45"/>
    <x v="5"/>
  </r>
  <r>
    <x v="14"/>
    <x v="4"/>
    <x v="362"/>
    <x v="367"/>
    <s v="Equity Loading"/>
    <n v="208.31"/>
    <x v="0"/>
    <x v="2"/>
    <m/>
    <d v="2015-01-30T15:29:45"/>
    <x v="5"/>
  </r>
  <r>
    <x v="14"/>
    <x v="4"/>
    <x v="362"/>
    <x v="367"/>
    <s v="Equity Loading"/>
    <n v="1250.04"/>
    <x v="0"/>
    <x v="2"/>
    <m/>
    <d v="2015-01-30T15:29:45"/>
    <x v="5"/>
  </r>
  <r>
    <x v="14"/>
    <x v="4"/>
    <x v="362"/>
    <x v="367"/>
    <s v="Equity Loading"/>
    <n v="1200.5"/>
    <x v="0"/>
    <x v="1"/>
    <m/>
    <d v="2015-01-30T15:29:45"/>
    <x v="5"/>
  </r>
  <r>
    <x v="14"/>
    <x v="4"/>
    <x v="362"/>
    <x v="367"/>
    <s v="Equity Loading"/>
    <n v="1217.8499999999999"/>
    <x v="0"/>
    <x v="1"/>
    <m/>
    <d v="2015-01-30T15:29:45"/>
    <x v="5"/>
  </r>
  <r>
    <x v="19"/>
    <x v="4"/>
    <x v="362"/>
    <x v="367"/>
    <s v="Student Achievement Component Levels 3 and above"/>
    <n v="-365"/>
    <x v="2"/>
    <x v="0"/>
    <m/>
    <d v="2015-01-30T15:29:45"/>
    <x v="5"/>
  </r>
  <r>
    <x v="19"/>
    <x v="4"/>
    <x v="362"/>
    <x v="367"/>
    <s v="Student Achievement Component Levels 3 and above"/>
    <n v="91094.7"/>
    <x v="0"/>
    <x v="2"/>
    <m/>
    <d v="2015-01-30T15:29:45"/>
    <x v="5"/>
  </r>
  <r>
    <x v="19"/>
    <x v="4"/>
    <x v="362"/>
    <x v="367"/>
    <s v="Student Achievement Component Levels 3 and above"/>
    <n v="18218.95"/>
    <x v="0"/>
    <x v="2"/>
    <m/>
    <d v="2015-01-30T15:29:45"/>
    <x v="5"/>
  </r>
  <r>
    <x v="19"/>
    <x v="4"/>
    <x v="362"/>
    <x v="367"/>
    <s v="Student Achievement Component Levels 3 and above"/>
    <n v="18219.05"/>
    <x v="0"/>
    <x v="2"/>
    <m/>
    <d v="2015-01-30T15:29:45"/>
    <x v="5"/>
  </r>
  <r>
    <x v="19"/>
    <x v="4"/>
    <x v="362"/>
    <x v="367"/>
    <s v="Student Achievement Component Levels 3 and above"/>
    <n v="91095.3"/>
    <x v="0"/>
    <x v="2"/>
    <m/>
    <d v="2015-01-30T15:29:45"/>
    <x v="5"/>
  </r>
  <r>
    <x v="15"/>
    <x v="4"/>
    <x v="363"/>
    <x v="368"/>
    <s v="Foundation Focussed Training Opportunities"/>
    <n v="576"/>
    <x v="0"/>
    <x v="0"/>
    <m/>
    <d v="2015-01-30T15:29:45"/>
    <x v="2"/>
  </r>
  <r>
    <x v="15"/>
    <x v="4"/>
    <x v="363"/>
    <x v="368"/>
    <s v="Foundation Focussed Training Opportunities"/>
    <n v="27089.15"/>
    <x v="0"/>
    <x v="0"/>
    <m/>
    <d v="2015-01-30T15:29:45"/>
    <x v="2"/>
  </r>
  <r>
    <x v="15"/>
    <x v="4"/>
    <x v="363"/>
    <x v="368"/>
    <s v="Foundation Focussed Training Opportunities"/>
    <n v="32508"/>
    <x v="0"/>
    <x v="0"/>
    <m/>
    <d v="2015-01-30T15:29:45"/>
    <x v="2"/>
  </r>
  <r>
    <x v="20"/>
    <x v="4"/>
    <x v="363"/>
    <x v="368"/>
    <s v="Youth Guarantee"/>
    <n v="-49933.32"/>
    <x v="0"/>
    <x v="0"/>
    <m/>
    <d v="2015-01-30T15:29:45"/>
    <x v="2"/>
  </r>
  <r>
    <x v="20"/>
    <x v="4"/>
    <x v="363"/>
    <x v="368"/>
    <s v="Youth Guarantee"/>
    <n v="49933.32"/>
    <x v="0"/>
    <x v="0"/>
    <m/>
    <d v="2015-01-30T15:29:45"/>
    <x v="2"/>
  </r>
  <r>
    <x v="20"/>
    <x v="4"/>
    <x v="377"/>
    <x v="382"/>
    <s v="Youth Guarantee"/>
    <n v="32347.86"/>
    <x v="0"/>
    <x v="2"/>
    <m/>
    <d v="2015-01-30T15:29:45"/>
    <x v="5"/>
  </r>
  <r>
    <x v="20"/>
    <x v="4"/>
    <x v="377"/>
    <x v="382"/>
    <s v="Youth Guarantee"/>
    <n v="44014.400000000001"/>
    <x v="0"/>
    <x v="1"/>
    <m/>
    <d v="2015-01-30T15:29:45"/>
    <x v="5"/>
  </r>
  <r>
    <x v="19"/>
    <x v="4"/>
    <x v="378"/>
    <x v="383"/>
    <s v="Student Achievement Component Levels 3 and above"/>
    <n v="28601.56"/>
    <x v="0"/>
    <x v="0"/>
    <m/>
    <d v="2015-01-30T15:29:45"/>
    <x v="0"/>
  </r>
  <r>
    <x v="19"/>
    <x v="4"/>
    <x v="378"/>
    <x v="383"/>
    <s v="Student Achievement Component Levels 3 and above"/>
    <n v="28619.15"/>
    <x v="0"/>
    <x v="0"/>
    <m/>
    <d v="2015-01-30T15:29:45"/>
    <x v="0"/>
  </r>
  <r>
    <x v="19"/>
    <x v="4"/>
    <x v="378"/>
    <x v="383"/>
    <s v="Student Achievement Component Levels 3 and above"/>
    <n v="30038.48"/>
    <x v="0"/>
    <x v="1"/>
    <m/>
    <d v="2015-01-30T15:29:45"/>
    <x v="0"/>
  </r>
  <r>
    <x v="19"/>
    <x v="4"/>
    <x v="378"/>
    <x v="383"/>
    <s v="Student Achievement Component Levels 3 and above"/>
    <n v="150194.1"/>
    <x v="0"/>
    <x v="2"/>
    <m/>
    <d v="2015-01-30T15:29:45"/>
    <x v="0"/>
  </r>
  <r>
    <x v="19"/>
    <x v="4"/>
    <x v="378"/>
    <x v="383"/>
    <s v="Student Achievement Component Levels 3 and above"/>
    <n v="30038.83"/>
    <x v="0"/>
    <x v="2"/>
    <m/>
    <d v="2015-01-30T15:29:45"/>
    <x v="0"/>
  </r>
  <r>
    <x v="19"/>
    <x v="4"/>
    <x v="378"/>
    <x v="383"/>
    <s v="Student Achievement Component Levels 3 and above"/>
    <n v="30039.02"/>
    <x v="0"/>
    <x v="2"/>
    <m/>
    <d v="2015-01-30T15:29:45"/>
    <x v="0"/>
  </r>
  <r>
    <x v="19"/>
    <x v="4"/>
    <x v="378"/>
    <x v="383"/>
    <s v="Student Achievement Component Levels 3 and above"/>
    <n v="30039.32"/>
    <x v="0"/>
    <x v="1"/>
    <m/>
    <d v="2015-01-30T15:29:45"/>
    <x v="0"/>
  </r>
  <r>
    <x v="15"/>
    <x v="4"/>
    <x v="379"/>
    <x v="384"/>
    <s v="Foundation Focussed Training Opportunities"/>
    <n v="1140"/>
    <x v="0"/>
    <x v="0"/>
    <m/>
    <d v="2015-01-30T15:29:45"/>
    <x v="3"/>
  </r>
  <r>
    <x v="15"/>
    <x v="4"/>
    <x v="379"/>
    <x v="384"/>
    <s v="Foundation Focussed Training Opportunities"/>
    <n v="5697"/>
    <x v="0"/>
    <x v="0"/>
    <m/>
    <d v="2015-01-30T15:29:45"/>
    <x v="3"/>
  </r>
  <r>
    <x v="15"/>
    <x v="4"/>
    <x v="379"/>
    <x v="384"/>
    <s v="Foundation Focussed Training Opportunities"/>
    <n v="4748.3500000000004"/>
    <x v="0"/>
    <x v="0"/>
    <m/>
    <d v="2015-01-30T15:29:45"/>
    <x v="3"/>
  </r>
  <r>
    <x v="8"/>
    <x v="4"/>
    <x v="379"/>
    <x v="384"/>
    <s v="LN - Workplace Literacy Fund"/>
    <n v="36383.300000000003"/>
    <x v="0"/>
    <x v="0"/>
    <m/>
    <d v="2015-01-30T15:29:45"/>
    <x v="3"/>
  </r>
  <r>
    <x v="8"/>
    <x v="4"/>
    <x v="379"/>
    <x v="384"/>
    <s v="LN - Workplace Literacy Fund"/>
    <n v="43783.3"/>
    <x v="0"/>
    <x v="1"/>
    <m/>
    <d v="2015-01-30T15:29:45"/>
    <x v="3"/>
  </r>
  <r>
    <x v="8"/>
    <x v="4"/>
    <x v="379"/>
    <x v="384"/>
    <s v="LN - Workplace Literacy Fund"/>
    <n v="43783.3"/>
    <x v="0"/>
    <x v="2"/>
    <m/>
    <d v="2015-01-30T15:29:45"/>
    <x v="3"/>
  </r>
  <r>
    <x v="19"/>
    <x v="4"/>
    <x v="379"/>
    <x v="384"/>
    <s v="Student Achievement Component Levels 3 and above"/>
    <n v="12873.92"/>
    <x v="0"/>
    <x v="0"/>
    <m/>
    <d v="2015-01-30T15:29:45"/>
    <x v="3"/>
  </r>
  <r>
    <x v="19"/>
    <x v="4"/>
    <x v="379"/>
    <x v="384"/>
    <s v="Student Achievement Component Levels 3 and above"/>
    <n v="77292"/>
    <x v="0"/>
    <x v="0"/>
    <m/>
    <d v="2015-01-30T15:29:45"/>
    <x v="3"/>
  </r>
  <r>
    <x v="19"/>
    <x v="4"/>
    <x v="379"/>
    <x v="384"/>
    <s v="Student Achievement Component Levels 3 and above"/>
    <n v="67601.95"/>
    <x v="0"/>
    <x v="1"/>
    <m/>
    <d v="2015-01-30T15:29:45"/>
    <x v="3"/>
  </r>
  <r>
    <x v="19"/>
    <x v="4"/>
    <x v="379"/>
    <x v="384"/>
    <s v="Student Achievement Component Levels 3 and above"/>
    <n v="67603.149999999994"/>
    <x v="0"/>
    <x v="2"/>
    <m/>
    <d v="2015-01-30T15:29:45"/>
    <x v="3"/>
  </r>
  <r>
    <x v="19"/>
    <x v="4"/>
    <x v="379"/>
    <x v="384"/>
    <s v="Student Achievement Component Levels 3 and above"/>
    <n v="13520.79"/>
    <x v="0"/>
    <x v="1"/>
    <m/>
    <d v="2015-01-30T15:29:45"/>
    <x v="3"/>
  </r>
  <r>
    <x v="15"/>
    <x v="4"/>
    <x v="364"/>
    <x v="369"/>
    <s v="Foundation Focussed Training Opportunities"/>
    <n v="321"/>
    <x v="0"/>
    <x v="0"/>
    <m/>
    <d v="2015-01-30T15:29:45"/>
    <x v="3"/>
  </r>
  <r>
    <x v="15"/>
    <x v="4"/>
    <x v="364"/>
    <x v="369"/>
    <s v="Foundation Focussed Training Opportunities"/>
    <n v="268.35000000000002"/>
    <x v="0"/>
    <x v="0"/>
    <m/>
    <d v="2015-01-30T15:29:45"/>
    <x v="3"/>
  </r>
  <r>
    <x v="15"/>
    <x v="4"/>
    <x v="364"/>
    <x v="369"/>
    <s v="Foundation Focussed Training Opportunities"/>
    <n v="1071.3"/>
    <x v="0"/>
    <x v="0"/>
    <m/>
    <d v="2015-01-30T15:29:45"/>
    <x v="3"/>
  </r>
  <r>
    <x v="16"/>
    <x v="4"/>
    <x v="364"/>
    <x v="369"/>
    <s v="Student Achievement Component Levels 1 and 2"/>
    <n v="270014.25"/>
    <x v="0"/>
    <x v="2"/>
    <m/>
    <d v="2015-01-30T15:29:45"/>
    <x v="3"/>
  </r>
  <r>
    <x v="16"/>
    <x v="4"/>
    <x v="364"/>
    <x v="369"/>
    <s v="Student Achievement Component Levels 1 and 2"/>
    <n v="54002.879999999997"/>
    <x v="0"/>
    <x v="2"/>
    <m/>
    <d v="2015-01-30T15:29:45"/>
    <x v="3"/>
  </r>
  <r>
    <x v="19"/>
    <x v="4"/>
    <x v="364"/>
    <x v="369"/>
    <s v="Student Achievement Component Levels 3 and above"/>
    <n v="69938.7"/>
    <x v="0"/>
    <x v="0"/>
    <m/>
    <d v="2015-01-30T15:29:45"/>
    <x v="3"/>
  </r>
  <r>
    <x v="19"/>
    <x v="4"/>
    <x v="364"/>
    <x v="369"/>
    <s v="Student Achievement Component Levels 3 and above"/>
    <n v="13996.35"/>
    <x v="0"/>
    <x v="0"/>
    <m/>
    <d v="2015-01-30T15:29:45"/>
    <x v="3"/>
  </r>
  <r>
    <x v="19"/>
    <x v="4"/>
    <x v="364"/>
    <x v="369"/>
    <s v="Student Achievement Component Levels 3 and above"/>
    <n v="14689.82"/>
    <x v="0"/>
    <x v="1"/>
    <m/>
    <d v="2015-01-30T15:29:45"/>
    <x v="3"/>
  </r>
  <r>
    <x v="19"/>
    <x v="4"/>
    <x v="364"/>
    <x v="369"/>
    <s v="Student Achievement Component Levels 3 and above"/>
    <n v="14690.18"/>
    <x v="0"/>
    <x v="1"/>
    <m/>
    <d v="2015-01-30T15:29:45"/>
    <x v="3"/>
  </r>
  <r>
    <x v="20"/>
    <x v="4"/>
    <x v="364"/>
    <x v="369"/>
    <s v="Youth Guarantee"/>
    <n v="-5822.85"/>
    <x v="1"/>
    <x v="0"/>
    <m/>
    <d v="2015-01-30T15:29:45"/>
    <x v="3"/>
  </r>
  <r>
    <x v="20"/>
    <x v="4"/>
    <x v="364"/>
    <x v="369"/>
    <s v="Youth Guarantee"/>
    <n v="5940.65"/>
    <x v="0"/>
    <x v="0"/>
    <m/>
    <d v="2015-01-30T15:29:45"/>
    <x v="3"/>
  </r>
  <r>
    <x v="20"/>
    <x v="4"/>
    <x v="364"/>
    <x v="369"/>
    <s v="Youth Guarantee"/>
    <n v="89906.8"/>
    <x v="0"/>
    <x v="2"/>
    <m/>
    <d v="2015-01-30T15:29:45"/>
    <x v="3"/>
  </r>
  <r>
    <x v="20"/>
    <x v="4"/>
    <x v="364"/>
    <x v="369"/>
    <s v="Youth Guarantee"/>
    <n v="216000"/>
    <x v="0"/>
    <x v="1"/>
    <m/>
    <d v="2015-01-30T15:29:45"/>
    <x v="3"/>
  </r>
  <r>
    <x v="20"/>
    <x v="4"/>
    <x v="364"/>
    <x v="369"/>
    <s v="Youth Guarantee"/>
    <n v="90093.2"/>
    <x v="0"/>
    <x v="2"/>
    <m/>
    <d v="2015-01-30T15:29:45"/>
    <x v="3"/>
  </r>
  <r>
    <x v="2"/>
    <x v="4"/>
    <x v="365"/>
    <x v="370"/>
    <s v="Industry Training Fund"/>
    <n v="17169.04"/>
    <x v="0"/>
    <x v="2"/>
    <s v="MAB"/>
    <d v="2015-01-30T15:29:45"/>
    <x v="8"/>
  </r>
  <r>
    <x v="2"/>
    <x v="4"/>
    <x v="365"/>
    <x v="370"/>
    <s v="Industry Training Fund"/>
    <n v="85845.4"/>
    <x v="0"/>
    <x v="2"/>
    <s v="MAB"/>
    <d v="2015-01-30T15:29:45"/>
    <x v="8"/>
  </r>
  <r>
    <x v="3"/>
    <x v="4"/>
    <x v="365"/>
    <x v="370"/>
    <s v="Modern Apprenticeships Brokerage"/>
    <n v="602448"/>
    <x v="0"/>
    <x v="0"/>
    <m/>
    <d v="2015-01-30T15:29:45"/>
    <x v="8"/>
  </r>
  <r>
    <x v="29"/>
    <x v="4"/>
    <x v="365"/>
    <x v="370"/>
    <s v="SAC Skills for Canterbury"/>
    <n v="-90451.25"/>
    <x v="1"/>
    <x v="0"/>
    <s v="Priority Trades"/>
    <d v="2015-01-30T15:29:45"/>
    <x v="8"/>
  </r>
  <r>
    <x v="20"/>
    <x v="4"/>
    <x v="379"/>
    <x v="384"/>
    <s v="Youth Guarantee"/>
    <n v="-1105.69"/>
    <x v="1"/>
    <x v="0"/>
    <m/>
    <d v="2015-01-30T15:29:45"/>
    <x v="3"/>
  </r>
  <r>
    <x v="20"/>
    <x v="4"/>
    <x v="379"/>
    <x v="384"/>
    <s v="Youth Guarantee"/>
    <n v="124133.35"/>
    <x v="0"/>
    <x v="0"/>
    <m/>
    <d v="2015-01-30T15:29:45"/>
    <x v="3"/>
  </r>
  <r>
    <x v="20"/>
    <x v="4"/>
    <x v="379"/>
    <x v="384"/>
    <s v="Youth Guarantee"/>
    <n v="191410.7"/>
    <x v="0"/>
    <x v="2"/>
    <m/>
    <d v="2015-01-30T15:29:45"/>
    <x v="3"/>
  </r>
  <r>
    <x v="20"/>
    <x v="4"/>
    <x v="379"/>
    <x v="384"/>
    <s v="Youth Guarantee"/>
    <n v="383218.3"/>
    <x v="0"/>
    <x v="1"/>
    <m/>
    <d v="2015-01-30T15:29:45"/>
    <x v="3"/>
  </r>
  <r>
    <x v="20"/>
    <x v="4"/>
    <x v="379"/>
    <x v="384"/>
    <s v="Youth Guarantee"/>
    <n v="38361.54"/>
    <x v="0"/>
    <x v="2"/>
    <m/>
    <d v="2015-01-30T15:29:45"/>
    <x v="3"/>
  </r>
  <r>
    <x v="8"/>
    <x v="4"/>
    <x v="380"/>
    <x v="111"/>
    <s v="LN - Workplace Literacy Fund"/>
    <n v="41933.300000000003"/>
    <x v="0"/>
    <x v="0"/>
    <m/>
    <d v="2015-01-30T15:29:45"/>
    <x v="0"/>
  </r>
  <r>
    <x v="8"/>
    <x v="4"/>
    <x v="380"/>
    <x v="111"/>
    <s v="LN - Workplace Literacy Fund"/>
    <n v="58583.3"/>
    <x v="0"/>
    <x v="1"/>
    <m/>
    <d v="2015-01-30T15:29:45"/>
    <x v="0"/>
  </r>
  <r>
    <x v="8"/>
    <x v="4"/>
    <x v="380"/>
    <x v="111"/>
    <s v="LN - Workplace Literacy Fund"/>
    <n v="58583.3"/>
    <x v="0"/>
    <x v="2"/>
    <m/>
    <d v="2015-01-30T15:29:45"/>
    <x v="0"/>
  </r>
  <r>
    <x v="15"/>
    <x v="4"/>
    <x v="381"/>
    <x v="385"/>
    <s v="Foundation Focussed Training Opportunities"/>
    <n v="208.35"/>
    <x v="0"/>
    <x v="0"/>
    <m/>
    <d v="2015-01-30T15:29:45"/>
    <x v="3"/>
  </r>
  <r>
    <x v="15"/>
    <x v="4"/>
    <x v="381"/>
    <x v="385"/>
    <s v="Foundation Focussed Training Opportunities"/>
    <n v="41.85"/>
    <x v="0"/>
    <x v="0"/>
    <m/>
    <d v="2015-01-30T15:29:45"/>
    <x v="3"/>
  </r>
  <r>
    <x v="15"/>
    <x v="4"/>
    <x v="381"/>
    <x v="385"/>
    <s v="Foundation Focussed Training Opportunities"/>
    <n v="2086.65"/>
    <x v="0"/>
    <x v="0"/>
    <m/>
    <d v="2015-01-30T15:29:45"/>
    <x v="3"/>
  </r>
  <r>
    <x v="15"/>
    <x v="4"/>
    <x v="381"/>
    <x v="385"/>
    <s v="Foundation Focussed Training Opportunities"/>
    <n v="2505"/>
    <x v="0"/>
    <x v="0"/>
    <m/>
    <d v="2015-01-30T15:29:45"/>
    <x v="3"/>
  </r>
  <r>
    <x v="15"/>
    <x v="4"/>
    <x v="381"/>
    <x v="385"/>
    <s v="Foundation Focussed Training Opportunities"/>
    <n v="47111.7"/>
    <x v="0"/>
    <x v="0"/>
    <m/>
    <d v="2015-01-30T15:29:45"/>
    <x v="3"/>
  </r>
  <r>
    <x v="20"/>
    <x v="4"/>
    <x v="381"/>
    <x v="385"/>
    <s v="Youth Guarantee"/>
    <n v="9173.14"/>
    <x v="0"/>
    <x v="2"/>
    <m/>
    <d v="2015-01-30T15:29:45"/>
    <x v="3"/>
  </r>
  <r>
    <x v="20"/>
    <x v="4"/>
    <x v="381"/>
    <x v="385"/>
    <s v="Youth Guarantee"/>
    <n v="45960.85"/>
    <x v="0"/>
    <x v="2"/>
    <m/>
    <d v="2015-01-30T15:29:45"/>
    <x v="3"/>
  </r>
  <r>
    <x v="20"/>
    <x v="4"/>
    <x v="381"/>
    <x v="385"/>
    <s v="Youth Guarantee"/>
    <n v="9192.2099999999991"/>
    <x v="0"/>
    <x v="2"/>
    <m/>
    <d v="2015-01-30T15:29:45"/>
    <x v="3"/>
  </r>
  <r>
    <x v="20"/>
    <x v="4"/>
    <x v="381"/>
    <x v="385"/>
    <s v="Youth Guarantee"/>
    <n v="21606.3"/>
    <x v="0"/>
    <x v="1"/>
    <m/>
    <d v="2015-01-30T15:29:45"/>
    <x v="3"/>
  </r>
  <r>
    <x v="20"/>
    <x v="4"/>
    <x v="381"/>
    <x v="385"/>
    <s v="Youth Guarantee"/>
    <n v="54026.65"/>
    <x v="0"/>
    <x v="0"/>
    <m/>
    <d v="2015-01-30T15:29:45"/>
    <x v="3"/>
  </r>
  <r>
    <x v="29"/>
    <x v="4"/>
    <x v="365"/>
    <x v="370"/>
    <s v="SAC Skills for Canterbury"/>
    <n v="30344.69"/>
    <x v="0"/>
    <x v="0"/>
    <s v="Priority Trades"/>
    <d v="2015-01-30T15:29:45"/>
    <x v="8"/>
  </r>
  <r>
    <x v="29"/>
    <x v="4"/>
    <x v="365"/>
    <x v="370"/>
    <s v="SAC Skills for Canterbury"/>
    <n v="222082.5"/>
    <x v="0"/>
    <x v="1"/>
    <s v="Priority Trades"/>
    <d v="2015-01-30T15:29:45"/>
    <x v="8"/>
  </r>
  <r>
    <x v="29"/>
    <x v="4"/>
    <x v="365"/>
    <x v="370"/>
    <s v="SAC Skills for Canterbury"/>
    <n v="195887.9"/>
    <x v="0"/>
    <x v="1"/>
    <s v="Priority Trades"/>
    <d v="2015-01-30T15:29:45"/>
    <x v="8"/>
  </r>
  <r>
    <x v="29"/>
    <x v="4"/>
    <x v="365"/>
    <x v="370"/>
    <s v="SAC Skills for Canterbury"/>
    <n v="211140"/>
    <x v="0"/>
    <x v="0"/>
    <s v="Priority Trades"/>
    <d v="2015-01-30T15:29:45"/>
    <x v="8"/>
  </r>
  <r>
    <x v="29"/>
    <x v="4"/>
    <x v="365"/>
    <x v="370"/>
    <s v="SAC Skills for Canterbury"/>
    <n v="71669.88"/>
    <x v="1"/>
    <x v="0"/>
    <s v="Priority Trades"/>
    <d v="2015-01-30T15:29:45"/>
    <x v="8"/>
  </r>
  <r>
    <x v="16"/>
    <x v="4"/>
    <x v="365"/>
    <x v="370"/>
    <s v="Student Achievement Component Levels 1 and 2"/>
    <n v="76673.100000000006"/>
    <x v="0"/>
    <x v="2"/>
    <m/>
    <d v="2015-01-30T15:29:45"/>
    <x v="8"/>
  </r>
  <r>
    <x v="19"/>
    <x v="4"/>
    <x v="365"/>
    <x v="370"/>
    <s v="Student Achievement Component Levels 3 and above"/>
    <n v="133780.67000000001"/>
    <x v="0"/>
    <x v="0"/>
    <m/>
    <d v="2015-01-30T15:29:45"/>
    <x v="8"/>
  </r>
  <r>
    <x v="19"/>
    <x v="4"/>
    <x v="365"/>
    <x v="370"/>
    <s v="Student Achievement Component Levels 3 and above"/>
    <n v="745041.65"/>
    <x v="0"/>
    <x v="0"/>
    <m/>
    <d v="2015-01-30T15:29:45"/>
    <x v="8"/>
  </r>
  <r>
    <x v="19"/>
    <x v="4"/>
    <x v="365"/>
    <x v="370"/>
    <s v="Student Achievement Component Levels 3 and above"/>
    <n v="156387.82"/>
    <x v="0"/>
    <x v="1"/>
    <m/>
    <d v="2015-01-30T15:29:45"/>
    <x v="8"/>
  </r>
  <r>
    <x v="19"/>
    <x v="4"/>
    <x v="365"/>
    <x v="370"/>
    <s v="Student Achievement Component Levels 3 and above"/>
    <n v="156389.51999999999"/>
    <x v="0"/>
    <x v="2"/>
    <m/>
    <d v="2015-01-30T15:29:45"/>
    <x v="8"/>
  </r>
  <r>
    <x v="19"/>
    <x v="4"/>
    <x v="365"/>
    <x v="370"/>
    <s v="Student Achievement Component Levels 3 and above"/>
    <n v="781952.5"/>
    <x v="0"/>
    <x v="2"/>
    <m/>
    <d v="2015-01-30T15:29:45"/>
    <x v="8"/>
  </r>
  <r>
    <x v="19"/>
    <x v="4"/>
    <x v="365"/>
    <x v="370"/>
    <s v="Student Achievement Component Levels 3 and above"/>
    <n v="781960.95"/>
    <x v="0"/>
    <x v="1"/>
    <m/>
    <d v="2015-01-30T15:29:45"/>
    <x v="8"/>
  </r>
  <r>
    <x v="20"/>
    <x v="4"/>
    <x v="365"/>
    <x v="370"/>
    <s v="Youth Guarantee"/>
    <n v="-402195.25"/>
    <x v="1"/>
    <x v="0"/>
    <m/>
    <d v="2015-01-30T15:29:45"/>
    <x v="8"/>
  </r>
  <r>
    <x v="20"/>
    <x v="4"/>
    <x v="365"/>
    <x v="370"/>
    <s v="Youth Guarantee"/>
    <n v="-34961.360000000001"/>
    <x v="1"/>
    <x v="0"/>
    <m/>
    <d v="2015-01-30T15:29:45"/>
    <x v="8"/>
  </r>
  <r>
    <x v="20"/>
    <x v="4"/>
    <x v="365"/>
    <x v="370"/>
    <s v="Youth Guarantee"/>
    <n v="115657.99"/>
    <x v="0"/>
    <x v="2"/>
    <m/>
    <d v="2015-01-30T15:29:45"/>
    <x v="8"/>
  </r>
  <r>
    <x v="20"/>
    <x v="4"/>
    <x v="365"/>
    <x v="370"/>
    <s v="Youth Guarantee"/>
    <n v="115897.81"/>
    <x v="0"/>
    <x v="2"/>
    <m/>
    <d v="2015-01-30T15:29:45"/>
    <x v="8"/>
  </r>
  <r>
    <x v="20"/>
    <x v="4"/>
    <x v="365"/>
    <x v="370"/>
    <s v="Youth Guarantee"/>
    <n v="621341.65"/>
    <x v="0"/>
    <x v="0"/>
    <m/>
    <d v="2015-01-30T15:29:45"/>
    <x v="8"/>
  </r>
  <r>
    <x v="20"/>
    <x v="4"/>
    <x v="365"/>
    <x v="370"/>
    <s v="Youth Guarantee"/>
    <n v="745756.02"/>
    <x v="0"/>
    <x v="1"/>
    <m/>
    <d v="2015-01-30T15:29:45"/>
    <x v="8"/>
  </r>
  <r>
    <x v="25"/>
    <x v="4"/>
    <x v="366"/>
    <x v="371"/>
    <s v="LN - Intensive Literacy and Numeracy"/>
    <n v="-11250.86"/>
    <x v="0"/>
    <x v="1"/>
    <m/>
    <d v="2015-01-30T15:29:45"/>
    <x v="9"/>
  </r>
  <r>
    <x v="25"/>
    <x v="4"/>
    <x v="366"/>
    <x v="371"/>
    <s v="LN - Intensive Literacy and Numeracy"/>
    <n v="67500"/>
    <x v="0"/>
    <x v="0"/>
    <m/>
    <d v="2015-01-30T15:29:45"/>
    <x v="9"/>
  </r>
  <r>
    <x v="20"/>
    <x v="4"/>
    <x v="366"/>
    <x v="371"/>
    <s v="Youth Guarantee"/>
    <n v="-25522.5"/>
    <x v="0"/>
    <x v="1"/>
    <m/>
    <d v="2015-01-30T15:29:45"/>
    <x v="9"/>
  </r>
  <r>
    <x v="20"/>
    <x v="4"/>
    <x v="366"/>
    <x v="371"/>
    <s v="Youth Guarantee"/>
    <n v="-1545.41"/>
    <x v="1"/>
    <x v="0"/>
    <m/>
    <d v="2015-01-30T15:29:45"/>
    <x v="9"/>
  </r>
  <r>
    <x v="20"/>
    <x v="4"/>
    <x v="366"/>
    <x v="371"/>
    <s v="Youth Guarantee"/>
    <n v="-438"/>
    <x v="1"/>
    <x v="0"/>
    <m/>
    <d v="2015-01-30T15:29:45"/>
    <x v="9"/>
  </r>
  <r>
    <x v="20"/>
    <x v="4"/>
    <x v="366"/>
    <x v="371"/>
    <s v="Youth Guarantee"/>
    <n v="3.7"/>
    <x v="1"/>
    <x v="0"/>
    <m/>
    <d v="2015-01-30T15:29:45"/>
    <x v="9"/>
  </r>
  <r>
    <x v="15"/>
    <x v="4"/>
    <x v="382"/>
    <x v="386"/>
    <s v="Foundation Focussed Training Opportunities"/>
    <n v="1373.5"/>
    <x v="0"/>
    <x v="0"/>
    <m/>
    <d v="2015-01-30T15:29:45"/>
    <x v="9"/>
  </r>
  <r>
    <x v="15"/>
    <x v="4"/>
    <x v="382"/>
    <x v="386"/>
    <s v="Foundation Focussed Training Opportunities"/>
    <n v="8448.48"/>
    <x v="0"/>
    <x v="0"/>
    <m/>
    <d v="2015-01-30T15:29:45"/>
    <x v="9"/>
  </r>
  <r>
    <x v="15"/>
    <x v="4"/>
    <x v="382"/>
    <x v="386"/>
    <s v="Foundation Focussed Training Opportunities"/>
    <n v="70749.149999999994"/>
    <x v="0"/>
    <x v="0"/>
    <m/>
    <d v="2015-01-30T15:29:45"/>
    <x v="9"/>
  </r>
  <r>
    <x v="15"/>
    <x v="4"/>
    <x v="382"/>
    <x v="386"/>
    <s v="Foundation Focussed Training Opportunities"/>
    <n v="154997.72"/>
    <x v="0"/>
    <x v="0"/>
    <m/>
    <d v="2015-01-30T15:29:45"/>
    <x v="9"/>
  </r>
  <r>
    <x v="15"/>
    <x v="4"/>
    <x v="382"/>
    <x v="386"/>
    <s v="Foundation Focussed Training Opportunities"/>
    <n v="953546.88"/>
    <x v="0"/>
    <x v="0"/>
    <m/>
    <d v="2015-01-30T15:29:45"/>
    <x v="9"/>
  </r>
  <r>
    <x v="15"/>
    <x v="4"/>
    <x v="382"/>
    <x v="386"/>
    <s v="Foundation Focussed Training Opportunities"/>
    <n v="798549.15"/>
    <x v="0"/>
    <x v="0"/>
    <m/>
    <d v="2015-01-30T15:29:45"/>
    <x v="9"/>
  </r>
  <r>
    <x v="20"/>
    <x v="4"/>
    <x v="382"/>
    <x v="386"/>
    <s v="Youth Guarantee"/>
    <n v="823210.02"/>
    <x v="0"/>
    <x v="0"/>
    <m/>
    <d v="2015-01-30T15:29:45"/>
    <x v="9"/>
  </r>
  <r>
    <x v="20"/>
    <x v="4"/>
    <x v="382"/>
    <x v="386"/>
    <s v="Youth Guarantee"/>
    <n v="1112651.1499999999"/>
    <x v="0"/>
    <x v="2"/>
    <m/>
    <d v="2015-01-30T15:29:45"/>
    <x v="9"/>
  </r>
  <r>
    <x v="20"/>
    <x v="4"/>
    <x v="382"/>
    <x v="386"/>
    <s v="Youth Guarantee"/>
    <n v="1703334"/>
    <x v="0"/>
    <x v="0"/>
    <m/>
    <d v="2015-01-30T15:29:45"/>
    <x v="9"/>
  </r>
  <r>
    <x v="1"/>
    <x v="4"/>
    <x v="383"/>
    <x v="387"/>
    <s v="ACE in Communities"/>
    <n v="225446.7"/>
    <x v="0"/>
    <x v="0"/>
    <m/>
    <d v="2015-01-30T15:29:45"/>
    <x v="2"/>
  </r>
  <r>
    <x v="1"/>
    <x v="4"/>
    <x v="383"/>
    <x v="387"/>
    <s v="ACE in Communities"/>
    <n v="277299"/>
    <x v="0"/>
    <x v="1"/>
    <m/>
    <d v="2015-01-30T15:29:45"/>
    <x v="2"/>
  </r>
  <r>
    <x v="1"/>
    <x v="4"/>
    <x v="383"/>
    <x v="387"/>
    <s v="ACE in Communities"/>
    <n v="277299"/>
    <x v="0"/>
    <x v="2"/>
    <m/>
    <d v="2015-01-30T15:29:45"/>
    <x v="2"/>
  </r>
  <r>
    <x v="14"/>
    <x v="4"/>
    <x v="384"/>
    <x v="388"/>
    <s v="Equity Loading"/>
    <n v="408.3"/>
    <x v="0"/>
    <x v="2"/>
    <m/>
    <d v="2015-01-30T15:29:45"/>
    <x v="6"/>
  </r>
  <r>
    <x v="14"/>
    <x v="4"/>
    <x v="384"/>
    <x v="388"/>
    <s v="Equity Loading"/>
    <n v="112.95"/>
    <x v="0"/>
    <x v="1"/>
    <m/>
    <d v="2015-01-30T15:29:45"/>
    <x v="6"/>
  </r>
  <r>
    <x v="14"/>
    <x v="4"/>
    <x v="384"/>
    <x v="388"/>
    <s v="Equity Loading"/>
    <n v="572.85"/>
    <x v="0"/>
    <x v="1"/>
    <m/>
    <d v="2015-01-30T15:29:45"/>
    <x v="6"/>
  </r>
  <r>
    <x v="20"/>
    <x v="4"/>
    <x v="366"/>
    <x v="371"/>
    <s v="Youth Guarantee"/>
    <n v="14176.35"/>
    <x v="0"/>
    <x v="0"/>
    <m/>
    <d v="2015-01-30T15:29:45"/>
    <x v="9"/>
  </r>
  <r>
    <x v="15"/>
    <x v="4"/>
    <x v="367"/>
    <x v="372"/>
    <s v="Foundation Focussed Training Opportunities"/>
    <n v="98.15"/>
    <x v="0"/>
    <x v="0"/>
    <m/>
    <d v="2015-01-30T15:29:45"/>
    <x v="7"/>
  </r>
  <r>
    <x v="15"/>
    <x v="4"/>
    <x v="367"/>
    <x v="372"/>
    <s v="Foundation Focussed Training Opportunities"/>
    <n v="980.85"/>
    <x v="0"/>
    <x v="0"/>
    <m/>
    <d v="2015-01-30T15:29:45"/>
    <x v="7"/>
  </r>
  <r>
    <x v="15"/>
    <x v="4"/>
    <x v="367"/>
    <x v="372"/>
    <s v="Foundation Focussed Training Opportunities"/>
    <n v="5886"/>
    <x v="0"/>
    <x v="0"/>
    <m/>
    <d v="2015-01-30T15:29:45"/>
    <x v="7"/>
  </r>
  <r>
    <x v="15"/>
    <x v="4"/>
    <x v="367"/>
    <x v="372"/>
    <s v="Foundation Focussed Training Opportunities"/>
    <n v="22142.7"/>
    <x v="0"/>
    <x v="0"/>
    <m/>
    <d v="2015-01-30T15:29:45"/>
    <x v="7"/>
  </r>
  <r>
    <x v="20"/>
    <x v="4"/>
    <x v="367"/>
    <x v="372"/>
    <s v="Youth Guarantee"/>
    <n v="-2820.81"/>
    <x v="1"/>
    <x v="0"/>
    <m/>
    <d v="2015-01-30T15:29:45"/>
    <x v="7"/>
  </r>
  <r>
    <x v="20"/>
    <x v="4"/>
    <x v="367"/>
    <x v="372"/>
    <s v="Youth Guarantee"/>
    <n v="3172.85"/>
    <x v="0"/>
    <x v="0"/>
    <m/>
    <d v="2015-01-30T15:29:45"/>
    <x v="7"/>
  </r>
  <r>
    <x v="20"/>
    <x v="4"/>
    <x v="367"/>
    <x v="372"/>
    <s v="Youth Guarantee"/>
    <n v="10788.79"/>
    <x v="0"/>
    <x v="2"/>
    <m/>
    <d v="2015-01-30T15:29:45"/>
    <x v="7"/>
  </r>
  <r>
    <x v="20"/>
    <x v="4"/>
    <x v="367"/>
    <x v="372"/>
    <s v="Youth Guarantee"/>
    <n v="54055.9"/>
    <x v="0"/>
    <x v="2"/>
    <m/>
    <d v="2015-01-30T15:29:45"/>
    <x v="7"/>
  </r>
  <r>
    <x v="20"/>
    <x v="4"/>
    <x v="367"/>
    <x v="372"/>
    <s v="Youth Guarantee"/>
    <n v="10811.21"/>
    <x v="0"/>
    <x v="2"/>
    <m/>
    <d v="2015-01-30T15:29:45"/>
    <x v="7"/>
  </r>
  <r>
    <x v="7"/>
    <x v="4"/>
    <x v="368"/>
    <x v="373"/>
    <s v="ESOL - Intensive Literacy and Numeracy"/>
    <n v="225000"/>
    <x v="0"/>
    <x v="2"/>
    <m/>
    <d v="2015-01-30T15:29:45"/>
    <x v="0"/>
  </r>
  <r>
    <x v="25"/>
    <x v="4"/>
    <x v="368"/>
    <x v="373"/>
    <s v="LN - Intensive Literacy and Numeracy"/>
    <n v="180000"/>
    <x v="0"/>
    <x v="0"/>
    <m/>
    <d v="2015-01-30T15:29:45"/>
    <x v="0"/>
  </r>
  <r>
    <x v="19"/>
    <x v="4"/>
    <x v="368"/>
    <x v="373"/>
    <s v="Student Achievement Component Levels 3 and above"/>
    <n v="7287.09"/>
    <x v="0"/>
    <x v="1"/>
    <m/>
    <d v="2015-01-30T15:29:45"/>
    <x v="0"/>
  </r>
  <r>
    <x v="19"/>
    <x v="4"/>
    <x v="368"/>
    <x v="373"/>
    <s v="Student Achievement Component Levels 3 and above"/>
    <n v="42855.85"/>
    <x v="0"/>
    <x v="0"/>
    <m/>
    <d v="2015-01-30T15:29:45"/>
    <x v="0"/>
  </r>
  <r>
    <x v="15"/>
    <x v="4"/>
    <x v="369"/>
    <x v="374"/>
    <s v="Foundation Focussed Training Opportunities"/>
    <n v="116.85"/>
    <x v="0"/>
    <x v="0"/>
    <m/>
    <d v="2015-01-30T15:29:45"/>
    <x v="9"/>
  </r>
  <r>
    <x v="14"/>
    <x v="4"/>
    <x v="384"/>
    <x v="388"/>
    <s v="Equity Loading"/>
    <n v="933.35"/>
    <x v="0"/>
    <x v="0"/>
    <m/>
    <d v="2015-01-30T15:29:45"/>
    <x v="6"/>
  </r>
  <r>
    <x v="15"/>
    <x v="4"/>
    <x v="384"/>
    <x v="388"/>
    <s v="Foundation Focussed Training Opportunities"/>
    <n v="41.65"/>
    <x v="0"/>
    <x v="0"/>
    <m/>
    <d v="2015-01-30T15:29:45"/>
    <x v="6"/>
  </r>
  <r>
    <x v="15"/>
    <x v="4"/>
    <x v="384"/>
    <x v="388"/>
    <s v="Foundation Focussed Training Opportunities"/>
    <n v="209.15"/>
    <x v="0"/>
    <x v="0"/>
    <m/>
    <d v="2015-01-30T15:29:45"/>
    <x v="6"/>
  </r>
  <r>
    <x v="15"/>
    <x v="4"/>
    <x v="384"/>
    <x v="388"/>
    <s v="Foundation Focussed Training Opportunities"/>
    <n v="417.35"/>
    <x v="0"/>
    <x v="0"/>
    <m/>
    <d v="2015-01-30T15:29:45"/>
    <x v="6"/>
  </r>
  <r>
    <x v="15"/>
    <x v="4"/>
    <x v="384"/>
    <x v="388"/>
    <s v="Foundation Focussed Training Opportunities"/>
    <n v="9422.2999999999993"/>
    <x v="0"/>
    <x v="0"/>
    <m/>
    <d v="2015-01-30T15:29:45"/>
    <x v="6"/>
  </r>
  <r>
    <x v="19"/>
    <x v="4"/>
    <x v="384"/>
    <x v="388"/>
    <s v="Student Achievement Component Levels 3 and above"/>
    <n v="-462"/>
    <x v="2"/>
    <x v="1"/>
    <m/>
    <d v="2015-01-30T15:29:45"/>
    <x v="6"/>
  </r>
  <r>
    <x v="19"/>
    <x v="4"/>
    <x v="384"/>
    <x v="388"/>
    <s v="Student Achievement Component Levels 3 and above"/>
    <n v="5749.6"/>
    <x v="0"/>
    <x v="2"/>
    <m/>
    <d v="2015-01-30T15:29:45"/>
    <x v="6"/>
  </r>
  <r>
    <x v="19"/>
    <x v="4"/>
    <x v="384"/>
    <x v="388"/>
    <s v="Student Achievement Component Levels 3 and above"/>
    <n v="10086.85"/>
    <x v="0"/>
    <x v="1"/>
    <m/>
    <d v="2015-01-30T15:29:45"/>
    <x v="6"/>
  </r>
  <r>
    <x v="19"/>
    <x v="4"/>
    <x v="384"/>
    <x v="388"/>
    <s v="Student Achievement Component Levels 3 and above"/>
    <n v="50434.3"/>
    <x v="0"/>
    <x v="1"/>
    <m/>
    <d v="2015-01-30T15:29:45"/>
    <x v="6"/>
  </r>
  <r>
    <x v="19"/>
    <x v="4"/>
    <x v="384"/>
    <x v="388"/>
    <s v="Student Achievement Component Levels 3 and above"/>
    <n v="50435.7"/>
    <x v="0"/>
    <x v="1"/>
    <m/>
    <d v="2015-01-30T15:29:45"/>
    <x v="6"/>
  </r>
  <r>
    <x v="19"/>
    <x v="4"/>
    <x v="384"/>
    <x v="388"/>
    <s v="Student Achievement Component Levels 3 and above"/>
    <n v="61495.45"/>
    <x v="0"/>
    <x v="0"/>
    <m/>
    <d v="2015-01-30T15:29:45"/>
    <x v="6"/>
  </r>
  <r>
    <x v="19"/>
    <x v="4"/>
    <x v="384"/>
    <x v="388"/>
    <s v="Student Achievement Component Levels 3 and above"/>
    <n v="61533.35"/>
    <x v="0"/>
    <x v="0"/>
    <m/>
    <d v="2015-01-30T15:29:45"/>
    <x v="6"/>
  </r>
  <r>
    <x v="20"/>
    <x v="4"/>
    <x v="384"/>
    <x v="388"/>
    <s v="Youth Guarantee"/>
    <n v="3.7"/>
    <x v="1"/>
    <x v="0"/>
    <m/>
    <d v="2015-01-30T15:29:45"/>
    <x v="6"/>
  </r>
  <r>
    <x v="20"/>
    <x v="4"/>
    <x v="384"/>
    <x v="388"/>
    <s v="Youth Guarantee"/>
    <n v="54055.9"/>
    <x v="0"/>
    <x v="2"/>
    <m/>
    <d v="2015-01-30T15:29:45"/>
    <x v="6"/>
  </r>
  <r>
    <x v="15"/>
    <x v="4"/>
    <x v="369"/>
    <x v="374"/>
    <s v="Foundation Focussed Training Opportunities"/>
    <n v="5843.35"/>
    <x v="0"/>
    <x v="0"/>
    <m/>
    <d v="2015-01-30T15:29:45"/>
    <x v="9"/>
  </r>
  <r>
    <x v="15"/>
    <x v="4"/>
    <x v="369"/>
    <x v="374"/>
    <s v="Foundation Focussed Training Opportunities"/>
    <n v="5844.15"/>
    <x v="0"/>
    <x v="0"/>
    <m/>
    <d v="2015-01-30T15:29:45"/>
    <x v="9"/>
  </r>
  <r>
    <x v="15"/>
    <x v="4"/>
    <x v="369"/>
    <x v="374"/>
    <s v="Foundation Focussed Training Opportunities"/>
    <n v="26382.7"/>
    <x v="0"/>
    <x v="0"/>
    <m/>
    <d v="2015-01-30T15:29:45"/>
    <x v="9"/>
  </r>
  <r>
    <x v="19"/>
    <x v="4"/>
    <x v="369"/>
    <x v="374"/>
    <s v="Student Achievement Component Levels 3 and above"/>
    <n v="-5076.51"/>
    <x v="0"/>
    <x v="1"/>
    <m/>
    <d v="2015-01-30T15:29:45"/>
    <x v="9"/>
  </r>
  <r>
    <x v="19"/>
    <x v="4"/>
    <x v="369"/>
    <x v="374"/>
    <s v="Student Achievement Component Levels 3 and above"/>
    <n v="-2901"/>
    <x v="2"/>
    <x v="0"/>
    <m/>
    <d v="2015-01-30T15:29:45"/>
    <x v="9"/>
  </r>
  <r>
    <x v="19"/>
    <x v="4"/>
    <x v="369"/>
    <x v="374"/>
    <s v="Student Achievement Component Levels 3 and above"/>
    <n v="24169.200000000001"/>
    <x v="0"/>
    <x v="0"/>
    <m/>
    <d v="2015-01-30T15:29:45"/>
    <x v="9"/>
  </r>
  <r>
    <x v="19"/>
    <x v="4"/>
    <x v="369"/>
    <x v="374"/>
    <s v="Student Achievement Component Levels 3 and above"/>
    <n v="24183.35"/>
    <x v="0"/>
    <x v="0"/>
    <m/>
    <d v="2015-01-30T15:29:45"/>
    <x v="9"/>
  </r>
  <r>
    <x v="19"/>
    <x v="4"/>
    <x v="370"/>
    <x v="375"/>
    <s v="Student Achievement Component Levels 3 and above"/>
    <n v="11944.28"/>
    <x v="0"/>
    <x v="2"/>
    <m/>
    <d v="2015-01-30T15:29:45"/>
    <x v="12"/>
  </r>
  <r>
    <x v="19"/>
    <x v="4"/>
    <x v="370"/>
    <x v="375"/>
    <s v="Student Achievement Component Levels 3 and above"/>
    <n v="59860.45"/>
    <x v="0"/>
    <x v="0"/>
    <m/>
    <d v="2015-01-30T15:29:45"/>
    <x v="12"/>
  </r>
  <r>
    <x v="19"/>
    <x v="4"/>
    <x v="370"/>
    <x v="375"/>
    <s v="Student Achievement Component Levels 3 and above"/>
    <n v="75436.44"/>
    <x v="0"/>
    <x v="1"/>
    <m/>
    <d v="2015-01-30T15:29:45"/>
    <x v="12"/>
  </r>
  <r>
    <x v="19"/>
    <x v="4"/>
    <x v="370"/>
    <x v="375"/>
    <s v="Student Achievement Component Levels 3 and above"/>
    <n v="12573.06"/>
    <x v="0"/>
    <x v="1"/>
    <m/>
    <d v="2015-01-30T15:29:45"/>
    <x v="12"/>
  </r>
  <r>
    <x v="19"/>
    <x v="4"/>
    <x v="370"/>
    <x v="375"/>
    <s v="Student Achievement Component Levels 3 and above"/>
    <n v="62865.5"/>
    <x v="0"/>
    <x v="1"/>
    <m/>
    <d v="2015-01-30T15:29:45"/>
    <x v="12"/>
  </r>
  <r>
    <x v="20"/>
    <x v="4"/>
    <x v="370"/>
    <x v="375"/>
    <s v="Youth Guarantee"/>
    <n v="86.99"/>
    <x v="1"/>
    <x v="0"/>
    <m/>
    <d v="2015-01-30T15:29:45"/>
    <x v="12"/>
  </r>
  <r>
    <x v="20"/>
    <x v="4"/>
    <x v="370"/>
    <x v="375"/>
    <s v="Youth Guarantee"/>
    <n v="51857.5"/>
    <x v="0"/>
    <x v="2"/>
    <m/>
    <d v="2015-01-30T15:29:45"/>
    <x v="12"/>
  </r>
  <r>
    <x v="20"/>
    <x v="4"/>
    <x v="370"/>
    <x v="375"/>
    <s v="Youth Guarantee"/>
    <n v="10393.02"/>
    <x v="0"/>
    <x v="2"/>
    <m/>
    <d v="2015-01-30T15:29:45"/>
    <x v="12"/>
  </r>
  <r>
    <x v="20"/>
    <x v="4"/>
    <x v="370"/>
    <x v="375"/>
    <s v="Youth Guarantee"/>
    <n v="73272"/>
    <x v="0"/>
    <x v="0"/>
    <m/>
    <d v="2015-01-30T15:29:45"/>
    <x v="12"/>
  </r>
  <r>
    <x v="20"/>
    <x v="4"/>
    <x v="370"/>
    <x v="375"/>
    <s v="Youth Guarantee"/>
    <n v="24428.799999999999"/>
    <x v="0"/>
    <x v="1"/>
    <m/>
    <d v="2015-01-30T15:29:45"/>
    <x v="12"/>
  </r>
  <r>
    <x v="20"/>
    <x v="4"/>
    <x v="370"/>
    <x v="375"/>
    <s v="Youth Guarantee"/>
    <n v="12216.85"/>
    <x v="0"/>
    <x v="0"/>
    <m/>
    <d v="2015-01-30T15:29:45"/>
    <x v="12"/>
  </r>
  <r>
    <x v="20"/>
    <x v="4"/>
    <x v="371"/>
    <x v="376"/>
    <s v="Youth Guarantee"/>
    <n v="-131504"/>
    <x v="1"/>
    <x v="0"/>
    <m/>
    <d v="2015-01-30T15:29:45"/>
    <x v="4"/>
  </r>
  <r>
    <x v="20"/>
    <x v="4"/>
    <x v="371"/>
    <x v="376"/>
    <s v="Youth Guarantee"/>
    <n v="106810.26"/>
    <x v="0"/>
    <x v="2"/>
    <m/>
    <d v="2015-01-30T15:29:45"/>
    <x v="4"/>
  </r>
  <r>
    <x v="20"/>
    <x v="4"/>
    <x v="384"/>
    <x v="388"/>
    <s v="Youth Guarantee"/>
    <n v="70234.149999999994"/>
    <x v="0"/>
    <x v="0"/>
    <m/>
    <d v="2015-01-30T15:29:45"/>
    <x v="6"/>
  </r>
  <r>
    <x v="20"/>
    <x v="4"/>
    <x v="384"/>
    <x v="388"/>
    <s v="Youth Guarantee"/>
    <n v="46088.3"/>
    <x v="0"/>
    <x v="1"/>
    <m/>
    <d v="2015-01-30T15:29:45"/>
    <x v="6"/>
  </r>
  <r>
    <x v="20"/>
    <x v="4"/>
    <x v="385"/>
    <x v="389"/>
    <s v="Youth Guarantee"/>
    <n v="-2087"/>
    <x v="0"/>
    <x v="0"/>
    <m/>
    <d v="2015-01-30T15:29:45"/>
    <x v="15"/>
  </r>
  <r>
    <x v="20"/>
    <x v="4"/>
    <x v="385"/>
    <x v="389"/>
    <s v="Youth Guarantee"/>
    <n v="27141"/>
    <x v="0"/>
    <x v="1"/>
    <m/>
    <d v="2015-01-30T15:29:45"/>
    <x v="15"/>
  </r>
  <r>
    <x v="20"/>
    <x v="4"/>
    <x v="385"/>
    <x v="389"/>
    <s v="Youth Guarantee"/>
    <n v="76612.149999999994"/>
    <x v="0"/>
    <x v="2"/>
    <m/>
    <d v="2015-01-30T15:29:45"/>
    <x v="15"/>
  </r>
  <r>
    <x v="20"/>
    <x v="4"/>
    <x v="385"/>
    <x v="389"/>
    <s v="Youth Guarantee"/>
    <n v="15322.47"/>
    <x v="0"/>
    <x v="2"/>
    <m/>
    <d v="2015-01-30T15:29:45"/>
    <x v="15"/>
  </r>
  <r>
    <x v="20"/>
    <x v="4"/>
    <x v="385"/>
    <x v="389"/>
    <s v="Youth Guarantee"/>
    <n v="149055"/>
    <x v="0"/>
    <x v="0"/>
    <m/>
    <d v="2015-01-30T15:29:45"/>
    <x v="15"/>
  </r>
  <r>
    <x v="14"/>
    <x v="4"/>
    <x v="386"/>
    <x v="390"/>
    <s v="Equity Loading"/>
    <n v="170.65"/>
    <x v="0"/>
    <x v="0"/>
    <m/>
    <d v="2015-01-30T15:29:45"/>
    <x v="9"/>
  </r>
  <r>
    <x v="14"/>
    <x v="4"/>
    <x v="386"/>
    <x v="390"/>
    <s v="Equity Loading"/>
    <n v="172.65"/>
    <x v="0"/>
    <x v="0"/>
    <m/>
    <d v="2015-01-30T15:29:45"/>
    <x v="9"/>
  </r>
  <r>
    <x v="14"/>
    <x v="4"/>
    <x v="386"/>
    <x v="390"/>
    <s v="Equity Loading"/>
    <n v="205.81"/>
    <x v="0"/>
    <x v="2"/>
    <m/>
    <d v="2015-01-30T15:29:45"/>
    <x v="9"/>
  </r>
  <r>
    <x v="14"/>
    <x v="4"/>
    <x v="386"/>
    <x v="390"/>
    <s v="Equity Loading"/>
    <n v="1235.04"/>
    <x v="0"/>
    <x v="2"/>
    <m/>
    <d v="2015-01-30T15:29:45"/>
    <x v="9"/>
  </r>
  <r>
    <x v="14"/>
    <x v="4"/>
    <x v="386"/>
    <x v="390"/>
    <s v="Equity Loading"/>
    <n v="246.54"/>
    <x v="0"/>
    <x v="1"/>
    <m/>
    <d v="2015-01-30T15:29:45"/>
    <x v="9"/>
  </r>
  <r>
    <x v="14"/>
    <x v="4"/>
    <x v="386"/>
    <x v="390"/>
    <s v="Equity Loading"/>
    <n v="1250.5999999999999"/>
    <x v="0"/>
    <x v="1"/>
    <m/>
    <d v="2015-01-30T15:29:45"/>
    <x v="9"/>
  </r>
  <r>
    <x v="19"/>
    <x v="4"/>
    <x v="386"/>
    <x v="390"/>
    <s v="Student Achievement Component Levels 3 and above"/>
    <n v="583924.25"/>
    <x v="0"/>
    <x v="0"/>
    <m/>
    <d v="2015-01-30T15:29:45"/>
    <x v="9"/>
  </r>
  <r>
    <x v="19"/>
    <x v="4"/>
    <x v="386"/>
    <x v="390"/>
    <s v="Student Achievement Component Levels 3 and above"/>
    <n v="116784.88"/>
    <x v="0"/>
    <x v="0"/>
    <m/>
    <d v="2015-01-30T15:29:45"/>
    <x v="9"/>
  </r>
  <r>
    <x v="19"/>
    <x v="4"/>
    <x v="386"/>
    <x v="390"/>
    <s v="Student Achievement Component Levels 3 and above"/>
    <n v="701142"/>
    <x v="0"/>
    <x v="0"/>
    <m/>
    <d v="2015-01-30T15:29:45"/>
    <x v="9"/>
  </r>
  <r>
    <x v="19"/>
    <x v="4"/>
    <x v="386"/>
    <x v="390"/>
    <s v="Student Achievement Component Levels 3 and above"/>
    <n v="634656.5"/>
    <x v="0"/>
    <x v="1"/>
    <m/>
    <d v="2015-01-30T15:29:45"/>
    <x v="9"/>
  </r>
  <r>
    <x v="19"/>
    <x v="4"/>
    <x v="386"/>
    <x v="390"/>
    <s v="Student Achievement Component Levels 3 and above"/>
    <n v="126931.34"/>
    <x v="0"/>
    <x v="1"/>
    <m/>
    <d v="2015-01-30T15:29:45"/>
    <x v="9"/>
  </r>
  <r>
    <x v="19"/>
    <x v="4"/>
    <x v="386"/>
    <x v="390"/>
    <s v="Student Achievement Component Levels 3 and above"/>
    <n v="127732.67"/>
    <x v="0"/>
    <x v="2"/>
    <m/>
    <d v="2015-01-30T15:29:45"/>
    <x v="9"/>
  </r>
  <r>
    <x v="19"/>
    <x v="4"/>
    <x v="386"/>
    <x v="390"/>
    <s v="Student Achievement Component Levels 3 and above"/>
    <n v="127733.48"/>
    <x v="0"/>
    <x v="2"/>
    <m/>
    <d v="2015-01-30T15:29:45"/>
    <x v="9"/>
  </r>
  <r>
    <x v="19"/>
    <x v="4"/>
    <x v="386"/>
    <x v="390"/>
    <s v="Student Achievement Component Levels 3 and above"/>
    <n v="638667.44999999995"/>
    <x v="0"/>
    <x v="2"/>
    <m/>
    <d v="2015-01-30T15:29:45"/>
    <x v="9"/>
  </r>
  <r>
    <x v="14"/>
    <x v="4"/>
    <x v="387"/>
    <x v="391"/>
    <s v="Equity Loading"/>
    <n v="86.7"/>
    <x v="0"/>
    <x v="0"/>
    <m/>
    <d v="2015-01-30T15:29:45"/>
    <x v="0"/>
  </r>
  <r>
    <x v="19"/>
    <x v="4"/>
    <x v="387"/>
    <x v="391"/>
    <s v="Student Achievement Component Levels 3 and above"/>
    <n v="-195"/>
    <x v="2"/>
    <x v="1"/>
    <m/>
    <d v="2015-01-30T15:29:45"/>
    <x v="0"/>
  </r>
  <r>
    <x v="19"/>
    <x v="4"/>
    <x v="387"/>
    <x v="391"/>
    <s v="Student Achievement Component Levels 3 and above"/>
    <n v="43309.15"/>
    <x v="0"/>
    <x v="0"/>
    <m/>
    <d v="2015-01-30T15:29:45"/>
    <x v="0"/>
  </r>
  <r>
    <x v="19"/>
    <x v="4"/>
    <x v="387"/>
    <x v="391"/>
    <s v="Student Achievement Component Levels 3 and above"/>
    <n v="9091.44"/>
    <x v="0"/>
    <x v="1"/>
    <m/>
    <d v="2015-01-30T15:29:45"/>
    <x v="0"/>
  </r>
  <r>
    <x v="20"/>
    <x v="4"/>
    <x v="371"/>
    <x v="376"/>
    <s v="Youth Guarantee"/>
    <n v="116449.15"/>
    <x v="0"/>
    <x v="0"/>
    <m/>
    <d v="2015-01-30T15:29:45"/>
    <x v="4"/>
  </r>
  <r>
    <x v="20"/>
    <x v="4"/>
    <x v="371"/>
    <x v="376"/>
    <s v="Youth Guarantee"/>
    <n v="23298.85"/>
    <x v="0"/>
    <x v="0"/>
    <m/>
    <d v="2015-01-30T15:29:45"/>
    <x v="4"/>
  </r>
  <r>
    <x v="1"/>
    <x v="4"/>
    <x v="372"/>
    <x v="377"/>
    <s v="ACE in Communities"/>
    <n v="345115.3"/>
    <x v="0"/>
    <x v="0"/>
    <m/>
    <d v="2015-01-30T15:29:45"/>
    <x v="0"/>
  </r>
  <r>
    <x v="1"/>
    <x v="4"/>
    <x v="372"/>
    <x v="377"/>
    <s v="ACE in Communities"/>
    <n v="353743.2"/>
    <x v="0"/>
    <x v="1"/>
    <m/>
    <d v="2015-01-30T15:29:45"/>
    <x v="0"/>
  </r>
  <r>
    <x v="1"/>
    <x v="4"/>
    <x v="372"/>
    <x v="377"/>
    <s v="ACE in Communities"/>
    <n v="353743.2"/>
    <x v="0"/>
    <x v="2"/>
    <m/>
    <d v="2015-01-30T15:29:45"/>
    <x v="0"/>
  </r>
  <r>
    <x v="14"/>
    <x v="4"/>
    <x v="372"/>
    <x v="377"/>
    <s v="Equity Loading"/>
    <n v="722.67"/>
    <x v="0"/>
    <x v="1"/>
    <m/>
    <d v="2015-01-30T15:29:45"/>
    <x v="0"/>
  </r>
  <r>
    <x v="14"/>
    <x v="4"/>
    <x v="372"/>
    <x v="377"/>
    <s v="Equity Loading"/>
    <n v="3665.75"/>
    <x v="0"/>
    <x v="1"/>
    <m/>
    <d v="2015-01-30T15:29:45"/>
    <x v="0"/>
  </r>
  <r>
    <x v="14"/>
    <x v="4"/>
    <x v="372"/>
    <x v="377"/>
    <s v="Equity Loading"/>
    <n v="3964.15"/>
    <x v="0"/>
    <x v="0"/>
    <m/>
    <d v="2015-01-30T15:29:45"/>
    <x v="0"/>
  </r>
  <r>
    <x v="14"/>
    <x v="4"/>
    <x v="372"/>
    <x v="377"/>
    <s v="Equity Loading"/>
    <n v="4010.85"/>
    <x v="0"/>
    <x v="0"/>
    <m/>
    <d v="2015-01-30T15:29:45"/>
    <x v="0"/>
  </r>
  <r>
    <x v="14"/>
    <x v="4"/>
    <x v="372"/>
    <x v="377"/>
    <s v="Equity Loading"/>
    <n v="6471.3"/>
    <x v="0"/>
    <x v="2"/>
    <m/>
    <d v="2015-01-30T15:29:45"/>
    <x v="0"/>
  </r>
  <r>
    <x v="14"/>
    <x v="4"/>
    <x v="372"/>
    <x v="377"/>
    <s v="Equity Loading"/>
    <n v="5393.1"/>
    <x v="0"/>
    <x v="2"/>
    <m/>
    <d v="2015-01-30T15:29:45"/>
    <x v="0"/>
  </r>
  <r>
    <x v="15"/>
    <x v="4"/>
    <x v="372"/>
    <x v="377"/>
    <s v="Foundation Focussed Training Opportunities"/>
    <n v="829.15"/>
    <x v="0"/>
    <x v="0"/>
    <m/>
    <d v="2015-01-30T15:29:45"/>
    <x v="0"/>
  </r>
  <r>
    <x v="15"/>
    <x v="4"/>
    <x v="372"/>
    <x v="377"/>
    <s v="Foundation Focussed Training Opportunities"/>
    <n v="3318.3"/>
    <x v="0"/>
    <x v="0"/>
    <m/>
    <d v="2015-01-30T15:29:45"/>
    <x v="0"/>
  </r>
  <r>
    <x v="15"/>
    <x v="4"/>
    <x v="372"/>
    <x v="377"/>
    <s v="Foundation Focussed Training Opportunities"/>
    <n v="112362"/>
    <x v="0"/>
    <x v="0"/>
    <m/>
    <d v="2015-01-30T15:29:45"/>
    <x v="0"/>
  </r>
  <r>
    <x v="15"/>
    <x v="4"/>
    <x v="372"/>
    <x v="377"/>
    <s v="Foundation Focussed Training Opportunities"/>
    <n v="18727.150000000001"/>
    <x v="0"/>
    <x v="0"/>
    <m/>
    <d v="2015-01-30T15:29:45"/>
    <x v="0"/>
  </r>
  <r>
    <x v="25"/>
    <x v="4"/>
    <x v="372"/>
    <x v="377"/>
    <s v="LN - Intensive Literacy and Numeracy"/>
    <n v="5625"/>
    <x v="0"/>
    <x v="1"/>
    <m/>
    <d v="2015-01-30T15:29:45"/>
    <x v="0"/>
  </r>
  <r>
    <x v="19"/>
    <x v="4"/>
    <x v="387"/>
    <x v="391"/>
    <s v="Student Achievement Component Levels 3 and above"/>
    <n v="9091.5300000000007"/>
    <x v="0"/>
    <x v="2"/>
    <m/>
    <d v="2015-01-30T15:29:45"/>
    <x v="0"/>
  </r>
  <r>
    <x v="19"/>
    <x v="4"/>
    <x v="387"/>
    <x v="391"/>
    <s v="Student Achievement Component Levels 3 and above"/>
    <n v="45457.8"/>
    <x v="0"/>
    <x v="2"/>
    <m/>
    <d v="2015-01-30T15:29:45"/>
    <x v="0"/>
  </r>
  <r>
    <x v="19"/>
    <x v="4"/>
    <x v="387"/>
    <x v="391"/>
    <s v="Student Achievement Component Levels 3 and above"/>
    <n v="45458.05"/>
    <x v="0"/>
    <x v="2"/>
    <m/>
    <d v="2015-01-30T15:29:45"/>
    <x v="0"/>
  </r>
  <r>
    <x v="25"/>
    <x v="4"/>
    <x v="388"/>
    <x v="392"/>
    <s v="LN - Intensive Literacy and Numeracy"/>
    <n v="104166.7"/>
    <x v="0"/>
    <x v="2"/>
    <m/>
    <d v="2015-01-30T15:29:45"/>
    <x v="9"/>
  </r>
  <r>
    <x v="20"/>
    <x v="4"/>
    <x v="388"/>
    <x v="392"/>
    <s v="Youth Guarantee"/>
    <n v="163.11000000000001"/>
    <x v="1"/>
    <x v="0"/>
    <m/>
    <d v="2015-01-30T15:29:45"/>
    <x v="9"/>
  </r>
  <r>
    <x v="20"/>
    <x v="4"/>
    <x v="388"/>
    <x v="392"/>
    <s v="Youth Guarantee"/>
    <n v="9081.51"/>
    <x v="0"/>
    <x v="2"/>
    <m/>
    <d v="2015-01-30T15:29:45"/>
    <x v="9"/>
  </r>
  <r>
    <x v="20"/>
    <x v="4"/>
    <x v="388"/>
    <x v="392"/>
    <s v="Youth Guarantee"/>
    <n v="45501.65"/>
    <x v="0"/>
    <x v="2"/>
    <m/>
    <d v="2015-01-30T15:29:45"/>
    <x v="9"/>
  </r>
  <r>
    <x v="20"/>
    <x v="4"/>
    <x v="388"/>
    <x v="392"/>
    <s v="Youth Guarantee"/>
    <n v="9100.34"/>
    <x v="0"/>
    <x v="2"/>
    <m/>
    <d v="2015-01-30T15:29:45"/>
    <x v="9"/>
  </r>
  <r>
    <x v="20"/>
    <x v="4"/>
    <x v="388"/>
    <x v="392"/>
    <s v="Youth Guarantee"/>
    <n v="59405.85"/>
    <x v="0"/>
    <x v="0"/>
    <m/>
    <d v="2015-01-30T15:29:45"/>
    <x v="9"/>
  </r>
  <r>
    <x v="20"/>
    <x v="4"/>
    <x v="388"/>
    <x v="392"/>
    <s v="Youth Guarantee"/>
    <n v="11885.85"/>
    <x v="0"/>
    <x v="0"/>
    <m/>
    <d v="2015-01-30T15:29:45"/>
    <x v="9"/>
  </r>
  <r>
    <x v="8"/>
    <x v="4"/>
    <x v="389"/>
    <x v="393"/>
    <s v="LN - Workplace Literacy Fund"/>
    <n v="-106375"/>
    <x v="0"/>
    <x v="0"/>
    <m/>
    <d v="2015-01-30T15:29:45"/>
    <x v="3"/>
  </r>
  <r>
    <x v="8"/>
    <x v="4"/>
    <x v="389"/>
    <x v="393"/>
    <s v="LN - Workplace Literacy Fund"/>
    <n v="106375"/>
    <x v="0"/>
    <x v="0"/>
    <m/>
    <d v="2015-01-30T15:29:45"/>
    <x v="3"/>
  </r>
  <r>
    <x v="15"/>
    <x v="4"/>
    <x v="390"/>
    <x v="394"/>
    <s v="Foundation Focussed Training Opportunities"/>
    <n v="571.65"/>
    <x v="0"/>
    <x v="0"/>
    <m/>
    <d v="2015-01-30T15:29:45"/>
    <x v="9"/>
  </r>
  <r>
    <x v="15"/>
    <x v="4"/>
    <x v="390"/>
    <x v="394"/>
    <s v="Foundation Focussed Training Opportunities"/>
    <n v="687"/>
    <x v="0"/>
    <x v="0"/>
    <m/>
    <d v="2015-01-30T15:29:45"/>
    <x v="9"/>
  </r>
  <r>
    <x v="15"/>
    <x v="4"/>
    <x v="390"/>
    <x v="394"/>
    <s v="Foundation Focussed Training Opportunities"/>
    <n v="11443.3"/>
    <x v="0"/>
    <x v="0"/>
    <m/>
    <d v="2015-01-30T15:29:45"/>
    <x v="9"/>
  </r>
  <r>
    <x v="15"/>
    <x v="4"/>
    <x v="390"/>
    <x v="394"/>
    <s v="Foundation Focussed Training Opportunities"/>
    <n v="154998"/>
    <x v="0"/>
    <x v="0"/>
    <m/>
    <d v="2015-01-30T15:29:45"/>
    <x v="9"/>
  </r>
  <r>
    <x v="15"/>
    <x v="4"/>
    <x v="391"/>
    <x v="395"/>
    <s v="Foundation Focussed Training Opportunities"/>
    <n v="1348.35"/>
    <x v="0"/>
    <x v="0"/>
    <m/>
    <d v="2015-01-30T15:29:45"/>
    <x v="2"/>
  </r>
  <r>
    <x v="15"/>
    <x v="4"/>
    <x v="391"/>
    <x v="395"/>
    <s v="Foundation Focussed Training Opportunities"/>
    <n v="1349.15"/>
    <x v="0"/>
    <x v="0"/>
    <m/>
    <d v="2015-01-30T15:29:45"/>
    <x v="2"/>
  </r>
  <r>
    <x v="15"/>
    <x v="4"/>
    <x v="391"/>
    <x v="395"/>
    <s v="Foundation Focussed Training Opportunities"/>
    <n v="13486.65"/>
    <x v="0"/>
    <x v="0"/>
    <m/>
    <d v="2015-01-30T15:29:45"/>
    <x v="2"/>
  </r>
  <r>
    <x v="15"/>
    <x v="4"/>
    <x v="391"/>
    <x v="395"/>
    <s v="Foundation Focussed Training Opportunities"/>
    <n v="16185"/>
    <x v="0"/>
    <x v="0"/>
    <m/>
    <d v="2015-01-30T15:29:45"/>
    <x v="2"/>
  </r>
  <r>
    <x v="15"/>
    <x v="4"/>
    <x v="391"/>
    <x v="395"/>
    <s v="Foundation Focussed Training Opportunities"/>
    <n v="304461.7"/>
    <x v="0"/>
    <x v="0"/>
    <m/>
    <d v="2015-01-30T15:29:45"/>
    <x v="2"/>
  </r>
  <r>
    <x v="14"/>
    <x v="4"/>
    <x v="392"/>
    <x v="396"/>
    <s v="Equity Loading"/>
    <n v="57.07"/>
    <x v="0"/>
    <x v="1"/>
    <m/>
    <d v="2015-01-30T15:29:45"/>
    <x v="0"/>
  </r>
  <r>
    <x v="14"/>
    <x v="4"/>
    <x v="392"/>
    <x v="396"/>
    <s v="Equity Loading"/>
    <n v="57.93"/>
    <x v="0"/>
    <x v="1"/>
    <m/>
    <d v="2015-01-30T15:29:45"/>
    <x v="0"/>
  </r>
  <r>
    <x v="14"/>
    <x v="4"/>
    <x v="392"/>
    <x v="396"/>
    <s v="Equity Loading"/>
    <n v="581.65"/>
    <x v="0"/>
    <x v="0"/>
    <m/>
    <d v="2015-01-30T15:29:45"/>
    <x v="0"/>
  </r>
  <r>
    <x v="14"/>
    <x v="4"/>
    <x v="392"/>
    <x v="396"/>
    <s v="Equity Loading"/>
    <n v="588.35"/>
    <x v="0"/>
    <x v="0"/>
    <m/>
    <d v="2015-01-30T15:29:45"/>
    <x v="0"/>
  </r>
  <r>
    <x v="19"/>
    <x v="4"/>
    <x v="392"/>
    <x v="396"/>
    <s v="Student Achievement Component Levels 3 and above"/>
    <n v="10862.55"/>
    <x v="0"/>
    <x v="0"/>
    <m/>
    <d v="2015-01-30T15:29:45"/>
    <x v="0"/>
  </r>
  <r>
    <x v="19"/>
    <x v="4"/>
    <x v="392"/>
    <x v="396"/>
    <s v="Student Achievement Component Levels 3 and above"/>
    <n v="2281.71"/>
    <x v="0"/>
    <x v="1"/>
    <m/>
    <d v="2015-01-30T15:29:45"/>
    <x v="0"/>
  </r>
  <r>
    <x v="19"/>
    <x v="4"/>
    <x v="392"/>
    <x v="396"/>
    <s v="Student Achievement Component Levels 3 and above"/>
    <n v="11408.9"/>
    <x v="0"/>
    <x v="1"/>
    <m/>
    <d v="2015-01-30T15:29:45"/>
    <x v="0"/>
  </r>
  <r>
    <x v="19"/>
    <x v="4"/>
    <x v="392"/>
    <x v="396"/>
    <s v="Student Achievement Component Levels 3 and above"/>
    <n v="2281.79"/>
    <x v="0"/>
    <x v="1"/>
    <m/>
    <d v="2015-01-30T15:29:45"/>
    <x v="0"/>
  </r>
  <r>
    <x v="15"/>
    <x v="4"/>
    <x v="393"/>
    <x v="397"/>
    <s v="Foundation Focussed Training Opportunities"/>
    <n v="1452"/>
    <x v="0"/>
    <x v="0"/>
    <m/>
    <d v="2015-01-30T15:29:45"/>
    <x v="2"/>
  </r>
  <r>
    <x v="15"/>
    <x v="4"/>
    <x v="393"/>
    <x v="397"/>
    <s v="Foundation Focussed Training Opportunities"/>
    <n v="1210.8499999999999"/>
    <x v="0"/>
    <x v="0"/>
    <m/>
    <d v="2015-01-30T15:29:45"/>
    <x v="2"/>
  </r>
  <r>
    <x v="15"/>
    <x v="4"/>
    <x v="393"/>
    <x v="397"/>
    <s v="Foundation Focussed Training Opportunities"/>
    <n v="2420.85"/>
    <x v="0"/>
    <x v="0"/>
    <m/>
    <d v="2015-01-30T15:29:45"/>
    <x v="2"/>
  </r>
  <r>
    <x v="25"/>
    <x v="4"/>
    <x v="372"/>
    <x v="377"/>
    <s v="LN - Intensive Literacy and Numeracy"/>
    <n v="2242500"/>
    <x v="0"/>
    <x v="0"/>
    <m/>
    <d v="2015-01-30T15:29:45"/>
    <x v="0"/>
  </r>
  <r>
    <x v="25"/>
    <x v="4"/>
    <x v="372"/>
    <x v="377"/>
    <s v="LN - Intensive Literacy and Numeracy"/>
    <n v="405416.7"/>
    <x v="0"/>
    <x v="2"/>
    <m/>
    <d v="2015-01-30T15:29:45"/>
    <x v="0"/>
  </r>
  <r>
    <x v="25"/>
    <x v="4"/>
    <x v="372"/>
    <x v="377"/>
    <s v="LN - Intensive Literacy and Numeracy"/>
    <n v="1013620.65"/>
    <x v="0"/>
    <x v="1"/>
    <m/>
    <d v="2015-01-30T15:29:45"/>
    <x v="0"/>
  </r>
  <r>
    <x v="8"/>
    <x v="4"/>
    <x v="372"/>
    <x v="377"/>
    <s v="LN - Workplace Literacy Fund"/>
    <n v="289833.3"/>
    <x v="0"/>
    <x v="0"/>
    <m/>
    <d v="2015-01-30T15:29:45"/>
    <x v="0"/>
  </r>
  <r>
    <x v="8"/>
    <x v="4"/>
    <x v="372"/>
    <x v="377"/>
    <s v="LN - Workplace Literacy Fund"/>
    <n v="72766.7"/>
    <x v="0"/>
    <x v="1"/>
    <m/>
    <d v="2015-01-30T15:29:45"/>
    <x v="0"/>
  </r>
  <r>
    <x v="8"/>
    <x v="4"/>
    <x v="372"/>
    <x v="377"/>
    <s v="LN - Workplace Literacy Fund"/>
    <n v="431666.7"/>
    <x v="0"/>
    <x v="2"/>
    <m/>
    <d v="2015-01-30T15:29:45"/>
    <x v="0"/>
  </r>
  <r>
    <x v="35"/>
    <x v="4"/>
    <x v="372"/>
    <x v="377"/>
    <s v="LN - Workplace Literacy Fund - Employee Targeted Self Referral"/>
    <n v="1795038"/>
    <x v="0"/>
    <x v="0"/>
    <m/>
    <d v="2015-01-30T15:29:45"/>
    <x v="0"/>
  </r>
  <r>
    <x v="35"/>
    <x v="4"/>
    <x v="372"/>
    <x v="377"/>
    <s v="LN - Workplace Literacy Fund - Employee Targeted Self Referral"/>
    <n v="2153721"/>
    <x v="0"/>
    <x v="1"/>
    <m/>
    <d v="2015-01-30T15:29:45"/>
    <x v="0"/>
  </r>
  <r>
    <x v="19"/>
    <x v="4"/>
    <x v="372"/>
    <x v="377"/>
    <s v="Student Achievement Component Levels 3 and above"/>
    <n v="-101000.69"/>
    <x v="1"/>
    <x v="0"/>
    <m/>
    <d v="2015-01-30T15:29:45"/>
    <x v="0"/>
  </r>
  <r>
    <x v="19"/>
    <x v="4"/>
    <x v="372"/>
    <x v="377"/>
    <s v="Student Achievement Component Levels 3 and above"/>
    <n v="553105.26"/>
    <x v="0"/>
    <x v="1"/>
    <m/>
    <d v="2015-01-30T15:29:45"/>
    <x v="0"/>
  </r>
  <r>
    <x v="19"/>
    <x v="4"/>
    <x v="372"/>
    <x v="377"/>
    <s v="Student Achievement Component Levels 3 and above"/>
    <n v="460926.05"/>
    <x v="0"/>
    <x v="2"/>
    <m/>
    <d v="2015-01-30T15:29:45"/>
    <x v="0"/>
  </r>
  <r>
    <x v="19"/>
    <x v="4"/>
    <x v="372"/>
    <x v="377"/>
    <s v="Student Achievement Component Levels 3 and above"/>
    <n v="460928.95"/>
    <x v="0"/>
    <x v="2"/>
    <m/>
    <d v="2015-01-30T15:29:45"/>
    <x v="0"/>
  </r>
  <r>
    <x v="19"/>
    <x v="4"/>
    <x v="372"/>
    <x v="377"/>
    <s v="Student Achievement Component Levels 3 and above"/>
    <n v="553120.74"/>
    <x v="0"/>
    <x v="1"/>
    <m/>
    <d v="2015-01-30T15:29:45"/>
    <x v="0"/>
  </r>
  <r>
    <x v="19"/>
    <x v="4"/>
    <x v="373"/>
    <x v="378"/>
    <s v="Student Achievement Component Levels 3 and above"/>
    <n v="63258.15"/>
    <x v="0"/>
    <x v="2"/>
    <m/>
    <d v="2015-01-30T15:29:45"/>
    <x v="0"/>
  </r>
  <r>
    <x v="19"/>
    <x v="4"/>
    <x v="373"/>
    <x v="378"/>
    <s v="Student Achievement Component Levels 3 and above"/>
    <n v="12651.74"/>
    <x v="0"/>
    <x v="2"/>
    <m/>
    <d v="2015-01-30T15:29:45"/>
    <x v="0"/>
  </r>
  <r>
    <x v="19"/>
    <x v="4"/>
    <x v="373"/>
    <x v="378"/>
    <s v="Student Achievement Component Levels 3 and above"/>
    <n v="12680.25"/>
    <x v="0"/>
    <x v="0"/>
    <m/>
    <d v="2015-01-30T15:29:45"/>
    <x v="0"/>
  </r>
  <r>
    <x v="19"/>
    <x v="4"/>
    <x v="373"/>
    <x v="378"/>
    <s v="Student Achievement Component Levels 3 and above"/>
    <n v="63401.4"/>
    <x v="0"/>
    <x v="0"/>
    <m/>
    <d v="2015-01-30T15:29:45"/>
    <x v="0"/>
  </r>
  <r>
    <x v="19"/>
    <x v="4"/>
    <x v="373"/>
    <x v="378"/>
    <s v="Student Achievement Component Levels 3 and above"/>
    <n v="76128"/>
    <x v="0"/>
    <x v="0"/>
    <m/>
    <d v="2015-01-30T15:29:45"/>
    <x v="0"/>
  </r>
  <r>
    <x v="19"/>
    <x v="4"/>
    <x v="373"/>
    <x v="378"/>
    <s v="Student Achievement Component Levels 3 and above"/>
    <n v="13317.33"/>
    <x v="0"/>
    <x v="1"/>
    <m/>
    <d v="2015-01-30T15:29:45"/>
    <x v="0"/>
  </r>
  <r>
    <x v="19"/>
    <x v="4"/>
    <x v="373"/>
    <x v="378"/>
    <s v="Student Achievement Component Levels 3 and above"/>
    <n v="66588.45"/>
    <x v="0"/>
    <x v="1"/>
    <m/>
    <d v="2015-01-30T15:29:45"/>
    <x v="0"/>
  </r>
  <r>
    <x v="20"/>
    <x v="4"/>
    <x v="393"/>
    <x v="397"/>
    <s v="Youth Guarantee"/>
    <n v="-20436.37"/>
    <x v="0"/>
    <x v="0"/>
    <m/>
    <d v="2015-01-30T15:29:45"/>
    <x v="2"/>
  </r>
  <r>
    <x v="20"/>
    <x v="4"/>
    <x v="393"/>
    <x v="397"/>
    <s v="Youth Guarantee"/>
    <n v="98191.65"/>
    <x v="0"/>
    <x v="0"/>
    <m/>
    <d v="2015-01-30T15:29:45"/>
    <x v="2"/>
  </r>
  <r>
    <x v="15"/>
    <x v="4"/>
    <x v="394"/>
    <x v="398"/>
    <s v="Foundation Focussed Training Opportunities"/>
    <n v="4896"/>
    <x v="0"/>
    <x v="0"/>
    <m/>
    <d v="2015-01-30T15:29:45"/>
    <x v="15"/>
  </r>
  <r>
    <x v="15"/>
    <x v="4"/>
    <x v="394"/>
    <x v="398"/>
    <s v="Foundation Focussed Training Opportunities"/>
    <n v="24480"/>
    <x v="0"/>
    <x v="0"/>
    <m/>
    <d v="2015-01-30T15:29:45"/>
    <x v="15"/>
  </r>
  <r>
    <x v="15"/>
    <x v="4"/>
    <x v="394"/>
    <x v="398"/>
    <s v="Foundation Focussed Training Opportunities"/>
    <n v="20400.849999999999"/>
    <x v="0"/>
    <x v="0"/>
    <m/>
    <d v="2015-01-30T15:29:45"/>
    <x v="15"/>
  </r>
  <r>
    <x v="2"/>
    <x v="4"/>
    <x v="394"/>
    <x v="398"/>
    <s v="Industry Training Fund"/>
    <n v="317.92"/>
    <x v="0"/>
    <x v="2"/>
    <s v="MAB"/>
    <d v="2015-01-30T15:29:45"/>
    <x v="15"/>
  </r>
  <r>
    <x v="2"/>
    <x v="4"/>
    <x v="394"/>
    <x v="398"/>
    <s v="Industry Training Fund"/>
    <n v="334.08"/>
    <x v="0"/>
    <x v="2"/>
    <s v="MAB"/>
    <d v="2015-01-30T15:29:45"/>
    <x v="15"/>
  </r>
  <r>
    <x v="2"/>
    <x v="4"/>
    <x v="394"/>
    <x v="398"/>
    <s v="Industry Training Fund"/>
    <n v="19560"/>
    <x v="0"/>
    <x v="1"/>
    <s v="MAB"/>
    <d v="2015-01-30T15:29:45"/>
    <x v="15"/>
  </r>
  <r>
    <x v="3"/>
    <x v="4"/>
    <x v="394"/>
    <x v="398"/>
    <s v="Modern Apprenticeships Brokerage"/>
    <n v="44988"/>
    <x v="0"/>
    <x v="0"/>
    <m/>
    <d v="2015-01-30T15:29:45"/>
    <x v="15"/>
  </r>
  <r>
    <x v="26"/>
    <x v="4"/>
    <x v="394"/>
    <x v="398"/>
    <s v="MPTT (Brokerage)"/>
    <n v="2931"/>
    <x v="0"/>
    <x v="1"/>
    <s v="Te Runanga"/>
    <d v="2015-01-30T15:29:45"/>
    <x v="15"/>
  </r>
  <r>
    <x v="27"/>
    <x v="4"/>
    <x v="394"/>
    <x v="398"/>
    <s v="MPTT (SAC Trade Top-up)"/>
    <n v="15000"/>
    <x v="0"/>
    <x v="1"/>
    <s v="Te Runanga"/>
    <d v="2015-01-30T15:29:45"/>
    <x v="15"/>
  </r>
  <r>
    <x v="27"/>
    <x v="4"/>
    <x v="394"/>
    <x v="398"/>
    <s v="MPTT (SAC Trade Top-up)"/>
    <n v="15000"/>
    <x v="0"/>
    <x v="1"/>
    <s v="Te Runanga"/>
    <d v="2015-01-30T15:29:45"/>
    <x v="15"/>
  </r>
  <r>
    <x v="16"/>
    <x v="4"/>
    <x v="394"/>
    <x v="398"/>
    <s v="Student Achievement Component Levels 1 and 2"/>
    <n v="59130.45"/>
    <x v="0"/>
    <x v="1"/>
    <m/>
    <d v="2015-01-30T15:29:45"/>
    <x v="15"/>
  </r>
  <r>
    <x v="16"/>
    <x v="4"/>
    <x v="394"/>
    <x v="398"/>
    <s v="Student Achievement Component Levels 1 and 2"/>
    <n v="11826.1"/>
    <x v="0"/>
    <x v="1"/>
    <m/>
    <d v="2015-01-30T15:29:45"/>
    <x v="15"/>
  </r>
  <r>
    <x v="16"/>
    <x v="4"/>
    <x v="394"/>
    <x v="398"/>
    <s v="Student Achievement Component Levels 1 and 2"/>
    <n v="59239.15"/>
    <x v="0"/>
    <x v="0"/>
    <m/>
    <d v="2015-01-30T15:29:45"/>
    <x v="15"/>
  </r>
  <r>
    <x v="16"/>
    <x v="4"/>
    <x v="394"/>
    <x v="398"/>
    <s v="Student Achievement Component Levels 1 and 2"/>
    <n v="11912.15"/>
    <x v="0"/>
    <x v="0"/>
    <m/>
    <d v="2015-01-30T15:29:45"/>
    <x v="15"/>
  </r>
  <r>
    <x v="16"/>
    <x v="4"/>
    <x v="394"/>
    <x v="398"/>
    <s v="Student Achievement Component Levels 1 and 2"/>
    <n v="11933.9"/>
    <x v="0"/>
    <x v="1"/>
    <m/>
    <d v="2015-01-30T15:29:45"/>
    <x v="15"/>
  </r>
  <r>
    <x v="19"/>
    <x v="4"/>
    <x v="394"/>
    <x v="398"/>
    <s v="Student Achievement Component Levels 3 and above"/>
    <n v="-1794"/>
    <x v="2"/>
    <x v="1"/>
    <m/>
    <d v="2015-01-30T15:29:45"/>
    <x v="15"/>
  </r>
  <r>
    <x v="19"/>
    <x v="4"/>
    <x v="394"/>
    <x v="398"/>
    <s v="Student Achievement Component Levels 3 and above"/>
    <n v="26001.07"/>
    <x v="0"/>
    <x v="0"/>
    <m/>
    <d v="2015-01-30T15:29:45"/>
    <x v="15"/>
  </r>
  <r>
    <x v="19"/>
    <x v="4"/>
    <x v="394"/>
    <x v="398"/>
    <s v="Student Achievement Component Levels 3 and above"/>
    <n v="130005.5"/>
    <x v="0"/>
    <x v="0"/>
    <m/>
    <d v="2015-01-30T15:29:45"/>
    <x v="15"/>
  </r>
  <r>
    <x v="19"/>
    <x v="4"/>
    <x v="394"/>
    <x v="398"/>
    <s v="Student Achievement Component Levels 3 and above"/>
    <n v="130086.65"/>
    <x v="0"/>
    <x v="0"/>
    <m/>
    <d v="2015-01-30T15:29:45"/>
    <x v="15"/>
  </r>
  <r>
    <x v="19"/>
    <x v="4"/>
    <x v="394"/>
    <x v="398"/>
    <s v="Student Achievement Component Levels 3 and above"/>
    <n v="27708.22"/>
    <x v="0"/>
    <x v="1"/>
    <m/>
    <d v="2015-01-30T15:29:45"/>
    <x v="15"/>
  </r>
  <r>
    <x v="20"/>
    <x v="4"/>
    <x v="373"/>
    <x v="378"/>
    <s v="Youth Guarantee"/>
    <n v="-191549"/>
    <x v="1"/>
    <x v="0"/>
    <m/>
    <d v="2015-01-30T15:29:45"/>
    <x v="0"/>
  </r>
  <r>
    <x v="20"/>
    <x v="4"/>
    <x v="373"/>
    <x v="378"/>
    <s v="Youth Guarantee"/>
    <n v="-69300.78"/>
    <x v="1"/>
    <x v="1"/>
    <m/>
    <d v="2015-01-30T15:29:45"/>
    <x v="0"/>
  </r>
  <r>
    <x v="20"/>
    <x v="4"/>
    <x v="373"/>
    <x v="378"/>
    <s v="Youth Guarantee"/>
    <n v="-17394.099999999999"/>
    <x v="1"/>
    <x v="0"/>
    <m/>
    <d v="2015-01-30T15:29:45"/>
    <x v="0"/>
  </r>
  <r>
    <x v="20"/>
    <x v="4"/>
    <x v="373"/>
    <x v="378"/>
    <s v="Youth Guarantee"/>
    <n v="-9595.43"/>
    <x v="1"/>
    <x v="1"/>
    <m/>
    <d v="2015-01-30T15:29:45"/>
    <x v="0"/>
  </r>
  <r>
    <x v="20"/>
    <x v="4"/>
    <x v="373"/>
    <x v="378"/>
    <s v="Youth Guarantee"/>
    <n v="-3.78"/>
    <x v="1"/>
    <x v="0"/>
    <m/>
    <d v="2015-01-30T15:29:45"/>
    <x v="0"/>
  </r>
  <r>
    <x v="20"/>
    <x v="4"/>
    <x v="373"/>
    <x v="378"/>
    <s v="Youth Guarantee"/>
    <n v="146610"/>
    <x v="0"/>
    <x v="0"/>
    <m/>
    <d v="2015-01-30T15:29:45"/>
    <x v="0"/>
  </r>
  <r>
    <x v="20"/>
    <x v="4"/>
    <x v="373"/>
    <x v="378"/>
    <s v="Youth Guarantee"/>
    <n v="146667"/>
    <x v="0"/>
    <x v="0"/>
    <m/>
    <d v="2015-01-30T15:29:45"/>
    <x v="0"/>
  </r>
  <r>
    <x v="14"/>
    <x v="4"/>
    <x v="374"/>
    <x v="379"/>
    <s v="Equity Loading"/>
    <n v="182.85"/>
    <x v="0"/>
    <x v="0"/>
    <m/>
    <d v="2015-01-30T15:29:45"/>
    <x v="0"/>
  </r>
  <r>
    <x v="14"/>
    <x v="4"/>
    <x v="374"/>
    <x v="379"/>
    <s v="Equity Loading"/>
    <n v="924.15"/>
    <x v="0"/>
    <x v="0"/>
    <m/>
    <d v="2015-01-30T15:29:45"/>
    <x v="0"/>
  </r>
  <r>
    <x v="14"/>
    <x v="4"/>
    <x v="374"/>
    <x v="379"/>
    <s v="Equity Loading"/>
    <n v="332.79"/>
    <x v="0"/>
    <x v="2"/>
    <m/>
    <d v="2015-01-30T15:29:45"/>
    <x v="0"/>
  </r>
  <r>
    <x v="14"/>
    <x v="4"/>
    <x v="374"/>
    <x v="379"/>
    <s v="Equity Loading"/>
    <n v="1664.15"/>
    <x v="0"/>
    <x v="2"/>
    <m/>
    <d v="2015-01-30T15:29:45"/>
    <x v="0"/>
  </r>
  <r>
    <x v="14"/>
    <x v="4"/>
    <x v="374"/>
    <x v="379"/>
    <s v="Equity Loading"/>
    <n v="1664.2"/>
    <x v="0"/>
    <x v="2"/>
    <m/>
    <d v="2015-01-30T15:29:45"/>
    <x v="0"/>
  </r>
  <r>
    <x v="15"/>
    <x v="4"/>
    <x v="374"/>
    <x v="379"/>
    <s v="Foundation Focussed Training Opportunities"/>
    <n v="96001.7"/>
    <x v="0"/>
    <x v="0"/>
    <m/>
    <d v="2015-01-30T15:29:45"/>
    <x v="0"/>
  </r>
  <r>
    <x v="15"/>
    <x v="4"/>
    <x v="374"/>
    <x v="379"/>
    <s v="Foundation Focussed Training Opportunities"/>
    <n v="650145"/>
    <x v="0"/>
    <x v="0"/>
    <m/>
    <d v="2015-01-30T15:29:45"/>
    <x v="0"/>
  </r>
  <r>
    <x v="15"/>
    <x v="4"/>
    <x v="374"/>
    <x v="379"/>
    <s v="Foundation Focussed Training Opportunities"/>
    <n v="108357.65"/>
    <x v="0"/>
    <x v="0"/>
    <m/>
    <d v="2015-01-30T15:29:45"/>
    <x v="0"/>
  </r>
  <r>
    <x v="15"/>
    <x v="4"/>
    <x v="374"/>
    <x v="379"/>
    <s v="Foundation Focussed Training Opportunities"/>
    <n v="541788.35"/>
    <x v="0"/>
    <x v="0"/>
    <m/>
    <d v="2015-01-30T15:29:45"/>
    <x v="0"/>
  </r>
  <r>
    <x v="8"/>
    <x v="4"/>
    <x v="374"/>
    <x v="379"/>
    <s v="LN - Workplace Literacy Fund"/>
    <n v="144300"/>
    <x v="0"/>
    <x v="0"/>
    <m/>
    <d v="2015-01-30T15:29:45"/>
    <x v="0"/>
  </r>
  <r>
    <x v="19"/>
    <x v="4"/>
    <x v="394"/>
    <x v="398"/>
    <s v="Student Achievement Component Levels 3 and above"/>
    <n v="27708.47"/>
    <x v="0"/>
    <x v="2"/>
    <m/>
    <d v="2015-01-30T15:29:45"/>
    <x v="15"/>
  </r>
  <r>
    <x v="19"/>
    <x v="4"/>
    <x v="394"/>
    <x v="398"/>
    <s v="Student Achievement Component Levels 3 and above"/>
    <n v="138542.5"/>
    <x v="0"/>
    <x v="2"/>
    <m/>
    <d v="2015-01-30T15:29:45"/>
    <x v="15"/>
  </r>
  <r>
    <x v="19"/>
    <x v="4"/>
    <x v="394"/>
    <x v="398"/>
    <s v="Student Achievement Component Levels 3 and above"/>
    <n v="138543.35"/>
    <x v="0"/>
    <x v="2"/>
    <m/>
    <d v="2015-01-30T15:29:45"/>
    <x v="15"/>
  </r>
  <r>
    <x v="19"/>
    <x v="4"/>
    <x v="394"/>
    <x v="398"/>
    <s v="Student Achievement Component Levels 3 and above"/>
    <n v="27708.98"/>
    <x v="0"/>
    <x v="1"/>
    <m/>
    <d v="2015-01-30T15:29:45"/>
    <x v="15"/>
  </r>
  <r>
    <x v="20"/>
    <x v="4"/>
    <x v="394"/>
    <x v="398"/>
    <s v="Youth Guarantee"/>
    <n v="-162634.96"/>
    <x v="1"/>
    <x v="0"/>
    <m/>
    <d v="2015-01-30T15:29:45"/>
    <x v="15"/>
  </r>
  <r>
    <x v="20"/>
    <x v="4"/>
    <x v="394"/>
    <x v="398"/>
    <s v="Youth Guarantee"/>
    <n v="98.38"/>
    <x v="1"/>
    <x v="0"/>
    <m/>
    <d v="2015-01-30T15:29:45"/>
    <x v="15"/>
  </r>
  <r>
    <x v="20"/>
    <x v="4"/>
    <x v="394"/>
    <x v="398"/>
    <s v="Youth Guarantee"/>
    <n v="298533"/>
    <x v="0"/>
    <x v="0"/>
    <m/>
    <d v="2015-01-30T15:29:45"/>
    <x v="15"/>
  </r>
  <r>
    <x v="20"/>
    <x v="4"/>
    <x v="394"/>
    <x v="398"/>
    <s v="Youth Guarantee"/>
    <n v="311655.84999999998"/>
    <x v="0"/>
    <x v="0"/>
    <m/>
    <d v="2015-01-30T15:29:45"/>
    <x v="15"/>
  </r>
  <r>
    <x v="20"/>
    <x v="4"/>
    <x v="394"/>
    <x v="398"/>
    <s v="Youth Guarantee"/>
    <n v="81597.710000000006"/>
    <x v="0"/>
    <x v="2"/>
    <m/>
    <d v="2015-01-30T15:29:45"/>
    <x v="15"/>
  </r>
  <r>
    <x v="20"/>
    <x v="4"/>
    <x v="394"/>
    <x v="398"/>
    <s v="Youth Guarantee"/>
    <n v="408834.65"/>
    <x v="0"/>
    <x v="2"/>
    <m/>
    <d v="2015-01-30T15:29:45"/>
    <x v="15"/>
  </r>
  <r>
    <x v="20"/>
    <x v="4"/>
    <x v="394"/>
    <x v="398"/>
    <s v="Youth Guarantee"/>
    <n v="81766.94"/>
    <x v="0"/>
    <x v="2"/>
    <m/>
    <d v="2015-01-30T15:29:45"/>
    <x v="15"/>
  </r>
  <r>
    <x v="20"/>
    <x v="4"/>
    <x v="394"/>
    <x v="398"/>
    <s v="Youth Guarantee"/>
    <n v="617059.98"/>
    <x v="0"/>
    <x v="1"/>
    <m/>
    <d v="2015-01-30T15:29:45"/>
    <x v="15"/>
  </r>
  <r>
    <x v="14"/>
    <x v="4"/>
    <x v="395"/>
    <x v="399"/>
    <s v="Equity Loading"/>
    <n v="176.49"/>
    <x v="0"/>
    <x v="1"/>
    <m/>
    <d v="2015-01-30T15:29:45"/>
    <x v="8"/>
  </r>
  <r>
    <x v="14"/>
    <x v="4"/>
    <x v="395"/>
    <x v="399"/>
    <s v="Equity Loading"/>
    <n v="179.01"/>
    <x v="0"/>
    <x v="1"/>
    <m/>
    <d v="2015-01-30T15:29:45"/>
    <x v="8"/>
  </r>
  <r>
    <x v="14"/>
    <x v="4"/>
    <x v="395"/>
    <x v="399"/>
    <s v="Equity Loading"/>
    <n v="1133.52"/>
    <x v="0"/>
    <x v="2"/>
    <m/>
    <d v="2015-01-30T15:29:45"/>
    <x v="8"/>
  </r>
  <r>
    <x v="14"/>
    <x v="4"/>
    <x v="395"/>
    <x v="399"/>
    <s v="Equity Loading"/>
    <n v="188.93"/>
    <x v="0"/>
    <x v="2"/>
    <m/>
    <d v="2015-01-30T15:29:45"/>
    <x v="8"/>
  </r>
  <r>
    <x v="14"/>
    <x v="4"/>
    <x v="395"/>
    <x v="399"/>
    <s v="Equity Loading"/>
    <n v="994.15"/>
    <x v="0"/>
    <x v="0"/>
    <m/>
    <d v="2015-01-30T15:29:45"/>
    <x v="8"/>
  </r>
  <r>
    <x v="14"/>
    <x v="4"/>
    <x v="395"/>
    <x v="399"/>
    <s v="Equity Loading"/>
    <n v="201.15"/>
    <x v="0"/>
    <x v="0"/>
    <m/>
    <d v="2015-01-30T15:29:45"/>
    <x v="8"/>
  </r>
  <r>
    <x v="15"/>
    <x v="4"/>
    <x v="395"/>
    <x v="399"/>
    <s v="Foundation Focussed Training Opportunities"/>
    <n v="229.15"/>
    <x v="0"/>
    <x v="0"/>
    <m/>
    <d v="2015-01-30T15:29:45"/>
    <x v="8"/>
  </r>
  <r>
    <x v="15"/>
    <x v="4"/>
    <x v="395"/>
    <x v="399"/>
    <s v="Foundation Focussed Training Opportunities"/>
    <n v="276"/>
    <x v="0"/>
    <x v="0"/>
    <m/>
    <d v="2015-01-30T15:29:45"/>
    <x v="8"/>
  </r>
  <r>
    <x v="15"/>
    <x v="4"/>
    <x v="395"/>
    <x v="399"/>
    <s v="Foundation Focussed Training Opportunities"/>
    <n v="4591.7"/>
    <x v="0"/>
    <x v="0"/>
    <m/>
    <d v="2015-01-30T15:29:45"/>
    <x v="8"/>
  </r>
  <r>
    <x v="8"/>
    <x v="4"/>
    <x v="374"/>
    <x v="379"/>
    <s v="LN - Workplace Literacy Fund"/>
    <n v="199800"/>
    <x v="0"/>
    <x v="1"/>
    <m/>
    <d v="2015-01-30T15:29:45"/>
    <x v="0"/>
  </r>
  <r>
    <x v="16"/>
    <x v="4"/>
    <x v="374"/>
    <x v="379"/>
    <s v="Student Achievement Component Levels 1 and 2"/>
    <n v="251689.92"/>
    <x v="0"/>
    <x v="2"/>
    <m/>
    <d v="2015-01-30T15:29:45"/>
    <x v="0"/>
  </r>
  <r>
    <x v="16"/>
    <x v="4"/>
    <x v="374"/>
    <x v="379"/>
    <s v="Student Achievement Component Levels 1 and 2"/>
    <n v="209776.75"/>
    <x v="0"/>
    <x v="2"/>
    <m/>
    <d v="2015-01-30T15:29:45"/>
    <x v="0"/>
  </r>
  <r>
    <x v="19"/>
    <x v="4"/>
    <x v="374"/>
    <x v="379"/>
    <s v="Student Achievement Component Levels 3 and above"/>
    <n v="-2669"/>
    <x v="2"/>
    <x v="1"/>
    <m/>
    <d v="2015-01-30T15:29:45"/>
    <x v="0"/>
  </r>
  <r>
    <x v="19"/>
    <x v="4"/>
    <x v="374"/>
    <x v="379"/>
    <s v="Student Achievement Component Levels 3 and above"/>
    <n v="-534"/>
    <x v="2"/>
    <x v="0"/>
    <m/>
    <d v="2015-01-30T15:29:45"/>
    <x v="0"/>
  </r>
  <r>
    <x v="19"/>
    <x v="4"/>
    <x v="374"/>
    <x v="379"/>
    <s v="Student Achievement Component Levels 3 and above"/>
    <n v="19646.45"/>
    <x v="0"/>
    <x v="1"/>
    <m/>
    <d v="2015-01-30T15:29:45"/>
    <x v="0"/>
  </r>
  <r>
    <x v="19"/>
    <x v="4"/>
    <x v="374"/>
    <x v="379"/>
    <s v="Student Achievement Component Levels 3 and above"/>
    <n v="19647"/>
    <x v="0"/>
    <x v="1"/>
    <m/>
    <d v="2015-01-30T15:29:45"/>
    <x v="0"/>
  </r>
  <r>
    <x v="19"/>
    <x v="4"/>
    <x v="374"/>
    <x v="379"/>
    <s v="Student Achievement Component Levels 3 and above"/>
    <n v="98235.15"/>
    <x v="0"/>
    <x v="1"/>
    <m/>
    <d v="2015-01-30T15:29:45"/>
    <x v="0"/>
  </r>
  <r>
    <x v="19"/>
    <x v="4"/>
    <x v="374"/>
    <x v="379"/>
    <s v="Student Achievement Component Levels 3 and above"/>
    <n v="118515"/>
    <x v="0"/>
    <x v="0"/>
    <m/>
    <d v="2015-01-30T15:29:45"/>
    <x v="0"/>
  </r>
  <r>
    <x v="20"/>
    <x v="4"/>
    <x v="374"/>
    <x v="379"/>
    <s v="Youth Guarantee"/>
    <n v="-446304"/>
    <x v="1"/>
    <x v="0"/>
    <m/>
    <d v="2015-01-30T15:29:45"/>
    <x v="0"/>
  </r>
  <r>
    <x v="20"/>
    <x v="4"/>
    <x v="374"/>
    <x v="379"/>
    <s v="Youth Guarantee"/>
    <n v="-42318.37"/>
    <x v="1"/>
    <x v="0"/>
    <m/>
    <d v="2015-01-30T15:29:45"/>
    <x v="0"/>
  </r>
  <r>
    <x v="20"/>
    <x v="4"/>
    <x v="374"/>
    <x v="379"/>
    <s v="Youth Guarantee"/>
    <n v="364675.98"/>
    <x v="0"/>
    <x v="0"/>
    <m/>
    <d v="2015-01-30T15:29:45"/>
    <x v="0"/>
  </r>
  <r>
    <x v="20"/>
    <x v="4"/>
    <x v="374"/>
    <x v="379"/>
    <s v="Youth Guarantee"/>
    <n v="477488.46"/>
    <x v="0"/>
    <x v="2"/>
    <m/>
    <d v="2015-01-30T15:29:45"/>
    <x v="0"/>
  </r>
  <r>
    <x v="15"/>
    <x v="4"/>
    <x v="375"/>
    <x v="380"/>
    <s v="Foundation Focussed Training Opportunities"/>
    <n v="918.15"/>
    <x v="0"/>
    <x v="0"/>
    <m/>
    <d v="2015-01-30T15:29:45"/>
    <x v="1"/>
  </r>
  <r>
    <x v="15"/>
    <x v="4"/>
    <x v="375"/>
    <x v="380"/>
    <s v="Foundation Focussed Training Opportunities"/>
    <n v="918.35"/>
    <x v="0"/>
    <x v="0"/>
    <m/>
    <d v="2015-01-30T15:29:45"/>
    <x v="1"/>
  </r>
  <r>
    <x v="15"/>
    <x v="4"/>
    <x v="395"/>
    <x v="399"/>
    <s v="Foundation Focussed Training Opportunities"/>
    <n v="10364.700000000001"/>
    <x v="0"/>
    <x v="0"/>
    <m/>
    <d v="2015-01-30T15:29:45"/>
    <x v="8"/>
  </r>
  <r>
    <x v="19"/>
    <x v="4"/>
    <x v="395"/>
    <x v="399"/>
    <s v="Student Achievement Component Levels 3 and above"/>
    <n v="-740"/>
    <x v="2"/>
    <x v="1"/>
    <m/>
    <d v="2015-01-30T15:29:45"/>
    <x v="8"/>
  </r>
  <r>
    <x v="19"/>
    <x v="4"/>
    <x v="395"/>
    <x v="399"/>
    <s v="Student Achievement Component Levels 3 and above"/>
    <n v="9879.85"/>
    <x v="0"/>
    <x v="0"/>
    <m/>
    <d v="2015-01-30T15:29:45"/>
    <x v="8"/>
  </r>
  <r>
    <x v="19"/>
    <x v="4"/>
    <x v="395"/>
    <x v="399"/>
    <s v="Student Achievement Component Levels 3 and above"/>
    <n v="51848.85"/>
    <x v="0"/>
    <x v="1"/>
    <m/>
    <d v="2015-01-30T15:29:45"/>
    <x v="8"/>
  </r>
  <r>
    <x v="19"/>
    <x v="4"/>
    <x v="395"/>
    <x v="399"/>
    <s v="Student Achievement Component Levels 3 and above"/>
    <n v="10369.780000000001"/>
    <x v="0"/>
    <x v="1"/>
    <m/>
    <d v="2015-01-30T15:29:45"/>
    <x v="8"/>
  </r>
  <r>
    <x v="19"/>
    <x v="4"/>
    <x v="395"/>
    <x v="399"/>
    <s v="Student Achievement Component Levels 3 and above"/>
    <n v="62219.7"/>
    <x v="0"/>
    <x v="2"/>
    <m/>
    <d v="2015-01-30T15:29:45"/>
    <x v="8"/>
  </r>
  <r>
    <x v="19"/>
    <x v="4"/>
    <x v="395"/>
    <x v="399"/>
    <s v="Student Achievement Component Levels 3 and above"/>
    <n v="51850.3"/>
    <x v="0"/>
    <x v="1"/>
    <m/>
    <d v="2015-01-30T15:29:45"/>
    <x v="8"/>
  </r>
  <r>
    <x v="19"/>
    <x v="4"/>
    <x v="395"/>
    <x v="399"/>
    <s v="Student Achievement Component Levels 3 and above"/>
    <n v="10370.07"/>
    <x v="0"/>
    <x v="1"/>
    <m/>
    <d v="2015-01-30T15:29:45"/>
    <x v="8"/>
  </r>
  <r>
    <x v="15"/>
    <x v="4"/>
    <x v="396"/>
    <x v="400"/>
    <s v="Foundation Focussed Training Opportunities"/>
    <n v="255"/>
    <x v="0"/>
    <x v="0"/>
    <m/>
    <d v="2015-01-30T15:29:45"/>
    <x v="13"/>
  </r>
  <r>
    <x v="15"/>
    <x v="4"/>
    <x v="396"/>
    <x v="400"/>
    <s v="Foundation Focussed Training Opportunities"/>
    <n v="213.35"/>
    <x v="0"/>
    <x v="0"/>
    <m/>
    <d v="2015-01-30T15:29:45"/>
    <x v="13"/>
  </r>
  <r>
    <x v="15"/>
    <x v="4"/>
    <x v="396"/>
    <x v="400"/>
    <s v="Foundation Focussed Training Opportunities"/>
    <n v="2556"/>
    <x v="0"/>
    <x v="0"/>
    <m/>
    <d v="2015-01-30T15:29:45"/>
    <x v="13"/>
  </r>
  <r>
    <x v="15"/>
    <x v="4"/>
    <x v="396"/>
    <x v="400"/>
    <s v="Foundation Focussed Training Opportunities"/>
    <n v="2130.85"/>
    <x v="0"/>
    <x v="0"/>
    <m/>
    <d v="2015-01-30T15:29:45"/>
    <x v="13"/>
  </r>
  <r>
    <x v="15"/>
    <x v="4"/>
    <x v="396"/>
    <x v="400"/>
    <s v="Foundation Focussed Training Opportunities"/>
    <n v="48093.3"/>
    <x v="0"/>
    <x v="0"/>
    <m/>
    <d v="2015-01-30T15:29:45"/>
    <x v="13"/>
  </r>
  <r>
    <x v="19"/>
    <x v="4"/>
    <x v="396"/>
    <x v="400"/>
    <s v="Student Achievement Component Levels 3 and above"/>
    <n v="-63485.09"/>
    <x v="1"/>
    <x v="0"/>
    <m/>
    <d v="2015-01-30T15:29:45"/>
    <x v="13"/>
  </r>
  <r>
    <x v="19"/>
    <x v="4"/>
    <x v="396"/>
    <x v="400"/>
    <s v="Student Achievement Component Levels 3 and above"/>
    <n v="-6663"/>
    <x v="2"/>
    <x v="1"/>
    <m/>
    <d v="2015-01-30T15:29:45"/>
    <x v="13"/>
  </r>
  <r>
    <x v="19"/>
    <x v="4"/>
    <x v="396"/>
    <x v="400"/>
    <s v="Student Achievement Component Levels 3 and above"/>
    <n v="27359.73"/>
    <x v="0"/>
    <x v="2"/>
    <m/>
    <d v="2015-01-30T15:29:45"/>
    <x v="13"/>
  </r>
  <r>
    <x v="19"/>
    <x v="4"/>
    <x v="396"/>
    <x v="400"/>
    <s v="Student Achievement Component Levels 3 and above"/>
    <n v="27359.93"/>
    <x v="0"/>
    <x v="2"/>
    <m/>
    <d v="2015-01-30T15:29:45"/>
    <x v="13"/>
  </r>
  <r>
    <x v="19"/>
    <x v="4"/>
    <x v="396"/>
    <x v="400"/>
    <s v="Student Achievement Component Levels 3 and above"/>
    <n v="27360.2"/>
    <x v="0"/>
    <x v="1"/>
    <m/>
    <d v="2015-01-30T15:29:45"/>
    <x v="13"/>
  </r>
  <r>
    <x v="19"/>
    <x v="4"/>
    <x v="396"/>
    <x v="400"/>
    <s v="Student Achievement Component Levels 3 and above"/>
    <n v="28690"/>
    <x v="0"/>
    <x v="0"/>
    <m/>
    <d v="2015-01-30T15:29:45"/>
    <x v="13"/>
  </r>
  <r>
    <x v="19"/>
    <x v="4"/>
    <x v="396"/>
    <x v="400"/>
    <s v="Student Achievement Component Levels 3 and above"/>
    <n v="28707.85"/>
    <x v="0"/>
    <x v="0"/>
    <m/>
    <d v="2015-01-30T15:29:45"/>
    <x v="13"/>
  </r>
  <r>
    <x v="20"/>
    <x v="4"/>
    <x v="396"/>
    <x v="400"/>
    <s v="Youth Guarantee"/>
    <n v="8820.85"/>
    <x v="0"/>
    <x v="0"/>
    <m/>
    <d v="2015-01-30T15:29:45"/>
    <x v="13"/>
  </r>
  <r>
    <x v="20"/>
    <x v="4"/>
    <x v="396"/>
    <x v="400"/>
    <s v="Youth Guarantee"/>
    <n v="44121.65"/>
    <x v="0"/>
    <x v="0"/>
    <m/>
    <d v="2015-01-30T15:29:45"/>
    <x v="13"/>
  </r>
  <r>
    <x v="20"/>
    <x v="4"/>
    <x v="396"/>
    <x v="400"/>
    <s v="Youth Guarantee"/>
    <n v="112383.5"/>
    <x v="0"/>
    <x v="2"/>
    <m/>
    <d v="2015-01-30T15:29:45"/>
    <x v="13"/>
  </r>
  <r>
    <x v="20"/>
    <x v="4"/>
    <x v="396"/>
    <x v="400"/>
    <s v="Youth Guarantee"/>
    <n v="112616.5"/>
    <x v="0"/>
    <x v="2"/>
    <m/>
    <d v="2015-01-30T15:29:45"/>
    <x v="13"/>
  </r>
  <r>
    <x v="15"/>
    <x v="4"/>
    <x v="397"/>
    <x v="401"/>
    <s v="Foundation Focussed Training Opportunities"/>
    <n v="336.7"/>
    <x v="0"/>
    <x v="0"/>
    <m/>
    <d v="2015-01-30T15:29:45"/>
    <x v="15"/>
  </r>
  <r>
    <x v="15"/>
    <x v="4"/>
    <x v="397"/>
    <x v="401"/>
    <s v="Foundation Focussed Training Opportunities"/>
    <n v="20202"/>
    <x v="0"/>
    <x v="0"/>
    <m/>
    <d v="2015-01-30T15:29:45"/>
    <x v="15"/>
  </r>
  <r>
    <x v="15"/>
    <x v="4"/>
    <x v="397"/>
    <x v="401"/>
    <s v="Foundation Focussed Training Opportunities"/>
    <n v="38003.699999999997"/>
    <x v="0"/>
    <x v="0"/>
    <m/>
    <d v="2015-01-30T15:29:45"/>
    <x v="15"/>
  </r>
  <r>
    <x v="2"/>
    <x v="4"/>
    <x v="397"/>
    <x v="401"/>
    <s v="Industry Training Fund"/>
    <n v="52461.05"/>
    <x v="0"/>
    <x v="2"/>
    <s v="MAB"/>
    <d v="2015-01-30T15:29:45"/>
    <x v="15"/>
  </r>
  <r>
    <x v="2"/>
    <x v="4"/>
    <x v="397"/>
    <x v="401"/>
    <s v="Industry Training Fund"/>
    <n v="10492.22"/>
    <x v="0"/>
    <x v="2"/>
    <s v="MAB"/>
    <d v="2015-01-30T15:29:45"/>
    <x v="15"/>
  </r>
  <r>
    <x v="2"/>
    <x v="4"/>
    <x v="397"/>
    <x v="401"/>
    <s v="Industry Training Fund"/>
    <n v="55118.95"/>
    <x v="0"/>
    <x v="2"/>
    <s v="MAB"/>
    <d v="2015-01-30T15:29:45"/>
    <x v="15"/>
  </r>
  <r>
    <x v="3"/>
    <x v="4"/>
    <x v="397"/>
    <x v="401"/>
    <s v="Modern Apprenticeships Brokerage"/>
    <n v="-14253.57"/>
    <x v="1"/>
    <x v="0"/>
    <m/>
    <d v="2015-01-30T15:29:45"/>
    <x v="15"/>
  </r>
  <r>
    <x v="3"/>
    <x v="4"/>
    <x v="397"/>
    <x v="401"/>
    <s v="Modern Apprenticeships Brokerage"/>
    <n v="195600"/>
    <x v="0"/>
    <x v="0"/>
    <m/>
    <d v="2015-01-30T15:29:45"/>
    <x v="15"/>
  </r>
  <r>
    <x v="20"/>
    <x v="4"/>
    <x v="397"/>
    <x v="401"/>
    <s v="Youth Guarantee"/>
    <n v="33663.35"/>
    <x v="0"/>
    <x v="0"/>
    <m/>
    <d v="2015-01-30T15:29:45"/>
    <x v="15"/>
  </r>
  <r>
    <x v="15"/>
    <x v="4"/>
    <x v="375"/>
    <x v="380"/>
    <s v="Foundation Focussed Training Opportunities"/>
    <n v="103646.7"/>
    <x v="0"/>
    <x v="0"/>
    <m/>
    <d v="2015-01-30T15:29:45"/>
    <x v="1"/>
  </r>
  <r>
    <x v="14"/>
    <x v="4"/>
    <x v="376"/>
    <x v="381"/>
    <s v="Equity Loading"/>
    <n v="60029.16"/>
    <x v="0"/>
    <x v="2"/>
    <m/>
    <d v="2015-01-30T15:29:45"/>
    <x v="9"/>
  </r>
  <r>
    <x v="14"/>
    <x v="4"/>
    <x v="376"/>
    <x v="381"/>
    <s v="Equity Loading"/>
    <n v="50378.35"/>
    <x v="0"/>
    <x v="0"/>
    <m/>
    <d v="2015-01-30T15:29:45"/>
    <x v="9"/>
  </r>
  <r>
    <x v="14"/>
    <x v="4"/>
    <x v="376"/>
    <x v="381"/>
    <s v="Equity Loading"/>
    <n v="53926.400000000001"/>
    <x v="0"/>
    <x v="1"/>
    <m/>
    <d v="2015-01-30T15:29:45"/>
    <x v="9"/>
  </r>
  <r>
    <x v="19"/>
    <x v="4"/>
    <x v="376"/>
    <x v="381"/>
    <s v="Student Achievement Component Levels 3 and above"/>
    <n v="3077048.55"/>
    <x v="0"/>
    <x v="2"/>
    <m/>
    <d v="2015-01-30T15:29:45"/>
    <x v="9"/>
  </r>
  <r>
    <x v="19"/>
    <x v="4"/>
    <x v="376"/>
    <x v="381"/>
    <s v="Student Achievement Component Levels 3 and above"/>
    <n v="3277829.15"/>
    <x v="0"/>
    <x v="1"/>
    <m/>
    <d v="2015-01-30T15:29:45"/>
    <x v="9"/>
  </r>
  <r>
    <x v="19"/>
    <x v="4"/>
    <x v="376"/>
    <x v="381"/>
    <s v="Student Achievement Component Levels 3 and above"/>
    <n v="3277920.85"/>
    <x v="0"/>
    <x v="1"/>
    <m/>
    <d v="2015-01-30T15:29:45"/>
    <x v="9"/>
  </r>
  <r>
    <x v="19"/>
    <x v="4"/>
    <x v="376"/>
    <x v="381"/>
    <s v="Student Achievement Component Levels 3 and above"/>
    <n v="693180.27"/>
    <x v="0"/>
    <x v="0"/>
    <m/>
    <d v="2015-01-30T15:29:45"/>
    <x v="9"/>
  </r>
  <r>
    <x v="19"/>
    <x v="4"/>
    <x v="376"/>
    <x v="381"/>
    <s v="Student Achievement Component Levels 3 and above"/>
    <n v="3465901.5"/>
    <x v="0"/>
    <x v="0"/>
    <m/>
    <d v="2015-01-30T15:29:45"/>
    <x v="9"/>
  </r>
  <r>
    <x v="15"/>
    <x v="4"/>
    <x v="377"/>
    <x v="382"/>
    <s v="Foundation Focussed Training Opportunities"/>
    <n v="224.3"/>
    <x v="0"/>
    <x v="0"/>
    <m/>
    <d v="2015-01-30T15:29:45"/>
    <x v="5"/>
  </r>
  <r>
    <x v="15"/>
    <x v="4"/>
    <x v="377"/>
    <x v="382"/>
    <s v="Foundation Focussed Training Opportunities"/>
    <n v="1121.6500000000001"/>
    <x v="0"/>
    <x v="0"/>
    <m/>
    <d v="2015-01-30T15:29:45"/>
    <x v="5"/>
  </r>
  <r>
    <x v="15"/>
    <x v="4"/>
    <x v="377"/>
    <x v="382"/>
    <s v="Foundation Focussed Training Opportunities"/>
    <n v="5609.15"/>
    <x v="0"/>
    <x v="0"/>
    <m/>
    <d v="2015-01-30T15:29:45"/>
    <x v="5"/>
  </r>
  <r>
    <x v="15"/>
    <x v="4"/>
    <x v="377"/>
    <x v="382"/>
    <s v="Foundation Focussed Training Opportunities"/>
    <n v="25322.7"/>
    <x v="0"/>
    <x v="0"/>
    <m/>
    <d v="2015-01-30T15:29:45"/>
    <x v="5"/>
  </r>
  <r>
    <x v="20"/>
    <x v="4"/>
    <x v="397"/>
    <x v="401"/>
    <s v="Youth Guarantee"/>
    <n v="172549.6"/>
    <x v="0"/>
    <x v="1"/>
    <m/>
    <d v="2015-01-30T15:29:45"/>
    <x v="15"/>
  </r>
  <r>
    <x v="20"/>
    <x v="4"/>
    <x v="397"/>
    <x v="401"/>
    <s v="Youth Guarantee"/>
    <n v="44473.8"/>
    <x v="0"/>
    <x v="2"/>
    <m/>
    <d v="2015-01-30T15:29:45"/>
    <x v="15"/>
  </r>
  <r>
    <x v="20"/>
    <x v="4"/>
    <x v="397"/>
    <x v="401"/>
    <s v="Youth Guarantee"/>
    <n v="222369.05"/>
    <x v="0"/>
    <x v="2"/>
    <m/>
    <d v="2015-01-30T15:29:45"/>
    <x v="15"/>
  </r>
  <r>
    <x v="20"/>
    <x v="4"/>
    <x v="397"/>
    <x v="401"/>
    <s v="Youth Guarantee"/>
    <n v="222830.15"/>
    <x v="0"/>
    <x v="2"/>
    <m/>
    <d v="2015-01-30T15:29:45"/>
    <x v="15"/>
  </r>
  <r>
    <x v="20"/>
    <x v="4"/>
    <x v="397"/>
    <x v="401"/>
    <s v="Youth Guarantee"/>
    <n v="310019.46000000002"/>
    <x v="0"/>
    <x v="1"/>
    <m/>
    <d v="2015-01-30T15:29:45"/>
    <x v="15"/>
  </r>
  <r>
    <x v="20"/>
    <x v="4"/>
    <x v="397"/>
    <x v="401"/>
    <s v="Youth Guarantee"/>
    <n v="51669.95"/>
    <x v="0"/>
    <x v="1"/>
    <m/>
    <d v="2015-01-30T15:29:45"/>
    <x v="15"/>
  </r>
  <r>
    <x v="2"/>
    <x v="4"/>
    <x v="398"/>
    <x v="402"/>
    <s v="Industry Training Fund"/>
    <n v="745236"/>
    <x v="0"/>
    <x v="1"/>
    <s v="MAB"/>
    <d v="2015-01-30T15:29:45"/>
    <x v="2"/>
  </r>
  <r>
    <x v="2"/>
    <x v="4"/>
    <x v="398"/>
    <x v="402"/>
    <s v="Industry Training Fund"/>
    <n v="64235.040000000001"/>
    <x v="0"/>
    <x v="1"/>
    <s v="MAB"/>
    <d v="2015-01-30T15:29:45"/>
    <x v="2"/>
  </r>
  <r>
    <x v="3"/>
    <x v="4"/>
    <x v="398"/>
    <x v="402"/>
    <s v="Modern Apprenticeships Brokerage"/>
    <n v="-126521.12"/>
    <x v="1"/>
    <x v="0"/>
    <m/>
    <d v="2015-01-30T15:29:45"/>
    <x v="2"/>
  </r>
  <r>
    <x v="14"/>
    <x v="4"/>
    <x v="399"/>
    <x v="403"/>
    <s v="Equity Loading"/>
    <n v="1290.06"/>
    <x v="0"/>
    <x v="2"/>
    <m/>
    <d v="2015-01-30T15:29:45"/>
    <x v="9"/>
  </r>
  <r>
    <x v="14"/>
    <x v="4"/>
    <x v="399"/>
    <x v="403"/>
    <s v="Equity Loading"/>
    <n v="1834.08"/>
    <x v="0"/>
    <x v="1"/>
    <m/>
    <d v="2015-01-30T15:29:45"/>
    <x v="9"/>
  </r>
  <r>
    <x v="14"/>
    <x v="4"/>
    <x v="399"/>
    <x v="403"/>
    <s v="Equity Loading"/>
    <n v="313.14999999999998"/>
    <x v="0"/>
    <x v="0"/>
    <m/>
    <d v="2015-01-30T15:29:45"/>
    <x v="9"/>
  </r>
  <r>
    <x v="19"/>
    <x v="4"/>
    <x v="399"/>
    <x v="403"/>
    <s v="Student Achievement Component Levels 3 and above"/>
    <n v="66157.13"/>
    <x v="0"/>
    <x v="0"/>
    <m/>
    <d v="2015-01-30T15:29:45"/>
    <x v="9"/>
  </r>
  <r>
    <x v="19"/>
    <x v="4"/>
    <x v="399"/>
    <x v="403"/>
    <s v="Student Achievement Component Levels 3 and above"/>
    <n v="66198.149999999994"/>
    <x v="0"/>
    <x v="0"/>
    <m/>
    <d v="2015-01-30T15:29:45"/>
    <x v="9"/>
  </r>
  <r>
    <x v="19"/>
    <x v="4"/>
    <x v="399"/>
    <x v="403"/>
    <s v="Student Achievement Component Levels 3 and above"/>
    <n v="347391"/>
    <x v="0"/>
    <x v="2"/>
    <m/>
    <d v="2015-01-30T15:29:45"/>
    <x v="9"/>
  </r>
  <r>
    <x v="19"/>
    <x v="4"/>
    <x v="399"/>
    <x v="403"/>
    <s v="Student Achievement Component Levels 3 and above"/>
    <n v="69479.38"/>
    <x v="0"/>
    <x v="1"/>
    <m/>
    <d v="2015-01-30T15:29:45"/>
    <x v="9"/>
  </r>
  <r>
    <x v="19"/>
    <x v="4"/>
    <x v="399"/>
    <x v="403"/>
    <s v="Student Achievement Component Levels 3 and above"/>
    <n v="347396.95"/>
    <x v="0"/>
    <x v="1"/>
    <m/>
    <d v="2015-01-30T15:29:45"/>
    <x v="9"/>
  </r>
  <r>
    <x v="15"/>
    <x v="4"/>
    <x v="400"/>
    <x v="404"/>
    <s v="Foundation Focussed Training Opportunities"/>
    <n v="262.3"/>
    <x v="0"/>
    <x v="0"/>
    <m/>
    <d v="2015-01-30T15:29:45"/>
    <x v="11"/>
  </r>
  <r>
    <x v="15"/>
    <x v="4"/>
    <x v="400"/>
    <x v="404"/>
    <s v="Foundation Focussed Training Opportunities"/>
    <n v="13113.3"/>
    <x v="0"/>
    <x v="0"/>
    <m/>
    <d v="2015-01-30T15:29:45"/>
    <x v="11"/>
  </r>
  <r>
    <x v="20"/>
    <x v="4"/>
    <x v="377"/>
    <x v="382"/>
    <s v="Youth Guarantee"/>
    <n v="-16736.88"/>
    <x v="1"/>
    <x v="0"/>
    <m/>
    <d v="2015-01-30T15:29:45"/>
    <x v="5"/>
  </r>
  <r>
    <x v="20"/>
    <x v="4"/>
    <x v="377"/>
    <x v="382"/>
    <s v="Youth Guarantee"/>
    <n v="134527.98000000001"/>
    <x v="0"/>
    <x v="0"/>
    <m/>
    <d v="2015-01-30T15:29:45"/>
    <x v="5"/>
  </r>
  <r>
    <x v="20"/>
    <x v="4"/>
    <x v="377"/>
    <x v="382"/>
    <s v="Youth Guarantee"/>
    <n v="161739.45000000001"/>
    <x v="0"/>
    <x v="2"/>
    <m/>
    <d v="2015-01-30T15:29:45"/>
    <x v="5"/>
  </r>
  <r>
    <x v="20"/>
    <x v="4"/>
    <x v="377"/>
    <x v="382"/>
    <s v="Youth Guarantee"/>
    <n v="210045"/>
    <x v="0"/>
    <x v="0"/>
    <m/>
    <d v="2015-01-30T15:29:45"/>
    <x v="5"/>
  </r>
  <r>
    <x v="20"/>
    <x v="4"/>
    <x v="377"/>
    <x v="382"/>
    <s v="Youth Guarantee"/>
    <n v="264086.52"/>
    <x v="0"/>
    <x v="1"/>
    <m/>
    <d v="2015-01-30T15:29:45"/>
    <x v="5"/>
  </r>
  <r>
    <x v="19"/>
    <x v="4"/>
    <x v="378"/>
    <x v="383"/>
    <s v="Student Achievement Component Levels 3 and above"/>
    <n v="143007.85"/>
    <x v="0"/>
    <x v="0"/>
    <m/>
    <d v="2015-01-30T15:29:45"/>
    <x v="0"/>
  </r>
  <r>
    <x v="19"/>
    <x v="4"/>
    <x v="378"/>
    <x v="383"/>
    <s v="Student Achievement Component Levels 3 and above"/>
    <n v="143095.85"/>
    <x v="0"/>
    <x v="0"/>
    <m/>
    <d v="2015-01-30T15:29:45"/>
    <x v="0"/>
  </r>
  <r>
    <x v="19"/>
    <x v="4"/>
    <x v="378"/>
    <x v="383"/>
    <s v="Student Achievement Component Levels 3 and above"/>
    <n v="150192.5"/>
    <x v="0"/>
    <x v="1"/>
    <m/>
    <d v="2015-01-30T15:29:45"/>
    <x v="0"/>
  </r>
  <r>
    <x v="19"/>
    <x v="4"/>
    <x v="378"/>
    <x v="383"/>
    <s v="Student Achievement Component Levels 3 and above"/>
    <n v="150195.04999999999"/>
    <x v="0"/>
    <x v="2"/>
    <m/>
    <d v="2015-01-30T15:29:45"/>
    <x v="0"/>
  </r>
  <r>
    <x v="19"/>
    <x v="4"/>
    <x v="378"/>
    <x v="383"/>
    <s v="Student Achievement Component Levels 3 and above"/>
    <n v="150196.70000000001"/>
    <x v="0"/>
    <x v="1"/>
    <m/>
    <d v="2015-01-30T15:29:45"/>
    <x v="0"/>
  </r>
  <r>
    <x v="15"/>
    <x v="4"/>
    <x v="379"/>
    <x v="384"/>
    <s v="Foundation Focussed Training Opportunities"/>
    <n v="949.65"/>
    <x v="0"/>
    <x v="0"/>
    <m/>
    <d v="2015-01-30T15:29:45"/>
    <x v="3"/>
  </r>
  <r>
    <x v="15"/>
    <x v="4"/>
    <x v="379"/>
    <x v="384"/>
    <s v="Foundation Focussed Training Opportunities"/>
    <n v="128616"/>
    <x v="0"/>
    <x v="0"/>
    <m/>
    <d v="2015-01-30T15:29:45"/>
    <x v="3"/>
  </r>
  <r>
    <x v="8"/>
    <x v="4"/>
    <x v="379"/>
    <x v="384"/>
    <s v="LN - Workplace Literacy Fund"/>
    <n v="181916.7"/>
    <x v="0"/>
    <x v="0"/>
    <m/>
    <d v="2015-01-30T15:29:45"/>
    <x v="3"/>
  </r>
  <r>
    <x v="8"/>
    <x v="4"/>
    <x v="379"/>
    <x v="384"/>
    <s v="LN - Workplace Literacy Fund"/>
    <n v="218916.7"/>
    <x v="0"/>
    <x v="1"/>
    <m/>
    <d v="2015-01-30T15:29:45"/>
    <x v="3"/>
  </r>
  <r>
    <x v="20"/>
    <x v="4"/>
    <x v="400"/>
    <x v="404"/>
    <s v="Youth Guarantee"/>
    <n v="-45942"/>
    <x v="1"/>
    <x v="0"/>
    <m/>
    <d v="2015-01-30T15:29:45"/>
    <x v="11"/>
  </r>
  <r>
    <x v="20"/>
    <x v="4"/>
    <x v="400"/>
    <x v="404"/>
    <s v="Youth Guarantee"/>
    <n v="-11485.05"/>
    <x v="1"/>
    <x v="0"/>
    <m/>
    <d v="2015-01-30T15:29:45"/>
    <x v="11"/>
  </r>
  <r>
    <x v="20"/>
    <x v="4"/>
    <x v="400"/>
    <x v="404"/>
    <s v="Youth Guarantee"/>
    <n v="58537.1"/>
    <x v="0"/>
    <x v="1"/>
    <m/>
    <d v="2015-01-30T15:29:45"/>
    <x v="11"/>
  </r>
  <r>
    <x v="20"/>
    <x v="4"/>
    <x v="400"/>
    <x v="404"/>
    <s v="Youth Guarantee"/>
    <n v="150135"/>
    <x v="0"/>
    <x v="0"/>
    <m/>
    <d v="2015-01-30T15:29:45"/>
    <x v="11"/>
  </r>
  <r>
    <x v="20"/>
    <x v="4"/>
    <x v="400"/>
    <x v="404"/>
    <s v="Youth Guarantee"/>
    <n v="125161.65"/>
    <x v="0"/>
    <x v="0"/>
    <m/>
    <d v="2015-01-30T15:29:45"/>
    <x v="11"/>
  </r>
  <r>
    <x v="20"/>
    <x v="4"/>
    <x v="400"/>
    <x v="404"/>
    <s v="Youth Guarantee"/>
    <n v="133998.15"/>
    <x v="0"/>
    <x v="2"/>
    <m/>
    <d v="2015-01-30T15:29:45"/>
    <x v="11"/>
  </r>
  <r>
    <x v="20"/>
    <x v="4"/>
    <x v="400"/>
    <x v="404"/>
    <s v="Youth Guarantee"/>
    <n v="134276"/>
    <x v="0"/>
    <x v="2"/>
    <m/>
    <d v="2015-01-30T15:29:45"/>
    <x v="11"/>
  </r>
  <r>
    <x v="20"/>
    <x v="4"/>
    <x v="400"/>
    <x v="404"/>
    <s v="Youth Guarantee"/>
    <n v="26855.21"/>
    <x v="0"/>
    <x v="2"/>
    <m/>
    <d v="2015-01-30T15:29:45"/>
    <x v="11"/>
  </r>
  <r>
    <x v="20"/>
    <x v="4"/>
    <x v="400"/>
    <x v="404"/>
    <s v="Youth Guarantee"/>
    <n v="225764.52"/>
    <x v="0"/>
    <x v="1"/>
    <m/>
    <d v="2015-01-30T15:29:45"/>
    <x v="11"/>
  </r>
  <r>
    <x v="15"/>
    <x v="4"/>
    <x v="401"/>
    <x v="405"/>
    <s v="Foundation Focussed Training Opportunities"/>
    <n v="1753.3"/>
    <x v="0"/>
    <x v="0"/>
    <m/>
    <d v="2015-01-30T15:29:45"/>
    <x v="5"/>
  </r>
  <r>
    <x v="15"/>
    <x v="4"/>
    <x v="401"/>
    <x v="405"/>
    <s v="Foundation Focussed Training Opportunities"/>
    <n v="1753.15"/>
    <x v="0"/>
    <x v="0"/>
    <m/>
    <d v="2015-01-30T15:29:45"/>
    <x v="5"/>
  </r>
  <r>
    <x v="25"/>
    <x v="4"/>
    <x v="401"/>
    <x v="405"/>
    <s v="LN - Intensive Literacy and Numeracy"/>
    <n v="26872.91"/>
    <x v="0"/>
    <x v="1"/>
    <m/>
    <d v="2015-01-30T15:29:45"/>
    <x v="5"/>
  </r>
  <r>
    <x v="25"/>
    <x v="4"/>
    <x v="401"/>
    <x v="405"/>
    <s v="LN - Intensive Literacy and Numeracy"/>
    <n v="134385.4"/>
    <x v="0"/>
    <x v="1"/>
    <m/>
    <d v="2015-01-30T15:29:45"/>
    <x v="5"/>
  </r>
  <r>
    <x v="8"/>
    <x v="4"/>
    <x v="379"/>
    <x v="384"/>
    <s v="LN - Workplace Literacy Fund"/>
    <n v="218916.7"/>
    <x v="0"/>
    <x v="2"/>
    <m/>
    <d v="2015-01-30T15:29:45"/>
    <x v="3"/>
  </r>
  <r>
    <x v="19"/>
    <x v="4"/>
    <x v="379"/>
    <x v="384"/>
    <s v="Student Achievement Component Levels 3 and above"/>
    <n v="-879"/>
    <x v="2"/>
    <x v="1"/>
    <m/>
    <d v="2015-01-30T15:29:45"/>
    <x v="3"/>
  </r>
  <r>
    <x v="19"/>
    <x v="4"/>
    <x v="379"/>
    <x v="384"/>
    <s v="Student Achievement Component Levels 3 and above"/>
    <n v="64369.75"/>
    <x v="0"/>
    <x v="0"/>
    <m/>
    <d v="2015-01-30T15:29:45"/>
    <x v="3"/>
  </r>
  <r>
    <x v="19"/>
    <x v="4"/>
    <x v="379"/>
    <x v="384"/>
    <s v="Student Achievement Component Levels 3 and above"/>
    <n v="13520.41"/>
    <x v="0"/>
    <x v="1"/>
    <m/>
    <d v="2015-01-30T15:29:45"/>
    <x v="3"/>
  </r>
  <r>
    <x v="19"/>
    <x v="4"/>
    <x v="379"/>
    <x v="384"/>
    <s v="Student Achievement Component Levels 3 and above"/>
    <n v="81123.240000000005"/>
    <x v="0"/>
    <x v="2"/>
    <m/>
    <d v="2015-01-30T15:29:45"/>
    <x v="3"/>
  </r>
  <r>
    <x v="19"/>
    <x v="4"/>
    <x v="379"/>
    <x v="384"/>
    <s v="Student Achievement Component Levels 3 and above"/>
    <n v="13520.61"/>
    <x v="0"/>
    <x v="2"/>
    <m/>
    <d v="2015-01-30T15:29:45"/>
    <x v="3"/>
  </r>
  <r>
    <x v="19"/>
    <x v="4"/>
    <x v="379"/>
    <x v="384"/>
    <s v="Student Achievement Component Levels 3 and above"/>
    <n v="67603.850000000006"/>
    <x v="0"/>
    <x v="1"/>
    <m/>
    <d v="2015-01-30T15:29:45"/>
    <x v="3"/>
  </r>
  <r>
    <x v="20"/>
    <x v="4"/>
    <x v="379"/>
    <x v="384"/>
    <s v="Youth Guarantee"/>
    <n v="148902"/>
    <x v="0"/>
    <x v="0"/>
    <m/>
    <d v="2015-01-30T15:29:45"/>
    <x v="3"/>
  </r>
  <r>
    <x v="20"/>
    <x v="4"/>
    <x v="379"/>
    <x v="384"/>
    <s v="Youth Guarantee"/>
    <n v="24826.65"/>
    <x v="0"/>
    <x v="0"/>
    <m/>
    <d v="2015-01-30T15:29:45"/>
    <x v="3"/>
  </r>
  <r>
    <x v="20"/>
    <x v="4"/>
    <x v="379"/>
    <x v="384"/>
    <s v="Youth Guarantee"/>
    <n v="38282.160000000003"/>
    <x v="0"/>
    <x v="2"/>
    <m/>
    <d v="2015-01-30T15:29:45"/>
    <x v="3"/>
  </r>
  <r>
    <x v="20"/>
    <x v="4"/>
    <x v="379"/>
    <x v="384"/>
    <s v="Youth Guarantee"/>
    <n v="76643.7"/>
    <x v="0"/>
    <x v="1"/>
    <m/>
    <d v="2015-01-30T15:29:45"/>
    <x v="3"/>
  </r>
  <r>
    <x v="20"/>
    <x v="4"/>
    <x v="379"/>
    <x v="384"/>
    <s v="Youth Guarantee"/>
    <n v="191807.6"/>
    <x v="0"/>
    <x v="2"/>
    <m/>
    <d v="2015-01-30T15:29:45"/>
    <x v="3"/>
  </r>
  <r>
    <x v="8"/>
    <x v="4"/>
    <x v="380"/>
    <x v="111"/>
    <s v="LN - Workplace Literacy Fund"/>
    <n v="209666.7"/>
    <x v="0"/>
    <x v="0"/>
    <m/>
    <d v="2015-01-30T15:29:45"/>
    <x v="0"/>
  </r>
  <r>
    <x v="8"/>
    <x v="4"/>
    <x v="380"/>
    <x v="111"/>
    <s v="LN - Workplace Literacy Fund"/>
    <n v="292916.7"/>
    <x v="0"/>
    <x v="1"/>
    <m/>
    <d v="2015-01-30T15:29:45"/>
    <x v="0"/>
  </r>
  <r>
    <x v="8"/>
    <x v="4"/>
    <x v="380"/>
    <x v="111"/>
    <s v="LN - Workplace Literacy Fund"/>
    <n v="292916.7"/>
    <x v="0"/>
    <x v="2"/>
    <m/>
    <d v="2015-01-30T15:29:45"/>
    <x v="0"/>
  </r>
  <r>
    <x v="15"/>
    <x v="4"/>
    <x v="381"/>
    <x v="385"/>
    <s v="Foundation Focussed Training Opportunities"/>
    <n v="41.65"/>
    <x v="0"/>
    <x v="0"/>
    <m/>
    <d v="2015-01-30T15:29:45"/>
    <x v="3"/>
  </r>
  <r>
    <x v="15"/>
    <x v="4"/>
    <x v="381"/>
    <x v="385"/>
    <s v="Foundation Focussed Training Opportunities"/>
    <n v="209.15"/>
    <x v="0"/>
    <x v="0"/>
    <m/>
    <d v="2015-01-30T15:29:45"/>
    <x v="3"/>
  </r>
  <r>
    <x v="15"/>
    <x v="4"/>
    <x v="381"/>
    <x v="385"/>
    <s v="Foundation Focussed Training Opportunities"/>
    <n v="417.35"/>
    <x v="0"/>
    <x v="0"/>
    <m/>
    <d v="2015-01-30T15:29:45"/>
    <x v="3"/>
  </r>
  <r>
    <x v="25"/>
    <x v="4"/>
    <x v="401"/>
    <x v="405"/>
    <s v="LN - Intensive Literacy and Numeracy"/>
    <n v="26877.09"/>
    <x v="0"/>
    <x v="1"/>
    <m/>
    <d v="2015-01-30T15:29:45"/>
    <x v="5"/>
  </r>
  <r>
    <x v="20"/>
    <x v="4"/>
    <x v="401"/>
    <x v="405"/>
    <s v="Youth Guarantee"/>
    <n v="-13788"/>
    <x v="1"/>
    <x v="0"/>
    <m/>
    <d v="2015-01-30T15:29:45"/>
    <x v="5"/>
  </r>
  <r>
    <x v="20"/>
    <x v="4"/>
    <x v="401"/>
    <x v="405"/>
    <s v="Youth Guarantee"/>
    <n v="-2056.2800000000002"/>
    <x v="1"/>
    <x v="0"/>
    <m/>
    <d v="2015-01-30T15:29:45"/>
    <x v="5"/>
  </r>
  <r>
    <x v="20"/>
    <x v="4"/>
    <x v="401"/>
    <x v="405"/>
    <s v="Youth Guarantee"/>
    <n v="13788"/>
    <x v="0"/>
    <x v="0"/>
    <m/>
    <d v="2015-01-30T15:29:45"/>
    <x v="5"/>
  </r>
  <r>
    <x v="20"/>
    <x v="4"/>
    <x v="401"/>
    <x v="405"/>
    <s v="Youth Guarantee"/>
    <n v="18947.150000000001"/>
    <x v="0"/>
    <x v="0"/>
    <m/>
    <d v="2015-01-30T15:29:45"/>
    <x v="5"/>
  </r>
  <r>
    <x v="20"/>
    <x v="4"/>
    <x v="401"/>
    <x v="405"/>
    <s v="Youth Guarantee"/>
    <n v="113727"/>
    <x v="0"/>
    <x v="0"/>
    <m/>
    <d v="2015-01-30T15:29:45"/>
    <x v="5"/>
  </r>
  <r>
    <x v="20"/>
    <x v="4"/>
    <x v="401"/>
    <x v="405"/>
    <s v="Youth Guarantee"/>
    <n v="188644.68"/>
    <x v="0"/>
    <x v="2"/>
    <m/>
    <d v="2015-01-30T15:29:45"/>
    <x v="5"/>
  </r>
  <r>
    <x v="20"/>
    <x v="4"/>
    <x v="401"/>
    <x v="405"/>
    <s v="Youth Guarantee"/>
    <n v="73901.7"/>
    <x v="0"/>
    <x v="1"/>
    <m/>
    <d v="2015-01-30T15:29:45"/>
    <x v="5"/>
  </r>
  <r>
    <x v="15"/>
    <x v="4"/>
    <x v="402"/>
    <x v="406"/>
    <s v="Foundation Focussed Training Opportunities"/>
    <n v="2588.3000000000002"/>
    <x v="0"/>
    <x v="0"/>
    <m/>
    <d v="2015-01-30T15:29:45"/>
    <x v="9"/>
  </r>
  <r>
    <x v="15"/>
    <x v="4"/>
    <x v="402"/>
    <x v="406"/>
    <s v="Foundation Focussed Training Opportunities"/>
    <n v="2587.85"/>
    <x v="0"/>
    <x v="0"/>
    <m/>
    <d v="2015-01-30T15:29:45"/>
    <x v="9"/>
  </r>
  <r>
    <x v="15"/>
    <x v="4"/>
    <x v="402"/>
    <x v="406"/>
    <s v="Foundation Focussed Training Opportunities"/>
    <n v="146046.65"/>
    <x v="0"/>
    <x v="0"/>
    <m/>
    <d v="2015-01-30T15:29:45"/>
    <x v="9"/>
  </r>
  <r>
    <x v="15"/>
    <x v="4"/>
    <x v="402"/>
    <x v="406"/>
    <s v="Foundation Focussed Training Opportunities"/>
    <n v="175257"/>
    <x v="0"/>
    <x v="0"/>
    <m/>
    <d v="2015-01-30T15:29:45"/>
    <x v="9"/>
  </r>
  <r>
    <x v="20"/>
    <x v="4"/>
    <x v="402"/>
    <x v="406"/>
    <s v="Youth Guarantee"/>
    <n v="-27007.93"/>
    <x v="1"/>
    <x v="0"/>
    <m/>
    <d v="2015-01-30T15:29:45"/>
    <x v="9"/>
  </r>
  <r>
    <x v="20"/>
    <x v="4"/>
    <x v="402"/>
    <x v="406"/>
    <s v="Youth Guarantee"/>
    <n v="11103"/>
    <x v="1"/>
    <x v="0"/>
    <m/>
    <d v="2015-01-30T15:29:45"/>
    <x v="9"/>
  </r>
  <r>
    <x v="20"/>
    <x v="4"/>
    <x v="402"/>
    <x v="406"/>
    <s v="Youth Guarantee"/>
    <n v="20000"/>
    <x v="0"/>
    <x v="1"/>
    <m/>
    <d v="2015-01-30T15:29:45"/>
    <x v="9"/>
  </r>
  <r>
    <x v="20"/>
    <x v="4"/>
    <x v="402"/>
    <x v="406"/>
    <s v="Youth Guarantee"/>
    <n v="246109.68"/>
    <x v="0"/>
    <x v="1"/>
    <m/>
    <d v="2015-01-30T15:29:45"/>
    <x v="9"/>
  </r>
  <r>
    <x v="20"/>
    <x v="4"/>
    <x v="402"/>
    <x v="406"/>
    <s v="Youth Guarantee"/>
    <n v="151949.15"/>
    <x v="0"/>
    <x v="0"/>
    <m/>
    <d v="2015-01-30T15:29:45"/>
    <x v="9"/>
  </r>
  <r>
    <x v="15"/>
    <x v="4"/>
    <x v="403"/>
    <x v="407"/>
    <s v="Foundation Focussed Training Opportunities"/>
    <n v="400.7"/>
    <x v="0"/>
    <x v="0"/>
    <m/>
    <d v="2015-01-30T15:29:45"/>
    <x v="5"/>
  </r>
  <r>
    <x v="15"/>
    <x v="4"/>
    <x v="403"/>
    <x v="407"/>
    <s v="Foundation Focussed Training Opportunities"/>
    <n v="113068.35"/>
    <x v="0"/>
    <x v="0"/>
    <m/>
    <d v="2015-01-30T15:29:45"/>
    <x v="5"/>
  </r>
  <r>
    <x v="15"/>
    <x v="4"/>
    <x v="381"/>
    <x v="385"/>
    <s v="Foundation Focussed Training Opportunities"/>
    <n v="9422.2999999999993"/>
    <x v="0"/>
    <x v="0"/>
    <m/>
    <d v="2015-01-30T15:29:45"/>
    <x v="3"/>
  </r>
  <r>
    <x v="20"/>
    <x v="4"/>
    <x v="381"/>
    <x v="385"/>
    <s v="Youth Guarantee"/>
    <n v="45865.8"/>
    <x v="0"/>
    <x v="2"/>
    <m/>
    <d v="2015-01-30T15:29:45"/>
    <x v="3"/>
  </r>
  <r>
    <x v="20"/>
    <x v="4"/>
    <x v="381"/>
    <x v="385"/>
    <s v="Youth Guarantee"/>
    <n v="64806"/>
    <x v="0"/>
    <x v="0"/>
    <m/>
    <d v="2015-01-30T15:29:45"/>
    <x v="3"/>
  </r>
  <r>
    <x v="20"/>
    <x v="4"/>
    <x v="381"/>
    <x v="385"/>
    <s v="Youth Guarantee"/>
    <n v="108031.7"/>
    <x v="0"/>
    <x v="1"/>
    <m/>
    <d v="2015-01-30T15:29:45"/>
    <x v="3"/>
  </r>
  <r>
    <x v="20"/>
    <x v="4"/>
    <x v="381"/>
    <x v="385"/>
    <s v="Youth Guarantee"/>
    <n v="10805.35"/>
    <x v="0"/>
    <x v="0"/>
    <m/>
    <d v="2015-01-30T15:29:45"/>
    <x v="3"/>
  </r>
  <r>
    <x v="7"/>
    <x v="4"/>
    <x v="382"/>
    <x v="386"/>
    <s v="ESOL - Intensive Literacy and Numeracy"/>
    <n v="195000"/>
    <x v="0"/>
    <x v="1"/>
    <m/>
    <d v="2015-01-30T15:29:45"/>
    <x v="9"/>
  </r>
  <r>
    <x v="7"/>
    <x v="4"/>
    <x v="382"/>
    <x v="386"/>
    <s v="ESOL - Intensive Literacy and Numeracy"/>
    <n v="195000"/>
    <x v="0"/>
    <x v="2"/>
    <m/>
    <d v="2015-01-30T15:29:45"/>
    <x v="9"/>
  </r>
  <r>
    <x v="15"/>
    <x v="4"/>
    <x v="382"/>
    <x v="386"/>
    <s v="Foundation Focussed Training Opportunities"/>
    <n v="7075"/>
    <x v="0"/>
    <x v="0"/>
    <m/>
    <d v="2015-01-30T15:29:45"/>
    <x v="9"/>
  </r>
  <r>
    <x v="15"/>
    <x v="4"/>
    <x v="382"/>
    <x v="386"/>
    <s v="Foundation Focussed Training Opportunities"/>
    <n v="13725.48"/>
    <x v="0"/>
    <x v="0"/>
    <m/>
    <d v="2015-01-30T15:29:45"/>
    <x v="9"/>
  </r>
  <r>
    <x v="15"/>
    <x v="4"/>
    <x v="382"/>
    <x v="386"/>
    <s v="Foundation Focussed Training Opportunities"/>
    <n v="84474.66"/>
    <x v="0"/>
    <x v="0"/>
    <m/>
    <d v="2015-01-30T15:29:45"/>
    <x v="9"/>
  </r>
  <r>
    <x v="20"/>
    <x v="4"/>
    <x v="382"/>
    <x v="386"/>
    <s v="Youth Guarantee"/>
    <n v="-8651.2000000000007"/>
    <x v="1"/>
    <x v="0"/>
    <m/>
    <d v="2015-01-30T15:29:45"/>
    <x v="9"/>
  </r>
  <r>
    <x v="20"/>
    <x v="4"/>
    <x v="382"/>
    <x v="386"/>
    <s v="Youth Guarantee"/>
    <n v="752749.9"/>
    <x v="0"/>
    <x v="1"/>
    <m/>
    <d v="2015-01-30T15:29:45"/>
    <x v="9"/>
  </r>
  <r>
    <x v="20"/>
    <x v="4"/>
    <x v="382"/>
    <x v="386"/>
    <s v="Youth Guarantee"/>
    <n v="222069.74"/>
    <x v="0"/>
    <x v="2"/>
    <m/>
    <d v="2015-01-30T15:29:45"/>
    <x v="9"/>
  </r>
  <r>
    <x v="20"/>
    <x v="4"/>
    <x v="382"/>
    <x v="386"/>
    <s v="Youth Guarantee"/>
    <n v="1110348.8500000001"/>
    <x v="0"/>
    <x v="2"/>
    <m/>
    <d v="2015-01-30T15:29:45"/>
    <x v="9"/>
  </r>
  <r>
    <x v="20"/>
    <x v="4"/>
    <x v="382"/>
    <x v="386"/>
    <s v="Youth Guarantee"/>
    <n v="222530.26"/>
    <x v="0"/>
    <x v="2"/>
    <m/>
    <d v="2015-01-30T15:29:45"/>
    <x v="9"/>
  </r>
  <r>
    <x v="20"/>
    <x v="4"/>
    <x v="382"/>
    <x v="386"/>
    <s v="Youth Guarantee"/>
    <n v="1641299.82"/>
    <x v="0"/>
    <x v="1"/>
    <m/>
    <d v="2015-01-30T15:29:45"/>
    <x v="9"/>
  </r>
  <r>
    <x v="20"/>
    <x v="4"/>
    <x v="382"/>
    <x v="386"/>
    <s v="Youth Guarantee"/>
    <n v="273550"/>
    <x v="0"/>
    <x v="1"/>
    <m/>
    <d v="2015-01-30T15:29:45"/>
    <x v="9"/>
  </r>
  <r>
    <x v="1"/>
    <x v="4"/>
    <x v="383"/>
    <x v="387"/>
    <s v="ACE in Communities"/>
    <n v="45089.3"/>
    <x v="0"/>
    <x v="0"/>
    <m/>
    <d v="2015-01-30T15:29:45"/>
    <x v="2"/>
  </r>
  <r>
    <x v="15"/>
    <x v="4"/>
    <x v="403"/>
    <x v="407"/>
    <s v="Foundation Focussed Training Opportunities"/>
    <n v="22613.85"/>
    <x v="0"/>
    <x v="0"/>
    <m/>
    <d v="2015-01-30T15:29:45"/>
    <x v="5"/>
  </r>
  <r>
    <x v="20"/>
    <x v="4"/>
    <x v="403"/>
    <x v="407"/>
    <s v="Youth Guarantee"/>
    <n v="-4656.7"/>
    <x v="1"/>
    <x v="0"/>
    <m/>
    <d v="2015-01-30T15:29:45"/>
    <x v="5"/>
  </r>
  <r>
    <x v="20"/>
    <x v="4"/>
    <x v="403"/>
    <x v="407"/>
    <s v="Youth Guarantee"/>
    <n v="4869.0600000000004"/>
    <x v="1"/>
    <x v="0"/>
    <m/>
    <d v="2015-01-30T15:29:45"/>
    <x v="5"/>
  </r>
  <r>
    <x v="20"/>
    <x v="4"/>
    <x v="403"/>
    <x v="407"/>
    <s v="Youth Guarantee"/>
    <n v="45054"/>
    <x v="0"/>
    <x v="0"/>
    <m/>
    <d v="2015-01-30T15:29:45"/>
    <x v="5"/>
  </r>
  <r>
    <x v="20"/>
    <x v="4"/>
    <x v="403"/>
    <x v="407"/>
    <s v="Youth Guarantee"/>
    <n v="11104.65"/>
    <x v="0"/>
    <x v="0"/>
    <m/>
    <d v="2015-01-30T15:29:45"/>
    <x v="5"/>
  </r>
  <r>
    <x v="20"/>
    <x v="4"/>
    <x v="403"/>
    <x v="407"/>
    <s v="Youth Guarantee"/>
    <n v="98651.15"/>
    <x v="0"/>
    <x v="1"/>
    <m/>
    <d v="2015-01-30T15:29:45"/>
    <x v="5"/>
  </r>
  <r>
    <x v="20"/>
    <x v="4"/>
    <x v="403"/>
    <x v="407"/>
    <s v="Youth Guarantee"/>
    <n v="125869.1"/>
    <x v="0"/>
    <x v="2"/>
    <m/>
    <d v="2015-01-30T15:29:45"/>
    <x v="5"/>
  </r>
  <r>
    <x v="20"/>
    <x v="4"/>
    <x v="403"/>
    <x v="407"/>
    <s v="Youth Guarantee"/>
    <n v="126130.1"/>
    <x v="0"/>
    <x v="2"/>
    <m/>
    <d v="2015-01-30T15:29:45"/>
    <x v="5"/>
  </r>
  <r>
    <x v="20"/>
    <x v="4"/>
    <x v="403"/>
    <x v="407"/>
    <s v="Youth Guarantee"/>
    <n v="174640.98"/>
    <x v="0"/>
    <x v="1"/>
    <m/>
    <d v="2015-01-30T15:29:45"/>
    <x v="5"/>
  </r>
  <r>
    <x v="15"/>
    <x v="4"/>
    <x v="404"/>
    <x v="408"/>
    <s v="Foundation Focussed Training Opportunities"/>
    <n v="2270.6999999999998"/>
    <x v="0"/>
    <x v="0"/>
    <m/>
    <d v="2015-01-30T15:29:45"/>
    <x v="4"/>
  </r>
  <r>
    <x v="15"/>
    <x v="4"/>
    <x v="404"/>
    <x v="408"/>
    <s v="Foundation Focussed Training Opportunities"/>
    <n v="11353.15"/>
    <x v="0"/>
    <x v="0"/>
    <m/>
    <d v="2015-01-30T15:29:45"/>
    <x v="4"/>
  </r>
  <r>
    <x v="15"/>
    <x v="4"/>
    <x v="404"/>
    <x v="408"/>
    <s v="Foundation Focussed Training Opportunities"/>
    <n v="56766.65"/>
    <x v="0"/>
    <x v="0"/>
    <m/>
    <d v="2015-01-30T15:29:45"/>
    <x v="4"/>
  </r>
  <r>
    <x v="15"/>
    <x v="4"/>
    <x v="404"/>
    <x v="408"/>
    <s v="Foundation Focussed Training Opportunities"/>
    <n v="768867"/>
    <x v="0"/>
    <x v="0"/>
    <m/>
    <d v="2015-01-30T15:29:45"/>
    <x v="4"/>
  </r>
  <r>
    <x v="15"/>
    <x v="4"/>
    <x v="404"/>
    <x v="408"/>
    <s v="Foundation Focussed Training Opportunities"/>
    <n v="640723.35"/>
    <x v="0"/>
    <x v="0"/>
    <m/>
    <d v="2015-01-30T15:29:45"/>
    <x v="4"/>
  </r>
  <r>
    <x v="2"/>
    <x v="4"/>
    <x v="404"/>
    <x v="408"/>
    <s v="Industry Training Fund"/>
    <n v="20936.759999999998"/>
    <x v="0"/>
    <x v="1"/>
    <s v="MAB"/>
    <d v="2015-01-30T15:29:45"/>
    <x v="4"/>
  </r>
  <r>
    <x v="2"/>
    <x v="4"/>
    <x v="404"/>
    <x v="408"/>
    <s v="Industry Training Fund"/>
    <n v="216521.1"/>
    <x v="0"/>
    <x v="2"/>
    <s v="MAB"/>
    <d v="2015-01-30T15:29:45"/>
    <x v="4"/>
  </r>
  <r>
    <x v="2"/>
    <x v="4"/>
    <x v="404"/>
    <x v="408"/>
    <s v="Industry Training Fund"/>
    <n v="490956"/>
    <x v="0"/>
    <x v="1"/>
    <s v="MAB"/>
    <d v="2015-01-30T15:29:45"/>
    <x v="4"/>
  </r>
  <r>
    <x v="14"/>
    <x v="4"/>
    <x v="384"/>
    <x v="388"/>
    <s v="Equity Loading"/>
    <n v="490.02"/>
    <x v="0"/>
    <x v="2"/>
    <m/>
    <d v="2015-01-30T15:29:45"/>
    <x v="6"/>
  </r>
  <r>
    <x v="14"/>
    <x v="4"/>
    <x v="384"/>
    <x v="388"/>
    <s v="Equity Loading"/>
    <n v="81.680000000000007"/>
    <x v="0"/>
    <x v="2"/>
    <m/>
    <d v="2015-01-30T15:29:45"/>
    <x v="6"/>
  </r>
  <r>
    <x v="14"/>
    <x v="4"/>
    <x v="384"/>
    <x v="388"/>
    <s v="Equity Loading"/>
    <n v="564.65"/>
    <x v="0"/>
    <x v="1"/>
    <m/>
    <d v="2015-01-30T15:29:45"/>
    <x v="6"/>
  </r>
  <r>
    <x v="14"/>
    <x v="4"/>
    <x v="384"/>
    <x v="388"/>
    <s v="Equity Loading"/>
    <n v="114.55"/>
    <x v="0"/>
    <x v="1"/>
    <m/>
    <d v="2015-01-30T15:29:45"/>
    <x v="6"/>
  </r>
  <r>
    <x v="14"/>
    <x v="4"/>
    <x v="384"/>
    <x v="388"/>
    <s v="Equity Loading"/>
    <n v="1107"/>
    <x v="0"/>
    <x v="0"/>
    <m/>
    <d v="2015-01-30T15:29:45"/>
    <x v="6"/>
  </r>
  <r>
    <x v="14"/>
    <x v="4"/>
    <x v="384"/>
    <x v="388"/>
    <s v="Equity Loading"/>
    <n v="186.65"/>
    <x v="0"/>
    <x v="0"/>
    <m/>
    <d v="2015-01-30T15:29:45"/>
    <x v="6"/>
  </r>
  <r>
    <x v="15"/>
    <x v="4"/>
    <x v="384"/>
    <x v="388"/>
    <s v="Foundation Focussed Training Opportunities"/>
    <n v="208.35"/>
    <x v="0"/>
    <x v="0"/>
    <m/>
    <d v="2015-01-30T15:29:45"/>
    <x v="6"/>
  </r>
  <r>
    <x v="15"/>
    <x v="4"/>
    <x v="384"/>
    <x v="388"/>
    <s v="Foundation Focussed Training Opportunities"/>
    <n v="41.85"/>
    <x v="0"/>
    <x v="0"/>
    <m/>
    <d v="2015-01-30T15:29:45"/>
    <x v="6"/>
  </r>
  <r>
    <x v="15"/>
    <x v="4"/>
    <x v="384"/>
    <x v="388"/>
    <s v="Foundation Focussed Training Opportunities"/>
    <n v="2086.65"/>
    <x v="0"/>
    <x v="0"/>
    <m/>
    <d v="2015-01-30T15:29:45"/>
    <x v="6"/>
  </r>
  <r>
    <x v="15"/>
    <x v="4"/>
    <x v="384"/>
    <x v="388"/>
    <s v="Foundation Focussed Training Opportunities"/>
    <n v="2505"/>
    <x v="0"/>
    <x v="0"/>
    <m/>
    <d v="2015-01-30T15:29:45"/>
    <x v="6"/>
  </r>
  <r>
    <x v="15"/>
    <x v="4"/>
    <x v="384"/>
    <x v="388"/>
    <s v="Foundation Focussed Training Opportunities"/>
    <n v="47111.7"/>
    <x v="0"/>
    <x v="0"/>
    <m/>
    <d v="2015-01-30T15:29:45"/>
    <x v="6"/>
  </r>
  <r>
    <x v="19"/>
    <x v="4"/>
    <x v="384"/>
    <x v="388"/>
    <s v="Student Achievement Component Levels 3 and above"/>
    <n v="-63272.12"/>
    <x v="1"/>
    <x v="0"/>
    <m/>
    <d v="2015-01-30T15:29:45"/>
    <x v="6"/>
  </r>
  <r>
    <x v="19"/>
    <x v="4"/>
    <x v="384"/>
    <x v="388"/>
    <s v="Student Achievement Component Levels 3 and above"/>
    <n v="28747.85"/>
    <x v="0"/>
    <x v="2"/>
    <m/>
    <d v="2015-01-30T15:29:45"/>
    <x v="6"/>
  </r>
  <r>
    <x v="19"/>
    <x v="4"/>
    <x v="384"/>
    <x v="388"/>
    <s v="Student Achievement Component Levels 3 and above"/>
    <n v="5749.58"/>
    <x v="0"/>
    <x v="2"/>
    <m/>
    <d v="2015-01-30T15:29:45"/>
    <x v="6"/>
  </r>
  <r>
    <x v="19"/>
    <x v="4"/>
    <x v="384"/>
    <x v="388"/>
    <s v="Student Achievement Component Levels 3 and above"/>
    <n v="28748.05"/>
    <x v="0"/>
    <x v="2"/>
    <m/>
    <d v="2015-01-30T15:29:45"/>
    <x v="6"/>
  </r>
  <r>
    <x v="19"/>
    <x v="4"/>
    <x v="384"/>
    <x v="388"/>
    <s v="Student Achievement Component Levels 3 and above"/>
    <n v="10087.15"/>
    <x v="0"/>
    <x v="1"/>
    <m/>
    <d v="2015-01-30T15:29:45"/>
    <x v="6"/>
  </r>
  <r>
    <x v="19"/>
    <x v="4"/>
    <x v="384"/>
    <x v="388"/>
    <s v="Student Achievement Component Levels 3 and above"/>
    <n v="12299.05"/>
    <x v="0"/>
    <x v="0"/>
    <m/>
    <d v="2015-01-30T15:29:45"/>
    <x v="6"/>
  </r>
  <r>
    <x v="19"/>
    <x v="4"/>
    <x v="384"/>
    <x v="388"/>
    <s v="Student Achievement Component Levels 3 and above"/>
    <n v="12306.65"/>
    <x v="0"/>
    <x v="0"/>
    <m/>
    <d v="2015-01-30T15:29:45"/>
    <x v="6"/>
  </r>
  <r>
    <x v="20"/>
    <x v="4"/>
    <x v="384"/>
    <x v="388"/>
    <s v="Youth Guarantee"/>
    <n v="-111736"/>
    <x v="1"/>
    <x v="0"/>
    <m/>
    <d v="2015-01-30T15:29:45"/>
    <x v="6"/>
  </r>
  <r>
    <x v="20"/>
    <x v="4"/>
    <x v="384"/>
    <x v="388"/>
    <s v="Youth Guarantee"/>
    <n v="-12483.7"/>
    <x v="1"/>
    <x v="0"/>
    <m/>
    <d v="2015-01-30T15:29:45"/>
    <x v="6"/>
  </r>
  <r>
    <x v="20"/>
    <x v="4"/>
    <x v="384"/>
    <x v="388"/>
    <s v="Youth Guarantee"/>
    <n v="10788.79"/>
    <x v="0"/>
    <x v="2"/>
    <m/>
    <d v="2015-01-30T15:29:45"/>
    <x v="6"/>
  </r>
  <r>
    <x v="20"/>
    <x v="4"/>
    <x v="384"/>
    <x v="388"/>
    <s v="Youth Guarantee"/>
    <n v="53944.1"/>
    <x v="0"/>
    <x v="2"/>
    <m/>
    <d v="2015-01-30T15:29:45"/>
    <x v="6"/>
  </r>
  <r>
    <x v="20"/>
    <x v="4"/>
    <x v="384"/>
    <x v="388"/>
    <s v="Youth Guarantee"/>
    <n v="10811.21"/>
    <x v="0"/>
    <x v="2"/>
    <m/>
    <d v="2015-01-30T15:29:45"/>
    <x v="6"/>
  </r>
  <r>
    <x v="20"/>
    <x v="4"/>
    <x v="384"/>
    <x v="388"/>
    <s v="Youth Guarantee"/>
    <n v="84249"/>
    <x v="0"/>
    <x v="0"/>
    <m/>
    <d v="2015-01-30T15:29:45"/>
    <x v="6"/>
  </r>
  <r>
    <x v="20"/>
    <x v="4"/>
    <x v="384"/>
    <x v="388"/>
    <s v="Youth Guarantee"/>
    <n v="14046.85"/>
    <x v="0"/>
    <x v="0"/>
    <m/>
    <d v="2015-01-30T15:29:45"/>
    <x v="6"/>
  </r>
  <r>
    <x v="20"/>
    <x v="4"/>
    <x v="384"/>
    <x v="388"/>
    <s v="Youth Guarantee"/>
    <n v="230441.7"/>
    <x v="0"/>
    <x v="1"/>
    <m/>
    <d v="2015-01-30T15:29:45"/>
    <x v="6"/>
  </r>
  <r>
    <x v="20"/>
    <x v="4"/>
    <x v="385"/>
    <x v="389"/>
    <s v="Youth Guarantee"/>
    <n v="91744.38"/>
    <x v="0"/>
    <x v="2"/>
    <m/>
    <d v="2015-01-30T15:29:45"/>
    <x v="15"/>
  </r>
  <r>
    <x v="20"/>
    <x v="4"/>
    <x v="385"/>
    <x v="389"/>
    <s v="Youth Guarantee"/>
    <n v="156538.20000000001"/>
    <x v="0"/>
    <x v="1"/>
    <m/>
    <d v="2015-01-30T15:29:45"/>
    <x v="15"/>
  </r>
  <r>
    <x v="14"/>
    <x v="4"/>
    <x v="386"/>
    <x v="390"/>
    <s v="Equity Loading"/>
    <n v="853.35"/>
    <x v="0"/>
    <x v="0"/>
    <m/>
    <d v="2015-01-30T15:29:45"/>
    <x v="9"/>
  </r>
  <r>
    <x v="14"/>
    <x v="4"/>
    <x v="386"/>
    <x v="390"/>
    <s v="Equity Loading"/>
    <n v="863.35"/>
    <x v="0"/>
    <x v="0"/>
    <m/>
    <d v="2015-01-30T15:29:45"/>
    <x v="9"/>
  </r>
  <r>
    <x v="14"/>
    <x v="4"/>
    <x v="386"/>
    <x v="390"/>
    <s v="Equity Loading"/>
    <n v="1029.1500000000001"/>
    <x v="0"/>
    <x v="2"/>
    <m/>
    <d v="2015-01-30T15:29:45"/>
    <x v="9"/>
  </r>
  <r>
    <x v="14"/>
    <x v="4"/>
    <x v="386"/>
    <x v="390"/>
    <s v="Equity Loading"/>
    <n v="1232.75"/>
    <x v="0"/>
    <x v="1"/>
    <m/>
    <d v="2015-01-30T15:29:45"/>
    <x v="9"/>
  </r>
  <r>
    <x v="14"/>
    <x v="4"/>
    <x v="386"/>
    <x v="390"/>
    <s v="Equity Loading"/>
    <n v="250.11"/>
    <x v="0"/>
    <x v="1"/>
    <m/>
    <d v="2015-01-30T15:29:45"/>
    <x v="9"/>
  </r>
  <r>
    <x v="19"/>
    <x v="4"/>
    <x v="386"/>
    <x v="390"/>
    <s v="Student Achievement Component Levels 3 and above"/>
    <n v="761609.16"/>
    <x v="0"/>
    <x v="1"/>
    <m/>
    <d v="2015-01-30T15:29:45"/>
    <x v="9"/>
  </r>
  <r>
    <x v="19"/>
    <x v="4"/>
    <x v="386"/>
    <x v="390"/>
    <s v="Student Achievement Component Levels 3 and above"/>
    <n v="638663.4"/>
    <x v="0"/>
    <x v="2"/>
    <m/>
    <d v="2015-01-30T15:29:45"/>
    <x v="9"/>
  </r>
  <r>
    <x v="14"/>
    <x v="4"/>
    <x v="387"/>
    <x v="391"/>
    <s v="Equity Loading"/>
    <n v="17.3"/>
    <x v="0"/>
    <x v="0"/>
    <m/>
    <d v="2015-01-30T15:29:45"/>
    <x v="0"/>
  </r>
  <r>
    <x v="19"/>
    <x v="4"/>
    <x v="387"/>
    <x v="391"/>
    <s v="Student Achievement Component Levels 3 and above"/>
    <n v="8656.5300000000007"/>
    <x v="0"/>
    <x v="0"/>
    <m/>
    <d v="2015-01-30T15:29:45"/>
    <x v="0"/>
  </r>
  <r>
    <x v="19"/>
    <x v="4"/>
    <x v="387"/>
    <x v="391"/>
    <s v="Student Achievement Component Levels 3 and above"/>
    <n v="43282.7"/>
    <x v="0"/>
    <x v="0"/>
    <m/>
    <d v="2015-01-30T15:29:45"/>
    <x v="0"/>
  </r>
  <r>
    <x v="25"/>
    <x v="4"/>
    <x v="404"/>
    <x v="408"/>
    <s v="LN - Intensive Literacy and Numeracy"/>
    <n v="50833.3"/>
    <x v="0"/>
    <x v="0"/>
    <m/>
    <d v="2015-01-30T15:29:45"/>
    <x v="4"/>
  </r>
  <r>
    <x v="25"/>
    <x v="4"/>
    <x v="404"/>
    <x v="408"/>
    <s v="LN - Intensive Literacy and Numeracy"/>
    <n v="254166.7"/>
    <x v="0"/>
    <x v="0"/>
    <m/>
    <d v="2015-01-30T15:29:45"/>
    <x v="4"/>
  </r>
  <r>
    <x v="25"/>
    <x v="4"/>
    <x v="404"/>
    <x v="408"/>
    <s v="LN - Intensive Literacy and Numeracy"/>
    <n v="245814.25"/>
    <x v="0"/>
    <x v="1"/>
    <m/>
    <d v="2015-01-30T15:29:45"/>
    <x v="4"/>
  </r>
  <r>
    <x v="25"/>
    <x v="4"/>
    <x v="404"/>
    <x v="408"/>
    <s v="LN - Intensive Literacy and Numeracy"/>
    <n v="49162.89"/>
    <x v="0"/>
    <x v="1"/>
    <m/>
    <d v="2015-01-30T15:29:45"/>
    <x v="4"/>
  </r>
  <r>
    <x v="25"/>
    <x v="4"/>
    <x v="404"/>
    <x v="408"/>
    <s v="LN - Intensive Literacy and Numeracy"/>
    <n v="491666.7"/>
    <x v="0"/>
    <x v="2"/>
    <m/>
    <d v="2015-01-30T15:29:45"/>
    <x v="4"/>
  </r>
  <r>
    <x v="25"/>
    <x v="4"/>
    <x v="404"/>
    <x v="408"/>
    <s v="LN - Intensive Literacy and Numeracy"/>
    <n v="49170.46"/>
    <x v="0"/>
    <x v="1"/>
    <m/>
    <d v="2015-01-30T15:29:45"/>
    <x v="4"/>
  </r>
  <r>
    <x v="20"/>
    <x v="4"/>
    <x v="404"/>
    <x v="408"/>
    <s v="Youth Guarantee"/>
    <n v="-46979.01"/>
    <x v="1"/>
    <x v="0"/>
    <m/>
    <d v="2015-01-30T15:29:45"/>
    <x v="4"/>
  </r>
  <r>
    <x v="20"/>
    <x v="4"/>
    <x v="404"/>
    <x v="408"/>
    <s v="Youth Guarantee"/>
    <n v="138.63"/>
    <x v="1"/>
    <x v="0"/>
    <m/>
    <d v="2015-01-30T15:29:45"/>
    <x v="4"/>
  </r>
  <r>
    <x v="20"/>
    <x v="4"/>
    <x v="404"/>
    <x v="408"/>
    <s v="Youth Guarantee"/>
    <n v="46979.01"/>
    <x v="0"/>
    <x v="0"/>
    <m/>
    <d v="2015-01-30T15:29:45"/>
    <x v="4"/>
  </r>
  <r>
    <x v="20"/>
    <x v="4"/>
    <x v="404"/>
    <x v="408"/>
    <s v="Youth Guarantee"/>
    <n v="739966.02"/>
    <x v="0"/>
    <x v="0"/>
    <m/>
    <d v="2015-01-30T15:29:45"/>
    <x v="4"/>
  </r>
  <r>
    <x v="20"/>
    <x v="4"/>
    <x v="404"/>
    <x v="408"/>
    <s v="Youth Guarantee"/>
    <n v="173286.35"/>
    <x v="0"/>
    <x v="0"/>
    <m/>
    <d v="2015-01-30T15:29:45"/>
    <x v="4"/>
  </r>
  <r>
    <x v="20"/>
    <x v="4"/>
    <x v="404"/>
    <x v="408"/>
    <s v="Youth Guarantee"/>
    <n v="180794.8"/>
    <x v="0"/>
    <x v="2"/>
    <m/>
    <d v="2015-01-30T15:29:45"/>
    <x v="4"/>
  </r>
  <r>
    <x v="20"/>
    <x v="4"/>
    <x v="404"/>
    <x v="408"/>
    <s v="Youth Guarantee"/>
    <n v="181169.7"/>
    <x v="0"/>
    <x v="2"/>
    <m/>
    <d v="2015-01-30T15:29:45"/>
    <x v="4"/>
  </r>
  <r>
    <x v="20"/>
    <x v="4"/>
    <x v="404"/>
    <x v="408"/>
    <s v="Youth Guarantee"/>
    <n v="2555043"/>
    <x v="0"/>
    <x v="1"/>
    <m/>
    <d v="2015-01-30T15:29:45"/>
    <x v="4"/>
  </r>
  <r>
    <x v="14"/>
    <x v="4"/>
    <x v="405"/>
    <x v="409"/>
    <s v="Equity Loading"/>
    <n v="1819.56"/>
    <x v="0"/>
    <x v="2"/>
    <m/>
    <d v="2015-01-30T15:29:45"/>
    <x v="8"/>
  </r>
  <r>
    <x v="14"/>
    <x v="4"/>
    <x v="405"/>
    <x v="409"/>
    <s v="Equity Loading"/>
    <n v="2652.3"/>
    <x v="0"/>
    <x v="1"/>
    <m/>
    <d v="2015-01-30T15:29:45"/>
    <x v="8"/>
  </r>
  <r>
    <x v="14"/>
    <x v="4"/>
    <x v="405"/>
    <x v="409"/>
    <s v="Equity Loading"/>
    <n v="2690.7"/>
    <x v="0"/>
    <x v="1"/>
    <m/>
    <d v="2015-01-30T15:29:45"/>
    <x v="8"/>
  </r>
  <r>
    <x v="14"/>
    <x v="4"/>
    <x v="405"/>
    <x v="409"/>
    <s v="Equity Loading"/>
    <n v="2271.65"/>
    <x v="0"/>
    <x v="0"/>
    <m/>
    <d v="2015-01-30T15:29:45"/>
    <x v="8"/>
  </r>
  <r>
    <x v="14"/>
    <x v="4"/>
    <x v="405"/>
    <x v="409"/>
    <s v="Equity Loading"/>
    <n v="2299.15"/>
    <x v="0"/>
    <x v="0"/>
    <m/>
    <d v="2015-01-30T15:29:45"/>
    <x v="8"/>
  </r>
  <r>
    <x v="19"/>
    <x v="4"/>
    <x v="405"/>
    <x v="409"/>
    <s v="Student Achievement Component Levels 3 and above"/>
    <n v="-60227.76"/>
    <x v="1"/>
    <x v="0"/>
    <m/>
    <d v="2015-01-30T15:29:45"/>
    <x v="8"/>
  </r>
  <r>
    <x v="19"/>
    <x v="4"/>
    <x v="405"/>
    <x v="409"/>
    <s v="Student Achievement Component Levels 3 and above"/>
    <n v="-9942"/>
    <x v="2"/>
    <x v="1"/>
    <m/>
    <d v="2015-01-30T15:29:45"/>
    <x v="8"/>
  </r>
  <r>
    <x v="19"/>
    <x v="4"/>
    <x v="405"/>
    <x v="409"/>
    <s v="Student Achievement Component Levels 3 and above"/>
    <n v="21699.91"/>
    <x v="0"/>
    <x v="2"/>
    <m/>
    <d v="2015-01-30T15:29:45"/>
    <x v="8"/>
  </r>
  <r>
    <x v="19"/>
    <x v="4"/>
    <x v="405"/>
    <x v="409"/>
    <s v="Student Achievement Component Levels 3 and above"/>
    <n v="129141.6"/>
    <x v="0"/>
    <x v="0"/>
    <m/>
    <d v="2015-01-30T15:29:45"/>
    <x v="8"/>
  </r>
  <r>
    <x v="19"/>
    <x v="4"/>
    <x v="387"/>
    <x v="391"/>
    <s v="Student Achievement Component Levels 3 and above"/>
    <n v="8661.85"/>
    <x v="0"/>
    <x v="0"/>
    <m/>
    <d v="2015-01-30T15:29:45"/>
    <x v="0"/>
  </r>
  <r>
    <x v="19"/>
    <x v="4"/>
    <x v="387"/>
    <x v="391"/>
    <s v="Student Achievement Component Levels 3 and above"/>
    <n v="45457.3"/>
    <x v="0"/>
    <x v="1"/>
    <m/>
    <d v="2015-01-30T15:29:45"/>
    <x v="0"/>
  </r>
  <r>
    <x v="19"/>
    <x v="4"/>
    <x v="387"/>
    <x v="391"/>
    <s v="Student Achievement Component Levels 3 and above"/>
    <n v="9091.6200000000008"/>
    <x v="0"/>
    <x v="2"/>
    <m/>
    <d v="2015-01-30T15:29:45"/>
    <x v="0"/>
  </r>
  <r>
    <x v="19"/>
    <x v="4"/>
    <x v="387"/>
    <x v="391"/>
    <s v="Student Achievement Component Levels 3 and above"/>
    <n v="54550.26"/>
    <x v="0"/>
    <x v="1"/>
    <m/>
    <d v="2015-01-30T15:29:45"/>
    <x v="0"/>
  </r>
  <r>
    <x v="25"/>
    <x v="4"/>
    <x v="388"/>
    <x v="392"/>
    <s v="LN - Intensive Literacy and Numeracy"/>
    <n v="20833.3"/>
    <x v="0"/>
    <x v="2"/>
    <m/>
    <d v="2015-01-30T15:29:45"/>
    <x v="9"/>
  </r>
  <r>
    <x v="20"/>
    <x v="4"/>
    <x v="388"/>
    <x v="392"/>
    <s v="Youth Guarantee"/>
    <n v="-75376"/>
    <x v="1"/>
    <x v="0"/>
    <m/>
    <d v="2015-01-30T15:29:45"/>
    <x v="9"/>
  </r>
  <r>
    <x v="20"/>
    <x v="4"/>
    <x v="388"/>
    <x v="392"/>
    <s v="Youth Guarantee"/>
    <n v="-1183.1099999999999"/>
    <x v="1"/>
    <x v="0"/>
    <m/>
    <d v="2015-01-30T15:29:45"/>
    <x v="9"/>
  </r>
  <r>
    <x v="20"/>
    <x v="4"/>
    <x v="388"/>
    <x v="392"/>
    <s v="Youth Guarantee"/>
    <n v="45407.5"/>
    <x v="0"/>
    <x v="2"/>
    <m/>
    <d v="2015-01-30T15:29:45"/>
    <x v="9"/>
  </r>
  <r>
    <x v="20"/>
    <x v="4"/>
    <x v="388"/>
    <x v="392"/>
    <s v="Youth Guarantee"/>
    <n v="128341.8"/>
    <x v="0"/>
    <x v="1"/>
    <m/>
    <d v="2015-01-30T15:29:45"/>
    <x v="9"/>
  </r>
  <r>
    <x v="20"/>
    <x v="4"/>
    <x v="388"/>
    <x v="392"/>
    <s v="Youth Guarantee"/>
    <n v="11881.15"/>
    <x v="0"/>
    <x v="0"/>
    <m/>
    <d v="2015-01-30T15:29:45"/>
    <x v="9"/>
  </r>
  <r>
    <x v="20"/>
    <x v="4"/>
    <x v="388"/>
    <x v="392"/>
    <s v="Youth Guarantee"/>
    <n v="59429.15"/>
    <x v="0"/>
    <x v="0"/>
    <m/>
    <d v="2015-01-30T15:29:45"/>
    <x v="9"/>
  </r>
  <r>
    <x v="20"/>
    <x v="4"/>
    <x v="388"/>
    <x v="392"/>
    <s v="Youth Guarantee"/>
    <n v="36162"/>
    <x v="1"/>
    <x v="0"/>
    <m/>
    <d v="2015-01-30T15:29:45"/>
    <x v="9"/>
  </r>
  <r>
    <x v="8"/>
    <x v="4"/>
    <x v="389"/>
    <x v="393"/>
    <s v="LN - Workplace Literacy Fund"/>
    <n v="106375"/>
    <x v="0"/>
    <x v="0"/>
    <m/>
    <d v="2015-01-30T15:29:45"/>
    <x v="3"/>
  </r>
  <r>
    <x v="15"/>
    <x v="4"/>
    <x v="390"/>
    <x v="394"/>
    <s v="Foundation Focussed Training Opportunities"/>
    <n v="114.35"/>
    <x v="0"/>
    <x v="0"/>
    <m/>
    <d v="2015-01-30T15:29:45"/>
    <x v="9"/>
  </r>
  <r>
    <x v="15"/>
    <x v="4"/>
    <x v="390"/>
    <x v="394"/>
    <s v="Foundation Focussed Training Opportunities"/>
    <n v="2288.6999999999998"/>
    <x v="0"/>
    <x v="0"/>
    <m/>
    <d v="2015-01-30T15:29:45"/>
    <x v="9"/>
  </r>
  <r>
    <x v="19"/>
    <x v="4"/>
    <x v="405"/>
    <x v="409"/>
    <s v="Student Achievement Component Levels 3 and above"/>
    <n v="25844.35"/>
    <x v="0"/>
    <x v="0"/>
    <m/>
    <d v="2015-01-30T15:29:45"/>
    <x v="8"/>
  </r>
  <r>
    <x v="15"/>
    <x v="4"/>
    <x v="406"/>
    <x v="410"/>
    <s v="Foundation Focussed Training Opportunities"/>
    <n v="208.7"/>
    <x v="0"/>
    <x v="0"/>
    <m/>
    <d v="2015-01-30T15:29:45"/>
    <x v="13"/>
  </r>
  <r>
    <x v="14"/>
    <x v="4"/>
    <x v="407"/>
    <x v="411"/>
    <s v="Equity Loading"/>
    <n v="20167.3"/>
    <x v="0"/>
    <x v="2"/>
    <m/>
    <d v="2015-01-30T15:29:45"/>
    <x v="0"/>
  </r>
  <r>
    <x v="14"/>
    <x v="4"/>
    <x v="407"/>
    <x v="411"/>
    <s v="Equity Loading"/>
    <n v="4079.65"/>
    <x v="0"/>
    <x v="0"/>
    <m/>
    <d v="2015-01-30T15:29:45"/>
    <x v="0"/>
  </r>
  <r>
    <x v="14"/>
    <x v="4"/>
    <x v="407"/>
    <x v="411"/>
    <s v="Equity Loading"/>
    <n v="4127.6499999999996"/>
    <x v="0"/>
    <x v="0"/>
    <m/>
    <d v="2015-01-30T15:29:45"/>
    <x v="0"/>
  </r>
  <r>
    <x v="14"/>
    <x v="4"/>
    <x v="407"/>
    <x v="411"/>
    <s v="Equity Loading"/>
    <n v="4874"/>
    <x v="0"/>
    <x v="1"/>
    <m/>
    <d v="2015-01-30T15:29:45"/>
    <x v="0"/>
  </r>
  <r>
    <x v="15"/>
    <x v="4"/>
    <x v="407"/>
    <x v="411"/>
    <s v="Foundation Focussed Training Opportunities"/>
    <n v="2545.85"/>
    <x v="0"/>
    <x v="0"/>
    <m/>
    <d v="2015-01-30T15:29:45"/>
    <x v="0"/>
  </r>
  <r>
    <x v="15"/>
    <x v="4"/>
    <x v="407"/>
    <x v="411"/>
    <s v="Foundation Focussed Training Opportunities"/>
    <n v="2546.65"/>
    <x v="0"/>
    <x v="0"/>
    <m/>
    <d v="2015-01-30T15:29:45"/>
    <x v="0"/>
  </r>
  <r>
    <x v="15"/>
    <x v="4"/>
    <x v="407"/>
    <x v="411"/>
    <s v="Foundation Focussed Training Opportunities"/>
    <n v="25460.85"/>
    <x v="0"/>
    <x v="0"/>
    <m/>
    <d v="2015-01-30T15:29:45"/>
    <x v="0"/>
  </r>
  <r>
    <x v="15"/>
    <x v="4"/>
    <x v="407"/>
    <x v="411"/>
    <s v="Foundation Focussed Training Opportunities"/>
    <n v="5092.3500000000004"/>
    <x v="0"/>
    <x v="0"/>
    <m/>
    <d v="2015-01-30T15:29:45"/>
    <x v="0"/>
  </r>
  <r>
    <x v="15"/>
    <x v="4"/>
    <x v="407"/>
    <x v="411"/>
    <s v="Foundation Focussed Training Opportunities"/>
    <n v="574766.69999999995"/>
    <x v="0"/>
    <x v="0"/>
    <m/>
    <d v="2015-01-30T15:29:45"/>
    <x v="0"/>
  </r>
  <r>
    <x v="16"/>
    <x v="4"/>
    <x v="407"/>
    <x v="411"/>
    <s v="Student Achievement Component Levels 1 and 2"/>
    <n v="77076.539999999994"/>
    <x v="0"/>
    <x v="2"/>
    <m/>
    <d v="2015-01-30T15:29:45"/>
    <x v="0"/>
  </r>
  <r>
    <x v="15"/>
    <x v="4"/>
    <x v="391"/>
    <x v="395"/>
    <s v="Foundation Focussed Training Opportunities"/>
    <n v="269.64999999999998"/>
    <x v="0"/>
    <x v="0"/>
    <m/>
    <d v="2015-01-30T15:29:45"/>
    <x v="2"/>
  </r>
  <r>
    <x v="15"/>
    <x v="4"/>
    <x v="391"/>
    <x v="395"/>
    <s v="Foundation Focussed Training Opportunities"/>
    <n v="269.85000000000002"/>
    <x v="0"/>
    <x v="0"/>
    <m/>
    <d v="2015-01-30T15:29:45"/>
    <x v="2"/>
  </r>
  <r>
    <x v="15"/>
    <x v="4"/>
    <x v="391"/>
    <x v="395"/>
    <s v="Foundation Focussed Training Opportunities"/>
    <n v="2697.35"/>
    <x v="0"/>
    <x v="0"/>
    <m/>
    <d v="2015-01-30T15:29:45"/>
    <x v="2"/>
  </r>
  <r>
    <x v="15"/>
    <x v="4"/>
    <x v="391"/>
    <x v="395"/>
    <s v="Foundation Focussed Training Opportunities"/>
    <n v="60892.3"/>
    <x v="0"/>
    <x v="0"/>
    <m/>
    <d v="2015-01-30T15:29:45"/>
    <x v="2"/>
  </r>
  <r>
    <x v="14"/>
    <x v="4"/>
    <x v="392"/>
    <x v="396"/>
    <s v="Equity Loading"/>
    <n v="285.45"/>
    <x v="0"/>
    <x v="1"/>
    <m/>
    <d v="2015-01-30T15:29:45"/>
    <x v="0"/>
  </r>
  <r>
    <x v="14"/>
    <x v="4"/>
    <x v="392"/>
    <x v="396"/>
    <s v="Equity Loading"/>
    <n v="289.55"/>
    <x v="0"/>
    <x v="1"/>
    <m/>
    <d v="2015-01-30T15:29:45"/>
    <x v="0"/>
  </r>
  <r>
    <x v="14"/>
    <x v="4"/>
    <x v="392"/>
    <x v="396"/>
    <s v="Equity Loading"/>
    <n v="116.35"/>
    <x v="0"/>
    <x v="0"/>
    <m/>
    <d v="2015-01-30T15:29:45"/>
    <x v="0"/>
  </r>
  <r>
    <x v="14"/>
    <x v="4"/>
    <x v="392"/>
    <x v="396"/>
    <s v="Equity Loading"/>
    <n v="117.65"/>
    <x v="0"/>
    <x v="0"/>
    <m/>
    <d v="2015-01-30T15:29:45"/>
    <x v="0"/>
  </r>
  <r>
    <x v="19"/>
    <x v="4"/>
    <x v="392"/>
    <x v="396"/>
    <s v="Student Achievement Component Levels 3 and above"/>
    <n v="2172.5300000000002"/>
    <x v="0"/>
    <x v="0"/>
    <m/>
    <d v="2015-01-30T15:29:45"/>
    <x v="0"/>
  </r>
  <r>
    <x v="19"/>
    <x v="4"/>
    <x v="392"/>
    <x v="396"/>
    <s v="Student Achievement Component Levels 3 and above"/>
    <n v="13044"/>
    <x v="0"/>
    <x v="0"/>
    <m/>
    <d v="2015-01-30T15:29:45"/>
    <x v="0"/>
  </r>
  <r>
    <x v="19"/>
    <x v="4"/>
    <x v="392"/>
    <x v="396"/>
    <s v="Student Achievement Component Levels 3 and above"/>
    <n v="11408.6"/>
    <x v="0"/>
    <x v="1"/>
    <m/>
    <d v="2015-01-30T15:29:45"/>
    <x v="0"/>
  </r>
  <r>
    <x v="15"/>
    <x v="4"/>
    <x v="393"/>
    <x v="397"/>
    <s v="Foundation Focussed Training Opportunities"/>
    <n v="242.15"/>
    <x v="0"/>
    <x v="0"/>
    <m/>
    <d v="2015-01-30T15:29:45"/>
    <x v="2"/>
  </r>
  <r>
    <x v="15"/>
    <x v="4"/>
    <x v="393"/>
    <x v="397"/>
    <s v="Foundation Focussed Training Opportunities"/>
    <n v="12104.15"/>
    <x v="0"/>
    <x v="0"/>
    <m/>
    <d v="2015-01-30T15:29:45"/>
    <x v="2"/>
  </r>
  <r>
    <x v="15"/>
    <x v="4"/>
    <x v="393"/>
    <x v="397"/>
    <s v="Foundation Focussed Training Opportunities"/>
    <n v="14526"/>
    <x v="0"/>
    <x v="0"/>
    <m/>
    <d v="2015-01-30T15:29:45"/>
    <x v="2"/>
  </r>
  <r>
    <x v="15"/>
    <x v="4"/>
    <x v="393"/>
    <x v="397"/>
    <s v="Foundation Focussed Training Opportunities"/>
    <n v="327900"/>
    <x v="0"/>
    <x v="0"/>
    <m/>
    <d v="2015-01-30T15:29:45"/>
    <x v="2"/>
  </r>
  <r>
    <x v="20"/>
    <x v="4"/>
    <x v="393"/>
    <x v="397"/>
    <s v="Youth Guarantee"/>
    <n v="-29987.83"/>
    <x v="0"/>
    <x v="0"/>
    <m/>
    <d v="2015-01-30T15:29:45"/>
    <x v="2"/>
  </r>
  <r>
    <x v="20"/>
    <x v="4"/>
    <x v="393"/>
    <x v="397"/>
    <s v="Youth Guarantee"/>
    <n v="-21699.8"/>
    <x v="0"/>
    <x v="0"/>
    <m/>
    <d v="2015-01-30T15:29:45"/>
    <x v="2"/>
  </r>
  <r>
    <x v="16"/>
    <x v="4"/>
    <x v="407"/>
    <x v="411"/>
    <s v="Student Achievement Component Levels 1 and 2"/>
    <n v="64241.2"/>
    <x v="0"/>
    <x v="2"/>
    <m/>
    <d v="2015-01-30T15:29:45"/>
    <x v="0"/>
  </r>
  <r>
    <x v="19"/>
    <x v="4"/>
    <x v="407"/>
    <x v="411"/>
    <s v="Student Achievement Component Levels 3 and above"/>
    <n v="3343623.6"/>
    <x v="0"/>
    <x v="0"/>
    <m/>
    <d v="2015-01-30T15:29:45"/>
    <x v="0"/>
  </r>
  <r>
    <x v="19"/>
    <x v="4"/>
    <x v="407"/>
    <x v="411"/>
    <s v="Student Achievement Component Levels 3 and above"/>
    <n v="2788076.65"/>
    <x v="0"/>
    <x v="0"/>
    <m/>
    <d v="2015-01-30T15:29:45"/>
    <x v="0"/>
  </r>
  <r>
    <x v="19"/>
    <x v="4"/>
    <x v="407"/>
    <x v="411"/>
    <s v="Student Achievement Component Levels 3 and above"/>
    <n v="585266.66"/>
    <x v="0"/>
    <x v="1"/>
    <m/>
    <d v="2015-01-30T15:29:45"/>
    <x v="0"/>
  </r>
  <r>
    <x v="19"/>
    <x v="4"/>
    <x v="407"/>
    <x v="411"/>
    <s v="Student Achievement Component Levels 3 and above"/>
    <n v="585273"/>
    <x v="0"/>
    <x v="2"/>
    <m/>
    <d v="2015-01-30T15:29:45"/>
    <x v="0"/>
  </r>
  <r>
    <x v="19"/>
    <x v="4"/>
    <x v="407"/>
    <x v="411"/>
    <s v="Student Achievement Component Levels 3 and above"/>
    <n v="585276.65"/>
    <x v="0"/>
    <x v="2"/>
    <m/>
    <d v="2015-01-30T15:29:45"/>
    <x v="0"/>
  </r>
  <r>
    <x v="19"/>
    <x v="4"/>
    <x v="407"/>
    <x v="411"/>
    <s v="Student Achievement Component Levels 3 and above"/>
    <n v="2926383.5"/>
    <x v="0"/>
    <x v="2"/>
    <m/>
    <d v="2015-01-30T15:29:45"/>
    <x v="0"/>
  </r>
  <r>
    <x v="20"/>
    <x v="4"/>
    <x v="407"/>
    <x v="411"/>
    <s v="Youth Guarantee"/>
    <n v="-226.81"/>
    <x v="1"/>
    <x v="0"/>
    <m/>
    <d v="2015-01-30T15:29:45"/>
    <x v="0"/>
  </r>
  <r>
    <x v="20"/>
    <x v="4"/>
    <x v="407"/>
    <x v="411"/>
    <s v="Youth Guarantee"/>
    <n v="1627405.85"/>
    <x v="0"/>
    <x v="0"/>
    <m/>
    <d v="2015-01-30T15:29:45"/>
    <x v="0"/>
  </r>
  <r>
    <x v="20"/>
    <x v="4"/>
    <x v="407"/>
    <x v="411"/>
    <s v="Youth Guarantee"/>
    <n v="325608.5"/>
    <x v="0"/>
    <x v="0"/>
    <m/>
    <d v="2015-01-30T15:29:45"/>
    <x v="0"/>
  </r>
  <r>
    <x v="20"/>
    <x v="4"/>
    <x v="407"/>
    <x v="411"/>
    <s v="Youth Guarantee"/>
    <n v="414876.55"/>
    <x v="0"/>
    <x v="1"/>
    <m/>
    <d v="2015-01-30T15:29:45"/>
    <x v="0"/>
  </r>
  <r>
    <x v="20"/>
    <x v="4"/>
    <x v="407"/>
    <x v="411"/>
    <s v="Youth Guarantee"/>
    <n v="2489259.36"/>
    <x v="0"/>
    <x v="1"/>
    <m/>
    <d v="2015-01-30T15:29:45"/>
    <x v="0"/>
  </r>
  <r>
    <x v="20"/>
    <x v="4"/>
    <x v="407"/>
    <x v="411"/>
    <s v="Youth Guarantee"/>
    <n v="2136176.4"/>
    <x v="0"/>
    <x v="2"/>
    <m/>
    <d v="2015-01-30T15:29:45"/>
    <x v="0"/>
  </r>
  <r>
    <x v="20"/>
    <x v="4"/>
    <x v="407"/>
    <x v="411"/>
    <s v="Youth Guarantee"/>
    <n v="2614382.7999999998"/>
    <x v="0"/>
    <x v="1"/>
    <m/>
    <d v="2015-01-30T15:29:45"/>
    <x v="0"/>
  </r>
  <r>
    <x v="19"/>
    <x v="4"/>
    <x v="408"/>
    <x v="412"/>
    <s v="Student Achievement Component Levels 3 and above"/>
    <n v="15789.85"/>
    <x v="0"/>
    <x v="0"/>
    <m/>
    <d v="2015-01-30T15:29:45"/>
    <x v="0"/>
  </r>
  <r>
    <x v="19"/>
    <x v="4"/>
    <x v="408"/>
    <x v="412"/>
    <s v="Student Achievement Component Levels 3 and above"/>
    <n v="82911.5"/>
    <x v="0"/>
    <x v="2"/>
    <m/>
    <d v="2015-01-30T15:29:45"/>
    <x v="0"/>
  </r>
  <r>
    <x v="14"/>
    <x v="4"/>
    <x v="409"/>
    <x v="413"/>
    <s v="Equity Loading"/>
    <n v="243"/>
    <x v="0"/>
    <x v="0"/>
    <m/>
    <d v="2015-01-30T15:29:45"/>
    <x v="3"/>
  </r>
  <r>
    <x v="14"/>
    <x v="4"/>
    <x v="409"/>
    <x v="413"/>
    <s v="Equity Loading"/>
    <n v="204.15"/>
    <x v="0"/>
    <x v="0"/>
    <m/>
    <d v="2015-01-30T15:29:45"/>
    <x v="3"/>
  </r>
  <r>
    <x v="14"/>
    <x v="4"/>
    <x v="409"/>
    <x v="413"/>
    <s v="Equity Loading"/>
    <n v="43.31"/>
    <x v="0"/>
    <x v="2"/>
    <m/>
    <d v="2015-01-30T15:29:45"/>
    <x v="3"/>
  </r>
  <r>
    <x v="14"/>
    <x v="4"/>
    <x v="409"/>
    <x v="413"/>
    <s v="Equity Loading"/>
    <n v="296.25"/>
    <x v="0"/>
    <x v="1"/>
    <m/>
    <d v="2015-01-30T15:29:45"/>
    <x v="3"/>
  </r>
  <r>
    <x v="14"/>
    <x v="4"/>
    <x v="409"/>
    <x v="413"/>
    <s v="Equity Loading"/>
    <n v="59.29"/>
    <x v="0"/>
    <x v="1"/>
    <m/>
    <d v="2015-01-30T15:29:45"/>
    <x v="3"/>
  </r>
  <r>
    <x v="20"/>
    <x v="4"/>
    <x v="393"/>
    <x v="397"/>
    <s v="Youth Guarantee"/>
    <n v="-3906"/>
    <x v="1"/>
    <x v="1"/>
    <m/>
    <d v="2015-01-30T15:29:45"/>
    <x v="2"/>
  </r>
  <r>
    <x v="20"/>
    <x v="4"/>
    <x v="393"/>
    <x v="397"/>
    <s v="Youth Guarantee"/>
    <n v="27000"/>
    <x v="0"/>
    <x v="1"/>
    <m/>
    <d v="2015-01-30T15:29:45"/>
    <x v="2"/>
  </r>
  <r>
    <x v="20"/>
    <x v="4"/>
    <x v="393"/>
    <x v="397"/>
    <s v="Youth Guarantee"/>
    <n v="19638.349999999999"/>
    <x v="0"/>
    <x v="0"/>
    <m/>
    <d v="2015-01-30T15:29:45"/>
    <x v="2"/>
  </r>
  <r>
    <x v="15"/>
    <x v="4"/>
    <x v="394"/>
    <x v="398"/>
    <s v="Foundation Focussed Training Opportunities"/>
    <n v="4080.15"/>
    <x v="0"/>
    <x v="0"/>
    <m/>
    <d v="2015-01-30T15:29:45"/>
    <x v="15"/>
  </r>
  <r>
    <x v="15"/>
    <x v="4"/>
    <x v="394"/>
    <x v="398"/>
    <s v="Foundation Focussed Training Opportunities"/>
    <n v="552624"/>
    <x v="0"/>
    <x v="0"/>
    <m/>
    <d v="2015-01-30T15:29:45"/>
    <x v="15"/>
  </r>
  <r>
    <x v="2"/>
    <x v="4"/>
    <x v="394"/>
    <x v="398"/>
    <s v="Industry Training Fund"/>
    <n v="1589.75"/>
    <x v="0"/>
    <x v="2"/>
    <s v="MAB"/>
    <d v="2015-01-30T15:29:45"/>
    <x v="15"/>
  </r>
  <r>
    <x v="2"/>
    <x v="4"/>
    <x v="394"/>
    <x v="398"/>
    <s v="Industry Training Fund"/>
    <n v="1670.25"/>
    <x v="0"/>
    <x v="2"/>
    <s v="MAB"/>
    <d v="2015-01-30T15:29:45"/>
    <x v="15"/>
  </r>
  <r>
    <x v="3"/>
    <x v="4"/>
    <x v="394"/>
    <x v="398"/>
    <s v="Modern Apprenticeships Brokerage"/>
    <n v="5195.92"/>
    <x v="1"/>
    <x v="0"/>
    <m/>
    <d v="2015-01-30T15:29:45"/>
    <x v="15"/>
  </r>
  <r>
    <x v="26"/>
    <x v="4"/>
    <x v="394"/>
    <x v="398"/>
    <s v="MPTT (Brokerage)"/>
    <n v="1466"/>
    <x v="0"/>
    <x v="1"/>
    <s v="Te Runanga"/>
    <d v="2015-01-30T15:29:45"/>
    <x v="15"/>
  </r>
  <r>
    <x v="26"/>
    <x v="4"/>
    <x v="394"/>
    <x v="398"/>
    <s v="MPTT (Brokerage)"/>
    <n v="2933"/>
    <x v="0"/>
    <x v="1"/>
    <s v="Te Runanga"/>
    <d v="2015-01-30T15:29:45"/>
    <x v="15"/>
  </r>
  <r>
    <x v="16"/>
    <x v="4"/>
    <x v="394"/>
    <x v="398"/>
    <s v="Student Achievement Component Levels 1 and 2"/>
    <n v="-3272.4"/>
    <x v="1"/>
    <x v="0"/>
    <m/>
    <d v="2015-01-30T15:29:45"/>
    <x v="15"/>
  </r>
  <r>
    <x v="16"/>
    <x v="4"/>
    <x v="394"/>
    <x v="398"/>
    <s v="Student Achievement Component Levels 1 and 2"/>
    <n v="11847.85"/>
    <x v="0"/>
    <x v="0"/>
    <m/>
    <d v="2015-01-30T15:29:45"/>
    <x v="15"/>
  </r>
  <r>
    <x v="16"/>
    <x v="4"/>
    <x v="394"/>
    <x v="398"/>
    <s v="Student Achievement Component Levels 1 and 2"/>
    <n v="59560.85"/>
    <x v="0"/>
    <x v="0"/>
    <m/>
    <d v="2015-01-30T15:29:45"/>
    <x v="15"/>
  </r>
  <r>
    <x v="16"/>
    <x v="4"/>
    <x v="394"/>
    <x v="398"/>
    <s v="Student Achievement Component Levels 1 and 2"/>
    <n v="59669.55"/>
    <x v="0"/>
    <x v="1"/>
    <m/>
    <d v="2015-01-30T15:29:45"/>
    <x v="15"/>
  </r>
  <r>
    <x v="19"/>
    <x v="4"/>
    <x v="394"/>
    <x v="398"/>
    <s v="Student Achievement Component Levels 3 and above"/>
    <n v="26017.35"/>
    <x v="0"/>
    <x v="0"/>
    <m/>
    <d v="2015-01-30T15:29:45"/>
    <x v="15"/>
  </r>
  <r>
    <x v="19"/>
    <x v="4"/>
    <x v="394"/>
    <x v="398"/>
    <s v="Student Achievement Component Levels 3 and above"/>
    <n v="138540.95000000001"/>
    <x v="0"/>
    <x v="1"/>
    <m/>
    <d v="2015-01-30T15:29:45"/>
    <x v="15"/>
  </r>
  <r>
    <x v="15"/>
    <x v="4"/>
    <x v="409"/>
    <x v="413"/>
    <s v="Foundation Focussed Training Opportunities"/>
    <n v="1721.7"/>
    <x v="0"/>
    <x v="0"/>
    <m/>
    <d v="2015-01-30T15:29:45"/>
    <x v="3"/>
  </r>
  <r>
    <x v="15"/>
    <x v="4"/>
    <x v="409"/>
    <x v="413"/>
    <s v="Foundation Focussed Training Opportunities"/>
    <n v="1721.65"/>
    <x v="0"/>
    <x v="0"/>
    <m/>
    <d v="2015-01-30T15:29:45"/>
    <x v="3"/>
  </r>
  <r>
    <x v="15"/>
    <x v="4"/>
    <x v="409"/>
    <x v="413"/>
    <s v="Foundation Focussed Training Opportunities"/>
    <n v="1721.85"/>
    <x v="0"/>
    <x v="0"/>
    <m/>
    <d v="2015-01-30T15:29:45"/>
    <x v="3"/>
  </r>
  <r>
    <x v="15"/>
    <x v="4"/>
    <x v="409"/>
    <x v="413"/>
    <s v="Foundation Focussed Training Opportunities"/>
    <n v="38867.300000000003"/>
    <x v="0"/>
    <x v="0"/>
    <m/>
    <d v="2015-01-30T15:29:45"/>
    <x v="3"/>
  </r>
  <r>
    <x v="25"/>
    <x v="4"/>
    <x v="409"/>
    <x v="413"/>
    <s v="LN - Intensive Literacy and Numeracy"/>
    <n v="9999.2000000000007"/>
    <x v="0"/>
    <x v="1"/>
    <m/>
    <d v="2015-01-30T15:29:45"/>
    <x v="3"/>
  </r>
  <r>
    <x v="25"/>
    <x v="4"/>
    <x v="409"/>
    <x v="413"/>
    <s v="LN - Intensive Literacy and Numeracy"/>
    <n v="49996.15"/>
    <x v="0"/>
    <x v="1"/>
    <m/>
    <d v="2015-01-30T15:29:45"/>
    <x v="3"/>
  </r>
  <r>
    <x v="25"/>
    <x v="4"/>
    <x v="409"/>
    <x v="413"/>
    <s v="LN - Intensive Literacy and Numeracy"/>
    <n v="120000"/>
    <x v="0"/>
    <x v="2"/>
    <m/>
    <d v="2015-01-30T15:29:45"/>
    <x v="3"/>
  </r>
  <r>
    <x v="8"/>
    <x v="4"/>
    <x v="409"/>
    <x v="413"/>
    <s v="LN - Workplace Literacy Fund"/>
    <n v="60433.3"/>
    <x v="0"/>
    <x v="0"/>
    <m/>
    <d v="2015-01-30T15:29:45"/>
    <x v="3"/>
  </r>
  <r>
    <x v="8"/>
    <x v="4"/>
    <x v="409"/>
    <x v="413"/>
    <s v="LN - Workplace Literacy Fund"/>
    <n v="422416.7"/>
    <x v="0"/>
    <x v="1"/>
    <m/>
    <d v="2015-01-30T15:29:45"/>
    <x v="3"/>
  </r>
  <r>
    <x v="8"/>
    <x v="4"/>
    <x v="409"/>
    <x v="413"/>
    <s v="LN - Workplace Literacy Fund"/>
    <n v="422416.7"/>
    <x v="0"/>
    <x v="2"/>
    <m/>
    <d v="2015-01-30T15:29:45"/>
    <x v="3"/>
  </r>
  <r>
    <x v="16"/>
    <x v="4"/>
    <x v="409"/>
    <x v="413"/>
    <s v="Student Achievement Component Levels 1 and 2"/>
    <n v="17036.09"/>
    <x v="0"/>
    <x v="2"/>
    <m/>
    <d v="2015-01-30T15:29:45"/>
    <x v="3"/>
  </r>
  <r>
    <x v="19"/>
    <x v="4"/>
    <x v="409"/>
    <x v="413"/>
    <s v="Student Achievement Component Levels 3 and above"/>
    <n v="147598.5"/>
    <x v="0"/>
    <x v="0"/>
    <m/>
    <d v="2015-01-30T15:29:45"/>
    <x v="3"/>
  </r>
  <r>
    <x v="19"/>
    <x v="4"/>
    <x v="409"/>
    <x v="413"/>
    <s v="Student Achievement Component Levels 3 and above"/>
    <n v="29519.73"/>
    <x v="0"/>
    <x v="0"/>
    <m/>
    <d v="2015-01-30T15:29:45"/>
    <x v="3"/>
  </r>
  <r>
    <x v="19"/>
    <x v="4"/>
    <x v="409"/>
    <x v="413"/>
    <s v="Student Achievement Component Levels 3 and above"/>
    <n v="177228"/>
    <x v="0"/>
    <x v="0"/>
    <m/>
    <d v="2015-01-30T15:29:45"/>
    <x v="3"/>
  </r>
  <r>
    <x v="19"/>
    <x v="4"/>
    <x v="409"/>
    <x v="413"/>
    <s v="Student Achievement Component Levels 3 and above"/>
    <n v="186012.9"/>
    <x v="0"/>
    <x v="1"/>
    <m/>
    <d v="2015-01-30T15:29:45"/>
    <x v="3"/>
  </r>
  <r>
    <x v="19"/>
    <x v="4"/>
    <x v="409"/>
    <x v="413"/>
    <s v="Student Achievement Component Levels 3 and above"/>
    <n v="155012.45000000001"/>
    <x v="0"/>
    <x v="2"/>
    <m/>
    <d v="2015-01-30T15:29:45"/>
    <x v="3"/>
  </r>
  <r>
    <x v="19"/>
    <x v="4"/>
    <x v="394"/>
    <x v="398"/>
    <s v="Student Achievement Component Levels 3 and above"/>
    <n v="27708.68"/>
    <x v="0"/>
    <x v="2"/>
    <m/>
    <d v="2015-01-30T15:29:45"/>
    <x v="15"/>
  </r>
  <r>
    <x v="19"/>
    <x v="4"/>
    <x v="394"/>
    <x v="398"/>
    <s v="Student Achievement Component Levels 3 and above"/>
    <n v="138544.85"/>
    <x v="0"/>
    <x v="1"/>
    <m/>
    <d v="2015-01-30T15:29:45"/>
    <x v="15"/>
  </r>
  <r>
    <x v="20"/>
    <x v="4"/>
    <x v="394"/>
    <x v="398"/>
    <s v="Youth Guarantee"/>
    <n v="-15015.62"/>
    <x v="1"/>
    <x v="0"/>
    <m/>
    <d v="2015-01-30T15:29:45"/>
    <x v="15"/>
  </r>
  <r>
    <x v="20"/>
    <x v="4"/>
    <x v="394"/>
    <x v="398"/>
    <s v="Youth Guarantee"/>
    <n v="260285.05"/>
    <x v="0"/>
    <x v="1"/>
    <m/>
    <d v="2015-01-30T15:29:45"/>
    <x v="15"/>
  </r>
  <r>
    <x v="20"/>
    <x v="4"/>
    <x v="394"/>
    <x v="398"/>
    <s v="Youth Guarantee"/>
    <n v="62331.15"/>
    <x v="0"/>
    <x v="0"/>
    <m/>
    <d v="2015-01-30T15:29:45"/>
    <x v="15"/>
  </r>
  <r>
    <x v="20"/>
    <x v="4"/>
    <x v="394"/>
    <x v="398"/>
    <s v="Youth Guarantee"/>
    <n v="407988.7"/>
    <x v="0"/>
    <x v="2"/>
    <m/>
    <d v="2015-01-30T15:29:45"/>
    <x v="15"/>
  </r>
  <r>
    <x v="20"/>
    <x v="4"/>
    <x v="394"/>
    <x v="398"/>
    <s v="Youth Guarantee"/>
    <n v="102843.35"/>
    <x v="0"/>
    <x v="1"/>
    <m/>
    <d v="2015-01-30T15:29:45"/>
    <x v="15"/>
  </r>
  <r>
    <x v="14"/>
    <x v="4"/>
    <x v="395"/>
    <x v="399"/>
    <s v="Equity Loading"/>
    <n v="882.35"/>
    <x v="0"/>
    <x v="1"/>
    <m/>
    <d v="2015-01-30T15:29:45"/>
    <x v="8"/>
  </r>
  <r>
    <x v="14"/>
    <x v="4"/>
    <x v="395"/>
    <x v="399"/>
    <s v="Equity Loading"/>
    <n v="895.15"/>
    <x v="0"/>
    <x v="1"/>
    <m/>
    <d v="2015-01-30T15:29:45"/>
    <x v="8"/>
  </r>
  <r>
    <x v="14"/>
    <x v="4"/>
    <x v="395"/>
    <x v="399"/>
    <s v="Equity Loading"/>
    <n v="944.55"/>
    <x v="0"/>
    <x v="2"/>
    <m/>
    <d v="2015-01-30T15:29:45"/>
    <x v="8"/>
  </r>
  <r>
    <x v="14"/>
    <x v="4"/>
    <x v="395"/>
    <x v="399"/>
    <s v="Equity Loading"/>
    <n v="198.85"/>
    <x v="0"/>
    <x v="0"/>
    <m/>
    <d v="2015-01-30T15:29:45"/>
    <x v="8"/>
  </r>
  <r>
    <x v="14"/>
    <x v="4"/>
    <x v="395"/>
    <x v="399"/>
    <s v="Equity Loading"/>
    <n v="1005.85"/>
    <x v="0"/>
    <x v="0"/>
    <m/>
    <d v="2015-01-30T15:29:45"/>
    <x v="8"/>
  </r>
  <r>
    <x v="15"/>
    <x v="4"/>
    <x v="395"/>
    <x v="399"/>
    <s v="Foundation Focussed Training Opportunities"/>
    <n v="45.85"/>
    <x v="0"/>
    <x v="0"/>
    <m/>
    <d v="2015-01-30T15:29:45"/>
    <x v="8"/>
  </r>
  <r>
    <x v="15"/>
    <x v="4"/>
    <x v="395"/>
    <x v="399"/>
    <s v="Foundation Focussed Training Opportunities"/>
    <n v="918.3"/>
    <x v="0"/>
    <x v="0"/>
    <m/>
    <d v="2015-01-30T15:29:45"/>
    <x v="8"/>
  </r>
  <r>
    <x v="15"/>
    <x v="4"/>
    <x v="395"/>
    <x v="399"/>
    <s v="Foundation Focussed Training Opportunities"/>
    <n v="51823.3"/>
    <x v="0"/>
    <x v="0"/>
    <m/>
    <d v="2015-01-30T15:29:45"/>
    <x v="8"/>
  </r>
  <r>
    <x v="19"/>
    <x v="4"/>
    <x v="395"/>
    <x v="399"/>
    <s v="Student Achievement Component Levels 3 and above"/>
    <n v="-1145"/>
    <x v="2"/>
    <x v="0"/>
    <m/>
    <d v="2015-01-30T15:29:45"/>
    <x v="8"/>
  </r>
  <r>
    <x v="19"/>
    <x v="4"/>
    <x v="395"/>
    <x v="399"/>
    <s v="Student Achievement Component Levels 3 and above"/>
    <n v="59242.5"/>
    <x v="0"/>
    <x v="0"/>
    <m/>
    <d v="2015-01-30T15:29:45"/>
    <x v="8"/>
  </r>
  <r>
    <x v="19"/>
    <x v="4"/>
    <x v="395"/>
    <x v="399"/>
    <s v="Student Achievement Component Levels 3 and above"/>
    <n v="49399.15"/>
    <x v="0"/>
    <x v="0"/>
    <m/>
    <d v="2015-01-30T15:29:45"/>
    <x v="8"/>
  </r>
  <r>
    <x v="19"/>
    <x v="4"/>
    <x v="395"/>
    <x v="399"/>
    <s v="Student Achievement Component Levels 3 and above"/>
    <n v="10369.85"/>
    <x v="0"/>
    <x v="2"/>
    <m/>
    <d v="2015-01-30T15:29:45"/>
    <x v="8"/>
  </r>
  <r>
    <x v="19"/>
    <x v="4"/>
    <x v="395"/>
    <x v="399"/>
    <s v="Student Achievement Component Levels 3 and above"/>
    <n v="51849.45"/>
    <x v="0"/>
    <x v="2"/>
    <m/>
    <d v="2015-01-30T15:29:45"/>
    <x v="8"/>
  </r>
  <r>
    <x v="19"/>
    <x v="4"/>
    <x v="409"/>
    <x v="413"/>
    <s v="Student Achievement Component Levels 3 and above"/>
    <n v="31002.69"/>
    <x v="0"/>
    <x v="2"/>
    <m/>
    <d v="2015-01-30T15:29:45"/>
    <x v="3"/>
  </r>
  <r>
    <x v="19"/>
    <x v="4"/>
    <x v="409"/>
    <x v="413"/>
    <s v="Student Achievement Component Levels 3 and above"/>
    <n v="31003"/>
    <x v="0"/>
    <x v="1"/>
    <m/>
    <d v="2015-01-30T15:29:45"/>
    <x v="3"/>
  </r>
  <r>
    <x v="20"/>
    <x v="4"/>
    <x v="409"/>
    <x v="413"/>
    <s v="Youth Guarantee"/>
    <n v="72198"/>
    <x v="0"/>
    <x v="0"/>
    <m/>
    <d v="2015-01-30T15:29:45"/>
    <x v="3"/>
  </r>
  <r>
    <x v="20"/>
    <x v="4"/>
    <x v="409"/>
    <x v="413"/>
    <s v="Youth Guarantee"/>
    <n v="30086.85"/>
    <x v="0"/>
    <x v="0"/>
    <m/>
    <d v="2015-01-30T15:29:45"/>
    <x v="3"/>
  </r>
  <r>
    <x v="14"/>
    <x v="4"/>
    <x v="410"/>
    <x v="414"/>
    <s v="Equity Loading"/>
    <n v="44.09"/>
    <x v="0"/>
    <x v="1"/>
    <m/>
    <d v="2015-01-30T15:29:45"/>
    <x v="4"/>
  </r>
  <r>
    <x v="14"/>
    <x v="4"/>
    <x v="410"/>
    <x v="414"/>
    <s v="Equity Loading"/>
    <n v="81.41"/>
    <x v="0"/>
    <x v="2"/>
    <m/>
    <d v="2015-01-30T15:29:45"/>
    <x v="4"/>
  </r>
  <r>
    <x v="14"/>
    <x v="4"/>
    <x v="410"/>
    <x v="414"/>
    <s v="Equity Loading"/>
    <n v="87.85"/>
    <x v="0"/>
    <x v="0"/>
    <m/>
    <d v="2015-01-30T15:29:45"/>
    <x v="4"/>
  </r>
  <r>
    <x v="14"/>
    <x v="4"/>
    <x v="410"/>
    <x v="414"/>
    <s v="Equity Loading"/>
    <n v="88.85"/>
    <x v="0"/>
    <x v="0"/>
    <m/>
    <d v="2015-01-30T15:29:45"/>
    <x v="4"/>
  </r>
  <r>
    <x v="15"/>
    <x v="4"/>
    <x v="410"/>
    <x v="414"/>
    <s v="Foundation Focussed Training Opportunities"/>
    <n v="5409"/>
    <x v="0"/>
    <x v="0"/>
    <m/>
    <d v="2015-01-30T15:29:45"/>
    <x v="4"/>
  </r>
  <r>
    <x v="15"/>
    <x v="4"/>
    <x v="410"/>
    <x v="414"/>
    <s v="Foundation Focussed Training Opportunities"/>
    <n v="4508.3500000000004"/>
    <x v="0"/>
    <x v="0"/>
    <m/>
    <d v="2015-01-30T15:29:45"/>
    <x v="4"/>
  </r>
  <r>
    <x v="15"/>
    <x v="4"/>
    <x v="410"/>
    <x v="414"/>
    <s v="Foundation Focussed Training Opportunities"/>
    <n v="18031.7"/>
    <x v="0"/>
    <x v="0"/>
    <m/>
    <d v="2015-01-30T15:29:45"/>
    <x v="4"/>
  </r>
  <r>
    <x v="15"/>
    <x v="4"/>
    <x v="410"/>
    <x v="414"/>
    <s v="Foundation Focussed Training Opportunities"/>
    <n v="508809.15"/>
    <x v="0"/>
    <x v="0"/>
    <m/>
    <d v="2015-01-30T15:29:45"/>
    <x v="4"/>
  </r>
  <r>
    <x v="15"/>
    <x v="4"/>
    <x v="410"/>
    <x v="414"/>
    <s v="Foundation Focussed Training Opportunities"/>
    <n v="610572"/>
    <x v="0"/>
    <x v="0"/>
    <m/>
    <d v="2015-01-30T15:29:45"/>
    <x v="4"/>
  </r>
  <r>
    <x v="25"/>
    <x v="4"/>
    <x v="410"/>
    <x v="414"/>
    <s v="LN - Intensive Literacy and Numeracy"/>
    <n v="67500"/>
    <x v="0"/>
    <x v="0"/>
    <m/>
    <d v="2015-01-30T15:29:45"/>
    <x v="4"/>
  </r>
  <r>
    <x v="25"/>
    <x v="4"/>
    <x v="410"/>
    <x v="414"/>
    <s v="LN - Intensive Literacy and Numeracy"/>
    <n v="91659.55"/>
    <x v="0"/>
    <x v="1"/>
    <m/>
    <d v="2015-01-30T15:29:45"/>
    <x v="4"/>
  </r>
  <r>
    <x v="25"/>
    <x v="4"/>
    <x v="410"/>
    <x v="414"/>
    <s v="LN - Intensive Literacy and Numeracy"/>
    <n v="36666.699999999997"/>
    <x v="0"/>
    <x v="2"/>
    <m/>
    <d v="2015-01-30T15:29:45"/>
    <x v="4"/>
  </r>
  <r>
    <x v="25"/>
    <x v="4"/>
    <x v="410"/>
    <x v="414"/>
    <s v="LN - Intensive Literacy and Numeracy"/>
    <n v="18334.72"/>
    <x v="0"/>
    <x v="1"/>
    <m/>
    <d v="2015-01-30T15:29:45"/>
    <x v="4"/>
  </r>
  <r>
    <x v="25"/>
    <x v="4"/>
    <x v="410"/>
    <x v="414"/>
    <s v="LN - Intensive Literacy and Numeracy"/>
    <n v="91673.8"/>
    <x v="0"/>
    <x v="1"/>
    <m/>
    <d v="2015-01-30T15:29:45"/>
    <x v="4"/>
  </r>
  <r>
    <x v="16"/>
    <x v="4"/>
    <x v="410"/>
    <x v="414"/>
    <s v="Student Achievement Component Levels 1 and 2"/>
    <n v="371860.5"/>
    <x v="0"/>
    <x v="2"/>
    <m/>
    <d v="2015-01-30T15:29:45"/>
    <x v="4"/>
  </r>
  <r>
    <x v="16"/>
    <x v="4"/>
    <x v="410"/>
    <x v="414"/>
    <s v="Student Achievement Component Levels 1 and 2"/>
    <n v="74384.53"/>
    <x v="0"/>
    <x v="2"/>
    <m/>
    <d v="2015-01-30T15:29:45"/>
    <x v="4"/>
  </r>
  <r>
    <x v="16"/>
    <x v="4"/>
    <x v="410"/>
    <x v="414"/>
    <s v="Student Achievement Component Levels 1 and 2"/>
    <n v="371922.85"/>
    <x v="0"/>
    <x v="2"/>
    <m/>
    <d v="2015-01-30T15:29:45"/>
    <x v="4"/>
  </r>
  <r>
    <x v="19"/>
    <x v="4"/>
    <x v="410"/>
    <x v="414"/>
    <s v="Student Achievement Component Levels 3 and above"/>
    <n v="55738.15"/>
    <x v="0"/>
    <x v="0"/>
    <m/>
    <d v="2015-01-30T15:29:45"/>
    <x v="4"/>
  </r>
  <r>
    <x v="19"/>
    <x v="4"/>
    <x v="410"/>
    <x v="414"/>
    <s v="Student Achievement Component Levels 3 and above"/>
    <n v="58498.59"/>
    <x v="0"/>
    <x v="1"/>
    <m/>
    <d v="2015-01-30T15:29:45"/>
    <x v="4"/>
  </r>
  <r>
    <x v="19"/>
    <x v="4"/>
    <x v="410"/>
    <x v="414"/>
    <s v="Student Achievement Component Levels 3 and above"/>
    <n v="292493"/>
    <x v="0"/>
    <x v="1"/>
    <m/>
    <d v="2015-01-30T15:29:45"/>
    <x v="4"/>
  </r>
  <r>
    <x v="19"/>
    <x v="4"/>
    <x v="410"/>
    <x v="414"/>
    <s v="Student Achievement Component Levels 3 and above"/>
    <n v="292498"/>
    <x v="0"/>
    <x v="2"/>
    <m/>
    <d v="2015-01-30T15:29:45"/>
    <x v="4"/>
  </r>
  <r>
    <x v="19"/>
    <x v="4"/>
    <x v="410"/>
    <x v="414"/>
    <s v="Student Achievement Component Levels 3 and above"/>
    <n v="58499.61"/>
    <x v="0"/>
    <x v="2"/>
    <m/>
    <d v="2015-01-30T15:29:45"/>
    <x v="4"/>
  </r>
  <r>
    <x v="19"/>
    <x v="4"/>
    <x v="410"/>
    <x v="414"/>
    <s v="Student Achievement Component Levels 3 and above"/>
    <n v="58500.26"/>
    <x v="0"/>
    <x v="1"/>
    <m/>
    <d v="2015-01-30T15:29:45"/>
    <x v="4"/>
  </r>
  <r>
    <x v="20"/>
    <x v="4"/>
    <x v="410"/>
    <x v="414"/>
    <s v="Youth Guarantee"/>
    <n v="-12017.39"/>
    <x v="1"/>
    <x v="0"/>
    <m/>
    <d v="2015-01-30T15:29:45"/>
    <x v="4"/>
  </r>
  <r>
    <x v="20"/>
    <x v="4"/>
    <x v="410"/>
    <x v="414"/>
    <s v="Youth Guarantee"/>
    <n v="139746.35"/>
    <x v="0"/>
    <x v="0"/>
    <m/>
    <d v="2015-01-30T15:29:45"/>
    <x v="4"/>
  </r>
  <r>
    <x v="20"/>
    <x v="4"/>
    <x v="410"/>
    <x v="414"/>
    <s v="Youth Guarantee"/>
    <n v="419403"/>
    <x v="0"/>
    <x v="0"/>
    <m/>
    <d v="2015-01-30T15:29:45"/>
    <x v="4"/>
  </r>
  <r>
    <x v="20"/>
    <x v="4"/>
    <x v="410"/>
    <x v="414"/>
    <s v="Youth Guarantee"/>
    <n v="900434.8"/>
    <x v="0"/>
    <x v="2"/>
    <m/>
    <d v="2015-01-30T15:29:45"/>
    <x v="4"/>
  </r>
  <r>
    <x v="20"/>
    <x v="4"/>
    <x v="410"/>
    <x v="414"/>
    <s v="Youth Guarantee"/>
    <n v="360547.3"/>
    <x v="0"/>
    <x v="1"/>
    <m/>
    <d v="2015-01-30T15:29:45"/>
    <x v="4"/>
  </r>
  <r>
    <x v="20"/>
    <x v="4"/>
    <x v="410"/>
    <x v="414"/>
    <s v="Youth Guarantee"/>
    <n v="180460.4"/>
    <x v="0"/>
    <x v="2"/>
    <m/>
    <d v="2015-01-30T15:29:45"/>
    <x v="4"/>
  </r>
  <r>
    <x v="19"/>
    <x v="4"/>
    <x v="411"/>
    <x v="415"/>
    <s v="Student Achievement Component Levels 3 and above"/>
    <n v="4667.92"/>
    <x v="0"/>
    <x v="0"/>
    <m/>
    <d v="2015-01-30T15:29:45"/>
    <x v="2"/>
  </r>
  <r>
    <x v="19"/>
    <x v="4"/>
    <x v="411"/>
    <x v="415"/>
    <s v="Student Achievement Component Levels 3 and above"/>
    <n v="4670.6499999999996"/>
    <x v="0"/>
    <x v="0"/>
    <m/>
    <d v="2015-01-30T15:29:45"/>
    <x v="2"/>
  </r>
  <r>
    <x v="19"/>
    <x v="4"/>
    <x v="411"/>
    <x v="415"/>
    <s v="Student Achievement Component Levels 3 and above"/>
    <n v="24511.75"/>
    <x v="0"/>
    <x v="1"/>
    <m/>
    <d v="2015-01-30T15:29:45"/>
    <x v="2"/>
  </r>
  <r>
    <x v="14"/>
    <x v="4"/>
    <x v="412"/>
    <x v="416"/>
    <s v="Equity Loading"/>
    <n v="388.8"/>
    <x v="0"/>
    <x v="2"/>
    <m/>
    <d v="2015-01-30T15:29:45"/>
    <x v="0"/>
  </r>
  <r>
    <x v="14"/>
    <x v="4"/>
    <x v="412"/>
    <x v="416"/>
    <s v="Equity Loading"/>
    <n v="729"/>
    <x v="0"/>
    <x v="0"/>
    <m/>
    <d v="2015-01-30T15:29:45"/>
    <x v="0"/>
  </r>
  <r>
    <x v="15"/>
    <x v="4"/>
    <x v="396"/>
    <x v="400"/>
    <s v="Foundation Focussed Training Opportunities"/>
    <n v="42.65"/>
    <x v="0"/>
    <x v="0"/>
    <m/>
    <d v="2015-01-30T15:29:45"/>
    <x v="13"/>
  </r>
  <r>
    <x v="15"/>
    <x v="4"/>
    <x v="396"/>
    <x v="400"/>
    <s v="Foundation Focussed Training Opportunities"/>
    <n v="426.15"/>
    <x v="0"/>
    <x v="0"/>
    <m/>
    <d v="2015-01-30T15:29:45"/>
    <x v="13"/>
  </r>
  <r>
    <x v="15"/>
    <x v="4"/>
    <x v="396"/>
    <x v="400"/>
    <s v="Foundation Focussed Training Opportunities"/>
    <n v="9618.7000000000007"/>
    <x v="0"/>
    <x v="0"/>
    <m/>
    <d v="2015-01-30T15:29:45"/>
    <x v="13"/>
  </r>
  <r>
    <x v="19"/>
    <x v="4"/>
    <x v="396"/>
    <x v="400"/>
    <s v="Student Achievement Component Levels 3 and above"/>
    <n v="-7128"/>
    <x v="2"/>
    <x v="0"/>
    <m/>
    <d v="2015-01-30T15:29:45"/>
    <x v="13"/>
  </r>
  <r>
    <x v="19"/>
    <x v="4"/>
    <x v="396"/>
    <x v="400"/>
    <s v="Student Achievement Component Levels 3 and above"/>
    <n v="1314"/>
    <x v="2"/>
    <x v="0"/>
    <m/>
    <d v="2015-01-30T15:29:45"/>
    <x v="13"/>
  </r>
  <r>
    <x v="19"/>
    <x v="4"/>
    <x v="396"/>
    <x v="400"/>
    <s v="Student Achievement Component Levels 3 and above"/>
    <n v="164156.70000000001"/>
    <x v="0"/>
    <x v="1"/>
    <m/>
    <d v="2015-01-30T15:29:45"/>
    <x v="13"/>
  </r>
  <r>
    <x v="19"/>
    <x v="4"/>
    <x v="396"/>
    <x v="400"/>
    <s v="Student Achievement Component Levels 3 and above"/>
    <n v="136798.70000000001"/>
    <x v="0"/>
    <x v="2"/>
    <m/>
    <d v="2015-01-30T15:29:45"/>
    <x v="13"/>
  </r>
  <r>
    <x v="19"/>
    <x v="4"/>
    <x v="396"/>
    <x v="400"/>
    <s v="Student Achievement Component Levels 3 and above"/>
    <n v="136799.54999999999"/>
    <x v="0"/>
    <x v="2"/>
    <m/>
    <d v="2015-01-30T15:29:45"/>
    <x v="13"/>
  </r>
  <r>
    <x v="19"/>
    <x v="4"/>
    <x v="396"/>
    <x v="400"/>
    <s v="Student Achievement Component Levels 3 and above"/>
    <n v="136801.1"/>
    <x v="0"/>
    <x v="1"/>
    <m/>
    <d v="2015-01-30T15:29:45"/>
    <x v="13"/>
  </r>
  <r>
    <x v="19"/>
    <x v="4"/>
    <x v="396"/>
    <x v="400"/>
    <s v="Student Achievement Component Levels 3 and above"/>
    <n v="143449.95000000001"/>
    <x v="0"/>
    <x v="0"/>
    <m/>
    <d v="2015-01-30T15:29:45"/>
    <x v="13"/>
  </r>
  <r>
    <x v="19"/>
    <x v="4"/>
    <x v="396"/>
    <x v="400"/>
    <s v="Student Achievement Component Levels 3 and above"/>
    <n v="143539.15"/>
    <x v="0"/>
    <x v="0"/>
    <m/>
    <d v="2015-01-30T15:29:45"/>
    <x v="13"/>
  </r>
  <r>
    <x v="20"/>
    <x v="4"/>
    <x v="396"/>
    <x v="400"/>
    <s v="Youth Guarantee"/>
    <n v="44104.15"/>
    <x v="0"/>
    <x v="0"/>
    <m/>
    <d v="2015-01-30T15:29:45"/>
    <x v="13"/>
  </r>
  <r>
    <x v="20"/>
    <x v="4"/>
    <x v="396"/>
    <x v="400"/>
    <s v="Youth Guarantee"/>
    <n v="8824.35"/>
    <x v="0"/>
    <x v="0"/>
    <m/>
    <d v="2015-01-30T15:29:45"/>
    <x v="13"/>
  </r>
  <r>
    <x v="20"/>
    <x v="4"/>
    <x v="396"/>
    <x v="400"/>
    <s v="Youth Guarantee"/>
    <n v="216000"/>
    <x v="0"/>
    <x v="1"/>
    <m/>
    <d v="2015-01-30T15:29:45"/>
    <x v="13"/>
  </r>
  <r>
    <x v="20"/>
    <x v="4"/>
    <x v="396"/>
    <x v="400"/>
    <s v="Youth Guarantee"/>
    <n v="22476.68"/>
    <x v="0"/>
    <x v="2"/>
    <m/>
    <d v="2015-01-30T15:29:45"/>
    <x v="13"/>
  </r>
  <r>
    <x v="20"/>
    <x v="4"/>
    <x v="396"/>
    <x v="400"/>
    <s v="Youth Guarantee"/>
    <n v="22523.32"/>
    <x v="0"/>
    <x v="2"/>
    <m/>
    <d v="2015-01-30T15:29:45"/>
    <x v="13"/>
  </r>
  <r>
    <x v="15"/>
    <x v="4"/>
    <x v="397"/>
    <x v="401"/>
    <s v="Foundation Focussed Training Opportunities"/>
    <n v="1683.3"/>
    <x v="0"/>
    <x v="0"/>
    <m/>
    <d v="2015-01-30T15:29:45"/>
    <x v="15"/>
  </r>
  <r>
    <x v="15"/>
    <x v="4"/>
    <x v="397"/>
    <x v="401"/>
    <s v="Foundation Focussed Training Opportunities"/>
    <n v="190018.3"/>
    <x v="0"/>
    <x v="0"/>
    <m/>
    <d v="2015-01-30T15:29:45"/>
    <x v="15"/>
  </r>
  <r>
    <x v="14"/>
    <x v="4"/>
    <x v="412"/>
    <x v="416"/>
    <s v="Equity Loading"/>
    <n v="727.25"/>
    <x v="0"/>
    <x v="1"/>
    <m/>
    <d v="2015-01-30T15:29:45"/>
    <x v="0"/>
  </r>
  <r>
    <x v="14"/>
    <x v="4"/>
    <x v="412"/>
    <x v="416"/>
    <s v="Equity Loading"/>
    <n v="145.47999999999999"/>
    <x v="0"/>
    <x v="1"/>
    <m/>
    <d v="2015-01-30T15:29:45"/>
    <x v="0"/>
  </r>
  <r>
    <x v="19"/>
    <x v="4"/>
    <x v="412"/>
    <x v="416"/>
    <s v="Student Achievement Component Levels 3 and above"/>
    <n v="53316"/>
    <x v="2"/>
    <x v="1"/>
    <m/>
    <d v="2015-01-30T15:29:45"/>
    <x v="0"/>
  </r>
  <r>
    <x v="19"/>
    <x v="4"/>
    <x v="412"/>
    <x v="416"/>
    <s v="Student Achievement Component Levels 3 and above"/>
    <n v="768970.05"/>
    <x v="0"/>
    <x v="0"/>
    <m/>
    <d v="2015-01-30T15:29:45"/>
    <x v="0"/>
  </r>
  <r>
    <x v="19"/>
    <x v="4"/>
    <x v="412"/>
    <x v="416"/>
    <s v="Student Achievement Component Levels 3 and above"/>
    <n v="807554.5"/>
    <x v="0"/>
    <x v="1"/>
    <m/>
    <d v="2015-01-30T15:29:45"/>
    <x v="0"/>
  </r>
  <r>
    <x v="19"/>
    <x v="4"/>
    <x v="412"/>
    <x v="416"/>
    <s v="Student Achievement Component Levels 3 and above"/>
    <n v="161510.94"/>
    <x v="0"/>
    <x v="1"/>
    <m/>
    <d v="2015-01-30T15:29:45"/>
    <x v="0"/>
  </r>
  <r>
    <x v="19"/>
    <x v="4"/>
    <x v="412"/>
    <x v="416"/>
    <s v="Student Achievement Component Levels 3 and above"/>
    <n v="161512.67000000001"/>
    <x v="0"/>
    <x v="2"/>
    <m/>
    <d v="2015-01-30T15:29:45"/>
    <x v="0"/>
  </r>
  <r>
    <x v="19"/>
    <x v="4"/>
    <x v="412"/>
    <x v="416"/>
    <s v="Student Achievement Component Levels 3 and above"/>
    <n v="807577.15"/>
    <x v="0"/>
    <x v="1"/>
    <m/>
    <d v="2015-01-30T15:29:45"/>
    <x v="0"/>
  </r>
  <r>
    <x v="15"/>
    <x v="4"/>
    <x v="413"/>
    <x v="417"/>
    <s v="Foundation Focussed Training Opportunities"/>
    <n v="1302"/>
    <x v="0"/>
    <x v="0"/>
    <m/>
    <d v="2015-01-30T15:29:45"/>
    <x v="5"/>
  </r>
  <r>
    <x v="15"/>
    <x v="4"/>
    <x v="413"/>
    <x v="417"/>
    <s v="Foundation Focussed Training Opportunities"/>
    <n v="5425.85"/>
    <x v="0"/>
    <x v="0"/>
    <m/>
    <d v="2015-01-30T15:29:45"/>
    <x v="5"/>
  </r>
  <r>
    <x v="15"/>
    <x v="4"/>
    <x v="413"/>
    <x v="417"/>
    <s v="Foundation Focussed Training Opportunities"/>
    <n v="5426.65"/>
    <x v="0"/>
    <x v="0"/>
    <m/>
    <d v="2015-01-30T15:29:45"/>
    <x v="5"/>
  </r>
  <r>
    <x v="15"/>
    <x v="4"/>
    <x v="413"/>
    <x v="417"/>
    <s v="Foundation Focussed Training Opportunities"/>
    <n v="12249.15"/>
    <x v="0"/>
    <x v="0"/>
    <m/>
    <d v="2015-01-30T15:29:45"/>
    <x v="5"/>
  </r>
  <r>
    <x v="16"/>
    <x v="4"/>
    <x v="413"/>
    <x v="417"/>
    <s v="Student Achievement Component Levels 1 and 2"/>
    <n v="120285"/>
    <x v="0"/>
    <x v="1"/>
    <m/>
    <d v="2015-01-30T15:29:45"/>
    <x v="5"/>
  </r>
  <r>
    <x v="16"/>
    <x v="4"/>
    <x v="413"/>
    <x v="417"/>
    <s v="Student Achievement Component Levels 1 and 2"/>
    <n v="120505.85"/>
    <x v="0"/>
    <x v="0"/>
    <m/>
    <d v="2015-01-30T15:29:45"/>
    <x v="5"/>
  </r>
  <r>
    <x v="16"/>
    <x v="4"/>
    <x v="413"/>
    <x v="417"/>
    <s v="Student Achievement Component Levels 1 and 2"/>
    <n v="121160.85"/>
    <x v="0"/>
    <x v="0"/>
    <m/>
    <d v="2015-01-30T15:29:45"/>
    <x v="5"/>
  </r>
  <r>
    <x v="20"/>
    <x v="4"/>
    <x v="413"/>
    <x v="417"/>
    <s v="Youth Guarantee"/>
    <n v="776.03"/>
    <x v="1"/>
    <x v="0"/>
    <m/>
    <d v="2015-01-30T15:29:45"/>
    <x v="5"/>
  </r>
  <r>
    <x v="2"/>
    <x v="4"/>
    <x v="397"/>
    <x v="401"/>
    <s v="Industry Training Fund"/>
    <n v="11023.78"/>
    <x v="0"/>
    <x v="2"/>
    <s v="MAB"/>
    <d v="2015-01-30T15:29:45"/>
    <x v="15"/>
  </r>
  <r>
    <x v="2"/>
    <x v="4"/>
    <x v="397"/>
    <x v="401"/>
    <s v="Industry Training Fund"/>
    <n v="133008"/>
    <x v="0"/>
    <x v="1"/>
    <s v="MAB"/>
    <d v="2015-01-30T15:29:45"/>
    <x v="15"/>
  </r>
  <r>
    <x v="2"/>
    <x v="4"/>
    <x v="397"/>
    <x v="401"/>
    <s v="Industry Training Fund"/>
    <n v="17248.919999999998"/>
    <x v="0"/>
    <x v="1"/>
    <s v="MAB"/>
    <d v="2015-01-30T15:29:45"/>
    <x v="15"/>
  </r>
  <r>
    <x v="20"/>
    <x v="4"/>
    <x v="397"/>
    <x v="401"/>
    <s v="Youth Guarantee"/>
    <n v="-864.54"/>
    <x v="1"/>
    <x v="0"/>
    <m/>
    <d v="2015-01-30T15:29:45"/>
    <x v="15"/>
  </r>
  <r>
    <x v="20"/>
    <x v="4"/>
    <x v="397"/>
    <x v="401"/>
    <s v="Youth Guarantee"/>
    <n v="168316.65"/>
    <x v="0"/>
    <x v="0"/>
    <m/>
    <d v="2015-01-30T15:29:45"/>
    <x v="15"/>
  </r>
  <r>
    <x v="20"/>
    <x v="4"/>
    <x v="397"/>
    <x v="401"/>
    <s v="Youth Guarantee"/>
    <n v="202059"/>
    <x v="0"/>
    <x v="0"/>
    <m/>
    <d v="2015-01-30T15:29:45"/>
    <x v="15"/>
  </r>
  <r>
    <x v="20"/>
    <x v="4"/>
    <x v="397"/>
    <x v="401"/>
    <s v="Youth Guarantee"/>
    <n v="44566"/>
    <x v="0"/>
    <x v="2"/>
    <m/>
    <d v="2015-01-30T15:29:45"/>
    <x v="15"/>
  </r>
  <r>
    <x v="2"/>
    <x v="4"/>
    <x v="398"/>
    <x v="402"/>
    <s v="Industry Training Fund"/>
    <n v="258330.95"/>
    <x v="0"/>
    <x v="2"/>
    <s v="MAB"/>
    <d v="2015-01-30T15:29:45"/>
    <x v="2"/>
  </r>
  <r>
    <x v="2"/>
    <x v="4"/>
    <x v="398"/>
    <x v="402"/>
    <s v="Industry Training Fund"/>
    <n v="51666.22"/>
    <x v="0"/>
    <x v="2"/>
    <s v="MAB"/>
    <d v="2015-01-30T15:29:45"/>
    <x v="2"/>
  </r>
  <r>
    <x v="2"/>
    <x v="4"/>
    <x v="398"/>
    <x v="402"/>
    <s v="Industry Training Fund"/>
    <n v="54283.78"/>
    <x v="0"/>
    <x v="2"/>
    <s v="MAB"/>
    <d v="2015-01-30T15:29:45"/>
    <x v="2"/>
  </r>
  <r>
    <x v="2"/>
    <x v="4"/>
    <x v="398"/>
    <x v="402"/>
    <s v="Industry Training Fund"/>
    <n v="271419.05"/>
    <x v="0"/>
    <x v="2"/>
    <s v="MAB"/>
    <d v="2015-01-30T15:29:45"/>
    <x v="2"/>
  </r>
  <r>
    <x v="3"/>
    <x v="4"/>
    <x v="398"/>
    <x v="402"/>
    <s v="Modern Apprenticeships Brokerage"/>
    <n v="995604"/>
    <x v="0"/>
    <x v="0"/>
    <m/>
    <d v="2015-01-30T15:29:45"/>
    <x v="2"/>
  </r>
  <r>
    <x v="14"/>
    <x v="4"/>
    <x v="399"/>
    <x v="403"/>
    <s v="Equity Loading"/>
    <n v="1289.94"/>
    <x v="0"/>
    <x v="2"/>
    <m/>
    <d v="2015-01-30T15:29:45"/>
    <x v="9"/>
  </r>
  <r>
    <x v="14"/>
    <x v="4"/>
    <x v="399"/>
    <x v="403"/>
    <s v="Equity Loading"/>
    <n v="1807.92"/>
    <x v="0"/>
    <x v="1"/>
    <m/>
    <d v="2015-01-30T15:29:45"/>
    <x v="9"/>
  </r>
  <r>
    <x v="14"/>
    <x v="4"/>
    <x v="399"/>
    <x v="403"/>
    <s v="Equity Loading"/>
    <n v="1565.85"/>
    <x v="0"/>
    <x v="0"/>
    <m/>
    <d v="2015-01-30T15:29:45"/>
    <x v="9"/>
  </r>
  <r>
    <x v="14"/>
    <x v="4"/>
    <x v="399"/>
    <x v="403"/>
    <s v="Equity Loading"/>
    <n v="1902"/>
    <x v="0"/>
    <x v="0"/>
    <m/>
    <d v="2015-01-30T15:29:45"/>
    <x v="9"/>
  </r>
  <r>
    <x v="19"/>
    <x v="4"/>
    <x v="399"/>
    <x v="403"/>
    <s v="Student Achievement Component Levels 3 and above"/>
    <n v="330785.5"/>
    <x v="0"/>
    <x v="0"/>
    <m/>
    <d v="2015-01-30T15:29:45"/>
    <x v="9"/>
  </r>
  <r>
    <x v="19"/>
    <x v="4"/>
    <x v="399"/>
    <x v="403"/>
    <s v="Student Achievement Component Levels 3 and above"/>
    <n v="330990.84999999998"/>
    <x v="0"/>
    <x v="0"/>
    <m/>
    <d v="2015-01-30T15:29:45"/>
    <x v="9"/>
  </r>
  <r>
    <x v="19"/>
    <x v="4"/>
    <x v="399"/>
    <x v="403"/>
    <s v="Student Achievement Component Levels 3 and above"/>
    <n v="347387.2"/>
    <x v="0"/>
    <x v="1"/>
    <m/>
    <d v="2015-01-30T15:29:45"/>
    <x v="9"/>
  </r>
  <r>
    <x v="19"/>
    <x v="4"/>
    <x v="399"/>
    <x v="403"/>
    <s v="Student Achievement Component Levels 3 and above"/>
    <n v="69477.47"/>
    <x v="0"/>
    <x v="1"/>
    <m/>
    <d v="2015-01-30T15:29:45"/>
    <x v="9"/>
  </r>
  <r>
    <x v="19"/>
    <x v="4"/>
    <x v="399"/>
    <x v="403"/>
    <s v="Student Achievement Component Levels 3 and above"/>
    <n v="69478.179999999993"/>
    <x v="0"/>
    <x v="2"/>
    <m/>
    <d v="2015-01-30T15:29:45"/>
    <x v="9"/>
  </r>
  <r>
    <x v="19"/>
    <x v="4"/>
    <x v="399"/>
    <x v="403"/>
    <s v="Student Achievement Component Levels 3 and above"/>
    <n v="347393.15"/>
    <x v="0"/>
    <x v="2"/>
    <m/>
    <d v="2015-01-30T15:29:45"/>
    <x v="9"/>
  </r>
  <r>
    <x v="19"/>
    <x v="4"/>
    <x v="399"/>
    <x v="403"/>
    <s v="Student Achievement Component Levels 3 and above"/>
    <n v="69478.67"/>
    <x v="0"/>
    <x v="2"/>
    <m/>
    <d v="2015-01-30T15:29:45"/>
    <x v="9"/>
  </r>
  <r>
    <x v="20"/>
    <x v="4"/>
    <x v="413"/>
    <x v="417"/>
    <s v="Youth Guarantee"/>
    <n v="92367"/>
    <x v="0"/>
    <x v="0"/>
    <m/>
    <d v="2015-01-30T15:29:45"/>
    <x v="5"/>
  </r>
  <r>
    <x v="20"/>
    <x v="4"/>
    <x v="413"/>
    <x v="417"/>
    <s v="Youth Guarantee"/>
    <n v="23671.200000000001"/>
    <x v="0"/>
    <x v="2"/>
    <m/>
    <d v="2015-01-30T15:29:45"/>
    <x v="5"/>
  </r>
  <r>
    <x v="20"/>
    <x v="4"/>
    <x v="413"/>
    <x v="417"/>
    <s v="Youth Guarantee"/>
    <n v="118356.05"/>
    <x v="0"/>
    <x v="2"/>
    <m/>
    <d v="2015-01-30T15:29:45"/>
    <x v="5"/>
  </r>
  <r>
    <x v="20"/>
    <x v="4"/>
    <x v="413"/>
    <x v="417"/>
    <s v="Youth Guarantee"/>
    <n v="23720.25"/>
    <x v="0"/>
    <x v="2"/>
    <m/>
    <d v="2015-01-30T15:29:45"/>
    <x v="5"/>
  </r>
  <r>
    <x v="20"/>
    <x v="4"/>
    <x v="413"/>
    <x v="417"/>
    <s v="Youth Guarantee"/>
    <n v="118601.5"/>
    <x v="0"/>
    <x v="2"/>
    <m/>
    <d v="2015-01-30T15:29:45"/>
    <x v="5"/>
  </r>
  <r>
    <x v="20"/>
    <x v="4"/>
    <x v="413"/>
    <x v="417"/>
    <s v="Youth Guarantee"/>
    <n v="146403"/>
    <x v="0"/>
    <x v="0"/>
    <m/>
    <d v="2015-01-30T15:29:45"/>
    <x v="5"/>
  </r>
  <r>
    <x v="1"/>
    <x v="5"/>
    <x v="414"/>
    <x v="418"/>
    <s v="ACE in Communities"/>
    <n v="174983.15"/>
    <x v="0"/>
    <x v="0"/>
    <m/>
    <d v="2015-01-30T15:29:45"/>
    <x v="4"/>
  </r>
  <r>
    <x v="1"/>
    <x v="5"/>
    <x v="414"/>
    <x v="418"/>
    <s v="ACE in Communities"/>
    <n v="358715.3"/>
    <x v="0"/>
    <x v="2"/>
    <m/>
    <d v="2015-01-30T15:29:45"/>
    <x v="4"/>
  </r>
  <r>
    <x v="1"/>
    <x v="5"/>
    <x v="414"/>
    <x v="418"/>
    <s v="ACE in Communities"/>
    <n v="1793576.7"/>
    <x v="0"/>
    <x v="1"/>
    <m/>
    <d v="2015-01-30T15:29:45"/>
    <x v="4"/>
  </r>
  <r>
    <x v="25"/>
    <x v="5"/>
    <x v="414"/>
    <x v="418"/>
    <s v="LN - Intensive Literacy and Numeracy"/>
    <n v="50833.3"/>
    <x v="0"/>
    <x v="0"/>
    <m/>
    <d v="2015-01-30T15:29:45"/>
    <x v="4"/>
  </r>
  <r>
    <x v="25"/>
    <x v="5"/>
    <x v="414"/>
    <x v="418"/>
    <s v="LN - Intensive Literacy and Numeracy"/>
    <n v="214362"/>
    <x v="0"/>
    <x v="1"/>
    <m/>
    <d v="2015-01-30T15:29:45"/>
    <x v="4"/>
  </r>
  <r>
    <x v="25"/>
    <x v="5"/>
    <x v="414"/>
    <x v="418"/>
    <s v="LN - Intensive Literacy and Numeracy"/>
    <n v="391666.7"/>
    <x v="0"/>
    <x v="2"/>
    <m/>
    <d v="2015-01-30T15:29:45"/>
    <x v="4"/>
  </r>
  <r>
    <x v="36"/>
    <x v="6"/>
    <x v="415"/>
    <x v="419"/>
    <s v="Gateway"/>
    <n v="7973.3"/>
    <x v="0"/>
    <x v="0"/>
    <m/>
    <d v="2015-01-30T15:29:45"/>
    <x v="4"/>
  </r>
  <r>
    <x v="36"/>
    <x v="6"/>
    <x v="416"/>
    <x v="420"/>
    <s v="Gateway"/>
    <n v="84462"/>
    <x v="0"/>
    <x v="0"/>
    <m/>
    <d v="2015-01-30T15:29:45"/>
    <x v="4"/>
  </r>
  <r>
    <x v="36"/>
    <x v="6"/>
    <x v="416"/>
    <x v="420"/>
    <s v="Gateway"/>
    <n v="76666.7"/>
    <x v="0"/>
    <x v="1"/>
    <m/>
    <d v="2015-01-30T15:29:45"/>
    <x v="4"/>
  </r>
  <r>
    <x v="36"/>
    <x v="6"/>
    <x v="416"/>
    <x v="420"/>
    <s v="Gateway"/>
    <n v="76666.7"/>
    <x v="0"/>
    <x v="2"/>
    <m/>
    <d v="2015-01-30T15:29:45"/>
    <x v="4"/>
  </r>
  <r>
    <x v="36"/>
    <x v="6"/>
    <x v="417"/>
    <x v="421"/>
    <s v="Gateway"/>
    <n v="2777.65"/>
    <x v="0"/>
    <x v="0"/>
    <m/>
    <d v="2015-01-30T15:29:45"/>
    <x v="4"/>
  </r>
  <r>
    <x v="36"/>
    <x v="6"/>
    <x v="417"/>
    <x v="421"/>
    <s v="Gateway"/>
    <n v="33333"/>
    <x v="0"/>
    <x v="1"/>
    <m/>
    <d v="2015-01-30T15:29:45"/>
    <x v="4"/>
  </r>
  <r>
    <x v="36"/>
    <x v="6"/>
    <x v="417"/>
    <x v="421"/>
    <s v="Gateway"/>
    <n v="33333"/>
    <x v="0"/>
    <x v="2"/>
    <m/>
    <d v="2015-01-30T15:29:45"/>
    <x v="4"/>
  </r>
  <r>
    <x v="36"/>
    <x v="6"/>
    <x v="417"/>
    <x v="421"/>
    <s v="Gateway"/>
    <n v="13889.15"/>
    <x v="0"/>
    <x v="0"/>
    <m/>
    <d v="2015-01-30T15:29:45"/>
    <x v="4"/>
  </r>
  <r>
    <x v="36"/>
    <x v="6"/>
    <x v="418"/>
    <x v="422"/>
    <s v="Gateway"/>
    <n v="8688.85"/>
    <x v="0"/>
    <x v="0"/>
    <m/>
    <d v="2015-01-30T15:29:45"/>
    <x v="4"/>
  </r>
  <r>
    <x v="36"/>
    <x v="6"/>
    <x v="418"/>
    <x v="422"/>
    <s v="Gateway"/>
    <n v="86888.7"/>
    <x v="0"/>
    <x v="1"/>
    <m/>
    <d v="2015-01-30T15:29:45"/>
    <x v="4"/>
  </r>
  <r>
    <x v="36"/>
    <x v="6"/>
    <x v="418"/>
    <x v="422"/>
    <s v="Gateway"/>
    <n v="86888.7"/>
    <x v="0"/>
    <x v="2"/>
    <m/>
    <d v="2015-01-30T15:29:45"/>
    <x v="4"/>
  </r>
  <r>
    <x v="36"/>
    <x v="6"/>
    <x v="418"/>
    <x v="422"/>
    <s v="Gateway"/>
    <n v="52133.4"/>
    <x v="0"/>
    <x v="0"/>
    <m/>
    <d v="2015-01-30T15:29:45"/>
    <x v="4"/>
  </r>
  <r>
    <x v="36"/>
    <x v="6"/>
    <x v="419"/>
    <x v="423"/>
    <s v="Gateway"/>
    <n v="18303.349999999999"/>
    <x v="0"/>
    <x v="0"/>
    <m/>
    <d v="2015-01-30T15:29:45"/>
    <x v="4"/>
  </r>
  <r>
    <x v="36"/>
    <x v="6"/>
    <x v="419"/>
    <x v="423"/>
    <s v="Gateway"/>
    <n v="43929"/>
    <x v="0"/>
    <x v="1"/>
    <m/>
    <d v="2015-01-30T15:29:45"/>
    <x v="4"/>
  </r>
  <r>
    <x v="36"/>
    <x v="6"/>
    <x v="419"/>
    <x v="423"/>
    <s v="Gateway"/>
    <n v="43929"/>
    <x v="0"/>
    <x v="2"/>
    <m/>
    <d v="2015-01-30T15:29:45"/>
    <x v="4"/>
  </r>
  <r>
    <x v="36"/>
    <x v="6"/>
    <x v="419"/>
    <x v="423"/>
    <s v="Gateway"/>
    <n v="18304.150000000001"/>
    <x v="0"/>
    <x v="0"/>
    <m/>
    <d v="2015-01-30T15:29:45"/>
    <x v="4"/>
  </r>
  <r>
    <x v="36"/>
    <x v="6"/>
    <x v="420"/>
    <x v="424"/>
    <s v="Gateway"/>
    <n v="28303.35"/>
    <x v="0"/>
    <x v="0"/>
    <m/>
    <d v="2015-01-30T15:29:45"/>
    <x v="4"/>
  </r>
  <r>
    <x v="15"/>
    <x v="4"/>
    <x v="400"/>
    <x v="404"/>
    <s v="Foundation Focussed Training Opportunities"/>
    <n v="1311.7"/>
    <x v="0"/>
    <x v="0"/>
    <m/>
    <d v="2015-01-30T15:29:45"/>
    <x v="11"/>
  </r>
  <r>
    <x v="15"/>
    <x v="4"/>
    <x v="400"/>
    <x v="404"/>
    <s v="Foundation Focussed Training Opportunities"/>
    <n v="2622.7"/>
    <x v="0"/>
    <x v="0"/>
    <m/>
    <d v="2015-01-30T15:29:45"/>
    <x v="11"/>
  </r>
  <r>
    <x v="15"/>
    <x v="4"/>
    <x v="400"/>
    <x v="404"/>
    <s v="Foundation Focussed Training Opportunities"/>
    <n v="177612"/>
    <x v="0"/>
    <x v="0"/>
    <m/>
    <d v="2015-01-30T15:29:45"/>
    <x v="11"/>
  </r>
  <r>
    <x v="20"/>
    <x v="4"/>
    <x v="400"/>
    <x v="404"/>
    <s v="Youth Guarantee"/>
    <n v="-9.41"/>
    <x v="1"/>
    <x v="0"/>
    <m/>
    <d v="2015-01-30T15:29:45"/>
    <x v="11"/>
  </r>
  <r>
    <x v="20"/>
    <x v="4"/>
    <x v="400"/>
    <x v="404"/>
    <s v="Youth Guarantee"/>
    <n v="25032.35"/>
    <x v="0"/>
    <x v="0"/>
    <m/>
    <d v="2015-01-30T15:29:45"/>
    <x v="11"/>
  </r>
  <r>
    <x v="20"/>
    <x v="4"/>
    <x v="400"/>
    <x v="404"/>
    <s v="Youth Guarantee"/>
    <n v="26799.64"/>
    <x v="0"/>
    <x v="2"/>
    <m/>
    <d v="2015-01-30T15:29:45"/>
    <x v="11"/>
  </r>
  <r>
    <x v="20"/>
    <x v="4"/>
    <x v="400"/>
    <x v="404"/>
    <s v="Youth Guarantee"/>
    <n v="37627.4"/>
    <x v="0"/>
    <x v="1"/>
    <m/>
    <d v="2015-01-30T15:29:45"/>
    <x v="11"/>
  </r>
  <r>
    <x v="15"/>
    <x v="4"/>
    <x v="401"/>
    <x v="405"/>
    <s v="Foundation Focussed Training Opportunities"/>
    <n v="350.7"/>
    <x v="0"/>
    <x v="0"/>
    <m/>
    <d v="2015-01-30T15:29:45"/>
    <x v="5"/>
  </r>
  <r>
    <x v="15"/>
    <x v="4"/>
    <x v="401"/>
    <x v="405"/>
    <s v="Foundation Focussed Training Opportunities"/>
    <n v="10518"/>
    <x v="0"/>
    <x v="0"/>
    <m/>
    <d v="2015-01-30T15:29:45"/>
    <x v="5"/>
  </r>
  <r>
    <x v="15"/>
    <x v="4"/>
    <x v="401"/>
    <x v="405"/>
    <s v="Foundation Focussed Training Opportunities"/>
    <n v="8765.85"/>
    <x v="0"/>
    <x v="0"/>
    <m/>
    <d v="2015-01-30T15:29:45"/>
    <x v="5"/>
  </r>
  <r>
    <x v="15"/>
    <x v="4"/>
    <x v="401"/>
    <x v="405"/>
    <s v="Foundation Focussed Training Opportunities"/>
    <n v="237444"/>
    <x v="0"/>
    <x v="0"/>
    <m/>
    <d v="2015-01-30T15:29:45"/>
    <x v="5"/>
  </r>
  <r>
    <x v="25"/>
    <x v="4"/>
    <x v="401"/>
    <x v="405"/>
    <s v="LN - Intensive Literacy and Numeracy"/>
    <n v="180000"/>
    <x v="0"/>
    <x v="0"/>
    <m/>
    <d v="2015-01-30T15:29:45"/>
    <x v="5"/>
  </r>
  <r>
    <x v="25"/>
    <x v="4"/>
    <x v="401"/>
    <x v="405"/>
    <s v="LN - Intensive Literacy and Numeracy"/>
    <n v="134364.6"/>
    <x v="0"/>
    <x v="1"/>
    <m/>
    <d v="2015-01-30T15:29:45"/>
    <x v="5"/>
  </r>
  <r>
    <x v="25"/>
    <x v="4"/>
    <x v="401"/>
    <x v="405"/>
    <s v="LN - Intensive Literacy and Numeracy"/>
    <n v="322500"/>
    <x v="0"/>
    <x v="2"/>
    <m/>
    <d v="2015-01-30T15:29:45"/>
    <x v="5"/>
  </r>
  <r>
    <x v="20"/>
    <x v="4"/>
    <x v="401"/>
    <x v="405"/>
    <s v="Youth Guarantee"/>
    <n v="94735.85"/>
    <x v="0"/>
    <x v="0"/>
    <m/>
    <d v="2015-01-30T15:29:45"/>
    <x v="5"/>
  </r>
  <r>
    <x v="20"/>
    <x v="4"/>
    <x v="401"/>
    <x v="405"/>
    <s v="Youth Guarantee"/>
    <n v="188254.32"/>
    <x v="0"/>
    <x v="2"/>
    <m/>
    <d v="2015-01-30T15:29:45"/>
    <x v="5"/>
  </r>
  <r>
    <x v="36"/>
    <x v="6"/>
    <x v="420"/>
    <x v="424"/>
    <s v="Gateway"/>
    <n v="67929"/>
    <x v="0"/>
    <x v="1"/>
    <m/>
    <d v="2015-01-30T15:29:45"/>
    <x v="4"/>
  </r>
  <r>
    <x v="36"/>
    <x v="6"/>
    <x v="420"/>
    <x v="424"/>
    <s v="Gateway"/>
    <n v="28304.15"/>
    <x v="0"/>
    <x v="0"/>
    <m/>
    <d v="2015-01-30T15:29:45"/>
    <x v="4"/>
  </r>
  <r>
    <x v="36"/>
    <x v="6"/>
    <x v="421"/>
    <x v="425"/>
    <s v="Gateway"/>
    <n v="8656.2999999999993"/>
    <x v="0"/>
    <x v="0"/>
    <m/>
    <d v="2015-01-30T15:29:45"/>
    <x v="4"/>
  </r>
  <r>
    <x v="36"/>
    <x v="6"/>
    <x v="421"/>
    <x v="425"/>
    <s v="Gateway"/>
    <n v="43281.7"/>
    <x v="0"/>
    <x v="1"/>
    <m/>
    <d v="2015-01-30T15:29:45"/>
    <x v="4"/>
  </r>
  <r>
    <x v="36"/>
    <x v="6"/>
    <x v="421"/>
    <x v="425"/>
    <s v="Gateway"/>
    <n v="55920"/>
    <x v="0"/>
    <x v="2"/>
    <m/>
    <d v="2015-01-30T15:29:45"/>
    <x v="4"/>
  </r>
  <r>
    <x v="36"/>
    <x v="6"/>
    <x v="422"/>
    <x v="426"/>
    <s v="Gateway"/>
    <n v="-7111"/>
    <x v="1"/>
    <x v="1"/>
    <m/>
    <d v="2015-01-30T15:29:45"/>
    <x v="4"/>
  </r>
  <r>
    <x v="36"/>
    <x v="6"/>
    <x v="422"/>
    <x v="426"/>
    <s v="Gateway"/>
    <n v="-5245"/>
    <x v="1"/>
    <x v="0"/>
    <m/>
    <d v="2015-01-30T15:29:45"/>
    <x v="4"/>
  </r>
  <r>
    <x v="36"/>
    <x v="6"/>
    <x v="422"/>
    <x v="426"/>
    <s v="Gateway"/>
    <n v="32148.3"/>
    <x v="0"/>
    <x v="0"/>
    <m/>
    <d v="2015-01-30T15:29:45"/>
    <x v="4"/>
  </r>
  <r>
    <x v="36"/>
    <x v="6"/>
    <x v="422"/>
    <x v="426"/>
    <s v="Gateway"/>
    <n v="32148.3"/>
    <x v="0"/>
    <x v="1"/>
    <m/>
    <d v="2015-01-30T15:29:45"/>
    <x v="4"/>
  </r>
  <r>
    <x v="36"/>
    <x v="6"/>
    <x v="422"/>
    <x v="426"/>
    <s v="Gateway"/>
    <n v="32148.3"/>
    <x v="0"/>
    <x v="2"/>
    <m/>
    <d v="2015-01-30T15:29:45"/>
    <x v="4"/>
  </r>
  <r>
    <x v="36"/>
    <x v="6"/>
    <x v="423"/>
    <x v="427"/>
    <s v="Gateway"/>
    <n v="15755.65"/>
    <x v="0"/>
    <x v="1"/>
    <m/>
    <d v="2015-01-30T15:29:45"/>
    <x v="4"/>
  </r>
  <r>
    <x v="36"/>
    <x v="6"/>
    <x v="423"/>
    <x v="427"/>
    <s v="Gateway"/>
    <n v="19288.98"/>
    <x v="0"/>
    <x v="1"/>
    <m/>
    <d v="2015-01-30T15:29:45"/>
    <x v="4"/>
  </r>
  <r>
    <x v="36"/>
    <x v="6"/>
    <x v="423"/>
    <x v="427"/>
    <s v="Gateway"/>
    <n v="35333.300000000003"/>
    <x v="0"/>
    <x v="0"/>
    <m/>
    <d v="2015-01-30T15:29:45"/>
    <x v="4"/>
  </r>
  <r>
    <x v="36"/>
    <x v="6"/>
    <x v="423"/>
    <x v="427"/>
    <s v="Gateway"/>
    <n v="3533.33"/>
    <x v="0"/>
    <x v="1"/>
    <m/>
    <d v="2015-01-30T15:29:45"/>
    <x v="4"/>
  </r>
  <r>
    <x v="36"/>
    <x v="6"/>
    <x v="423"/>
    <x v="427"/>
    <s v="Gateway"/>
    <n v="35333.300000000003"/>
    <x v="0"/>
    <x v="2"/>
    <m/>
    <d v="2015-01-30T15:29:45"/>
    <x v="4"/>
  </r>
  <r>
    <x v="36"/>
    <x v="6"/>
    <x v="424"/>
    <x v="428"/>
    <s v="Gateway"/>
    <n v="-5769"/>
    <x v="1"/>
    <x v="0"/>
    <m/>
    <d v="2015-01-30T15:29:45"/>
    <x v="4"/>
  </r>
  <r>
    <x v="36"/>
    <x v="6"/>
    <x v="424"/>
    <x v="428"/>
    <s v="Gateway"/>
    <n v="39866.699999999997"/>
    <x v="0"/>
    <x v="2"/>
    <m/>
    <d v="2015-01-30T15:29:45"/>
    <x v="4"/>
  </r>
  <r>
    <x v="36"/>
    <x v="6"/>
    <x v="424"/>
    <x v="428"/>
    <s v="Gateway"/>
    <n v="22336.65"/>
    <x v="0"/>
    <x v="0"/>
    <m/>
    <d v="2015-01-30T15:29:45"/>
    <x v="4"/>
  </r>
  <r>
    <x v="36"/>
    <x v="6"/>
    <x v="424"/>
    <x v="428"/>
    <s v="Gateway"/>
    <n v="26805"/>
    <x v="0"/>
    <x v="0"/>
    <m/>
    <d v="2015-01-30T15:29:45"/>
    <x v="4"/>
  </r>
  <r>
    <x v="36"/>
    <x v="6"/>
    <x v="424"/>
    <x v="428"/>
    <s v="Gateway"/>
    <n v="45370"/>
    <x v="0"/>
    <x v="1"/>
    <m/>
    <d v="2015-01-30T15:29:45"/>
    <x v="4"/>
  </r>
  <r>
    <x v="1"/>
    <x v="6"/>
    <x v="425"/>
    <x v="429"/>
    <s v="ACE in Communities"/>
    <n v="-20064.84"/>
    <x v="1"/>
    <x v="0"/>
    <m/>
    <d v="2015-01-30T15:29:45"/>
    <x v="4"/>
  </r>
  <r>
    <x v="1"/>
    <x v="6"/>
    <x v="425"/>
    <x v="429"/>
    <s v="ACE in Communities"/>
    <n v="15349.3"/>
    <x v="0"/>
    <x v="1"/>
    <m/>
    <d v="2015-01-30T15:29:45"/>
    <x v="4"/>
  </r>
  <r>
    <x v="1"/>
    <x v="6"/>
    <x v="425"/>
    <x v="429"/>
    <s v="ACE in Communities"/>
    <n v="15349.3"/>
    <x v="0"/>
    <x v="2"/>
    <m/>
    <d v="2015-01-30T15:29:45"/>
    <x v="4"/>
  </r>
  <r>
    <x v="1"/>
    <x v="6"/>
    <x v="425"/>
    <x v="429"/>
    <s v="ACE in Communities"/>
    <n v="76746.7"/>
    <x v="0"/>
    <x v="0"/>
    <m/>
    <d v="2015-01-30T15:29:45"/>
    <x v="4"/>
  </r>
  <r>
    <x v="36"/>
    <x v="6"/>
    <x v="425"/>
    <x v="429"/>
    <s v="Gateway"/>
    <n v="102222"/>
    <x v="0"/>
    <x v="0"/>
    <m/>
    <d v="2015-01-30T15:29:45"/>
    <x v="4"/>
  </r>
  <r>
    <x v="36"/>
    <x v="6"/>
    <x v="425"/>
    <x v="429"/>
    <s v="Gateway"/>
    <n v="102222"/>
    <x v="0"/>
    <x v="1"/>
    <m/>
    <d v="2015-01-30T15:29:45"/>
    <x v="4"/>
  </r>
  <r>
    <x v="36"/>
    <x v="6"/>
    <x v="426"/>
    <x v="430"/>
    <s v="Gateway"/>
    <n v="58518.3"/>
    <x v="0"/>
    <x v="0"/>
    <m/>
    <d v="2015-01-30T15:29:45"/>
    <x v="4"/>
  </r>
  <r>
    <x v="36"/>
    <x v="6"/>
    <x v="426"/>
    <x v="430"/>
    <s v="Gateway"/>
    <n v="58518.3"/>
    <x v="0"/>
    <x v="1"/>
    <m/>
    <d v="2015-01-30T15:29:45"/>
    <x v="4"/>
  </r>
  <r>
    <x v="36"/>
    <x v="6"/>
    <x v="426"/>
    <x v="430"/>
    <s v="Gateway"/>
    <n v="58518.3"/>
    <x v="0"/>
    <x v="2"/>
    <m/>
    <d v="2015-01-30T15:29:45"/>
    <x v="4"/>
  </r>
  <r>
    <x v="36"/>
    <x v="6"/>
    <x v="427"/>
    <x v="431"/>
    <s v="Gateway"/>
    <n v="16696.3"/>
    <x v="0"/>
    <x v="0"/>
    <m/>
    <d v="2015-01-30T15:29:45"/>
    <x v="4"/>
  </r>
  <r>
    <x v="36"/>
    <x v="6"/>
    <x v="427"/>
    <x v="431"/>
    <s v="Gateway"/>
    <n v="83481.7"/>
    <x v="0"/>
    <x v="1"/>
    <m/>
    <d v="2015-01-30T15:29:45"/>
    <x v="4"/>
  </r>
  <r>
    <x v="36"/>
    <x v="6"/>
    <x v="427"/>
    <x v="431"/>
    <s v="Gateway"/>
    <n v="83481.7"/>
    <x v="0"/>
    <x v="2"/>
    <m/>
    <d v="2015-01-30T15:29:45"/>
    <x v="4"/>
  </r>
  <r>
    <x v="36"/>
    <x v="6"/>
    <x v="428"/>
    <x v="432"/>
    <s v="Gateway"/>
    <n v="40888.35"/>
    <x v="0"/>
    <x v="0"/>
    <m/>
    <d v="2015-01-30T15:29:45"/>
    <x v="4"/>
  </r>
  <r>
    <x v="36"/>
    <x v="6"/>
    <x v="428"/>
    <x v="432"/>
    <s v="Gateway"/>
    <n v="8177.85"/>
    <x v="0"/>
    <x v="0"/>
    <m/>
    <d v="2015-01-30T15:29:45"/>
    <x v="4"/>
  </r>
  <r>
    <x v="36"/>
    <x v="6"/>
    <x v="429"/>
    <x v="433"/>
    <s v="Gateway"/>
    <n v="36480"/>
    <x v="0"/>
    <x v="0"/>
    <m/>
    <d v="2015-01-30T15:29:45"/>
    <x v="4"/>
  </r>
  <r>
    <x v="36"/>
    <x v="6"/>
    <x v="429"/>
    <x v="433"/>
    <s v="Gateway"/>
    <n v="36480"/>
    <x v="0"/>
    <x v="1"/>
    <m/>
    <d v="2015-01-30T15:29:45"/>
    <x v="4"/>
  </r>
  <r>
    <x v="36"/>
    <x v="6"/>
    <x v="429"/>
    <x v="433"/>
    <s v="Gateway"/>
    <n v="36480"/>
    <x v="0"/>
    <x v="2"/>
    <m/>
    <d v="2015-01-30T15:29:45"/>
    <x v="4"/>
  </r>
  <r>
    <x v="36"/>
    <x v="6"/>
    <x v="430"/>
    <x v="434"/>
    <s v="Gateway"/>
    <n v="-2222"/>
    <x v="1"/>
    <x v="0"/>
    <m/>
    <d v="2015-01-30T15:29:45"/>
    <x v="4"/>
  </r>
  <r>
    <x v="20"/>
    <x v="4"/>
    <x v="401"/>
    <x v="405"/>
    <s v="Youth Guarantee"/>
    <n v="369508.3"/>
    <x v="0"/>
    <x v="1"/>
    <m/>
    <d v="2015-01-30T15:29:45"/>
    <x v="5"/>
  </r>
  <r>
    <x v="15"/>
    <x v="4"/>
    <x v="402"/>
    <x v="406"/>
    <s v="Foundation Focussed Training Opportunities"/>
    <n v="517.70000000000005"/>
    <x v="0"/>
    <x v="0"/>
    <m/>
    <d v="2015-01-30T15:29:45"/>
    <x v="9"/>
  </r>
  <r>
    <x v="15"/>
    <x v="4"/>
    <x v="402"/>
    <x v="406"/>
    <s v="Foundation Focussed Training Opportunities"/>
    <n v="12939.15"/>
    <x v="0"/>
    <x v="0"/>
    <m/>
    <d v="2015-01-30T15:29:45"/>
    <x v="9"/>
  </r>
  <r>
    <x v="15"/>
    <x v="4"/>
    <x v="402"/>
    <x v="406"/>
    <s v="Foundation Focussed Training Opportunities"/>
    <n v="15528"/>
    <x v="0"/>
    <x v="0"/>
    <m/>
    <d v="2015-01-30T15:29:45"/>
    <x v="9"/>
  </r>
  <r>
    <x v="15"/>
    <x v="4"/>
    <x v="402"/>
    <x v="406"/>
    <s v="Foundation Focussed Training Opportunities"/>
    <n v="29209.35"/>
    <x v="0"/>
    <x v="0"/>
    <m/>
    <d v="2015-01-30T15:29:45"/>
    <x v="9"/>
  </r>
  <r>
    <x v="20"/>
    <x v="4"/>
    <x v="402"/>
    <x v="406"/>
    <s v="Youth Guarantee"/>
    <n v="-116151"/>
    <x v="1"/>
    <x v="0"/>
    <m/>
    <d v="2015-01-30T15:29:45"/>
    <x v="9"/>
  </r>
  <r>
    <x v="20"/>
    <x v="4"/>
    <x v="402"/>
    <x v="406"/>
    <s v="Youth Guarantee"/>
    <n v="607.92999999999995"/>
    <x v="1"/>
    <x v="0"/>
    <m/>
    <d v="2015-01-30T15:29:45"/>
    <x v="9"/>
  </r>
  <r>
    <x v="20"/>
    <x v="4"/>
    <x v="402"/>
    <x v="406"/>
    <s v="Youth Guarantee"/>
    <n v="7345.52"/>
    <x v="0"/>
    <x v="1"/>
    <m/>
    <d v="2015-01-30T15:29:45"/>
    <x v="9"/>
  </r>
  <r>
    <x v="20"/>
    <x v="4"/>
    <x v="402"/>
    <x v="406"/>
    <s v="Youth Guarantee"/>
    <n v="54691.1"/>
    <x v="0"/>
    <x v="1"/>
    <m/>
    <d v="2015-01-30T15:29:45"/>
    <x v="9"/>
  </r>
  <r>
    <x v="20"/>
    <x v="4"/>
    <x v="402"/>
    <x v="406"/>
    <s v="Youth Guarantee"/>
    <n v="182268"/>
    <x v="0"/>
    <x v="0"/>
    <m/>
    <d v="2015-01-30T15:29:45"/>
    <x v="9"/>
  </r>
  <r>
    <x v="20"/>
    <x v="4"/>
    <x v="402"/>
    <x v="406"/>
    <s v="Youth Guarantee"/>
    <n v="30389.85"/>
    <x v="0"/>
    <x v="0"/>
    <m/>
    <d v="2015-01-30T15:29:45"/>
    <x v="9"/>
  </r>
  <r>
    <x v="15"/>
    <x v="4"/>
    <x v="403"/>
    <x v="407"/>
    <s v="Foundation Focussed Training Opportunities"/>
    <n v="2003.3"/>
    <x v="0"/>
    <x v="0"/>
    <m/>
    <d v="2015-01-30T15:29:45"/>
    <x v="5"/>
  </r>
  <r>
    <x v="15"/>
    <x v="4"/>
    <x v="403"/>
    <x v="407"/>
    <s v="Foundation Focussed Training Opportunities"/>
    <n v="24042"/>
    <x v="0"/>
    <x v="0"/>
    <m/>
    <d v="2015-01-30T15:29:45"/>
    <x v="5"/>
  </r>
  <r>
    <x v="15"/>
    <x v="4"/>
    <x v="403"/>
    <x v="407"/>
    <s v="Foundation Focussed Training Opportunities"/>
    <n v="22613.65"/>
    <x v="0"/>
    <x v="0"/>
    <m/>
    <d v="2015-01-30T15:29:45"/>
    <x v="5"/>
  </r>
  <r>
    <x v="15"/>
    <x v="4"/>
    <x v="403"/>
    <x v="407"/>
    <s v="Foundation Focussed Training Opportunities"/>
    <n v="113069.15"/>
    <x v="0"/>
    <x v="0"/>
    <m/>
    <d v="2015-01-30T15:29:45"/>
    <x v="5"/>
  </r>
  <r>
    <x v="20"/>
    <x v="4"/>
    <x v="403"/>
    <x v="407"/>
    <s v="Youth Guarantee"/>
    <n v="-8698.35"/>
    <x v="1"/>
    <x v="0"/>
    <m/>
    <d v="2015-01-30T15:29:45"/>
    <x v="5"/>
  </r>
  <r>
    <x v="20"/>
    <x v="4"/>
    <x v="403"/>
    <x v="407"/>
    <s v="Youth Guarantee"/>
    <n v="-7.26"/>
    <x v="1"/>
    <x v="0"/>
    <m/>
    <d v="2015-01-30T15:29:45"/>
    <x v="5"/>
  </r>
  <r>
    <x v="20"/>
    <x v="4"/>
    <x v="403"/>
    <x v="407"/>
    <s v="Youth Guarantee"/>
    <n v="8698.35"/>
    <x v="0"/>
    <x v="0"/>
    <m/>
    <d v="2015-01-30T15:29:45"/>
    <x v="5"/>
  </r>
  <r>
    <x v="20"/>
    <x v="4"/>
    <x v="403"/>
    <x v="407"/>
    <s v="Youth Guarantee"/>
    <n v="55523.35"/>
    <x v="0"/>
    <x v="0"/>
    <m/>
    <d v="2015-01-30T15:29:45"/>
    <x v="5"/>
  </r>
  <r>
    <x v="20"/>
    <x v="4"/>
    <x v="403"/>
    <x v="407"/>
    <s v="Youth Guarantee"/>
    <n v="25173.8"/>
    <x v="0"/>
    <x v="2"/>
    <m/>
    <d v="2015-01-30T15:29:45"/>
    <x v="5"/>
  </r>
  <r>
    <x v="20"/>
    <x v="4"/>
    <x v="403"/>
    <x v="407"/>
    <s v="Youth Guarantee"/>
    <n v="25226"/>
    <x v="0"/>
    <x v="2"/>
    <m/>
    <d v="2015-01-30T15:29:45"/>
    <x v="5"/>
  </r>
  <r>
    <x v="20"/>
    <x v="4"/>
    <x v="403"/>
    <x v="407"/>
    <s v="Youth Guarantee"/>
    <n v="29106.85"/>
    <x v="0"/>
    <x v="1"/>
    <m/>
    <d v="2015-01-30T15:29:45"/>
    <x v="5"/>
  </r>
  <r>
    <x v="15"/>
    <x v="4"/>
    <x v="404"/>
    <x v="408"/>
    <s v="Foundation Focussed Training Opportunities"/>
    <n v="11353.3"/>
    <x v="0"/>
    <x v="0"/>
    <m/>
    <d v="2015-01-30T15:29:45"/>
    <x v="4"/>
  </r>
  <r>
    <x v="15"/>
    <x v="4"/>
    <x v="404"/>
    <x v="408"/>
    <s v="Foundation Focussed Training Opportunities"/>
    <n v="56765.85"/>
    <x v="0"/>
    <x v="0"/>
    <m/>
    <d v="2015-01-30T15:29:45"/>
    <x v="4"/>
  </r>
  <r>
    <x v="15"/>
    <x v="4"/>
    <x v="404"/>
    <x v="408"/>
    <s v="Foundation Focussed Training Opportunities"/>
    <n v="11353.35"/>
    <x v="0"/>
    <x v="0"/>
    <m/>
    <d v="2015-01-30T15:29:45"/>
    <x v="4"/>
  </r>
  <r>
    <x v="15"/>
    <x v="4"/>
    <x v="404"/>
    <x v="408"/>
    <s v="Foundation Focussed Training Opportunities"/>
    <n v="128144.65"/>
    <x v="0"/>
    <x v="0"/>
    <m/>
    <d v="2015-01-30T15:29:45"/>
    <x v="4"/>
  </r>
  <r>
    <x v="2"/>
    <x v="4"/>
    <x v="404"/>
    <x v="408"/>
    <s v="Industry Training Fund"/>
    <n v="227490.9"/>
    <x v="0"/>
    <x v="2"/>
    <s v="MAB"/>
    <d v="2015-01-30T15:29:45"/>
    <x v="4"/>
  </r>
  <r>
    <x v="25"/>
    <x v="4"/>
    <x v="404"/>
    <x v="408"/>
    <s v="LN - Intensive Literacy and Numeracy"/>
    <n v="98333.3"/>
    <x v="0"/>
    <x v="2"/>
    <m/>
    <d v="2015-01-30T15:29:45"/>
    <x v="4"/>
  </r>
  <r>
    <x v="25"/>
    <x v="4"/>
    <x v="404"/>
    <x v="408"/>
    <s v="LN - Intensive Literacy and Numeracy"/>
    <n v="245852.4"/>
    <x v="0"/>
    <x v="1"/>
    <m/>
    <d v="2015-01-30T15:29:45"/>
    <x v="4"/>
  </r>
  <r>
    <x v="36"/>
    <x v="6"/>
    <x v="431"/>
    <x v="435"/>
    <s v="Gateway"/>
    <n v="-3111"/>
    <x v="1"/>
    <x v="0"/>
    <m/>
    <d v="2015-01-30T15:29:45"/>
    <x v="4"/>
  </r>
  <r>
    <x v="36"/>
    <x v="6"/>
    <x v="431"/>
    <x v="435"/>
    <s v="Gateway"/>
    <n v="68518.3"/>
    <x v="0"/>
    <x v="0"/>
    <m/>
    <d v="2015-01-30T15:29:45"/>
    <x v="4"/>
  </r>
  <r>
    <x v="36"/>
    <x v="6"/>
    <x v="431"/>
    <x v="435"/>
    <s v="Gateway"/>
    <n v="68518.3"/>
    <x v="0"/>
    <x v="1"/>
    <m/>
    <d v="2015-01-30T15:29:45"/>
    <x v="4"/>
  </r>
  <r>
    <x v="36"/>
    <x v="6"/>
    <x v="431"/>
    <x v="435"/>
    <s v="Gateway"/>
    <n v="13703.7"/>
    <x v="0"/>
    <x v="1"/>
    <m/>
    <d v="2015-01-30T15:29:45"/>
    <x v="4"/>
  </r>
  <r>
    <x v="36"/>
    <x v="6"/>
    <x v="431"/>
    <x v="435"/>
    <s v="Gateway"/>
    <n v="13703.7"/>
    <x v="0"/>
    <x v="2"/>
    <m/>
    <d v="2015-01-30T15:29:45"/>
    <x v="4"/>
  </r>
  <r>
    <x v="36"/>
    <x v="6"/>
    <x v="432"/>
    <x v="436"/>
    <s v="Gateway"/>
    <n v="4844.3500000000004"/>
    <x v="0"/>
    <x v="0"/>
    <m/>
    <d v="2015-01-30T15:29:45"/>
    <x v="4"/>
  </r>
  <r>
    <x v="36"/>
    <x v="6"/>
    <x v="432"/>
    <x v="436"/>
    <s v="Gateway"/>
    <n v="29067"/>
    <x v="0"/>
    <x v="0"/>
    <m/>
    <d v="2015-01-30T15:29:45"/>
    <x v="4"/>
  </r>
  <r>
    <x v="36"/>
    <x v="6"/>
    <x v="432"/>
    <x v="436"/>
    <s v="Gateway"/>
    <n v="10097.799999999999"/>
    <x v="0"/>
    <x v="1"/>
    <m/>
    <d v="2015-01-30T15:29:45"/>
    <x v="4"/>
  </r>
  <r>
    <x v="36"/>
    <x v="6"/>
    <x v="432"/>
    <x v="436"/>
    <s v="Gateway"/>
    <n v="10097.799999999999"/>
    <x v="0"/>
    <x v="2"/>
    <m/>
    <d v="2015-01-30T15:29:45"/>
    <x v="4"/>
  </r>
  <r>
    <x v="36"/>
    <x v="6"/>
    <x v="433"/>
    <x v="437"/>
    <s v="Gateway"/>
    <n v="71538"/>
    <x v="0"/>
    <x v="0"/>
    <m/>
    <d v="2015-01-30T15:29:45"/>
    <x v="4"/>
  </r>
  <r>
    <x v="36"/>
    <x v="6"/>
    <x v="433"/>
    <x v="437"/>
    <s v="Gateway"/>
    <n v="71538"/>
    <x v="0"/>
    <x v="1"/>
    <m/>
    <d v="2015-01-30T15:29:45"/>
    <x v="4"/>
  </r>
  <r>
    <x v="36"/>
    <x v="6"/>
    <x v="433"/>
    <x v="437"/>
    <s v="Gateway"/>
    <n v="71538"/>
    <x v="0"/>
    <x v="2"/>
    <m/>
    <d v="2015-01-30T15:29:45"/>
    <x v="4"/>
  </r>
  <r>
    <x v="36"/>
    <x v="6"/>
    <x v="434"/>
    <x v="438"/>
    <s v="Gateway"/>
    <n v="58518.3"/>
    <x v="0"/>
    <x v="0"/>
    <m/>
    <d v="2015-01-30T15:29:45"/>
    <x v="0"/>
  </r>
  <r>
    <x v="36"/>
    <x v="6"/>
    <x v="434"/>
    <x v="438"/>
    <s v="Gateway"/>
    <n v="71538"/>
    <x v="0"/>
    <x v="1"/>
    <m/>
    <d v="2015-01-30T15:29:45"/>
    <x v="0"/>
  </r>
  <r>
    <x v="36"/>
    <x v="6"/>
    <x v="434"/>
    <x v="438"/>
    <s v="Gateway"/>
    <n v="62296.7"/>
    <x v="0"/>
    <x v="2"/>
    <m/>
    <d v="2015-01-30T15:29:45"/>
    <x v="0"/>
  </r>
  <r>
    <x v="36"/>
    <x v="6"/>
    <x v="435"/>
    <x v="439"/>
    <s v="Gateway"/>
    <n v="16710.849999999999"/>
    <x v="0"/>
    <x v="0"/>
    <m/>
    <d v="2015-01-30T15:29:45"/>
    <x v="0"/>
  </r>
  <r>
    <x v="36"/>
    <x v="6"/>
    <x v="435"/>
    <x v="439"/>
    <s v="Gateway"/>
    <n v="16711.650000000001"/>
    <x v="0"/>
    <x v="0"/>
    <m/>
    <d v="2015-01-30T15:29:45"/>
    <x v="0"/>
  </r>
  <r>
    <x v="36"/>
    <x v="6"/>
    <x v="436"/>
    <x v="440"/>
    <s v="Gateway"/>
    <n v="41889.199999999997"/>
    <x v="0"/>
    <x v="1"/>
    <m/>
    <d v="2015-01-30T15:29:45"/>
    <x v="0"/>
  </r>
  <r>
    <x v="36"/>
    <x v="6"/>
    <x v="437"/>
    <x v="441"/>
    <s v="Gateway"/>
    <n v="25244.15"/>
    <x v="0"/>
    <x v="0"/>
    <m/>
    <d v="2015-01-30T15:29:45"/>
    <x v="0"/>
  </r>
  <r>
    <x v="36"/>
    <x v="6"/>
    <x v="437"/>
    <x v="441"/>
    <s v="Gateway"/>
    <n v="30294"/>
    <x v="0"/>
    <x v="0"/>
    <m/>
    <d v="2015-01-30T15:29:45"/>
    <x v="0"/>
  </r>
  <r>
    <x v="36"/>
    <x v="6"/>
    <x v="437"/>
    <x v="441"/>
    <s v="Gateway"/>
    <n v="10648.8"/>
    <x v="0"/>
    <x v="1"/>
    <m/>
    <d v="2015-01-30T15:29:45"/>
    <x v="0"/>
  </r>
  <r>
    <x v="36"/>
    <x v="6"/>
    <x v="437"/>
    <x v="441"/>
    <s v="Gateway"/>
    <n v="10648.8"/>
    <x v="0"/>
    <x v="2"/>
    <m/>
    <d v="2015-01-30T15:29:45"/>
    <x v="0"/>
  </r>
  <r>
    <x v="36"/>
    <x v="6"/>
    <x v="438"/>
    <x v="442"/>
    <s v="Gateway"/>
    <n v="54444"/>
    <x v="0"/>
    <x v="0"/>
    <m/>
    <d v="2015-01-30T15:29:45"/>
    <x v="0"/>
  </r>
  <r>
    <x v="36"/>
    <x v="6"/>
    <x v="439"/>
    <x v="443"/>
    <s v="Gateway"/>
    <n v="51851.7"/>
    <x v="0"/>
    <x v="0"/>
    <m/>
    <d v="2015-01-30T15:29:45"/>
    <x v="0"/>
  </r>
  <r>
    <x v="36"/>
    <x v="6"/>
    <x v="439"/>
    <x v="443"/>
    <s v="Gateway"/>
    <n v="53244.2"/>
    <x v="0"/>
    <x v="1"/>
    <m/>
    <d v="2015-01-30T15:29:45"/>
    <x v="0"/>
  </r>
  <r>
    <x v="36"/>
    <x v="6"/>
    <x v="439"/>
    <x v="443"/>
    <s v="Gateway"/>
    <n v="55333.3"/>
    <x v="0"/>
    <x v="2"/>
    <m/>
    <d v="2015-01-30T15:29:45"/>
    <x v="0"/>
  </r>
  <r>
    <x v="1"/>
    <x v="6"/>
    <x v="440"/>
    <x v="444"/>
    <s v="ACE in Communities"/>
    <n v="67301.7"/>
    <x v="0"/>
    <x v="0"/>
    <m/>
    <d v="2015-01-30T15:29:45"/>
    <x v="0"/>
  </r>
  <r>
    <x v="1"/>
    <x v="6"/>
    <x v="440"/>
    <x v="444"/>
    <s v="ACE in Communities"/>
    <n v="67301.7"/>
    <x v="0"/>
    <x v="1"/>
    <m/>
    <d v="2015-01-30T15:29:45"/>
    <x v="0"/>
  </r>
  <r>
    <x v="1"/>
    <x v="6"/>
    <x v="440"/>
    <x v="444"/>
    <s v="ACE in Communities"/>
    <n v="16152.7"/>
    <x v="0"/>
    <x v="2"/>
    <m/>
    <d v="2015-01-30T15:29:45"/>
    <x v="0"/>
  </r>
  <r>
    <x v="36"/>
    <x v="6"/>
    <x v="440"/>
    <x v="444"/>
    <s v="Gateway"/>
    <n v="10370.299999999999"/>
    <x v="0"/>
    <x v="0"/>
    <m/>
    <d v="2015-01-30T15:29:45"/>
    <x v="0"/>
  </r>
  <r>
    <x v="36"/>
    <x v="6"/>
    <x v="440"/>
    <x v="444"/>
    <s v="Gateway"/>
    <n v="10648.8"/>
    <x v="0"/>
    <x v="1"/>
    <m/>
    <d v="2015-01-30T15:29:45"/>
    <x v="0"/>
  </r>
  <r>
    <x v="36"/>
    <x v="6"/>
    <x v="440"/>
    <x v="444"/>
    <s v="Gateway"/>
    <n v="10648.8"/>
    <x v="0"/>
    <x v="2"/>
    <m/>
    <d v="2015-01-30T15:29:45"/>
    <x v="0"/>
  </r>
  <r>
    <x v="36"/>
    <x v="6"/>
    <x v="441"/>
    <x v="445"/>
    <s v="Gateway"/>
    <n v="35333.300000000003"/>
    <x v="0"/>
    <x v="0"/>
    <m/>
    <d v="2015-01-30T15:29:45"/>
    <x v="0"/>
  </r>
  <r>
    <x v="36"/>
    <x v="6"/>
    <x v="441"/>
    <x v="445"/>
    <s v="Gateway"/>
    <n v="7703.7"/>
    <x v="0"/>
    <x v="1"/>
    <m/>
    <d v="2015-01-30T15:29:45"/>
    <x v="0"/>
  </r>
  <r>
    <x v="36"/>
    <x v="6"/>
    <x v="441"/>
    <x v="445"/>
    <s v="Gateway"/>
    <n v="7703.7"/>
    <x v="0"/>
    <x v="2"/>
    <m/>
    <d v="2015-01-30T15:29:45"/>
    <x v="0"/>
  </r>
  <r>
    <x v="36"/>
    <x v="6"/>
    <x v="442"/>
    <x v="446"/>
    <s v="Gateway"/>
    <n v="18518.3"/>
    <x v="0"/>
    <x v="0"/>
    <m/>
    <d v="2015-01-30T15:29:45"/>
    <x v="0"/>
  </r>
  <r>
    <x v="36"/>
    <x v="6"/>
    <x v="442"/>
    <x v="446"/>
    <s v="Gateway"/>
    <n v="18518.3"/>
    <x v="0"/>
    <x v="1"/>
    <m/>
    <d v="2015-01-30T15:29:45"/>
    <x v="0"/>
  </r>
  <r>
    <x v="36"/>
    <x v="6"/>
    <x v="442"/>
    <x v="446"/>
    <s v="Gateway"/>
    <n v="18518.3"/>
    <x v="0"/>
    <x v="2"/>
    <m/>
    <d v="2015-01-30T15:29:45"/>
    <x v="0"/>
  </r>
  <r>
    <x v="36"/>
    <x v="6"/>
    <x v="443"/>
    <x v="447"/>
    <s v="Gateway"/>
    <n v="3127.35"/>
    <x v="0"/>
    <x v="0"/>
    <m/>
    <d v="2015-01-30T15:29:45"/>
    <x v="0"/>
  </r>
  <r>
    <x v="36"/>
    <x v="6"/>
    <x v="443"/>
    <x v="447"/>
    <s v="Gateway"/>
    <n v="6254.8"/>
    <x v="0"/>
    <x v="1"/>
    <m/>
    <d v="2015-01-30T15:29:45"/>
    <x v="0"/>
  </r>
  <r>
    <x v="3"/>
    <x v="4"/>
    <x v="404"/>
    <x v="408"/>
    <s v="Modern Apprenticeships Brokerage"/>
    <n v="-22078.55"/>
    <x v="1"/>
    <x v="0"/>
    <m/>
    <d v="2015-01-30T15:29:45"/>
    <x v="4"/>
  </r>
  <r>
    <x v="3"/>
    <x v="4"/>
    <x v="404"/>
    <x v="408"/>
    <s v="Modern Apprenticeships Brokerage"/>
    <n v="580932"/>
    <x v="0"/>
    <x v="0"/>
    <m/>
    <d v="2015-01-30T15:29:45"/>
    <x v="4"/>
  </r>
  <r>
    <x v="20"/>
    <x v="4"/>
    <x v="404"/>
    <x v="408"/>
    <s v="Youth Guarantee"/>
    <n v="-100916.49"/>
    <x v="1"/>
    <x v="0"/>
    <m/>
    <d v="2015-01-30T15:29:45"/>
    <x v="4"/>
  </r>
  <r>
    <x v="20"/>
    <x v="4"/>
    <x v="404"/>
    <x v="408"/>
    <s v="Youth Guarantee"/>
    <n v="17289.61"/>
    <x v="1"/>
    <x v="0"/>
    <m/>
    <d v="2015-01-30T15:29:45"/>
    <x v="4"/>
  </r>
  <r>
    <x v="20"/>
    <x v="4"/>
    <x v="404"/>
    <x v="408"/>
    <s v="Youth Guarantee"/>
    <n v="866431.65"/>
    <x v="0"/>
    <x v="0"/>
    <m/>
    <d v="2015-01-30T15:29:45"/>
    <x v="4"/>
  </r>
  <r>
    <x v="20"/>
    <x v="4"/>
    <x v="404"/>
    <x v="408"/>
    <s v="Youth Guarantee"/>
    <n v="903974.05"/>
    <x v="0"/>
    <x v="2"/>
    <m/>
    <d v="2015-01-30T15:29:45"/>
    <x v="4"/>
  </r>
  <r>
    <x v="20"/>
    <x v="4"/>
    <x v="404"/>
    <x v="408"/>
    <s v="Youth Guarantee"/>
    <n v="905848.45"/>
    <x v="0"/>
    <x v="2"/>
    <m/>
    <d v="2015-01-30T15:29:45"/>
    <x v="4"/>
  </r>
  <r>
    <x v="14"/>
    <x v="4"/>
    <x v="405"/>
    <x v="409"/>
    <s v="Equity Loading"/>
    <n v="1819.44"/>
    <x v="0"/>
    <x v="2"/>
    <m/>
    <d v="2015-01-30T15:29:45"/>
    <x v="8"/>
  </r>
  <r>
    <x v="14"/>
    <x v="4"/>
    <x v="405"/>
    <x v="409"/>
    <s v="Equity Loading"/>
    <n v="454.35"/>
    <x v="0"/>
    <x v="0"/>
    <m/>
    <d v="2015-01-30T15:29:45"/>
    <x v="8"/>
  </r>
  <r>
    <x v="14"/>
    <x v="4"/>
    <x v="405"/>
    <x v="409"/>
    <s v="Equity Loading"/>
    <n v="459.85"/>
    <x v="0"/>
    <x v="0"/>
    <m/>
    <d v="2015-01-30T15:29:45"/>
    <x v="8"/>
  </r>
  <r>
    <x v="19"/>
    <x v="4"/>
    <x v="405"/>
    <x v="409"/>
    <s v="Student Achievement Component Levels 3 and above"/>
    <n v="21699.74"/>
    <x v="0"/>
    <x v="2"/>
    <m/>
    <d v="2015-01-30T15:29:45"/>
    <x v="8"/>
  </r>
  <r>
    <x v="19"/>
    <x v="4"/>
    <x v="405"/>
    <x v="409"/>
    <s v="Student Achievement Component Levels 3 and above"/>
    <n v="108498.85"/>
    <x v="0"/>
    <x v="2"/>
    <m/>
    <d v="2015-01-30T15:29:45"/>
    <x v="8"/>
  </r>
  <r>
    <x v="19"/>
    <x v="4"/>
    <x v="405"/>
    <x v="409"/>
    <s v="Student Achievement Component Levels 3 and above"/>
    <n v="108499.5"/>
    <x v="0"/>
    <x v="2"/>
    <m/>
    <d v="2015-01-30T15:29:45"/>
    <x v="8"/>
  </r>
  <r>
    <x v="19"/>
    <x v="4"/>
    <x v="405"/>
    <x v="409"/>
    <s v="Student Achievement Component Levels 3 and above"/>
    <n v="25828.35"/>
    <x v="0"/>
    <x v="0"/>
    <m/>
    <d v="2015-01-30T15:29:45"/>
    <x v="8"/>
  </r>
  <r>
    <x v="19"/>
    <x v="4"/>
    <x v="405"/>
    <x v="409"/>
    <s v="Student Achievement Component Levels 3 and above"/>
    <n v="129221.65"/>
    <x v="0"/>
    <x v="0"/>
    <m/>
    <d v="2015-01-30T15:29:45"/>
    <x v="8"/>
  </r>
  <r>
    <x v="19"/>
    <x v="4"/>
    <x v="405"/>
    <x v="409"/>
    <s v="Student Achievement Component Levels 3 and above"/>
    <n v="162746.22"/>
    <x v="0"/>
    <x v="1"/>
    <m/>
    <d v="2015-01-30T15:29:45"/>
    <x v="8"/>
  </r>
  <r>
    <x v="19"/>
    <x v="4"/>
    <x v="405"/>
    <x v="409"/>
    <s v="Student Achievement Component Levels 3 and above"/>
    <n v="162750.78"/>
    <x v="0"/>
    <x v="1"/>
    <m/>
    <d v="2015-01-30T15:29:45"/>
    <x v="8"/>
  </r>
  <r>
    <x v="15"/>
    <x v="4"/>
    <x v="406"/>
    <x v="410"/>
    <s v="Foundation Focussed Training Opportunities"/>
    <n v="1043.3"/>
    <x v="0"/>
    <x v="0"/>
    <m/>
    <d v="2015-01-30T15:29:45"/>
    <x v="13"/>
  </r>
  <r>
    <x v="15"/>
    <x v="4"/>
    <x v="406"/>
    <x v="410"/>
    <s v="Foundation Focussed Training Opportunities"/>
    <n v="12522"/>
    <x v="0"/>
    <x v="0"/>
    <m/>
    <d v="2015-01-30T15:29:45"/>
    <x v="13"/>
  </r>
  <r>
    <x v="15"/>
    <x v="4"/>
    <x v="406"/>
    <x v="410"/>
    <s v="Foundation Focussed Training Opportunities"/>
    <n v="141336"/>
    <x v="0"/>
    <x v="0"/>
    <m/>
    <d v="2015-01-30T15:29:45"/>
    <x v="13"/>
  </r>
  <r>
    <x v="14"/>
    <x v="4"/>
    <x v="407"/>
    <x v="411"/>
    <s v="Equity Loading"/>
    <n v="24199.26"/>
    <x v="0"/>
    <x v="2"/>
    <m/>
    <d v="2015-01-30T15:29:45"/>
    <x v="0"/>
  </r>
  <r>
    <x v="14"/>
    <x v="4"/>
    <x v="407"/>
    <x v="411"/>
    <s v="Equity Loading"/>
    <n v="4033.44"/>
    <x v="0"/>
    <x v="2"/>
    <m/>
    <d v="2015-01-30T15:29:45"/>
    <x v="0"/>
  </r>
  <r>
    <x v="14"/>
    <x v="4"/>
    <x v="407"/>
    <x v="411"/>
    <s v="Equity Loading"/>
    <n v="20398.349999999999"/>
    <x v="0"/>
    <x v="0"/>
    <m/>
    <d v="2015-01-30T15:29:45"/>
    <x v="0"/>
  </r>
  <r>
    <x v="14"/>
    <x v="4"/>
    <x v="407"/>
    <x v="411"/>
    <s v="Equity Loading"/>
    <n v="20638.349999999999"/>
    <x v="0"/>
    <x v="0"/>
    <m/>
    <d v="2015-01-30T15:29:45"/>
    <x v="0"/>
  </r>
  <r>
    <x v="14"/>
    <x v="4"/>
    <x v="407"/>
    <x v="411"/>
    <s v="Equity Loading"/>
    <n v="24369.85"/>
    <x v="0"/>
    <x v="1"/>
    <m/>
    <d v="2015-01-30T15:29:45"/>
    <x v="0"/>
  </r>
  <r>
    <x v="14"/>
    <x v="4"/>
    <x v="407"/>
    <x v="411"/>
    <s v="Equity Loading"/>
    <n v="24722.6"/>
    <x v="0"/>
    <x v="1"/>
    <m/>
    <d v="2015-01-30T15:29:45"/>
    <x v="0"/>
  </r>
  <r>
    <x v="14"/>
    <x v="4"/>
    <x v="407"/>
    <x v="411"/>
    <s v="Equity Loading"/>
    <n v="4944.55"/>
    <x v="0"/>
    <x v="1"/>
    <m/>
    <d v="2015-01-30T15:29:45"/>
    <x v="0"/>
  </r>
  <r>
    <x v="15"/>
    <x v="4"/>
    <x v="407"/>
    <x v="411"/>
    <s v="Foundation Focussed Training Opportunities"/>
    <n v="509.15"/>
    <x v="0"/>
    <x v="0"/>
    <m/>
    <d v="2015-01-30T15:29:45"/>
    <x v="0"/>
  </r>
  <r>
    <x v="15"/>
    <x v="4"/>
    <x v="407"/>
    <x v="411"/>
    <s v="Foundation Focussed Training Opportunities"/>
    <n v="509.35"/>
    <x v="0"/>
    <x v="0"/>
    <m/>
    <d v="2015-01-30T15:29:45"/>
    <x v="0"/>
  </r>
  <r>
    <x v="15"/>
    <x v="4"/>
    <x v="407"/>
    <x v="411"/>
    <s v="Foundation Focussed Training Opportunities"/>
    <n v="5092.1499999999996"/>
    <x v="0"/>
    <x v="0"/>
    <m/>
    <d v="2015-01-30T15:29:45"/>
    <x v="0"/>
  </r>
  <r>
    <x v="15"/>
    <x v="4"/>
    <x v="407"/>
    <x v="411"/>
    <s v="Foundation Focussed Training Opportunities"/>
    <n v="25461.65"/>
    <x v="0"/>
    <x v="0"/>
    <m/>
    <d v="2015-01-30T15:29:45"/>
    <x v="0"/>
  </r>
  <r>
    <x v="15"/>
    <x v="4"/>
    <x v="407"/>
    <x v="411"/>
    <s v="Foundation Focussed Training Opportunities"/>
    <n v="114953.3"/>
    <x v="0"/>
    <x v="0"/>
    <m/>
    <d v="2015-01-30T15:29:45"/>
    <x v="0"/>
  </r>
  <r>
    <x v="16"/>
    <x v="4"/>
    <x v="407"/>
    <x v="411"/>
    <s v="Student Achievement Component Levels 1 and 2"/>
    <n v="12848.26"/>
    <x v="0"/>
    <x v="2"/>
    <m/>
    <d v="2015-01-30T15:29:45"/>
    <x v="0"/>
  </r>
  <r>
    <x v="36"/>
    <x v="6"/>
    <x v="443"/>
    <x v="447"/>
    <s v="Gateway"/>
    <n v="6254.8"/>
    <x v="0"/>
    <x v="2"/>
    <m/>
    <d v="2015-01-30T15:29:45"/>
    <x v="0"/>
  </r>
  <r>
    <x v="36"/>
    <x v="6"/>
    <x v="444"/>
    <x v="448"/>
    <s v="Gateway"/>
    <n v="54444"/>
    <x v="0"/>
    <x v="0"/>
    <m/>
    <d v="2015-01-30T15:29:45"/>
    <x v="0"/>
  </r>
  <r>
    <x v="36"/>
    <x v="6"/>
    <x v="444"/>
    <x v="448"/>
    <s v="Gateway"/>
    <n v="54444"/>
    <x v="0"/>
    <x v="1"/>
    <m/>
    <d v="2015-01-30T15:29:45"/>
    <x v="0"/>
  </r>
  <r>
    <x v="36"/>
    <x v="6"/>
    <x v="444"/>
    <x v="448"/>
    <s v="Gateway"/>
    <n v="54444"/>
    <x v="0"/>
    <x v="2"/>
    <m/>
    <d v="2015-01-30T15:29:45"/>
    <x v="0"/>
  </r>
  <r>
    <x v="36"/>
    <x v="6"/>
    <x v="445"/>
    <x v="449"/>
    <s v="Gateway"/>
    <n v="21988.35"/>
    <x v="0"/>
    <x v="0"/>
    <m/>
    <d v="2015-01-30T15:29:45"/>
    <x v="0"/>
  </r>
  <r>
    <x v="36"/>
    <x v="6"/>
    <x v="445"/>
    <x v="449"/>
    <s v="Gateway"/>
    <n v="21989.15"/>
    <x v="0"/>
    <x v="0"/>
    <m/>
    <d v="2015-01-30T15:29:45"/>
    <x v="0"/>
  </r>
  <r>
    <x v="36"/>
    <x v="6"/>
    <x v="446"/>
    <x v="450"/>
    <s v="Gateway"/>
    <n v="-1244"/>
    <x v="1"/>
    <x v="1"/>
    <m/>
    <d v="2015-01-30T15:29:45"/>
    <x v="0"/>
  </r>
  <r>
    <x v="36"/>
    <x v="6"/>
    <x v="446"/>
    <x v="450"/>
    <s v="Gateway"/>
    <n v="6125.85"/>
    <x v="0"/>
    <x v="0"/>
    <m/>
    <d v="2015-01-30T15:29:45"/>
    <x v="0"/>
  </r>
  <r>
    <x v="36"/>
    <x v="6"/>
    <x v="447"/>
    <x v="451"/>
    <s v="Gateway"/>
    <n v="20944.150000000001"/>
    <x v="0"/>
    <x v="0"/>
    <m/>
    <d v="2015-01-30T15:29:45"/>
    <x v="0"/>
  </r>
  <r>
    <x v="36"/>
    <x v="6"/>
    <x v="447"/>
    <x v="451"/>
    <s v="Gateway"/>
    <n v="41889.199999999997"/>
    <x v="0"/>
    <x v="1"/>
    <m/>
    <d v="2015-01-30T15:29:45"/>
    <x v="0"/>
  </r>
  <r>
    <x v="36"/>
    <x v="6"/>
    <x v="447"/>
    <x v="451"/>
    <s v="Gateway"/>
    <n v="41889.199999999997"/>
    <x v="0"/>
    <x v="2"/>
    <m/>
    <d v="2015-01-30T15:29:45"/>
    <x v="0"/>
  </r>
  <r>
    <x v="36"/>
    <x v="6"/>
    <x v="447"/>
    <x v="451"/>
    <s v="Gateway"/>
    <n v="25134"/>
    <x v="0"/>
    <x v="0"/>
    <m/>
    <d v="2015-01-30T15:29:45"/>
    <x v="0"/>
  </r>
  <r>
    <x v="36"/>
    <x v="6"/>
    <x v="448"/>
    <x v="452"/>
    <s v="Gateway"/>
    <n v="29525.8"/>
    <x v="0"/>
    <x v="2"/>
    <m/>
    <d v="2015-01-30T15:29:45"/>
    <x v="0"/>
  </r>
  <r>
    <x v="36"/>
    <x v="6"/>
    <x v="448"/>
    <x v="452"/>
    <s v="Gateway"/>
    <n v="32148.3"/>
    <x v="0"/>
    <x v="1"/>
    <m/>
    <d v="2015-01-30T15:29:45"/>
    <x v="0"/>
  </r>
  <r>
    <x v="1"/>
    <x v="6"/>
    <x v="449"/>
    <x v="453"/>
    <s v="ACE in Communities"/>
    <n v="232560"/>
    <x v="0"/>
    <x v="0"/>
    <m/>
    <d v="2015-01-30T15:29:45"/>
    <x v="0"/>
  </r>
  <r>
    <x v="1"/>
    <x v="6"/>
    <x v="449"/>
    <x v="453"/>
    <s v="ACE in Communities"/>
    <n v="232560"/>
    <x v="0"/>
    <x v="1"/>
    <m/>
    <d v="2015-01-30T15:29:45"/>
    <x v="0"/>
  </r>
  <r>
    <x v="36"/>
    <x v="6"/>
    <x v="449"/>
    <x v="453"/>
    <s v="Gateway"/>
    <n v="11703.7"/>
    <x v="0"/>
    <x v="0"/>
    <m/>
    <d v="2015-01-30T15:29:45"/>
    <x v="0"/>
  </r>
  <r>
    <x v="36"/>
    <x v="6"/>
    <x v="449"/>
    <x v="453"/>
    <s v="Gateway"/>
    <n v="60163.3"/>
    <x v="0"/>
    <x v="2"/>
    <m/>
    <d v="2015-01-30T15:29:45"/>
    <x v="0"/>
  </r>
  <r>
    <x v="36"/>
    <x v="6"/>
    <x v="449"/>
    <x v="453"/>
    <s v="Gateway"/>
    <n v="12032.7"/>
    <x v="0"/>
    <x v="1"/>
    <m/>
    <d v="2015-01-30T15:29:45"/>
    <x v="0"/>
  </r>
  <r>
    <x v="36"/>
    <x v="6"/>
    <x v="450"/>
    <x v="454"/>
    <s v="Gateway"/>
    <n v="35333.300000000003"/>
    <x v="0"/>
    <x v="0"/>
    <m/>
    <d v="2015-01-30T15:29:45"/>
    <x v="0"/>
  </r>
  <r>
    <x v="36"/>
    <x v="6"/>
    <x v="450"/>
    <x v="454"/>
    <s v="Gateway"/>
    <n v="43929"/>
    <x v="0"/>
    <x v="1"/>
    <m/>
    <d v="2015-01-30T15:29:45"/>
    <x v="0"/>
  </r>
  <r>
    <x v="36"/>
    <x v="6"/>
    <x v="450"/>
    <x v="454"/>
    <s v="Gateway"/>
    <n v="43929"/>
    <x v="0"/>
    <x v="2"/>
    <m/>
    <d v="2015-01-30T15:29:45"/>
    <x v="0"/>
  </r>
  <r>
    <x v="36"/>
    <x v="6"/>
    <x v="451"/>
    <x v="455"/>
    <s v="Gateway"/>
    <n v="11066.7"/>
    <x v="0"/>
    <x v="0"/>
    <m/>
    <d v="2015-01-30T15:29:45"/>
    <x v="0"/>
  </r>
  <r>
    <x v="36"/>
    <x v="6"/>
    <x v="451"/>
    <x v="455"/>
    <s v="Gateway"/>
    <n v="12666.7"/>
    <x v="0"/>
    <x v="1"/>
    <m/>
    <d v="2015-01-30T15:29:45"/>
    <x v="0"/>
  </r>
  <r>
    <x v="36"/>
    <x v="6"/>
    <x v="451"/>
    <x v="455"/>
    <s v="Gateway"/>
    <n v="14346.7"/>
    <x v="0"/>
    <x v="2"/>
    <m/>
    <d v="2015-01-30T15:29:45"/>
    <x v="0"/>
  </r>
  <r>
    <x v="36"/>
    <x v="6"/>
    <x v="452"/>
    <x v="456"/>
    <s v="Gateway"/>
    <n v="59066.7"/>
    <x v="0"/>
    <x v="0"/>
    <m/>
    <d v="2015-01-30T15:29:45"/>
    <x v="0"/>
  </r>
  <r>
    <x v="36"/>
    <x v="6"/>
    <x v="452"/>
    <x v="456"/>
    <s v="Gateway"/>
    <n v="59066.7"/>
    <x v="0"/>
    <x v="1"/>
    <m/>
    <d v="2015-01-30T15:29:45"/>
    <x v="0"/>
  </r>
  <r>
    <x v="36"/>
    <x v="6"/>
    <x v="452"/>
    <x v="456"/>
    <s v="Gateway"/>
    <n v="59066.7"/>
    <x v="0"/>
    <x v="2"/>
    <m/>
    <d v="2015-01-30T15:29:45"/>
    <x v="0"/>
  </r>
  <r>
    <x v="36"/>
    <x v="6"/>
    <x v="453"/>
    <x v="457"/>
    <s v="Gateway"/>
    <n v="18570.3"/>
    <x v="0"/>
    <x v="0"/>
    <m/>
    <d v="2015-01-30T15:29:45"/>
    <x v="0"/>
  </r>
  <r>
    <x v="36"/>
    <x v="6"/>
    <x v="453"/>
    <x v="457"/>
    <s v="Gateway"/>
    <n v="108185.5"/>
    <x v="0"/>
    <x v="1"/>
    <m/>
    <d v="2015-01-30T15:29:45"/>
    <x v="0"/>
  </r>
  <r>
    <x v="36"/>
    <x v="6"/>
    <x v="454"/>
    <x v="458"/>
    <s v="Gateway"/>
    <n v="-2507"/>
    <x v="1"/>
    <x v="0"/>
    <m/>
    <d v="2015-01-30T15:29:45"/>
    <x v="0"/>
  </r>
  <r>
    <x v="36"/>
    <x v="6"/>
    <x v="454"/>
    <x v="458"/>
    <s v="Gateway"/>
    <n v="22336.65"/>
    <x v="0"/>
    <x v="0"/>
    <m/>
    <d v="2015-01-30T15:29:45"/>
    <x v="0"/>
  </r>
  <r>
    <x v="36"/>
    <x v="6"/>
    <x v="454"/>
    <x v="458"/>
    <s v="Gateway"/>
    <n v="8934.7999999999993"/>
    <x v="0"/>
    <x v="1"/>
    <m/>
    <d v="2015-01-30T15:29:45"/>
    <x v="0"/>
  </r>
  <r>
    <x v="36"/>
    <x v="6"/>
    <x v="454"/>
    <x v="458"/>
    <s v="Gateway"/>
    <n v="59769"/>
    <x v="0"/>
    <x v="2"/>
    <m/>
    <d v="2015-01-30T15:29:45"/>
    <x v="0"/>
  </r>
  <r>
    <x v="36"/>
    <x v="6"/>
    <x v="455"/>
    <x v="459"/>
    <s v="Gateway"/>
    <n v="2777.65"/>
    <x v="0"/>
    <x v="0"/>
    <m/>
    <d v="2015-01-30T15:29:45"/>
    <x v="0"/>
  </r>
  <r>
    <x v="36"/>
    <x v="6"/>
    <x v="455"/>
    <x v="459"/>
    <s v="Gateway"/>
    <n v="2777.85"/>
    <x v="0"/>
    <x v="0"/>
    <m/>
    <d v="2015-01-30T15:29:45"/>
    <x v="0"/>
  </r>
  <r>
    <x v="36"/>
    <x v="6"/>
    <x v="456"/>
    <x v="460"/>
    <s v="Gateway"/>
    <n v="49458"/>
    <x v="0"/>
    <x v="2"/>
    <m/>
    <d v="2015-01-30T15:29:45"/>
    <x v="0"/>
  </r>
  <r>
    <x v="19"/>
    <x v="4"/>
    <x v="407"/>
    <x v="411"/>
    <s v="Student Achievement Component Levels 3 and above"/>
    <n v="-165270"/>
    <x v="2"/>
    <x v="1"/>
    <m/>
    <d v="2015-01-30T15:29:45"/>
    <x v="0"/>
  </r>
  <r>
    <x v="19"/>
    <x v="4"/>
    <x v="407"/>
    <x v="411"/>
    <s v="Student Achievement Component Levels 3 and above"/>
    <n v="-91721"/>
    <x v="2"/>
    <x v="0"/>
    <m/>
    <d v="2015-01-30T15:29:45"/>
    <x v="0"/>
  </r>
  <r>
    <x v="19"/>
    <x v="4"/>
    <x v="407"/>
    <x v="411"/>
    <s v="Student Achievement Component Levels 3 and above"/>
    <n v="557615.35"/>
    <x v="0"/>
    <x v="0"/>
    <m/>
    <d v="2015-01-30T15:29:45"/>
    <x v="0"/>
  </r>
  <r>
    <x v="19"/>
    <x v="4"/>
    <x v="407"/>
    <x v="411"/>
    <s v="Student Achievement Component Levels 3 and above"/>
    <n v="2926333.2"/>
    <x v="0"/>
    <x v="1"/>
    <m/>
    <d v="2015-01-30T15:29:45"/>
    <x v="0"/>
  </r>
  <r>
    <x v="19"/>
    <x v="4"/>
    <x v="407"/>
    <x v="411"/>
    <s v="Student Achievement Component Levels 3 and above"/>
    <n v="2926364.85"/>
    <x v="0"/>
    <x v="2"/>
    <m/>
    <d v="2015-01-30T15:29:45"/>
    <x v="0"/>
  </r>
  <r>
    <x v="19"/>
    <x v="4"/>
    <x v="407"/>
    <x v="411"/>
    <s v="Student Achievement Component Levels 3 and above"/>
    <n v="585282.99"/>
    <x v="0"/>
    <x v="1"/>
    <m/>
    <d v="2015-01-30T15:29:45"/>
    <x v="0"/>
  </r>
  <r>
    <x v="19"/>
    <x v="4"/>
    <x v="407"/>
    <x v="411"/>
    <s v="Student Achievement Component Levels 3 and above"/>
    <n v="2926415.15"/>
    <x v="0"/>
    <x v="1"/>
    <m/>
    <d v="2015-01-30T15:29:45"/>
    <x v="0"/>
  </r>
  <r>
    <x v="20"/>
    <x v="4"/>
    <x v="407"/>
    <x v="411"/>
    <s v="Youth Guarantee"/>
    <n v="-3117"/>
    <x v="1"/>
    <x v="0"/>
    <m/>
    <d v="2015-01-30T15:29:45"/>
    <x v="0"/>
  </r>
  <r>
    <x v="20"/>
    <x v="4"/>
    <x v="407"/>
    <x v="411"/>
    <s v="Youth Guarantee"/>
    <n v="-698"/>
    <x v="1"/>
    <x v="0"/>
    <m/>
    <d v="2015-01-30T15:29:45"/>
    <x v="0"/>
  </r>
  <r>
    <x v="20"/>
    <x v="4"/>
    <x v="407"/>
    <x v="411"/>
    <s v="Youth Guarantee"/>
    <n v="54000"/>
    <x v="0"/>
    <x v="0"/>
    <m/>
    <d v="2015-01-30T15:29:45"/>
    <x v="0"/>
  </r>
  <r>
    <x v="20"/>
    <x v="4"/>
    <x v="407"/>
    <x v="411"/>
    <s v="Youth Guarantee"/>
    <n v="325481.15000000002"/>
    <x v="0"/>
    <x v="0"/>
    <m/>
    <d v="2015-01-30T15:29:45"/>
    <x v="0"/>
  </r>
  <r>
    <x v="20"/>
    <x v="4"/>
    <x v="407"/>
    <x v="411"/>
    <s v="Youth Guarantee"/>
    <n v="1898042.5"/>
    <x v="0"/>
    <x v="0"/>
    <m/>
    <d v="2015-01-30T15:29:45"/>
    <x v="0"/>
  </r>
  <r>
    <x v="20"/>
    <x v="4"/>
    <x v="407"/>
    <x v="411"/>
    <s v="Youth Guarantee"/>
    <n v="426351.19"/>
    <x v="0"/>
    <x v="2"/>
    <m/>
    <d v="2015-01-30T15:29:45"/>
    <x v="0"/>
  </r>
  <r>
    <x v="20"/>
    <x v="4"/>
    <x v="407"/>
    <x v="411"/>
    <s v="Youth Guarantee"/>
    <n v="2131756.15"/>
    <x v="0"/>
    <x v="2"/>
    <m/>
    <d v="2015-01-30T15:29:45"/>
    <x v="0"/>
  </r>
  <r>
    <x v="20"/>
    <x v="4"/>
    <x v="407"/>
    <x v="411"/>
    <s v="Youth Guarantee"/>
    <n v="427235.26"/>
    <x v="0"/>
    <x v="2"/>
    <m/>
    <d v="2015-01-30T15:29:45"/>
    <x v="0"/>
  </r>
  <r>
    <x v="19"/>
    <x v="4"/>
    <x v="408"/>
    <x v="412"/>
    <s v="Student Achievement Component Levels 3 and above"/>
    <n v="78949.149999999994"/>
    <x v="0"/>
    <x v="0"/>
    <m/>
    <d v="2015-01-30T15:29:45"/>
    <x v="0"/>
  </r>
  <r>
    <x v="19"/>
    <x v="4"/>
    <x v="408"/>
    <x v="412"/>
    <s v="Student Achievement Component Levels 3 and above"/>
    <n v="94797"/>
    <x v="0"/>
    <x v="0"/>
    <m/>
    <d v="2015-01-30T15:29:45"/>
    <x v="0"/>
  </r>
  <r>
    <x v="19"/>
    <x v="4"/>
    <x v="408"/>
    <x v="412"/>
    <s v="Student Achievement Component Levels 3 and above"/>
    <n v="16582.009999999998"/>
    <x v="0"/>
    <x v="1"/>
    <m/>
    <d v="2015-01-30T15:29:45"/>
    <x v="0"/>
  </r>
  <r>
    <x v="19"/>
    <x v="4"/>
    <x v="408"/>
    <x v="412"/>
    <s v="Student Achievement Component Levels 3 and above"/>
    <n v="82910.100000000006"/>
    <x v="0"/>
    <x v="1"/>
    <m/>
    <d v="2015-01-30T15:29:45"/>
    <x v="0"/>
  </r>
  <r>
    <x v="19"/>
    <x v="4"/>
    <x v="408"/>
    <x v="412"/>
    <s v="Student Achievement Component Levels 3 and above"/>
    <n v="16582.18"/>
    <x v="0"/>
    <x v="2"/>
    <m/>
    <d v="2015-01-30T15:29:45"/>
    <x v="0"/>
  </r>
  <r>
    <x v="19"/>
    <x v="4"/>
    <x v="408"/>
    <x v="412"/>
    <s v="Student Achievement Component Levels 3 and above"/>
    <n v="82911"/>
    <x v="0"/>
    <x v="2"/>
    <m/>
    <d v="2015-01-30T15:29:45"/>
    <x v="0"/>
  </r>
  <r>
    <x v="19"/>
    <x v="4"/>
    <x v="408"/>
    <x v="412"/>
    <s v="Student Achievement Component Levels 3 and above"/>
    <n v="16582.32"/>
    <x v="0"/>
    <x v="2"/>
    <m/>
    <d v="2015-01-30T15:29:45"/>
    <x v="0"/>
  </r>
  <r>
    <x v="19"/>
    <x v="4"/>
    <x v="408"/>
    <x v="412"/>
    <s v="Student Achievement Component Levels 3 and above"/>
    <n v="82912.399999999994"/>
    <x v="0"/>
    <x v="1"/>
    <m/>
    <d v="2015-01-30T15:29:45"/>
    <x v="0"/>
  </r>
  <r>
    <x v="19"/>
    <x v="4"/>
    <x v="408"/>
    <x v="412"/>
    <s v="Student Achievement Component Levels 3 and above"/>
    <n v="16582.490000000002"/>
    <x v="0"/>
    <x v="1"/>
    <m/>
    <d v="2015-01-30T15:29:45"/>
    <x v="0"/>
  </r>
  <r>
    <x v="14"/>
    <x v="4"/>
    <x v="409"/>
    <x v="413"/>
    <s v="Equity Loading"/>
    <n v="40.85"/>
    <x v="0"/>
    <x v="0"/>
    <m/>
    <d v="2015-01-30T15:29:45"/>
    <x v="3"/>
  </r>
  <r>
    <x v="14"/>
    <x v="4"/>
    <x v="409"/>
    <x v="413"/>
    <s v="Equity Loading"/>
    <n v="216.65"/>
    <x v="0"/>
    <x v="2"/>
    <m/>
    <d v="2015-01-30T15:29:45"/>
    <x v="3"/>
  </r>
  <r>
    <x v="14"/>
    <x v="4"/>
    <x v="409"/>
    <x v="413"/>
    <s v="Equity Loading"/>
    <n v="260.04000000000002"/>
    <x v="0"/>
    <x v="2"/>
    <m/>
    <d v="2015-01-30T15:29:45"/>
    <x v="3"/>
  </r>
  <r>
    <x v="14"/>
    <x v="4"/>
    <x v="409"/>
    <x v="413"/>
    <s v="Equity Loading"/>
    <n v="350.46"/>
    <x v="0"/>
    <x v="1"/>
    <m/>
    <d v="2015-01-30T15:29:45"/>
    <x v="3"/>
  </r>
  <r>
    <x v="15"/>
    <x v="4"/>
    <x v="409"/>
    <x v="413"/>
    <s v="Foundation Focussed Training Opportunities"/>
    <n v="344.3"/>
    <x v="0"/>
    <x v="0"/>
    <m/>
    <d v="2015-01-30T15:29:45"/>
    <x v="3"/>
  </r>
  <r>
    <x v="15"/>
    <x v="4"/>
    <x v="409"/>
    <x v="413"/>
    <s v="Foundation Focussed Training Opportunities"/>
    <n v="8608.35"/>
    <x v="0"/>
    <x v="0"/>
    <m/>
    <d v="2015-01-30T15:29:45"/>
    <x v="3"/>
  </r>
  <r>
    <x v="15"/>
    <x v="4"/>
    <x v="409"/>
    <x v="413"/>
    <s v="Foundation Focussed Training Opportunities"/>
    <n v="8609.15"/>
    <x v="0"/>
    <x v="0"/>
    <m/>
    <d v="2015-01-30T15:29:45"/>
    <x v="3"/>
  </r>
  <r>
    <x v="15"/>
    <x v="4"/>
    <x v="409"/>
    <x v="413"/>
    <s v="Foundation Focussed Training Opportunities"/>
    <n v="194336.7"/>
    <x v="0"/>
    <x v="0"/>
    <m/>
    <d v="2015-01-30T15:29:45"/>
    <x v="3"/>
  </r>
  <r>
    <x v="25"/>
    <x v="4"/>
    <x v="409"/>
    <x v="413"/>
    <s v="LN - Intensive Literacy and Numeracy"/>
    <n v="67500"/>
    <x v="0"/>
    <x v="0"/>
    <m/>
    <d v="2015-01-30T15:29:45"/>
    <x v="3"/>
  </r>
  <r>
    <x v="25"/>
    <x v="4"/>
    <x v="409"/>
    <x v="413"/>
    <s v="LN - Intensive Literacy and Numeracy"/>
    <n v="50003.85"/>
    <x v="0"/>
    <x v="1"/>
    <m/>
    <d v="2015-01-30T15:29:45"/>
    <x v="3"/>
  </r>
  <r>
    <x v="25"/>
    <x v="4"/>
    <x v="409"/>
    <x v="413"/>
    <s v="LN - Intensive Literacy and Numeracy"/>
    <n v="10000.799999999999"/>
    <x v="0"/>
    <x v="1"/>
    <m/>
    <d v="2015-01-30T15:29:45"/>
    <x v="3"/>
  </r>
  <r>
    <x v="8"/>
    <x v="4"/>
    <x v="409"/>
    <x v="413"/>
    <s v="LN - Workplace Literacy Fund"/>
    <n v="302166.7"/>
    <x v="0"/>
    <x v="0"/>
    <m/>
    <d v="2015-01-30T15:29:45"/>
    <x v="3"/>
  </r>
  <r>
    <x v="8"/>
    <x v="4"/>
    <x v="409"/>
    <x v="413"/>
    <s v="LN - Workplace Literacy Fund"/>
    <n v="84483.3"/>
    <x v="0"/>
    <x v="1"/>
    <m/>
    <d v="2015-01-30T15:29:45"/>
    <x v="3"/>
  </r>
  <r>
    <x v="8"/>
    <x v="4"/>
    <x v="409"/>
    <x v="413"/>
    <s v="LN - Workplace Literacy Fund"/>
    <n v="84483.3"/>
    <x v="0"/>
    <x v="2"/>
    <m/>
    <d v="2015-01-30T15:29:45"/>
    <x v="3"/>
  </r>
  <r>
    <x v="16"/>
    <x v="4"/>
    <x v="409"/>
    <x v="413"/>
    <s v="Student Achievement Component Levels 1 and 2"/>
    <n v="85180.35"/>
    <x v="0"/>
    <x v="2"/>
    <m/>
    <d v="2015-01-30T15:29:45"/>
    <x v="3"/>
  </r>
  <r>
    <x v="16"/>
    <x v="4"/>
    <x v="409"/>
    <x v="413"/>
    <s v="Student Achievement Component Levels 1 and 2"/>
    <n v="85194.6"/>
    <x v="0"/>
    <x v="2"/>
    <m/>
    <d v="2015-01-30T15:29:45"/>
    <x v="3"/>
  </r>
  <r>
    <x v="16"/>
    <x v="4"/>
    <x v="409"/>
    <x v="413"/>
    <s v="Student Achievement Component Levels 1 and 2"/>
    <n v="17038.96"/>
    <x v="0"/>
    <x v="2"/>
    <m/>
    <d v="2015-01-30T15:29:45"/>
    <x v="3"/>
  </r>
  <r>
    <x v="19"/>
    <x v="4"/>
    <x v="409"/>
    <x v="413"/>
    <s v="Student Achievement Component Levels 3 and above"/>
    <n v="-2773"/>
    <x v="2"/>
    <x v="0"/>
    <m/>
    <d v="2015-01-30T15:29:45"/>
    <x v="3"/>
  </r>
  <r>
    <x v="19"/>
    <x v="4"/>
    <x v="409"/>
    <x v="413"/>
    <s v="Student Achievement Component Levels 3 and above"/>
    <n v="31002.46"/>
    <x v="0"/>
    <x v="2"/>
    <m/>
    <d v="2015-01-30T15:29:45"/>
    <x v="3"/>
  </r>
  <r>
    <x v="19"/>
    <x v="4"/>
    <x v="409"/>
    <x v="413"/>
    <s v="Student Achievement Component Levels 3 and above"/>
    <n v="155013.4"/>
    <x v="0"/>
    <x v="2"/>
    <m/>
    <d v="2015-01-30T15:29:45"/>
    <x v="3"/>
  </r>
  <r>
    <x v="19"/>
    <x v="4"/>
    <x v="409"/>
    <x v="413"/>
    <s v="Student Achievement Component Levels 3 and above"/>
    <n v="155015.1"/>
    <x v="0"/>
    <x v="1"/>
    <m/>
    <d v="2015-01-30T15:29:45"/>
    <x v="3"/>
  </r>
  <r>
    <x v="20"/>
    <x v="4"/>
    <x v="409"/>
    <x v="413"/>
    <s v="Youth Guarantee"/>
    <n v="-6700.16"/>
    <x v="1"/>
    <x v="0"/>
    <m/>
    <d v="2015-01-30T15:29:45"/>
    <x v="3"/>
  </r>
  <r>
    <x v="20"/>
    <x v="4"/>
    <x v="409"/>
    <x v="413"/>
    <s v="Youth Guarantee"/>
    <n v="162332.70000000001"/>
    <x v="0"/>
    <x v="2"/>
    <m/>
    <d v="2015-01-30T15:29:45"/>
    <x v="3"/>
  </r>
  <r>
    <x v="20"/>
    <x v="4"/>
    <x v="409"/>
    <x v="413"/>
    <s v="Youth Guarantee"/>
    <n v="54166.9"/>
    <x v="0"/>
    <x v="1"/>
    <m/>
    <d v="2015-01-30T15:29:45"/>
    <x v="3"/>
  </r>
  <r>
    <x v="20"/>
    <x v="4"/>
    <x v="409"/>
    <x v="413"/>
    <s v="Youth Guarantee"/>
    <n v="270834.8"/>
    <x v="0"/>
    <x v="1"/>
    <m/>
    <d v="2015-01-30T15:29:45"/>
    <x v="3"/>
  </r>
  <r>
    <x v="20"/>
    <x v="4"/>
    <x v="409"/>
    <x v="413"/>
    <s v="Youth Guarantee"/>
    <n v="162669.29999999999"/>
    <x v="0"/>
    <x v="2"/>
    <m/>
    <d v="2015-01-30T15:29:45"/>
    <x v="3"/>
  </r>
  <r>
    <x v="20"/>
    <x v="4"/>
    <x v="409"/>
    <x v="413"/>
    <s v="Youth Guarantee"/>
    <n v="150434.15"/>
    <x v="0"/>
    <x v="0"/>
    <m/>
    <d v="2015-01-30T15:29:45"/>
    <x v="3"/>
  </r>
  <r>
    <x v="14"/>
    <x v="4"/>
    <x v="410"/>
    <x v="414"/>
    <s v="Equity Loading"/>
    <n v="220.5"/>
    <x v="0"/>
    <x v="1"/>
    <m/>
    <d v="2015-01-30T15:29:45"/>
    <x v="4"/>
  </r>
  <r>
    <x v="14"/>
    <x v="4"/>
    <x v="410"/>
    <x v="414"/>
    <s v="Equity Loading"/>
    <n v="223.65"/>
    <x v="0"/>
    <x v="1"/>
    <m/>
    <d v="2015-01-30T15:29:45"/>
    <x v="4"/>
  </r>
  <r>
    <x v="14"/>
    <x v="4"/>
    <x v="410"/>
    <x v="414"/>
    <s v="Equity Loading"/>
    <n v="44.76"/>
    <x v="0"/>
    <x v="1"/>
    <m/>
    <d v="2015-01-30T15:29:45"/>
    <x v="4"/>
  </r>
  <r>
    <x v="14"/>
    <x v="4"/>
    <x v="410"/>
    <x v="414"/>
    <s v="Equity Loading"/>
    <n v="81.39"/>
    <x v="0"/>
    <x v="2"/>
    <m/>
    <d v="2015-01-30T15:29:45"/>
    <x v="4"/>
  </r>
  <r>
    <x v="14"/>
    <x v="4"/>
    <x v="410"/>
    <x v="414"/>
    <s v="Equity Loading"/>
    <n v="814.2"/>
    <x v="0"/>
    <x v="2"/>
    <m/>
    <d v="2015-01-30T15:29:45"/>
    <x v="4"/>
  </r>
  <r>
    <x v="14"/>
    <x v="4"/>
    <x v="410"/>
    <x v="414"/>
    <s v="Equity Loading"/>
    <n v="439.15"/>
    <x v="0"/>
    <x v="0"/>
    <m/>
    <d v="2015-01-30T15:29:45"/>
    <x v="4"/>
  </r>
  <r>
    <x v="14"/>
    <x v="4"/>
    <x v="410"/>
    <x v="414"/>
    <s v="Equity Loading"/>
    <n v="444.15"/>
    <x v="0"/>
    <x v="0"/>
    <m/>
    <d v="2015-01-30T15:29:45"/>
    <x v="4"/>
  </r>
  <r>
    <x v="15"/>
    <x v="4"/>
    <x v="410"/>
    <x v="414"/>
    <s v="Foundation Focussed Training Opportunities"/>
    <n v="901.65"/>
    <x v="0"/>
    <x v="0"/>
    <m/>
    <d v="2015-01-30T15:29:45"/>
    <x v="4"/>
  </r>
  <r>
    <x v="36"/>
    <x v="6"/>
    <x v="457"/>
    <x v="461"/>
    <s v="Gateway"/>
    <n v="45147.65"/>
    <x v="0"/>
    <x v="0"/>
    <m/>
    <d v="2015-01-30T15:29:45"/>
    <x v="0"/>
  </r>
  <r>
    <x v="36"/>
    <x v="6"/>
    <x v="457"/>
    <x v="461"/>
    <s v="Gateway"/>
    <n v="9029.65"/>
    <x v="0"/>
    <x v="0"/>
    <m/>
    <d v="2015-01-30T15:29:45"/>
    <x v="0"/>
  </r>
  <r>
    <x v="36"/>
    <x v="6"/>
    <x v="457"/>
    <x v="461"/>
    <s v="Gateway"/>
    <n v="18229.599999999999"/>
    <x v="0"/>
    <x v="1"/>
    <m/>
    <d v="2015-01-30T15:29:45"/>
    <x v="0"/>
  </r>
  <r>
    <x v="36"/>
    <x v="6"/>
    <x v="457"/>
    <x v="461"/>
    <s v="Gateway"/>
    <n v="18229.599999999999"/>
    <x v="0"/>
    <x v="2"/>
    <m/>
    <d v="2015-01-30T15:29:45"/>
    <x v="0"/>
  </r>
  <r>
    <x v="1"/>
    <x v="6"/>
    <x v="458"/>
    <x v="462"/>
    <s v="ACE in Communities"/>
    <n v="-31842.16"/>
    <x v="1"/>
    <x v="0"/>
    <m/>
    <d v="2015-01-30T15:29:45"/>
    <x v="0"/>
  </r>
  <r>
    <x v="1"/>
    <x v="6"/>
    <x v="458"/>
    <x v="462"/>
    <s v="ACE in Communities"/>
    <n v="261516"/>
    <x v="0"/>
    <x v="0"/>
    <m/>
    <d v="2015-01-30T15:29:45"/>
    <x v="0"/>
  </r>
  <r>
    <x v="1"/>
    <x v="6"/>
    <x v="458"/>
    <x v="462"/>
    <s v="ACE in Communities"/>
    <n v="261516"/>
    <x v="0"/>
    <x v="1"/>
    <m/>
    <d v="2015-01-30T15:29:45"/>
    <x v="0"/>
  </r>
  <r>
    <x v="1"/>
    <x v="6"/>
    <x v="458"/>
    <x v="462"/>
    <s v="ACE in Communities"/>
    <n v="226024.2"/>
    <x v="0"/>
    <x v="2"/>
    <m/>
    <d v="2015-01-30T15:29:45"/>
    <x v="0"/>
  </r>
  <r>
    <x v="36"/>
    <x v="6"/>
    <x v="458"/>
    <x v="462"/>
    <s v="Gateway"/>
    <n v="39866.699999999997"/>
    <x v="0"/>
    <x v="0"/>
    <m/>
    <d v="2015-01-30T15:29:45"/>
    <x v="0"/>
  </r>
  <r>
    <x v="36"/>
    <x v="6"/>
    <x v="458"/>
    <x v="462"/>
    <s v="Gateway"/>
    <n v="39866.699999999997"/>
    <x v="0"/>
    <x v="1"/>
    <m/>
    <d v="2015-01-30T15:29:45"/>
    <x v="0"/>
  </r>
  <r>
    <x v="36"/>
    <x v="6"/>
    <x v="458"/>
    <x v="462"/>
    <s v="Gateway"/>
    <n v="39866.699999999997"/>
    <x v="0"/>
    <x v="2"/>
    <m/>
    <d v="2015-01-30T15:29:45"/>
    <x v="0"/>
  </r>
  <r>
    <x v="36"/>
    <x v="6"/>
    <x v="459"/>
    <x v="463"/>
    <s v="Gateway"/>
    <n v="34696.699999999997"/>
    <x v="0"/>
    <x v="1"/>
    <m/>
    <d v="2015-01-30T15:29:45"/>
    <x v="0"/>
  </r>
  <r>
    <x v="36"/>
    <x v="6"/>
    <x v="460"/>
    <x v="464"/>
    <s v="Gateway"/>
    <n v="12770.3"/>
    <x v="0"/>
    <x v="0"/>
    <m/>
    <d v="2015-01-30T15:29:45"/>
    <x v="0"/>
  </r>
  <r>
    <x v="36"/>
    <x v="6"/>
    <x v="460"/>
    <x v="464"/>
    <s v="Gateway"/>
    <n v="13185.2"/>
    <x v="0"/>
    <x v="1"/>
    <m/>
    <d v="2015-01-30T15:29:45"/>
    <x v="0"/>
  </r>
  <r>
    <x v="36"/>
    <x v="6"/>
    <x v="460"/>
    <x v="464"/>
    <s v="Gateway"/>
    <n v="13942.1"/>
    <x v="0"/>
    <x v="2"/>
    <m/>
    <d v="2015-01-30T15:29:45"/>
    <x v="0"/>
  </r>
  <r>
    <x v="36"/>
    <x v="6"/>
    <x v="460"/>
    <x v="464"/>
    <s v="Gateway"/>
    <n v="69710.899999999994"/>
    <x v="0"/>
    <x v="2"/>
    <m/>
    <d v="2015-01-30T15:29:45"/>
    <x v="0"/>
  </r>
  <r>
    <x v="36"/>
    <x v="6"/>
    <x v="461"/>
    <x v="465"/>
    <s v="Gateway"/>
    <n v="30629.15"/>
    <x v="0"/>
    <x v="0"/>
    <m/>
    <d v="2015-01-30T15:29:45"/>
    <x v="0"/>
  </r>
  <r>
    <x v="36"/>
    <x v="6"/>
    <x v="461"/>
    <x v="465"/>
    <s v="Gateway"/>
    <n v="36756"/>
    <x v="0"/>
    <x v="0"/>
    <m/>
    <d v="2015-01-30T15:29:45"/>
    <x v="0"/>
  </r>
  <r>
    <x v="36"/>
    <x v="6"/>
    <x v="461"/>
    <x v="465"/>
    <s v="Gateway"/>
    <n v="13288.8"/>
    <x v="0"/>
    <x v="2"/>
    <m/>
    <d v="2015-01-30T15:29:45"/>
    <x v="0"/>
  </r>
  <r>
    <x v="36"/>
    <x v="6"/>
    <x v="461"/>
    <x v="465"/>
    <s v="Gateway"/>
    <n v="66444.2"/>
    <x v="0"/>
    <x v="1"/>
    <m/>
    <d v="2015-01-30T15:29:45"/>
    <x v="0"/>
  </r>
  <r>
    <x v="36"/>
    <x v="6"/>
    <x v="462"/>
    <x v="466"/>
    <s v="Gateway"/>
    <n v="-764"/>
    <x v="1"/>
    <x v="0"/>
    <m/>
    <d v="2015-01-30T15:29:45"/>
    <x v="0"/>
  </r>
  <r>
    <x v="36"/>
    <x v="6"/>
    <x v="462"/>
    <x v="466"/>
    <s v="Gateway"/>
    <n v="35333.300000000003"/>
    <x v="0"/>
    <x v="0"/>
    <m/>
    <d v="2015-01-30T15:29:45"/>
    <x v="0"/>
  </r>
  <r>
    <x v="36"/>
    <x v="6"/>
    <x v="462"/>
    <x v="466"/>
    <s v="Gateway"/>
    <n v="35333.300000000003"/>
    <x v="0"/>
    <x v="1"/>
    <m/>
    <d v="2015-01-30T15:29:45"/>
    <x v="0"/>
  </r>
  <r>
    <x v="36"/>
    <x v="6"/>
    <x v="462"/>
    <x v="466"/>
    <s v="Gateway"/>
    <n v="35333.300000000003"/>
    <x v="0"/>
    <x v="2"/>
    <m/>
    <d v="2015-01-30T15:29:45"/>
    <x v="0"/>
  </r>
  <r>
    <x v="36"/>
    <x v="6"/>
    <x v="463"/>
    <x v="467"/>
    <s v="Gateway"/>
    <n v="10370.299999999999"/>
    <x v="0"/>
    <x v="0"/>
    <m/>
    <d v="2015-01-30T15:29:45"/>
    <x v="0"/>
  </r>
  <r>
    <x v="36"/>
    <x v="6"/>
    <x v="464"/>
    <x v="468"/>
    <s v="Gateway"/>
    <n v="61259.1"/>
    <x v="0"/>
    <x v="1"/>
    <m/>
    <d v="2015-01-30T15:29:45"/>
    <x v="0"/>
  </r>
  <r>
    <x v="36"/>
    <x v="6"/>
    <x v="464"/>
    <x v="468"/>
    <s v="Gateway"/>
    <n v="61259.1"/>
    <x v="0"/>
    <x v="2"/>
    <m/>
    <d v="2015-01-30T15:29:45"/>
    <x v="0"/>
  </r>
  <r>
    <x v="36"/>
    <x v="6"/>
    <x v="464"/>
    <x v="468"/>
    <s v="Gateway"/>
    <n v="12251.9"/>
    <x v="0"/>
    <x v="1"/>
    <m/>
    <d v="2015-01-30T15:29:45"/>
    <x v="0"/>
  </r>
  <r>
    <x v="36"/>
    <x v="6"/>
    <x v="464"/>
    <x v="468"/>
    <s v="Gateway"/>
    <n v="12251.9"/>
    <x v="0"/>
    <x v="2"/>
    <m/>
    <d v="2015-01-30T15:29:45"/>
    <x v="0"/>
  </r>
  <r>
    <x v="36"/>
    <x v="6"/>
    <x v="465"/>
    <x v="469"/>
    <s v="Gateway"/>
    <n v="13888.35"/>
    <x v="0"/>
    <x v="0"/>
    <m/>
    <d v="2015-01-30T15:29:45"/>
    <x v="0"/>
  </r>
  <r>
    <x v="36"/>
    <x v="6"/>
    <x v="465"/>
    <x v="469"/>
    <s v="Gateway"/>
    <n v="2777.85"/>
    <x v="0"/>
    <x v="0"/>
    <m/>
    <d v="2015-01-30T15:29:45"/>
    <x v="0"/>
  </r>
  <r>
    <x v="36"/>
    <x v="6"/>
    <x v="465"/>
    <x v="469"/>
    <s v="Gateway"/>
    <n v="5905.2"/>
    <x v="0"/>
    <x v="1"/>
    <m/>
    <d v="2015-01-30T15:29:45"/>
    <x v="0"/>
  </r>
  <r>
    <x v="36"/>
    <x v="6"/>
    <x v="465"/>
    <x v="469"/>
    <s v="Gateway"/>
    <n v="5905.2"/>
    <x v="0"/>
    <x v="2"/>
    <m/>
    <d v="2015-01-30T15:29:45"/>
    <x v="0"/>
  </r>
  <r>
    <x v="36"/>
    <x v="6"/>
    <x v="466"/>
    <x v="470"/>
    <s v="Gateway"/>
    <n v="32148.3"/>
    <x v="0"/>
    <x v="2"/>
    <m/>
    <d v="2015-01-30T15:29:45"/>
    <x v="0"/>
  </r>
  <r>
    <x v="36"/>
    <x v="6"/>
    <x v="466"/>
    <x v="470"/>
    <s v="Gateway"/>
    <n v="6429.7"/>
    <x v="0"/>
    <x v="0"/>
    <m/>
    <d v="2015-01-30T15:29:45"/>
    <x v="0"/>
  </r>
  <r>
    <x v="36"/>
    <x v="6"/>
    <x v="466"/>
    <x v="470"/>
    <s v="Gateway"/>
    <n v="7066.7"/>
    <x v="0"/>
    <x v="1"/>
    <m/>
    <d v="2015-01-30T15:29:45"/>
    <x v="0"/>
  </r>
  <r>
    <x v="36"/>
    <x v="6"/>
    <x v="467"/>
    <x v="471"/>
    <s v="Gateway"/>
    <n v="6429.7"/>
    <x v="0"/>
    <x v="0"/>
    <m/>
    <d v="2015-01-30T15:29:45"/>
    <x v="0"/>
  </r>
  <r>
    <x v="36"/>
    <x v="6"/>
    <x v="467"/>
    <x v="471"/>
    <s v="Gateway"/>
    <n v="40107"/>
    <x v="0"/>
    <x v="1"/>
    <m/>
    <d v="2015-01-30T15:29:45"/>
    <x v="0"/>
  </r>
  <r>
    <x v="36"/>
    <x v="6"/>
    <x v="468"/>
    <x v="472"/>
    <s v="Gateway"/>
    <n v="55182"/>
    <x v="0"/>
    <x v="0"/>
    <m/>
    <d v="2015-01-30T15:29:45"/>
    <x v="0"/>
  </r>
  <r>
    <x v="15"/>
    <x v="4"/>
    <x v="410"/>
    <x v="414"/>
    <s v="Foundation Focussed Training Opportunities"/>
    <n v="90158.3"/>
    <x v="0"/>
    <x v="0"/>
    <m/>
    <d v="2015-01-30T15:29:45"/>
    <x v="4"/>
  </r>
  <r>
    <x v="15"/>
    <x v="4"/>
    <x v="410"/>
    <x v="414"/>
    <s v="Foundation Focussed Training Opportunities"/>
    <n v="101761.85"/>
    <x v="0"/>
    <x v="0"/>
    <m/>
    <d v="2015-01-30T15:29:45"/>
    <x v="4"/>
  </r>
  <r>
    <x v="25"/>
    <x v="4"/>
    <x v="410"/>
    <x v="414"/>
    <s v="LN - Intensive Literacy and Numeracy"/>
    <n v="18331.93"/>
    <x v="0"/>
    <x v="1"/>
    <m/>
    <d v="2015-01-30T15:29:45"/>
    <x v="4"/>
  </r>
  <r>
    <x v="25"/>
    <x v="4"/>
    <x v="410"/>
    <x v="414"/>
    <s v="LN - Intensive Literacy and Numeracy"/>
    <n v="183333.3"/>
    <x v="0"/>
    <x v="2"/>
    <m/>
    <d v="2015-01-30T15:29:45"/>
    <x v="4"/>
  </r>
  <r>
    <x v="16"/>
    <x v="4"/>
    <x v="410"/>
    <x v="414"/>
    <s v="Student Achievement Component Levels 1 and 2"/>
    <n v="74372.12"/>
    <x v="0"/>
    <x v="2"/>
    <m/>
    <d v="2015-01-30T15:29:45"/>
    <x v="4"/>
  </r>
  <r>
    <x v="19"/>
    <x v="4"/>
    <x v="410"/>
    <x v="414"/>
    <s v="Student Achievement Component Levels 3 and above"/>
    <n v="334221.59999999998"/>
    <x v="0"/>
    <x v="0"/>
    <m/>
    <d v="2015-01-30T15:29:45"/>
    <x v="4"/>
  </r>
  <r>
    <x v="19"/>
    <x v="4"/>
    <x v="410"/>
    <x v="414"/>
    <s v="Student Achievement Component Levels 3 and above"/>
    <n v="278690.84999999998"/>
    <x v="0"/>
    <x v="0"/>
    <m/>
    <d v="2015-01-30T15:29:45"/>
    <x v="4"/>
  </r>
  <r>
    <x v="19"/>
    <x v="4"/>
    <x v="410"/>
    <x v="414"/>
    <s v="Student Achievement Component Levels 3 and above"/>
    <n v="292496.15000000002"/>
    <x v="0"/>
    <x v="2"/>
    <m/>
    <d v="2015-01-30T15:29:45"/>
    <x v="4"/>
  </r>
  <r>
    <x v="19"/>
    <x v="4"/>
    <x v="410"/>
    <x v="414"/>
    <s v="Student Achievement Component Levels 3 and above"/>
    <n v="58499.24"/>
    <x v="0"/>
    <x v="2"/>
    <m/>
    <d v="2015-01-30T15:29:45"/>
    <x v="4"/>
  </r>
  <r>
    <x v="19"/>
    <x v="4"/>
    <x v="410"/>
    <x v="414"/>
    <s v="Student Achievement Component Levels 3 and above"/>
    <n v="292501.15000000002"/>
    <x v="0"/>
    <x v="1"/>
    <m/>
    <d v="2015-01-30T15:29:45"/>
    <x v="4"/>
  </r>
  <r>
    <x v="20"/>
    <x v="4"/>
    <x v="410"/>
    <x v="414"/>
    <s v="Youth Guarantee"/>
    <n v="698731.65"/>
    <x v="0"/>
    <x v="0"/>
    <m/>
    <d v="2015-01-30T15:29:45"/>
    <x v="4"/>
  </r>
  <r>
    <x v="20"/>
    <x v="4"/>
    <x v="410"/>
    <x v="414"/>
    <s v="Youth Guarantee"/>
    <n v="180086.95"/>
    <x v="0"/>
    <x v="2"/>
    <m/>
    <d v="2015-01-30T15:29:45"/>
    <x v="4"/>
  </r>
  <r>
    <x v="20"/>
    <x v="4"/>
    <x v="410"/>
    <x v="414"/>
    <s v="Youth Guarantee"/>
    <n v="1802736.7"/>
    <x v="0"/>
    <x v="1"/>
    <m/>
    <d v="2015-01-30T15:29:45"/>
    <x v="4"/>
  </r>
  <r>
    <x v="20"/>
    <x v="4"/>
    <x v="410"/>
    <x v="414"/>
    <s v="Youth Guarantee"/>
    <n v="902301.85"/>
    <x v="0"/>
    <x v="2"/>
    <m/>
    <d v="2015-01-30T15:29:45"/>
    <x v="4"/>
  </r>
  <r>
    <x v="20"/>
    <x v="4"/>
    <x v="410"/>
    <x v="414"/>
    <s v="Youth Guarantee"/>
    <n v="549003"/>
    <x v="0"/>
    <x v="0"/>
    <m/>
    <d v="2015-01-30T15:29:45"/>
    <x v="4"/>
  </r>
  <r>
    <x v="19"/>
    <x v="4"/>
    <x v="411"/>
    <x v="415"/>
    <s v="Student Achievement Component Levels 3 and above"/>
    <n v="-687"/>
    <x v="2"/>
    <x v="0"/>
    <m/>
    <d v="2015-01-30T15:29:45"/>
    <x v="2"/>
  </r>
  <r>
    <x v="19"/>
    <x v="4"/>
    <x v="411"/>
    <x v="415"/>
    <s v="Student Achievement Component Levels 3 and above"/>
    <n v="-216"/>
    <x v="2"/>
    <x v="1"/>
    <m/>
    <d v="2015-01-30T15:29:45"/>
    <x v="2"/>
  </r>
  <r>
    <x v="19"/>
    <x v="4"/>
    <x v="411"/>
    <x v="415"/>
    <s v="Student Achievement Component Levels 3 and above"/>
    <n v="23339.7"/>
    <x v="0"/>
    <x v="0"/>
    <m/>
    <d v="2015-01-30T15:29:45"/>
    <x v="2"/>
  </r>
  <r>
    <x v="19"/>
    <x v="4"/>
    <x v="411"/>
    <x v="415"/>
    <s v="Student Achievement Component Levels 3 and above"/>
    <n v="23353.35"/>
    <x v="0"/>
    <x v="0"/>
    <m/>
    <d v="2015-01-30T15:29:45"/>
    <x v="2"/>
  </r>
  <r>
    <x v="19"/>
    <x v="4"/>
    <x v="411"/>
    <x v="415"/>
    <s v="Student Achievement Component Levels 3 and above"/>
    <n v="4902.34"/>
    <x v="0"/>
    <x v="1"/>
    <m/>
    <d v="2015-01-30T15:29:45"/>
    <x v="2"/>
  </r>
  <r>
    <x v="19"/>
    <x v="4"/>
    <x v="411"/>
    <x v="415"/>
    <s v="Student Achievement Component Levels 3 and above"/>
    <n v="4902.46"/>
    <x v="0"/>
    <x v="1"/>
    <m/>
    <d v="2015-01-30T15:29:45"/>
    <x v="2"/>
  </r>
  <r>
    <x v="19"/>
    <x v="4"/>
    <x v="411"/>
    <x v="415"/>
    <s v="Student Achievement Component Levels 3 and above"/>
    <n v="24512.45"/>
    <x v="0"/>
    <x v="1"/>
    <m/>
    <d v="2015-01-30T15:29:45"/>
    <x v="2"/>
  </r>
  <r>
    <x v="14"/>
    <x v="4"/>
    <x v="412"/>
    <x v="416"/>
    <s v="Equity Loading"/>
    <n v="77.709999999999994"/>
    <x v="0"/>
    <x v="2"/>
    <m/>
    <d v="2015-01-30T15:29:45"/>
    <x v="0"/>
  </r>
  <r>
    <x v="14"/>
    <x v="4"/>
    <x v="412"/>
    <x v="416"/>
    <s v="Equity Loading"/>
    <n v="77.739999999999995"/>
    <x v="0"/>
    <x v="2"/>
    <m/>
    <d v="2015-01-30T15:29:45"/>
    <x v="0"/>
  </r>
  <r>
    <x v="14"/>
    <x v="4"/>
    <x v="412"/>
    <x v="416"/>
    <s v="Equity Loading"/>
    <n v="388.75"/>
    <x v="0"/>
    <x v="2"/>
    <m/>
    <d v="2015-01-30T15:29:45"/>
    <x v="0"/>
  </r>
  <r>
    <x v="14"/>
    <x v="4"/>
    <x v="412"/>
    <x v="416"/>
    <s v="Equity Loading"/>
    <n v="738"/>
    <x v="0"/>
    <x v="0"/>
    <m/>
    <d v="2015-01-30T15:29:45"/>
    <x v="0"/>
  </r>
  <r>
    <x v="14"/>
    <x v="4"/>
    <x v="412"/>
    <x v="416"/>
    <s v="Equity Loading"/>
    <n v="716.85"/>
    <x v="0"/>
    <x v="1"/>
    <m/>
    <d v="2015-01-30T15:29:45"/>
    <x v="0"/>
  </r>
  <r>
    <x v="14"/>
    <x v="4"/>
    <x v="412"/>
    <x v="416"/>
    <s v="Equity Loading"/>
    <n v="143.41999999999999"/>
    <x v="0"/>
    <x v="1"/>
    <m/>
    <d v="2015-01-30T15:29:45"/>
    <x v="0"/>
  </r>
  <r>
    <x v="19"/>
    <x v="4"/>
    <x v="412"/>
    <x v="416"/>
    <s v="Student Achievement Component Levels 3 and above"/>
    <n v="-53316"/>
    <x v="2"/>
    <x v="1"/>
    <m/>
    <d v="2015-01-30T15:29:45"/>
    <x v="0"/>
  </r>
  <r>
    <x v="19"/>
    <x v="4"/>
    <x v="412"/>
    <x v="416"/>
    <s v="Student Achievement Component Levels 3 and above"/>
    <n v="153794.01999999999"/>
    <x v="0"/>
    <x v="0"/>
    <m/>
    <d v="2015-01-30T15:29:45"/>
    <x v="0"/>
  </r>
  <r>
    <x v="19"/>
    <x v="4"/>
    <x v="412"/>
    <x v="416"/>
    <s v="Student Achievement Component Levels 3 and above"/>
    <n v="153889.15"/>
    <x v="0"/>
    <x v="0"/>
    <m/>
    <d v="2015-01-30T15:29:45"/>
    <x v="0"/>
  </r>
  <r>
    <x v="19"/>
    <x v="4"/>
    <x v="412"/>
    <x v="416"/>
    <s v="Student Achievement Component Levels 3 and above"/>
    <n v="769445.85"/>
    <x v="0"/>
    <x v="0"/>
    <m/>
    <d v="2015-01-30T15:29:45"/>
    <x v="0"/>
  </r>
  <r>
    <x v="19"/>
    <x v="4"/>
    <x v="412"/>
    <x v="416"/>
    <s v="Student Achievement Component Levels 3 and above"/>
    <n v="807563.25"/>
    <x v="0"/>
    <x v="2"/>
    <m/>
    <d v="2015-01-30T15:29:45"/>
    <x v="0"/>
  </r>
  <r>
    <x v="19"/>
    <x v="4"/>
    <x v="412"/>
    <x v="416"/>
    <s v="Student Achievement Component Levels 3 and above"/>
    <n v="969082.08"/>
    <x v="0"/>
    <x v="2"/>
    <m/>
    <d v="2015-01-30T15:29:45"/>
    <x v="0"/>
  </r>
  <r>
    <x v="19"/>
    <x v="4"/>
    <x v="412"/>
    <x v="416"/>
    <s v="Student Achievement Component Levels 3 and above"/>
    <n v="161515.41"/>
    <x v="0"/>
    <x v="1"/>
    <m/>
    <d v="2015-01-30T15:29:45"/>
    <x v="0"/>
  </r>
  <r>
    <x v="15"/>
    <x v="4"/>
    <x v="413"/>
    <x v="417"/>
    <s v="Foundation Focussed Training Opportunities"/>
    <n v="1085.1500000000001"/>
    <x v="0"/>
    <x v="0"/>
    <m/>
    <d v="2015-01-30T15:29:45"/>
    <x v="5"/>
  </r>
  <r>
    <x v="15"/>
    <x v="4"/>
    <x v="413"/>
    <x v="417"/>
    <s v="Foundation Focussed Training Opportunities"/>
    <n v="1085.3499999999999"/>
    <x v="0"/>
    <x v="0"/>
    <m/>
    <d v="2015-01-30T15:29:45"/>
    <x v="5"/>
  </r>
  <r>
    <x v="15"/>
    <x v="4"/>
    <x v="413"/>
    <x v="417"/>
    <s v="Foundation Focussed Training Opportunities"/>
    <n v="73494"/>
    <x v="0"/>
    <x v="0"/>
    <m/>
    <d v="2015-01-30T15:29:45"/>
    <x v="5"/>
  </r>
  <r>
    <x v="15"/>
    <x v="4"/>
    <x v="413"/>
    <x v="417"/>
    <s v="Foundation Focussed Training Opportunities"/>
    <n v="61245.85"/>
    <x v="0"/>
    <x v="0"/>
    <m/>
    <d v="2015-01-30T15:29:45"/>
    <x v="5"/>
  </r>
  <r>
    <x v="36"/>
    <x v="6"/>
    <x v="469"/>
    <x v="473"/>
    <s v="Gateway"/>
    <n v="6939.3"/>
    <x v="0"/>
    <x v="1"/>
    <m/>
    <d v="2015-01-30T15:29:45"/>
    <x v="0"/>
  </r>
  <r>
    <x v="36"/>
    <x v="6"/>
    <x v="469"/>
    <x v="473"/>
    <s v="Gateway"/>
    <n v="6939.3"/>
    <x v="0"/>
    <x v="2"/>
    <m/>
    <d v="2015-01-30T15:29:45"/>
    <x v="0"/>
  </r>
  <r>
    <x v="36"/>
    <x v="6"/>
    <x v="469"/>
    <x v="473"/>
    <s v="Gateway"/>
    <n v="34696.699999999997"/>
    <x v="0"/>
    <x v="0"/>
    <m/>
    <d v="2015-01-30T15:29:45"/>
    <x v="0"/>
  </r>
  <r>
    <x v="36"/>
    <x v="6"/>
    <x v="470"/>
    <x v="474"/>
    <s v="Gateway"/>
    <n v="-764"/>
    <x v="1"/>
    <x v="0"/>
    <m/>
    <d v="2015-01-30T15:29:45"/>
    <x v="0"/>
  </r>
  <r>
    <x v="36"/>
    <x v="6"/>
    <x v="470"/>
    <x v="474"/>
    <s v="Gateway"/>
    <n v="58518.3"/>
    <x v="0"/>
    <x v="2"/>
    <m/>
    <d v="2015-01-30T15:29:45"/>
    <x v="0"/>
  </r>
  <r>
    <x v="36"/>
    <x v="6"/>
    <x v="470"/>
    <x v="474"/>
    <s v="Gateway"/>
    <n v="11703.7"/>
    <x v="0"/>
    <x v="0"/>
    <m/>
    <d v="2015-01-30T15:29:45"/>
    <x v="0"/>
  </r>
  <r>
    <x v="36"/>
    <x v="6"/>
    <x v="470"/>
    <x v="474"/>
    <s v="Gateway"/>
    <n v="11703.7"/>
    <x v="0"/>
    <x v="1"/>
    <m/>
    <d v="2015-01-30T15:29:45"/>
    <x v="0"/>
  </r>
  <r>
    <x v="36"/>
    <x v="6"/>
    <x v="471"/>
    <x v="475"/>
    <s v="Gateway"/>
    <n v="15636.65"/>
    <x v="0"/>
    <x v="0"/>
    <m/>
    <d v="2015-01-30T15:29:45"/>
    <x v="0"/>
  </r>
  <r>
    <x v="36"/>
    <x v="6"/>
    <x v="471"/>
    <x v="475"/>
    <s v="Gateway"/>
    <n v="32148.3"/>
    <x v="0"/>
    <x v="1"/>
    <m/>
    <d v="2015-01-30T15:29:45"/>
    <x v="0"/>
  </r>
  <r>
    <x v="36"/>
    <x v="6"/>
    <x v="471"/>
    <x v="475"/>
    <s v="Gateway"/>
    <n v="32148.3"/>
    <x v="0"/>
    <x v="2"/>
    <m/>
    <d v="2015-01-30T15:29:45"/>
    <x v="0"/>
  </r>
  <r>
    <x v="1"/>
    <x v="6"/>
    <x v="472"/>
    <x v="476"/>
    <s v="ACE in Communities"/>
    <n v="-16946.57"/>
    <x v="1"/>
    <x v="0"/>
    <m/>
    <d v="2015-01-30T15:29:45"/>
    <x v="0"/>
  </r>
  <r>
    <x v="1"/>
    <x v="6"/>
    <x v="472"/>
    <x v="476"/>
    <s v="ACE in Communities"/>
    <n v="16163.7"/>
    <x v="0"/>
    <x v="0"/>
    <m/>
    <d v="2015-01-30T15:29:45"/>
    <x v="0"/>
  </r>
  <r>
    <x v="1"/>
    <x v="6"/>
    <x v="472"/>
    <x v="476"/>
    <s v="ACE in Communities"/>
    <n v="16163.7"/>
    <x v="0"/>
    <x v="1"/>
    <m/>
    <d v="2015-01-30T15:29:45"/>
    <x v="0"/>
  </r>
  <r>
    <x v="1"/>
    <x v="6"/>
    <x v="472"/>
    <x v="476"/>
    <s v="ACE in Communities"/>
    <n v="81575.8"/>
    <x v="0"/>
    <x v="2"/>
    <m/>
    <d v="2015-01-30T15:29:45"/>
    <x v="0"/>
  </r>
  <r>
    <x v="1"/>
    <x v="6"/>
    <x v="472"/>
    <x v="476"/>
    <s v="ACE in Communities"/>
    <n v="16946.57"/>
    <x v="1"/>
    <x v="0"/>
    <m/>
    <d v="2015-01-30T15:29:45"/>
    <x v="0"/>
  </r>
  <r>
    <x v="36"/>
    <x v="6"/>
    <x v="472"/>
    <x v="476"/>
    <s v="Gateway"/>
    <n v="20944.150000000001"/>
    <x v="0"/>
    <x v="0"/>
    <m/>
    <d v="2015-01-30T15:29:45"/>
    <x v="0"/>
  </r>
  <r>
    <x v="36"/>
    <x v="6"/>
    <x v="472"/>
    <x v="476"/>
    <s v="Gateway"/>
    <n v="25134"/>
    <x v="0"/>
    <x v="0"/>
    <m/>
    <d v="2015-01-30T15:29:45"/>
    <x v="0"/>
  </r>
  <r>
    <x v="36"/>
    <x v="6"/>
    <x v="473"/>
    <x v="477"/>
    <s v="Gateway"/>
    <n v="10370.299999999999"/>
    <x v="0"/>
    <x v="0"/>
    <m/>
    <d v="2015-01-30T15:29:45"/>
    <x v="0"/>
  </r>
  <r>
    <x v="36"/>
    <x v="6"/>
    <x v="473"/>
    <x v="477"/>
    <s v="Gateway"/>
    <n v="51851.7"/>
    <x v="0"/>
    <x v="1"/>
    <m/>
    <d v="2015-01-30T15:29:45"/>
    <x v="0"/>
  </r>
  <r>
    <x v="36"/>
    <x v="6"/>
    <x v="473"/>
    <x v="477"/>
    <s v="Gateway"/>
    <n v="51851.7"/>
    <x v="0"/>
    <x v="2"/>
    <m/>
    <d v="2015-01-30T15:29:45"/>
    <x v="0"/>
  </r>
  <r>
    <x v="36"/>
    <x v="6"/>
    <x v="474"/>
    <x v="478"/>
    <s v="Gateway"/>
    <n v="4844.3500000000004"/>
    <x v="0"/>
    <x v="0"/>
    <m/>
    <d v="2015-01-30T15:29:45"/>
    <x v="2"/>
  </r>
  <r>
    <x v="36"/>
    <x v="6"/>
    <x v="474"/>
    <x v="478"/>
    <s v="Gateway"/>
    <n v="49125.8"/>
    <x v="0"/>
    <x v="1"/>
    <m/>
    <d v="2015-01-30T15:29:45"/>
    <x v="2"/>
  </r>
  <r>
    <x v="36"/>
    <x v="6"/>
    <x v="474"/>
    <x v="478"/>
    <s v="Gateway"/>
    <n v="49125.8"/>
    <x v="0"/>
    <x v="2"/>
    <m/>
    <d v="2015-01-30T15:29:45"/>
    <x v="2"/>
  </r>
  <r>
    <x v="36"/>
    <x v="6"/>
    <x v="475"/>
    <x v="479"/>
    <s v="Gateway"/>
    <n v="55920"/>
    <x v="0"/>
    <x v="0"/>
    <m/>
    <d v="2015-01-30T15:29:45"/>
    <x v="0"/>
  </r>
  <r>
    <x v="36"/>
    <x v="6"/>
    <x v="475"/>
    <x v="479"/>
    <s v="Gateway"/>
    <n v="9825.2000000000007"/>
    <x v="0"/>
    <x v="1"/>
    <m/>
    <d v="2015-01-30T15:29:45"/>
    <x v="0"/>
  </r>
  <r>
    <x v="36"/>
    <x v="6"/>
    <x v="475"/>
    <x v="479"/>
    <s v="Gateway"/>
    <n v="10370.299999999999"/>
    <x v="0"/>
    <x v="2"/>
    <m/>
    <d v="2015-01-30T15:29:45"/>
    <x v="0"/>
  </r>
  <r>
    <x v="1"/>
    <x v="6"/>
    <x v="476"/>
    <x v="480"/>
    <s v="ACE in Communities"/>
    <n v="-8636.2999999999993"/>
    <x v="1"/>
    <x v="0"/>
    <m/>
    <d v="2015-01-30T15:29:45"/>
    <x v="0"/>
  </r>
  <r>
    <x v="1"/>
    <x v="6"/>
    <x v="476"/>
    <x v="480"/>
    <s v="ACE in Communities"/>
    <n v="5087.6499999999996"/>
    <x v="0"/>
    <x v="0"/>
    <m/>
    <d v="2015-01-30T15:29:45"/>
    <x v="0"/>
  </r>
  <r>
    <x v="1"/>
    <x v="6"/>
    <x v="476"/>
    <x v="480"/>
    <s v="ACE in Communities"/>
    <n v="61053"/>
    <x v="0"/>
    <x v="1"/>
    <m/>
    <d v="2015-01-30T15:29:45"/>
    <x v="0"/>
  </r>
  <r>
    <x v="1"/>
    <x v="6"/>
    <x v="476"/>
    <x v="480"/>
    <s v="ACE in Communities"/>
    <n v="61053"/>
    <x v="0"/>
    <x v="2"/>
    <m/>
    <d v="2015-01-30T15:29:45"/>
    <x v="0"/>
  </r>
  <r>
    <x v="1"/>
    <x v="6"/>
    <x v="476"/>
    <x v="480"/>
    <s v="ACE in Communities"/>
    <n v="25439.15"/>
    <x v="0"/>
    <x v="0"/>
    <m/>
    <d v="2015-01-30T15:29:45"/>
    <x v="0"/>
  </r>
  <r>
    <x v="36"/>
    <x v="6"/>
    <x v="476"/>
    <x v="480"/>
    <s v="Gateway"/>
    <n v="-23510.3"/>
    <x v="1"/>
    <x v="0"/>
    <m/>
    <d v="2015-01-30T15:29:45"/>
    <x v="0"/>
  </r>
  <r>
    <x v="36"/>
    <x v="6"/>
    <x v="476"/>
    <x v="480"/>
    <s v="Gateway"/>
    <n v="-2044.3"/>
    <x v="1"/>
    <x v="1"/>
    <m/>
    <d v="2015-01-30T15:29:45"/>
    <x v="0"/>
  </r>
  <r>
    <x v="36"/>
    <x v="6"/>
    <x v="476"/>
    <x v="480"/>
    <s v="Gateway"/>
    <n v="94555.199999999997"/>
    <x v="0"/>
    <x v="1"/>
    <m/>
    <d v="2015-01-30T15:29:45"/>
    <x v="0"/>
  </r>
  <r>
    <x v="36"/>
    <x v="6"/>
    <x v="476"/>
    <x v="480"/>
    <s v="Gateway"/>
    <n v="94555.199999999997"/>
    <x v="0"/>
    <x v="2"/>
    <m/>
    <d v="2015-01-30T15:29:45"/>
    <x v="0"/>
  </r>
  <r>
    <x v="36"/>
    <x v="6"/>
    <x v="476"/>
    <x v="480"/>
    <s v="Gateway"/>
    <n v="56733.3"/>
    <x v="0"/>
    <x v="0"/>
    <m/>
    <d v="2015-01-30T15:29:45"/>
    <x v="0"/>
  </r>
  <r>
    <x v="36"/>
    <x v="6"/>
    <x v="477"/>
    <x v="481"/>
    <s v="Gateway"/>
    <n v="54444"/>
    <x v="0"/>
    <x v="0"/>
    <m/>
    <d v="2015-01-30T15:29:45"/>
    <x v="0"/>
  </r>
  <r>
    <x v="36"/>
    <x v="6"/>
    <x v="477"/>
    <x v="481"/>
    <s v="Gateway"/>
    <n v="54444"/>
    <x v="0"/>
    <x v="1"/>
    <m/>
    <d v="2015-01-30T15:29:45"/>
    <x v="0"/>
  </r>
  <r>
    <x v="36"/>
    <x v="6"/>
    <x v="478"/>
    <x v="482"/>
    <s v="Gateway"/>
    <n v="55182"/>
    <x v="0"/>
    <x v="0"/>
    <m/>
    <d v="2015-01-30T15:29:45"/>
    <x v="0"/>
  </r>
  <r>
    <x v="16"/>
    <x v="4"/>
    <x v="413"/>
    <x v="417"/>
    <s v="Student Achievement Component Levels 1 and 2"/>
    <n v="24057.02"/>
    <x v="0"/>
    <x v="1"/>
    <m/>
    <d v="2015-01-30T15:29:45"/>
    <x v="5"/>
  </r>
  <r>
    <x v="16"/>
    <x v="4"/>
    <x v="413"/>
    <x v="417"/>
    <s v="Student Achievement Component Levels 1 and 2"/>
    <n v="24101.15"/>
    <x v="0"/>
    <x v="0"/>
    <m/>
    <d v="2015-01-30T15:29:45"/>
    <x v="5"/>
  </r>
  <r>
    <x v="16"/>
    <x v="4"/>
    <x v="413"/>
    <x v="417"/>
    <s v="Student Achievement Component Levels 1 and 2"/>
    <n v="24232.15"/>
    <x v="0"/>
    <x v="0"/>
    <m/>
    <d v="2015-01-30T15:29:45"/>
    <x v="5"/>
  </r>
  <r>
    <x v="16"/>
    <x v="4"/>
    <x v="413"/>
    <x v="417"/>
    <s v="Student Achievement Component Levels 1 and 2"/>
    <n v="145657.98000000001"/>
    <x v="0"/>
    <x v="1"/>
    <m/>
    <d v="2015-01-30T15:29:45"/>
    <x v="5"/>
  </r>
  <r>
    <x v="20"/>
    <x v="4"/>
    <x v="413"/>
    <x v="417"/>
    <s v="Youth Guarantee"/>
    <n v="-34057"/>
    <x v="1"/>
    <x v="0"/>
    <m/>
    <d v="2015-01-30T15:29:45"/>
    <x v="5"/>
  </r>
  <r>
    <x v="20"/>
    <x v="4"/>
    <x v="413"/>
    <x v="417"/>
    <s v="Youth Guarantee"/>
    <n v="6.67"/>
    <x v="1"/>
    <x v="0"/>
    <m/>
    <d v="2015-01-30T15:29:45"/>
    <x v="5"/>
  </r>
  <r>
    <x v="20"/>
    <x v="4"/>
    <x v="413"/>
    <x v="417"/>
    <s v="Youth Guarantee"/>
    <n v="166293"/>
    <x v="0"/>
    <x v="1"/>
    <m/>
    <d v="2015-01-30T15:29:45"/>
    <x v="5"/>
  </r>
  <r>
    <x v="1"/>
    <x v="5"/>
    <x v="414"/>
    <x v="418"/>
    <s v="ACE in Communities"/>
    <n v="1049898"/>
    <x v="0"/>
    <x v="0"/>
    <m/>
    <d v="2015-01-30T15:29:45"/>
    <x v="4"/>
  </r>
  <r>
    <x v="1"/>
    <x v="5"/>
    <x v="414"/>
    <x v="418"/>
    <s v="ACE in Communities"/>
    <n v="874915.85"/>
    <x v="0"/>
    <x v="0"/>
    <m/>
    <d v="2015-01-30T15:29:45"/>
    <x v="4"/>
  </r>
  <r>
    <x v="1"/>
    <x v="5"/>
    <x v="414"/>
    <x v="418"/>
    <s v="ACE in Communities"/>
    <n v="358715.3"/>
    <x v="0"/>
    <x v="1"/>
    <m/>
    <d v="2015-01-30T15:29:45"/>
    <x v="4"/>
  </r>
  <r>
    <x v="1"/>
    <x v="5"/>
    <x v="414"/>
    <x v="418"/>
    <s v="ACE in Communities"/>
    <n v="1793576.7"/>
    <x v="0"/>
    <x v="2"/>
    <m/>
    <d v="2015-01-30T15:29:45"/>
    <x v="4"/>
  </r>
  <r>
    <x v="25"/>
    <x v="5"/>
    <x v="414"/>
    <x v="418"/>
    <s v="LN - Intensive Literacy and Numeracy"/>
    <n v="13021"/>
    <x v="0"/>
    <x v="1"/>
    <m/>
    <d v="2015-01-30T15:29:45"/>
    <x v="4"/>
  </r>
  <r>
    <x v="25"/>
    <x v="5"/>
    <x v="414"/>
    <x v="418"/>
    <s v="LN - Intensive Literacy and Numeracy"/>
    <n v="254166.7"/>
    <x v="0"/>
    <x v="0"/>
    <m/>
    <d v="2015-01-30T15:29:45"/>
    <x v="4"/>
  </r>
  <r>
    <x v="25"/>
    <x v="5"/>
    <x v="414"/>
    <x v="418"/>
    <s v="LN - Intensive Literacy and Numeracy"/>
    <n v="139594.15"/>
    <x v="0"/>
    <x v="1"/>
    <m/>
    <d v="2015-01-30T15:29:45"/>
    <x v="4"/>
  </r>
  <r>
    <x v="25"/>
    <x v="5"/>
    <x v="414"/>
    <x v="418"/>
    <s v="LN - Intensive Literacy and Numeracy"/>
    <n v="30522.83"/>
    <x v="0"/>
    <x v="1"/>
    <m/>
    <d v="2015-01-30T15:29:45"/>
    <x v="4"/>
  </r>
  <r>
    <x v="25"/>
    <x v="5"/>
    <x v="414"/>
    <x v="418"/>
    <s v="LN - Intensive Literacy and Numeracy"/>
    <n v="78333.3"/>
    <x v="0"/>
    <x v="2"/>
    <m/>
    <d v="2015-01-30T15:29:45"/>
    <x v="4"/>
  </r>
  <r>
    <x v="36"/>
    <x v="6"/>
    <x v="415"/>
    <x v="419"/>
    <s v="Gateway"/>
    <n v="39866.699999999997"/>
    <x v="0"/>
    <x v="0"/>
    <m/>
    <d v="2015-01-30T15:29:45"/>
    <x v="4"/>
  </r>
  <r>
    <x v="36"/>
    <x v="6"/>
    <x v="415"/>
    <x v="419"/>
    <s v="Gateway"/>
    <n v="8108.1"/>
    <x v="0"/>
    <x v="1"/>
    <m/>
    <d v="2015-01-30T15:29:45"/>
    <x v="4"/>
  </r>
  <r>
    <x v="36"/>
    <x v="6"/>
    <x v="415"/>
    <x v="419"/>
    <s v="Gateway"/>
    <n v="8108.1"/>
    <x v="0"/>
    <x v="2"/>
    <m/>
    <d v="2015-01-30T15:29:45"/>
    <x v="4"/>
  </r>
  <r>
    <x v="36"/>
    <x v="6"/>
    <x v="415"/>
    <x v="419"/>
    <s v="Gateway"/>
    <n v="40540.9"/>
    <x v="0"/>
    <x v="1"/>
    <m/>
    <d v="2015-01-30T15:29:45"/>
    <x v="4"/>
  </r>
  <r>
    <x v="36"/>
    <x v="6"/>
    <x v="415"/>
    <x v="419"/>
    <s v="Gateway"/>
    <n v="40540.9"/>
    <x v="0"/>
    <x v="2"/>
    <m/>
    <d v="2015-01-30T15:29:45"/>
    <x v="4"/>
  </r>
  <r>
    <x v="36"/>
    <x v="6"/>
    <x v="416"/>
    <x v="420"/>
    <s v="Gateway"/>
    <n v="15333.3"/>
    <x v="0"/>
    <x v="1"/>
    <m/>
    <d v="2015-01-30T15:29:45"/>
    <x v="4"/>
  </r>
  <r>
    <x v="36"/>
    <x v="6"/>
    <x v="416"/>
    <x v="420"/>
    <s v="Gateway"/>
    <n v="15333.3"/>
    <x v="0"/>
    <x v="2"/>
    <m/>
    <d v="2015-01-30T15:29:45"/>
    <x v="4"/>
  </r>
  <r>
    <x v="36"/>
    <x v="6"/>
    <x v="478"/>
    <x v="482"/>
    <s v="Gateway"/>
    <n v="55182"/>
    <x v="0"/>
    <x v="1"/>
    <m/>
    <d v="2015-01-30T15:29:45"/>
    <x v="0"/>
  </r>
  <r>
    <x v="36"/>
    <x v="6"/>
    <x v="478"/>
    <x v="482"/>
    <s v="Gateway"/>
    <n v="55182"/>
    <x v="0"/>
    <x v="2"/>
    <m/>
    <d v="2015-01-30T15:29:45"/>
    <x v="0"/>
  </r>
  <r>
    <x v="36"/>
    <x v="6"/>
    <x v="479"/>
    <x v="483"/>
    <s v="Gateway"/>
    <n v="8656.2999999999993"/>
    <x v="0"/>
    <x v="0"/>
    <m/>
    <d v="2015-01-30T15:29:45"/>
    <x v="0"/>
  </r>
  <r>
    <x v="36"/>
    <x v="6"/>
    <x v="479"/>
    <x v="483"/>
    <s v="Gateway"/>
    <n v="59769"/>
    <x v="0"/>
    <x v="1"/>
    <m/>
    <d v="2015-01-30T15:29:45"/>
    <x v="0"/>
  </r>
  <r>
    <x v="36"/>
    <x v="6"/>
    <x v="479"/>
    <x v="483"/>
    <s v="Gateway"/>
    <n v="11703.7"/>
    <x v="0"/>
    <x v="2"/>
    <m/>
    <d v="2015-01-30T15:29:45"/>
    <x v="0"/>
  </r>
  <r>
    <x v="36"/>
    <x v="6"/>
    <x v="480"/>
    <x v="484"/>
    <s v="Gateway"/>
    <n v="10370.299999999999"/>
    <x v="0"/>
    <x v="0"/>
    <m/>
    <d v="2015-01-30T15:29:45"/>
    <x v="0"/>
  </r>
  <r>
    <x v="1"/>
    <x v="6"/>
    <x v="481"/>
    <x v="485"/>
    <s v="ACE in Communities"/>
    <n v="-28131.35"/>
    <x v="1"/>
    <x v="0"/>
    <m/>
    <d v="2015-01-30T15:29:45"/>
    <x v="0"/>
  </r>
  <r>
    <x v="1"/>
    <x v="6"/>
    <x v="481"/>
    <x v="485"/>
    <s v="ACE in Communities"/>
    <n v="191172"/>
    <x v="0"/>
    <x v="2"/>
    <m/>
    <d v="2015-01-30T15:29:45"/>
    <x v="0"/>
  </r>
  <r>
    <x v="36"/>
    <x v="6"/>
    <x v="481"/>
    <x v="485"/>
    <s v="Gateway"/>
    <n v="13185.2"/>
    <x v="0"/>
    <x v="1"/>
    <m/>
    <d v="2015-01-30T15:29:45"/>
    <x v="0"/>
  </r>
  <r>
    <x v="36"/>
    <x v="6"/>
    <x v="481"/>
    <x v="485"/>
    <s v="Gateway"/>
    <n v="13807.3"/>
    <x v="0"/>
    <x v="0"/>
    <m/>
    <d v="2015-01-30T15:29:45"/>
    <x v="0"/>
  </r>
  <r>
    <x v="36"/>
    <x v="6"/>
    <x v="481"/>
    <x v="485"/>
    <s v="Gateway"/>
    <n v="69036.7"/>
    <x v="0"/>
    <x v="2"/>
    <m/>
    <d v="2015-01-30T15:29:45"/>
    <x v="0"/>
  </r>
  <r>
    <x v="36"/>
    <x v="6"/>
    <x v="482"/>
    <x v="486"/>
    <s v="Gateway"/>
    <n v="-2213"/>
    <x v="1"/>
    <x v="0"/>
    <m/>
    <d v="2015-01-30T15:29:45"/>
    <x v="0"/>
  </r>
  <r>
    <x v="36"/>
    <x v="6"/>
    <x v="482"/>
    <x v="486"/>
    <s v="Gateway"/>
    <n v="24221.65"/>
    <x v="0"/>
    <x v="0"/>
    <m/>
    <d v="2015-01-30T15:29:45"/>
    <x v="0"/>
  </r>
  <r>
    <x v="36"/>
    <x v="6"/>
    <x v="482"/>
    <x v="486"/>
    <s v="Gateway"/>
    <n v="48444.2"/>
    <x v="0"/>
    <x v="1"/>
    <m/>
    <d v="2015-01-30T15:29:45"/>
    <x v="0"/>
  </r>
  <r>
    <x v="36"/>
    <x v="6"/>
    <x v="482"/>
    <x v="486"/>
    <s v="Gateway"/>
    <n v="48444.2"/>
    <x v="0"/>
    <x v="2"/>
    <m/>
    <d v="2015-01-30T15:29:45"/>
    <x v="0"/>
  </r>
  <r>
    <x v="36"/>
    <x v="6"/>
    <x v="482"/>
    <x v="486"/>
    <s v="Gateway"/>
    <n v="29067"/>
    <x v="0"/>
    <x v="0"/>
    <m/>
    <d v="2015-01-30T15:29:45"/>
    <x v="0"/>
  </r>
  <r>
    <x v="36"/>
    <x v="6"/>
    <x v="483"/>
    <x v="487"/>
    <s v="Gateway"/>
    <n v="63888.35"/>
    <x v="0"/>
    <x v="0"/>
    <m/>
    <d v="2015-01-30T15:29:45"/>
    <x v="0"/>
  </r>
  <r>
    <x v="36"/>
    <x v="6"/>
    <x v="483"/>
    <x v="487"/>
    <s v="Gateway"/>
    <n v="63889.15"/>
    <x v="0"/>
    <x v="0"/>
    <m/>
    <d v="2015-01-30T15:29:45"/>
    <x v="0"/>
  </r>
  <r>
    <x v="36"/>
    <x v="6"/>
    <x v="483"/>
    <x v="487"/>
    <s v="Gateway"/>
    <n v="28956.7"/>
    <x v="0"/>
    <x v="2"/>
    <m/>
    <d v="2015-01-30T15:29:45"/>
    <x v="0"/>
  </r>
  <r>
    <x v="36"/>
    <x v="6"/>
    <x v="484"/>
    <x v="488"/>
    <s v="Gateway"/>
    <n v="10370.299999999999"/>
    <x v="0"/>
    <x v="0"/>
    <m/>
    <d v="2015-01-30T15:29:45"/>
    <x v="0"/>
  </r>
  <r>
    <x v="36"/>
    <x v="6"/>
    <x v="485"/>
    <x v="489"/>
    <s v="Gateway"/>
    <n v="-3822"/>
    <x v="1"/>
    <x v="0"/>
    <m/>
    <d v="2015-01-30T15:29:45"/>
    <x v="0"/>
  </r>
  <r>
    <x v="36"/>
    <x v="6"/>
    <x v="485"/>
    <x v="489"/>
    <s v="Gateway"/>
    <n v="6939.3"/>
    <x v="0"/>
    <x v="1"/>
    <m/>
    <d v="2015-01-30T15:29:45"/>
    <x v="0"/>
  </r>
  <r>
    <x v="36"/>
    <x v="6"/>
    <x v="486"/>
    <x v="490"/>
    <s v="Gateway"/>
    <n v="102222"/>
    <x v="0"/>
    <x v="0"/>
    <m/>
    <d v="2015-01-30T15:29:45"/>
    <x v="0"/>
  </r>
  <r>
    <x v="36"/>
    <x v="6"/>
    <x v="486"/>
    <x v="490"/>
    <s v="Gateway"/>
    <n v="102222"/>
    <x v="0"/>
    <x v="1"/>
    <m/>
    <d v="2015-01-30T15:29:45"/>
    <x v="0"/>
  </r>
  <r>
    <x v="36"/>
    <x v="6"/>
    <x v="487"/>
    <x v="491"/>
    <s v="Gateway"/>
    <n v="-2044.4"/>
    <x v="1"/>
    <x v="0"/>
    <m/>
    <d v="2015-01-30T15:29:45"/>
    <x v="0"/>
  </r>
  <r>
    <x v="36"/>
    <x v="6"/>
    <x v="487"/>
    <x v="491"/>
    <s v="Gateway"/>
    <n v="93703.3"/>
    <x v="0"/>
    <x v="0"/>
    <m/>
    <d v="2015-01-30T15:29:45"/>
    <x v="0"/>
  </r>
  <r>
    <x v="36"/>
    <x v="6"/>
    <x v="487"/>
    <x v="491"/>
    <s v="Gateway"/>
    <n v="93703.3"/>
    <x v="0"/>
    <x v="1"/>
    <m/>
    <d v="2015-01-30T15:29:45"/>
    <x v="0"/>
  </r>
  <r>
    <x v="36"/>
    <x v="6"/>
    <x v="487"/>
    <x v="491"/>
    <s v="Gateway"/>
    <n v="20103.7"/>
    <x v="0"/>
    <x v="2"/>
    <m/>
    <d v="2015-01-30T15:29:45"/>
    <x v="0"/>
  </r>
  <r>
    <x v="1"/>
    <x v="6"/>
    <x v="488"/>
    <x v="492"/>
    <s v="ACE in Communities"/>
    <n v="-37527.32"/>
    <x v="1"/>
    <x v="0"/>
    <m/>
    <d v="2015-01-30T15:29:45"/>
    <x v="0"/>
  </r>
  <r>
    <x v="1"/>
    <x v="6"/>
    <x v="488"/>
    <x v="492"/>
    <s v="ACE in Communities"/>
    <n v="140389.15"/>
    <x v="0"/>
    <x v="0"/>
    <m/>
    <d v="2015-01-30T15:29:45"/>
    <x v="0"/>
  </r>
  <r>
    <x v="1"/>
    <x v="6"/>
    <x v="488"/>
    <x v="492"/>
    <s v="ACE in Communities"/>
    <n v="280779.09999999998"/>
    <x v="0"/>
    <x v="1"/>
    <m/>
    <d v="2015-01-30T15:29:45"/>
    <x v="0"/>
  </r>
  <r>
    <x v="1"/>
    <x v="6"/>
    <x v="488"/>
    <x v="492"/>
    <s v="ACE in Communities"/>
    <n v="280779.09999999998"/>
    <x v="0"/>
    <x v="2"/>
    <m/>
    <d v="2015-01-30T15:29:45"/>
    <x v="0"/>
  </r>
  <r>
    <x v="1"/>
    <x v="6"/>
    <x v="488"/>
    <x v="492"/>
    <s v="ACE in Communities"/>
    <n v="56155.9"/>
    <x v="0"/>
    <x v="1"/>
    <m/>
    <d v="2015-01-30T15:29:45"/>
    <x v="0"/>
  </r>
  <r>
    <x v="1"/>
    <x v="6"/>
    <x v="488"/>
    <x v="492"/>
    <s v="ACE in Communities"/>
    <n v="56155.9"/>
    <x v="0"/>
    <x v="2"/>
    <m/>
    <d v="2015-01-30T15:29:45"/>
    <x v="0"/>
  </r>
  <r>
    <x v="1"/>
    <x v="6"/>
    <x v="488"/>
    <x v="492"/>
    <s v="ACE in Communities"/>
    <n v="37469.58"/>
    <x v="1"/>
    <x v="0"/>
    <m/>
    <d v="2015-01-30T15:29:45"/>
    <x v="0"/>
  </r>
  <r>
    <x v="36"/>
    <x v="6"/>
    <x v="488"/>
    <x v="492"/>
    <s v="Gateway"/>
    <n v="9711.0499999999993"/>
    <x v="0"/>
    <x v="0"/>
    <m/>
    <d v="2015-01-30T15:29:45"/>
    <x v="0"/>
  </r>
  <r>
    <x v="36"/>
    <x v="6"/>
    <x v="488"/>
    <x v="492"/>
    <s v="Gateway"/>
    <n v="116533.2"/>
    <x v="0"/>
    <x v="1"/>
    <m/>
    <d v="2015-01-30T15:29:45"/>
    <x v="0"/>
  </r>
  <r>
    <x v="36"/>
    <x v="6"/>
    <x v="488"/>
    <x v="492"/>
    <s v="Gateway"/>
    <n v="116533.2"/>
    <x v="0"/>
    <x v="2"/>
    <m/>
    <d v="2015-01-30T15:29:45"/>
    <x v="0"/>
  </r>
  <r>
    <x v="36"/>
    <x v="6"/>
    <x v="488"/>
    <x v="492"/>
    <s v="Gateway"/>
    <n v="48555.85"/>
    <x v="0"/>
    <x v="0"/>
    <m/>
    <d v="2015-01-30T15:29:45"/>
    <x v="0"/>
  </r>
  <r>
    <x v="36"/>
    <x v="6"/>
    <x v="489"/>
    <x v="493"/>
    <s v="Gateway"/>
    <n v="54444"/>
    <x v="0"/>
    <x v="0"/>
    <m/>
    <d v="2015-01-30T15:29:45"/>
    <x v="0"/>
  </r>
  <r>
    <x v="36"/>
    <x v="6"/>
    <x v="489"/>
    <x v="493"/>
    <s v="Gateway"/>
    <n v="54444"/>
    <x v="0"/>
    <x v="1"/>
    <m/>
    <d v="2015-01-30T15:29:45"/>
    <x v="0"/>
  </r>
  <r>
    <x v="36"/>
    <x v="6"/>
    <x v="417"/>
    <x v="421"/>
    <s v="Gateway"/>
    <n v="13888.35"/>
    <x v="0"/>
    <x v="0"/>
    <m/>
    <d v="2015-01-30T15:29:45"/>
    <x v="4"/>
  </r>
  <r>
    <x v="36"/>
    <x v="6"/>
    <x v="417"/>
    <x v="421"/>
    <s v="Gateway"/>
    <n v="2777.85"/>
    <x v="0"/>
    <x v="0"/>
    <m/>
    <d v="2015-01-30T15:29:45"/>
    <x v="4"/>
  </r>
  <r>
    <x v="36"/>
    <x v="6"/>
    <x v="418"/>
    <x v="422"/>
    <s v="Gateway"/>
    <n v="43444.15"/>
    <x v="0"/>
    <x v="0"/>
    <m/>
    <d v="2015-01-30T15:29:45"/>
    <x v="4"/>
  </r>
  <r>
    <x v="36"/>
    <x v="6"/>
    <x v="418"/>
    <x v="422"/>
    <s v="Gateway"/>
    <n v="17377.7"/>
    <x v="0"/>
    <x v="1"/>
    <m/>
    <d v="2015-01-30T15:29:45"/>
    <x v="4"/>
  </r>
  <r>
    <x v="36"/>
    <x v="6"/>
    <x v="418"/>
    <x v="422"/>
    <s v="Gateway"/>
    <n v="17377.7"/>
    <x v="0"/>
    <x v="2"/>
    <m/>
    <d v="2015-01-30T15:29:45"/>
    <x v="4"/>
  </r>
  <r>
    <x v="36"/>
    <x v="6"/>
    <x v="419"/>
    <x v="423"/>
    <s v="Gateway"/>
    <n v="-1529"/>
    <x v="1"/>
    <x v="0"/>
    <m/>
    <d v="2015-01-30T15:29:45"/>
    <x v="4"/>
  </r>
  <r>
    <x v="36"/>
    <x v="6"/>
    <x v="419"/>
    <x v="423"/>
    <s v="Gateway"/>
    <n v="3660.65"/>
    <x v="0"/>
    <x v="0"/>
    <m/>
    <d v="2015-01-30T15:29:45"/>
    <x v="4"/>
  </r>
  <r>
    <x v="36"/>
    <x v="6"/>
    <x v="419"/>
    <x v="423"/>
    <s v="Gateway"/>
    <n v="3660.85"/>
    <x v="0"/>
    <x v="0"/>
    <m/>
    <d v="2015-01-30T15:29:45"/>
    <x v="4"/>
  </r>
  <r>
    <x v="36"/>
    <x v="6"/>
    <x v="490"/>
    <x v="494"/>
    <s v="Gateway"/>
    <n v="57396"/>
    <x v="0"/>
    <x v="0"/>
    <m/>
    <d v="2015-01-30T15:29:45"/>
    <x v="4"/>
  </r>
  <r>
    <x v="36"/>
    <x v="6"/>
    <x v="490"/>
    <x v="494"/>
    <s v="Gateway"/>
    <n v="61404"/>
    <x v="0"/>
    <x v="1"/>
    <m/>
    <d v="2015-01-30T15:29:45"/>
    <x v="4"/>
  </r>
  <r>
    <x v="36"/>
    <x v="6"/>
    <x v="490"/>
    <x v="494"/>
    <s v="Gateway"/>
    <n v="61404"/>
    <x v="0"/>
    <x v="2"/>
    <m/>
    <d v="2015-01-30T15:29:45"/>
    <x v="4"/>
  </r>
  <r>
    <x v="36"/>
    <x v="6"/>
    <x v="420"/>
    <x v="424"/>
    <s v="Gateway"/>
    <n v="5660.65"/>
    <x v="0"/>
    <x v="0"/>
    <m/>
    <d v="2015-01-30T15:29:45"/>
    <x v="4"/>
  </r>
  <r>
    <x v="36"/>
    <x v="6"/>
    <x v="420"/>
    <x v="424"/>
    <s v="Gateway"/>
    <n v="67929"/>
    <x v="0"/>
    <x v="2"/>
    <m/>
    <d v="2015-01-30T15:29:45"/>
    <x v="4"/>
  </r>
  <r>
    <x v="36"/>
    <x v="6"/>
    <x v="420"/>
    <x v="424"/>
    <s v="Gateway"/>
    <n v="5660.85"/>
    <x v="0"/>
    <x v="0"/>
    <m/>
    <d v="2015-01-30T15:29:45"/>
    <x v="4"/>
  </r>
  <r>
    <x v="36"/>
    <x v="6"/>
    <x v="421"/>
    <x v="425"/>
    <s v="Gateway"/>
    <n v="8656.2999999999993"/>
    <x v="0"/>
    <x v="1"/>
    <m/>
    <d v="2015-01-30T15:29:45"/>
    <x v="4"/>
  </r>
  <r>
    <x v="36"/>
    <x v="6"/>
    <x v="421"/>
    <x v="425"/>
    <s v="Gateway"/>
    <n v="43281.7"/>
    <x v="0"/>
    <x v="0"/>
    <m/>
    <d v="2015-01-30T15:29:45"/>
    <x v="4"/>
  </r>
  <r>
    <x v="36"/>
    <x v="6"/>
    <x v="422"/>
    <x v="426"/>
    <s v="Gateway"/>
    <n v="6429.7"/>
    <x v="0"/>
    <x v="0"/>
    <m/>
    <d v="2015-01-30T15:29:45"/>
    <x v="4"/>
  </r>
  <r>
    <x v="36"/>
    <x v="6"/>
    <x v="422"/>
    <x v="426"/>
    <s v="Gateway"/>
    <n v="6429.7"/>
    <x v="0"/>
    <x v="1"/>
    <m/>
    <d v="2015-01-30T15:29:45"/>
    <x v="4"/>
  </r>
  <r>
    <x v="36"/>
    <x v="6"/>
    <x v="422"/>
    <x v="426"/>
    <s v="Gateway"/>
    <n v="6429.7"/>
    <x v="0"/>
    <x v="2"/>
    <m/>
    <d v="2015-01-30T15:29:45"/>
    <x v="4"/>
  </r>
  <r>
    <x v="36"/>
    <x v="6"/>
    <x v="423"/>
    <x v="427"/>
    <s v="Gateway"/>
    <n v="-1529"/>
    <x v="1"/>
    <x v="0"/>
    <m/>
    <d v="2015-01-30T15:29:45"/>
    <x v="4"/>
  </r>
  <r>
    <x v="36"/>
    <x v="6"/>
    <x v="423"/>
    <x v="427"/>
    <s v="Gateway"/>
    <n v="7066.7"/>
    <x v="0"/>
    <x v="0"/>
    <m/>
    <d v="2015-01-30T15:29:45"/>
    <x v="4"/>
  </r>
  <r>
    <x v="36"/>
    <x v="6"/>
    <x v="423"/>
    <x v="427"/>
    <s v="Gateway"/>
    <n v="7066.7"/>
    <x v="0"/>
    <x v="2"/>
    <m/>
    <d v="2015-01-30T15:29:45"/>
    <x v="4"/>
  </r>
  <r>
    <x v="36"/>
    <x v="6"/>
    <x v="424"/>
    <x v="428"/>
    <s v="Gateway"/>
    <n v="3279"/>
    <x v="0"/>
    <x v="1"/>
    <m/>
    <d v="2015-01-30T15:29:45"/>
    <x v="4"/>
  </r>
  <r>
    <x v="36"/>
    <x v="6"/>
    <x v="424"/>
    <x v="428"/>
    <s v="Gateway"/>
    <n v="7973.3"/>
    <x v="0"/>
    <x v="2"/>
    <m/>
    <d v="2015-01-30T15:29:45"/>
    <x v="4"/>
  </r>
  <r>
    <x v="36"/>
    <x v="6"/>
    <x v="424"/>
    <x v="428"/>
    <s v="Gateway"/>
    <n v="4467.3500000000004"/>
    <x v="0"/>
    <x v="0"/>
    <m/>
    <d v="2015-01-30T15:29:45"/>
    <x v="4"/>
  </r>
  <r>
    <x v="1"/>
    <x v="6"/>
    <x v="425"/>
    <x v="429"/>
    <s v="ACE in Communities"/>
    <n v="15349.3"/>
    <x v="0"/>
    <x v="0"/>
    <m/>
    <d v="2015-01-30T15:29:45"/>
    <x v="4"/>
  </r>
  <r>
    <x v="1"/>
    <x v="6"/>
    <x v="425"/>
    <x v="429"/>
    <s v="ACE in Communities"/>
    <n v="76746.7"/>
    <x v="0"/>
    <x v="1"/>
    <m/>
    <d v="2015-01-30T15:29:45"/>
    <x v="4"/>
  </r>
  <r>
    <x v="1"/>
    <x v="6"/>
    <x v="425"/>
    <x v="429"/>
    <s v="ACE in Communities"/>
    <n v="76746.7"/>
    <x v="0"/>
    <x v="2"/>
    <m/>
    <d v="2015-01-30T15:29:45"/>
    <x v="4"/>
  </r>
  <r>
    <x v="1"/>
    <x v="6"/>
    <x v="425"/>
    <x v="429"/>
    <s v="ACE in Communities"/>
    <n v="10028.959999999999"/>
    <x v="1"/>
    <x v="0"/>
    <m/>
    <d v="2015-01-30T15:29:45"/>
    <x v="4"/>
  </r>
  <r>
    <x v="36"/>
    <x v="6"/>
    <x v="425"/>
    <x v="429"/>
    <s v="Gateway"/>
    <n v="102222"/>
    <x v="0"/>
    <x v="2"/>
    <m/>
    <d v="2015-01-30T15:29:45"/>
    <x v="4"/>
  </r>
  <r>
    <x v="36"/>
    <x v="6"/>
    <x v="426"/>
    <x v="430"/>
    <s v="Gateway"/>
    <n v="11703.7"/>
    <x v="0"/>
    <x v="0"/>
    <m/>
    <d v="2015-01-30T15:29:45"/>
    <x v="4"/>
  </r>
  <r>
    <x v="36"/>
    <x v="6"/>
    <x v="426"/>
    <x v="430"/>
    <s v="Gateway"/>
    <n v="11703.7"/>
    <x v="0"/>
    <x v="1"/>
    <m/>
    <d v="2015-01-30T15:29:45"/>
    <x v="4"/>
  </r>
  <r>
    <x v="36"/>
    <x v="6"/>
    <x v="426"/>
    <x v="430"/>
    <s v="Gateway"/>
    <n v="11703.7"/>
    <x v="0"/>
    <x v="2"/>
    <m/>
    <d v="2015-01-30T15:29:45"/>
    <x v="4"/>
  </r>
  <r>
    <x v="36"/>
    <x v="6"/>
    <x v="427"/>
    <x v="431"/>
    <s v="Gateway"/>
    <n v="16696.3"/>
    <x v="0"/>
    <x v="1"/>
    <m/>
    <d v="2015-01-30T15:29:45"/>
    <x v="4"/>
  </r>
  <r>
    <x v="36"/>
    <x v="6"/>
    <x v="427"/>
    <x v="431"/>
    <s v="Gateway"/>
    <n v="16696.3"/>
    <x v="0"/>
    <x v="2"/>
    <m/>
    <d v="2015-01-30T15:29:45"/>
    <x v="4"/>
  </r>
  <r>
    <x v="36"/>
    <x v="6"/>
    <x v="427"/>
    <x v="431"/>
    <s v="Gateway"/>
    <n v="83481.7"/>
    <x v="0"/>
    <x v="0"/>
    <m/>
    <d v="2015-01-30T15:29:45"/>
    <x v="4"/>
  </r>
  <r>
    <x v="36"/>
    <x v="6"/>
    <x v="428"/>
    <x v="432"/>
    <s v="Gateway"/>
    <n v="-4089"/>
    <x v="1"/>
    <x v="0"/>
    <m/>
    <d v="2015-01-30T15:29:45"/>
    <x v="4"/>
  </r>
  <r>
    <x v="36"/>
    <x v="6"/>
    <x v="491"/>
    <x v="495"/>
    <s v="Gateway"/>
    <n v="6125.85"/>
    <x v="0"/>
    <x v="0"/>
    <m/>
    <d v="2015-01-30T15:29:45"/>
    <x v="0"/>
  </r>
  <r>
    <x v="36"/>
    <x v="6"/>
    <x v="491"/>
    <x v="495"/>
    <s v="Gateway"/>
    <n v="36756"/>
    <x v="0"/>
    <x v="0"/>
    <m/>
    <d v="2015-01-30T15:29:45"/>
    <x v="0"/>
  </r>
  <r>
    <x v="36"/>
    <x v="6"/>
    <x v="492"/>
    <x v="496"/>
    <s v="Gateway"/>
    <n v="-7156.1"/>
    <x v="1"/>
    <x v="1"/>
    <m/>
    <d v="2015-01-30T15:29:45"/>
    <x v="0"/>
  </r>
  <r>
    <x v="36"/>
    <x v="6"/>
    <x v="492"/>
    <x v="496"/>
    <s v="Gateway"/>
    <n v="44295.85"/>
    <x v="0"/>
    <x v="0"/>
    <m/>
    <d v="2015-01-30T15:29:45"/>
    <x v="0"/>
  </r>
  <r>
    <x v="36"/>
    <x v="6"/>
    <x v="492"/>
    <x v="496"/>
    <s v="Gateway"/>
    <n v="20103.7"/>
    <x v="0"/>
    <x v="1"/>
    <m/>
    <d v="2015-01-30T15:29:45"/>
    <x v="0"/>
  </r>
  <r>
    <x v="36"/>
    <x v="6"/>
    <x v="492"/>
    <x v="496"/>
    <s v="Gateway"/>
    <n v="20103.7"/>
    <x v="0"/>
    <x v="2"/>
    <m/>
    <d v="2015-01-30T15:29:45"/>
    <x v="0"/>
  </r>
  <r>
    <x v="36"/>
    <x v="6"/>
    <x v="493"/>
    <x v="497"/>
    <s v="Gateway"/>
    <n v="-53244.9"/>
    <x v="1"/>
    <x v="0"/>
    <m/>
    <d v="2015-01-30T15:29:45"/>
    <x v="0"/>
  </r>
  <r>
    <x v="36"/>
    <x v="6"/>
    <x v="493"/>
    <x v="497"/>
    <s v="Gateway"/>
    <n v="-12266.44"/>
    <x v="1"/>
    <x v="1"/>
    <m/>
    <d v="2015-01-30T15:29:45"/>
    <x v="0"/>
  </r>
  <r>
    <x v="36"/>
    <x v="6"/>
    <x v="493"/>
    <x v="497"/>
    <s v="Gateway"/>
    <n v="13629.84"/>
    <x v="0"/>
    <x v="1"/>
    <m/>
    <d v="2015-01-30T15:29:45"/>
    <x v="0"/>
  </r>
  <r>
    <x v="36"/>
    <x v="6"/>
    <x v="493"/>
    <x v="497"/>
    <s v="Gateway"/>
    <n v="73941"/>
    <x v="0"/>
    <x v="0"/>
    <m/>
    <d v="2015-01-30T15:29:45"/>
    <x v="0"/>
  </r>
  <r>
    <x v="36"/>
    <x v="6"/>
    <x v="493"/>
    <x v="497"/>
    <s v="Gateway"/>
    <n v="111933.27"/>
    <x v="0"/>
    <x v="1"/>
    <m/>
    <d v="2015-01-30T15:29:45"/>
    <x v="0"/>
  </r>
  <r>
    <x v="36"/>
    <x v="6"/>
    <x v="494"/>
    <x v="498"/>
    <s v="Gateway"/>
    <n v="6125.85"/>
    <x v="0"/>
    <x v="0"/>
    <m/>
    <d v="2015-01-30T15:29:45"/>
    <x v="0"/>
  </r>
  <r>
    <x v="36"/>
    <x v="6"/>
    <x v="494"/>
    <x v="498"/>
    <s v="Gateway"/>
    <n v="61259.1"/>
    <x v="0"/>
    <x v="1"/>
    <m/>
    <d v="2015-01-30T15:29:45"/>
    <x v="0"/>
  </r>
  <r>
    <x v="36"/>
    <x v="6"/>
    <x v="494"/>
    <x v="498"/>
    <s v="Gateway"/>
    <n v="61259.1"/>
    <x v="0"/>
    <x v="2"/>
    <m/>
    <d v="2015-01-30T15:29:45"/>
    <x v="0"/>
  </r>
  <r>
    <x v="36"/>
    <x v="6"/>
    <x v="494"/>
    <x v="498"/>
    <s v="Gateway"/>
    <n v="12251.9"/>
    <x v="0"/>
    <x v="1"/>
    <m/>
    <d v="2015-01-30T15:29:45"/>
    <x v="0"/>
  </r>
  <r>
    <x v="36"/>
    <x v="6"/>
    <x v="494"/>
    <x v="498"/>
    <s v="Gateway"/>
    <n v="12251.9"/>
    <x v="0"/>
    <x v="2"/>
    <m/>
    <d v="2015-01-30T15:29:45"/>
    <x v="0"/>
  </r>
  <r>
    <x v="1"/>
    <x v="6"/>
    <x v="495"/>
    <x v="499"/>
    <s v="ACE in Communities"/>
    <n v="10815.3"/>
    <x v="0"/>
    <x v="0"/>
    <m/>
    <d v="2015-01-30T15:29:45"/>
    <x v="0"/>
  </r>
  <r>
    <x v="1"/>
    <x v="6"/>
    <x v="495"/>
    <x v="499"/>
    <s v="ACE in Communities"/>
    <n v="54076.7"/>
    <x v="0"/>
    <x v="1"/>
    <m/>
    <d v="2015-01-30T15:29:45"/>
    <x v="0"/>
  </r>
  <r>
    <x v="1"/>
    <x v="6"/>
    <x v="495"/>
    <x v="499"/>
    <s v="ACE in Communities"/>
    <n v="11221.2"/>
    <x v="0"/>
    <x v="2"/>
    <m/>
    <d v="2015-01-30T15:29:45"/>
    <x v="0"/>
  </r>
  <r>
    <x v="36"/>
    <x v="6"/>
    <x v="495"/>
    <x v="499"/>
    <s v="Gateway"/>
    <n v="4467.3500000000004"/>
    <x v="0"/>
    <x v="0"/>
    <m/>
    <d v="2015-01-30T15:29:45"/>
    <x v="0"/>
  </r>
  <r>
    <x v="36"/>
    <x v="6"/>
    <x v="495"/>
    <x v="499"/>
    <s v="Gateway"/>
    <n v="8934.7999999999993"/>
    <x v="0"/>
    <x v="1"/>
    <m/>
    <d v="2015-01-30T15:29:45"/>
    <x v="0"/>
  </r>
  <r>
    <x v="36"/>
    <x v="6"/>
    <x v="495"/>
    <x v="499"/>
    <s v="Gateway"/>
    <n v="8934.7999999999993"/>
    <x v="0"/>
    <x v="2"/>
    <m/>
    <d v="2015-01-30T15:29:45"/>
    <x v="0"/>
  </r>
  <r>
    <x v="36"/>
    <x v="6"/>
    <x v="496"/>
    <x v="500"/>
    <s v="Gateway"/>
    <n v="7703.7"/>
    <x v="0"/>
    <x v="0"/>
    <m/>
    <d v="2015-01-30T15:29:45"/>
    <x v="0"/>
  </r>
  <r>
    <x v="36"/>
    <x v="6"/>
    <x v="496"/>
    <x v="500"/>
    <s v="Gateway"/>
    <n v="7703.7"/>
    <x v="0"/>
    <x v="1"/>
    <m/>
    <d v="2015-01-30T15:29:45"/>
    <x v="0"/>
  </r>
  <r>
    <x v="36"/>
    <x v="6"/>
    <x v="496"/>
    <x v="500"/>
    <s v="Gateway"/>
    <n v="7703.7"/>
    <x v="0"/>
    <x v="2"/>
    <m/>
    <d v="2015-01-30T15:29:45"/>
    <x v="0"/>
  </r>
  <r>
    <x v="36"/>
    <x v="6"/>
    <x v="497"/>
    <x v="501"/>
    <s v="Gateway"/>
    <n v="18621.650000000001"/>
    <x v="0"/>
    <x v="0"/>
    <m/>
    <d v="2015-01-30T15:29:45"/>
    <x v="0"/>
  </r>
  <r>
    <x v="36"/>
    <x v="6"/>
    <x v="497"/>
    <x v="501"/>
    <s v="Gateway"/>
    <n v="39866.699999999997"/>
    <x v="0"/>
    <x v="1"/>
    <m/>
    <d v="2015-01-30T15:29:45"/>
    <x v="0"/>
  </r>
  <r>
    <x v="36"/>
    <x v="6"/>
    <x v="497"/>
    <x v="501"/>
    <s v="Gateway"/>
    <n v="39866.699999999997"/>
    <x v="0"/>
    <x v="2"/>
    <m/>
    <d v="2015-01-30T15:29:45"/>
    <x v="0"/>
  </r>
  <r>
    <x v="36"/>
    <x v="6"/>
    <x v="498"/>
    <x v="502"/>
    <s v="Gateway"/>
    <n v="55920"/>
    <x v="0"/>
    <x v="1"/>
    <m/>
    <d v="2015-01-30T15:29:45"/>
    <x v="0"/>
  </r>
  <r>
    <x v="36"/>
    <x v="6"/>
    <x v="498"/>
    <x v="502"/>
    <s v="Gateway"/>
    <n v="55920"/>
    <x v="0"/>
    <x v="2"/>
    <m/>
    <d v="2015-01-30T15:29:45"/>
    <x v="0"/>
  </r>
  <r>
    <x v="36"/>
    <x v="6"/>
    <x v="499"/>
    <x v="503"/>
    <s v="Gateway"/>
    <n v="36480"/>
    <x v="0"/>
    <x v="0"/>
    <m/>
    <d v="2015-01-30T15:29:45"/>
    <x v="0"/>
  </r>
  <r>
    <x v="36"/>
    <x v="6"/>
    <x v="499"/>
    <x v="503"/>
    <s v="Gateway"/>
    <n v="36480"/>
    <x v="0"/>
    <x v="1"/>
    <m/>
    <d v="2015-01-30T15:29:45"/>
    <x v="0"/>
  </r>
  <r>
    <x v="36"/>
    <x v="6"/>
    <x v="499"/>
    <x v="503"/>
    <s v="Gateway"/>
    <n v="36480"/>
    <x v="0"/>
    <x v="2"/>
    <m/>
    <d v="2015-01-30T15:29:45"/>
    <x v="0"/>
  </r>
  <r>
    <x v="36"/>
    <x v="6"/>
    <x v="500"/>
    <x v="504"/>
    <s v="Gateway"/>
    <n v="-4712"/>
    <x v="1"/>
    <x v="0"/>
    <m/>
    <d v="2015-01-30T15:29:45"/>
    <x v="5"/>
  </r>
  <r>
    <x v="36"/>
    <x v="6"/>
    <x v="500"/>
    <x v="504"/>
    <s v="Gateway"/>
    <n v="14400"/>
    <x v="0"/>
    <x v="1"/>
    <m/>
    <d v="2015-01-30T15:29:45"/>
    <x v="5"/>
  </r>
  <r>
    <x v="36"/>
    <x v="6"/>
    <x v="500"/>
    <x v="504"/>
    <s v="Gateway"/>
    <n v="24296.7"/>
    <x v="0"/>
    <x v="0"/>
    <m/>
    <d v="2015-01-30T15:29:45"/>
    <x v="5"/>
  </r>
  <r>
    <x v="36"/>
    <x v="6"/>
    <x v="501"/>
    <x v="505"/>
    <s v="Gateway"/>
    <n v="61404"/>
    <x v="0"/>
    <x v="1"/>
    <m/>
    <d v="2015-01-30T15:29:45"/>
    <x v="5"/>
  </r>
  <r>
    <x v="36"/>
    <x v="6"/>
    <x v="428"/>
    <x v="432"/>
    <s v="Gateway"/>
    <n v="8177.65"/>
    <x v="0"/>
    <x v="0"/>
    <m/>
    <d v="2015-01-30T15:29:45"/>
    <x v="4"/>
  </r>
  <r>
    <x v="36"/>
    <x v="6"/>
    <x v="428"/>
    <x v="432"/>
    <s v="Gateway"/>
    <n v="98133"/>
    <x v="0"/>
    <x v="1"/>
    <m/>
    <d v="2015-01-30T15:29:45"/>
    <x v="4"/>
  </r>
  <r>
    <x v="36"/>
    <x v="6"/>
    <x v="428"/>
    <x v="432"/>
    <s v="Gateway"/>
    <n v="98133"/>
    <x v="0"/>
    <x v="2"/>
    <m/>
    <d v="2015-01-30T15:29:45"/>
    <x v="4"/>
  </r>
  <r>
    <x v="36"/>
    <x v="6"/>
    <x v="428"/>
    <x v="432"/>
    <s v="Gateway"/>
    <n v="40889.15"/>
    <x v="0"/>
    <x v="0"/>
    <m/>
    <d v="2015-01-30T15:29:45"/>
    <x v="4"/>
  </r>
  <r>
    <x v="36"/>
    <x v="6"/>
    <x v="430"/>
    <x v="434"/>
    <s v="Gateway"/>
    <n v="41244"/>
    <x v="0"/>
    <x v="0"/>
    <m/>
    <d v="2015-01-30T15:29:45"/>
    <x v="4"/>
  </r>
  <r>
    <x v="36"/>
    <x v="6"/>
    <x v="430"/>
    <x v="434"/>
    <s v="Gateway"/>
    <n v="48267"/>
    <x v="0"/>
    <x v="2"/>
    <m/>
    <d v="2015-01-30T15:29:45"/>
    <x v="4"/>
  </r>
  <r>
    <x v="36"/>
    <x v="6"/>
    <x v="430"/>
    <x v="434"/>
    <s v="Gateway"/>
    <n v="49956"/>
    <x v="0"/>
    <x v="1"/>
    <m/>
    <d v="2015-01-30T15:29:45"/>
    <x v="4"/>
  </r>
  <r>
    <x v="36"/>
    <x v="6"/>
    <x v="431"/>
    <x v="435"/>
    <s v="Gateway"/>
    <n v="68518.3"/>
    <x v="0"/>
    <x v="2"/>
    <m/>
    <d v="2015-01-30T15:29:45"/>
    <x v="4"/>
  </r>
  <r>
    <x v="36"/>
    <x v="6"/>
    <x v="431"/>
    <x v="435"/>
    <s v="Gateway"/>
    <n v="13703.7"/>
    <x v="0"/>
    <x v="0"/>
    <m/>
    <d v="2015-01-30T15:29:45"/>
    <x v="4"/>
  </r>
  <r>
    <x v="36"/>
    <x v="6"/>
    <x v="432"/>
    <x v="436"/>
    <s v="Gateway"/>
    <n v="24221.65"/>
    <x v="0"/>
    <x v="0"/>
    <m/>
    <d v="2015-01-30T15:29:45"/>
    <x v="4"/>
  </r>
  <r>
    <x v="36"/>
    <x v="6"/>
    <x v="432"/>
    <x v="436"/>
    <s v="Gateway"/>
    <n v="50489.2"/>
    <x v="0"/>
    <x v="1"/>
    <m/>
    <d v="2015-01-30T15:29:45"/>
    <x v="4"/>
  </r>
  <r>
    <x v="36"/>
    <x v="6"/>
    <x v="432"/>
    <x v="436"/>
    <s v="Gateway"/>
    <n v="50489.2"/>
    <x v="0"/>
    <x v="2"/>
    <m/>
    <d v="2015-01-30T15:29:45"/>
    <x v="4"/>
  </r>
  <r>
    <x v="36"/>
    <x v="6"/>
    <x v="502"/>
    <x v="506"/>
    <s v="Gateway"/>
    <n v="49458"/>
    <x v="0"/>
    <x v="0"/>
    <m/>
    <d v="2015-01-30T15:29:45"/>
    <x v="4"/>
  </r>
  <r>
    <x v="36"/>
    <x v="6"/>
    <x v="502"/>
    <x v="506"/>
    <s v="Gateway"/>
    <n v="49458"/>
    <x v="0"/>
    <x v="1"/>
    <m/>
    <d v="2015-01-30T15:29:45"/>
    <x v="4"/>
  </r>
  <r>
    <x v="36"/>
    <x v="6"/>
    <x v="502"/>
    <x v="506"/>
    <s v="Gateway"/>
    <n v="49458"/>
    <x v="0"/>
    <x v="2"/>
    <m/>
    <d v="2015-01-30T15:29:45"/>
    <x v="4"/>
  </r>
  <r>
    <x v="36"/>
    <x v="6"/>
    <x v="434"/>
    <x v="438"/>
    <s v="Gateway"/>
    <n v="11703.7"/>
    <x v="0"/>
    <x v="0"/>
    <m/>
    <d v="2015-01-30T15:29:45"/>
    <x v="0"/>
  </r>
  <r>
    <x v="36"/>
    <x v="6"/>
    <x v="434"/>
    <x v="438"/>
    <s v="Gateway"/>
    <n v="12459.3"/>
    <x v="0"/>
    <x v="2"/>
    <m/>
    <d v="2015-01-30T15:29:45"/>
    <x v="0"/>
  </r>
  <r>
    <x v="36"/>
    <x v="6"/>
    <x v="435"/>
    <x v="439"/>
    <s v="Gateway"/>
    <n v="-1529"/>
    <x v="1"/>
    <x v="1"/>
    <m/>
    <d v="2015-01-30T15:29:45"/>
    <x v="0"/>
  </r>
  <r>
    <x v="36"/>
    <x v="6"/>
    <x v="435"/>
    <x v="439"/>
    <s v="Gateway"/>
    <n v="3342.15"/>
    <x v="0"/>
    <x v="0"/>
    <m/>
    <d v="2015-01-30T15:29:45"/>
    <x v="0"/>
  </r>
  <r>
    <x v="36"/>
    <x v="6"/>
    <x v="435"/>
    <x v="439"/>
    <s v="Gateway"/>
    <n v="40107"/>
    <x v="0"/>
    <x v="1"/>
    <m/>
    <d v="2015-01-30T15:29:45"/>
    <x v="0"/>
  </r>
  <r>
    <x v="36"/>
    <x v="6"/>
    <x v="435"/>
    <x v="439"/>
    <s v="Gateway"/>
    <n v="40107"/>
    <x v="0"/>
    <x v="2"/>
    <m/>
    <d v="2015-01-30T15:29:45"/>
    <x v="0"/>
  </r>
  <r>
    <x v="36"/>
    <x v="6"/>
    <x v="435"/>
    <x v="439"/>
    <s v="Gateway"/>
    <n v="3342.35"/>
    <x v="0"/>
    <x v="0"/>
    <m/>
    <d v="2015-01-30T15:29:45"/>
    <x v="0"/>
  </r>
  <r>
    <x v="36"/>
    <x v="6"/>
    <x v="436"/>
    <x v="440"/>
    <s v="Gateway"/>
    <n v="49458"/>
    <x v="0"/>
    <x v="0"/>
    <m/>
    <d v="2015-01-30T15:29:45"/>
    <x v="0"/>
  </r>
  <r>
    <x v="36"/>
    <x v="6"/>
    <x v="436"/>
    <x v="440"/>
    <s v="Gateway"/>
    <n v="8377.7999999999993"/>
    <x v="0"/>
    <x v="1"/>
    <m/>
    <d v="2015-01-30T15:29:45"/>
    <x v="0"/>
  </r>
  <r>
    <x v="36"/>
    <x v="6"/>
    <x v="436"/>
    <x v="440"/>
    <s v="Gateway"/>
    <n v="51102"/>
    <x v="0"/>
    <x v="2"/>
    <m/>
    <d v="2015-01-30T15:29:45"/>
    <x v="0"/>
  </r>
  <r>
    <x v="36"/>
    <x v="6"/>
    <x v="437"/>
    <x v="441"/>
    <s v="Gateway"/>
    <n v="5048.8500000000004"/>
    <x v="0"/>
    <x v="0"/>
    <m/>
    <d v="2015-01-30T15:29:45"/>
    <x v="0"/>
  </r>
  <r>
    <x v="36"/>
    <x v="6"/>
    <x v="437"/>
    <x v="441"/>
    <s v="Gateway"/>
    <n v="53244.2"/>
    <x v="0"/>
    <x v="1"/>
    <m/>
    <d v="2015-01-30T15:29:45"/>
    <x v="0"/>
  </r>
  <r>
    <x v="36"/>
    <x v="6"/>
    <x v="437"/>
    <x v="441"/>
    <s v="Gateway"/>
    <n v="53244.2"/>
    <x v="0"/>
    <x v="2"/>
    <m/>
    <d v="2015-01-30T15:29:45"/>
    <x v="0"/>
  </r>
  <r>
    <x v="36"/>
    <x v="6"/>
    <x v="438"/>
    <x v="442"/>
    <s v="Gateway"/>
    <n v="54444"/>
    <x v="0"/>
    <x v="1"/>
    <m/>
    <d v="2015-01-30T15:29:45"/>
    <x v="0"/>
  </r>
  <r>
    <x v="36"/>
    <x v="6"/>
    <x v="438"/>
    <x v="442"/>
    <s v="Gateway"/>
    <n v="54444"/>
    <x v="0"/>
    <x v="2"/>
    <m/>
    <d v="2015-01-30T15:29:45"/>
    <x v="0"/>
  </r>
  <r>
    <x v="36"/>
    <x v="6"/>
    <x v="439"/>
    <x v="443"/>
    <s v="Gateway"/>
    <n v="10370.299999999999"/>
    <x v="0"/>
    <x v="0"/>
    <m/>
    <d v="2015-01-30T15:29:45"/>
    <x v="0"/>
  </r>
  <r>
    <x v="36"/>
    <x v="6"/>
    <x v="439"/>
    <x v="443"/>
    <s v="Gateway"/>
    <n v="10648.8"/>
    <x v="0"/>
    <x v="1"/>
    <m/>
    <d v="2015-01-30T15:29:45"/>
    <x v="0"/>
  </r>
  <r>
    <x v="36"/>
    <x v="6"/>
    <x v="439"/>
    <x v="443"/>
    <s v="Gateway"/>
    <n v="11066.7"/>
    <x v="0"/>
    <x v="2"/>
    <m/>
    <d v="2015-01-30T15:29:45"/>
    <x v="0"/>
  </r>
  <r>
    <x v="1"/>
    <x v="6"/>
    <x v="440"/>
    <x v="444"/>
    <s v="ACE in Communities"/>
    <n v="13460.3"/>
    <x v="0"/>
    <x v="0"/>
    <m/>
    <d v="2015-01-30T15:29:45"/>
    <x v="0"/>
  </r>
  <r>
    <x v="1"/>
    <x v="6"/>
    <x v="440"/>
    <x v="444"/>
    <s v="ACE in Communities"/>
    <n v="13460.3"/>
    <x v="0"/>
    <x v="1"/>
    <m/>
    <d v="2015-01-30T15:29:45"/>
    <x v="0"/>
  </r>
  <r>
    <x v="1"/>
    <x v="6"/>
    <x v="440"/>
    <x v="444"/>
    <s v="ACE in Communities"/>
    <n v="80763.3"/>
    <x v="0"/>
    <x v="2"/>
    <m/>
    <d v="2015-01-30T15:29:45"/>
    <x v="0"/>
  </r>
  <r>
    <x v="36"/>
    <x v="6"/>
    <x v="440"/>
    <x v="444"/>
    <s v="Gateway"/>
    <n v="51851.7"/>
    <x v="0"/>
    <x v="0"/>
    <m/>
    <d v="2015-01-30T15:29:45"/>
    <x v="0"/>
  </r>
  <r>
    <x v="36"/>
    <x v="6"/>
    <x v="440"/>
    <x v="444"/>
    <s v="Gateway"/>
    <n v="53244.2"/>
    <x v="0"/>
    <x v="1"/>
    <m/>
    <d v="2015-01-30T15:29:45"/>
    <x v="0"/>
  </r>
  <r>
    <x v="36"/>
    <x v="6"/>
    <x v="440"/>
    <x v="444"/>
    <s v="Gateway"/>
    <n v="53244.2"/>
    <x v="0"/>
    <x v="2"/>
    <m/>
    <d v="2015-01-30T15:29:45"/>
    <x v="0"/>
  </r>
  <r>
    <x v="36"/>
    <x v="6"/>
    <x v="501"/>
    <x v="505"/>
    <s v="Gateway"/>
    <n v="61404"/>
    <x v="0"/>
    <x v="2"/>
    <m/>
    <d v="2015-01-30T15:29:45"/>
    <x v="5"/>
  </r>
  <r>
    <x v="36"/>
    <x v="6"/>
    <x v="503"/>
    <x v="507"/>
    <s v="Gateway"/>
    <n v="56658"/>
    <x v="0"/>
    <x v="1"/>
    <m/>
    <d v="2015-01-30T15:29:45"/>
    <x v="5"/>
  </r>
  <r>
    <x v="36"/>
    <x v="6"/>
    <x v="503"/>
    <x v="507"/>
    <s v="Gateway"/>
    <n v="56658"/>
    <x v="0"/>
    <x v="2"/>
    <m/>
    <d v="2015-01-30T15:29:45"/>
    <x v="5"/>
  </r>
  <r>
    <x v="36"/>
    <x v="6"/>
    <x v="504"/>
    <x v="508"/>
    <s v="Gateway"/>
    <n v="13185.2"/>
    <x v="0"/>
    <x v="1"/>
    <m/>
    <d v="2015-01-30T15:29:45"/>
    <x v="5"/>
  </r>
  <r>
    <x v="36"/>
    <x v="6"/>
    <x v="504"/>
    <x v="508"/>
    <s v="Gateway"/>
    <n v="13185.2"/>
    <x v="0"/>
    <x v="2"/>
    <m/>
    <d v="2015-01-30T15:29:45"/>
    <x v="5"/>
  </r>
  <r>
    <x v="36"/>
    <x v="6"/>
    <x v="504"/>
    <x v="508"/>
    <s v="Gateway"/>
    <n v="32963.35"/>
    <x v="0"/>
    <x v="0"/>
    <m/>
    <d v="2015-01-30T15:29:45"/>
    <x v="5"/>
  </r>
  <r>
    <x v="36"/>
    <x v="6"/>
    <x v="505"/>
    <x v="509"/>
    <s v="Gateway"/>
    <n v="7576.3"/>
    <x v="0"/>
    <x v="0"/>
    <m/>
    <d v="2015-01-30T15:29:45"/>
    <x v="5"/>
  </r>
  <r>
    <x v="36"/>
    <x v="6"/>
    <x v="505"/>
    <x v="509"/>
    <s v="Gateway"/>
    <n v="37881.699999999997"/>
    <x v="0"/>
    <x v="1"/>
    <m/>
    <d v="2015-01-30T15:29:45"/>
    <x v="5"/>
  </r>
  <r>
    <x v="36"/>
    <x v="6"/>
    <x v="505"/>
    <x v="509"/>
    <s v="Gateway"/>
    <n v="37881.699999999997"/>
    <x v="0"/>
    <x v="2"/>
    <m/>
    <d v="2015-01-30T15:29:45"/>
    <x v="5"/>
  </r>
  <r>
    <x v="36"/>
    <x v="6"/>
    <x v="506"/>
    <x v="510"/>
    <s v="Gateway"/>
    <n v="8108.1"/>
    <x v="0"/>
    <x v="1"/>
    <m/>
    <d v="2015-01-30T15:29:45"/>
    <x v="5"/>
  </r>
  <r>
    <x v="36"/>
    <x v="6"/>
    <x v="506"/>
    <x v="510"/>
    <s v="Gateway"/>
    <n v="40540.9"/>
    <x v="0"/>
    <x v="1"/>
    <m/>
    <d v="2015-01-30T15:29:45"/>
    <x v="5"/>
  </r>
  <r>
    <x v="36"/>
    <x v="6"/>
    <x v="506"/>
    <x v="510"/>
    <s v="Gateway"/>
    <n v="20270.849999999999"/>
    <x v="0"/>
    <x v="0"/>
    <m/>
    <d v="2015-01-30T15:29:45"/>
    <x v="5"/>
  </r>
  <r>
    <x v="36"/>
    <x v="6"/>
    <x v="507"/>
    <x v="511"/>
    <s v="Gateway"/>
    <n v="-835"/>
    <x v="1"/>
    <x v="1"/>
    <m/>
    <d v="2015-01-30T15:29:45"/>
    <x v="5"/>
  </r>
  <r>
    <x v="36"/>
    <x v="6"/>
    <x v="507"/>
    <x v="511"/>
    <s v="Gateway"/>
    <n v="10370.299999999999"/>
    <x v="0"/>
    <x v="0"/>
    <m/>
    <d v="2015-01-30T15:29:45"/>
    <x v="5"/>
  </r>
  <r>
    <x v="36"/>
    <x v="6"/>
    <x v="507"/>
    <x v="511"/>
    <s v="Gateway"/>
    <n v="10648.8"/>
    <x v="0"/>
    <x v="1"/>
    <m/>
    <d v="2015-01-30T15:29:45"/>
    <x v="5"/>
  </r>
  <r>
    <x v="36"/>
    <x v="6"/>
    <x v="507"/>
    <x v="511"/>
    <s v="Gateway"/>
    <n v="10648.8"/>
    <x v="0"/>
    <x v="2"/>
    <m/>
    <d v="2015-01-30T15:29:45"/>
    <x v="5"/>
  </r>
  <r>
    <x v="36"/>
    <x v="6"/>
    <x v="508"/>
    <x v="512"/>
    <s v="Gateway"/>
    <n v="61404"/>
    <x v="0"/>
    <x v="0"/>
    <m/>
    <d v="2015-01-30T15:29:45"/>
    <x v="2"/>
  </r>
  <r>
    <x v="36"/>
    <x v="6"/>
    <x v="509"/>
    <x v="513"/>
    <s v="Gateway"/>
    <n v="71538"/>
    <x v="0"/>
    <x v="1"/>
    <m/>
    <d v="2015-01-30T15:29:45"/>
    <x v="2"/>
  </r>
  <r>
    <x v="36"/>
    <x v="6"/>
    <x v="509"/>
    <x v="513"/>
    <s v="Gateway"/>
    <n v="71538"/>
    <x v="0"/>
    <x v="2"/>
    <m/>
    <d v="2015-01-30T15:29:45"/>
    <x v="2"/>
  </r>
  <r>
    <x v="36"/>
    <x v="6"/>
    <x v="510"/>
    <x v="514"/>
    <s v="Gateway"/>
    <n v="6071.15"/>
    <x v="0"/>
    <x v="0"/>
    <m/>
    <d v="2015-01-30T15:29:45"/>
    <x v="5"/>
  </r>
  <r>
    <x v="36"/>
    <x v="6"/>
    <x v="510"/>
    <x v="514"/>
    <s v="Gateway"/>
    <n v="62296.7"/>
    <x v="0"/>
    <x v="1"/>
    <m/>
    <d v="2015-01-30T15:29:45"/>
    <x v="5"/>
  </r>
  <r>
    <x v="36"/>
    <x v="6"/>
    <x v="510"/>
    <x v="514"/>
    <s v="Gateway"/>
    <n v="62296.7"/>
    <x v="0"/>
    <x v="2"/>
    <m/>
    <d v="2015-01-30T15:29:45"/>
    <x v="5"/>
  </r>
  <r>
    <x v="36"/>
    <x v="6"/>
    <x v="511"/>
    <x v="515"/>
    <s v="Gateway"/>
    <n v="45573.65"/>
    <x v="0"/>
    <x v="0"/>
    <m/>
    <d v="2015-01-30T15:29:45"/>
    <x v="2"/>
  </r>
  <r>
    <x v="36"/>
    <x v="6"/>
    <x v="511"/>
    <x v="515"/>
    <s v="Gateway"/>
    <n v="9114.85"/>
    <x v="0"/>
    <x v="0"/>
    <m/>
    <d v="2015-01-30T15:29:45"/>
    <x v="2"/>
  </r>
  <r>
    <x v="36"/>
    <x v="6"/>
    <x v="511"/>
    <x v="515"/>
    <s v="Gateway"/>
    <n v="103074.3"/>
    <x v="0"/>
    <x v="1"/>
    <m/>
    <d v="2015-01-30T15:29:45"/>
    <x v="2"/>
  </r>
  <r>
    <x v="36"/>
    <x v="6"/>
    <x v="511"/>
    <x v="515"/>
    <s v="Gateway"/>
    <n v="10307.469999999999"/>
    <x v="0"/>
    <x v="1"/>
    <m/>
    <d v="2015-01-30T15:29:45"/>
    <x v="2"/>
  </r>
  <r>
    <x v="36"/>
    <x v="6"/>
    <x v="512"/>
    <x v="516"/>
    <s v="Gateway"/>
    <n v="55182"/>
    <x v="0"/>
    <x v="0"/>
    <m/>
    <d v="2015-01-30T15:29:45"/>
    <x v="2"/>
  </r>
  <r>
    <x v="36"/>
    <x v="6"/>
    <x v="512"/>
    <x v="516"/>
    <s v="Gateway"/>
    <n v="55920"/>
    <x v="0"/>
    <x v="1"/>
    <m/>
    <d v="2015-01-30T15:29:45"/>
    <x v="2"/>
  </r>
  <r>
    <x v="36"/>
    <x v="6"/>
    <x v="512"/>
    <x v="516"/>
    <s v="Gateway"/>
    <n v="55920"/>
    <x v="0"/>
    <x v="2"/>
    <m/>
    <d v="2015-01-30T15:29:45"/>
    <x v="2"/>
  </r>
  <r>
    <x v="36"/>
    <x v="6"/>
    <x v="513"/>
    <x v="517"/>
    <s v="Gateway"/>
    <n v="-622"/>
    <x v="1"/>
    <x v="0"/>
    <m/>
    <d v="2015-01-30T15:29:45"/>
    <x v="2"/>
  </r>
  <r>
    <x v="36"/>
    <x v="6"/>
    <x v="513"/>
    <x v="517"/>
    <s v="Gateway"/>
    <n v="6177.65"/>
    <x v="0"/>
    <x v="0"/>
    <m/>
    <d v="2015-01-30T15:29:45"/>
    <x v="2"/>
  </r>
  <r>
    <x v="36"/>
    <x v="6"/>
    <x v="513"/>
    <x v="517"/>
    <s v="Gateway"/>
    <n v="74133"/>
    <x v="0"/>
    <x v="1"/>
    <m/>
    <d v="2015-01-30T15:29:45"/>
    <x v="2"/>
  </r>
  <r>
    <x v="36"/>
    <x v="6"/>
    <x v="513"/>
    <x v="517"/>
    <s v="Gateway"/>
    <n v="74133"/>
    <x v="0"/>
    <x v="2"/>
    <m/>
    <d v="2015-01-30T15:29:45"/>
    <x v="2"/>
  </r>
  <r>
    <x v="36"/>
    <x v="6"/>
    <x v="513"/>
    <x v="517"/>
    <s v="Gateway"/>
    <n v="30889.15"/>
    <x v="0"/>
    <x v="0"/>
    <m/>
    <d v="2015-01-30T15:29:45"/>
    <x v="2"/>
  </r>
  <r>
    <x v="36"/>
    <x v="6"/>
    <x v="514"/>
    <x v="518"/>
    <s v="Gateway"/>
    <n v="10648.8"/>
    <x v="0"/>
    <x v="2"/>
    <m/>
    <d v="2015-01-30T15:29:45"/>
    <x v="5"/>
  </r>
  <r>
    <x v="36"/>
    <x v="6"/>
    <x v="514"/>
    <x v="518"/>
    <s v="Gateway"/>
    <n v="53244.2"/>
    <x v="0"/>
    <x v="1"/>
    <m/>
    <d v="2015-01-30T15:29:45"/>
    <x v="5"/>
  </r>
  <r>
    <x v="36"/>
    <x v="6"/>
    <x v="515"/>
    <x v="519"/>
    <s v="Gateway"/>
    <n v="5905.2"/>
    <x v="0"/>
    <x v="1"/>
    <m/>
    <d v="2015-01-30T15:29:45"/>
    <x v="5"/>
  </r>
  <r>
    <x v="36"/>
    <x v="6"/>
    <x v="515"/>
    <x v="519"/>
    <s v="Gateway"/>
    <n v="5905.2"/>
    <x v="0"/>
    <x v="2"/>
    <m/>
    <d v="2015-01-30T15:29:45"/>
    <x v="5"/>
  </r>
  <r>
    <x v="36"/>
    <x v="6"/>
    <x v="515"/>
    <x v="519"/>
    <s v="Gateway"/>
    <n v="2952.65"/>
    <x v="0"/>
    <x v="0"/>
    <m/>
    <d v="2015-01-30T15:29:45"/>
    <x v="5"/>
  </r>
  <r>
    <x v="36"/>
    <x v="6"/>
    <x v="516"/>
    <x v="520"/>
    <s v="Gateway"/>
    <n v="24221.65"/>
    <x v="0"/>
    <x v="0"/>
    <m/>
    <d v="2015-01-30T15:29:45"/>
    <x v="5"/>
  </r>
  <r>
    <x v="36"/>
    <x v="6"/>
    <x v="516"/>
    <x v="520"/>
    <s v="Gateway"/>
    <n v="48444.2"/>
    <x v="0"/>
    <x v="1"/>
    <m/>
    <d v="2015-01-30T15:29:45"/>
    <x v="5"/>
  </r>
  <r>
    <x v="36"/>
    <x v="6"/>
    <x v="441"/>
    <x v="445"/>
    <s v="Gateway"/>
    <n v="7066.7"/>
    <x v="0"/>
    <x v="0"/>
    <m/>
    <d v="2015-01-30T15:29:45"/>
    <x v="0"/>
  </r>
  <r>
    <x v="36"/>
    <x v="6"/>
    <x v="441"/>
    <x v="445"/>
    <s v="Gateway"/>
    <n v="38518.300000000003"/>
    <x v="0"/>
    <x v="1"/>
    <m/>
    <d v="2015-01-30T15:29:45"/>
    <x v="0"/>
  </r>
  <r>
    <x v="36"/>
    <x v="6"/>
    <x v="441"/>
    <x v="445"/>
    <s v="Gateway"/>
    <n v="38518.300000000003"/>
    <x v="0"/>
    <x v="2"/>
    <m/>
    <d v="2015-01-30T15:29:45"/>
    <x v="0"/>
  </r>
  <r>
    <x v="36"/>
    <x v="6"/>
    <x v="442"/>
    <x v="446"/>
    <s v="Gateway"/>
    <n v="3703.7"/>
    <x v="0"/>
    <x v="0"/>
    <m/>
    <d v="2015-01-30T15:29:45"/>
    <x v="0"/>
  </r>
  <r>
    <x v="36"/>
    <x v="6"/>
    <x v="442"/>
    <x v="446"/>
    <s v="Gateway"/>
    <n v="3703.7"/>
    <x v="0"/>
    <x v="1"/>
    <m/>
    <d v="2015-01-30T15:29:45"/>
    <x v="0"/>
  </r>
  <r>
    <x v="36"/>
    <x v="6"/>
    <x v="442"/>
    <x v="446"/>
    <s v="Gateway"/>
    <n v="3703.7"/>
    <x v="0"/>
    <x v="2"/>
    <m/>
    <d v="2015-01-30T15:29:45"/>
    <x v="0"/>
  </r>
  <r>
    <x v="36"/>
    <x v="6"/>
    <x v="443"/>
    <x v="447"/>
    <s v="Gateway"/>
    <n v="-2098"/>
    <x v="1"/>
    <x v="1"/>
    <m/>
    <d v="2015-01-30T15:29:45"/>
    <x v="0"/>
  </r>
  <r>
    <x v="36"/>
    <x v="6"/>
    <x v="443"/>
    <x v="447"/>
    <s v="Gateway"/>
    <n v="15636.65"/>
    <x v="0"/>
    <x v="0"/>
    <m/>
    <d v="2015-01-30T15:29:45"/>
    <x v="0"/>
  </r>
  <r>
    <x v="36"/>
    <x v="6"/>
    <x v="443"/>
    <x v="447"/>
    <s v="Gateway"/>
    <n v="31274.2"/>
    <x v="0"/>
    <x v="1"/>
    <m/>
    <d v="2015-01-30T15:29:45"/>
    <x v="0"/>
  </r>
  <r>
    <x v="36"/>
    <x v="6"/>
    <x v="443"/>
    <x v="447"/>
    <s v="Gateway"/>
    <n v="31274.2"/>
    <x v="0"/>
    <x v="2"/>
    <m/>
    <d v="2015-01-30T15:29:45"/>
    <x v="0"/>
  </r>
  <r>
    <x v="36"/>
    <x v="6"/>
    <x v="443"/>
    <x v="447"/>
    <s v="Gateway"/>
    <n v="18765"/>
    <x v="0"/>
    <x v="0"/>
    <m/>
    <d v="2015-01-30T15:29:45"/>
    <x v="0"/>
  </r>
  <r>
    <x v="36"/>
    <x v="6"/>
    <x v="445"/>
    <x v="449"/>
    <s v="Gateway"/>
    <n v="8108.1"/>
    <x v="0"/>
    <x v="1"/>
    <m/>
    <d v="2015-01-30T15:29:45"/>
    <x v="0"/>
  </r>
  <r>
    <x v="36"/>
    <x v="6"/>
    <x v="445"/>
    <x v="449"/>
    <s v="Gateway"/>
    <n v="8108.1"/>
    <x v="0"/>
    <x v="2"/>
    <m/>
    <d v="2015-01-30T15:29:45"/>
    <x v="0"/>
  </r>
  <r>
    <x v="36"/>
    <x v="6"/>
    <x v="445"/>
    <x v="449"/>
    <s v="Gateway"/>
    <n v="40540.9"/>
    <x v="0"/>
    <x v="1"/>
    <m/>
    <d v="2015-01-30T15:29:45"/>
    <x v="0"/>
  </r>
  <r>
    <x v="36"/>
    <x v="6"/>
    <x v="445"/>
    <x v="449"/>
    <s v="Gateway"/>
    <n v="40540.9"/>
    <x v="0"/>
    <x v="2"/>
    <m/>
    <d v="2015-01-30T15:29:45"/>
    <x v="0"/>
  </r>
  <r>
    <x v="36"/>
    <x v="6"/>
    <x v="445"/>
    <x v="449"/>
    <s v="Gateway"/>
    <n v="4397.6499999999996"/>
    <x v="0"/>
    <x v="0"/>
    <m/>
    <d v="2015-01-30T15:29:45"/>
    <x v="0"/>
  </r>
  <r>
    <x v="36"/>
    <x v="6"/>
    <x v="445"/>
    <x v="449"/>
    <s v="Gateway"/>
    <n v="4397.8500000000004"/>
    <x v="0"/>
    <x v="0"/>
    <m/>
    <d v="2015-01-30T15:29:45"/>
    <x v="0"/>
  </r>
  <r>
    <x v="36"/>
    <x v="6"/>
    <x v="446"/>
    <x v="450"/>
    <s v="Gateway"/>
    <n v="30629.15"/>
    <x v="0"/>
    <x v="0"/>
    <m/>
    <d v="2015-01-30T15:29:45"/>
    <x v="0"/>
  </r>
  <r>
    <x v="36"/>
    <x v="6"/>
    <x v="446"/>
    <x v="450"/>
    <s v="Gateway"/>
    <n v="36756"/>
    <x v="0"/>
    <x v="0"/>
    <m/>
    <d v="2015-01-30T15:29:45"/>
    <x v="0"/>
  </r>
  <r>
    <x v="36"/>
    <x v="6"/>
    <x v="446"/>
    <x v="450"/>
    <s v="Gateway"/>
    <n v="77244"/>
    <x v="0"/>
    <x v="1"/>
    <m/>
    <d v="2015-01-30T15:29:45"/>
    <x v="0"/>
  </r>
  <r>
    <x v="36"/>
    <x v="6"/>
    <x v="446"/>
    <x v="450"/>
    <s v="Gateway"/>
    <n v="77244"/>
    <x v="0"/>
    <x v="2"/>
    <m/>
    <d v="2015-01-30T15:29:45"/>
    <x v="0"/>
  </r>
  <r>
    <x v="36"/>
    <x v="6"/>
    <x v="447"/>
    <x v="451"/>
    <s v="Gateway"/>
    <n v="4188.8500000000004"/>
    <x v="0"/>
    <x v="0"/>
    <m/>
    <d v="2015-01-30T15:29:45"/>
    <x v="0"/>
  </r>
  <r>
    <x v="36"/>
    <x v="6"/>
    <x v="447"/>
    <x v="451"/>
    <s v="Gateway"/>
    <n v="8377.7999999999993"/>
    <x v="0"/>
    <x v="1"/>
    <m/>
    <d v="2015-01-30T15:29:45"/>
    <x v="0"/>
  </r>
  <r>
    <x v="36"/>
    <x v="6"/>
    <x v="447"/>
    <x v="451"/>
    <s v="Gateway"/>
    <n v="8377.7999999999993"/>
    <x v="0"/>
    <x v="2"/>
    <m/>
    <d v="2015-01-30T15:29:45"/>
    <x v="0"/>
  </r>
  <r>
    <x v="36"/>
    <x v="6"/>
    <x v="448"/>
    <x v="452"/>
    <s v="Gateway"/>
    <n v="-16356"/>
    <x v="1"/>
    <x v="1"/>
    <m/>
    <d v="2015-01-30T15:29:45"/>
    <x v="0"/>
  </r>
  <r>
    <x v="36"/>
    <x v="6"/>
    <x v="448"/>
    <x v="452"/>
    <s v="Gateway"/>
    <n v="-2098"/>
    <x v="1"/>
    <x v="0"/>
    <m/>
    <d v="2015-01-30T15:29:45"/>
    <x v="0"/>
  </r>
  <r>
    <x v="36"/>
    <x v="6"/>
    <x v="448"/>
    <x v="452"/>
    <s v="Gateway"/>
    <n v="5905.2"/>
    <x v="0"/>
    <x v="2"/>
    <m/>
    <d v="2015-01-30T15:29:45"/>
    <x v="0"/>
  </r>
  <r>
    <x v="36"/>
    <x v="6"/>
    <x v="448"/>
    <x v="452"/>
    <s v="Gateway"/>
    <n v="36480"/>
    <x v="0"/>
    <x v="0"/>
    <m/>
    <d v="2015-01-30T15:29:45"/>
    <x v="0"/>
  </r>
  <r>
    <x v="36"/>
    <x v="6"/>
    <x v="448"/>
    <x v="452"/>
    <s v="Gateway"/>
    <n v="6429.7"/>
    <x v="0"/>
    <x v="1"/>
    <m/>
    <d v="2015-01-30T15:29:45"/>
    <x v="0"/>
  </r>
  <r>
    <x v="1"/>
    <x v="6"/>
    <x v="449"/>
    <x v="453"/>
    <s v="ACE in Communities"/>
    <n v="-42267.39"/>
    <x v="1"/>
    <x v="0"/>
    <m/>
    <d v="2015-01-30T15:29:45"/>
    <x v="0"/>
  </r>
  <r>
    <x v="1"/>
    <x v="6"/>
    <x v="449"/>
    <x v="453"/>
    <s v="ACE in Communities"/>
    <n v="232560"/>
    <x v="0"/>
    <x v="2"/>
    <m/>
    <d v="2015-01-30T15:29:45"/>
    <x v="0"/>
  </r>
  <r>
    <x v="1"/>
    <x v="6"/>
    <x v="449"/>
    <x v="453"/>
    <s v="ACE in Communities"/>
    <n v="34310.400000000001"/>
    <x v="1"/>
    <x v="0"/>
    <m/>
    <d v="2015-01-30T15:29:45"/>
    <x v="0"/>
  </r>
  <r>
    <x v="36"/>
    <x v="6"/>
    <x v="449"/>
    <x v="453"/>
    <s v="Gateway"/>
    <n v="58518.3"/>
    <x v="0"/>
    <x v="0"/>
    <m/>
    <d v="2015-01-30T15:29:45"/>
    <x v="0"/>
  </r>
  <r>
    <x v="36"/>
    <x v="6"/>
    <x v="449"/>
    <x v="453"/>
    <s v="Gateway"/>
    <n v="60163.3"/>
    <x v="0"/>
    <x v="1"/>
    <m/>
    <d v="2015-01-30T15:29:45"/>
    <x v="0"/>
  </r>
  <r>
    <x v="36"/>
    <x v="6"/>
    <x v="449"/>
    <x v="453"/>
    <s v="Gateway"/>
    <n v="12032.7"/>
    <x v="0"/>
    <x v="2"/>
    <m/>
    <d v="2015-01-30T15:29:45"/>
    <x v="0"/>
  </r>
  <r>
    <x v="36"/>
    <x v="6"/>
    <x v="450"/>
    <x v="454"/>
    <s v="Gateway"/>
    <n v="7066.7"/>
    <x v="0"/>
    <x v="0"/>
    <m/>
    <d v="2015-01-30T15:29:45"/>
    <x v="0"/>
  </r>
  <r>
    <x v="36"/>
    <x v="6"/>
    <x v="451"/>
    <x v="455"/>
    <s v="Gateway"/>
    <n v="55333.3"/>
    <x v="0"/>
    <x v="0"/>
    <m/>
    <d v="2015-01-30T15:29:45"/>
    <x v="0"/>
  </r>
  <r>
    <x v="36"/>
    <x v="6"/>
    <x v="451"/>
    <x v="455"/>
    <s v="Gateway"/>
    <n v="63333.3"/>
    <x v="0"/>
    <x v="1"/>
    <m/>
    <d v="2015-01-30T15:29:45"/>
    <x v="0"/>
  </r>
  <r>
    <x v="36"/>
    <x v="6"/>
    <x v="451"/>
    <x v="455"/>
    <s v="Gateway"/>
    <n v="71733.3"/>
    <x v="0"/>
    <x v="2"/>
    <m/>
    <d v="2015-01-30T15:29:45"/>
    <x v="0"/>
  </r>
  <r>
    <x v="36"/>
    <x v="6"/>
    <x v="452"/>
    <x v="456"/>
    <s v="Gateway"/>
    <n v="-658"/>
    <x v="1"/>
    <x v="0"/>
    <m/>
    <d v="2015-01-30T15:29:45"/>
    <x v="0"/>
  </r>
  <r>
    <x v="36"/>
    <x v="6"/>
    <x v="452"/>
    <x v="456"/>
    <s v="Gateway"/>
    <n v="11813.3"/>
    <x v="0"/>
    <x v="0"/>
    <m/>
    <d v="2015-01-30T15:29:45"/>
    <x v="0"/>
  </r>
  <r>
    <x v="36"/>
    <x v="6"/>
    <x v="452"/>
    <x v="456"/>
    <s v="Gateway"/>
    <n v="11813.3"/>
    <x v="0"/>
    <x v="1"/>
    <m/>
    <d v="2015-01-30T15:29:45"/>
    <x v="0"/>
  </r>
  <r>
    <x v="36"/>
    <x v="6"/>
    <x v="452"/>
    <x v="456"/>
    <s v="Gateway"/>
    <n v="11813.3"/>
    <x v="0"/>
    <x v="2"/>
    <m/>
    <d v="2015-01-30T15:29:45"/>
    <x v="0"/>
  </r>
  <r>
    <x v="36"/>
    <x v="6"/>
    <x v="453"/>
    <x v="457"/>
    <s v="Gateway"/>
    <n v="92851.7"/>
    <x v="0"/>
    <x v="0"/>
    <m/>
    <d v="2015-01-30T15:29:45"/>
    <x v="0"/>
  </r>
  <r>
    <x v="36"/>
    <x v="6"/>
    <x v="453"/>
    <x v="457"/>
    <s v="Gateway"/>
    <n v="21637.08"/>
    <x v="0"/>
    <x v="1"/>
    <m/>
    <d v="2015-01-30T15:29:45"/>
    <x v="0"/>
  </r>
  <r>
    <x v="36"/>
    <x v="6"/>
    <x v="453"/>
    <x v="457"/>
    <s v="Gateway"/>
    <n v="153333"/>
    <x v="0"/>
    <x v="2"/>
    <m/>
    <d v="2015-01-30T15:29:45"/>
    <x v="0"/>
  </r>
  <r>
    <x v="36"/>
    <x v="6"/>
    <x v="454"/>
    <x v="458"/>
    <s v="Gateway"/>
    <n v="4467.3500000000004"/>
    <x v="0"/>
    <x v="0"/>
    <m/>
    <d v="2015-01-30T15:29:45"/>
    <x v="0"/>
  </r>
  <r>
    <x v="36"/>
    <x v="6"/>
    <x v="454"/>
    <x v="458"/>
    <s v="Gateway"/>
    <n v="44674.2"/>
    <x v="0"/>
    <x v="1"/>
    <m/>
    <d v="2015-01-30T15:29:45"/>
    <x v="0"/>
  </r>
  <r>
    <x v="36"/>
    <x v="6"/>
    <x v="454"/>
    <x v="458"/>
    <s v="Gateway"/>
    <n v="26805"/>
    <x v="0"/>
    <x v="0"/>
    <m/>
    <d v="2015-01-30T15:29:45"/>
    <x v="0"/>
  </r>
  <r>
    <x v="36"/>
    <x v="6"/>
    <x v="455"/>
    <x v="459"/>
    <s v="Gateway"/>
    <n v="13888.35"/>
    <x v="0"/>
    <x v="0"/>
    <m/>
    <d v="2015-01-30T15:29:45"/>
    <x v="0"/>
  </r>
  <r>
    <x v="36"/>
    <x v="6"/>
    <x v="455"/>
    <x v="459"/>
    <s v="Gateway"/>
    <n v="33333"/>
    <x v="0"/>
    <x v="1"/>
    <m/>
    <d v="2015-01-30T15:29:45"/>
    <x v="0"/>
  </r>
  <r>
    <x v="36"/>
    <x v="6"/>
    <x v="455"/>
    <x v="459"/>
    <s v="Gateway"/>
    <n v="33333"/>
    <x v="0"/>
    <x v="2"/>
    <m/>
    <d v="2015-01-30T15:29:45"/>
    <x v="0"/>
  </r>
  <r>
    <x v="36"/>
    <x v="6"/>
    <x v="455"/>
    <x v="459"/>
    <s v="Gateway"/>
    <n v="13889.15"/>
    <x v="0"/>
    <x v="0"/>
    <m/>
    <d v="2015-01-30T15:29:45"/>
    <x v="0"/>
  </r>
  <r>
    <x v="36"/>
    <x v="6"/>
    <x v="456"/>
    <x v="460"/>
    <s v="Gateway"/>
    <n v="-3236"/>
    <x v="1"/>
    <x v="1"/>
    <m/>
    <d v="2015-01-30T15:29:45"/>
    <x v="0"/>
  </r>
  <r>
    <x v="36"/>
    <x v="6"/>
    <x v="456"/>
    <x v="460"/>
    <s v="Gateway"/>
    <n v="49458"/>
    <x v="0"/>
    <x v="0"/>
    <m/>
    <d v="2015-01-30T15:29:45"/>
    <x v="0"/>
  </r>
  <r>
    <x v="36"/>
    <x v="6"/>
    <x v="456"/>
    <x v="460"/>
    <s v="Gateway"/>
    <n v="49458"/>
    <x v="0"/>
    <x v="1"/>
    <m/>
    <d v="2015-01-30T15:29:45"/>
    <x v="0"/>
  </r>
  <r>
    <x v="36"/>
    <x v="6"/>
    <x v="457"/>
    <x v="461"/>
    <s v="Gateway"/>
    <n v="9029.5499999999993"/>
    <x v="0"/>
    <x v="0"/>
    <m/>
    <d v="2015-01-30T15:29:45"/>
    <x v="0"/>
  </r>
  <r>
    <x v="36"/>
    <x v="6"/>
    <x v="457"/>
    <x v="461"/>
    <s v="Gateway"/>
    <n v="45148.35"/>
    <x v="0"/>
    <x v="0"/>
    <m/>
    <d v="2015-01-30T15:29:45"/>
    <x v="0"/>
  </r>
  <r>
    <x v="36"/>
    <x v="6"/>
    <x v="457"/>
    <x v="461"/>
    <s v="Gateway"/>
    <n v="91147.8"/>
    <x v="0"/>
    <x v="1"/>
    <m/>
    <d v="2015-01-30T15:29:45"/>
    <x v="0"/>
  </r>
  <r>
    <x v="36"/>
    <x v="6"/>
    <x v="457"/>
    <x v="461"/>
    <s v="Gateway"/>
    <n v="91147.8"/>
    <x v="0"/>
    <x v="2"/>
    <m/>
    <d v="2015-01-30T15:29:45"/>
    <x v="0"/>
  </r>
  <r>
    <x v="1"/>
    <x v="6"/>
    <x v="458"/>
    <x v="462"/>
    <s v="ACE in Communities"/>
    <n v="45204.800000000003"/>
    <x v="0"/>
    <x v="2"/>
    <m/>
    <d v="2015-01-30T15:29:45"/>
    <x v="0"/>
  </r>
  <r>
    <x v="1"/>
    <x v="6"/>
    <x v="458"/>
    <x v="462"/>
    <s v="ACE in Communities"/>
    <n v="31842.16"/>
    <x v="1"/>
    <x v="0"/>
    <m/>
    <d v="2015-01-30T15:29:45"/>
    <x v="0"/>
  </r>
  <r>
    <x v="36"/>
    <x v="6"/>
    <x v="458"/>
    <x v="462"/>
    <s v="Gateway"/>
    <n v="7973.3"/>
    <x v="0"/>
    <x v="0"/>
    <m/>
    <d v="2015-01-30T15:29:45"/>
    <x v="0"/>
  </r>
  <r>
    <x v="36"/>
    <x v="6"/>
    <x v="458"/>
    <x v="462"/>
    <s v="Gateway"/>
    <n v="7973.3"/>
    <x v="0"/>
    <x v="1"/>
    <m/>
    <d v="2015-01-30T15:29:45"/>
    <x v="0"/>
  </r>
  <r>
    <x v="36"/>
    <x v="6"/>
    <x v="458"/>
    <x v="462"/>
    <s v="Gateway"/>
    <n v="7973.3"/>
    <x v="0"/>
    <x v="2"/>
    <m/>
    <d v="2015-01-30T15:29:45"/>
    <x v="0"/>
  </r>
  <r>
    <x v="36"/>
    <x v="6"/>
    <x v="459"/>
    <x v="463"/>
    <s v="Gateway"/>
    <n v="-1529"/>
    <x v="1"/>
    <x v="1"/>
    <m/>
    <d v="2015-01-30T15:29:45"/>
    <x v="0"/>
  </r>
  <r>
    <x v="36"/>
    <x v="6"/>
    <x v="459"/>
    <x v="463"/>
    <s v="Gateway"/>
    <n v="39342"/>
    <x v="0"/>
    <x v="0"/>
    <m/>
    <d v="2015-01-30T15:29:45"/>
    <x v="0"/>
  </r>
  <r>
    <x v="36"/>
    <x v="6"/>
    <x v="459"/>
    <x v="463"/>
    <s v="Gateway"/>
    <n v="40107"/>
    <x v="0"/>
    <x v="2"/>
    <m/>
    <d v="2015-01-30T15:29:45"/>
    <x v="0"/>
  </r>
  <r>
    <x v="36"/>
    <x v="6"/>
    <x v="459"/>
    <x v="463"/>
    <s v="Gateway"/>
    <n v="6939.3"/>
    <x v="0"/>
    <x v="1"/>
    <m/>
    <d v="2015-01-30T15:29:45"/>
    <x v="0"/>
  </r>
  <r>
    <x v="36"/>
    <x v="6"/>
    <x v="460"/>
    <x v="464"/>
    <s v="Gateway"/>
    <n v="63851.7"/>
    <x v="0"/>
    <x v="0"/>
    <m/>
    <d v="2015-01-30T15:29:45"/>
    <x v="0"/>
  </r>
  <r>
    <x v="36"/>
    <x v="6"/>
    <x v="460"/>
    <x v="464"/>
    <s v="Gateway"/>
    <n v="65925.8"/>
    <x v="0"/>
    <x v="1"/>
    <m/>
    <d v="2015-01-30T15:29:45"/>
    <x v="0"/>
  </r>
  <r>
    <x v="36"/>
    <x v="6"/>
    <x v="461"/>
    <x v="465"/>
    <s v="Gateway"/>
    <n v="6125.85"/>
    <x v="0"/>
    <x v="0"/>
    <m/>
    <d v="2015-01-30T15:29:45"/>
    <x v="0"/>
  </r>
  <r>
    <x v="36"/>
    <x v="6"/>
    <x v="461"/>
    <x v="465"/>
    <s v="Gateway"/>
    <n v="13288.8"/>
    <x v="0"/>
    <x v="1"/>
    <m/>
    <d v="2015-01-30T15:29:45"/>
    <x v="0"/>
  </r>
  <r>
    <x v="36"/>
    <x v="6"/>
    <x v="461"/>
    <x v="465"/>
    <s v="Gateway"/>
    <n v="66444.2"/>
    <x v="0"/>
    <x v="2"/>
    <m/>
    <d v="2015-01-30T15:29:45"/>
    <x v="0"/>
  </r>
  <r>
    <x v="36"/>
    <x v="6"/>
    <x v="462"/>
    <x v="466"/>
    <s v="Gateway"/>
    <n v="7066.7"/>
    <x v="0"/>
    <x v="0"/>
    <m/>
    <d v="2015-01-30T15:29:45"/>
    <x v="0"/>
  </r>
  <r>
    <x v="36"/>
    <x v="6"/>
    <x v="516"/>
    <x v="520"/>
    <s v="Gateway"/>
    <n v="48444.2"/>
    <x v="0"/>
    <x v="2"/>
    <m/>
    <d v="2015-01-30T15:29:45"/>
    <x v="5"/>
  </r>
  <r>
    <x v="36"/>
    <x v="6"/>
    <x v="516"/>
    <x v="520"/>
    <s v="Gateway"/>
    <n v="29067"/>
    <x v="0"/>
    <x v="0"/>
    <m/>
    <d v="2015-01-30T15:29:45"/>
    <x v="5"/>
  </r>
  <r>
    <x v="36"/>
    <x v="6"/>
    <x v="517"/>
    <x v="521"/>
    <s v="Gateway"/>
    <n v="-14133"/>
    <x v="1"/>
    <x v="0"/>
    <m/>
    <d v="2015-01-30T15:29:45"/>
    <x v="5"/>
  </r>
  <r>
    <x v="36"/>
    <x v="6"/>
    <x v="517"/>
    <x v="521"/>
    <s v="Gateway"/>
    <n v="51851.7"/>
    <x v="0"/>
    <x v="2"/>
    <m/>
    <d v="2015-01-30T15:29:45"/>
    <x v="5"/>
  </r>
  <r>
    <x v="36"/>
    <x v="6"/>
    <x v="517"/>
    <x v="521"/>
    <s v="Gateway"/>
    <n v="69036.7"/>
    <x v="0"/>
    <x v="1"/>
    <m/>
    <d v="2015-01-30T15:29:45"/>
    <x v="5"/>
  </r>
  <r>
    <x v="36"/>
    <x v="6"/>
    <x v="517"/>
    <x v="521"/>
    <s v="Gateway"/>
    <n v="76666.7"/>
    <x v="0"/>
    <x v="0"/>
    <m/>
    <d v="2015-01-30T15:29:45"/>
    <x v="5"/>
  </r>
  <r>
    <x v="36"/>
    <x v="6"/>
    <x v="518"/>
    <x v="522"/>
    <s v="Gateway"/>
    <n v="10370.299999999999"/>
    <x v="0"/>
    <x v="1"/>
    <m/>
    <d v="2015-01-30T15:29:45"/>
    <x v="5"/>
  </r>
  <r>
    <x v="36"/>
    <x v="6"/>
    <x v="519"/>
    <x v="523"/>
    <s v="Gateway"/>
    <n v="40036.65"/>
    <x v="0"/>
    <x v="0"/>
    <m/>
    <d v="2015-01-30T15:29:45"/>
    <x v="5"/>
  </r>
  <r>
    <x v="36"/>
    <x v="6"/>
    <x v="519"/>
    <x v="523"/>
    <s v="Gateway"/>
    <n v="105288.6"/>
    <x v="0"/>
    <x v="1"/>
    <m/>
    <d v="2015-01-30T15:29:45"/>
    <x v="5"/>
  </r>
  <r>
    <x v="36"/>
    <x v="6"/>
    <x v="519"/>
    <x v="523"/>
    <s v="Gateway"/>
    <n v="105288.6"/>
    <x v="0"/>
    <x v="2"/>
    <m/>
    <d v="2015-01-30T15:29:45"/>
    <x v="5"/>
  </r>
  <r>
    <x v="36"/>
    <x v="6"/>
    <x v="520"/>
    <x v="524"/>
    <s v="Gateway"/>
    <n v="10311"/>
    <x v="0"/>
    <x v="2"/>
    <m/>
    <d v="2015-01-30T15:29:45"/>
    <x v="9"/>
  </r>
  <r>
    <x v="36"/>
    <x v="6"/>
    <x v="520"/>
    <x v="524"/>
    <s v="Gateway"/>
    <n v="16800"/>
    <x v="0"/>
    <x v="0"/>
    <m/>
    <d v="2015-01-30T15:29:45"/>
    <x v="9"/>
  </r>
  <r>
    <x v="36"/>
    <x v="6"/>
    <x v="520"/>
    <x v="524"/>
    <s v="Gateway"/>
    <n v="16800"/>
    <x v="0"/>
    <x v="1"/>
    <m/>
    <d v="2015-01-30T15:29:45"/>
    <x v="9"/>
  </r>
  <r>
    <x v="36"/>
    <x v="6"/>
    <x v="521"/>
    <x v="525"/>
    <s v="Gateway"/>
    <n v="13888.35"/>
    <x v="0"/>
    <x v="0"/>
    <m/>
    <d v="2015-01-30T15:29:45"/>
    <x v="8"/>
  </r>
  <r>
    <x v="36"/>
    <x v="6"/>
    <x v="521"/>
    <x v="525"/>
    <s v="Gateway"/>
    <n v="13889.15"/>
    <x v="0"/>
    <x v="0"/>
    <m/>
    <d v="2015-01-30T15:29:45"/>
    <x v="8"/>
  </r>
  <r>
    <x v="36"/>
    <x v="6"/>
    <x v="521"/>
    <x v="525"/>
    <s v="Gateway"/>
    <n v="2777.85"/>
    <x v="0"/>
    <x v="0"/>
    <m/>
    <d v="2015-01-30T15:29:45"/>
    <x v="8"/>
  </r>
  <r>
    <x v="36"/>
    <x v="6"/>
    <x v="521"/>
    <x v="525"/>
    <s v="Gateway"/>
    <n v="36480"/>
    <x v="0"/>
    <x v="2"/>
    <m/>
    <d v="2015-01-30T15:29:45"/>
    <x v="8"/>
  </r>
  <r>
    <x v="1"/>
    <x v="6"/>
    <x v="522"/>
    <x v="526"/>
    <s v="ACE in Communities"/>
    <n v="-17175.080000000002"/>
    <x v="1"/>
    <x v="0"/>
    <m/>
    <d v="2015-01-30T15:29:45"/>
    <x v="5"/>
  </r>
  <r>
    <x v="1"/>
    <x v="6"/>
    <x v="522"/>
    <x v="526"/>
    <s v="ACE in Communities"/>
    <n v="3009.78"/>
    <x v="1"/>
    <x v="0"/>
    <m/>
    <d v="2015-01-30T15:29:45"/>
    <x v="5"/>
  </r>
  <r>
    <x v="1"/>
    <x v="6"/>
    <x v="522"/>
    <x v="526"/>
    <s v="ACE in Communities"/>
    <n v="107559"/>
    <x v="0"/>
    <x v="0"/>
    <m/>
    <d v="2015-01-30T15:29:45"/>
    <x v="5"/>
  </r>
  <r>
    <x v="1"/>
    <x v="6"/>
    <x v="522"/>
    <x v="526"/>
    <s v="ACE in Communities"/>
    <n v="179265.8"/>
    <x v="0"/>
    <x v="1"/>
    <m/>
    <d v="2015-01-30T15:29:45"/>
    <x v="5"/>
  </r>
  <r>
    <x v="1"/>
    <x v="6"/>
    <x v="522"/>
    <x v="526"/>
    <s v="ACE in Communities"/>
    <n v="179265.8"/>
    <x v="0"/>
    <x v="2"/>
    <m/>
    <d v="2015-01-30T15:29:45"/>
    <x v="5"/>
  </r>
  <r>
    <x v="1"/>
    <x v="6"/>
    <x v="522"/>
    <x v="526"/>
    <s v="ACE in Communities"/>
    <n v="89633.35"/>
    <x v="0"/>
    <x v="0"/>
    <m/>
    <d v="2015-01-30T15:29:45"/>
    <x v="5"/>
  </r>
  <r>
    <x v="36"/>
    <x v="6"/>
    <x v="522"/>
    <x v="526"/>
    <s v="Gateway"/>
    <n v="298083.3"/>
    <x v="0"/>
    <x v="0"/>
    <m/>
    <d v="2015-01-30T15:29:45"/>
    <x v="5"/>
  </r>
  <r>
    <x v="36"/>
    <x v="6"/>
    <x v="522"/>
    <x v="526"/>
    <s v="Gateway"/>
    <n v="298083.3"/>
    <x v="0"/>
    <x v="1"/>
    <m/>
    <d v="2015-01-30T15:29:45"/>
    <x v="5"/>
  </r>
  <r>
    <x v="36"/>
    <x v="6"/>
    <x v="522"/>
    <x v="526"/>
    <s v="Gateway"/>
    <n v="298083.3"/>
    <x v="0"/>
    <x v="2"/>
    <m/>
    <d v="2015-01-30T15:29:45"/>
    <x v="5"/>
  </r>
  <r>
    <x v="36"/>
    <x v="6"/>
    <x v="523"/>
    <x v="527"/>
    <s v="Gateway"/>
    <n v="38518.300000000003"/>
    <x v="0"/>
    <x v="0"/>
    <m/>
    <d v="2015-01-30T15:29:45"/>
    <x v="5"/>
  </r>
  <r>
    <x v="36"/>
    <x v="6"/>
    <x v="523"/>
    <x v="527"/>
    <s v="Gateway"/>
    <n v="39866.699999999997"/>
    <x v="0"/>
    <x v="1"/>
    <m/>
    <d v="2015-01-30T15:29:45"/>
    <x v="5"/>
  </r>
  <r>
    <x v="36"/>
    <x v="6"/>
    <x v="523"/>
    <x v="527"/>
    <s v="Gateway"/>
    <n v="39866.699999999997"/>
    <x v="0"/>
    <x v="2"/>
    <m/>
    <d v="2015-01-30T15:29:45"/>
    <x v="5"/>
  </r>
  <r>
    <x v="36"/>
    <x v="6"/>
    <x v="524"/>
    <x v="528"/>
    <s v="Gateway"/>
    <n v="809"/>
    <x v="1"/>
    <x v="1"/>
    <m/>
    <d v="2015-01-30T15:29:45"/>
    <x v="5"/>
  </r>
  <r>
    <x v="36"/>
    <x v="6"/>
    <x v="524"/>
    <x v="528"/>
    <s v="Gateway"/>
    <n v="7240.65"/>
    <x v="0"/>
    <x v="0"/>
    <m/>
    <d v="2015-01-30T15:29:45"/>
    <x v="5"/>
  </r>
  <r>
    <x v="36"/>
    <x v="6"/>
    <x v="524"/>
    <x v="528"/>
    <s v="Gateway"/>
    <n v="86889"/>
    <x v="0"/>
    <x v="1"/>
    <m/>
    <d v="2015-01-30T15:29:45"/>
    <x v="5"/>
  </r>
  <r>
    <x v="36"/>
    <x v="6"/>
    <x v="524"/>
    <x v="528"/>
    <s v="Gateway"/>
    <n v="86889"/>
    <x v="0"/>
    <x v="2"/>
    <m/>
    <d v="2015-01-30T15:29:45"/>
    <x v="5"/>
  </r>
  <r>
    <x v="36"/>
    <x v="6"/>
    <x v="524"/>
    <x v="528"/>
    <s v="Gateway"/>
    <n v="7240.85"/>
    <x v="0"/>
    <x v="0"/>
    <m/>
    <d v="2015-01-30T15:29:45"/>
    <x v="5"/>
  </r>
  <r>
    <x v="36"/>
    <x v="6"/>
    <x v="525"/>
    <x v="529"/>
    <s v="Gateway"/>
    <n v="32364"/>
    <x v="0"/>
    <x v="0"/>
    <m/>
    <d v="2015-01-30T15:29:45"/>
    <x v="5"/>
  </r>
  <r>
    <x v="36"/>
    <x v="6"/>
    <x v="525"/>
    <x v="529"/>
    <s v="Gateway"/>
    <n v="26970.85"/>
    <x v="0"/>
    <x v="0"/>
    <m/>
    <d v="2015-01-30T15:29:45"/>
    <x v="5"/>
  </r>
  <r>
    <x v="36"/>
    <x v="6"/>
    <x v="525"/>
    <x v="529"/>
    <s v="Gateway"/>
    <n v="11448.8"/>
    <x v="0"/>
    <x v="1"/>
    <m/>
    <d v="2015-01-30T15:29:45"/>
    <x v="5"/>
  </r>
  <r>
    <x v="36"/>
    <x v="6"/>
    <x v="525"/>
    <x v="529"/>
    <s v="Gateway"/>
    <n v="11448.8"/>
    <x v="0"/>
    <x v="2"/>
    <m/>
    <d v="2015-01-30T15:29:45"/>
    <x v="5"/>
  </r>
  <r>
    <x v="36"/>
    <x v="6"/>
    <x v="462"/>
    <x v="466"/>
    <s v="Gateway"/>
    <n v="7066.7"/>
    <x v="0"/>
    <x v="1"/>
    <m/>
    <d v="2015-01-30T15:29:45"/>
    <x v="0"/>
  </r>
  <r>
    <x v="36"/>
    <x v="6"/>
    <x v="462"/>
    <x v="466"/>
    <s v="Gateway"/>
    <n v="7066.7"/>
    <x v="0"/>
    <x v="2"/>
    <m/>
    <d v="2015-01-30T15:29:45"/>
    <x v="0"/>
  </r>
  <r>
    <x v="36"/>
    <x v="6"/>
    <x v="463"/>
    <x v="467"/>
    <s v="Gateway"/>
    <n v="51851.7"/>
    <x v="0"/>
    <x v="0"/>
    <m/>
    <d v="2015-01-30T15:29:45"/>
    <x v="0"/>
  </r>
  <r>
    <x v="36"/>
    <x v="6"/>
    <x v="463"/>
    <x v="467"/>
    <s v="Gateway"/>
    <n v="12142.1"/>
    <x v="0"/>
    <x v="1"/>
    <m/>
    <d v="2015-01-30T15:29:45"/>
    <x v="0"/>
  </r>
  <r>
    <x v="36"/>
    <x v="6"/>
    <x v="463"/>
    <x v="467"/>
    <s v="Gateway"/>
    <n v="12142.1"/>
    <x v="0"/>
    <x v="2"/>
    <m/>
    <d v="2015-01-30T15:29:45"/>
    <x v="0"/>
  </r>
  <r>
    <x v="36"/>
    <x v="6"/>
    <x v="463"/>
    <x v="467"/>
    <s v="Gateway"/>
    <n v="60710.9"/>
    <x v="0"/>
    <x v="1"/>
    <m/>
    <d v="2015-01-30T15:29:45"/>
    <x v="0"/>
  </r>
  <r>
    <x v="36"/>
    <x v="6"/>
    <x v="463"/>
    <x v="467"/>
    <s v="Gateway"/>
    <n v="60710.9"/>
    <x v="0"/>
    <x v="2"/>
    <m/>
    <d v="2015-01-30T15:29:45"/>
    <x v="0"/>
  </r>
  <r>
    <x v="36"/>
    <x v="6"/>
    <x v="464"/>
    <x v="468"/>
    <s v="Gateway"/>
    <n v="-9316"/>
    <x v="1"/>
    <x v="0"/>
    <m/>
    <d v="2015-01-30T15:29:45"/>
    <x v="0"/>
  </r>
  <r>
    <x v="36"/>
    <x v="6"/>
    <x v="464"/>
    <x v="468"/>
    <s v="Gateway"/>
    <n v="-1973"/>
    <x v="1"/>
    <x v="1"/>
    <m/>
    <d v="2015-01-30T15:29:45"/>
    <x v="0"/>
  </r>
  <r>
    <x v="36"/>
    <x v="6"/>
    <x v="464"/>
    <x v="468"/>
    <s v="Gateway"/>
    <n v="71538"/>
    <x v="0"/>
    <x v="0"/>
    <m/>
    <d v="2015-01-30T15:29:45"/>
    <x v="0"/>
  </r>
  <r>
    <x v="36"/>
    <x v="6"/>
    <x v="465"/>
    <x v="469"/>
    <s v="Gateway"/>
    <n v="2777.65"/>
    <x v="0"/>
    <x v="0"/>
    <m/>
    <d v="2015-01-30T15:29:45"/>
    <x v="0"/>
  </r>
  <r>
    <x v="36"/>
    <x v="6"/>
    <x v="465"/>
    <x v="469"/>
    <s v="Gateway"/>
    <n v="13889.15"/>
    <x v="0"/>
    <x v="0"/>
    <m/>
    <d v="2015-01-30T15:29:45"/>
    <x v="0"/>
  </r>
  <r>
    <x v="36"/>
    <x v="6"/>
    <x v="465"/>
    <x v="469"/>
    <s v="Gateway"/>
    <n v="29525.8"/>
    <x v="0"/>
    <x v="1"/>
    <m/>
    <d v="2015-01-30T15:29:45"/>
    <x v="0"/>
  </r>
  <r>
    <x v="36"/>
    <x v="6"/>
    <x v="465"/>
    <x v="469"/>
    <s v="Gateway"/>
    <n v="29525.8"/>
    <x v="0"/>
    <x v="2"/>
    <m/>
    <d v="2015-01-30T15:29:45"/>
    <x v="0"/>
  </r>
  <r>
    <x v="36"/>
    <x v="6"/>
    <x v="466"/>
    <x v="470"/>
    <s v="Gateway"/>
    <n v="32148.3"/>
    <x v="0"/>
    <x v="0"/>
    <m/>
    <d v="2015-01-30T15:29:45"/>
    <x v="0"/>
  </r>
  <r>
    <x v="36"/>
    <x v="6"/>
    <x v="466"/>
    <x v="470"/>
    <s v="Gateway"/>
    <n v="6429.7"/>
    <x v="0"/>
    <x v="2"/>
    <m/>
    <d v="2015-01-30T15:29:45"/>
    <x v="0"/>
  </r>
  <r>
    <x v="36"/>
    <x v="6"/>
    <x v="466"/>
    <x v="470"/>
    <s v="Gateway"/>
    <n v="35333.300000000003"/>
    <x v="0"/>
    <x v="1"/>
    <m/>
    <d v="2015-01-30T15:29:45"/>
    <x v="0"/>
  </r>
  <r>
    <x v="36"/>
    <x v="6"/>
    <x v="467"/>
    <x v="471"/>
    <s v="Gateway"/>
    <n v="-765"/>
    <x v="1"/>
    <x v="1"/>
    <m/>
    <d v="2015-01-30T15:29:45"/>
    <x v="0"/>
  </r>
  <r>
    <x v="36"/>
    <x v="6"/>
    <x v="467"/>
    <x v="471"/>
    <s v="Gateway"/>
    <n v="32148.3"/>
    <x v="0"/>
    <x v="0"/>
    <m/>
    <d v="2015-01-30T15:29:45"/>
    <x v="0"/>
  </r>
  <r>
    <x v="36"/>
    <x v="6"/>
    <x v="467"/>
    <x v="471"/>
    <s v="Gateway"/>
    <n v="40107"/>
    <x v="0"/>
    <x v="2"/>
    <m/>
    <d v="2015-01-30T15:29:45"/>
    <x v="0"/>
  </r>
  <r>
    <x v="36"/>
    <x v="6"/>
    <x v="468"/>
    <x v="472"/>
    <s v="Gateway"/>
    <n v="59769"/>
    <x v="0"/>
    <x v="1"/>
    <m/>
    <d v="2015-01-30T15:29:45"/>
    <x v="0"/>
  </r>
  <r>
    <x v="36"/>
    <x v="6"/>
    <x v="468"/>
    <x v="472"/>
    <s v="Gateway"/>
    <n v="59769"/>
    <x v="0"/>
    <x v="2"/>
    <m/>
    <d v="2015-01-30T15:29:45"/>
    <x v="0"/>
  </r>
  <r>
    <x v="36"/>
    <x v="6"/>
    <x v="469"/>
    <x v="473"/>
    <s v="Gateway"/>
    <n v="6939.3"/>
    <x v="0"/>
    <x v="0"/>
    <m/>
    <d v="2015-01-30T15:29:45"/>
    <x v="0"/>
  </r>
  <r>
    <x v="36"/>
    <x v="6"/>
    <x v="469"/>
    <x v="473"/>
    <s v="Gateway"/>
    <n v="34696.699999999997"/>
    <x v="0"/>
    <x v="1"/>
    <m/>
    <d v="2015-01-30T15:29:45"/>
    <x v="0"/>
  </r>
  <r>
    <x v="36"/>
    <x v="6"/>
    <x v="469"/>
    <x v="473"/>
    <s v="Gateway"/>
    <n v="34696.699999999997"/>
    <x v="0"/>
    <x v="2"/>
    <m/>
    <d v="2015-01-30T15:29:45"/>
    <x v="0"/>
  </r>
  <r>
    <x v="36"/>
    <x v="6"/>
    <x v="470"/>
    <x v="474"/>
    <s v="Gateway"/>
    <n v="58518.3"/>
    <x v="0"/>
    <x v="0"/>
    <m/>
    <d v="2015-01-30T15:29:45"/>
    <x v="0"/>
  </r>
  <r>
    <x v="36"/>
    <x v="6"/>
    <x v="470"/>
    <x v="474"/>
    <s v="Gateway"/>
    <n v="58518.3"/>
    <x v="0"/>
    <x v="1"/>
    <m/>
    <d v="2015-01-30T15:29:45"/>
    <x v="0"/>
  </r>
  <r>
    <x v="36"/>
    <x v="6"/>
    <x v="470"/>
    <x v="474"/>
    <s v="Gateway"/>
    <n v="11703.7"/>
    <x v="0"/>
    <x v="2"/>
    <m/>
    <d v="2015-01-30T15:29:45"/>
    <x v="0"/>
  </r>
  <r>
    <x v="36"/>
    <x v="6"/>
    <x v="471"/>
    <x v="475"/>
    <s v="Gateway"/>
    <n v="-1049"/>
    <x v="1"/>
    <x v="0"/>
    <m/>
    <d v="2015-01-30T15:29:45"/>
    <x v="0"/>
  </r>
  <r>
    <x v="36"/>
    <x v="6"/>
    <x v="471"/>
    <x v="475"/>
    <s v="Gateway"/>
    <n v="3127.35"/>
    <x v="0"/>
    <x v="0"/>
    <m/>
    <d v="2015-01-30T15:29:45"/>
    <x v="0"/>
  </r>
  <r>
    <x v="36"/>
    <x v="6"/>
    <x v="471"/>
    <x v="475"/>
    <s v="Gateway"/>
    <n v="18765"/>
    <x v="0"/>
    <x v="0"/>
    <m/>
    <d v="2015-01-30T15:29:45"/>
    <x v="0"/>
  </r>
  <r>
    <x v="36"/>
    <x v="6"/>
    <x v="471"/>
    <x v="475"/>
    <s v="Gateway"/>
    <n v="6429.7"/>
    <x v="0"/>
    <x v="1"/>
    <m/>
    <d v="2015-01-30T15:29:45"/>
    <x v="0"/>
  </r>
  <r>
    <x v="36"/>
    <x v="6"/>
    <x v="471"/>
    <x v="475"/>
    <s v="Gateway"/>
    <n v="6429.7"/>
    <x v="0"/>
    <x v="2"/>
    <m/>
    <d v="2015-01-30T15:29:45"/>
    <x v="0"/>
  </r>
  <r>
    <x v="1"/>
    <x v="6"/>
    <x v="472"/>
    <x v="476"/>
    <s v="ACE in Communities"/>
    <n v="80818.3"/>
    <x v="0"/>
    <x v="0"/>
    <m/>
    <d v="2015-01-30T15:29:45"/>
    <x v="0"/>
  </r>
  <r>
    <x v="1"/>
    <x v="6"/>
    <x v="472"/>
    <x v="476"/>
    <s v="ACE in Communities"/>
    <n v="80818.3"/>
    <x v="0"/>
    <x v="1"/>
    <m/>
    <d v="2015-01-30T15:29:45"/>
    <x v="0"/>
  </r>
  <r>
    <x v="1"/>
    <x v="6"/>
    <x v="472"/>
    <x v="476"/>
    <s v="ACE in Communities"/>
    <n v="16315.2"/>
    <x v="0"/>
    <x v="2"/>
    <m/>
    <d v="2015-01-30T15:29:45"/>
    <x v="0"/>
  </r>
  <r>
    <x v="36"/>
    <x v="6"/>
    <x v="472"/>
    <x v="476"/>
    <s v="Gateway"/>
    <n v="4188.8500000000004"/>
    <x v="0"/>
    <x v="0"/>
    <m/>
    <d v="2015-01-30T15:29:45"/>
    <x v="0"/>
  </r>
  <r>
    <x v="36"/>
    <x v="6"/>
    <x v="526"/>
    <x v="530"/>
    <s v="Gateway"/>
    <n v="-2213"/>
    <x v="1"/>
    <x v="1"/>
    <m/>
    <d v="2015-01-30T15:29:45"/>
    <x v="5"/>
  </r>
  <r>
    <x v="36"/>
    <x v="6"/>
    <x v="526"/>
    <x v="530"/>
    <s v="Gateway"/>
    <n v="4844.3500000000004"/>
    <x v="0"/>
    <x v="0"/>
    <m/>
    <d v="2015-01-30T15:29:45"/>
    <x v="5"/>
  </r>
  <r>
    <x v="36"/>
    <x v="6"/>
    <x v="526"/>
    <x v="530"/>
    <s v="Gateway"/>
    <n v="9688.7999999999993"/>
    <x v="0"/>
    <x v="1"/>
    <m/>
    <d v="2015-01-30T15:29:45"/>
    <x v="5"/>
  </r>
  <r>
    <x v="36"/>
    <x v="6"/>
    <x v="526"/>
    <x v="530"/>
    <s v="Gateway"/>
    <n v="9688.7999999999993"/>
    <x v="0"/>
    <x v="2"/>
    <m/>
    <d v="2015-01-30T15:29:45"/>
    <x v="5"/>
  </r>
  <r>
    <x v="36"/>
    <x v="6"/>
    <x v="527"/>
    <x v="531"/>
    <s v="Gateway"/>
    <n v="30629.15"/>
    <x v="0"/>
    <x v="0"/>
    <m/>
    <d v="2015-01-30T15:29:45"/>
    <x v="5"/>
  </r>
  <r>
    <x v="36"/>
    <x v="6"/>
    <x v="527"/>
    <x v="531"/>
    <s v="Gateway"/>
    <n v="36756"/>
    <x v="0"/>
    <x v="0"/>
    <m/>
    <d v="2015-01-30T15:29:45"/>
    <x v="5"/>
  </r>
  <r>
    <x v="36"/>
    <x v="6"/>
    <x v="527"/>
    <x v="531"/>
    <s v="Gateway"/>
    <n v="75378"/>
    <x v="0"/>
    <x v="1"/>
    <m/>
    <d v="2015-01-30T15:29:45"/>
    <x v="5"/>
  </r>
  <r>
    <x v="36"/>
    <x v="6"/>
    <x v="527"/>
    <x v="531"/>
    <s v="Gateway"/>
    <n v="75378"/>
    <x v="0"/>
    <x v="2"/>
    <m/>
    <d v="2015-01-30T15:29:45"/>
    <x v="5"/>
  </r>
  <r>
    <x v="1"/>
    <x v="6"/>
    <x v="528"/>
    <x v="532"/>
    <s v="ACE in Communities"/>
    <n v="72096"/>
    <x v="0"/>
    <x v="0"/>
    <m/>
    <d v="2015-01-30T15:29:45"/>
    <x v="2"/>
  </r>
  <r>
    <x v="1"/>
    <x v="6"/>
    <x v="528"/>
    <x v="532"/>
    <s v="ACE in Communities"/>
    <n v="60080.85"/>
    <x v="0"/>
    <x v="0"/>
    <m/>
    <d v="2015-01-30T15:29:45"/>
    <x v="2"/>
  </r>
  <r>
    <x v="36"/>
    <x v="6"/>
    <x v="528"/>
    <x v="532"/>
    <s v="Gateway"/>
    <n v="55333.3"/>
    <x v="0"/>
    <x v="2"/>
    <m/>
    <d v="2015-01-30T15:29:45"/>
    <x v="2"/>
  </r>
  <r>
    <x v="36"/>
    <x v="6"/>
    <x v="528"/>
    <x v="532"/>
    <s v="Gateway"/>
    <n v="6125.85"/>
    <x v="0"/>
    <x v="0"/>
    <m/>
    <d v="2015-01-30T15:29:45"/>
    <x v="2"/>
  </r>
  <r>
    <x v="36"/>
    <x v="6"/>
    <x v="529"/>
    <x v="533"/>
    <s v="Gateway"/>
    <n v="5724.35"/>
    <x v="0"/>
    <x v="0"/>
    <m/>
    <d v="2015-01-30T15:29:45"/>
    <x v="2"/>
  </r>
  <r>
    <x v="36"/>
    <x v="6"/>
    <x v="529"/>
    <x v="533"/>
    <s v="Gateway"/>
    <n v="11448.8"/>
    <x v="0"/>
    <x v="2"/>
    <m/>
    <d v="2015-01-30T15:29:45"/>
    <x v="2"/>
  </r>
  <r>
    <x v="36"/>
    <x v="6"/>
    <x v="529"/>
    <x v="533"/>
    <s v="Gateway"/>
    <n v="12032.7"/>
    <x v="0"/>
    <x v="1"/>
    <m/>
    <d v="2015-01-30T15:29:45"/>
    <x v="2"/>
  </r>
  <r>
    <x v="36"/>
    <x v="6"/>
    <x v="530"/>
    <x v="534"/>
    <s v="Gateway"/>
    <n v="54444"/>
    <x v="0"/>
    <x v="2"/>
    <m/>
    <d v="2015-01-30T15:29:45"/>
    <x v="2"/>
  </r>
  <r>
    <x v="36"/>
    <x v="6"/>
    <x v="531"/>
    <x v="535"/>
    <s v="Gateway"/>
    <n v="12770.3"/>
    <x v="0"/>
    <x v="0"/>
    <m/>
    <d v="2015-01-30T15:29:45"/>
    <x v="5"/>
  </r>
  <r>
    <x v="36"/>
    <x v="6"/>
    <x v="531"/>
    <x v="535"/>
    <s v="Gateway"/>
    <n v="12770.3"/>
    <x v="0"/>
    <x v="1"/>
    <m/>
    <d v="2015-01-30T15:29:45"/>
    <x v="5"/>
  </r>
  <r>
    <x v="36"/>
    <x v="6"/>
    <x v="531"/>
    <x v="535"/>
    <s v="Gateway"/>
    <n v="12770.3"/>
    <x v="0"/>
    <x v="2"/>
    <m/>
    <d v="2015-01-30T15:29:45"/>
    <x v="5"/>
  </r>
  <r>
    <x v="36"/>
    <x v="6"/>
    <x v="532"/>
    <x v="536"/>
    <s v="Gateway"/>
    <n v="-8889"/>
    <x v="1"/>
    <x v="0"/>
    <m/>
    <d v="2015-01-30T15:29:45"/>
    <x v="2"/>
  </r>
  <r>
    <x v="36"/>
    <x v="6"/>
    <x v="532"/>
    <x v="536"/>
    <s v="Gateway"/>
    <n v="13888.35"/>
    <x v="0"/>
    <x v="0"/>
    <m/>
    <d v="2015-01-30T15:29:45"/>
    <x v="2"/>
  </r>
  <r>
    <x v="36"/>
    <x v="6"/>
    <x v="532"/>
    <x v="536"/>
    <s v="Gateway"/>
    <n v="2777.85"/>
    <x v="0"/>
    <x v="0"/>
    <m/>
    <d v="2015-01-30T15:29:45"/>
    <x v="2"/>
  </r>
  <r>
    <x v="1"/>
    <x v="6"/>
    <x v="533"/>
    <x v="537"/>
    <s v="ACE in Communities"/>
    <n v="24032.1"/>
    <x v="0"/>
    <x v="1"/>
    <m/>
    <d v="2015-01-30T15:29:45"/>
    <x v="2"/>
  </r>
  <r>
    <x v="1"/>
    <x v="6"/>
    <x v="533"/>
    <x v="537"/>
    <s v="ACE in Communities"/>
    <n v="120160.9"/>
    <x v="0"/>
    <x v="1"/>
    <m/>
    <d v="2015-01-30T15:29:45"/>
    <x v="2"/>
  </r>
  <r>
    <x v="1"/>
    <x v="6"/>
    <x v="533"/>
    <x v="537"/>
    <s v="ACE in Communities"/>
    <n v="28838.799999999999"/>
    <x v="0"/>
    <x v="2"/>
    <m/>
    <d v="2015-01-30T15:29:45"/>
    <x v="2"/>
  </r>
  <r>
    <x v="36"/>
    <x v="6"/>
    <x v="533"/>
    <x v="537"/>
    <s v="Gateway"/>
    <n v="43281.7"/>
    <x v="0"/>
    <x v="0"/>
    <m/>
    <d v="2015-01-30T15:29:45"/>
    <x v="2"/>
  </r>
  <r>
    <x v="36"/>
    <x v="6"/>
    <x v="533"/>
    <x v="537"/>
    <s v="Gateway"/>
    <n v="8934.7999999999993"/>
    <x v="0"/>
    <x v="1"/>
    <m/>
    <d v="2015-01-30T15:29:45"/>
    <x v="2"/>
  </r>
  <r>
    <x v="36"/>
    <x v="6"/>
    <x v="533"/>
    <x v="537"/>
    <s v="Gateway"/>
    <n v="44674.2"/>
    <x v="0"/>
    <x v="2"/>
    <m/>
    <d v="2015-01-30T15:29:45"/>
    <x v="2"/>
  </r>
  <r>
    <x v="36"/>
    <x v="6"/>
    <x v="534"/>
    <x v="538"/>
    <s v="Gateway"/>
    <n v="8603.65"/>
    <x v="0"/>
    <x v="0"/>
    <m/>
    <d v="2015-01-30T15:29:45"/>
    <x v="2"/>
  </r>
  <r>
    <x v="36"/>
    <x v="6"/>
    <x v="534"/>
    <x v="538"/>
    <s v="Gateway"/>
    <n v="17207.3"/>
    <x v="0"/>
    <x v="1"/>
    <m/>
    <d v="2015-01-30T15:29:45"/>
    <x v="2"/>
  </r>
  <r>
    <x v="36"/>
    <x v="6"/>
    <x v="534"/>
    <x v="538"/>
    <s v="Gateway"/>
    <n v="17207.3"/>
    <x v="0"/>
    <x v="2"/>
    <m/>
    <d v="2015-01-30T15:29:45"/>
    <x v="2"/>
  </r>
  <r>
    <x v="36"/>
    <x v="6"/>
    <x v="534"/>
    <x v="538"/>
    <s v="Gateway"/>
    <n v="86036.9"/>
    <x v="0"/>
    <x v="1"/>
    <m/>
    <d v="2015-01-30T15:29:45"/>
    <x v="2"/>
  </r>
  <r>
    <x v="36"/>
    <x v="6"/>
    <x v="534"/>
    <x v="538"/>
    <s v="Gateway"/>
    <n v="86036.9"/>
    <x v="0"/>
    <x v="2"/>
    <m/>
    <d v="2015-01-30T15:29:45"/>
    <x v="2"/>
  </r>
  <r>
    <x v="36"/>
    <x v="6"/>
    <x v="535"/>
    <x v="539"/>
    <s v="Gateway"/>
    <n v="44466"/>
    <x v="0"/>
    <x v="0"/>
    <m/>
    <d v="2015-01-30T15:29:45"/>
    <x v="2"/>
  </r>
  <r>
    <x v="36"/>
    <x v="6"/>
    <x v="535"/>
    <x v="539"/>
    <s v="Gateway"/>
    <n v="14822.1"/>
    <x v="0"/>
    <x v="1"/>
    <m/>
    <d v="2015-01-30T15:29:45"/>
    <x v="2"/>
  </r>
  <r>
    <x v="36"/>
    <x v="6"/>
    <x v="535"/>
    <x v="539"/>
    <s v="Gateway"/>
    <n v="14822.1"/>
    <x v="0"/>
    <x v="2"/>
    <m/>
    <d v="2015-01-30T15:29:45"/>
    <x v="2"/>
  </r>
  <r>
    <x v="36"/>
    <x v="6"/>
    <x v="535"/>
    <x v="539"/>
    <s v="Gateway"/>
    <n v="74110.899999999994"/>
    <x v="0"/>
    <x v="1"/>
    <m/>
    <d v="2015-01-30T15:29:45"/>
    <x v="2"/>
  </r>
  <r>
    <x v="36"/>
    <x v="6"/>
    <x v="535"/>
    <x v="539"/>
    <s v="Gateway"/>
    <n v="37055.85"/>
    <x v="0"/>
    <x v="0"/>
    <m/>
    <d v="2015-01-30T15:29:45"/>
    <x v="2"/>
  </r>
  <r>
    <x v="36"/>
    <x v="6"/>
    <x v="536"/>
    <x v="540"/>
    <s v="Gateway"/>
    <n v="-658"/>
    <x v="1"/>
    <x v="1"/>
    <m/>
    <d v="2015-01-30T15:29:45"/>
    <x v="2"/>
  </r>
  <r>
    <x v="36"/>
    <x v="6"/>
    <x v="536"/>
    <x v="540"/>
    <s v="Gateway"/>
    <n v="11066.7"/>
    <x v="0"/>
    <x v="0"/>
    <m/>
    <d v="2015-01-30T15:29:45"/>
    <x v="2"/>
  </r>
  <r>
    <x v="36"/>
    <x v="6"/>
    <x v="536"/>
    <x v="540"/>
    <s v="Gateway"/>
    <n v="11066.7"/>
    <x v="0"/>
    <x v="2"/>
    <m/>
    <d v="2015-01-30T15:29:45"/>
    <x v="2"/>
  </r>
  <r>
    <x v="36"/>
    <x v="6"/>
    <x v="537"/>
    <x v="541"/>
    <s v="Gateway"/>
    <n v="50489.2"/>
    <x v="0"/>
    <x v="2"/>
    <m/>
    <d v="2015-01-30T15:29:45"/>
    <x v="5"/>
  </r>
  <r>
    <x v="1"/>
    <x v="6"/>
    <x v="538"/>
    <x v="542"/>
    <s v="ACE in Communities"/>
    <n v="1489.89"/>
    <x v="1"/>
    <x v="0"/>
    <m/>
    <d v="2015-01-30T15:29:45"/>
    <x v="5"/>
  </r>
  <r>
    <x v="1"/>
    <x v="6"/>
    <x v="538"/>
    <x v="542"/>
    <s v="ACE in Communities"/>
    <n v="23256"/>
    <x v="0"/>
    <x v="0"/>
    <m/>
    <d v="2015-01-30T15:29:45"/>
    <x v="5"/>
  </r>
  <r>
    <x v="1"/>
    <x v="6"/>
    <x v="538"/>
    <x v="542"/>
    <s v="ACE in Communities"/>
    <n v="38760.9"/>
    <x v="0"/>
    <x v="1"/>
    <m/>
    <d v="2015-01-30T15:29:45"/>
    <x v="5"/>
  </r>
  <r>
    <x v="1"/>
    <x v="6"/>
    <x v="538"/>
    <x v="542"/>
    <s v="ACE in Communities"/>
    <n v="3876.15"/>
    <x v="0"/>
    <x v="0"/>
    <m/>
    <d v="2015-01-30T15:29:45"/>
    <x v="5"/>
  </r>
  <r>
    <x v="36"/>
    <x v="6"/>
    <x v="538"/>
    <x v="542"/>
    <s v="Gateway"/>
    <n v="4844.3500000000004"/>
    <x v="0"/>
    <x v="0"/>
    <m/>
    <d v="2015-01-30T15:29:45"/>
    <x v="5"/>
  </r>
  <r>
    <x v="36"/>
    <x v="6"/>
    <x v="538"/>
    <x v="542"/>
    <s v="Gateway"/>
    <n v="9688.7999999999993"/>
    <x v="0"/>
    <x v="1"/>
    <m/>
    <d v="2015-01-30T15:29:45"/>
    <x v="5"/>
  </r>
  <r>
    <x v="36"/>
    <x v="6"/>
    <x v="538"/>
    <x v="542"/>
    <s v="Gateway"/>
    <n v="48444.2"/>
    <x v="0"/>
    <x v="1"/>
    <m/>
    <d v="2015-01-30T15:29:45"/>
    <x v="5"/>
  </r>
  <r>
    <x v="36"/>
    <x v="6"/>
    <x v="538"/>
    <x v="542"/>
    <s v="Gateway"/>
    <n v="48444.2"/>
    <x v="0"/>
    <x v="2"/>
    <m/>
    <d v="2015-01-30T15:29:45"/>
    <x v="5"/>
  </r>
  <r>
    <x v="36"/>
    <x v="6"/>
    <x v="539"/>
    <x v="543"/>
    <s v="Gateway"/>
    <n v="4844.3500000000004"/>
    <x v="0"/>
    <x v="0"/>
    <m/>
    <d v="2015-01-30T15:29:45"/>
    <x v="5"/>
  </r>
  <r>
    <x v="36"/>
    <x v="6"/>
    <x v="539"/>
    <x v="543"/>
    <s v="Gateway"/>
    <n v="9688.7999999999993"/>
    <x v="0"/>
    <x v="1"/>
    <m/>
    <d v="2015-01-30T15:29:45"/>
    <x v="5"/>
  </r>
  <r>
    <x v="36"/>
    <x v="6"/>
    <x v="539"/>
    <x v="543"/>
    <s v="Gateway"/>
    <n v="9688.7999999999993"/>
    <x v="0"/>
    <x v="2"/>
    <m/>
    <d v="2015-01-30T15:29:45"/>
    <x v="5"/>
  </r>
  <r>
    <x v="36"/>
    <x v="6"/>
    <x v="540"/>
    <x v="544"/>
    <s v="Gateway"/>
    <n v="-4586"/>
    <x v="1"/>
    <x v="0"/>
    <m/>
    <d v="2015-01-30T15:29:45"/>
    <x v="5"/>
  </r>
  <r>
    <x v="36"/>
    <x v="6"/>
    <x v="540"/>
    <x v="544"/>
    <s v="Gateway"/>
    <n v="43929"/>
    <x v="0"/>
    <x v="1"/>
    <m/>
    <d v="2015-01-30T15:29:45"/>
    <x v="5"/>
  </r>
  <r>
    <x v="36"/>
    <x v="6"/>
    <x v="540"/>
    <x v="544"/>
    <s v="Gateway"/>
    <n v="43929"/>
    <x v="0"/>
    <x v="2"/>
    <m/>
    <d v="2015-01-30T15:29:45"/>
    <x v="5"/>
  </r>
  <r>
    <x v="36"/>
    <x v="6"/>
    <x v="540"/>
    <x v="544"/>
    <s v="Gateway"/>
    <n v="7703.7"/>
    <x v="0"/>
    <x v="0"/>
    <m/>
    <d v="2015-01-30T15:29:45"/>
    <x v="5"/>
  </r>
  <r>
    <x v="36"/>
    <x v="6"/>
    <x v="541"/>
    <x v="545"/>
    <s v="Gateway"/>
    <n v="18621.650000000001"/>
    <x v="0"/>
    <x v="0"/>
    <m/>
    <d v="2015-01-30T15:29:45"/>
    <x v="5"/>
  </r>
  <r>
    <x v="36"/>
    <x v="6"/>
    <x v="541"/>
    <x v="545"/>
    <s v="Gateway"/>
    <n v="37244.199999999997"/>
    <x v="0"/>
    <x v="1"/>
    <m/>
    <d v="2015-01-30T15:29:45"/>
    <x v="5"/>
  </r>
  <r>
    <x v="36"/>
    <x v="6"/>
    <x v="541"/>
    <x v="545"/>
    <s v="Gateway"/>
    <n v="37244.199999999997"/>
    <x v="0"/>
    <x v="2"/>
    <m/>
    <d v="2015-01-30T15:29:45"/>
    <x v="5"/>
  </r>
  <r>
    <x v="36"/>
    <x v="6"/>
    <x v="541"/>
    <x v="545"/>
    <s v="Gateway"/>
    <n v="22347"/>
    <x v="0"/>
    <x v="0"/>
    <m/>
    <d v="2015-01-30T15:29:45"/>
    <x v="5"/>
  </r>
  <r>
    <x v="36"/>
    <x v="6"/>
    <x v="542"/>
    <x v="546"/>
    <s v="Gateway"/>
    <n v="-3057"/>
    <x v="1"/>
    <x v="1"/>
    <m/>
    <d v="2015-01-30T15:29:45"/>
    <x v="2"/>
  </r>
  <r>
    <x v="36"/>
    <x v="6"/>
    <x v="542"/>
    <x v="546"/>
    <s v="Gateway"/>
    <n v="39342"/>
    <x v="0"/>
    <x v="2"/>
    <m/>
    <d v="2015-01-30T15:29:45"/>
    <x v="2"/>
  </r>
  <r>
    <x v="36"/>
    <x v="6"/>
    <x v="542"/>
    <x v="546"/>
    <s v="Gateway"/>
    <n v="18621.650000000001"/>
    <x v="0"/>
    <x v="0"/>
    <m/>
    <d v="2015-01-30T15:29:45"/>
    <x v="2"/>
  </r>
  <r>
    <x v="36"/>
    <x v="6"/>
    <x v="542"/>
    <x v="546"/>
    <s v="Gateway"/>
    <n v="7448.8"/>
    <x v="0"/>
    <x v="1"/>
    <m/>
    <d v="2015-01-30T15:29:45"/>
    <x v="2"/>
  </r>
  <r>
    <x v="36"/>
    <x v="6"/>
    <x v="543"/>
    <x v="547"/>
    <s v="Gateway"/>
    <n v="7703.7"/>
    <x v="0"/>
    <x v="1"/>
    <m/>
    <d v="2015-01-30T15:29:45"/>
    <x v="5"/>
  </r>
  <r>
    <x v="36"/>
    <x v="6"/>
    <x v="543"/>
    <x v="547"/>
    <s v="Gateway"/>
    <n v="7703.7"/>
    <x v="0"/>
    <x v="2"/>
    <m/>
    <d v="2015-01-30T15:29:45"/>
    <x v="5"/>
  </r>
  <r>
    <x v="36"/>
    <x v="6"/>
    <x v="543"/>
    <x v="547"/>
    <s v="Gateway"/>
    <n v="7973.3"/>
    <x v="0"/>
    <x v="0"/>
    <m/>
    <d v="2015-01-30T15:29:45"/>
    <x v="5"/>
  </r>
  <r>
    <x v="36"/>
    <x v="6"/>
    <x v="544"/>
    <x v="548"/>
    <s v="Gateway"/>
    <n v="12770.3"/>
    <x v="0"/>
    <x v="0"/>
    <m/>
    <d v="2015-01-30T15:29:45"/>
    <x v="5"/>
  </r>
  <r>
    <x v="36"/>
    <x v="6"/>
    <x v="544"/>
    <x v="548"/>
    <s v="Gateway"/>
    <n v="12770.3"/>
    <x v="0"/>
    <x v="1"/>
    <m/>
    <d v="2015-01-30T15:29:45"/>
    <x v="5"/>
  </r>
  <r>
    <x v="36"/>
    <x v="6"/>
    <x v="544"/>
    <x v="548"/>
    <s v="Gateway"/>
    <n v="12770.3"/>
    <x v="0"/>
    <x v="2"/>
    <m/>
    <d v="2015-01-30T15:29:45"/>
    <x v="5"/>
  </r>
  <r>
    <x v="36"/>
    <x v="6"/>
    <x v="545"/>
    <x v="549"/>
    <s v="Gateway"/>
    <n v="11703.7"/>
    <x v="0"/>
    <x v="0"/>
    <m/>
    <d v="2015-01-30T15:29:45"/>
    <x v="3"/>
  </r>
  <r>
    <x v="36"/>
    <x v="6"/>
    <x v="545"/>
    <x v="549"/>
    <s v="Gateway"/>
    <n v="11703.7"/>
    <x v="0"/>
    <x v="1"/>
    <m/>
    <d v="2015-01-30T15:29:45"/>
    <x v="3"/>
  </r>
  <r>
    <x v="36"/>
    <x v="6"/>
    <x v="545"/>
    <x v="549"/>
    <s v="Gateway"/>
    <n v="11703.7"/>
    <x v="0"/>
    <x v="2"/>
    <m/>
    <d v="2015-01-30T15:29:45"/>
    <x v="3"/>
  </r>
  <r>
    <x v="36"/>
    <x v="6"/>
    <x v="546"/>
    <x v="550"/>
    <s v="Gateway"/>
    <n v="3703.7"/>
    <x v="0"/>
    <x v="1"/>
    <m/>
    <d v="2015-01-30T15:29:45"/>
    <x v="10"/>
  </r>
  <r>
    <x v="36"/>
    <x v="6"/>
    <x v="546"/>
    <x v="550"/>
    <s v="Gateway"/>
    <n v="3703.7"/>
    <x v="0"/>
    <x v="2"/>
    <m/>
    <d v="2015-01-30T15:29:45"/>
    <x v="10"/>
  </r>
  <r>
    <x v="36"/>
    <x v="6"/>
    <x v="547"/>
    <x v="551"/>
    <s v="Gateway"/>
    <n v="10370.299999999999"/>
    <x v="0"/>
    <x v="1"/>
    <m/>
    <d v="2015-01-30T15:29:45"/>
    <x v="10"/>
  </r>
  <r>
    <x v="36"/>
    <x v="6"/>
    <x v="547"/>
    <x v="551"/>
    <s v="Gateway"/>
    <n v="10370.299999999999"/>
    <x v="0"/>
    <x v="2"/>
    <m/>
    <d v="2015-01-30T15:29:45"/>
    <x v="10"/>
  </r>
  <r>
    <x v="36"/>
    <x v="6"/>
    <x v="547"/>
    <x v="551"/>
    <s v="Gateway"/>
    <n v="51851.7"/>
    <x v="0"/>
    <x v="0"/>
    <m/>
    <d v="2015-01-30T15:29:45"/>
    <x v="10"/>
  </r>
  <r>
    <x v="36"/>
    <x v="6"/>
    <x v="548"/>
    <x v="552"/>
    <s v="Gateway"/>
    <n v="-9449"/>
    <x v="1"/>
    <x v="1"/>
    <m/>
    <d v="2015-01-30T15:29:45"/>
    <x v="10"/>
  </r>
  <r>
    <x v="36"/>
    <x v="6"/>
    <x v="548"/>
    <x v="552"/>
    <s v="Gateway"/>
    <n v="9688.7999999999993"/>
    <x v="0"/>
    <x v="2"/>
    <m/>
    <d v="2015-01-30T15:29:45"/>
    <x v="10"/>
  </r>
  <r>
    <x v="36"/>
    <x v="6"/>
    <x v="548"/>
    <x v="552"/>
    <s v="Gateway"/>
    <n v="26621.65"/>
    <x v="0"/>
    <x v="0"/>
    <m/>
    <d v="2015-01-30T15:29:45"/>
    <x v="10"/>
  </r>
  <r>
    <x v="36"/>
    <x v="6"/>
    <x v="548"/>
    <x v="552"/>
    <s v="Gateway"/>
    <n v="53244.2"/>
    <x v="0"/>
    <x v="1"/>
    <m/>
    <d v="2015-01-30T15:29:45"/>
    <x v="10"/>
  </r>
  <r>
    <x v="36"/>
    <x v="6"/>
    <x v="548"/>
    <x v="552"/>
    <s v="Gateway"/>
    <n v="31947"/>
    <x v="0"/>
    <x v="0"/>
    <m/>
    <d v="2015-01-30T15:29:45"/>
    <x v="10"/>
  </r>
  <r>
    <x v="36"/>
    <x v="6"/>
    <x v="549"/>
    <x v="553"/>
    <s v="Gateway"/>
    <n v="36203.35"/>
    <x v="0"/>
    <x v="0"/>
    <m/>
    <d v="2015-01-30T15:29:45"/>
    <x v="10"/>
  </r>
  <r>
    <x v="36"/>
    <x v="6"/>
    <x v="549"/>
    <x v="553"/>
    <s v="Gateway"/>
    <n v="7240.85"/>
    <x v="0"/>
    <x v="0"/>
    <m/>
    <d v="2015-01-30T15:29:45"/>
    <x v="10"/>
  </r>
  <r>
    <x v="36"/>
    <x v="6"/>
    <x v="550"/>
    <x v="554"/>
    <s v="Gateway"/>
    <n v="4397.6499999999996"/>
    <x v="0"/>
    <x v="0"/>
    <m/>
    <d v="2015-01-30T15:29:45"/>
    <x v="10"/>
  </r>
  <r>
    <x v="36"/>
    <x v="6"/>
    <x v="550"/>
    <x v="554"/>
    <s v="Gateway"/>
    <n v="4397.8500000000004"/>
    <x v="0"/>
    <x v="0"/>
    <m/>
    <d v="2015-01-30T15:29:45"/>
    <x v="10"/>
  </r>
  <r>
    <x v="36"/>
    <x v="6"/>
    <x v="551"/>
    <x v="555"/>
    <s v="Gateway"/>
    <n v="54444"/>
    <x v="0"/>
    <x v="0"/>
    <m/>
    <d v="2015-01-30T15:29:45"/>
    <x v="10"/>
  </r>
  <r>
    <x v="36"/>
    <x v="6"/>
    <x v="551"/>
    <x v="555"/>
    <s v="Gateway"/>
    <n v="56658"/>
    <x v="0"/>
    <x v="2"/>
    <m/>
    <d v="2015-01-30T15:29:45"/>
    <x v="10"/>
  </r>
  <r>
    <x v="36"/>
    <x v="6"/>
    <x v="552"/>
    <x v="556"/>
    <s v="Gateway"/>
    <n v="38518.300000000003"/>
    <x v="0"/>
    <x v="0"/>
    <m/>
    <d v="2015-01-30T15:29:45"/>
    <x v="3"/>
  </r>
  <r>
    <x v="36"/>
    <x v="6"/>
    <x v="552"/>
    <x v="556"/>
    <s v="Gateway"/>
    <n v="7973.3"/>
    <x v="0"/>
    <x v="1"/>
    <m/>
    <d v="2015-01-30T15:29:45"/>
    <x v="3"/>
  </r>
  <r>
    <x v="36"/>
    <x v="6"/>
    <x v="552"/>
    <x v="556"/>
    <s v="Gateway"/>
    <n v="7973.3"/>
    <x v="0"/>
    <x v="2"/>
    <m/>
    <d v="2015-01-30T15:29:45"/>
    <x v="3"/>
  </r>
  <r>
    <x v="1"/>
    <x v="6"/>
    <x v="553"/>
    <x v="557"/>
    <s v="ACE in Communities"/>
    <n v="15989.2"/>
    <x v="0"/>
    <x v="1"/>
    <m/>
    <d v="2015-01-30T15:29:45"/>
    <x v="10"/>
  </r>
  <r>
    <x v="1"/>
    <x v="6"/>
    <x v="553"/>
    <x v="557"/>
    <s v="ACE in Communities"/>
    <n v="7994.65"/>
    <x v="0"/>
    <x v="0"/>
    <m/>
    <d v="2015-01-30T15:29:45"/>
    <x v="10"/>
  </r>
  <r>
    <x v="1"/>
    <x v="6"/>
    <x v="553"/>
    <x v="557"/>
    <s v="ACE in Communities"/>
    <n v="95933.3"/>
    <x v="0"/>
    <x v="2"/>
    <m/>
    <d v="2015-01-30T15:29:45"/>
    <x v="10"/>
  </r>
  <r>
    <x v="36"/>
    <x v="6"/>
    <x v="553"/>
    <x v="557"/>
    <s v="Gateway"/>
    <n v="3660.65"/>
    <x v="0"/>
    <x v="0"/>
    <m/>
    <d v="2015-01-30T15:29:45"/>
    <x v="10"/>
  </r>
  <r>
    <x v="36"/>
    <x v="6"/>
    <x v="553"/>
    <x v="557"/>
    <s v="Gateway"/>
    <n v="43929"/>
    <x v="0"/>
    <x v="1"/>
    <m/>
    <d v="2015-01-30T15:29:45"/>
    <x v="10"/>
  </r>
  <r>
    <x v="36"/>
    <x v="6"/>
    <x v="553"/>
    <x v="557"/>
    <s v="Gateway"/>
    <n v="18304.150000000001"/>
    <x v="0"/>
    <x v="0"/>
    <m/>
    <d v="2015-01-30T15:29:45"/>
    <x v="10"/>
  </r>
  <r>
    <x v="36"/>
    <x v="6"/>
    <x v="553"/>
    <x v="557"/>
    <s v="Gateway"/>
    <n v="37881.699999999997"/>
    <x v="0"/>
    <x v="2"/>
    <m/>
    <d v="2015-01-30T15:29:45"/>
    <x v="10"/>
  </r>
  <r>
    <x v="36"/>
    <x v="6"/>
    <x v="554"/>
    <x v="558"/>
    <s v="Gateway"/>
    <n v="18489"/>
    <x v="0"/>
    <x v="2"/>
    <m/>
    <d v="2015-01-30T15:29:45"/>
    <x v="10"/>
  </r>
  <r>
    <x v="36"/>
    <x v="6"/>
    <x v="554"/>
    <x v="558"/>
    <s v="Gateway"/>
    <n v="26844"/>
    <x v="0"/>
    <x v="0"/>
    <m/>
    <d v="2015-01-30T15:29:45"/>
    <x v="10"/>
  </r>
  <r>
    <x v="36"/>
    <x v="6"/>
    <x v="555"/>
    <x v="559"/>
    <s v="Gateway"/>
    <n v="3724.35"/>
    <x v="0"/>
    <x v="0"/>
    <m/>
    <d v="2015-01-30T15:29:45"/>
    <x v="10"/>
  </r>
  <r>
    <x v="36"/>
    <x v="6"/>
    <x v="555"/>
    <x v="559"/>
    <s v="Gateway"/>
    <n v="7448.8"/>
    <x v="0"/>
    <x v="1"/>
    <m/>
    <d v="2015-01-30T15:29:45"/>
    <x v="10"/>
  </r>
  <r>
    <x v="36"/>
    <x v="6"/>
    <x v="555"/>
    <x v="559"/>
    <s v="Gateway"/>
    <n v="7448.8"/>
    <x v="0"/>
    <x v="2"/>
    <m/>
    <d v="2015-01-30T15:29:45"/>
    <x v="10"/>
  </r>
  <r>
    <x v="36"/>
    <x v="6"/>
    <x v="556"/>
    <x v="560"/>
    <s v="Gateway"/>
    <n v="80925.8"/>
    <x v="0"/>
    <x v="2"/>
    <m/>
    <d v="2015-01-30T15:29:45"/>
    <x v="10"/>
  </r>
  <r>
    <x v="36"/>
    <x v="6"/>
    <x v="556"/>
    <x v="560"/>
    <s v="Gateway"/>
    <n v="16185.2"/>
    <x v="0"/>
    <x v="1"/>
    <m/>
    <d v="2015-01-30T15:29:45"/>
    <x v="10"/>
  </r>
  <r>
    <x v="36"/>
    <x v="6"/>
    <x v="556"/>
    <x v="560"/>
    <s v="Gateway"/>
    <n v="8092.65"/>
    <x v="0"/>
    <x v="0"/>
    <m/>
    <d v="2015-01-30T15:29:45"/>
    <x v="10"/>
  </r>
  <r>
    <x v="36"/>
    <x v="6"/>
    <x v="557"/>
    <x v="561"/>
    <s v="Gateway"/>
    <n v="-13244"/>
    <x v="1"/>
    <x v="0"/>
    <m/>
    <d v="2015-01-30T15:29:45"/>
    <x v="3"/>
  </r>
  <r>
    <x v="36"/>
    <x v="6"/>
    <x v="472"/>
    <x v="476"/>
    <s v="Gateway"/>
    <n v="51102"/>
    <x v="0"/>
    <x v="1"/>
    <m/>
    <d v="2015-01-30T15:29:45"/>
    <x v="0"/>
  </r>
  <r>
    <x v="36"/>
    <x v="6"/>
    <x v="472"/>
    <x v="476"/>
    <s v="Gateway"/>
    <n v="51102"/>
    <x v="0"/>
    <x v="2"/>
    <m/>
    <d v="2015-01-30T15:29:45"/>
    <x v="0"/>
  </r>
  <r>
    <x v="36"/>
    <x v="6"/>
    <x v="473"/>
    <x v="477"/>
    <s v="Gateway"/>
    <n v="10370.299999999999"/>
    <x v="0"/>
    <x v="1"/>
    <m/>
    <d v="2015-01-30T15:29:45"/>
    <x v="0"/>
  </r>
  <r>
    <x v="36"/>
    <x v="6"/>
    <x v="473"/>
    <x v="477"/>
    <s v="Gateway"/>
    <n v="10370.299999999999"/>
    <x v="0"/>
    <x v="2"/>
    <m/>
    <d v="2015-01-30T15:29:45"/>
    <x v="0"/>
  </r>
  <r>
    <x v="36"/>
    <x v="6"/>
    <x v="473"/>
    <x v="477"/>
    <s v="Gateway"/>
    <n v="51851.7"/>
    <x v="0"/>
    <x v="0"/>
    <m/>
    <d v="2015-01-30T15:29:45"/>
    <x v="0"/>
  </r>
  <r>
    <x v="36"/>
    <x v="6"/>
    <x v="474"/>
    <x v="478"/>
    <s v="Gateway"/>
    <n v="24221.65"/>
    <x v="0"/>
    <x v="0"/>
    <m/>
    <d v="2015-01-30T15:29:45"/>
    <x v="2"/>
  </r>
  <r>
    <x v="36"/>
    <x v="6"/>
    <x v="474"/>
    <x v="478"/>
    <s v="Gateway"/>
    <n v="29067"/>
    <x v="0"/>
    <x v="0"/>
    <m/>
    <d v="2015-01-30T15:29:45"/>
    <x v="2"/>
  </r>
  <r>
    <x v="36"/>
    <x v="6"/>
    <x v="474"/>
    <x v="478"/>
    <s v="Gateway"/>
    <n v="9825.2000000000007"/>
    <x v="0"/>
    <x v="1"/>
    <m/>
    <d v="2015-01-30T15:29:45"/>
    <x v="2"/>
  </r>
  <r>
    <x v="36"/>
    <x v="6"/>
    <x v="474"/>
    <x v="478"/>
    <s v="Gateway"/>
    <n v="9825.2000000000007"/>
    <x v="0"/>
    <x v="2"/>
    <m/>
    <d v="2015-01-30T15:29:45"/>
    <x v="2"/>
  </r>
  <r>
    <x v="36"/>
    <x v="6"/>
    <x v="475"/>
    <x v="479"/>
    <s v="Gateway"/>
    <n v="49125.8"/>
    <x v="0"/>
    <x v="1"/>
    <m/>
    <d v="2015-01-30T15:29:45"/>
    <x v="0"/>
  </r>
  <r>
    <x v="36"/>
    <x v="6"/>
    <x v="475"/>
    <x v="479"/>
    <s v="Gateway"/>
    <n v="51851.7"/>
    <x v="0"/>
    <x v="2"/>
    <m/>
    <d v="2015-01-30T15:29:45"/>
    <x v="0"/>
  </r>
  <r>
    <x v="1"/>
    <x v="6"/>
    <x v="476"/>
    <x v="480"/>
    <s v="ACE in Communities"/>
    <n v="25438.35"/>
    <x v="0"/>
    <x v="0"/>
    <m/>
    <d v="2015-01-30T15:29:45"/>
    <x v="0"/>
  </r>
  <r>
    <x v="1"/>
    <x v="6"/>
    <x v="476"/>
    <x v="480"/>
    <s v="ACE in Communities"/>
    <n v="5087.8500000000004"/>
    <x v="0"/>
    <x v="0"/>
    <m/>
    <d v="2015-01-30T15:29:45"/>
    <x v="0"/>
  </r>
  <r>
    <x v="1"/>
    <x v="6"/>
    <x v="476"/>
    <x v="480"/>
    <s v="ACE in Communities"/>
    <n v="8338.69"/>
    <x v="1"/>
    <x v="0"/>
    <m/>
    <d v="2015-01-30T15:29:45"/>
    <x v="0"/>
  </r>
  <r>
    <x v="36"/>
    <x v="6"/>
    <x v="476"/>
    <x v="480"/>
    <s v="Gateway"/>
    <n v="56733"/>
    <x v="0"/>
    <x v="0"/>
    <m/>
    <d v="2015-01-30T15:29:45"/>
    <x v="0"/>
  </r>
  <r>
    <x v="36"/>
    <x v="6"/>
    <x v="476"/>
    <x v="480"/>
    <s v="Gateway"/>
    <n v="18911.099999999999"/>
    <x v="0"/>
    <x v="1"/>
    <m/>
    <d v="2015-01-30T15:29:45"/>
    <x v="0"/>
  </r>
  <r>
    <x v="36"/>
    <x v="6"/>
    <x v="476"/>
    <x v="480"/>
    <s v="Gateway"/>
    <n v="18911.099999999999"/>
    <x v="0"/>
    <x v="2"/>
    <m/>
    <d v="2015-01-30T15:29:45"/>
    <x v="0"/>
  </r>
  <r>
    <x v="36"/>
    <x v="6"/>
    <x v="477"/>
    <x v="481"/>
    <s v="Gateway"/>
    <n v="54444"/>
    <x v="0"/>
    <x v="2"/>
    <m/>
    <d v="2015-01-30T15:29:45"/>
    <x v="0"/>
  </r>
  <r>
    <x v="36"/>
    <x v="6"/>
    <x v="478"/>
    <x v="482"/>
    <s v="Gateway"/>
    <n v="-738"/>
    <x v="1"/>
    <x v="0"/>
    <m/>
    <d v="2015-01-30T15:29:45"/>
    <x v="0"/>
  </r>
  <r>
    <x v="36"/>
    <x v="6"/>
    <x v="479"/>
    <x v="483"/>
    <s v="Gateway"/>
    <n v="43281.7"/>
    <x v="0"/>
    <x v="0"/>
    <m/>
    <d v="2015-01-30T15:29:45"/>
    <x v="0"/>
  </r>
  <r>
    <x v="36"/>
    <x v="6"/>
    <x v="479"/>
    <x v="483"/>
    <s v="Gateway"/>
    <n v="58518.3"/>
    <x v="0"/>
    <x v="2"/>
    <m/>
    <d v="2015-01-30T15:29:45"/>
    <x v="0"/>
  </r>
  <r>
    <x v="36"/>
    <x v="6"/>
    <x v="480"/>
    <x v="484"/>
    <s v="Gateway"/>
    <n v="51851.7"/>
    <x v="0"/>
    <x v="0"/>
    <m/>
    <d v="2015-01-30T15:29:45"/>
    <x v="0"/>
  </r>
  <r>
    <x v="36"/>
    <x v="6"/>
    <x v="480"/>
    <x v="484"/>
    <s v="Gateway"/>
    <n v="67164"/>
    <x v="0"/>
    <x v="1"/>
    <m/>
    <d v="2015-01-30T15:29:45"/>
    <x v="0"/>
  </r>
  <r>
    <x v="36"/>
    <x v="6"/>
    <x v="480"/>
    <x v="484"/>
    <s v="Gateway"/>
    <n v="67164"/>
    <x v="0"/>
    <x v="2"/>
    <m/>
    <d v="2015-01-30T15:29:45"/>
    <x v="0"/>
  </r>
  <r>
    <x v="1"/>
    <x v="6"/>
    <x v="481"/>
    <x v="485"/>
    <s v="ACE in Communities"/>
    <n v="191172"/>
    <x v="0"/>
    <x v="0"/>
    <m/>
    <d v="2015-01-30T15:29:45"/>
    <x v="0"/>
  </r>
  <r>
    <x v="1"/>
    <x v="6"/>
    <x v="481"/>
    <x v="485"/>
    <s v="ACE in Communities"/>
    <n v="191172"/>
    <x v="0"/>
    <x v="1"/>
    <m/>
    <d v="2015-01-30T15:29:45"/>
    <x v="0"/>
  </r>
  <r>
    <x v="1"/>
    <x v="6"/>
    <x v="481"/>
    <x v="485"/>
    <s v="ACE in Communities"/>
    <n v="27037.13"/>
    <x v="1"/>
    <x v="0"/>
    <m/>
    <d v="2015-01-30T15:29:45"/>
    <x v="0"/>
  </r>
  <r>
    <x v="36"/>
    <x v="6"/>
    <x v="481"/>
    <x v="485"/>
    <s v="Gateway"/>
    <n v="65925.8"/>
    <x v="0"/>
    <x v="1"/>
    <m/>
    <d v="2015-01-30T15:29:45"/>
    <x v="0"/>
  </r>
  <r>
    <x v="36"/>
    <x v="6"/>
    <x v="481"/>
    <x v="485"/>
    <s v="Gateway"/>
    <n v="13807.3"/>
    <x v="0"/>
    <x v="2"/>
    <m/>
    <d v="2015-01-30T15:29:45"/>
    <x v="0"/>
  </r>
  <r>
    <x v="36"/>
    <x v="6"/>
    <x v="481"/>
    <x v="485"/>
    <s v="Gateway"/>
    <n v="69036.7"/>
    <x v="0"/>
    <x v="0"/>
    <m/>
    <d v="2015-01-30T15:29:45"/>
    <x v="0"/>
  </r>
  <r>
    <x v="36"/>
    <x v="6"/>
    <x v="482"/>
    <x v="486"/>
    <s v="Gateway"/>
    <n v="4844.3500000000004"/>
    <x v="0"/>
    <x v="0"/>
    <m/>
    <d v="2015-01-30T15:29:45"/>
    <x v="0"/>
  </r>
  <r>
    <x v="36"/>
    <x v="6"/>
    <x v="482"/>
    <x v="486"/>
    <s v="Gateway"/>
    <n v="9688.7999999999993"/>
    <x v="0"/>
    <x v="1"/>
    <m/>
    <d v="2015-01-30T15:29:45"/>
    <x v="0"/>
  </r>
  <r>
    <x v="36"/>
    <x v="6"/>
    <x v="482"/>
    <x v="486"/>
    <s v="Gateway"/>
    <n v="9688.7999999999993"/>
    <x v="0"/>
    <x v="2"/>
    <m/>
    <d v="2015-01-30T15:29:45"/>
    <x v="0"/>
  </r>
  <r>
    <x v="36"/>
    <x v="6"/>
    <x v="483"/>
    <x v="487"/>
    <s v="Gateway"/>
    <n v="12777.65"/>
    <x v="0"/>
    <x v="0"/>
    <m/>
    <d v="2015-01-30T15:29:45"/>
    <x v="0"/>
  </r>
  <r>
    <x v="36"/>
    <x v="6"/>
    <x v="483"/>
    <x v="487"/>
    <s v="Gateway"/>
    <n v="153333"/>
    <x v="0"/>
    <x v="1"/>
    <m/>
    <d v="2015-01-30T15:29:45"/>
    <x v="0"/>
  </r>
  <r>
    <x v="36"/>
    <x v="6"/>
    <x v="483"/>
    <x v="487"/>
    <s v="Gateway"/>
    <n v="12777.85"/>
    <x v="0"/>
    <x v="0"/>
    <m/>
    <d v="2015-01-30T15:29:45"/>
    <x v="0"/>
  </r>
  <r>
    <x v="36"/>
    <x v="6"/>
    <x v="483"/>
    <x v="487"/>
    <s v="Gateway"/>
    <n v="144783.29999999999"/>
    <x v="0"/>
    <x v="2"/>
    <m/>
    <d v="2015-01-30T15:29:45"/>
    <x v="0"/>
  </r>
  <r>
    <x v="36"/>
    <x v="6"/>
    <x v="484"/>
    <x v="488"/>
    <s v="Gateway"/>
    <n v="51851.7"/>
    <x v="0"/>
    <x v="0"/>
    <m/>
    <d v="2015-01-30T15:29:45"/>
    <x v="0"/>
  </r>
  <r>
    <x v="36"/>
    <x v="6"/>
    <x v="484"/>
    <x v="488"/>
    <s v="Gateway"/>
    <n v="67164"/>
    <x v="0"/>
    <x v="1"/>
    <m/>
    <d v="2015-01-30T15:29:45"/>
    <x v="0"/>
  </r>
  <r>
    <x v="36"/>
    <x v="6"/>
    <x v="484"/>
    <x v="488"/>
    <s v="Gateway"/>
    <n v="67164"/>
    <x v="0"/>
    <x v="2"/>
    <m/>
    <d v="2015-01-30T15:29:45"/>
    <x v="0"/>
  </r>
  <r>
    <x v="36"/>
    <x v="6"/>
    <x v="557"/>
    <x v="561"/>
    <s v="Gateway"/>
    <n v="33333"/>
    <x v="0"/>
    <x v="2"/>
    <m/>
    <d v="2015-01-30T15:29:45"/>
    <x v="3"/>
  </r>
  <r>
    <x v="36"/>
    <x v="6"/>
    <x v="557"/>
    <x v="561"/>
    <s v="Gateway"/>
    <n v="32148.3"/>
    <x v="0"/>
    <x v="1"/>
    <m/>
    <d v="2015-01-30T15:29:45"/>
    <x v="3"/>
  </r>
  <r>
    <x v="36"/>
    <x v="6"/>
    <x v="557"/>
    <x v="561"/>
    <s v="Gateway"/>
    <n v="35333.300000000003"/>
    <x v="0"/>
    <x v="0"/>
    <m/>
    <d v="2015-01-30T15:29:45"/>
    <x v="3"/>
  </r>
  <r>
    <x v="36"/>
    <x v="6"/>
    <x v="558"/>
    <x v="562"/>
    <s v="Gateway"/>
    <n v="12444"/>
    <x v="0"/>
    <x v="1"/>
    <m/>
    <d v="2015-01-30T15:29:45"/>
    <x v="10"/>
  </r>
  <r>
    <x v="36"/>
    <x v="6"/>
    <x v="559"/>
    <x v="563"/>
    <s v="Gateway"/>
    <n v="7448.8"/>
    <x v="0"/>
    <x v="2"/>
    <m/>
    <d v="2015-01-30T15:29:45"/>
    <x v="3"/>
  </r>
  <r>
    <x v="36"/>
    <x v="6"/>
    <x v="559"/>
    <x v="563"/>
    <s v="Gateway"/>
    <n v="20944.150000000001"/>
    <x v="0"/>
    <x v="0"/>
    <m/>
    <d v="2015-01-30T15:29:45"/>
    <x v="3"/>
  </r>
  <r>
    <x v="36"/>
    <x v="6"/>
    <x v="559"/>
    <x v="563"/>
    <s v="Gateway"/>
    <n v="51102"/>
    <x v="0"/>
    <x v="1"/>
    <m/>
    <d v="2015-01-30T15:29:45"/>
    <x v="3"/>
  </r>
  <r>
    <x v="36"/>
    <x v="6"/>
    <x v="560"/>
    <x v="564"/>
    <s v="Gateway"/>
    <n v="-1476"/>
    <x v="1"/>
    <x v="1"/>
    <m/>
    <d v="2015-01-30T15:29:45"/>
    <x v="3"/>
  </r>
  <r>
    <x v="36"/>
    <x v="6"/>
    <x v="560"/>
    <x v="564"/>
    <s v="Gateway"/>
    <n v="56658"/>
    <x v="0"/>
    <x v="0"/>
    <m/>
    <d v="2015-01-30T15:29:45"/>
    <x v="3"/>
  </r>
  <r>
    <x v="36"/>
    <x v="6"/>
    <x v="560"/>
    <x v="564"/>
    <s v="Gateway"/>
    <n v="57396"/>
    <x v="0"/>
    <x v="1"/>
    <m/>
    <d v="2015-01-30T15:29:45"/>
    <x v="3"/>
  </r>
  <r>
    <x v="36"/>
    <x v="6"/>
    <x v="561"/>
    <x v="565"/>
    <s v="Gateway"/>
    <n v="6125.85"/>
    <x v="0"/>
    <x v="0"/>
    <m/>
    <d v="2015-01-30T15:29:45"/>
    <x v="3"/>
  </r>
  <r>
    <x v="36"/>
    <x v="6"/>
    <x v="561"/>
    <x v="565"/>
    <s v="Gateway"/>
    <n v="36756"/>
    <x v="0"/>
    <x v="0"/>
    <m/>
    <d v="2015-01-30T15:29:45"/>
    <x v="3"/>
  </r>
  <r>
    <x v="36"/>
    <x v="6"/>
    <x v="561"/>
    <x v="565"/>
    <s v="Gateway"/>
    <n v="12770.3"/>
    <x v="0"/>
    <x v="1"/>
    <m/>
    <d v="2015-01-30T15:29:45"/>
    <x v="3"/>
  </r>
  <r>
    <x v="36"/>
    <x v="6"/>
    <x v="561"/>
    <x v="565"/>
    <s v="Gateway"/>
    <n v="12770.3"/>
    <x v="0"/>
    <x v="2"/>
    <m/>
    <d v="2015-01-30T15:29:45"/>
    <x v="3"/>
  </r>
  <r>
    <x v="36"/>
    <x v="6"/>
    <x v="562"/>
    <x v="566"/>
    <s v="Gateway"/>
    <n v="21199.98"/>
    <x v="0"/>
    <x v="1"/>
    <m/>
    <d v="2015-01-30T15:29:45"/>
    <x v="3"/>
  </r>
  <r>
    <x v="36"/>
    <x v="6"/>
    <x v="562"/>
    <x v="566"/>
    <s v="Gateway"/>
    <n v="35333.300000000003"/>
    <x v="0"/>
    <x v="2"/>
    <m/>
    <d v="2015-01-30T15:29:45"/>
    <x v="3"/>
  </r>
  <r>
    <x v="36"/>
    <x v="6"/>
    <x v="562"/>
    <x v="566"/>
    <s v="Gateway"/>
    <n v="4188.8500000000004"/>
    <x v="0"/>
    <x v="0"/>
    <m/>
    <d v="2015-01-30T15:29:45"/>
    <x v="3"/>
  </r>
  <r>
    <x v="36"/>
    <x v="6"/>
    <x v="563"/>
    <x v="567"/>
    <s v="Gateway"/>
    <n v="4859.3"/>
    <x v="0"/>
    <x v="2"/>
    <m/>
    <d v="2015-01-30T15:29:45"/>
    <x v="3"/>
  </r>
  <r>
    <x v="36"/>
    <x v="6"/>
    <x v="563"/>
    <x v="567"/>
    <s v="Gateway"/>
    <n v="2622.15"/>
    <x v="0"/>
    <x v="0"/>
    <m/>
    <d v="2015-01-30T15:29:45"/>
    <x v="3"/>
  </r>
  <r>
    <x v="36"/>
    <x v="6"/>
    <x v="563"/>
    <x v="567"/>
    <s v="Gateway"/>
    <n v="31467"/>
    <x v="0"/>
    <x v="1"/>
    <m/>
    <d v="2015-01-30T15:29:45"/>
    <x v="3"/>
  </r>
  <r>
    <x v="36"/>
    <x v="6"/>
    <x v="564"/>
    <x v="568"/>
    <s v="Gateway"/>
    <n v="14073.3"/>
    <x v="0"/>
    <x v="2"/>
    <m/>
    <d v="2015-01-30T15:29:45"/>
    <x v="3"/>
  </r>
  <r>
    <x v="36"/>
    <x v="6"/>
    <x v="565"/>
    <x v="569"/>
    <s v="Gateway"/>
    <n v="-4444"/>
    <x v="1"/>
    <x v="1"/>
    <m/>
    <d v="2015-01-30T15:29:45"/>
    <x v="3"/>
  </r>
  <r>
    <x v="36"/>
    <x v="6"/>
    <x v="565"/>
    <x v="569"/>
    <s v="Gateway"/>
    <n v="12444"/>
    <x v="0"/>
    <x v="0"/>
    <m/>
    <d v="2015-01-30T15:29:45"/>
    <x v="3"/>
  </r>
  <r>
    <x v="36"/>
    <x v="6"/>
    <x v="566"/>
    <x v="570"/>
    <s v="Gateway"/>
    <n v="-1049"/>
    <x v="1"/>
    <x v="1"/>
    <m/>
    <d v="2015-01-30T15:29:45"/>
    <x v="3"/>
  </r>
  <r>
    <x v="36"/>
    <x v="6"/>
    <x v="566"/>
    <x v="570"/>
    <s v="Gateway"/>
    <n v="6429.7"/>
    <x v="0"/>
    <x v="0"/>
    <m/>
    <d v="2015-01-30T15:29:45"/>
    <x v="3"/>
  </r>
  <r>
    <x v="36"/>
    <x v="6"/>
    <x v="566"/>
    <x v="570"/>
    <s v="Gateway"/>
    <n v="6429.7"/>
    <x v="0"/>
    <x v="1"/>
    <m/>
    <d v="2015-01-30T15:29:45"/>
    <x v="3"/>
  </r>
  <r>
    <x v="36"/>
    <x v="6"/>
    <x v="566"/>
    <x v="570"/>
    <s v="Gateway"/>
    <n v="6429.7"/>
    <x v="0"/>
    <x v="2"/>
    <m/>
    <d v="2015-01-30T15:29:45"/>
    <x v="3"/>
  </r>
  <r>
    <x v="36"/>
    <x v="6"/>
    <x v="567"/>
    <x v="571"/>
    <s v="Gateway"/>
    <n v="-818"/>
    <x v="1"/>
    <x v="0"/>
    <m/>
    <d v="2015-01-30T15:29:45"/>
    <x v="3"/>
  </r>
  <r>
    <x v="36"/>
    <x v="6"/>
    <x v="567"/>
    <x v="571"/>
    <s v="Gateway"/>
    <n v="24903.35"/>
    <x v="0"/>
    <x v="0"/>
    <m/>
    <d v="2015-01-30T15:29:45"/>
    <x v="3"/>
  </r>
  <r>
    <x v="36"/>
    <x v="6"/>
    <x v="567"/>
    <x v="571"/>
    <s v="Gateway"/>
    <n v="59769"/>
    <x v="0"/>
    <x v="1"/>
    <m/>
    <d v="2015-01-30T15:29:45"/>
    <x v="3"/>
  </r>
  <r>
    <x v="36"/>
    <x v="6"/>
    <x v="567"/>
    <x v="571"/>
    <s v="Gateway"/>
    <n v="24904.15"/>
    <x v="0"/>
    <x v="0"/>
    <m/>
    <d v="2015-01-30T15:29:45"/>
    <x v="3"/>
  </r>
  <r>
    <x v="36"/>
    <x v="6"/>
    <x v="567"/>
    <x v="571"/>
    <s v="Gateway"/>
    <n v="10370.299999999999"/>
    <x v="0"/>
    <x v="2"/>
    <m/>
    <d v="2015-01-30T15:29:45"/>
    <x v="3"/>
  </r>
  <r>
    <x v="36"/>
    <x v="6"/>
    <x v="568"/>
    <x v="572"/>
    <s v="Gateway"/>
    <n v="56658"/>
    <x v="0"/>
    <x v="0"/>
    <m/>
    <d v="2015-01-30T15:29:45"/>
    <x v="3"/>
  </r>
  <r>
    <x v="36"/>
    <x v="6"/>
    <x v="568"/>
    <x v="572"/>
    <s v="Gateway"/>
    <n v="9825.2000000000007"/>
    <x v="0"/>
    <x v="1"/>
    <m/>
    <d v="2015-01-30T15:29:45"/>
    <x v="3"/>
  </r>
  <r>
    <x v="36"/>
    <x v="6"/>
    <x v="569"/>
    <x v="573"/>
    <s v="Gateway"/>
    <n v="-1866"/>
    <x v="1"/>
    <x v="1"/>
    <m/>
    <d v="2015-01-30T15:29:45"/>
    <x v="3"/>
  </r>
  <r>
    <x v="36"/>
    <x v="6"/>
    <x v="569"/>
    <x v="573"/>
    <s v="Gateway"/>
    <n v="-1244"/>
    <x v="1"/>
    <x v="0"/>
    <m/>
    <d v="2015-01-30T15:29:45"/>
    <x v="3"/>
  </r>
  <r>
    <x v="36"/>
    <x v="6"/>
    <x v="569"/>
    <x v="573"/>
    <s v="Gateway"/>
    <n v="33221.65"/>
    <x v="0"/>
    <x v="0"/>
    <m/>
    <d v="2015-01-30T15:29:45"/>
    <x v="3"/>
  </r>
  <r>
    <x v="36"/>
    <x v="6"/>
    <x v="569"/>
    <x v="573"/>
    <s v="Gateway"/>
    <n v="66444.2"/>
    <x v="0"/>
    <x v="1"/>
    <m/>
    <d v="2015-01-30T15:29:45"/>
    <x v="3"/>
  </r>
  <r>
    <x v="36"/>
    <x v="6"/>
    <x v="569"/>
    <x v="573"/>
    <s v="Gateway"/>
    <n v="66444.2"/>
    <x v="0"/>
    <x v="2"/>
    <m/>
    <d v="2015-01-30T15:29:45"/>
    <x v="3"/>
  </r>
  <r>
    <x v="36"/>
    <x v="6"/>
    <x v="569"/>
    <x v="573"/>
    <s v="Gateway"/>
    <n v="39867"/>
    <x v="0"/>
    <x v="0"/>
    <m/>
    <d v="2015-01-30T15:29:45"/>
    <x v="3"/>
  </r>
  <r>
    <x v="36"/>
    <x v="6"/>
    <x v="570"/>
    <x v="574"/>
    <s v="Gateway"/>
    <n v="-7822"/>
    <x v="1"/>
    <x v="0"/>
    <m/>
    <d v="2015-01-30T15:29:45"/>
    <x v="3"/>
  </r>
  <r>
    <x v="36"/>
    <x v="6"/>
    <x v="570"/>
    <x v="574"/>
    <s v="Gateway"/>
    <n v="18518.3"/>
    <x v="0"/>
    <x v="0"/>
    <m/>
    <d v="2015-01-30T15:29:45"/>
    <x v="3"/>
  </r>
  <r>
    <x v="36"/>
    <x v="6"/>
    <x v="570"/>
    <x v="574"/>
    <s v="Gateway"/>
    <n v="3703.7"/>
    <x v="0"/>
    <x v="0"/>
    <m/>
    <d v="2015-01-30T15:29:45"/>
    <x v="3"/>
  </r>
  <r>
    <x v="36"/>
    <x v="6"/>
    <x v="570"/>
    <x v="574"/>
    <s v="Gateway"/>
    <n v="3703.7"/>
    <x v="0"/>
    <x v="1"/>
    <m/>
    <d v="2015-01-30T15:29:45"/>
    <x v="3"/>
  </r>
  <r>
    <x v="36"/>
    <x v="6"/>
    <x v="570"/>
    <x v="574"/>
    <s v="Gateway"/>
    <n v="3703.7"/>
    <x v="0"/>
    <x v="2"/>
    <m/>
    <d v="2015-01-30T15:29:45"/>
    <x v="3"/>
  </r>
  <r>
    <x v="36"/>
    <x v="6"/>
    <x v="571"/>
    <x v="575"/>
    <s v="Gateway"/>
    <n v="-1529"/>
    <x v="1"/>
    <x v="0"/>
    <m/>
    <d v="2015-01-30T15:29:45"/>
    <x v="3"/>
  </r>
  <r>
    <x v="36"/>
    <x v="6"/>
    <x v="571"/>
    <x v="575"/>
    <s v="Gateway"/>
    <n v="7066.7"/>
    <x v="0"/>
    <x v="0"/>
    <m/>
    <d v="2015-01-30T15:29:45"/>
    <x v="3"/>
  </r>
  <r>
    <x v="36"/>
    <x v="6"/>
    <x v="571"/>
    <x v="575"/>
    <s v="Gateway"/>
    <n v="7066.7"/>
    <x v="0"/>
    <x v="1"/>
    <m/>
    <d v="2015-01-30T15:29:45"/>
    <x v="3"/>
  </r>
  <r>
    <x v="36"/>
    <x v="6"/>
    <x v="571"/>
    <x v="575"/>
    <s v="Gateway"/>
    <n v="7066.7"/>
    <x v="0"/>
    <x v="2"/>
    <m/>
    <d v="2015-01-30T15:29:45"/>
    <x v="3"/>
  </r>
  <r>
    <x v="36"/>
    <x v="6"/>
    <x v="572"/>
    <x v="576"/>
    <s v="Gateway"/>
    <n v="18303.349999999999"/>
    <x v="0"/>
    <x v="0"/>
    <m/>
    <d v="2015-01-30T15:29:45"/>
    <x v="3"/>
  </r>
  <r>
    <x v="36"/>
    <x v="6"/>
    <x v="572"/>
    <x v="576"/>
    <s v="Gateway"/>
    <n v="43929"/>
    <x v="0"/>
    <x v="1"/>
    <m/>
    <d v="2015-01-30T15:29:45"/>
    <x v="3"/>
  </r>
  <r>
    <x v="36"/>
    <x v="6"/>
    <x v="572"/>
    <x v="576"/>
    <s v="Gateway"/>
    <n v="43929"/>
    <x v="0"/>
    <x v="2"/>
    <m/>
    <d v="2015-01-30T15:29:45"/>
    <x v="3"/>
  </r>
  <r>
    <x v="36"/>
    <x v="6"/>
    <x v="572"/>
    <x v="576"/>
    <s v="Gateway"/>
    <n v="18304.150000000001"/>
    <x v="0"/>
    <x v="0"/>
    <m/>
    <d v="2015-01-30T15:29:45"/>
    <x v="3"/>
  </r>
  <r>
    <x v="36"/>
    <x v="6"/>
    <x v="573"/>
    <x v="577"/>
    <s v="Gateway"/>
    <n v="-1866"/>
    <x v="1"/>
    <x v="1"/>
    <m/>
    <d v="2015-01-30T15:29:45"/>
    <x v="3"/>
  </r>
  <r>
    <x v="36"/>
    <x v="6"/>
    <x v="573"/>
    <x v="577"/>
    <s v="Gateway"/>
    <n v="26844"/>
    <x v="0"/>
    <x v="2"/>
    <m/>
    <d v="2015-01-30T15:29:45"/>
    <x v="3"/>
  </r>
  <r>
    <x v="36"/>
    <x v="6"/>
    <x v="573"/>
    <x v="577"/>
    <s v="Gateway"/>
    <n v="2777.65"/>
    <x v="0"/>
    <x v="0"/>
    <m/>
    <d v="2015-01-30T15:29:45"/>
    <x v="3"/>
  </r>
  <r>
    <x v="36"/>
    <x v="6"/>
    <x v="573"/>
    <x v="577"/>
    <s v="Gateway"/>
    <n v="33333"/>
    <x v="0"/>
    <x v="1"/>
    <m/>
    <d v="2015-01-30T15:29:45"/>
    <x v="3"/>
  </r>
  <r>
    <x v="36"/>
    <x v="6"/>
    <x v="573"/>
    <x v="577"/>
    <s v="Gateway"/>
    <n v="13889.15"/>
    <x v="0"/>
    <x v="0"/>
    <m/>
    <d v="2015-01-30T15:29:45"/>
    <x v="3"/>
  </r>
  <r>
    <x v="36"/>
    <x v="6"/>
    <x v="574"/>
    <x v="578"/>
    <s v="Gateway"/>
    <n v="6429.7"/>
    <x v="0"/>
    <x v="2"/>
    <m/>
    <d v="2015-01-30T15:29:45"/>
    <x v="3"/>
  </r>
  <r>
    <x v="36"/>
    <x v="6"/>
    <x v="574"/>
    <x v="578"/>
    <s v="Gateway"/>
    <n v="34696.699999999997"/>
    <x v="0"/>
    <x v="0"/>
    <m/>
    <d v="2015-01-30T15:29:45"/>
    <x v="3"/>
  </r>
  <r>
    <x v="36"/>
    <x v="6"/>
    <x v="574"/>
    <x v="578"/>
    <s v="Gateway"/>
    <n v="35333.300000000003"/>
    <x v="0"/>
    <x v="1"/>
    <m/>
    <d v="2015-01-30T15:29:45"/>
    <x v="3"/>
  </r>
  <r>
    <x v="36"/>
    <x v="6"/>
    <x v="575"/>
    <x v="579"/>
    <s v="Gateway"/>
    <n v="-15307"/>
    <x v="1"/>
    <x v="0"/>
    <m/>
    <d v="2015-01-30T15:29:45"/>
    <x v="15"/>
  </r>
  <r>
    <x v="36"/>
    <x v="6"/>
    <x v="575"/>
    <x v="579"/>
    <s v="Gateway"/>
    <n v="-15307"/>
    <x v="1"/>
    <x v="1"/>
    <m/>
    <d v="2015-01-30T15:29:45"/>
    <x v="15"/>
  </r>
  <r>
    <x v="36"/>
    <x v="6"/>
    <x v="575"/>
    <x v="579"/>
    <s v="Gateway"/>
    <n v="3703.7"/>
    <x v="0"/>
    <x v="2"/>
    <m/>
    <d v="2015-01-30T15:29:45"/>
    <x v="15"/>
  </r>
  <r>
    <x v="36"/>
    <x v="6"/>
    <x v="575"/>
    <x v="579"/>
    <s v="Gateway"/>
    <n v="15636.65"/>
    <x v="0"/>
    <x v="0"/>
    <m/>
    <d v="2015-01-30T15:29:45"/>
    <x v="15"/>
  </r>
  <r>
    <x v="36"/>
    <x v="6"/>
    <x v="575"/>
    <x v="579"/>
    <s v="Gateway"/>
    <n v="31274.2"/>
    <x v="0"/>
    <x v="1"/>
    <m/>
    <d v="2015-01-30T15:29:45"/>
    <x v="15"/>
  </r>
  <r>
    <x v="36"/>
    <x v="6"/>
    <x v="575"/>
    <x v="579"/>
    <s v="Gateway"/>
    <n v="18765"/>
    <x v="0"/>
    <x v="0"/>
    <m/>
    <d v="2015-01-30T15:29:45"/>
    <x v="15"/>
  </r>
  <r>
    <x v="36"/>
    <x v="6"/>
    <x v="576"/>
    <x v="580"/>
    <s v="Gateway"/>
    <n v="29475"/>
    <x v="0"/>
    <x v="0"/>
    <m/>
    <d v="2015-01-30T15:29:45"/>
    <x v="15"/>
  </r>
  <r>
    <x v="36"/>
    <x v="6"/>
    <x v="576"/>
    <x v="580"/>
    <s v="Gateway"/>
    <n v="49125.8"/>
    <x v="0"/>
    <x v="1"/>
    <m/>
    <d v="2015-01-30T15:29:45"/>
    <x v="15"/>
  </r>
  <r>
    <x v="36"/>
    <x v="6"/>
    <x v="576"/>
    <x v="580"/>
    <s v="Gateway"/>
    <n v="49125.8"/>
    <x v="0"/>
    <x v="2"/>
    <m/>
    <d v="2015-01-30T15:29:45"/>
    <x v="15"/>
  </r>
  <r>
    <x v="36"/>
    <x v="6"/>
    <x v="576"/>
    <x v="580"/>
    <s v="Gateway"/>
    <n v="4912.6499999999996"/>
    <x v="0"/>
    <x v="0"/>
    <m/>
    <d v="2015-01-30T15:29:45"/>
    <x v="15"/>
  </r>
  <r>
    <x v="36"/>
    <x v="6"/>
    <x v="577"/>
    <x v="581"/>
    <s v="Gateway"/>
    <n v="20944.150000000001"/>
    <x v="0"/>
    <x v="0"/>
    <m/>
    <d v="2015-01-30T15:29:45"/>
    <x v="15"/>
  </r>
  <r>
    <x v="36"/>
    <x v="6"/>
    <x v="485"/>
    <x v="489"/>
    <s v="Gateway"/>
    <n v="-765"/>
    <x v="1"/>
    <x v="1"/>
    <m/>
    <d v="2015-01-30T15:29:45"/>
    <x v="0"/>
  </r>
  <r>
    <x v="36"/>
    <x v="6"/>
    <x v="485"/>
    <x v="489"/>
    <s v="Gateway"/>
    <n v="39342"/>
    <x v="0"/>
    <x v="2"/>
    <m/>
    <d v="2015-01-30T15:29:45"/>
    <x v="0"/>
  </r>
  <r>
    <x v="36"/>
    <x v="6"/>
    <x v="485"/>
    <x v="489"/>
    <s v="Gateway"/>
    <n v="34696.699999999997"/>
    <x v="0"/>
    <x v="1"/>
    <m/>
    <d v="2015-01-30T15:29:45"/>
    <x v="0"/>
  </r>
  <r>
    <x v="36"/>
    <x v="6"/>
    <x v="485"/>
    <x v="489"/>
    <s v="Gateway"/>
    <n v="43164"/>
    <x v="0"/>
    <x v="0"/>
    <m/>
    <d v="2015-01-30T15:29:45"/>
    <x v="0"/>
  </r>
  <r>
    <x v="36"/>
    <x v="6"/>
    <x v="486"/>
    <x v="490"/>
    <s v="Gateway"/>
    <n v="102222"/>
    <x v="0"/>
    <x v="2"/>
    <m/>
    <d v="2015-01-30T15:29:45"/>
    <x v="0"/>
  </r>
  <r>
    <x v="36"/>
    <x v="6"/>
    <x v="487"/>
    <x v="491"/>
    <s v="Gateway"/>
    <n v="18740.7"/>
    <x v="0"/>
    <x v="0"/>
    <m/>
    <d v="2015-01-30T15:29:45"/>
    <x v="0"/>
  </r>
  <r>
    <x v="36"/>
    <x v="6"/>
    <x v="487"/>
    <x v="491"/>
    <s v="Gateway"/>
    <n v="18740.7"/>
    <x v="0"/>
    <x v="1"/>
    <m/>
    <d v="2015-01-30T15:29:45"/>
    <x v="0"/>
  </r>
  <r>
    <x v="36"/>
    <x v="6"/>
    <x v="487"/>
    <x v="491"/>
    <s v="Gateway"/>
    <n v="100518.7"/>
    <x v="0"/>
    <x v="2"/>
    <m/>
    <d v="2015-01-30T15:29:45"/>
    <x v="0"/>
  </r>
  <r>
    <x v="1"/>
    <x v="6"/>
    <x v="488"/>
    <x v="492"/>
    <s v="ACE in Communities"/>
    <n v="28077.85"/>
    <x v="0"/>
    <x v="0"/>
    <m/>
    <d v="2015-01-30T15:29:45"/>
    <x v="0"/>
  </r>
  <r>
    <x v="1"/>
    <x v="6"/>
    <x v="488"/>
    <x v="492"/>
    <s v="ACE in Communities"/>
    <n v="168468"/>
    <x v="0"/>
    <x v="0"/>
    <m/>
    <d v="2015-01-30T15:29:45"/>
    <x v="0"/>
  </r>
  <r>
    <x v="36"/>
    <x v="6"/>
    <x v="488"/>
    <x v="492"/>
    <s v="Gateway"/>
    <n v="48555.15"/>
    <x v="0"/>
    <x v="0"/>
    <m/>
    <d v="2015-01-30T15:29:45"/>
    <x v="0"/>
  </r>
  <r>
    <x v="36"/>
    <x v="6"/>
    <x v="488"/>
    <x v="492"/>
    <s v="Gateway"/>
    <n v="9711.15"/>
    <x v="0"/>
    <x v="0"/>
    <m/>
    <d v="2015-01-30T15:29:45"/>
    <x v="0"/>
  </r>
  <r>
    <x v="36"/>
    <x v="6"/>
    <x v="489"/>
    <x v="493"/>
    <s v="Gateway"/>
    <n v="-1671"/>
    <x v="1"/>
    <x v="0"/>
    <m/>
    <d v="2015-01-30T15:29:45"/>
    <x v="0"/>
  </r>
  <r>
    <x v="36"/>
    <x v="6"/>
    <x v="489"/>
    <x v="493"/>
    <s v="Gateway"/>
    <n v="-1671"/>
    <x v="1"/>
    <x v="1"/>
    <m/>
    <d v="2015-01-30T15:29:45"/>
    <x v="0"/>
  </r>
  <r>
    <x v="36"/>
    <x v="6"/>
    <x v="489"/>
    <x v="493"/>
    <s v="Gateway"/>
    <n v="52773"/>
    <x v="0"/>
    <x v="2"/>
    <m/>
    <d v="2015-01-30T15:29:45"/>
    <x v="0"/>
  </r>
  <r>
    <x v="36"/>
    <x v="6"/>
    <x v="491"/>
    <x v="495"/>
    <s v="Gateway"/>
    <n v="30629.15"/>
    <x v="0"/>
    <x v="0"/>
    <m/>
    <d v="2015-01-30T15:29:45"/>
    <x v="0"/>
  </r>
  <r>
    <x v="36"/>
    <x v="6"/>
    <x v="491"/>
    <x v="495"/>
    <s v="Gateway"/>
    <n v="81600"/>
    <x v="0"/>
    <x v="1"/>
    <m/>
    <d v="2015-01-30T15:29:45"/>
    <x v="0"/>
  </r>
  <r>
    <x v="36"/>
    <x v="6"/>
    <x v="491"/>
    <x v="495"/>
    <s v="Gateway"/>
    <n v="81600"/>
    <x v="0"/>
    <x v="2"/>
    <m/>
    <d v="2015-01-30T15:29:45"/>
    <x v="0"/>
  </r>
  <r>
    <x v="36"/>
    <x v="6"/>
    <x v="492"/>
    <x v="496"/>
    <s v="Gateway"/>
    <n v="8859.15"/>
    <x v="0"/>
    <x v="0"/>
    <m/>
    <d v="2015-01-30T15:29:45"/>
    <x v="0"/>
  </r>
  <r>
    <x v="36"/>
    <x v="6"/>
    <x v="492"/>
    <x v="496"/>
    <s v="Gateway"/>
    <n v="53155.8"/>
    <x v="0"/>
    <x v="0"/>
    <m/>
    <d v="2015-01-30T15:29:45"/>
    <x v="0"/>
  </r>
  <r>
    <x v="36"/>
    <x v="6"/>
    <x v="492"/>
    <x v="496"/>
    <s v="Gateway"/>
    <n v="100518.7"/>
    <x v="0"/>
    <x v="1"/>
    <m/>
    <d v="2015-01-30T15:29:45"/>
    <x v="0"/>
  </r>
  <r>
    <x v="36"/>
    <x v="6"/>
    <x v="492"/>
    <x v="496"/>
    <s v="Gateway"/>
    <n v="100518.7"/>
    <x v="0"/>
    <x v="2"/>
    <m/>
    <d v="2015-01-30T15:29:45"/>
    <x v="0"/>
  </r>
  <r>
    <x v="36"/>
    <x v="6"/>
    <x v="493"/>
    <x v="497"/>
    <s v="Gateway"/>
    <n v="102222"/>
    <x v="0"/>
    <x v="2"/>
    <m/>
    <d v="2015-01-30T15:29:45"/>
    <x v="0"/>
  </r>
  <r>
    <x v="36"/>
    <x v="6"/>
    <x v="493"/>
    <x v="497"/>
    <s v="Gateway"/>
    <n v="52814.9"/>
    <x v="0"/>
    <x v="0"/>
    <m/>
    <d v="2015-01-30T15:29:45"/>
    <x v="0"/>
  </r>
  <r>
    <x v="36"/>
    <x v="6"/>
    <x v="493"/>
    <x v="497"/>
    <s v="Gateway"/>
    <n v="12437.02"/>
    <x v="0"/>
    <x v="1"/>
    <m/>
    <d v="2015-01-30T15:29:45"/>
    <x v="0"/>
  </r>
  <r>
    <x v="36"/>
    <x v="6"/>
    <x v="494"/>
    <x v="498"/>
    <s v="Gateway"/>
    <n v="30629.15"/>
    <x v="0"/>
    <x v="0"/>
    <m/>
    <d v="2015-01-30T15:29:45"/>
    <x v="0"/>
  </r>
  <r>
    <x v="36"/>
    <x v="6"/>
    <x v="494"/>
    <x v="498"/>
    <s v="Gateway"/>
    <n v="36756"/>
    <x v="0"/>
    <x v="0"/>
    <m/>
    <d v="2015-01-30T15:29:45"/>
    <x v="0"/>
  </r>
  <r>
    <x v="1"/>
    <x v="6"/>
    <x v="495"/>
    <x v="499"/>
    <s v="ACE in Communities"/>
    <n v="10815.3"/>
    <x v="0"/>
    <x v="1"/>
    <m/>
    <d v="2015-01-30T15:29:45"/>
    <x v="0"/>
  </r>
  <r>
    <x v="1"/>
    <x v="6"/>
    <x v="495"/>
    <x v="499"/>
    <s v="ACE in Communities"/>
    <n v="54076.7"/>
    <x v="0"/>
    <x v="0"/>
    <m/>
    <d v="2015-01-30T15:29:45"/>
    <x v="0"/>
  </r>
  <r>
    <x v="1"/>
    <x v="6"/>
    <x v="495"/>
    <x v="499"/>
    <s v="ACE in Communities"/>
    <n v="56105.8"/>
    <x v="0"/>
    <x v="2"/>
    <m/>
    <d v="2015-01-30T15:29:45"/>
    <x v="0"/>
  </r>
  <r>
    <x v="36"/>
    <x v="6"/>
    <x v="495"/>
    <x v="499"/>
    <s v="Gateway"/>
    <n v="22336.65"/>
    <x v="0"/>
    <x v="0"/>
    <m/>
    <d v="2015-01-30T15:29:45"/>
    <x v="0"/>
  </r>
  <r>
    <x v="36"/>
    <x v="6"/>
    <x v="577"/>
    <x v="581"/>
    <s v="Gateway"/>
    <n v="8656.2999999999993"/>
    <x v="0"/>
    <x v="1"/>
    <m/>
    <d v="2015-01-30T15:29:45"/>
    <x v="15"/>
  </r>
  <r>
    <x v="36"/>
    <x v="6"/>
    <x v="577"/>
    <x v="581"/>
    <s v="Gateway"/>
    <n v="8656.2999999999993"/>
    <x v="0"/>
    <x v="2"/>
    <m/>
    <d v="2015-01-30T15:29:45"/>
    <x v="15"/>
  </r>
  <r>
    <x v="36"/>
    <x v="6"/>
    <x v="578"/>
    <x v="582"/>
    <s v="Gateway"/>
    <n v="5660.65"/>
    <x v="0"/>
    <x v="0"/>
    <m/>
    <d v="2015-01-30T15:29:45"/>
    <x v="15"/>
  </r>
  <r>
    <x v="36"/>
    <x v="6"/>
    <x v="578"/>
    <x v="582"/>
    <s v="Gateway"/>
    <n v="5660.85"/>
    <x v="0"/>
    <x v="0"/>
    <m/>
    <d v="2015-01-30T15:29:45"/>
    <x v="15"/>
  </r>
  <r>
    <x v="36"/>
    <x v="6"/>
    <x v="578"/>
    <x v="582"/>
    <s v="Gateway"/>
    <n v="57244.2"/>
    <x v="0"/>
    <x v="1"/>
    <m/>
    <d v="2015-01-30T15:29:45"/>
    <x v="15"/>
  </r>
  <r>
    <x v="36"/>
    <x v="6"/>
    <x v="578"/>
    <x v="582"/>
    <s v="Gateway"/>
    <n v="57244.2"/>
    <x v="0"/>
    <x v="2"/>
    <m/>
    <d v="2015-01-30T15:29:45"/>
    <x v="15"/>
  </r>
  <r>
    <x v="36"/>
    <x v="6"/>
    <x v="579"/>
    <x v="583"/>
    <s v="Gateway"/>
    <n v="3919.15"/>
    <x v="0"/>
    <x v="0"/>
    <m/>
    <d v="2015-01-30T15:29:45"/>
    <x v="15"/>
  </r>
  <r>
    <x v="36"/>
    <x v="6"/>
    <x v="579"/>
    <x v="583"/>
    <s v="Gateway"/>
    <n v="3919.35"/>
    <x v="0"/>
    <x v="0"/>
    <m/>
    <d v="2015-01-30T15:29:45"/>
    <x v="15"/>
  </r>
  <r>
    <x v="36"/>
    <x v="6"/>
    <x v="580"/>
    <x v="584"/>
    <s v="Gateway"/>
    <n v="6939.3"/>
    <x v="0"/>
    <x v="0"/>
    <m/>
    <d v="2015-01-30T15:29:45"/>
    <x v="15"/>
  </r>
  <r>
    <x v="36"/>
    <x v="6"/>
    <x v="581"/>
    <x v="585"/>
    <s v="Gateway"/>
    <n v="43164"/>
    <x v="0"/>
    <x v="1"/>
    <m/>
    <d v="2015-01-30T15:29:45"/>
    <x v="8"/>
  </r>
  <r>
    <x v="36"/>
    <x v="6"/>
    <x v="581"/>
    <x v="585"/>
    <s v="Gateway"/>
    <n v="43164"/>
    <x v="0"/>
    <x v="2"/>
    <m/>
    <d v="2015-01-30T15:29:45"/>
    <x v="8"/>
  </r>
  <r>
    <x v="36"/>
    <x v="6"/>
    <x v="581"/>
    <x v="585"/>
    <s v="Gateway"/>
    <n v="51102"/>
    <x v="0"/>
    <x v="0"/>
    <m/>
    <d v="2015-01-30T15:29:45"/>
    <x v="8"/>
  </r>
  <r>
    <x v="36"/>
    <x v="6"/>
    <x v="582"/>
    <x v="586"/>
    <s v="Gateway"/>
    <n v="38518.300000000003"/>
    <x v="0"/>
    <x v="1"/>
    <m/>
    <d v="2015-01-30T15:29:45"/>
    <x v="8"/>
  </r>
  <r>
    <x v="36"/>
    <x v="6"/>
    <x v="582"/>
    <x v="586"/>
    <s v="Gateway"/>
    <n v="4054.15"/>
    <x v="0"/>
    <x v="0"/>
    <m/>
    <d v="2015-01-30T15:29:45"/>
    <x v="8"/>
  </r>
  <r>
    <x v="36"/>
    <x v="6"/>
    <x v="583"/>
    <x v="587"/>
    <s v="Gateway"/>
    <n v="-5156"/>
    <x v="1"/>
    <x v="1"/>
    <m/>
    <d v="2015-01-30T15:29:45"/>
    <x v="8"/>
  </r>
  <r>
    <x v="36"/>
    <x v="6"/>
    <x v="583"/>
    <x v="587"/>
    <s v="Gateway"/>
    <n v="-765"/>
    <x v="1"/>
    <x v="0"/>
    <m/>
    <d v="2015-01-30T15:29:45"/>
    <x v="8"/>
  </r>
  <r>
    <x v="36"/>
    <x v="6"/>
    <x v="583"/>
    <x v="587"/>
    <s v="Gateway"/>
    <n v="3342.15"/>
    <x v="0"/>
    <x v="0"/>
    <m/>
    <d v="2015-01-30T15:29:45"/>
    <x v="8"/>
  </r>
  <r>
    <x v="36"/>
    <x v="6"/>
    <x v="583"/>
    <x v="587"/>
    <s v="Gateway"/>
    <n v="3342.35"/>
    <x v="0"/>
    <x v="0"/>
    <m/>
    <d v="2015-01-30T15:29:45"/>
    <x v="8"/>
  </r>
  <r>
    <x v="36"/>
    <x v="6"/>
    <x v="583"/>
    <x v="587"/>
    <s v="Gateway"/>
    <n v="6939.3"/>
    <x v="0"/>
    <x v="1"/>
    <m/>
    <d v="2015-01-30T15:29:45"/>
    <x v="8"/>
  </r>
  <r>
    <x v="36"/>
    <x v="6"/>
    <x v="583"/>
    <x v="587"/>
    <s v="Gateway"/>
    <n v="34696.699999999997"/>
    <x v="0"/>
    <x v="2"/>
    <m/>
    <d v="2015-01-30T15:29:45"/>
    <x v="8"/>
  </r>
  <r>
    <x v="36"/>
    <x v="6"/>
    <x v="584"/>
    <x v="588"/>
    <s v="Gateway"/>
    <n v="6429.7"/>
    <x v="0"/>
    <x v="0"/>
    <m/>
    <d v="2015-01-30T15:29:45"/>
    <x v="8"/>
  </r>
  <r>
    <x v="36"/>
    <x v="6"/>
    <x v="584"/>
    <x v="588"/>
    <s v="Gateway"/>
    <n v="6429.7"/>
    <x v="0"/>
    <x v="1"/>
    <m/>
    <d v="2015-01-30T15:29:45"/>
    <x v="8"/>
  </r>
  <r>
    <x v="36"/>
    <x v="6"/>
    <x v="584"/>
    <x v="588"/>
    <s v="Gateway"/>
    <n v="6429.7"/>
    <x v="0"/>
    <x v="2"/>
    <m/>
    <d v="2015-01-30T15:29:45"/>
    <x v="8"/>
  </r>
  <r>
    <x v="36"/>
    <x v="6"/>
    <x v="585"/>
    <x v="589"/>
    <s v="Gateway"/>
    <n v="38518.300000000003"/>
    <x v="0"/>
    <x v="2"/>
    <m/>
    <d v="2015-01-30T15:29:45"/>
    <x v="8"/>
  </r>
  <r>
    <x v="36"/>
    <x v="6"/>
    <x v="585"/>
    <x v="589"/>
    <s v="Gateway"/>
    <n v="7703.7"/>
    <x v="0"/>
    <x v="1"/>
    <m/>
    <d v="2015-01-30T15:29:45"/>
    <x v="8"/>
  </r>
  <r>
    <x v="36"/>
    <x v="6"/>
    <x v="585"/>
    <x v="589"/>
    <s v="Gateway"/>
    <n v="49458"/>
    <x v="0"/>
    <x v="0"/>
    <m/>
    <d v="2015-01-30T15:29:45"/>
    <x v="8"/>
  </r>
  <r>
    <x v="36"/>
    <x v="6"/>
    <x v="586"/>
    <x v="590"/>
    <s v="Gateway"/>
    <n v="-1049"/>
    <x v="1"/>
    <x v="1"/>
    <m/>
    <d v="2015-01-30T15:29:45"/>
    <x v="8"/>
  </r>
  <r>
    <x v="36"/>
    <x v="6"/>
    <x v="586"/>
    <x v="590"/>
    <s v="Gateway"/>
    <n v="26844"/>
    <x v="0"/>
    <x v="0"/>
    <m/>
    <d v="2015-01-30T15:29:45"/>
    <x v="8"/>
  </r>
  <r>
    <x v="36"/>
    <x v="6"/>
    <x v="587"/>
    <x v="591"/>
    <s v="Gateway"/>
    <n v="-4871"/>
    <x v="1"/>
    <x v="0"/>
    <m/>
    <d v="2015-01-30T15:29:45"/>
    <x v="8"/>
  </r>
  <r>
    <x v="36"/>
    <x v="6"/>
    <x v="587"/>
    <x v="591"/>
    <s v="Gateway"/>
    <n v="38577.96"/>
    <x v="0"/>
    <x v="1"/>
    <m/>
    <d v="2015-01-30T15:29:45"/>
    <x v="8"/>
  </r>
  <r>
    <x v="36"/>
    <x v="6"/>
    <x v="587"/>
    <x v="591"/>
    <s v="Gateway"/>
    <n v="32148.3"/>
    <x v="0"/>
    <x v="2"/>
    <m/>
    <d v="2015-01-30T15:29:45"/>
    <x v="8"/>
  </r>
  <r>
    <x v="36"/>
    <x v="6"/>
    <x v="587"/>
    <x v="591"/>
    <s v="Gateway"/>
    <n v="6429.7"/>
    <x v="0"/>
    <x v="2"/>
    <m/>
    <d v="2015-01-30T15:29:45"/>
    <x v="8"/>
  </r>
  <r>
    <x v="36"/>
    <x v="6"/>
    <x v="587"/>
    <x v="591"/>
    <s v="Gateway"/>
    <n v="7066.7"/>
    <x v="0"/>
    <x v="0"/>
    <m/>
    <d v="2015-01-30T15:29:45"/>
    <x v="8"/>
  </r>
  <r>
    <x v="36"/>
    <x v="6"/>
    <x v="588"/>
    <x v="592"/>
    <s v="Gateway"/>
    <n v="16963.3"/>
    <x v="0"/>
    <x v="0"/>
    <m/>
    <d v="2015-01-30T15:29:45"/>
    <x v="2"/>
  </r>
  <r>
    <x v="36"/>
    <x v="6"/>
    <x v="588"/>
    <x v="592"/>
    <s v="Gateway"/>
    <n v="16963.3"/>
    <x v="0"/>
    <x v="1"/>
    <m/>
    <d v="2015-01-30T15:29:45"/>
    <x v="2"/>
  </r>
  <r>
    <x v="36"/>
    <x v="6"/>
    <x v="588"/>
    <x v="592"/>
    <s v="Gateway"/>
    <n v="3392.7"/>
    <x v="0"/>
    <x v="2"/>
    <m/>
    <d v="2015-01-30T15:29:45"/>
    <x v="2"/>
  </r>
  <r>
    <x v="36"/>
    <x v="6"/>
    <x v="589"/>
    <x v="593"/>
    <s v="Gateway"/>
    <n v="-3342"/>
    <x v="1"/>
    <x v="0"/>
    <m/>
    <d v="2015-01-30T15:29:45"/>
    <x v="8"/>
  </r>
  <r>
    <x v="36"/>
    <x v="6"/>
    <x v="589"/>
    <x v="593"/>
    <s v="Gateway"/>
    <n v="8377.7999999999993"/>
    <x v="0"/>
    <x v="1"/>
    <m/>
    <d v="2015-01-30T15:29:45"/>
    <x v="8"/>
  </r>
  <r>
    <x v="36"/>
    <x v="6"/>
    <x v="589"/>
    <x v="593"/>
    <s v="Gateway"/>
    <n v="54444"/>
    <x v="0"/>
    <x v="0"/>
    <m/>
    <d v="2015-01-30T15:29:45"/>
    <x v="8"/>
  </r>
  <r>
    <x v="36"/>
    <x v="6"/>
    <x v="590"/>
    <x v="594"/>
    <s v="Gateway"/>
    <n v="-2400"/>
    <x v="1"/>
    <x v="0"/>
    <m/>
    <d v="2015-01-30T15:29:45"/>
    <x v="8"/>
  </r>
  <r>
    <x v="36"/>
    <x v="6"/>
    <x v="590"/>
    <x v="594"/>
    <s v="Gateway"/>
    <n v="-2800"/>
    <x v="0"/>
    <x v="1"/>
    <m/>
    <d v="2015-01-30T15:29:45"/>
    <x v="8"/>
  </r>
  <r>
    <x v="36"/>
    <x v="6"/>
    <x v="590"/>
    <x v="594"/>
    <s v="Gateway"/>
    <n v="10311"/>
    <x v="0"/>
    <x v="2"/>
    <m/>
    <d v="2015-01-30T15:29:45"/>
    <x v="8"/>
  </r>
  <r>
    <x v="36"/>
    <x v="6"/>
    <x v="591"/>
    <x v="595"/>
    <s v="Gateway"/>
    <n v="-1529"/>
    <x v="1"/>
    <x v="1"/>
    <m/>
    <d v="2015-01-30T15:29:45"/>
    <x v="8"/>
  </r>
  <r>
    <x v="36"/>
    <x v="6"/>
    <x v="591"/>
    <x v="595"/>
    <s v="Gateway"/>
    <n v="36480"/>
    <x v="0"/>
    <x v="2"/>
    <m/>
    <d v="2015-01-30T15:29:45"/>
    <x v="8"/>
  </r>
  <r>
    <x v="36"/>
    <x v="6"/>
    <x v="591"/>
    <x v="595"/>
    <s v="Gateway"/>
    <n v="6429.7"/>
    <x v="0"/>
    <x v="0"/>
    <m/>
    <d v="2015-01-30T15:29:45"/>
    <x v="8"/>
  </r>
  <r>
    <x v="36"/>
    <x v="6"/>
    <x v="591"/>
    <x v="595"/>
    <s v="Gateway"/>
    <n v="17221"/>
    <x v="0"/>
    <x v="1"/>
    <m/>
    <d v="2015-01-30T15:29:45"/>
    <x v="8"/>
  </r>
  <r>
    <x v="36"/>
    <x v="6"/>
    <x v="591"/>
    <x v="595"/>
    <s v="Gateway"/>
    <n v="3597"/>
    <x v="0"/>
    <x v="1"/>
    <m/>
    <d v="2015-01-30T15:29:45"/>
    <x v="8"/>
  </r>
  <r>
    <x v="36"/>
    <x v="6"/>
    <x v="592"/>
    <x v="596"/>
    <s v="Gateway"/>
    <n v="-764"/>
    <x v="1"/>
    <x v="1"/>
    <m/>
    <d v="2015-01-30T15:29:45"/>
    <x v="8"/>
  </r>
  <r>
    <x v="36"/>
    <x v="6"/>
    <x v="592"/>
    <x v="596"/>
    <s v="Gateway"/>
    <n v="16710.849999999999"/>
    <x v="0"/>
    <x v="0"/>
    <m/>
    <d v="2015-01-30T15:29:45"/>
    <x v="8"/>
  </r>
  <r>
    <x v="36"/>
    <x v="6"/>
    <x v="592"/>
    <x v="596"/>
    <s v="Gateway"/>
    <n v="40107"/>
    <x v="0"/>
    <x v="2"/>
    <m/>
    <d v="2015-01-30T15:29:45"/>
    <x v="8"/>
  </r>
  <r>
    <x v="36"/>
    <x v="6"/>
    <x v="592"/>
    <x v="596"/>
    <s v="Gateway"/>
    <n v="16711.650000000001"/>
    <x v="0"/>
    <x v="0"/>
    <m/>
    <d v="2015-01-30T15:29:45"/>
    <x v="8"/>
  </r>
  <r>
    <x v="36"/>
    <x v="6"/>
    <x v="592"/>
    <x v="596"/>
    <s v="Gateway"/>
    <n v="43164"/>
    <x v="0"/>
    <x v="1"/>
    <m/>
    <d v="2015-01-30T15:29:45"/>
    <x v="8"/>
  </r>
  <r>
    <x v="36"/>
    <x v="6"/>
    <x v="593"/>
    <x v="597"/>
    <s v="Gateway"/>
    <n v="7703.7"/>
    <x v="0"/>
    <x v="0"/>
    <m/>
    <d v="2015-01-30T15:29:45"/>
    <x v="8"/>
  </r>
  <r>
    <x v="36"/>
    <x v="6"/>
    <x v="593"/>
    <x v="597"/>
    <s v="Gateway"/>
    <n v="8377.7999999999993"/>
    <x v="0"/>
    <x v="1"/>
    <m/>
    <d v="2015-01-30T15:29:45"/>
    <x v="8"/>
  </r>
  <r>
    <x v="36"/>
    <x v="6"/>
    <x v="593"/>
    <x v="597"/>
    <s v="Gateway"/>
    <n v="48444.2"/>
    <x v="0"/>
    <x v="2"/>
    <m/>
    <d v="2015-01-30T15:29:45"/>
    <x v="8"/>
  </r>
  <r>
    <x v="36"/>
    <x v="6"/>
    <x v="594"/>
    <x v="598"/>
    <s v="Gateway"/>
    <n v="32148.3"/>
    <x v="0"/>
    <x v="0"/>
    <m/>
    <d v="2015-01-30T15:29:45"/>
    <x v="8"/>
  </r>
  <r>
    <x v="36"/>
    <x v="6"/>
    <x v="594"/>
    <x v="598"/>
    <s v="Gateway"/>
    <n v="32148.3"/>
    <x v="0"/>
    <x v="1"/>
    <m/>
    <d v="2015-01-30T15:29:45"/>
    <x v="8"/>
  </r>
  <r>
    <x v="36"/>
    <x v="6"/>
    <x v="594"/>
    <x v="598"/>
    <s v="Gateway"/>
    <n v="6429.7"/>
    <x v="0"/>
    <x v="2"/>
    <m/>
    <d v="2015-01-30T15:29:45"/>
    <x v="8"/>
  </r>
  <r>
    <x v="36"/>
    <x v="6"/>
    <x v="595"/>
    <x v="599"/>
    <s v="Gateway"/>
    <n v="18303.349999999999"/>
    <x v="0"/>
    <x v="0"/>
    <m/>
    <d v="2015-01-30T15:29:45"/>
    <x v="8"/>
  </r>
  <r>
    <x v="36"/>
    <x v="6"/>
    <x v="595"/>
    <x v="599"/>
    <s v="Gateway"/>
    <n v="43929"/>
    <x v="0"/>
    <x v="1"/>
    <m/>
    <d v="2015-01-30T15:29:45"/>
    <x v="8"/>
  </r>
  <r>
    <x v="36"/>
    <x v="6"/>
    <x v="595"/>
    <x v="599"/>
    <s v="Gateway"/>
    <n v="43929"/>
    <x v="0"/>
    <x v="2"/>
    <m/>
    <d v="2015-01-30T15:29:45"/>
    <x v="8"/>
  </r>
  <r>
    <x v="36"/>
    <x v="6"/>
    <x v="595"/>
    <x v="599"/>
    <s v="Gateway"/>
    <n v="18304.150000000001"/>
    <x v="0"/>
    <x v="0"/>
    <m/>
    <d v="2015-01-30T15:29:45"/>
    <x v="8"/>
  </r>
  <r>
    <x v="36"/>
    <x v="6"/>
    <x v="596"/>
    <x v="600"/>
    <s v="Gateway"/>
    <n v="55182"/>
    <x v="0"/>
    <x v="0"/>
    <m/>
    <d v="2015-01-30T15:29:45"/>
    <x v="8"/>
  </r>
  <r>
    <x v="36"/>
    <x v="6"/>
    <x v="596"/>
    <x v="600"/>
    <s v="Gateway"/>
    <n v="57396"/>
    <x v="0"/>
    <x v="1"/>
    <m/>
    <d v="2015-01-30T15:29:45"/>
    <x v="8"/>
  </r>
  <r>
    <x v="36"/>
    <x v="6"/>
    <x v="597"/>
    <x v="601"/>
    <s v="Gateway"/>
    <n v="35333.300000000003"/>
    <x v="0"/>
    <x v="2"/>
    <m/>
    <d v="2015-01-30T15:29:45"/>
    <x v="3"/>
  </r>
  <r>
    <x v="36"/>
    <x v="6"/>
    <x v="597"/>
    <x v="601"/>
    <s v="Gateway"/>
    <n v="7703.7"/>
    <x v="0"/>
    <x v="1"/>
    <m/>
    <d v="2015-01-30T15:29:45"/>
    <x v="3"/>
  </r>
  <r>
    <x v="36"/>
    <x v="6"/>
    <x v="598"/>
    <x v="602"/>
    <s v="Gateway"/>
    <n v="21988.35"/>
    <x v="0"/>
    <x v="0"/>
    <m/>
    <d v="2015-01-30T15:29:45"/>
    <x v="3"/>
  </r>
  <r>
    <x v="36"/>
    <x v="6"/>
    <x v="598"/>
    <x v="602"/>
    <s v="Gateway"/>
    <n v="52773"/>
    <x v="0"/>
    <x v="1"/>
    <m/>
    <d v="2015-01-30T15:29:45"/>
    <x v="3"/>
  </r>
  <r>
    <x v="36"/>
    <x v="6"/>
    <x v="598"/>
    <x v="602"/>
    <s v="Gateway"/>
    <n v="21989.15"/>
    <x v="0"/>
    <x v="0"/>
    <m/>
    <d v="2015-01-30T15:29:45"/>
    <x v="3"/>
  </r>
  <r>
    <x v="36"/>
    <x v="6"/>
    <x v="599"/>
    <x v="603"/>
    <s v="Gateway"/>
    <n v="-835"/>
    <x v="1"/>
    <x v="0"/>
    <m/>
    <d v="2015-01-30T15:29:45"/>
    <x v="3"/>
  </r>
  <r>
    <x v="36"/>
    <x v="6"/>
    <x v="599"/>
    <x v="603"/>
    <s v="Gateway"/>
    <n v="579"/>
    <x v="0"/>
    <x v="1"/>
    <m/>
    <d v="2015-01-30T15:29:45"/>
    <x v="3"/>
  </r>
  <r>
    <x v="36"/>
    <x v="6"/>
    <x v="599"/>
    <x v="603"/>
    <s v="Gateway"/>
    <n v="51102"/>
    <x v="0"/>
    <x v="0"/>
    <m/>
    <d v="2015-01-30T15:29:45"/>
    <x v="3"/>
  </r>
  <r>
    <x v="36"/>
    <x v="6"/>
    <x v="599"/>
    <x v="603"/>
    <s v="Gateway"/>
    <n v="42585"/>
    <x v="0"/>
    <x v="1"/>
    <m/>
    <d v="2015-01-30T15:29:45"/>
    <x v="3"/>
  </r>
  <r>
    <x v="36"/>
    <x v="6"/>
    <x v="495"/>
    <x v="499"/>
    <s v="Gateway"/>
    <n v="44674.2"/>
    <x v="0"/>
    <x v="1"/>
    <m/>
    <d v="2015-01-30T15:29:45"/>
    <x v="0"/>
  </r>
  <r>
    <x v="36"/>
    <x v="6"/>
    <x v="495"/>
    <x v="499"/>
    <s v="Gateway"/>
    <n v="44674.2"/>
    <x v="0"/>
    <x v="2"/>
    <m/>
    <d v="2015-01-30T15:29:45"/>
    <x v="0"/>
  </r>
  <r>
    <x v="36"/>
    <x v="6"/>
    <x v="495"/>
    <x v="499"/>
    <s v="Gateway"/>
    <n v="26805"/>
    <x v="0"/>
    <x v="0"/>
    <m/>
    <d v="2015-01-30T15:29:45"/>
    <x v="0"/>
  </r>
  <r>
    <x v="36"/>
    <x v="6"/>
    <x v="496"/>
    <x v="500"/>
    <s v="Gateway"/>
    <n v="38518.300000000003"/>
    <x v="0"/>
    <x v="0"/>
    <m/>
    <d v="2015-01-30T15:29:45"/>
    <x v="0"/>
  </r>
  <r>
    <x v="36"/>
    <x v="6"/>
    <x v="496"/>
    <x v="500"/>
    <s v="Gateway"/>
    <n v="38518.300000000003"/>
    <x v="0"/>
    <x v="1"/>
    <m/>
    <d v="2015-01-30T15:29:45"/>
    <x v="0"/>
  </r>
  <r>
    <x v="36"/>
    <x v="6"/>
    <x v="496"/>
    <x v="500"/>
    <s v="Gateway"/>
    <n v="38518.300000000003"/>
    <x v="0"/>
    <x v="2"/>
    <m/>
    <d v="2015-01-30T15:29:45"/>
    <x v="0"/>
  </r>
  <r>
    <x v="36"/>
    <x v="6"/>
    <x v="497"/>
    <x v="501"/>
    <s v="Gateway"/>
    <n v="3724.35"/>
    <x v="0"/>
    <x v="0"/>
    <m/>
    <d v="2015-01-30T15:29:45"/>
    <x v="0"/>
  </r>
  <r>
    <x v="36"/>
    <x v="6"/>
    <x v="497"/>
    <x v="501"/>
    <s v="Gateway"/>
    <n v="22347"/>
    <x v="0"/>
    <x v="0"/>
    <m/>
    <d v="2015-01-30T15:29:45"/>
    <x v="0"/>
  </r>
  <r>
    <x v="36"/>
    <x v="6"/>
    <x v="497"/>
    <x v="501"/>
    <s v="Gateway"/>
    <n v="7973.3"/>
    <x v="0"/>
    <x v="1"/>
    <m/>
    <d v="2015-01-30T15:29:45"/>
    <x v="0"/>
  </r>
  <r>
    <x v="36"/>
    <x v="6"/>
    <x v="497"/>
    <x v="501"/>
    <s v="Gateway"/>
    <n v="7973.3"/>
    <x v="0"/>
    <x v="2"/>
    <m/>
    <d v="2015-01-30T15:29:45"/>
    <x v="0"/>
  </r>
  <r>
    <x v="36"/>
    <x v="6"/>
    <x v="498"/>
    <x v="502"/>
    <s v="Gateway"/>
    <n v="55920"/>
    <x v="0"/>
    <x v="0"/>
    <m/>
    <d v="2015-01-30T15:29:45"/>
    <x v="0"/>
  </r>
  <r>
    <x v="36"/>
    <x v="6"/>
    <x v="500"/>
    <x v="504"/>
    <s v="Gateway"/>
    <n v="14400"/>
    <x v="0"/>
    <x v="2"/>
    <m/>
    <d v="2015-01-30T15:29:45"/>
    <x v="5"/>
  </r>
  <r>
    <x v="36"/>
    <x v="6"/>
    <x v="500"/>
    <x v="504"/>
    <s v="Gateway"/>
    <n v="4859.3"/>
    <x v="0"/>
    <x v="0"/>
    <m/>
    <d v="2015-01-30T15:29:45"/>
    <x v="5"/>
  </r>
  <r>
    <x v="36"/>
    <x v="6"/>
    <x v="501"/>
    <x v="505"/>
    <s v="Gateway"/>
    <n v="61404"/>
    <x v="0"/>
    <x v="0"/>
    <m/>
    <d v="2015-01-30T15:29:45"/>
    <x v="5"/>
  </r>
  <r>
    <x v="36"/>
    <x v="6"/>
    <x v="503"/>
    <x v="507"/>
    <s v="Gateway"/>
    <n v="56658"/>
    <x v="0"/>
    <x v="0"/>
    <m/>
    <d v="2015-01-30T15:29:45"/>
    <x v="5"/>
  </r>
  <r>
    <x v="36"/>
    <x v="6"/>
    <x v="504"/>
    <x v="508"/>
    <s v="Gateway"/>
    <n v="39555"/>
    <x v="0"/>
    <x v="0"/>
    <m/>
    <d v="2015-01-30T15:29:45"/>
    <x v="5"/>
  </r>
  <r>
    <x v="36"/>
    <x v="6"/>
    <x v="504"/>
    <x v="508"/>
    <s v="Gateway"/>
    <n v="65925.8"/>
    <x v="0"/>
    <x v="1"/>
    <m/>
    <d v="2015-01-30T15:29:45"/>
    <x v="5"/>
  </r>
  <r>
    <x v="36"/>
    <x v="6"/>
    <x v="504"/>
    <x v="508"/>
    <s v="Gateway"/>
    <n v="65925.8"/>
    <x v="0"/>
    <x v="2"/>
    <m/>
    <d v="2015-01-30T15:29:45"/>
    <x v="5"/>
  </r>
  <r>
    <x v="36"/>
    <x v="6"/>
    <x v="504"/>
    <x v="508"/>
    <s v="Gateway"/>
    <n v="6592.65"/>
    <x v="0"/>
    <x v="0"/>
    <m/>
    <d v="2015-01-30T15:29:45"/>
    <x v="5"/>
  </r>
  <r>
    <x v="36"/>
    <x v="6"/>
    <x v="505"/>
    <x v="509"/>
    <s v="Gateway"/>
    <n v="7576.3"/>
    <x v="0"/>
    <x v="1"/>
    <m/>
    <d v="2015-01-30T15:29:45"/>
    <x v="5"/>
  </r>
  <r>
    <x v="36"/>
    <x v="6"/>
    <x v="505"/>
    <x v="509"/>
    <s v="Gateway"/>
    <n v="7576.3"/>
    <x v="0"/>
    <x v="2"/>
    <m/>
    <d v="2015-01-30T15:29:45"/>
    <x v="5"/>
  </r>
  <r>
    <x v="36"/>
    <x v="6"/>
    <x v="505"/>
    <x v="509"/>
    <s v="Gateway"/>
    <n v="37881.699999999997"/>
    <x v="0"/>
    <x v="0"/>
    <m/>
    <d v="2015-01-30T15:29:45"/>
    <x v="5"/>
  </r>
  <r>
    <x v="36"/>
    <x v="6"/>
    <x v="600"/>
    <x v="604"/>
    <s v="Gateway"/>
    <n v="54444"/>
    <x v="0"/>
    <x v="0"/>
    <m/>
    <d v="2015-01-30T15:29:45"/>
    <x v="5"/>
  </r>
  <r>
    <x v="36"/>
    <x v="6"/>
    <x v="600"/>
    <x v="604"/>
    <s v="Gateway"/>
    <n v="56658"/>
    <x v="0"/>
    <x v="1"/>
    <m/>
    <d v="2015-01-30T15:29:45"/>
    <x v="5"/>
  </r>
  <r>
    <x v="36"/>
    <x v="6"/>
    <x v="600"/>
    <x v="604"/>
    <s v="Gateway"/>
    <n v="56658"/>
    <x v="0"/>
    <x v="2"/>
    <m/>
    <d v="2015-01-30T15:29:45"/>
    <x v="5"/>
  </r>
  <r>
    <x v="36"/>
    <x v="6"/>
    <x v="506"/>
    <x v="510"/>
    <s v="Gateway"/>
    <n v="24324"/>
    <x v="0"/>
    <x v="0"/>
    <m/>
    <d v="2015-01-30T15:29:45"/>
    <x v="5"/>
  </r>
  <r>
    <x v="36"/>
    <x v="6"/>
    <x v="506"/>
    <x v="510"/>
    <s v="Gateway"/>
    <n v="8108.1"/>
    <x v="0"/>
    <x v="2"/>
    <m/>
    <d v="2015-01-30T15:29:45"/>
    <x v="5"/>
  </r>
  <r>
    <x v="36"/>
    <x v="6"/>
    <x v="506"/>
    <x v="510"/>
    <s v="Gateway"/>
    <n v="40540.9"/>
    <x v="0"/>
    <x v="2"/>
    <m/>
    <d v="2015-01-30T15:29:45"/>
    <x v="5"/>
  </r>
  <r>
    <x v="36"/>
    <x v="6"/>
    <x v="506"/>
    <x v="510"/>
    <s v="Gateway"/>
    <n v="4054.15"/>
    <x v="0"/>
    <x v="0"/>
    <m/>
    <d v="2015-01-30T15:29:45"/>
    <x v="5"/>
  </r>
  <r>
    <x v="36"/>
    <x v="6"/>
    <x v="507"/>
    <x v="511"/>
    <s v="Gateway"/>
    <n v="51851.7"/>
    <x v="0"/>
    <x v="0"/>
    <m/>
    <d v="2015-01-30T15:29:45"/>
    <x v="5"/>
  </r>
  <r>
    <x v="36"/>
    <x v="6"/>
    <x v="507"/>
    <x v="511"/>
    <s v="Gateway"/>
    <n v="53244.2"/>
    <x v="0"/>
    <x v="1"/>
    <m/>
    <d v="2015-01-30T15:29:45"/>
    <x v="5"/>
  </r>
  <r>
    <x v="36"/>
    <x v="6"/>
    <x v="507"/>
    <x v="511"/>
    <s v="Gateway"/>
    <n v="53244.2"/>
    <x v="0"/>
    <x v="2"/>
    <m/>
    <d v="2015-01-30T15:29:45"/>
    <x v="5"/>
  </r>
  <r>
    <x v="36"/>
    <x v="6"/>
    <x v="508"/>
    <x v="512"/>
    <s v="Gateway"/>
    <n v="61404"/>
    <x v="0"/>
    <x v="1"/>
    <m/>
    <d v="2015-01-30T15:29:45"/>
    <x v="2"/>
  </r>
  <r>
    <x v="36"/>
    <x v="6"/>
    <x v="508"/>
    <x v="512"/>
    <s v="Gateway"/>
    <n v="61404"/>
    <x v="0"/>
    <x v="2"/>
    <m/>
    <d v="2015-01-30T15:29:45"/>
    <x v="2"/>
  </r>
  <r>
    <x v="36"/>
    <x v="6"/>
    <x v="509"/>
    <x v="513"/>
    <s v="Gateway"/>
    <n v="71538"/>
    <x v="0"/>
    <x v="0"/>
    <m/>
    <d v="2015-01-30T15:29:45"/>
    <x v="2"/>
  </r>
  <r>
    <x v="36"/>
    <x v="6"/>
    <x v="510"/>
    <x v="514"/>
    <s v="Gateway"/>
    <n v="36426"/>
    <x v="0"/>
    <x v="0"/>
    <m/>
    <d v="2015-01-30T15:29:45"/>
    <x v="5"/>
  </r>
  <r>
    <x v="36"/>
    <x v="6"/>
    <x v="510"/>
    <x v="514"/>
    <s v="Gateway"/>
    <n v="30355.85"/>
    <x v="0"/>
    <x v="0"/>
    <m/>
    <d v="2015-01-30T15:29:45"/>
    <x v="5"/>
  </r>
  <r>
    <x v="36"/>
    <x v="6"/>
    <x v="599"/>
    <x v="603"/>
    <s v="Gateway"/>
    <n v="51102"/>
    <x v="0"/>
    <x v="2"/>
    <m/>
    <d v="2015-01-30T15:29:45"/>
    <x v="3"/>
  </r>
  <r>
    <x v="36"/>
    <x v="6"/>
    <x v="601"/>
    <x v="605"/>
    <s v="Gateway"/>
    <n v="3724.35"/>
    <x v="0"/>
    <x v="0"/>
    <m/>
    <d v="2015-01-30T15:29:45"/>
    <x v="3"/>
  </r>
  <r>
    <x v="36"/>
    <x v="6"/>
    <x v="601"/>
    <x v="605"/>
    <s v="Gateway"/>
    <n v="7448.8"/>
    <x v="0"/>
    <x v="1"/>
    <m/>
    <d v="2015-01-30T15:29:45"/>
    <x v="3"/>
  </r>
  <r>
    <x v="36"/>
    <x v="6"/>
    <x v="601"/>
    <x v="605"/>
    <s v="Gateway"/>
    <n v="7448.8"/>
    <x v="0"/>
    <x v="2"/>
    <m/>
    <d v="2015-01-30T15:29:45"/>
    <x v="3"/>
  </r>
  <r>
    <x v="36"/>
    <x v="6"/>
    <x v="601"/>
    <x v="605"/>
    <s v="Gateway"/>
    <n v="22347"/>
    <x v="0"/>
    <x v="0"/>
    <m/>
    <d v="2015-01-30T15:29:45"/>
    <x v="3"/>
  </r>
  <r>
    <x v="36"/>
    <x v="6"/>
    <x v="602"/>
    <x v="606"/>
    <s v="Gateway"/>
    <n v="16074"/>
    <x v="0"/>
    <x v="1"/>
    <m/>
    <d v="2015-01-30T15:29:45"/>
    <x v="4"/>
  </r>
  <r>
    <x v="36"/>
    <x v="6"/>
    <x v="602"/>
    <x v="606"/>
    <s v="Gateway"/>
    <n v="7066.7"/>
    <x v="0"/>
    <x v="0"/>
    <m/>
    <d v="2015-01-30T15:29:45"/>
    <x v="4"/>
  </r>
  <r>
    <x v="36"/>
    <x v="6"/>
    <x v="602"/>
    <x v="606"/>
    <s v="Gateway"/>
    <n v="3597"/>
    <x v="0"/>
    <x v="1"/>
    <m/>
    <d v="2015-01-30T15:29:45"/>
    <x v="4"/>
  </r>
  <r>
    <x v="36"/>
    <x v="6"/>
    <x v="603"/>
    <x v="607"/>
    <s v="Gateway"/>
    <n v="38518.300000000003"/>
    <x v="0"/>
    <x v="0"/>
    <m/>
    <d v="2015-01-30T15:29:45"/>
    <x v="9"/>
  </r>
  <r>
    <x v="36"/>
    <x v="6"/>
    <x v="603"/>
    <x v="607"/>
    <s v="Gateway"/>
    <n v="38518.300000000003"/>
    <x v="0"/>
    <x v="1"/>
    <m/>
    <d v="2015-01-30T15:29:45"/>
    <x v="9"/>
  </r>
  <r>
    <x v="36"/>
    <x v="6"/>
    <x v="603"/>
    <x v="607"/>
    <s v="Gateway"/>
    <n v="38518.300000000003"/>
    <x v="0"/>
    <x v="2"/>
    <m/>
    <d v="2015-01-30T15:29:45"/>
    <x v="9"/>
  </r>
  <r>
    <x v="36"/>
    <x v="6"/>
    <x v="604"/>
    <x v="608"/>
    <s v="Gateway"/>
    <n v="3724.35"/>
    <x v="0"/>
    <x v="0"/>
    <m/>
    <d v="2015-01-30T15:29:45"/>
    <x v="9"/>
  </r>
  <r>
    <x v="36"/>
    <x v="6"/>
    <x v="604"/>
    <x v="608"/>
    <s v="Gateway"/>
    <n v="37244.199999999997"/>
    <x v="0"/>
    <x v="1"/>
    <m/>
    <d v="2015-01-30T15:29:45"/>
    <x v="9"/>
  </r>
  <r>
    <x v="36"/>
    <x v="6"/>
    <x v="604"/>
    <x v="608"/>
    <s v="Gateway"/>
    <n v="22347"/>
    <x v="0"/>
    <x v="0"/>
    <m/>
    <d v="2015-01-30T15:29:45"/>
    <x v="9"/>
  </r>
  <r>
    <x v="36"/>
    <x v="6"/>
    <x v="604"/>
    <x v="608"/>
    <s v="Gateway"/>
    <n v="44674.2"/>
    <x v="0"/>
    <x v="2"/>
    <m/>
    <d v="2015-01-30T15:29:45"/>
    <x v="9"/>
  </r>
  <r>
    <x v="1"/>
    <x v="6"/>
    <x v="605"/>
    <x v="609"/>
    <s v="ACE in Communities"/>
    <n v="25728.48"/>
    <x v="0"/>
    <x v="2"/>
    <m/>
    <d v="2015-01-30T15:29:45"/>
    <x v="9"/>
  </r>
  <r>
    <x v="36"/>
    <x v="6"/>
    <x v="605"/>
    <x v="609"/>
    <s v="Gateway"/>
    <n v="18303.349999999999"/>
    <x v="0"/>
    <x v="0"/>
    <m/>
    <d v="2015-01-30T15:29:45"/>
    <x v="9"/>
  </r>
  <r>
    <x v="36"/>
    <x v="6"/>
    <x v="605"/>
    <x v="609"/>
    <s v="Gateway"/>
    <n v="18304.150000000001"/>
    <x v="0"/>
    <x v="0"/>
    <m/>
    <d v="2015-01-30T15:29:45"/>
    <x v="9"/>
  </r>
  <r>
    <x v="36"/>
    <x v="6"/>
    <x v="605"/>
    <x v="609"/>
    <s v="Gateway"/>
    <n v="7576.3"/>
    <x v="0"/>
    <x v="1"/>
    <m/>
    <d v="2015-01-30T15:29:45"/>
    <x v="9"/>
  </r>
  <r>
    <x v="36"/>
    <x v="6"/>
    <x v="605"/>
    <x v="609"/>
    <s v="Gateway"/>
    <n v="7973.3"/>
    <x v="0"/>
    <x v="2"/>
    <m/>
    <d v="2015-01-30T15:29:45"/>
    <x v="9"/>
  </r>
  <r>
    <x v="36"/>
    <x v="6"/>
    <x v="606"/>
    <x v="610"/>
    <s v="Gateway"/>
    <n v="-764"/>
    <x v="1"/>
    <x v="0"/>
    <m/>
    <d v="2015-01-30T15:29:45"/>
    <x v="9"/>
  </r>
  <r>
    <x v="36"/>
    <x v="6"/>
    <x v="606"/>
    <x v="610"/>
    <s v="Gateway"/>
    <n v="6745.98"/>
    <x v="0"/>
    <x v="1"/>
    <m/>
    <d v="2015-01-30T15:29:45"/>
    <x v="9"/>
  </r>
  <r>
    <x v="36"/>
    <x v="6"/>
    <x v="606"/>
    <x v="610"/>
    <s v="Gateway"/>
    <n v="1587.29"/>
    <x v="0"/>
    <x v="1"/>
    <m/>
    <d v="2015-01-30T15:29:45"/>
    <x v="9"/>
  </r>
  <r>
    <x v="36"/>
    <x v="6"/>
    <x v="606"/>
    <x v="610"/>
    <s v="Gateway"/>
    <n v="18518.3"/>
    <x v="0"/>
    <x v="2"/>
    <m/>
    <d v="2015-01-30T15:29:45"/>
    <x v="9"/>
  </r>
  <r>
    <x v="36"/>
    <x v="6"/>
    <x v="606"/>
    <x v="610"/>
    <s v="Gateway"/>
    <n v="39342"/>
    <x v="0"/>
    <x v="0"/>
    <m/>
    <d v="2015-01-30T15:29:45"/>
    <x v="9"/>
  </r>
  <r>
    <x v="36"/>
    <x v="6"/>
    <x v="607"/>
    <x v="611"/>
    <s v="Gateway"/>
    <n v="55333.3"/>
    <x v="0"/>
    <x v="0"/>
    <m/>
    <d v="2015-01-30T15:29:45"/>
    <x v="9"/>
  </r>
  <r>
    <x v="36"/>
    <x v="6"/>
    <x v="607"/>
    <x v="611"/>
    <s v="Gateway"/>
    <n v="55333.3"/>
    <x v="0"/>
    <x v="1"/>
    <m/>
    <d v="2015-01-30T15:29:45"/>
    <x v="9"/>
  </r>
  <r>
    <x v="36"/>
    <x v="6"/>
    <x v="607"/>
    <x v="611"/>
    <s v="Gateway"/>
    <n v="55333.3"/>
    <x v="0"/>
    <x v="2"/>
    <m/>
    <d v="2015-01-30T15:29:45"/>
    <x v="9"/>
  </r>
  <r>
    <x v="36"/>
    <x v="6"/>
    <x v="608"/>
    <x v="612"/>
    <s v="Gateway"/>
    <n v="41889.199999999997"/>
    <x v="0"/>
    <x v="2"/>
    <m/>
    <d v="2015-01-30T15:29:45"/>
    <x v="3"/>
  </r>
  <r>
    <x v="36"/>
    <x v="6"/>
    <x v="608"/>
    <x v="612"/>
    <s v="Gateway"/>
    <n v="61404"/>
    <x v="0"/>
    <x v="0"/>
    <m/>
    <d v="2015-01-30T15:29:45"/>
    <x v="3"/>
  </r>
  <r>
    <x v="36"/>
    <x v="6"/>
    <x v="608"/>
    <x v="612"/>
    <s v="Gateway"/>
    <n v="61404"/>
    <x v="0"/>
    <x v="1"/>
    <m/>
    <d v="2015-01-30T15:29:45"/>
    <x v="3"/>
  </r>
  <r>
    <x v="36"/>
    <x v="6"/>
    <x v="609"/>
    <x v="613"/>
    <s v="Gateway"/>
    <n v="7066.7"/>
    <x v="0"/>
    <x v="0"/>
    <m/>
    <d v="2015-01-30T15:29:45"/>
    <x v="9"/>
  </r>
  <r>
    <x v="36"/>
    <x v="6"/>
    <x v="609"/>
    <x v="613"/>
    <s v="Gateway"/>
    <n v="7066.7"/>
    <x v="0"/>
    <x v="1"/>
    <m/>
    <d v="2015-01-30T15:29:45"/>
    <x v="9"/>
  </r>
  <r>
    <x v="36"/>
    <x v="6"/>
    <x v="609"/>
    <x v="613"/>
    <s v="Gateway"/>
    <n v="7066.7"/>
    <x v="0"/>
    <x v="2"/>
    <m/>
    <d v="2015-01-30T15:29:45"/>
    <x v="9"/>
  </r>
  <r>
    <x v="36"/>
    <x v="6"/>
    <x v="610"/>
    <x v="614"/>
    <s v="Gateway"/>
    <n v="7703.7"/>
    <x v="0"/>
    <x v="0"/>
    <m/>
    <d v="2015-01-30T15:29:45"/>
    <x v="9"/>
  </r>
  <r>
    <x v="36"/>
    <x v="6"/>
    <x v="510"/>
    <x v="514"/>
    <s v="Gateway"/>
    <n v="12459.3"/>
    <x v="0"/>
    <x v="1"/>
    <m/>
    <d v="2015-01-30T15:29:45"/>
    <x v="5"/>
  </r>
  <r>
    <x v="36"/>
    <x v="6"/>
    <x v="510"/>
    <x v="514"/>
    <s v="Gateway"/>
    <n v="12459.3"/>
    <x v="0"/>
    <x v="2"/>
    <m/>
    <d v="2015-01-30T15:29:45"/>
    <x v="5"/>
  </r>
  <r>
    <x v="36"/>
    <x v="6"/>
    <x v="611"/>
    <x v="615"/>
    <s v="Gateway"/>
    <n v="97956"/>
    <x v="0"/>
    <x v="0"/>
    <m/>
    <d v="2015-01-30T15:29:45"/>
    <x v="2"/>
  </r>
  <r>
    <x v="36"/>
    <x v="6"/>
    <x v="611"/>
    <x v="615"/>
    <s v="Gateway"/>
    <n v="120444"/>
    <x v="0"/>
    <x v="1"/>
    <m/>
    <d v="2015-01-30T15:29:45"/>
    <x v="2"/>
  </r>
  <r>
    <x v="36"/>
    <x v="6"/>
    <x v="611"/>
    <x v="615"/>
    <s v="Gateway"/>
    <n v="120444"/>
    <x v="0"/>
    <x v="2"/>
    <m/>
    <d v="2015-01-30T15:29:45"/>
    <x v="2"/>
  </r>
  <r>
    <x v="36"/>
    <x v="6"/>
    <x v="511"/>
    <x v="515"/>
    <s v="Gateway"/>
    <n v="9114.75"/>
    <x v="0"/>
    <x v="0"/>
    <m/>
    <d v="2015-01-30T15:29:45"/>
    <x v="2"/>
  </r>
  <r>
    <x v="36"/>
    <x v="6"/>
    <x v="511"/>
    <x v="515"/>
    <s v="Gateway"/>
    <n v="45574.15"/>
    <x v="0"/>
    <x v="0"/>
    <m/>
    <d v="2015-01-30T15:29:45"/>
    <x v="2"/>
  </r>
  <r>
    <x v="36"/>
    <x v="6"/>
    <x v="511"/>
    <x v="515"/>
    <s v="Gateway"/>
    <n v="103074.3"/>
    <x v="0"/>
    <x v="2"/>
    <m/>
    <d v="2015-01-30T15:29:45"/>
    <x v="2"/>
  </r>
  <r>
    <x v="36"/>
    <x v="6"/>
    <x v="511"/>
    <x v="515"/>
    <s v="Gateway"/>
    <n v="10307.459999999999"/>
    <x v="0"/>
    <x v="1"/>
    <m/>
    <d v="2015-01-30T15:29:45"/>
    <x v="2"/>
  </r>
  <r>
    <x v="36"/>
    <x v="6"/>
    <x v="511"/>
    <x v="515"/>
    <s v="Gateway"/>
    <n v="10307.459999999999"/>
    <x v="0"/>
    <x v="2"/>
    <m/>
    <d v="2015-01-30T15:29:45"/>
    <x v="2"/>
  </r>
  <r>
    <x v="36"/>
    <x v="6"/>
    <x v="511"/>
    <x v="515"/>
    <s v="Gateway"/>
    <n v="10307.469999999999"/>
    <x v="0"/>
    <x v="2"/>
    <m/>
    <d v="2015-01-30T15:29:45"/>
    <x v="2"/>
  </r>
  <r>
    <x v="36"/>
    <x v="6"/>
    <x v="512"/>
    <x v="516"/>
    <s v="Gateway"/>
    <n v="-738"/>
    <x v="1"/>
    <x v="1"/>
    <m/>
    <d v="2015-01-30T15:29:45"/>
    <x v="2"/>
  </r>
  <r>
    <x v="36"/>
    <x v="6"/>
    <x v="513"/>
    <x v="517"/>
    <s v="Gateway"/>
    <n v="30888.35"/>
    <x v="0"/>
    <x v="0"/>
    <m/>
    <d v="2015-01-30T15:29:45"/>
    <x v="2"/>
  </r>
  <r>
    <x v="36"/>
    <x v="6"/>
    <x v="513"/>
    <x v="517"/>
    <s v="Gateway"/>
    <n v="6177.85"/>
    <x v="0"/>
    <x v="0"/>
    <m/>
    <d v="2015-01-30T15:29:45"/>
    <x v="2"/>
  </r>
  <r>
    <x v="36"/>
    <x v="6"/>
    <x v="514"/>
    <x v="518"/>
    <s v="Gateway"/>
    <n v="10370.299999999999"/>
    <x v="0"/>
    <x v="0"/>
    <m/>
    <d v="2015-01-30T15:29:45"/>
    <x v="5"/>
  </r>
  <r>
    <x v="36"/>
    <x v="6"/>
    <x v="514"/>
    <x v="518"/>
    <s v="Gateway"/>
    <n v="51851.7"/>
    <x v="0"/>
    <x v="0"/>
    <m/>
    <d v="2015-01-30T15:29:45"/>
    <x v="5"/>
  </r>
  <r>
    <x v="36"/>
    <x v="6"/>
    <x v="514"/>
    <x v="518"/>
    <s v="Gateway"/>
    <n v="10648.8"/>
    <x v="0"/>
    <x v="1"/>
    <m/>
    <d v="2015-01-30T15:29:45"/>
    <x v="5"/>
  </r>
  <r>
    <x v="36"/>
    <x v="6"/>
    <x v="514"/>
    <x v="518"/>
    <s v="Gateway"/>
    <n v="53244.2"/>
    <x v="0"/>
    <x v="2"/>
    <m/>
    <d v="2015-01-30T15:29:45"/>
    <x v="5"/>
  </r>
  <r>
    <x v="36"/>
    <x v="6"/>
    <x v="515"/>
    <x v="519"/>
    <s v="Gateway"/>
    <n v="17715"/>
    <x v="0"/>
    <x v="0"/>
    <m/>
    <d v="2015-01-30T15:29:45"/>
    <x v="5"/>
  </r>
  <r>
    <x v="36"/>
    <x v="6"/>
    <x v="515"/>
    <x v="519"/>
    <s v="Gateway"/>
    <n v="29525.8"/>
    <x v="0"/>
    <x v="1"/>
    <m/>
    <d v="2015-01-30T15:29:45"/>
    <x v="5"/>
  </r>
  <r>
    <x v="36"/>
    <x v="6"/>
    <x v="515"/>
    <x v="519"/>
    <s v="Gateway"/>
    <n v="29525.8"/>
    <x v="0"/>
    <x v="2"/>
    <m/>
    <d v="2015-01-30T15:29:45"/>
    <x v="5"/>
  </r>
  <r>
    <x v="36"/>
    <x v="6"/>
    <x v="515"/>
    <x v="519"/>
    <s v="Gateway"/>
    <n v="14763.35"/>
    <x v="0"/>
    <x v="0"/>
    <m/>
    <d v="2015-01-30T15:29:45"/>
    <x v="5"/>
  </r>
  <r>
    <x v="36"/>
    <x v="6"/>
    <x v="516"/>
    <x v="520"/>
    <s v="Gateway"/>
    <n v="4844.3500000000004"/>
    <x v="0"/>
    <x v="0"/>
    <m/>
    <d v="2015-01-30T15:29:45"/>
    <x v="5"/>
  </r>
  <r>
    <x v="36"/>
    <x v="6"/>
    <x v="516"/>
    <x v="520"/>
    <s v="Gateway"/>
    <n v="9688.7999999999993"/>
    <x v="0"/>
    <x v="1"/>
    <m/>
    <d v="2015-01-30T15:29:45"/>
    <x v="5"/>
  </r>
  <r>
    <x v="36"/>
    <x v="6"/>
    <x v="516"/>
    <x v="520"/>
    <s v="Gateway"/>
    <n v="9688.7999999999993"/>
    <x v="0"/>
    <x v="2"/>
    <m/>
    <d v="2015-01-30T15:29:45"/>
    <x v="5"/>
  </r>
  <r>
    <x v="36"/>
    <x v="6"/>
    <x v="517"/>
    <x v="521"/>
    <s v="Gateway"/>
    <n v="-8711"/>
    <x v="1"/>
    <x v="1"/>
    <m/>
    <d v="2015-01-30T15:29:45"/>
    <x v="5"/>
  </r>
  <r>
    <x v="36"/>
    <x v="6"/>
    <x v="517"/>
    <x v="521"/>
    <s v="Gateway"/>
    <n v="10370.299999999999"/>
    <x v="0"/>
    <x v="2"/>
    <m/>
    <d v="2015-01-30T15:29:45"/>
    <x v="5"/>
  </r>
  <r>
    <x v="36"/>
    <x v="6"/>
    <x v="517"/>
    <x v="521"/>
    <s v="Gateway"/>
    <n v="13807.3"/>
    <x v="0"/>
    <x v="1"/>
    <m/>
    <d v="2015-01-30T15:29:45"/>
    <x v="5"/>
  </r>
  <r>
    <x v="36"/>
    <x v="6"/>
    <x v="517"/>
    <x v="521"/>
    <s v="Gateway"/>
    <n v="15333.3"/>
    <x v="0"/>
    <x v="0"/>
    <m/>
    <d v="2015-01-30T15:29:45"/>
    <x v="5"/>
  </r>
  <r>
    <x v="36"/>
    <x v="6"/>
    <x v="612"/>
    <x v="616"/>
    <s v="Gateway"/>
    <n v="102222"/>
    <x v="0"/>
    <x v="0"/>
    <m/>
    <d v="2015-01-30T15:29:45"/>
    <x v="5"/>
  </r>
  <r>
    <x v="36"/>
    <x v="6"/>
    <x v="612"/>
    <x v="616"/>
    <s v="Gateway"/>
    <n v="102222"/>
    <x v="0"/>
    <x v="1"/>
    <m/>
    <d v="2015-01-30T15:29:45"/>
    <x v="5"/>
  </r>
  <r>
    <x v="36"/>
    <x v="6"/>
    <x v="612"/>
    <x v="616"/>
    <s v="Gateway"/>
    <n v="102222"/>
    <x v="0"/>
    <x v="2"/>
    <m/>
    <d v="2015-01-30T15:29:45"/>
    <x v="5"/>
  </r>
  <r>
    <x v="36"/>
    <x v="6"/>
    <x v="518"/>
    <x v="522"/>
    <s v="Gateway"/>
    <n v="10370.299999999999"/>
    <x v="0"/>
    <x v="0"/>
    <m/>
    <d v="2015-01-30T15:29:45"/>
    <x v="5"/>
  </r>
  <r>
    <x v="36"/>
    <x v="6"/>
    <x v="518"/>
    <x v="522"/>
    <s v="Gateway"/>
    <n v="51851.7"/>
    <x v="0"/>
    <x v="0"/>
    <m/>
    <d v="2015-01-30T15:29:45"/>
    <x v="5"/>
  </r>
  <r>
    <x v="36"/>
    <x v="6"/>
    <x v="518"/>
    <x v="522"/>
    <s v="Gateway"/>
    <n v="51851.7"/>
    <x v="0"/>
    <x v="1"/>
    <m/>
    <d v="2015-01-30T15:29:45"/>
    <x v="5"/>
  </r>
  <r>
    <x v="36"/>
    <x v="6"/>
    <x v="518"/>
    <x v="522"/>
    <s v="Gateway"/>
    <n v="61259.1"/>
    <x v="0"/>
    <x v="2"/>
    <m/>
    <d v="2015-01-30T15:29:45"/>
    <x v="5"/>
  </r>
  <r>
    <x v="36"/>
    <x v="6"/>
    <x v="518"/>
    <x v="522"/>
    <s v="Gateway"/>
    <n v="12251.9"/>
    <x v="0"/>
    <x v="2"/>
    <m/>
    <d v="2015-01-30T15:29:45"/>
    <x v="5"/>
  </r>
  <r>
    <x v="36"/>
    <x v="6"/>
    <x v="519"/>
    <x v="523"/>
    <s v="Gateway"/>
    <n v="8007.35"/>
    <x v="0"/>
    <x v="0"/>
    <m/>
    <d v="2015-01-30T15:29:45"/>
    <x v="5"/>
  </r>
  <r>
    <x v="36"/>
    <x v="6"/>
    <x v="613"/>
    <x v="617"/>
    <s v="Gateway"/>
    <n v="24324"/>
    <x v="0"/>
    <x v="0"/>
    <m/>
    <d v="2015-01-30T15:29:45"/>
    <x v="9"/>
  </r>
  <r>
    <x v="36"/>
    <x v="6"/>
    <x v="613"/>
    <x v="617"/>
    <s v="Gateway"/>
    <n v="8108.1"/>
    <x v="0"/>
    <x v="1"/>
    <m/>
    <d v="2015-01-30T15:29:45"/>
    <x v="9"/>
  </r>
  <r>
    <x v="36"/>
    <x v="6"/>
    <x v="613"/>
    <x v="617"/>
    <s v="Gateway"/>
    <n v="8108.1"/>
    <x v="0"/>
    <x v="2"/>
    <m/>
    <d v="2015-01-30T15:29:45"/>
    <x v="9"/>
  </r>
  <r>
    <x v="36"/>
    <x v="6"/>
    <x v="613"/>
    <x v="617"/>
    <s v="Gateway"/>
    <n v="40540.9"/>
    <x v="0"/>
    <x v="1"/>
    <m/>
    <d v="2015-01-30T15:29:45"/>
    <x v="9"/>
  </r>
  <r>
    <x v="36"/>
    <x v="6"/>
    <x v="613"/>
    <x v="617"/>
    <s v="Gateway"/>
    <n v="40540.9"/>
    <x v="0"/>
    <x v="2"/>
    <m/>
    <d v="2015-01-30T15:29:45"/>
    <x v="9"/>
  </r>
  <r>
    <x v="36"/>
    <x v="6"/>
    <x v="613"/>
    <x v="617"/>
    <s v="Gateway"/>
    <n v="20270.849999999999"/>
    <x v="0"/>
    <x v="0"/>
    <m/>
    <d v="2015-01-30T15:29:45"/>
    <x v="9"/>
  </r>
  <r>
    <x v="36"/>
    <x v="6"/>
    <x v="614"/>
    <x v="618"/>
    <s v="Gateway"/>
    <n v="63851.7"/>
    <x v="0"/>
    <x v="0"/>
    <m/>
    <d v="2015-01-30T15:29:45"/>
    <x v="9"/>
  </r>
  <r>
    <x v="36"/>
    <x v="6"/>
    <x v="614"/>
    <x v="618"/>
    <s v="Gateway"/>
    <n v="13392.7"/>
    <x v="0"/>
    <x v="1"/>
    <m/>
    <d v="2015-01-30T15:29:45"/>
    <x v="9"/>
  </r>
  <r>
    <x v="36"/>
    <x v="6"/>
    <x v="614"/>
    <x v="618"/>
    <s v="Gateway"/>
    <n v="13392.7"/>
    <x v="0"/>
    <x v="2"/>
    <m/>
    <d v="2015-01-30T15:29:45"/>
    <x v="9"/>
  </r>
  <r>
    <x v="36"/>
    <x v="6"/>
    <x v="615"/>
    <x v="619"/>
    <s v="Gateway"/>
    <n v="7703.7"/>
    <x v="0"/>
    <x v="0"/>
    <m/>
    <d v="2015-01-30T15:29:45"/>
    <x v="9"/>
  </r>
  <r>
    <x v="36"/>
    <x v="6"/>
    <x v="615"/>
    <x v="619"/>
    <s v="Gateway"/>
    <n v="47031"/>
    <x v="0"/>
    <x v="1"/>
    <m/>
    <d v="2015-01-30T15:29:45"/>
    <x v="9"/>
  </r>
  <r>
    <x v="36"/>
    <x v="6"/>
    <x v="615"/>
    <x v="619"/>
    <s v="Gateway"/>
    <n v="47031"/>
    <x v="0"/>
    <x v="2"/>
    <m/>
    <d v="2015-01-30T15:29:45"/>
    <x v="9"/>
  </r>
  <r>
    <x v="36"/>
    <x v="6"/>
    <x v="616"/>
    <x v="620"/>
    <s v="Gateway"/>
    <n v="3405.85"/>
    <x v="0"/>
    <x v="0"/>
    <m/>
    <d v="2015-01-30T15:29:45"/>
    <x v="9"/>
  </r>
  <r>
    <x v="36"/>
    <x v="6"/>
    <x v="616"/>
    <x v="620"/>
    <s v="Gateway"/>
    <n v="34696.699999999997"/>
    <x v="0"/>
    <x v="1"/>
    <m/>
    <d v="2015-01-30T15:29:45"/>
    <x v="9"/>
  </r>
  <r>
    <x v="36"/>
    <x v="6"/>
    <x v="616"/>
    <x v="620"/>
    <s v="Gateway"/>
    <n v="34696.699999999997"/>
    <x v="0"/>
    <x v="2"/>
    <m/>
    <d v="2015-01-30T15:29:45"/>
    <x v="9"/>
  </r>
  <r>
    <x v="1"/>
    <x v="6"/>
    <x v="617"/>
    <x v="621"/>
    <s v="ACE in Communities"/>
    <n v="-6804.26"/>
    <x v="1"/>
    <x v="0"/>
    <m/>
    <d v="2015-01-30T15:29:45"/>
    <x v="9"/>
  </r>
  <r>
    <x v="1"/>
    <x v="6"/>
    <x v="617"/>
    <x v="621"/>
    <s v="ACE in Communities"/>
    <n v="23256"/>
    <x v="0"/>
    <x v="0"/>
    <m/>
    <d v="2015-01-30T15:29:45"/>
    <x v="9"/>
  </r>
  <r>
    <x v="1"/>
    <x v="6"/>
    <x v="617"/>
    <x v="621"/>
    <s v="ACE in Communities"/>
    <n v="7752.1"/>
    <x v="0"/>
    <x v="1"/>
    <m/>
    <d v="2015-01-30T15:29:45"/>
    <x v="9"/>
  </r>
  <r>
    <x v="1"/>
    <x v="6"/>
    <x v="617"/>
    <x v="621"/>
    <s v="ACE in Communities"/>
    <n v="38760.9"/>
    <x v="0"/>
    <x v="1"/>
    <m/>
    <d v="2015-01-30T15:29:45"/>
    <x v="9"/>
  </r>
  <r>
    <x v="1"/>
    <x v="6"/>
    <x v="617"/>
    <x v="621"/>
    <s v="ACE in Communities"/>
    <n v="3876.09"/>
    <x v="0"/>
    <x v="2"/>
    <m/>
    <d v="2015-01-30T15:29:45"/>
    <x v="9"/>
  </r>
  <r>
    <x v="1"/>
    <x v="6"/>
    <x v="617"/>
    <x v="621"/>
    <s v="ACE in Communities"/>
    <n v="19380.849999999999"/>
    <x v="0"/>
    <x v="0"/>
    <m/>
    <d v="2015-01-30T15:29:45"/>
    <x v="9"/>
  </r>
  <r>
    <x v="1"/>
    <x v="6"/>
    <x v="617"/>
    <x v="621"/>
    <s v="ACE in Communities"/>
    <n v="6804.26"/>
    <x v="1"/>
    <x v="0"/>
    <m/>
    <d v="2015-01-30T15:29:45"/>
    <x v="9"/>
  </r>
  <r>
    <x v="36"/>
    <x v="6"/>
    <x v="617"/>
    <x v="621"/>
    <s v="Gateway"/>
    <n v="61404"/>
    <x v="0"/>
    <x v="1"/>
    <m/>
    <d v="2015-01-30T15:29:45"/>
    <x v="9"/>
  </r>
  <r>
    <x v="36"/>
    <x v="6"/>
    <x v="617"/>
    <x v="621"/>
    <s v="Gateway"/>
    <n v="61404"/>
    <x v="0"/>
    <x v="2"/>
    <m/>
    <d v="2015-01-30T15:29:45"/>
    <x v="9"/>
  </r>
  <r>
    <x v="36"/>
    <x v="6"/>
    <x v="618"/>
    <x v="622"/>
    <s v="Gateway"/>
    <n v="54444"/>
    <x v="0"/>
    <x v="2"/>
    <m/>
    <d v="2015-01-30T15:29:45"/>
    <x v="9"/>
  </r>
  <r>
    <x v="36"/>
    <x v="6"/>
    <x v="619"/>
    <x v="623"/>
    <s v="Gateway"/>
    <n v="-737"/>
    <x v="1"/>
    <x v="0"/>
    <m/>
    <d v="2015-01-30T15:29:45"/>
    <x v="9"/>
  </r>
  <r>
    <x v="36"/>
    <x v="6"/>
    <x v="619"/>
    <x v="623"/>
    <s v="Gateway"/>
    <n v="54444"/>
    <x v="0"/>
    <x v="1"/>
    <m/>
    <d v="2015-01-30T15:29:45"/>
    <x v="9"/>
  </r>
  <r>
    <x v="36"/>
    <x v="6"/>
    <x v="619"/>
    <x v="623"/>
    <s v="Gateway"/>
    <n v="24221.65"/>
    <x v="0"/>
    <x v="0"/>
    <m/>
    <d v="2015-01-30T15:29:45"/>
    <x v="9"/>
  </r>
  <r>
    <x v="36"/>
    <x v="6"/>
    <x v="619"/>
    <x v="623"/>
    <s v="Gateway"/>
    <n v="48444.2"/>
    <x v="0"/>
    <x v="2"/>
    <m/>
    <d v="2015-01-30T15:29:45"/>
    <x v="9"/>
  </r>
  <r>
    <x v="36"/>
    <x v="6"/>
    <x v="619"/>
    <x v="623"/>
    <s v="Gateway"/>
    <n v="29067"/>
    <x v="0"/>
    <x v="0"/>
    <m/>
    <d v="2015-01-30T15:29:45"/>
    <x v="9"/>
  </r>
  <r>
    <x v="36"/>
    <x v="6"/>
    <x v="620"/>
    <x v="624"/>
    <s v="Gateway"/>
    <n v="20944.150000000001"/>
    <x v="0"/>
    <x v="0"/>
    <m/>
    <d v="2015-01-30T15:29:45"/>
    <x v="9"/>
  </r>
  <r>
    <x v="36"/>
    <x v="6"/>
    <x v="620"/>
    <x v="624"/>
    <s v="Gateway"/>
    <n v="8377.7999999999993"/>
    <x v="0"/>
    <x v="1"/>
    <m/>
    <d v="2015-01-30T15:29:45"/>
    <x v="9"/>
  </r>
  <r>
    <x v="36"/>
    <x v="6"/>
    <x v="620"/>
    <x v="624"/>
    <s v="Gateway"/>
    <n v="52773"/>
    <x v="0"/>
    <x v="2"/>
    <m/>
    <d v="2015-01-30T15:29:45"/>
    <x v="9"/>
  </r>
  <r>
    <x v="36"/>
    <x v="6"/>
    <x v="621"/>
    <x v="625"/>
    <s v="Gateway"/>
    <n v="11066.7"/>
    <x v="0"/>
    <x v="0"/>
    <m/>
    <d v="2015-01-30T15:29:45"/>
    <x v="9"/>
  </r>
  <r>
    <x v="36"/>
    <x v="6"/>
    <x v="621"/>
    <x v="625"/>
    <s v="Gateway"/>
    <n v="11066.7"/>
    <x v="0"/>
    <x v="1"/>
    <m/>
    <d v="2015-01-30T15:29:45"/>
    <x v="9"/>
  </r>
  <r>
    <x v="36"/>
    <x v="6"/>
    <x v="621"/>
    <x v="625"/>
    <s v="Gateway"/>
    <n v="11066.7"/>
    <x v="0"/>
    <x v="2"/>
    <m/>
    <d v="2015-01-30T15:29:45"/>
    <x v="9"/>
  </r>
  <r>
    <x v="36"/>
    <x v="6"/>
    <x v="622"/>
    <x v="626"/>
    <s v="Gateway"/>
    <n v="17029.150000000001"/>
    <x v="0"/>
    <x v="0"/>
    <m/>
    <d v="2015-01-30T15:29:45"/>
    <x v="9"/>
  </r>
  <r>
    <x v="36"/>
    <x v="6"/>
    <x v="622"/>
    <x v="626"/>
    <s v="Gateway"/>
    <n v="34059.1"/>
    <x v="0"/>
    <x v="1"/>
    <m/>
    <d v="2015-01-30T15:29:45"/>
    <x v="9"/>
  </r>
  <r>
    <x v="36"/>
    <x v="6"/>
    <x v="622"/>
    <x v="626"/>
    <s v="Gateway"/>
    <n v="34059.1"/>
    <x v="0"/>
    <x v="2"/>
    <m/>
    <d v="2015-01-30T15:29:45"/>
    <x v="9"/>
  </r>
  <r>
    <x v="36"/>
    <x v="6"/>
    <x v="622"/>
    <x v="626"/>
    <s v="Gateway"/>
    <n v="6811.9"/>
    <x v="0"/>
    <x v="1"/>
    <m/>
    <d v="2015-01-30T15:29:45"/>
    <x v="9"/>
  </r>
  <r>
    <x v="36"/>
    <x v="6"/>
    <x v="519"/>
    <x v="523"/>
    <s v="Gateway"/>
    <n v="48045"/>
    <x v="0"/>
    <x v="0"/>
    <m/>
    <d v="2015-01-30T15:29:45"/>
    <x v="5"/>
  </r>
  <r>
    <x v="36"/>
    <x v="6"/>
    <x v="520"/>
    <x v="524"/>
    <s v="Gateway"/>
    <n v="-6489"/>
    <x v="1"/>
    <x v="0"/>
    <m/>
    <d v="2015-01-30T15:29:45"/>
    <x v="9"/>
  </r>
  <r>
    <x v="36"/>
    <x v="6"/>
    <x v="521"/>
    <x v="525"/>
    <s v="Gateway"/>
    <n v="2777.65"/>
    <x v="0"/>
    <x v="0"/>
    <m/>
    <d v="2015-01-30T15:29:45"/>
    <x v="8"/>
  </r>
  <r>
    <x v="36"/>
    <x v="6"/>
    <x v="521"/>
    <x v="525"/>
    <s v="Gateway"/>
    <n v="36480"/>
    <x v="0"/>
    <x v="1"/>
    <m/>
    <d v="2015-01-30T15:29:45"/>
    <x v="8"/>
  </r>
  <r>
    <x v="1"/>
    <x v="6"/>
    <x v="522"/>
    <x v="526"/>
    <s v="ACE in Communities"/>
    <n v="35853.199999999997"/>
    <x v="0"/>
    <x v="1"/>
    <m/>
    <d v="2015-01-30T15:29:45"/>
    <x v="5"/>
  </r>
  <r>
    <x v="1"/>
    <x v="6"/>
    <x v="522"/>
    <x v="526"/>
    <s v="ACE in Communities"/>
    <n v="35853.199999999997"/>
    <x v="0"/>
    <x v="2"/>
    <m/>
    <d v="2015-01-30T15:29:45"/>
    <x v="5"/>
  </r>
  <r>
    <x v="1"/>
    <x v="6"/>
    <x v="522"/>
    <x v="526"/>
    <s v="ACE in Communities"/>
    <n v="17926.650000000001"/>
    <x v="0"/>
    <x v="0"/>
    <m/>
    <d v="2015-01-30T15:29:45"/>
    <x v="5"/>
  </r>
  <r>
    <x v="36"/>
    <x v="6"/>
    <x v="522"/>
    <x v="526"/>
    <s v="Gateway"/>
    <n v="59616.7"/>
    <x v="0"/>
    <x v="0"/>
    <m/>
    <d v="2015-01-30T15:29:45"/>
    <x v="5"/>
  </r>
  <r>
    <x v="36"/>
    <x v="6"/>
    <x v="522"/>
    <x v="526"/>
    <s v="Gateway"/>
    <n v="59616.7"/>
    <x v="0"/>
    <x v="1"/>
    <m/>
    <d v="2015-01-30T15:29:45"/>
    <x v="5"/>
  </r>
  <r>
    <x v="36"/>
    <x v="6"/>
    <x v="522"/>
    <x v="526"/>
    <s v="Gateway"/>
    <n v="59616.7"/>
    <x v="0"/>
    <x v="2"/>
    <m/>
    <d v="2015-01-30T15:29:45"/>
    <x v="5"/>
  </r>
  <r>
    <x v="36"/>
    <x v="6"/>
    <x v="523"/>
    <x v="527"/>
    <s v="Gateway"/>
    <n v="7703.7"/>
    <x v="0"/>
    <x v="0"/>
    <m/>
    <d v="2015-01-30T15:29:45"/>
    <x v="5"/>
  </r>
  <r>
    <x v="36"/>
    <x v="6"/>
    <x v="523"/>
    <x v="527"/>
    <s v="Gateway"/>
    <n v="7973.3"/>
    <x v="0"/>
    <x v="1"/>
    <m/>
    <d v="2015-01-30T15:29:45"/>
    <x v="5"/>
  </r>
  <r>
    <x v="36"/>
    <x v="6"/>
    <x v="523"/>
    <x v="527"/>
    <s v="Gateway"/>
    <n v="7973.3"/>
    <x v="0"/>
    <x v="2"/>
    <m/>
    <d v="2015-01-30T15:29:45"/>
    <x v="5"/>
  </r>
  <r>
    <x v="36"/>
    <x v="6"/>
    <x v="524"/>
    <x v="528"/>
    <s v="Gateway"/>
    <n v="-809"/>
    <x v="1"/>
    <x v="1"/>
    <m/>
    <d v="2015-01-30T15:29:45"/>
    <x v="5"/>
  </r>
  <r>
    <x v="36"/>
    <x v="6"/>
    <x v="524"/>
    <x v="528"/>
    <s v="Gateway"/>
    <n v="36203.35"/>
    <x v="0"/>
    <x v="0"/>
    <m/>
    <d v="2015-01-30T15:29:45"/>
    <x v="5"/>
  </r>
  <r>
    <x v="36"/>
    <x v="6"/>
    <x v="524"/>
    <x v="528"/>
    <s v="Gateway"/>
    <n v="36204.15"/>
    <x v="0"/>
    <x v="0"/>
    <m/>
    <d v="2015-01-30T15:29:45"/>
    <x v="5"/>
  </r>
  <r>
    <x v="36"/>
    <x v="6"/>
    <x v="525"/>
    <x v="529"/>
    <s v="Gateway"/>
    <n v="5394.15"/>
    <x v="0"/>
    <x v="0"/>
    <m/>
    <d v="2015-01-30T15:29:45"/>
    <x v="5"/>
  </r>
  <r>
    <x v="36"/>
    <x v="6"/>
    <x v="525"/>
    <x v="529"/>
    <s v="Gateway"/>
    <n v="57244.2"/>
    <x v="0"/>
    <x v="1"/>
    <m/>
    <d v="2015-01-30T15:29:45"/>
    <x v="5"/>
  </r>
  <r>
    <x v="36"/>
    <x v="6"/>
    <x v="525"/>
    <x v="529"/>
    <s v="Gateway"/>
    <n v="57244.2"/>
    <x v="0"/>
    <x v="2"/>
    <m/>
    <d v="2015-01-30T15:29:45"/>
    <x v="5"/>
  </r>
  <r>
    <x v="36"/>
    <x v="6"/>
    <x v="526"/>
    <x v="530"/>
    <s v="Gateway"/>
    <n v="-3689"/>
    <x v="1"/>
    <x v="0"/>
    <m/>
    <d v="2015-01-30T15:29:45"/>
    <x v="5"/>
  </r>
  <r>
    <x v="36"/>
    <x v="6"/>
    <x v="526"/>
    <x v="530"/>
    <s v="Gateway"/>
    <n v="24221.65"/>
    <x v="0"/>
    <x v="0"/>
    <m/>
    <d v="2015-01-30T15:29:45"/>
    <x v="5"/>
  </r>
  <r>
    <x v="36"/>
    <x v="6"/>
    <x v="526"/>
    <x v="530"/>
    <s v="Gateway"/>
    <n v="48444.2"/>
    <x v="0"/>
    <x v="1"/>
    <m/>
    <d v="2015-01-30T15:29:45"/>
    <x v="5"/>
  </r>
  <r>
    <x v="36"/>
    <x v="6"/>
    <x v="526"/>
    <x v="530"/>
    <s v="Gateway"/>
    <n v="48444.2"/>
    <x v="0"/>
    <x v="2"/>
    <m/>
    <d v="2015-01-30T15:29:45"/>
    <x v="5"/>
  </r>
  <r>
    <x v="36"/>
    <x v="6"/>
    <x v="526"/>
    <x v="530"/>
    <s v="Gateway"/>
    <n v="29067"/>
    <x v="0"/>
    <x v="0"/>
    <m/>
    <d v="2015-01-30T15:29:45"/>
    <x v="5"/>
  </r>
  <r>
    <x v="36"/>
    <x v="6"/>
    <x v="527"/>
    <x v="531"/>
    <s v="Gateway"/>
    <n v="6125.85"/>
    <x v="0"/>
    <x v="0"/>
    <m/>
    <d v="2015-01-30T15:29:45"/>
    <x v="5"/>
  </r>
  <r>
    <x v="1"/>
    <x v="6"/>
    <x v="528"/>
    <x v="532"/>
    <s v="ACE in Communities"/>
    <n v="12016.15"/>
    <x v="0"/>
    <x v="0"/>
    <m/>
    <d v="2015-01-30T15:29:45"/>
    <x v="2"/>
  </r>
  <r>
    <x v="36"/>
    <x v="6"/>
    <x v="528"/>
    <x v="532"/>
    <s v="Gateway"/>
    <n v="5140.8599999999997"/>
    <x v="0"/>
    <x v="1"/>
    <m/>
    <d v="2015-01-30T15:29:45"/>
    <x v="2"/>
  </r>
  <r>
    <x v="36"/>
    <x v="6"/>
    <x v="528"/>
    <x v="532"/>
    <s v="Gateway"/>
    <n v="11066.7"/>
    <x v="0"/>
    <x v="2"/>
    <m/>
    <d v="2015-01-30T15:29:45"/>
    <x v="2"/>
  </r>
  <r>
    <x v="36"/>
    <x v="6"/>
    <x v="528"/>
    <x v="532"/>
    <s v="Gateway"/>
    <n v="30629.15"/>
    <x v="0"/>
    <x v="0"/>
    <m/>
    <d v="2015-01-30T15:29:45"/>
    <x v="2"/>
  </r>
  <r>
    <x v="36"/>
    <x v="6"/>
    <x v="528"/>
    <x v="532"/>
    <s v="Gateway"/>
    <n v="55133.19"/>
    <x v="0"/>
    <x v="1"/>
    <m/>
    <d v="2015-01-30T15:29:45"/>
    <x v="2"/>
  </r>
  <r>
    <x v="36"/>
    <x v="6"/>
    <x v="528"/>
    <x v="532"/>
    <s v="Gateway"/>
    <n v="6125.95"/>
    <x v="0"/>
    <x v="1"/>
    <m/>
    <d v="2015-01-30T15:29:45"/>
    <x v="2"/>
  </r>
  <r>
    <x v="36"/>
    <x v="6"/>
    <x v="528"/>
    <x v="532"/>
    <s v="Gateway"/>
    <n v="36756"/>
    <x v="0"/>
    <x v="0"/>
    <m/>
    <d v="2015-01-30T15:29:45"/>
    <x v="2"/>
  </r>
  <r>
    <x v="36"/>
    <x v="6"/>
    <x v="529"/>
    <x v="533"/>
    <s v="Gateway"/>
    <n v="28621.65"/>
    <x v="0"/>
    <x v="0"/>
    <m/>
    <d v="2015-01-30T15:29:45"/>
    <x v="2"/>
  </r>
  <r>
    <x v="36"/>
    <x v="6"/>
    <x v="529"/>
    <x v="533"/>
    <s v="Gateway"/>
    <n v="57244.2"/>
    <x v="0"/>
    <x v="2"/>
    <m/>
    <d v="2015-01-30T15:29:45"/>
    <x v="2"/>
  </r>
  <r>
    <x v="36"/>
    <x v="6"/>
    <x v="529"/>
    <x v="533"/>
    <s v="Gateway"/>
    <n v="34347"/>
    <x v="0"/>
    <x v="0"/>
    <m/>
    <d v="2015-01-30T15:29:45"/>
    <x v="2"/>
  </r>
  <r>
    <x v="36"/>
    <x v="6"/>
    <x v="529"/>
    <x v="533"/>
    <s v="Gateway"/>
    <n v="60163.3"/>
    <x v="0"/>
    <x v="1"/>
    <m/>
    <d v="2015-01-30T15:29:45"/>
    <x v="2"/>
  </r>
  <r>
    <x v="36"/>
    <x v="6"/>
    <x v="530"/>
    <x v="534"/>
    <s v="Gateway"/>
    <n v="-4177"/>
    <x v="1"/>
    <x v="0"/>
    <m/>
    <d v="2015-01-30T15:29:45"/>
    <x v="2"/>
  </r>
  <r>
    <x v="36"/>
    <x v="6"/>
    <x v="530"/>
    <x v="534"/>
    <s v="Gateway"/>
    <n v="54444"/>
    <x v="0"/>
    <x v="0"/>
    <m/>
    <d v="2015-01-30T15:29:45"/>
    <x v="2"/>
  </r>
  <r>
    <x v="36"/>
    <x v="6"/>
    <x v="530"/>
    <x v="534"/>
    <s v="Gateway"/>
    <n v="54444"/>
    <x v="0"/>
    <x v="1"/>
    <m/>
    <d v="2015-01-30T15:29:45"/>
    <x v="2"/>
  </r>
  <r>
    <x v="36"/>
    <x v="6"/>
    <x v="531"/>
    <x v="535"/>
    <s v="Gateway"/>
    <n v="63851.7"/>
    <x v="0"/>
    <x v="0"/>
    <m/>
    <d v="2015-01-30T15:29:45"/>
    <x v="5"/>
  </r>
  <r>
    <x v="36"/>
    <x v="6"/>
    <x v="531"/>
    <x v="535"/>
    <s v="Gateway"/>
    <n v="63851.7"/>
    <x v="0"/>
    <x v="1"/>
    <m/>
    <d v="2015-01-30T15:29:45"/>
    <x v="5"/>
  </r>
  <r>
    <x v="36"/>
    <x v="6"/>
    <x v="531"/>
    <x v="535"/>
    <s v="Gateway"/>
    <n v="63851.7"/>
    <x v="0"/>
    <x v="2"/>
    <m/>
    <d v="2015-01-30T15:29:45"/>
    <x v="5"/>
  </r>
  <r>
    <x v="36"/>
    <x v="6"/>
    <x v="532"/>
    <x v="536"/>
    <s v="Gateway"/>
    <n v="2777.65"/>
    <x v="0"/>
    <x v="0"/>
    <m/>
    <d v="2015-01-30T15:29:45"/>
    <x v="2"/>
  </r>
  <r>
    <x v="36"/>
    <x v="6"/>
    <x v="532"/>
    <x v="536"/>
    <s v="Gateway"/>
    <n v="33333"/>
    <x v="0"/>
    <x v="1"/>
    <m/>
    <d v="2015-01-30T15:29:45"/>
    <x v="2"/>
  </r>
  <r>
    <x v="36"/>
    <x v="6"/>
    <x v="532"/>
    <x v="536"/>
    <s v="Gateway"/>
    <n v="33333"/>
    <x v="0"/>
    <x v="2"/>
    <m/>
    <d v="2015-01-30T15:29:45"/>
    <x v="2"/>
  </r>
  <r>
    <x v="36"/>
    <x v="6"/>
    <x v="532"/>
    <x v="536"/>
    <s v="Gateway"/>
    <n v="13889.15"/>
    <x v="0"/>
    <x v="0"/>
    <m/>
    <d v="2015-01-30T15:29:45"/>
    <x v="2"/>
  </r>
  <r>
    <x v="1"/>
    <x v="6"/>
    <x v="533"/>
    <x v="537"/>
    <s v="ACE in Communities"/>
    <n v="144194.20000000001"/>
    <x v="0"/>
    <x v="2"/>
    <m/>
    <d v="2015-01-30T15:29:45"/>
    <x v="2"/>
  </r>
  <r>
    <x v="36"/>
    <x v="6"/>
    <x v="533"/>
    <x v="537"/>
    <s v="Gateway"/>
    <n v="8656.2999999999993"/>
    <x v="0"/>
    <x v="0"/>
    <m/>
    <d v="2015-01-30T15:29:45"/>
    <x v="2"/>
  </r>
  <r>
    <x v="36"/>
    <x v="6"/>
    <x v="533"/>
    <x v="537"/>
    <s v="Gateway"/>
    <n v="8934.7999999999993"/>
    <x v="0"/>
    <x v="2"/>
    <m/>
    <d v="2015-01-30T15:29:45"/>
    <x v="2"/>
  </r>
  <r>
    <x v="36"/>
    <x v="6"/>
    <x v="533"/>
    <x v="537"/>
    <s v="Gateway"/>
    <n v="44674.2"/>
    <x v="0"/>
    <x v="1"/>
    <m/>
    <d v="2015-01-30T15:29:45"/>
    <x v="2"/>
  </r>
  <r>
    <x v="36"/>
    <x v="6"/>
    <x v="534"/>
    <x v="538"/>
    <s v="Gateway"/>
    <n v="43018.35"/>
    <x v="0"/>
    <x v="0"/>
    <m/>
    <d v="2015-01-30T15:29:45"/>
    <x v="2"/>
  </r>
  <r>
    <x v="36"/>
    <x v="6"/>
    <x v="534"/>
    <x v="538"/>
    <s v="Gateway"/>
    <n v="51622.2"/>
    <x v="0"/>
    <x v="0"/>
    <m/>
    <d v="2015-01-30T15:29:45"/>
    <x v="2"/>
  </r>
  <r>
    <x v="36"/>
    <x v="6"/>
    <x v="535"/>
    <x v="539"/>
    <s v="Gateway"/>
    <n v="74110.899999999994"/>
    <x v="0"/>
    <x v="2"/>
    <m/>
    <d v="2015-01-30T15:29:45"/>
    <x v="2"/>
  </r>
  <r>
    <x v="36"/>
    <x v="6"/>
    <x v="535"/>
    <x v="539"/>
    <s v="Gateway"/>
    <n v="7411.15"/>
    <x v="0"/>
    <x v="0"/>
    <m/>
    <d v="2015-01-30T15:29:45"/>
    <x v="2"/>
  </r>
  <r>
    <x v="36"/>
    <x v="6"/>
    <x v="536"/>
    <x v="540"/>
    <s v="Gateway"/>
    <n v="55333.3"/>
    <x v="0"/>
    <x v="0"/>
    <m/>
    <d v="2015-01-30T15:29:45"/>
    <x v="2"/>
  </r>
  <r>
    <x v="36"/>
    <x v="6"/>
    <x v="536"/>
    <x v="540"/>
    <s v="Gateway"/>
    <n v="55333.3"/>
    <x v="0"/>
    <x v="2"/>
    <m/>
    <d v="2015-01-30T15:29:45"/>
    <x v="2"/>
  </r>
  <r>
    <x v="36"/>
    <x v="6"/>
    <x v="536"/>
    <x v="540"/>
    <s v="Gateway"/>
    <n v="61259.1"/>
    <x v="0"/>
    <x v="1"/>
    <m/>
    <d v="2015-01-30T15:29:45"/>
    <x v="2"/>
  </r>
  <r>
    <x v="36"/>
    <x v="6"/>
    <x v="536"/>
    <x v="540"/>
    <s v="Gateway"/>
    <n v="12251.9"/>
    <x v="0"/>
    <x v="1"/>
    <m/>
    <d v="2015-01-30T15:29:45"/>
    <x v="2"/>
  </r>
  <r>
    <x v="36"/>
    <x v="6"/>
    <x v="623"/>
    <x v="627"/>
    <s v="Gateway"/>
    <n v="102222"/>
    <x v="0"/>
    <x v="0"/>
    <m/>
    <d v="2015-01-30T15:29:45"/>
    <x v="2"/>
  </r>
  <r>
    <x v="36"/>
    <x v="6"/>
    <x v="623"/>
    <x v="627"/>
    <s v="Gateway"/>
    <n v="108355.2"/>
    <x v="0"/>
    <x v="1"/>
    <m/>
    <d v="2015-01-30T15:29:45"/>
    <x v="2"/>
  </r>
  <r>
    <x v="36"/>
    <x v="6"/>
    <x v="623"/>
    <x v="627"/>
    <s v="Gateway"/>
    <n v="108355.2"/>
    <x v="0"/>
    <x v="2"/>
    <m/>
    <d v="2015-01-30T15:29:45"/>
    <x v="2"/>
  </r>
  <r>
    <x v="36"/>
    <x v="6"/>
    <x v="537"/>
    <x v="541"/>
    <s v="Gateway"/>
    <n v="54444"/>
    <x v="0"/>
    <x v="0"/>
    <m/>
    <d v="2015-01-30T15:29:45"/>
    <x v="5"/>
  </r>
  <r>
    <x v="36"/>
    <x v="6"/>
    <x v="537"/>
    <x v="541"/>
    <s v="Gateway"/>
    <n v="54444"/>
    <x v="0"/>
    <x v="1"/>
    <m/>
    <d v="2015-01-30T15:29:45"/>
    <x v="5"/>
  </r>
  <r>
    <x v="36"/>
    <x v="6"/>
    <x v="537"/>
    <x v="541"/>
    <s v="Gateway"/>
    <n v="10097.799999999999"/>
    <x v="0"/>
    <x v="2"/>
    <m/>
    <d v="2015-01-30T15:29:45"/>
    <x v="5"/>
  </r>
  <r>
    <x v="1"/>
    <x v="6"/>
    <x v="538"/>
    <x v="542"/>
    <s v="ACE in Communities"/>
    <n v="-1489.89"/>
    <x v="1"/>
    <x v="0"/>
    <m/>
    <d v="2015-01-30T15:29:45"/>
    <x v="5"/>
  </r>
  <r>
    <x v="1"/>
    <x v="6"/>
    <x v="538"/>
    <x v="542"/>
    <s v="ACE in Communities"/>
    <n v="7752.1"/>
    <x v="0"/>
    <x v="1"/>
    <m/>
    <d v="2015-01-30T15:29:45"/>
    <x v="5"/>
  </r>
  <r>
    <x v="1"/>
    <x v="6"/>
    <x v="538"/>
    <x v="542"/>
    <s v="ACE in Communities"/>
    <n v="19380.849999999999"/>
    <x v="0"/>
    <x v="0"/>
    <m/>
    <d v="2015-01-30T15:29:45"/>
    <x v="5"/>
  </r>
  <r>
    <x v="1"/>
    <x v="6"/>
    <x v="538"/>
    <x v="542"/>
    <s v="ACE in Communities"/>
    <n v="47982"/>
    <x v="0"/>
    <x v="2"/>
    <m/>
    <d v="2015-01-30T15:29:45"/>
    <x v="5"/>
  </r>
  <r>
    <x v="36"/>
    <x v="6"/>
    <x v="538"/>
    <x v="542"/>
    <s v="Gateway"/>
    <n v="24221.65"/>
    <x v="0"/>
    <x v="0"/>
    <m/>
    <d v="2015-01-30T15:29:45"/>
    <x v="5"/>
  </r>
  <r>
    <x v="36"/>
    <x v="6"/>
    <x v="622"/>
    <x v="626"/>
    <s v="Gateway"/>
    <n v="6811.9"/>
    <x v="0"/>
    <x v="2"/>
    <m/>
    <d v="2015-01-30T15:29:45"/>
    <x v="9"/>
  </r>
  <r>
    <x v="36"/>
    <x v="6"/>
    <x v="624"/>
    <x v="628"/>
    <s v="Gateway"/>
    <n v="-809"/>
    <x v="1"/>
    <x v="1"/>
    <m/>
    <d v="2015-01-30T15:29:45"/>
    <x v="9"/>
  </r>
  <r>
    <x v="36"/>
    <x v="6"/>
    <x v="624"/>
    <x v="628"/>
    <s v="Gateway"/>
    <n v="7703.7"/>
    <x v="0"/>
    <x v="0"/>
    <m/>
    <d v="2015-01-30T15:29:45"/>
    <x v="9"/>
  </r>
  <r>
    <x v="36"/>
    <x v="6"/>
    <x v="624"/>
    <x v="628"/>
    <s v="Gateway"/>
    <n v="47031"/>
    <x v="0"/>
    <x v="1"/>
    <m/>
    <d v="2015-01-30T15:29:45"/>
    <x v="9"/>
  </r>
  <r>
    <x v="36"/>
    <x v="6"/>
    <x v="625"/>
    <x v="629"/>
    <s v="Gateway"/>
    <n v="32148.3"/>
    <x v="0"/>
    <x v="0"/>
    <m/>
    <d v="2015-01-30T15:29:45"/>
    <x v="9"/>
  </r>
  <r>
    <x v="36"/>
    <x v="6"/>
    <x v="625"/>
    <x v="629"/>
    <s v="Gateway"/>
    <n v="32148.3"/>
    <x v="0"/>
    <x v="1"/>
    <m/>
    <d v="2015-01-30T15:29:45"/>
    <x v="9"/>
  </r>
  <r>
    <x v="36"/>
    <x v="6"/>
    <x v="625"/>
    <x v="629"/>
    <s v="Gateway"/>
    <n v="32148.3"/>
    <x v="0"/>
    <x v="2"/>
    <m/>
    <d v="2015-01-30T15:29:45"/>
    <x v="9"/>
  </r>
  <r>
    <x v="1"/>
    <x v="6"/>
    <x v="626"/>
    <x v="630"/>
    <s v="ACE in Communities"/>
    <n v="7335.78"/>
    <x v="1"/>
    <x v="0"/>
    <m/>
    <d v="2015-01-30T15:29:45"/>
    <x v="9"/>
  </r>
  <r>
    <x v="1"/>
    <x v="6"/>
    <x v="626"/>
    <x v="630"/>
    <s v="ACE in Communities"/>
    <n v="16293.85"/>
    <x v="0"/>
    <x v="0"/>
    <m/>
    <d v="2015-01-30T15:29:45"/>
    <x v="9"/>
  </r>
  <r>
    <x v="1"/>
    <x v="6"/>
    <x v="626"/>
    <x v="630"/>
    <s v="ACE in Communities"/>
    <n v="32587.9"/>
    <x v="0"/>
    <x v="1"/>
    <m/>
    <d v="2015-01-30T15:29:45"/>
    <x v="9"/>
  </r>
  <r>
    <x v="1"/>
    <x v="6"/>
    <x v="626"/>
    <x v="630"/>
    <s v="ACE in Communities"/>
    <n v="190916.7"/>
    <x v="0"/>
    <x v="2"/>
    <m/>
    <d v="2015-01-30T15:29:45"/>
    <x v="9"/>
  </r>
  <r>
    <x v="36"/>
    <x v="6"/>
    <x v="626"/>
    <x v="630"/>
    <s v="Gateway"/>
    <n v="-3236"/>
    <x v="1"/>
    <x v="0"/>
    <m/>
    <d v="2015-01-30T15:29:45"/>
    <x v="9"/>
  </r>
  <r>
    <x v="36"/>
    <x v="6"/>
    <x v="626"/>
    <x v="630"/>
    <s v="Gateway"/>
    <n v="4188.8500000000004"/>
    <x v="0"/>
    <x v="0"/>
    <m/>
    <d v="2015-01-30T15:29:45"/>
    <x v="9"/>
  </r>
  <r>
    <x v="36"/>
    <x v="6"/>
    <x v="626"/>
    <x v="630"/>
    <s v="Gateway"/>
    <n v="8377.7999999999993"/>
    <x v="0"/>
    <x v="1"/>
    <m/>
    <d v="2015-01-30T15:29:45"/>
    <x v="9"/>
  </r>
  <r>
    <x v="36"/>
    <x v="6"/>
    <x v="626"/>
    <x v="630"/>
    <s v="Gateway"/>
    <n v="8377.7999999999993"/>
    <x v="0"/>
    <x v="2"/>
    <m/>
    <d v="2015-01-30T15:29:45"/>
    <x v="9"/>
  </r>
  <r>
    <x v="36"/>
    <x v="6"/>
    <x v="627"/>
    <x v="631"/>
    <s v="Gateway"/>
    <n v="-2667"/>
    <x v="1"/>
    <x v="1"/>
    <m/>
    <d v="2015-01-30T15:29:45"/>
    <x v="9"/>
  </r>
  <r>
    <x v="36"/>
    <x v="6"/>
    <x v="627"/>
    <x v="631"/>
    <s v="Gateway"/>
    <n v="25903.35"/>
    <x v="0"/>
    <x v="0"/>
    <m/>
    <d v="2015-01-30T15:29:45"/>
    <x v="9"/>
  </r>
  <r>
    <x v="36"/>
    <x v="6"/>
    <x v="627"/>
    <x v="631"/>
    <s v="Gateway"/>
    <n v="25904.15"/>
    <x v="0"/>
    <x v="0"/>
    <m/>
    <d v="2015-01-30T15:29:45"/>
    <x v="9"/>
  </r>
  <r>
    <x v="36"/>
    <x v="6"/>
    <x v="627"/>
    <x v="631"/>
    <s v="Gateway"/>
    <n v="11845.8"/>
    <x v="0"/>
    <x v="1"/>
    <m/>
    <d v="2015-01-30T15:29:45"/>
    <x v="9"/>
  </r>
  <r>
    <x v="36"/>
    <x v="6"/>
    <x v="627"/>
    <x v="631"/>
    <s v="Gateway"/>
    <n v="11845.8"/>
    <x v="0"/>
    <x v="2"/>
    <m/>
    <d v="2015-01-30T15:29:45"/>
    <x v="9"/>
  </r>
  <r>
    <x v="36"/>
    <x v="6"/>
    <x v="628"/>
    <x v="632"/>
    <s v="Gateway"/>
    <n v="19595.849999999999"/>
    <x v="0"/>
    <x v="0"/>
    <m/>
    <d v="2015-01-30T15:29:45"/>
    <x v="9"/>
  </r>
  <r>
    <x v="36"/>
    <x v="6"/>
    <x v="628"/>
    <x v="632"/>
    <s v="Gateway"/>
    <n v="3919.35"/>
    <x v="0"/>
    <x v="0"/>
    <m/>
    <d v="2015-01-30T15:29:45"/>
    <x v="9"/>
  </r>
  <r>
    <x v="36"/>
    <x v="6"/>
    <x v="628"/>
    <x v="632"/>
    <s v="Gateway"/>
    <n v="8377.7999999999993"/>
    <x v="0"/>
    <x v="2"/>
    <m/>
    <d v="2015-01-30T15:29:45"/>
    <x v="9"/>
  </r>
  <r>
    <x v="36"/>
    <x v="6"/>
    <x v="628"/>
    <x v="632"/>
    <s v="Gateway"/>
    <n v="8934.7999999999993"/>
    <x v="0"/>
    <x v="1"/>
    <m/>
    <d v="2015-01-30T15:29:45"/>
    <x v="9"/>
  </r>
  <r>
    <x v="36"/>
    <x v="6"/>
    <x v="629"/>
    <x v="633"/>
    <s v="Gateway"/>
    <n v="7066.7"/>
    <x v="0"/>
    <x v="0"/>
    <m/>
    <d v="2015-01-30T15:29:45"/>
    <x v="9"/>
  </r>
  <r>
    <x v="36"/>
    <x v="6"/>
    <x v="629"/>
    <x v="633"/>
    <s v="Gateway"/>
    <n v="7066.7"/>
    <x v="0"/>
    <x v="1"/>
    <m/>
    <d v="2015-01-30T15:29:45"/>
    <x v="9"/>
  </r>
  <r>
    <x v="36"/>
    <x v="6"/>
    <x v="629"/>
    <x v="633"/>
    <s v="Gateway"/>
    <n v="7066.7"/>
    <x v="0"/>
    <x v="2"/>
    <m/>
    <d v="2015-01-30T15:29:45"/>
    <x v="9"/>
  </r>
  <r>
    <x v="36"/>
    <x v="6"/>
    <x v="630"/>
    <x v="634"/>
    <s v="Gateway"/>
    <n v="12032.7"/>
    <x v="0"/>
    <x v="0"/>
    <m/>
    <d v="2015-01-30T15:29:45"/>
    <x v="9"/>
  </r>
  <r>
    <x v="36"/>
    <x v="6"/>
    <x v="630"/>
    <x v="634"/>
    <s v="Gateway"/>
    <n v="12032.7"/>
    <x v="0"/>
    <x v="1"/>
    <m/>
    <d v="2015-01-30T15:29:45"/>
    <x v="9"/>
  </r>
  <r>
    <x v="36"/>
    <x v="6"/>
    <x v="630"/>
    <x v="634"/>
    <s v="Gateway"/>
    <n v="12032.7"/>
    <x v="0"/>
    <x v="2"/>
    <m/>
    <d v="2015-01-30T15:29:45"/>
    <x v="9"/>
  </r>
  <r>
    <x v="36"/>
    <x v="6"/>
    <x v="631"/>
    <x v="635"/>
    <s v="Gateway"/>
    <n v="13888.35"/>
    <x v="0"/>
    <x v="0"/>
    <m/>
    <d v="2015-01-30T15:29:45"/>
    <x v="9"/>
  </r>
  <r>
    <x v="36"/>
    <x v="6"/>
    <x v="631"/>
    <x v="635"/>
    <s v="Gateway"/>
    <n v="13889.15"/>
    <x v="0"/>
    <x v="0"/>
    <m/>
    <d v="2015-01-30T15:29:45"/>
    <x v="9"/>
  </r>
  <r>
    <x v="36"/>
    <x v="6"/>
    <x v="632"/>
    <x v="636"/>
    <s v="Gateway"/>
    <n v="2777.65"/>
    <x v="0"/>
    <x v="0"/>
    <m/>
    <d v="2015-01-30T15:29:45"/>
    <x v="9"/>
  </r>
  <r>
    <x v="36"/>
    <x v="6"/>
    <x v="632"/>
    <x v="636"/>
    <s v="Gateway"/>
    <n v="13888.35"/>
    <x v="0"/>
    <x v="0"/>
    <m/>
    <d v="2015-01-30T15:29:45"/>
    <x v="9"/>
  </r>
  <r>
    <x v="36"/>
    <x v="6"/>
    <x v="538"/>
    <x v="542"/>
    <s v="Gateway"/>
    <n v="9688.7999999999993"/>
    <x v="0"/>
    <x v="2"/>
    <m/>
    <d v="2015-01-30T15:29:45"/>
    <x v="5"/>
  </r>
  <r>
    <x v="36"/>
    <x v="6"/>
    <x v="538"/>
    <x v="542"/>
    <s v="Gateway"/>
    <n v="29067"/>
    <x v="0"/>
    <x v="0"/>
    <m/>
    <d v="2015-01-30T15:29:45"/>
    <x v="5"/>
  </r>
  <r>
    <x v="36"/>
    <x v="6"/>
    <x v="539"/>
    <x v="543"/>
    <s v="Gateway"/>
    <n v="24221.65"/>
    <x v="0"/>
    <x v="0"/>
    <m/>
    <d v="2015-01-30T15:29:45"/>
    <x v="5"/>
  </r>
  <r>
    <x v="36"/>
    <x v="6"/>
    <x v="539"/>
    <x v="543"/>
    <s v="Gateway"/>
    <n v="48444.2"/>
    <x v="0"/>
    <x v="1"/>
    <m/>
    <d v="2015-01-30T15:29:45"/>
    <x v="5"/>
  </r>
  <r>
    <x v="36"/>
    <x v="6"/>
    <x v="539"/>
    <x v="543"/>
    <s v="Gateway"/>
    <n v="48444.2"/>
    <x v="0"/>
    <x v="2"/>
    <m/>
    <d v="2015-01-30T15:29:45"/>
    <x v="5"/>
  </r>
  <r>
    <x v="36"/>
    <x v="6"/>
    <x v="539"/>
    <x v="543"/>
    <s v="Gateway"/>
    <n v="29067"/>
    <x v="0"/>
    <x v="0"/>
    <m/>
    <d v="2015-01-30T15:29:45"/>
    <x v="5"/>
  </r>
  <r>
    <x v="36"/>
    <x v="6"/>
    <x v="540"/>
    <x v="544"/>
    <s v="Gateway"/>
    <n v="38518.300000000003"/>
    <x v="0"/>
    <x v="0"/>
    <m/>
    <d v="2015-01-30T15:29:45"/>
    <x v="5"/>
  </r>
  <r>
    <x v="36"/>
    <x v="6"/>
    <x v="541"/>
    <x v="545"/>
    <s v="Gateway"/>
    <n v="-3057"/>
    <x v="1"/>
    <x v="0"/>
    <m/>
    <d v="2015-01-30T15:29:45"/>
    <x v="5"/>
  </r>
  <r>
    <x v="36"/>
    <x v="6"/>
    <x v="541"/>
    <x v="545"/>
    <s v="Gateway"/>
    <n v="3724.35"/>
    <x v="0"/>
    <x v="0"/>
    <m/>
    <d v="2015-01-30T15:29:45"/>
    <x v="5"/>
  </r>
  <r>
    <x v="36"/>
    <x v="6"/>
    <x v="541"/>
    <x v="545"/>
    <s v="Gateway"/>
    <n v="7448.8"/>
    <x v="0"/>
    <x v="1"/>
    <m/>
    <d v="2015-01-30T15:29:45"/>
    <x v="5"/>
  </r>
  <r>
    <x v="36"/>
    <x v="6"/>
    <x v="541"/>
    <x v="545"/>
    <s v="Gateway"/>
    <n v="7448.8"/>
    <x v="0"/>
    <x v="2"/>
    <m/>
    <d v="2015-01-30T15:29:45"/>
    <x v="5"/>
  </r>
  <r>
    <x v="36"/>
    <x v="6"/>
    <x v="542"/>
    <x v="546"/>
    <s v="Gateway"/>
    <n v="-5351"/>
    <x v="1"/>
    <x v="0"/>
    <m/>
    <d v="2015-01-30T15:29:45"/>
    <x v="2"/>
  </r>
  <r>
    <x v="36"/>
    <x v="6"/>
    <x v="542"/>
    <x v="546"/>
    <s v="Gateway"/>
    <n v="3724.35"/>
    <x v="0"/>
    <x v="0"/>
    <m/>
    <d v="2015-01-30T15:29:45"/>
    <x v="2"/>
  </r>
  <r>
    <x v="36"/>
    <x v="6"/>
    <x v="542"/>
    <x v="546"/>
    <s v="Gateway"/>
    <n v="37244.199999999997"/>
    <x v="0"/>
    <x v="1"/>
    <m/>
    <d v="2015-01-30T15:29:45"/>
    <x v="2"/>
  </r>
  <r>
    <x v="36"/>
    <x v="6"/>
    <x v="542"/>
    <x v="546"/>
    <s v="Gateway"/>
    <n v="22347"/>
    <x v="0"/>
    <x v="0"/>
    <m/>
    <d v="2015-01-30T15:29:45"/>
    <x v="2"/>
  </r>
  <r>
    <x v="36"/>
    <x v="6"/>
    <x v="543"/>
    <x v="547"/>
    <s v="Gateway"/>
    <n v="38518.300000000003"/>
    <x v="0"/>
    <x v="1"/>
    <m/>
    <d v="2015-01-30T15:29:45"/>
    <x v="5"/>
  </r>
  <r>
    <x v="36"/>
    <x v="6"/>
    <x v="543"/>
    <x v="547"/>
    <s v="Gateway"/>
    <n v="38518.300000000003"/>
    <x v="0"/>
    <x v="2"/>
    <m/>
    <d v="2015-01-30T15:29:45"/>
    <x v="5"/>
  </r>
  <r>
    <x v="36"/>
    <x v="6"/>
    <x v="543"/>
    <x v="547"/>
    <s v="Gateway"/>
    <n v="39866.699999999997"/>
    <x v="0"/>
    <x v="0"/>
    <m/>
    <d v="2015-01-30T15:29:45"/>
    <x v="5"/>
  </r>
  <r>
    <x v="36"/>
    <x v="6"/>
    <x v="544"/>
    <x v="548"/>
    <s v="Gateway"/>
    <n v="63851.7"/>
    <x v="0"/>
    <x v="0"/>
    <m/>
    <d v="2015-01-30T15:29:45"/>
    <x v="5"/>
  </r>
  <r>
    <x v="36"/>
    <x v="6"/>
    <x v="544"/>
    <x v="548"/>
    <s v="Gateway"/>
    <n v="63851.7"/>
    <x v="0"/>
    <x v="1"/>
    <m/>
    <d v="2015-01-30T15:29:45"/>
    <x v="5"/>
  </r>
  <r>
    <x v="36"/>
    <x v="6"/>
    <x v="544"/>
    <x v="548"/>
    <s v="Gateway"/>
    <n v="63851.7"/>
    <x v="0"/>
    <x v="2"/>
    <m/>
    <d v="2015-01-30T15:29:45"/>
    <x v="5"/>
  </r>
  <r>
    <x v="36"/>
    <x v="6"/>
    <x v="545"/>
    <x v="549"/>
    <s v="Gateway"/>
    <n v="58518.3"/>
    <x v="0"/>
    <x v="0"/>
    <m/>
    <d v="2015-01-30T15:29:45"/>
    <x v="3"/>
  </r>
  <r>
    <x v="36"/>
    <x v="6"/>
    <x v="545"/>
    <x v="549"/>
    <s v="Gateway"/>
    <n v="58518.3"/>
    <x v="0"/>
    <x v="1"/>
    <m/>
    <d v="2015-01-30T15:29:45"/>
    <x v="3"/>
  </r>
  <r>
    <x v="36"/>
    <x v="6"/>
    <x v="545"/>
    <x v="549"/>
    <s v="Gateway"/>
    <n v="58518.3"/>
    <x v="0"/>
    <x v="2"/>
    <m/>
    <d v="2015-01-30T15:29:45"/>
    <x v="3"/>
  </r>
  <r>
    <x v="36"/>
    <x v="6"/>
    <x v="546"/>
    <x v="550"/>
    <s v="Gateway"/>
    <n v="-764"/>
    <x v="1"/>
    <x v="0"/>
    <m/>
    <d v="2015-01-30T15:29:45"/>
    <x v="10"/>
  </r>
  <r>
    <x v="36"/>
    <x v="6"/>
    <x v="546"/>
    <x v="550"/>
    <s v="Gateway"/>
    <n v="18518.3"/>
    <x v="0"/>
    <x v="1"/>
    <m/>
    <d v="2015-01-30T15:29:45"/>
    <x v="10"/>
  </r>
  <r>
    <x v="36"/>
    <x v="6"/>
    <x v="546"/>
    <x v="550"/>
    <s v="Gateway"/>
    <n v="18518.3"/>
    <x v="0"/>
    <x v="2"/>
    <m/>
    <d v="2015-01-30T15:29:45"/>
    <x v="10"/>
  </r>
  <r>
    <x v="36"/>
    <x v="6"/>
    <x v="546"/>
    <x v="550"/>
    <s v="Gateway"/>
    <n v="39342"/>
    <x v="0"/>
    <x v="0"/>
    <m/>
    <d v="2015-01-30T15:29:45"/>
    <x v="10"/>
  </r>
  <r>
    <x v="36"/>
    <x v="6"/>
    <x v="547"/>
    <x v="551"/>
    <s v="Gateway"/>
    <n v="-4089"/>
    <x v="1"/>
    <x v="0"/>
    <m/>
    <d v="2015-01-30T15:29:45"/>
    <x v="10"/>
  </r>
  <r>
    <x v="36"/>
    <x v="6"/>
    <x v="547"/>
    <x v="551"/>
    <s v="Gateway"/>
    <n v="10370.299999999999"/>
    <x v="0"/>
    <x v="0"/>
    <m/>
    <d v="2015-01-30T15:29:45"/>
    <x v="10"/>
  </r>
  <r>
    <x v="36"/>
    <x v="6"/>
    <x v="547"/>
    <x v="551"/>
    <s v="Gateway"/>
    <n v="51851.7"/>
    <x v="0"/>
    <x v="1"/>
    <m/>
    <d v="2015-01-30T15:29:45"/>
    <x v="10"/>
  </r>
  <r>
    <x v="36"/>
    <x v="6"/>
    <x v="547"/>
    <x v="551"/>
    <s v="Gateway"/>
    <n v="51851.7"/>
    <x v="0"/>
    <x v="2"/>
    <m/>
    <d v="2015-01-30T15:29:45"/>
    <x v="10"/>
  </r>
  <r>
    <x v="36"/>
    <x v="6"/>
    <x v="548"/>
    <x v="552"/>
    <s v="Gateway"/>
    <n v="-10284"/>
    <x v="1"/>
    <x v="0"/>
    <m/>
    <d v="2015-01-30T15:29:45"/>
    <x v="10"/>
  </r>
  <r>
    <x v="36"/>
    <x v="6"/>
    <x v="548"/>
    <x v="552"/>
    <s v="Gateway"/>
    <n v="48444.2"/>
    <x v="0"/>
    <x v="2"/>
    <m/>
    <d v="2015-01-30T15:29:45"/>
    <x v="10"/>
  </r>
  <r>
    <x v="36"/>
    <x v="6"/>
    <x v="548"/>
    <x v="552"/>
    <s v="Gateway"/>
    <n v="5324.35"/>
    <x v="0"/>
    <x v="0"/>
    <m/>
    <d v="2015-01-30T15:29:45"/>
    <x v="10"/>
  </r>
  <r>
    <x v="36"/>
    <x v="6"/>
    <x v="548"/>
    <x v="552"/>
    <s v="Gateway"/>
    <n v="10648.8"/>
    <x v="0"/>
    <x v="1"/>
    <m/>
    <d v="2015-01-30T15:29:45"/>
    <x v="10"/>
  </r>
  <r>
    <x v="36"/>
    <x v="6"/>
    <x v="549"/>
    <x v="553"/>
    <s v="Gateway"/>
    <n v="7240.65"/>
    <x v="0"/>
    <x v="0"/>
    <m/>
    <d v="2015-01-30T15:29:45"/>
    <x v="10"/>
  </r>
  <r>
    <x v="36"/>
    <x v="6"/>
    <x v="549"/>
    <x v="553"/>
    <s v="Gateway"/>
    <n v="36204.15"/>
    <x v="0"/>
    <x v="0"/>
    <m/>
    <d v="2015-01-30T15:29:45"/>
    <x v="10"/>
  </r>
  <r>
    <x v="36"/>
    <x v="6"/>
    <x v="549"/>
    <x v="553"/>
    <s v="Gateway"/>
    <n v="14822.1"/>
    <x v="0"/>
    <x v="1"/>
    <m/>
    <d v="2015-01-30T15:29:45"/>
    <x v="10"/>
  </r>
  <r>
    <x v="36"/>
    <x v="6"/>
    <x v="549"/>
    <x v="553"/>
    <s v="Gateway"/>
    <n v="14822.1"/>
    <x v="0"/>
    <x v="2"/>
    <m/>
    <d v="2015-01-30T15:29:45"/>
    <x v="10"/>
  </r>
  <r>
    <x v="36"/>
    <x v="6"/>
    <x v="549"/>
    <x v="553"/>
    <s v="Gateway"/>
    <n v="74110.899999999994"/>
    <x v="0"/>
    <x v="1"/>
    <m/>
    <d v="2015-01-30T15:29:45"/>
    <x v="10"/>
  </r>
  <r>
    <x v="36"/>
    <x v="6"/>
    <x v="549"/>
    <x v="553"/>
    <s v="Gateway"/>
    <n v="74110.899999999994"/>
    <x v="0"/>
    <x v="2"/>
    <m/>
    <d v="2015-01-30T15:29:45"/>
    <x v="10"/>
  </r>
  <r>
    <x v="36"/>
    <x v="6"/>
    <x v="550"/>
    <x v="554"/>
    <s v="Gateway"/>
    <n v="-4124"/>
    <x v="1"/>
    <x v="0"/>
    <m/>
    <d v="2015-01-30T15:29:45"/>
    <x v="10"/>
  </r>
  <r>
    <x v="36"/>
    <x v="6"/>
    <x v="550"/>
    <x v="554"/>
    <s v="Gateway"/>
    <n v="21988.35"/>
    <x v="0"/>
    <x v="0"/>
    <m/>
    <d v="2015-01-30T15:29:45"/>
    <x v="10"/>
  </r>
  <r>
    <x v="36"/>
    <x v="6"/>
    <x v="550"/>
    <x v="554"/>
    <s v="Gateway"/>
    <n v="21989.15"/>
    <x v="0"/>
    <x v="0"/>
    <m/>
    <d v="2015-01-30T15:29:45"/>
    <x v="10"/>
  </r>
  <r>
    <x v="36"/>
    <x v="6"/>
    <x v="550"/>
    <x v="554"/>
    <s v="Gateway"/>
    <n v="54444"/>
    <x v="0"/>
    <x v="1"/>
    <m/>
    <d v="2015-01-30T15:29:45"/>
    <x v="10"/>
  </r>
  <r>
    <x v="36"/>
    <x v="6"/>
    <x v="550"/>
    <x v="554"/>
    <s v="Gateway"/>
    <n v="54444"/>
    <x v="0"/>
    <x v="2"/>
    <m/>
    <d v="2015-01-30T15:29:45"/>
    <x v="10"/>
  </r>
  <r>
    <x v="36"/>
    <x v="6"/>
    <x v="551"/>
    <x v="555"/>
    <s v="Gateway"/>
    <n v="54444"/>
    <x v="0"/>
    <x v="1"/>
    <m/>
    <d v="2015-01-30T15:29:45"/>
    <x v="10"/>
  </r>
  <r>
    <x v="36"/>
    <x v="6"/>
    <x v="552"/>
    <x v="556"/>
    <s v="Gateway"/>
    <n v="7703.7"/>
    <x v="0"/>
    <x v="0"/>
    <m/>
    <d v="2015-01-30T15:29:45"/>
    <x v="3"/>
  </r>
  <r>
    <x v="36"/>
    <x v="6"/>
    <x v="552"/>
    <x v="556"/>
    <s v="Gateway"/>
    <n v="39866.699999999997"/>
    <x v="0"/>
    <x v="1"/>
    <m/>
    <d v="2015-01-30T15:29:45"/>
    <x v="3"/>
  </r>
  <r>
    <x v="36"/>
    <x v="6"/>
    <x v="552"/>
    <x v="556"/>
    <s v="Gateway"/>
    <n v="39866.699999999997"/>
    <x v="0"/>
    <x v="2"/>
    <m/>
    <d v="2015-01-30T15:29:45"/>
    <x v="3"/>
  </r>
  <r>
    <x v="1"/>
    <x v="6"/>
    <x v="553"/>
    <x v="557"/>
    <s v="ACE in Communities"/>
    <n v="47967"/>
    <x v="0"/>
    <x v="0"/>
    <m/>
    <d v="2015-01-30T15:29:45"/>
    <x v="10"/>
  </r>
  <r>
    <x v="1"/>
    <x v="6"/>
    <x v="553"/>
    <x v="557"/>
    <s v="ACE in Communities"/>
    <n v="79945.8"/>
    <x v="0"/>
    <x v="1"/>
    <m/>
    <d v="2015-01-30T15:29:45"/>
    <x v="10"/>
  </r>
  <r>
    <x v="1"/>
    <x v="6"/>
    <x v="553"/>
    <x v="557"/>
    <s v="ACE in Communities"/>
    <n v="39973.35"/>
    <x v="0"/>
    <x v="0"/>
    <m/>
    <d v="2015-01-30T15:29:45"/>
    <x v="10"/>
  </r>
  <r>
    <x v="1"/>
    <x v="6"/>
    <x v="553"/>
    <x v="557"/>
    <s v="ACE in Communities"/>
    <n v="19186.7"/>
    <x v="0"/>
    <x v="2"/>
    <m/>
    <d v="2015-01-30T15:29:45"/>
    <x v="10"/>
  </r>
  <r>
    <x v="36"/>
    <x v="6"/>
    <x v="553"/>
    <x v="557"/>
    <s v="Gateway"/>
    <n v="18303.349999999999"/>
    <x v="0"/>
    <x v="0"/>
    <m/>
    <d v="2015-01-30T15:29:45"/>
    <x v="10"/>
  </r>
  <r>
    <x v="36"/>
    <x v="6"/>
    <x v="553"/>
    <x v="557"/>
    <s v="Gateway"/>
    <n v="3660.85"/>
    <x v="0"/>
    <x v="0"/>
    <m/>
    <d v="2015-01-30T15:29:45"/>
    <x v="10"/>
  </r>
  <r>
    <x v="36"/>
    <x v="6"/>
    <x v="553"/>
    <x v="557"/>
    <s v="Gateway"/>
    <n v="7576.3"/>
    <x v="0"/>
    <x v="2"/>
    <m/>
    <d v="2015-01-30T15:29:45"/>
    <x v="10"/>
  </r>
  <r>
    <x v="36"/>
    <x v="6"/>
    <x v="554"/>
    <x v="558"/>
    <s v="Gateway"/>
    <n v="-1689"/>
    <x v="1"/>
    <x v="1"/>
    <m/>
    <d v="2015-01-30T15:29:45"/>
    <x v="10"/>
  </r>
  <r>
    <x v="36"/>
    <x v="6"/>
    <x v="554"/>
    <x v="558"/>
    <s v="Gateway"/>
    <n v="18489"/>
    <x v="0"/>
    <x v="1"/>
    <m/>
    <d v="2015-01-30T15:29:45"/>
    <x v="10"/>
  </r>
  <r>
    <x v="36"/>
    <x v="6"/>
    <x v="555"/>
    <x v="559"/>
    <s v="Gateway"/>
    <n v="18621.650000000001"/>
    <x v="0"/>
    <x v="0"/>
    <m/>
    <d v="2015-01-30T15:29:45"/>
    <x v="10"/>
  </r>
  <r>
    <x v="36"/>
    <x v="6"/>
    <x v="555"/>
    <x v="559"/>
    <s v="Gateway"/>
    <n v="37244.199999999997"/>
    <x v="0"/>
    <x v="1"/>
    <m/>
    <d v="2015-01-30T15:29:45"/>
    <x v="10"/>
  </r>
  <r>
    <x v="36"/>
    <x v="6"/>
    <x v="555"/>
    <x v="559"/>
    <s v="Gateway"/>
    <n v="37244.199999999997"/>
    <x v="0"/>
    <x v="2"/>
    <m/>
    <d v="2015-01-30T15:29:45"/>
    <x v="10"/>
  </r>
  <r>
    <x v="36"/>
    <x v="6"/>
    <x v="555"/>
    <x v="559"/>
    <s v="Gateway"/>
    <n v="22347"/>
    <x v="0"/>
    <x v="0"/>
    <m/>
    <d v="2015-01-30T15:29:45"/>
    <x v="10"/>
  </r>
  <r>
    <x v="36"/>
    <x v="6"/>
    <x v="556"/>
    <x v="560"/>
    <s v="Gateway"/>
    <n v="-7155"/>
    <x v="1"/>
    <x v="0"/>
    <m/>
    <d v="2015-01-30T15:29:45"/>
    <x v="10"/>
  </r>
  <r>
    <x v="36"/>
    <x v="6"/>
    <x v="556"/>
    <x v="560"/>
    <s v="Gateway"/>
    <n v="48555"/>
    <x v="0"/>
    <x v="0"/>
    <m/>
    <d v="2015-01-30T15:29:45"/>
    <x v="10"/>
  </r>
  <r>
    <x v="36"/>
    <x v="6"/>
    <x v="556"/>
    <x v="560"/>
    <s v="Gateway"/>
    <n v="80925.8"/>
    <x v="0"/>
    <x v="1"/>
    <m/>
    <d v="2015-01-30T15:29:45"/>
    <x v="10"/>
  </r>
  <r>
    <x v="36"/>
    <x v="6"/>
    <x v="556"/>
    <x v="560"/>
    <s v="Gateway"/>
    <n v="16185.2"/>
    <x v="0"/>
    <x v="2"/>
    <m/>
    <d v="2015-01-30T15:29:45"/>
    <x v="10"/>
  </r>
  <r>
    <x v="36"/>
    <x v="6"/>
    <x v="556"/>
    <x v="560"/>
    <s v="Gateway"/>
    <n v="40463.35"/>
    <x v="0"/>
    <x v="0"/>
    <m/>
    <d v="2015-01-30T15:29:45"/>
    <x v="10"/>
  </r>
  <r>
    <x v="36"/>
    <x v="6"/>
    <x v="557"/>
    <x v="561"/>
    <s v="Gateway"/>
    <n v="6429.7"/>
    <x v="0"/>
    <x v="1"/>
    <m/>
    <d v="2015-01-30T15:29:45"/>
    <x v="3"/>
  </r>
  <r>
    <x v="36"/>
    <x v="6"/>
    <x v="557"/>
    <x v="561"/>
    <s v="Gateway"/>
    <n v="7066.7"/>
    <x v="0"/>
    <x v="0"/>
    <m/>
    <d v="2015-01-30T15:29:45"/>
    <x v="3"/>
  </r>
  <r>
    <x v="36"/>
    <x v="6"/>
    <x v="558"/>
    <x v="562"/>
    <s v="Gateway"/>
    <n v="16800"/>
    <x v="0"/>
    <x v="0"/>
    <m/>
    <d v="2015-01-30T15:29:45"/>
    <x v="10"/>
  </r>
  <r>
    <x v="36"/>
    <x v="6"/>
    <x v="632"/>
    <x v="636"/>
    <s v="Gateway"/>
    <n v="13889.15"/>
    <x v="0"/>
    <x v="0"/>
    <m/>
    <d v="2015-01-30T15:29:45"/>
    <x v="9"/>
  </r>
  <r>
    <x v="36"/>
    <x v="6"/>
    <x v="632"/>
    <x v="636"/>
    <s v="Gateway"/>
    <n v="28651.7"/>
    <x v="0"/>
    <x v="1"/>
    <m/>
    <d v="2015-01-30T15:29:45"/>
    <x v="9"/>
  </r>
  <r>
    <x v="36"/>
    <x v="6"/>
    <x v="632"/>
    <x v="636"/>
    <s v="Gateway"/>
    <n v="32148.3"/>
    <x v="0"/>
    <x v="2"/>
    <m/>
    <d v="2015-01-30T15:29:45"/>
    <x v="9"/>
  </r>
  <r>
    <x v="36"/>
    <x v="6"/>
    <x v="633"/>
    <x v="637"/>
    <s v="Gateway"/>
    <n v="-6844"/>
    <x v="1"/>
    <x v="1"/>
    <m/>
    <d v="2015-01-30T15:29:45"/>
    <x v="14"/>
  </r>
  <r>
    <x v="36"/>
    <x v="6"/>
    <x v="633"/>
    <x v="637"/>
    <s v="Gateway"/>
    <n v="33221.65"/>
    <x v="0"/>
    <x v="0"/>
    <m/>
    <d v="2015-01-30T15:29:45"/>
    <x v="14"/>
  </r>
  <r>
    <x v="36"/>
    <x v="6"/>
    <x v="633"/>
    <x v="637"/>
    <s v="Gateway"/>
    <n v="6644.35"/>
    <x v="0"/>
    <x v="0"/>
    <m/>
    <d v="2015-01-30T15:29:45"/>
    <x v="14"/>
  </r>
  <r>
    <x v="36"/>
    <x v="6"/>
    <x v="633"/>
    <x v="637"/>
    <s v="Gateway"/>
    <n v="39867"/>
    <x v="0"/>
    <x v="0"/>
    <m/>
    <d v="2015-01-30T15:29:45"/>
    <x v="14"/>
  </r>
  <r>
    <x v="36"/>
    <x v="6"/>
    <x v="634"/>
    <x v="638"/>
    <s v="Gateway"/>
    <n v="9688.7999999999993"/>
    <x v="0"/>
    <x v="2"/>
    <m/>
    <d v="2015-01-30T15:29:45"/>
    <x v="14"/>
  </r>
  <r>
    <x v="36"/>
    <x v="6"/>
    <x v="635"/>
    <x v="639"/>
    <s v="Gateway"/>
    <n v="66963.3"/>
    <x v="0"/>
    <x v="0"/>
    <m/>
    <d v="2015-01-30T15:29:45"/>
    <x v="14"/>
  </r>
  <r>
    <x v="36"/>
    <x v="6"/>
    <x v="635"/>
    <x v="639"/>
    <s v="Gateway"/>
    <n v="66963.3"/>
    <x v="0"/>
    <x v="1"/>
    <m/>
    <d v="2015-01-30T15:29:45"/>
    <x v="14"/>
  </r>
  <r>
    <x v="36"/>
    <x v="6"/>
    <x v="635"/>
    <x v="639"/>
    <s v="Gateway"/>
    <n v="13392.7"/>
    <x v="0"/>
    <x v="2"/>
    <m/>
    <d v="2015-01-30T15:29:45"/>
    <x v="14"/>
  </r>
  <r>
    <x v="36"/>
    <x v="6"/>
    <x v="636"/>
    <x v="640"/>
    <s v="Gateway"/>
    <n v="-2400"/>
    <x v="1"/>
    <x v="0"/>
    <m/>
    <d v="2015-01-30T15:29:45"/>
    <x v="7"/>
  </r>
  <r>
    <x v="36"/>
    <x v="6"/>
    <x v="636"/>
    <x v="640"/>
    <s v="Gateway"/>
    <n v="10177.98"/>
    <x v="0"/>
    <x v="1"/>
    <m/>
    <d v="2015-01-30T15:29:45"/>
    <x v="7"/>
  </r>
  <r>
    <x v="36"/>
    <x v="6"/>
    <x v="636"/>
    <x v="640"/>
    <s v="Gateway"/>
    <n v="16963.3"/>
    <x v="0"/>
    <x v="2"/>
    <m/>
    <d v="2015-01-30T15:29:45"/>
    <x v="7"/>
  </r>
  <r>
    <x v="36"/>
    <x v="6"/>
    <x v="636"/>
    <x v="640"/>
    <s v="Gateway"/>
    <n v="26844"/>
    <x v="0"/>
    <x v="0"/>
    <m/>
    <d v="2015-01-30T15:29:45"/>
    <x v="7"/>
  </r>
  <r>
    <x v="36"/>
    <x v="6"/>
    <x v="636"/>
    <x v="640"/>
    <s v="Gateway"/>
    <n v="2237"/>
    <x v="0"/>
    <x v="1"/>
    <m/>
    <d v="2015-01-30T15:29:45"/>
    <x v="7"/>
  </r>
  <r>
    <x v="36"/>
    <x v="6"/>
    <x v="637"/>
    <x v="641"/>
    <s v="Gateway"/>
    <n v="7703.35"/>
    <x v="0"/>
    <x v="0"/>
    <m/>
    <d v="2015-01-30T15:29:45"/>
    <x v="14"/>
  </r>
  <r>
    <x v="36"/>
    <x v="6"/>
    <x v="637"/>
    <x v="641"/>
    <s v="Gateway"/>
    <n v="7704.15"/>
    <x v="0"/>
    <x v="0"/>
    <m/>
    <d v="2015-01-30T15:29:45"/>
    <x v="14"/>
  </r>
  <r>
    <x v="36"/>
    <x v="6"/>
    <x v="637"/>
    <x v="641"/>
    <s v="Gateway"/>
    <n v="20370"/>
    <x v="0"/>
    <x v="1"/>
    <m/>
    <d v="2015-01-30T15:29:45"/>
    <x v="14"/>
  </r>
  <r>
    <x v="36"/>
    <x v="6"/>
    <x v="638"/>
    <x v="642"/>
    <s v="Gateway"/>
    <n v="38518.300000000003"/>
    <x v="0"/>
    <x v="2"/>
    <m/>
    <d v="2015-01-30T15:29:45"/>
    <x v="7"/>
  </r>
  <r>
    <x v="36"/>
    <x v="6"/>
    <x v="638"/>
    <x v="642"/>
    <s v="Gateway"/>
    <n v="7703.7"/>
    <x v="0"/>
    <x v="1"/>
    <m/>
    <d v="2015-01-30T15:29:45"/>
    <x v="7"/>
  </r>
  <r>
    <x v="36"/>
    <x v="6"/>
    <x v="639"/>
    <x v="643"/>
    <s v="Gateway"/>
    <n v="7066.7"/>
    <x v="0"/>
    <x v="0"/>
    <m/>
    <d v="2015-01-30T15:29:45"/>
    <x v="13"/>
  </r>
  <r>
    <x v="36"/>
    <x v="6"/>
    <x v="639"/>
    <x v="643"/>
    <s v="Gateway"/>
    <n v="43929"/>
    <x v="0"/>
    <x v="2"/>
    <m/>
    <d v="2015-01-30T15:29:45"/>
    <x v="13"/>
  </r>
  <r>
    <x v="36"/>
    <x v="6"/>
    <x v="640"/>
    <x v="644"/>
    <s v="Gateway"/>
    <n v="18303.349999999999"/>
    <x v="0"/>
    <x v="0"/>
    <m/>
    <d v="2015-01-30T15:29:45"/>
    <x v="13"/>
  </r>
  <r>
    <x v="36"/>
    <x v="6"/>
    <x v="640"/>
    <x v="644"/>
    <s v="Gateway"/>
    <n v="18304.150000000001"/>
    <x v="0"/>
    <x v="0"/>
    <m/>
    <d v="2015-01-30T15:29:45"/>
    <x v="13"/>
  </r>
  <r>
    <x v="36"/>
    <x v="6"/>
    <x v="640"/>
    <x v="644"/>
    <s v="Gateway"/>
    <n v="7448.8"/>
    <x v="0"/>
    <x v="1"/>
    <m/>
    <d v="2015-01-30T15:29:45"/>
    <x v="13"/>
  </r>
  <r>
    <x v="36"/>
    <x v="6"/>
    <x v="640"/>
    <x v="644"/>
    <s v="Gateway"/>
    <n v="7448.8"/>
    <x v="0"/>
    <x v="2"/>
    <m/>
    <d v="2015-01-30T15:29:45"/>
    <x v="13"/>
  </r>
  <r>
    <x v="36"/>
    <x v="6"/>
    <x v="641"/>
    <x v="645"/>
    <s v="Gateway"/>
    <n v="38518.300000000003"/>
    <x v="0"/>
    <x v="1"/>
    <m/>
    <d v="2015-01-30T15:29:45"/>
    <x v="13"/>
  </r>
  <r>
    <x v="36"/>
    <x v="6"/>
    <x v="641"/>
    <x v="645"/>
    <s v="Gateway"/>
    <n v="38518.300000000003"/>
    <x v="0"/>
    <x v="2"/>
    <m/>
    <d v="2015-01-30T15:29:45"/>
    <x v="13"/>
  </r>
  <r>
    <x v="36"/>
    <x v="6"/>
    <x v="641"/>
    <x v="645"/>
    <s v="Gateway"/>
    <n v="4188.8500000000004"/>
    <x v="0"/>
    <x v="0"/>
    <m/>
    <d v="2015-01-30T15:29:45"/>
    <x v="13"/>
  </r>
  <r>
    <x v="36"/>
    <x v="6"/>
    <x v="641"/>
    <x v="645"/>
    <s v="Gateway"/>
    <n v="25134"/>
    <x v="0"/>
    <x v="0"/>
    <m/>
    <d v="2015-01-30T15:29:45"/>
    <x v="13"/>
  </r>
  <r>
    <x v="36"/>
    <x v="6"/>
    <x v="642"/>
    <x v="646"/>
    <s v="Gateway"/>
    <n v="18489"/>
    <x v="0"/>
    <x v="1"/>
    <m/>
    <d v="2015-01-30T15:29:45"/>
    <x v="7"/>
  </r>
  <r>
    <x v="36"/>
    <x v="6"/>
    <x v="642"/>
    <x v="646"/>
    <s v="Gateway"/>
    <n v="18489"/>
    <x v="0"/>
    <x v="2"/>
    <m/>
    <d v="2015-01-30T15:29:45"/>
    <x v="7"/>
  </r>
  <r>
    <x v="36"/>
    <x v="6"/>
    <x v="643"/>
    <x v="647"/>
    <s v="Gateway"/>
    <n v="55182"/>
    <x v="0"/>
    <x v="1"/>
    <m/>
    <d v="2015-01-30T15:29:45"/>
    <x v="7"/>
  </r>
  <r>
    <x v="36"/>
    <x v="6"/>
    <x v="643"/>
    <x v="647"/>
    <s v="Gateway"/>
    <n v="55182"/>
    <x v="0"/>
    <x v="2"/>
    <m/>
    <d v="2015-01-30T15:29:45"/>
    <x v="7"/>
  </r>
  <r>
    <x v="36"/>
    <x v="6"/>
    <x v="644"/>
    <x v="648"/>
    <s v="Gateway"/>
    <n v="3392.7"/>
    <x v="0"/>
    <x v="0"/>
    <m/>
    <d v="2015-01-30T15:29:45"/>
    <x v="7"/>
  </r>
  <r>
    <x v="36"/>
    <x v="6"/>
    <x v="644"/>
    <x v="648"/>
    <s v="Gateway"/>
    <n v="3392.7"/>
    <x v="0"/>
    <x v="1"/>
    <m/>
    <d v="2015-01-30T15:29:45"/>
    <x v="7"/>
  </r>
  <r>
    <x v="36"/>
    <x v="6"/>
    <x v="644"/>
    <x v="648"/>
    <s v="Gateway"/>
    <n v="3392.7"/>
    <x v="0"/>
    <x v="2"/>
    <m/>
    <d v="2015-01-30T15:29:45"/>
    <x v="7"/>
  </r>
  <r>
    <x v="36"/>
    <x v="6"/>
    <x v="645"/>
    <x v="649"/>
    <s v="Gateway"/>
    <n v="-6933"/>
    <x v="1"/>
    <x v="0"/>
    <m/>
    <d v="2015-01-30T15:29:45"/>
    <x v="1"/>
  </r>
  <r>
    <x v="36"/>
    <x v="6"/>
    <x v="646"/>
    <x v="650"/>
    <s v="Gateway"/>
    <n v="38518.300000000003"/>
    <x v="0"/>
    <x v="0"/>
    <m/>
    <d v="2015-01-30T15:29:45"/>
    <x v="1"/>
  </r>
  <r>
    <x v="36"/>
    <x v="6"/>
    <x v="646"/>
    <x v="650"/>
    <s v="Gateway"/>
    <n v="38518.300000000003"/>
    <x v="0"/>
    <x v="1"/>
    <m/>
    <d v="2015-01-30T15:29:45"/>
    <x v="1"/>
  </r>
  <r>
    <x v="36"/>
    <x v="6"/>
    <x v="646"/>
    <x v="650"/>
    <s v="Gateway"/>
    <n v="38518.300000000003"/>
    <x v="0"/>
    <x v="2"/>
    <m/>
    <d v="2015-01-30T15:29:45"/>
    <x v="1"/>
  </r>
  <r>
    <x v="1"/>
    <x v="6"/>
    <x v="647"/>
    <x v="651"/>
    <s v="ACE in Communities"/>
    <n v="3876.15"/>
    <x v="0"/>
    <x v="0"/>
    <m/>
    <d v="2015-01-30T15:29:45"/>
    <x v="1"/>
  </r>
  <r>
    <x v="1"/>
    <x v="6"/>
    <x v="647"/>
    <x v="651"/>
    <s v="ACE in Communities"/>
    <n v="4651.58"/>
    <x v="0"/>
    <x v="2"/>
    <m/>
    <d v="2015-01-30T15:29:45"/>
    <x v="1"/>
  </r>
  <r>
    <x v="1"/>
    <x v="6"/>
    <x v="647"/>
    <x v="651"/>
    <s v="ACE in Communities"/>
    <n v="24439.4"/>
    <x v="0"/>
    <x v="2"/>
    <m/>
    <d v="2015-01-30T15:29:45"/>
    <x v="1"/>
  </r>
  <r>
    <x v="15"/>
    <x v="6"/>
    <x v="647"/>
    <x v="651"/>
    <s v="Foundation Focussed Training Opportunities"/>
    <n v="194.65"/>
    <x v="0"/>
    <x v="0"/>
    <m/>
    <d v="2015-01-30T15:29:45"/>
    <x v="1"/>
  </r>
  <r>
    <x v="15"/>
    <x v="6"/>
    <x v="647"/>
    <x v="651"/>
    <s v="Foundation Focussed Training Opportunities"/>
    <n v="974.15"/>
    <x v="0"/>
    <x v="0"/>
    <m/>
    <d v="2015-01-30T15:29:45"/>
    <x v="1"/>
  </r>
  <r>
    <x v="15"/>
    <x v="6"/>
    <x v="647"/>
    <x v="651"/>
    <s v="Foundation Focussed Training Opportunities"/>
    <n v="131913"/>
    <x v="0"/>
    <x v="0"/>
    <m/>
    <d v="2015-01-30T15:29:45"/>
    <x v="1"/>
  </r>
  <r>
    <x v="15"/>
    <x v="6"/>
    <x v="647"/>
    <x v="651"/>
    <s v="Foundation Focussed Training Opportunities"/>
    <n v="109928.35"/>
    <x v="0"/>
    <x v="0"/>
    <m/>
    <d v="2015-01-30T15:29:45"/>
    <x v="1"/>
  </r>
  <r>
    <x v="36"/>
    <x v="6"/>
    <x v="647"/>
    <x v="651"/>
    <s v="Gateway"/>
    <n v="54444"/>
    <x v="0"/>
    <x v="0"/>
    <m/>
    <d v="2015-01-30T15:29:45"/>
    <x v="1"/>
  </r>
  <r>
    <x v="36"/>
    <x v="6"/>
    <x v="647"/>
    <x v="651"/>
    <s v="Gateway"/>
    <n v="11576.3"/>
    <x v="0"/>
    <x v="2"/>
    <m/>
    <d v="2015-01-30T15:29:45"/>
    <x v="1"/>
  </r>
  <r>
    <x v="25"/>
    <x v="6"/>
    <x v="647"/>
    <x v="651"/>
    <s v="LN - Intensive Literacy and Numeracy"/>
    <n v="67500"/>
    <x v="0"/>
    <x v="0"/>
    <m/>
    <d v="2015-01-30T15:29:45"/>
    <x v="1"/>
  </r>
  <r>
    <x v="25"/>
    <x v="6"/>
    <x v="647"/>
    <x v="651"/>
    <s v="LN - Intensive Literacy and Numeracy"/>
    <n v="21666.7"/>
    <x v="0"/>
    <x v="2"/>
    <m/>
    <d v="2015-01-30T15:29:45"/>
    <x v="1"/>
  </r>
  <r>
    <x v="25"/>
    <x v="6"/>
    <x v="647"/>
    <x v="651"/>
    <s v="LN - Intensive Literacy and Numeracy"/>
    <n v="10834.19"/>
    <x v="0"/>
    <x v="1"/>
    <m/>
    <d v="2015-01-30T15:29:45"/>
    <x v="1"/>
  </r>
  <r>
    <x v="20"/>
    <x v="6"/>
    <x v="647"/>
    <x v="651"/>
    <s v="Youth Guarantee"/>
    <n v="-150212.5"/>
    <x v="0"/>
    <x v="1"/>
    <m/>
    <d v="2015-01-30T15:29:45"/>
    <x v="1"/>
  </r>
  <r>
    <x v="20"/>
    <x v="6"/>
    <x v="647"/>
    <x v="651"/>
    <s v="Youth Guarantee"/>
    <n v="-81609.55"/>
    <x v="1"/>
    <x v="0"/>
    <m/>
    <d v="2015-01-30T15:29:45"/>
    <x v="1"/>
  </r>
  <r>
    <x v="20"/>
    <x v="6"/>
    <x v="647"/>
    <x v="651"/>
    <s v="Youth Guarantee"/>
    <n v="-12516.71"/>
    <x v="1"/>
    <x v="0"/>
    <m/>
    <d v="2015-01-30T15:29:45"/>
    <x v="1"/>
  </r>
  <r>
    <x v="20"/>
    <x v="6"/>
    <x v="647"/>
    <x v="651"/>
    <s v="Youth Guarantee"/>
    <n v="21038.35"/>
    <x v="0"/>
    <x v="0"/>
    <m/>
    <d v="2015-01-30T15:29:45"/>
    <x v="1"/>
  </r>
  <r>
    <x v="20"/>
    <x v="6"/>
    <x v="647"/>
    <x v="651"/>
    <s v="Youth Guarantee"/>
    <n v="21046.65"/>
    <x v="0"/>
    <x v="0"/>
    <m/>
    <d v="2015-01-30T15:29:45"/>
    <x v="1"/>
  </r>
  <r>
    <x v="36"/>
    <x v="6"/>
    <x v="648"/>
    <x v="652"/>
    <s v="Gateway"/>
    <n v="2777.65"/>
    <x v="0"/>
    <x v="0"/>
    <m/>
    <d v="2015-01-30T15:29:45"/>
    <x v="1"/>
  </r>
  <r>
    <x v="36"/>
    <x v="6"/>
    <x v="648"/>
    <x v="652"/>
    <s v="Gateway"/>
    <n v="2777.85"/>
    <x v="0"/>
    <x v="0"/>
    <m/>
    <d v="2015-01-30T15:29:45"/>
    <x v="1"/>
  </r>
  <r>
    <x v="36"/>
    <x v="6"/>
    <x v="648"/>
    <x v="652"/>
    <s v="Gateway"/>
    <n v="5730.3"/>
    <x v="0"/>
    <x v="1"/>
    <m/>
    <d v="2015-01-30T15:29:45"/>
    <x v="1"/>
  </r>
  <r>
    <x v="36"/>
    <x v="6"/>
    <x v="648"/>
    <x v="652"/>
    <s v="Gateway"/>
    <n v="36480"/>
    <x v="0"/>
    <x v="2"/>
    <m/>
    <d v="2015-01-30T15:29:45"/>
    <x v="1"/>
  </r>
  <r>
    <x v="36"/>
    <x v="6"/>
    <x v="558"/>
    <x v="562"/>
    <s v="Gateway"/>
    <n v="18489"/>
    <x v="0"/>
    <x v="2"/>
    <m/>
    <d v="2015-01-30T15:29:45"/>
    <x v="10"/>
  </r>
  <r>
    <x v="36"/>
    <x v="6"/>
    <x v="559"/>
    <x v="563"/>
    <s v="Gateway"/>
    <n v="-809"/>
    <x v="1"/>
    <x v="0"/>
    <m/>
    <d v="2015-01-30T15:29:45"/>
    <x v="3"/>
  </r>
  <r>
    <x v="36"/>
    <x v="6"/>
    <x v="559"/>
    <x v="563"/>
    <s v="Gateway"/>
    <n v="37244.199999999997"/>
    <x v="0"/>
    <x v="2"/>
    <m/>
    <d v="2015-01-30T15:29:45"/>
    <x v="3"/>
  </r>
  <r>
    <x v="36"/>
    <x v="6"/>
    <x v="559"/>
    <x v="563"/>
    <s v="Gateway"/>
    <n v="4188.8500000000004"/>
    <x v="0"/>
    <x v="0"/>
    <m/>
    <d v="2015-01-30T15:29:45"/>
    <x v="3"/>
  </r>
  <r>
    <x v="36"/>
    <x v="6"/>
    <x v="559"/>
    <x v="563"/>
    <s v="Gateway"/>
    <n v="25134"/>
    <x v="0"/>
    <x v="0"/>
    <m/>
    <d v="2015-01-30T15:29:45"/>
    <x v="3"/>
  </r>
  <r>
    <x v="36"/>
    <x v="6"/>
    <x v="560"/>
    <x v="564"/>
    <s v="Gateway"/>
    <n v="56658"/>
    <x v="0"/>
    <x v="2"/>
    <m/>
    <d v="2015-01-30T15:29:45"/>
    <x v="3"/>
  </r>
  <r>
    <x v="36"/>
    <x v="6"/>
    <x v="561"/>
    <x v="565"/>
    <s v="Gateway"/>
    <n v="30629.15"/>
    <x v="0"/>
    <x v="0"/>
    <m/>
    <d v="2015-01-30T15:29:45"/>
    <x v="3"/>
  </r>
  <r>
    <x v="36"/>
    <x v="6"/>
    <x v="561"/>
    <x v="565"/>
    <s v="Gateway"/>
    <n v="63851.7"/>
    <x v="0"/>
    <x v="1"/>
    <m/>
    <d v="2015-01-30T15:29:45"/>
    <x v="3"/>
  </r>
  <r>
    <x v="36"/>
    <x v="6"/>
    <x v="561"/>
    <x v="565"/>
    <s v="Gateway"/>
    <n v="63851.7"/>
    <x v="0"/>
    <x v="2"/>
    <m/>
    <d v="2015-01-30T15:29:45"/>
    <x v="3"/>
  </r>
  <r>
    <x v="36"/>
    <x v="6"/>
    <x v="562"/>
    <x v="566"/>
    <s v="Gateway"/>
    <n v="-5574"/>
    <x v="1"/>
    <x v="0"/>
    <m/>
    <d v="2015-01-30T15:29:45"/>
    <x v="3"/>
  </r>
  <r>
    <x v="36"/>
    <x v="6"/>
    <x v="562"/>
    <x v="566"/>
    <s v="Gateway"/>
    <n v="-3822"/>
    <x v="1"/>
    <x v="1"/>
    <m/>
    <d v="2015-01-30T15:29:45"/>
    <x v="3"/>
  </r>
  <r>
    <x v="36"/>
    <x v="6"/>
    <x v="562"/>
    <x v="566"/>
    <s v="Gateway"/>
    <n v="17145.900000000001"/>
    <x v="0"/>
    <x v="1"/>
    <m/>
    <d v="2015-01-30T15:29:45"/>
    <x v="3"/>
  </r>
  <r>
    <x v="36"/>
    <x v="6"/>
    <x v="562"/>
    <x v="566"/>
    <s v="Gateway"/>
    <n v="7066.7"/>
    <x v="0"/>
    <x v="2"/>
    <m/>
    <d v="2015-01-30T15:29:45"/>
    <x v="3"/>
  </r>
  <r>
    <x v="36"/>
    <x v="6"/>
    <x v="562"/>
    <x v="566"/>
    <s v="Gateway"/>
    <n v="4054.09"/>
    <x v="0"/>
    <x v="1"/>
    <m/>
    <d v="2015-01-30T15:29:45"/>
    <x v="3"/>
  </r>
  <r>
    <x v="36"/>
    <x v="6"/>
    <x v="562"/>
    <x v="566"/>
    <s v="Gateway"/>
    <n v="20944.150000000001"/>
    <x v="0"/>
    <x v="0"/>
    <m/>
    <d v="2015-01-30T15:29:45"/>
    <x v="3"/>
  </r>
  <r>
    <x v="36"/>
    <x v="6"/>
    <x v="562"/>
    <x v="566"/>
    <s v="Gateway"/>
    <n v="25134"/>
    <x v="0"/>
    <x v="0"/>
    <m/>
    <d v="2015-01-30T15:29:45"/>
    <x v="3"/>
  </r>
  <r>
    <x v="36"/>
    <x v="6"/>
    <x v="563"/>
    <x v="567"/>
    <s v="Gateway"/>
    <n v="-2311"/>
    <x v="1"/>
    <x v="0"/>
    <m/>
    <d v="2015-01-30T15:29:45"/>
    <x v="3"/>
  </r>
  <r>
    <x v="36"/>
    <x v="6"/>
    <x v="563"/>
    <x v="567"/>
    <s v="Gateway"/>
    <n v="24296.7"/>
    <x v="0"/>
    <x v="2"/>
    <m/>
    <d v="2015-01-30T15:29:45"/>
    <x v="3"/>
  </r>
  <r>
    <x v="36"/>
    <x v="6"/>
    <x v="563"/>
    <x v="567"/>
    <s v="Gateway"/>
    <n v="13110.85"/>
    <x v="0"/>
    <x v="0"/>
    <m/>
    <d v="2015-01-30T15:29:45"/>
    <x v="3"/>
  </r>
  <r>
    <x v="36"/>
    <x v="6"/>
    <x v="563"/>
    <x v="567"/>
    <s v="Gateway"/>
    <n v="13111.65"/>
    <x v="0"/>
    <x v="0"/>
    <m/>
    <d v="2015-01-30T15:29:45"/>
    <x v="3"/>
  </r>
  <r>
    <x v="36"/>
    <x v="6"/>
    <x v="563"/>
    <x v="567"/>
    <s v="Gateway"/>
    <n v="2622.35"/>
    <x v="0"/>
    <x v="0"/>
    <m/>
    <d v="2015-01-30T15:29:45"/>
    <x v="3"/>
  </r>
  <r>
    <x v="36"/>
    <x v="6"/>
    <x v="564"/>
    <x v="568"/>
    <s v="Gateway"/>
    <n v="2814.7"/>
    <x v="0"/>
    <x v="2"/>
    <m/>
    <d v="2015-01-30T15:29:45"/>
    <x v="3"/>
  </r>
  <r>
    <x v="36"/>
    <x v="6"/>
    <x v="565"/>
    <x v="569"/>
    <s v="Gateway"/>
    <n v="-6933"/>
    <x v="1"/>
    <x v="0"/>
    <m/>
    <d v="2015-01-30T15:29:45"/>
    <x v="3"/>
  </r>
  <r>
    <x v="36"/>
    <x v="6"/>
    <x v="565"/>
    <x v="569"/>
    <s v="Gateway"/>
    <n v="12444"/>
    <x v="0"/>
    <x v="1"/>
    <m/>
    <d v="2015-01-30T15:29:45"/>
    <x v="3"/>
  </r>
  <r>
    <x v="36"/>
    <x v="6"/>
    <x v="565"/>
    <x v="569"/>
    <s v="Gateway"/>
    <n v="12444"/>
    <x v="0"/>
    <x v="2"/>
    <m/>
    <d v="2015-01-30T15:29:45"/>
    <x v="3"/>
  </r>
  <r>
    <x v="36"/>
    <x v="6"/>
    <x v="566"/>
    <x v="570"/>
    <s v="Gateway"/>
    <n v="32148.3"/>
    <x v="0"/>
    <x v="0"/>
    <m/>
    <d v="2015-01-30T15:29:45"/>
    <x v="3"/>
  </r>
  <r>
    <x v="36"/>
    <x v="6"/>
    <x v="566"/>
    <x v="570"/>
    <s v="Gateway"/>
    <n v="32148.3"/>
    <x v="0"/>
    <x v="1"/>
    <m/>
    <d v="2015-01-30T15:29:45"/>
    <x v="3"/>
  </r>
  <r>
    <x v="36"/>
    <x v="6"/>
    <x v="566"/>
    <x v="570"/>
    <s v="Gateway"/>
    <n v="32148.3"/>
    <x v="0"/>
    <x v="2"/>
    <m/>
    <d v="2015-01-30T15:29:45"/>
    <x v="3"/>
  </r>
  <r>
    <x v="36"/>
    <x v="6"/>
    <x v="567"/>
    <x v="571"/>
    <s v="Gateway"/>
    <n v="4980.6499999999996"/>
    <x v="0"/>
    <x v="0"/>
    <m/>
    <d v="2015-01-30T15:29:45"/>
    <x v="3"/>
  </r>
  <r>
    <x v="36"/>
    <x v="6"/>
    <x v="567"/>
    <x v="571"/>
    <s v="Gateway"/>
    <n v="4980.8500000000004"/>
    <x v="0"/>
    <x v="0"/>
    <m/>
    <d v="2015-01-30T15:29:45"/>
    <x v="3"/>
  </r>
  <r>
    <x v="36"/>
    <x v="6"/>
    <x v="567"/>
    <x v="571"/>
    <s v="Gateway"/>
    <n v="51851.7"/>
    <x v="0"/>
    <x v="2"/>
    <m/>
    <d v="2015-01-30T15:29:45"/>
    <x v="3"/>
  </r>
  <r>
    <x v="36"/>
    <x v="6"/>
    <x v="568"/>
    <x v="572"/>
    <s v="Gateway"/>
    <n v="49125.8"/>
    <x v="0"/>
    <x v="1"/>
    <m/>
    <d v="2015-01-30T15:29:45"/>
    <x v="3"/>
  </r>
  <r>
    <x v="36"/>
    <x v="6"/>
    <x v="568"/>
    <x v="572"/>
    <s v="Gateway"/>
    <n v="59769"/>
    <x v="0"/>
    <x v="2"/>
    <m/>
    <d v="2015-01-30T15:29:45"/>
    <x v="3"/>
  </r>
  <r>
    <x v="36"/>
    <x v="6"/>
    <x v="569"/>
    <x v="573"/>
    <s v="Gateway"/>
    <n v="6644.35"/>
    <x v="0"/>
    <x v="0"/>
    <m/>
    <d v="2015-01-30T15:29:45"/>
    <x v="3"/>
  </r>
  <r>
    <x v="36"/>
    <x v="6"/>
    <x v="569"/>
    <x v="573"/>
    <s v="Gateway"/>
    <n v="13288.8"/>
    <x v="0"/>
    <x v="1"/>
    <m/>
    <d v="2015-01-30T15:29:45"/>
    <x v="3"/>
  </r>
  <r>
    <x v="36"/>
    <x v="6"/>
    <x v="569"/>
    <x v="573"/>
    <s v="Gateway"/>
    <n v="13288.8"/>
    <x v="0"/>
    <x v="2"/>
    <m/>
    <d v="2015-01-30T15:29:45"/>
    <x v="3"/>
  </r>
  <r>
    <x v="36"/>
    <x v="6"/>
    <x v="570"/>
    <x v="574"/>
    <s v="Gateway"/>
    <n v="18518.3"/>
    <x v="0"/>
    <x v="1"/>
    <m/>
    <d v="2015-01-30T15:29:45"/>
    <x v="3"/>
  </r>
  <r>
    <x v="36"/>
    <x v="6"/>
    <x v="570"/>
    <x v="574"/>
    <s v="Gateway"/>
    <n v="18518.3"/>
    <x v="0"/>
    <x v="2"/>
    <m/>
    <d v="2015-01-30T15:29:45"/>
    <x v="3"/>
  </r>
  <r>
    <x v="36"/>
    <x v="6"/>
    <x v="571"/>
    <x v="575"/>
    <s v="Gateway"/>
    <n v="35333.300000000003"/>
    <x v="0"/>
    <x v="0"/>
    <m/>
    <d v="2015-01-30T15:29:45"/>
    <x v="3"/>
  </r>
  <r>
    <x v="36"/>
    <x v="6"/>
    <x v="571"/>
    <x v="575"/>
    <s v="Gateway"/>
    <n v="35333.300000000003"/>
    <x v="0"/>
    <x v="1"/>
    <m/>
    <d v="2015-01-30T15:29:45"/>
    <x v="3"/>
  </r>
  <r>
    <x v="36"/>
    <x v="6"/>
    <x v="571"/>
    <x v="575"/>
    <s v="Gateway"/>
    <n v="35333.300000000003"/>
    <x v="0"/>
    <x v="2"/>
    <m/>
    <d v="2015-01-30T15:29:45"/>
    <x v="3"/>
  </r>
  <r>
    <x v="36"/>
    <x v="6"/>
    <x v="572"/>
    <x v="576"/>
    <s v="Gateway"/>
    <n v="3660.65"/>
    <x v="0"/>
    <x v="0"/>
    <m/>
    <d v="2015-01-30T15:29:45"/>
    <x v="3"/>
  </r>
  <r>
    <x v="36"/>
    <x v="6"/>
    <x v="572"/>
    <x v="576"/>
    <s v="Gateway"/>
    <n v="3660.85"/>
    <x v="0"/>
    <x v="0"/>
    <m/>
    <d v="2015-01-30T15:29:45"/>
    <x v="3"/>
  </r>
  <r>
    <x v="36"/>
    <x v="6"/>
    <x v="573"/>
    <x v="577"/>
    <s v="Gateway"/>
    <n v="13888.35"/>
    <x v="0"/>
    <x v="0"/>
    <m/>
    <d v="2015-01-30T15:29:45"/>
    <x v="3"/>
  </r>
  <r>
    <x v="36"/>
    <x v="6"/>
    <x v="573"/>
    <x v="577"/>
    <s v="Gateway"/>
    <n v="2777.85"/>
    <x v="0"/>
    <x v="0"/>
    <m/>
    <d v="2015-01-30T15:29:45"/>
    <x v="3"/>
  </r>
  <r>
    <x v="36"/>
    <x v="6"/>
    <x v="574"/>
    <x v="578"/>
    <s v="Gateway"/>
    <n v="32148.3"/>
    <x v="0"/>
    <x v="2"/>
    <m/>
    <d v="2015-01-30T15:29:45"/>
    <x v="3"/>
  </r>
  <r>
    <x v="36"/>
    <x v="6"/>
    <x v="574"/>
    <x v="578"/>
    <s v="Gateway"/>
    <n v="6939.3"/>
    <x v="0"/>
    <x v="0"/>
    <m/>
    <d v="2015-01-30T15:29:45"/>
    <x v="3"/>
  </r>
  <r>
    <x v="36"/>
    <x v="6"/>
    <x v="574"/>
    <x v="578"/>
    <s v="Gateway"/>
    <n v="7066.7"/>
    <x v="0"/>
    <x v="1"/>
    <m/>
    <d v="2015-01-30T15:29:45"/>
    <x v="3"/>
  </r>
  <r>
    <x v="36"/>
    <x v="6"/>
    <x v="575"/>
    <x v="579"/>
    <s v="Gateway"/>
    <n v="18518.3"/>
    <x v="0"/>
    <x v="2"/>
    <m/>
    <d v="2015-01-30T15:29:45"/>
    <x v="15"/>
  </r>
  <r>
    <x v="36"/>
    <x v="6"/>
    <x v="575"/>
    <x v="579"/>
    <s v="Gateway"/>
    <n v="3127.35"/>
    <x v="0"/>
    <x v="0"/>
    <m/>
    <d v="2015-01-30T15:29:45"/>
    <x v="15"/>
  </r>
  <r>
    <x v="36"/>
    <x v="6"/>
    <x v="575"/>
    <x v="579"/>
    <s v="Gateway"/>
    <n v="6254.8"/>
    <x v="0"/>
    <x v="1"/>
    <m/>
    <d v="2015-01-30T15:29:45"/>
    <x v="15"/>
  </r>
  <r>
    <x v="36"/>
    <x v="6"/>
    <x v="576"/>
    <x v="580"/>
    <s v="Gateway"/>
    <n v="9825.2000000000007"/>
    <x v="0"/>
    <x v="1"/>
    <m/>
    <d v="2015-01-30T15:29:45"/>
    <x v="15"/>
  </r>
  <r>
    <x v="36"/>
    <x v="6"/>
    <x v="576"/>
    <x v="580"/>
    <s v="Gateway"/>
    <n v="9825.2000000000007"/>
    <x v="0"/>
    <x v="2"/>
    <m/>
    <d v="2015-01-30T15:29:45"/>
    <x v="15"/>
  </r>
  <r>
    <x v="36"/>
    <x v="6"/>
    <x v="576"/>
    <x v="580"/>
    <s v="Gateway"/>
    <n v="24563.35"/>
    <x v="0"/>
    <x v="0"/>
    <m/>
    <d v="2015-01-30T15:29:45"/>
    <x v="15"/>
  </r>
  <r>
    <x v="36"/>
    <x v="6"/>
    <x v="577"/>
    <x v="581"/>
    <s v="Gateway"/>
    <n v="4188.8500000000004"/>
    <x v="0"/>
    <x v="0"/>
    <m/>
    <d v="2015-01-30T15:29:45"/>
    <x v="15"/>
  </r>
  <r>
    <x v="36"/>
    <x v="6"/>
    <x v="577"/>
    <x v="581"/>
    <s v="Gateway"/>
    <n v="25134"/>
    <x v="0"/>
    <x v="0"/>
    <m/>
    <d v="2015-01-30T15:29:45"/>
    <x v="15"/>
  </r>
  <r>
    <x v="36"/>
    <x v="6"/>
    <x v="577"/>
    <x v="581"/>
    <s v="Gateway"/>
    <n v="43281.7"/>
    <x v="0"/>
    <x v="1"/>
    <m/>
    <d v="2015-01-30T15:29:45"/>
    <x v="15"/>
  </r>
  <r>
    <x v="36"/>
    <x v="6"/>
    <x v="577"/>
    <x v="581"/>
    <s v="Gateway"/>
    <n v="43281.7"/>
    <x v="0"/>
    <x v="2"/>
    <m/>
    <d v="2015-01-30T15:29:45"/>
    <x v="15"/>
  </r>
  <r>
    <x v="36"/>
    <x v="6"/>
    <x v="578"/>
    <x v="582"/>
    <s v="Gateway"/>
    <n v="28303.35"/>
    <x v="0"/>
    <x v="0"/>
    <m/>
    <d v="2015-01-30T15:29:45"/>
    <x v="15"/>
  </r>
  <r>
    <x v="36"/>
    <x v="6"/>
    <x v="578"/>
    <x v="582"/>
    <s v="Gateway"/>
    <n v="28304.15"/>
    <x v="0"/>
    <x v="0"/>
    <m/>
    <d v="2015-01-30T15:29:45"/>
    <x v="15"/>
  </r>
  <r>
    <x v="36"/>
    <x v="6"/>
    <x v="578"/>
    <x v="582"/>
    <s v="Gateway"/>
    <n v="11448.8"/>
    <x v="0"/>
    <x v="1"/>
    <m/>
    <d v="2015-01-30T15:29:45"/>
    <x v="15"/>
  </r>
  <r>
    <x v="36"/>
    <x v="6"/>
    <x v="578"/>
    <x v="582"/>
    <s v="Gateway"/>
    <n v="11448.8"/>
    <x v="0"/>
    <x v="2"/>
    <m/>
    <d v="2015-01-30T15:29:45"/>
    <x v="15"/>
  </r>
  <r>
    <x v="36"/>
    <x v="6"/>
    <x v="579"/>
    <x v="583"/>
    <s v="Gateway"/>
    <n v="19595.849999999999"/>
    <x v="0"/>
    <x v="0"/>
    <m/>
    <d v="2015-01-30T15:29:45"/>
    <x v="15"/>
  </r>
  <r>
    <x v="36"/>
    <x v="6"/>
    <x v="579"/>
    <x v="583"/>
    <s v="Gateway"/>
    <n v="47031"/>
    <x v="0"/>
    <x v="1"/>
    <m/>
    <d v="2015-01-30T15:29:45"/>
    <x v="15"/>
  </r>
  <r>
    <x v="36"/>
    <x v="6"/>
    <x v="579"/>
    <x v="583"/>
    <s v="Gateway"/>
    <n v="47031"/>
    <x v="0"/>
    <x v="2"/>
    <m/>
    <d v="2015-01-30T15:29:45"/>
    <x v="15"/>
  </r>
  <r>
    <x v="36"/>
    <x v="6"/>
    <x v="579"/>
    <x v="583"/>
    <s v="Gateway"/>
    <n v="19596.650000000001"/>
    <x v="0"/>
    <x v="0"/>
    <m/>
    <d v="2015-01-30T15:29:45"/>
    <x v="15"/>
  </r>
  <r>
    <x v="36"/>
    <x v="6"/>
    <x v="580"/>
    <x v="584"/>
    <s v="Gateway"/>
    <n v="34059.1"/>
    <x v="0"/>
    <x v="1"/>
    <m/>
    <d v="2015-01-30T15:29:45"/>
    <x v="15"/>
  </r>
  <r>
    <x v="36"/>
    <x v="6"/>
    <x v="580"/>
    <x v="584"/>
    <s v="Gateway"/>
    <n v="34059.1"/>
    <x v="0"/>
    <x v="2"/>
    <m/>
    <d v="2015-01-30T15:29:45"/>
    <x v="15"/>
  </r>
  <r>
    <x v="36"/>
    <x v="6"/>
    <x v="580"/>
    <x v="584"/>
    <s v="Gateway"/>
    <n v="6811.9"/>
    <x v="0"/>
    <x v="1"/>
    <m/>
    <d v="2015-01-30T15:29:45"/>
    <x v="15"/>
  </r>
  <r>
    <x v="36"/>
    <x v="6"/>
    <x v="580"/>
    <x v="584"/>
    <s v="Gateway"/>
    <n v="6811.9"/>
    <x v="0"/>
    <x v="2"/>
    <m/>
    <d v="2015-01-30T15:29:45"/>
    <x v="15"/>
  </r>
  <r>
    <x v="36"/>
    <x v="6"/>
    <x v="580"/>
    <x v="584"/>
    <s v="Gateway"/>
    <n v="34696.699999999997"/>
    <x v="0"/>
    <x v="0"/>
    <m/>
    <d v="2015-01-30T15:29:45"/>
    <x v="15"/>
  </r>
  <r>
    <x v="36"/>
    <x v="6"/>
    <x v="581"/>
    <x v="585"/>
    <s v="Gateway"/>
    <n v="-3262"/>
    <x v="1"/>
    <x v="0"/>
    <m/>
    <d v="2015-01-30T15:29:45"/>
    <x v="8"/>
  </r>
  <r>
    <x v="36"/>
    <x v="6"/>
    <x v="582"/>
    <x v="586"/>
    <s v="Gateway"/>
    <n v="-1618"/>
    <x v="1"/>
    <x v="0"/>
    <m/>
    <d v="2015-01-30T15:29:45"/>
    <x v="8"/>
  </r>
  <r>
    <x v="36"/>
    <x v="6"/>
    <x v="582"/>
    <x v="586"/>
    <s v="Gateway"/>
    <n v="7703.7"/>
    <x v="0"/>
    <x v="1"/>
    <m/>
    <d v="2015-01-30T15:29:45"/>
    <x v="8"/>
  </r>
  <r>
    <x v="36"/>
    <x v="6"/>
    <x v="582"/>
    <x v="586"/>
    <s v="Gateway"/>
    <n v="24324"/>
    <x v="0"/>
    <x v="0"/>
    <m/>
    <d v="2015-01-30T15:29:45"/>
    <x v="8"/>
  </r>
  <r>
    <x v="36"/>
    <x v="6"/>
    <x v="649"/>
    <x v="653"/>
    <s v="Gateway"/>
    <n v="38518.300000000003"/>
    <x v="0"/>
    <x v="0"/>
    <m/>
    <d v="2015-01-30T15:29:45"/>
    <x v="1"/>
  </r>
  <r>
    <x v="36"/>
    <x v="6"/>
    <x v="649"/>
    <x v="653"/>
    <s v="Gateway"/>
    <n v="38518.300000000003"/>
    <x v="0"/>
    <x v="1"/>
    <m/>
    <d v="2015-01-30T15:29:45"/>
    <x v="1"/>
  </r>
  <r>
    <x v="36"/>
    <x v="6"/>
    <x v="649"/>
    <x v="653"/>
    <s v="Gateway"/>
    <n v="38518.300000000003"/>
    <x v="0"/>
    <x v="2"/>
    <m/>
    <d v="2015-01-30T15:29:45"/>
    <x v="1"/>
  </r>
  <r>
    <x v="36"/>
    <x v="6"/>
    <x v="650"/>
    <x v="654"/>
    <s v="Gateway"/>
    <n v="-1007.5"/>
    <x v="0"/>
    <x v="1"/>
    <m/>
    <d v="2015-01-30T15:29:45"/>
    <x v="1"/>
  </r>
  <r>
    <x v="36"/>
    <x v="6"/>
    <x v="650"/>
    <x v="654"/>
    <s v="Gateway"/>
    <n v="14400"/>
    <x v="0"/>
    <x v="2"/>
    <m/>
    <d v="2015-01-30T15:29:45"/>
    <x v="1"/>
  </r>
  <r>
    <x v="36"/>
    <x v="6"/>
    <x v="650"/>
    <x v="654"/>
    <s v="Gateway"/>
    <n v="1540.65"/>
    <x v="0"/>
    <x v="0"/>
    <m/>
    <d v="2015-01-30T15:29:45"/>
    <x v="1"/>
  </r>
  <r>
    <x v="36"/>
    <x v="6"/>
    <x v="650"/>
    <x v="654"/>
    <s v="Gateway"/>
    <n v="1540.85"/>
    <x v="0"/>
    <x v="0"/>
    <m/>
    <d v="2015-01-30T15:29:45"/>
    <x v="1"/>
  </r>
  <r>
    <x v="1"/>
    <x v="6"/>
    <x v="651"/>
    <x v="655"/>
    <s v="ACE in Communities"/>
    <n v="-3876.09"/>
    <x v="0"/>
    <x v="1"/>
    <m/>
    <d v="2015-01-30T15:29:45"/>
    <x v="6"/>
  </r>
  <r>
    <x v="1"/>
    <x v="6"/>
    <x v="651"/>
    <x v="655"/>
    <s v="ACE in Communities"/>
    <n v="-6429.66"/>
    <x v="0"/>
    <x v="0"/>
    <m/>
    <d v="2015-01-30T15:29:45"/>
    <x v="6"/>
  </r>
  <r>
    <x v="1"/>
    <x v="6"/>
    <x v="651"/>
    <x v="655"/>
    <s v="ACE in Communities"/>
    <n v="3876.09"/>
    <x v="0"/>
    <x v="1"/>
    <m/>
    <d v="2015-01-30T15:29:45"/>
    <x v="6"/>
  </r>
  <r>
    <x v="1"/>
    <x v="6"/>
    <x v="651"/>
    <x v="655"/>
    <s v="ACE in Communities"/>
    <n v="19380.849999999999"/>
    <x v="0"/>
    <x v="0"/>
    <m/>
    <d v="2015-01-30T15:29:45"/>
    <x v="6"/>
  </r>
  <r>
    <x v="36"/>
    <x v="6"/>
    <x v="651"/>
    <x v="655"/>
    <s v="Gateway"/>
    <n v="6429.7"/>
    <x v="0"/>
    <x v="0"/>
    <m/>
    <d v="2015-01-30T15:29:45"/>
    <x v="6"/>
  </r>
  <r>
    <x v="36"/>
    <x v="6"/>
    <x v="651"/>
    <x v="655"/>
    <s v="Gateway"/>
    <n v="6429.7"/>
    <x v="0"/>
    <x v="1"/>
    <m/>
    <d v="2015-01-30T15:29:45"/>
    <x v="6"/>
  </r>
  <r>
    <x v="36"/>
    <x v="6"/>
    <x v="651"/>
    <x v="655"/>
    <s v="Gateway"/>
    <n v="6429.7"/>
    <x v="0"/>
    <x v="2"/>
    <m/>
    <d v="2015-01-30T15:29:45"/>
    <x v="6"/>
  </r>
  <r>
    <x v="36"/>
    <x v="6"/>
    <x v="652"/>
    <x v="656"/>
    <s v="Gateway"/>
    <n v="16963.3"/>
    <x v="0"/>
    <x v="0"/>
    <m/>
    <d v="2015-01-30T15:29:45"/>
    <x v="6"/>
  </r>
  <r>
    <x v="36"/>
    <x v="6"/>
    <x v="652"/>
    <x v="656"/>
    <s v="Gateway"/>
    <n v="16963.3"/>
    <x v="0"/>
    <x v="1"/>
    <m/>
    <d v="2015-01-30T15:29:45"/>
    <x v="6"/>
  </r>
  <r>
    <x v="36"/>
    <x v="6"/>
    <x v="652"/>
    <x v="656"/>
    <s v="Gateway"/>
    <n v="16963.3"/>
    <x v="0"/>
    <x v="2"/>
    <m/>
    <d v="2015-01-30T15:29:45"/>
    <x v="6"/>
  </r>
  <r>
    <x v="36"/>
    <x v="6"/>
    <x v="653"/>
    <x v="657"/>
    <s v="Gateway"/>
    <n v="3703.7"/>
    <x v="0"/>
    <x v="0"/>
    <m/>
    <d v="2015-01-30T15:29:45"/>
    <x v="6"/>
  </r>
  <r>
    <x v="36"/>
    <x v="6"/>
    <x v="653"/>
    <x v="657"/>
    <s v="Gateway"/>
    <n v="3703.7"/>
    <x v="0"/>
    <x v="1"/>
    <m/>
    <d v="2015-01-30T15:29:45"/>
    <x v="6"/>
  </r>
  <r>
    <x v="36"/>
    <x v="6"/>
    <x v="653"/>
    <x v="657"/>
    <s v="Gateway"/>
    <n v="3703.7"/>
    <x v="0"/>
    <x v="2"/>
    <m/>
    <d v="2015-01-30T15:29:45"/>
    <x v="6"/>
  </r>
  <r>
    <x v="36"/>
    <x v="6"/>
    <x v="654"/>
    <x v="658"/>
    <s v="Gateway"/>
    <n v="-4089"/>
    <x v="1"/>
    <x v="1"/>
    <m/>
    <d v="2015-01-30T15:29:45"/>
    <x v="6"/>
  </r>
  <r>
    <x v="36"/>
    <x v="6"/>
    <x v="654"/>
    <x v="658"/>
    <s v="Gateway"/>
    <n v="7703.35"/>
    <x v="0"/>
    <x v="0"/>
    <m/>
    <d v="2015-01-30T15:29:45"/>
    <x v="6"/>
  </r>
  <r>
    <x v="36"/>
    <x v="6"/>
    <x v="654"/>
    <x v="658"/>
    <s v="Gateway"/>
    <n v="18489"/>
    <x v="0"/>
    <x v="1"/>
    <m/>
    <d v="2015-01-30T15:29:45"/>
    <x v="6"/>
  </r>
  <r>
    <x v="36"/>
    <x v="6"/>
    <x v="654"/>
    <x v="658"/>
    <s v="Gateway"/>
    <n v="7704.15"/>
    <x v="0"/>
    <x v="0"/>
    <m/>
    <d v="2015-01-30T15:29:45"/>
    <x v="6"/>
  </r>
  <r>
    <x v="36"/>
    <x v="6"/>
    <x v="655"/>
    <x v="659"/>
    <s v="Gateway"/>
    <n v="32148.3"/>
    <x v="0"/>
    <x v="0"/>
    <m/>
    <d v="2015-01-30T15:29:45"/>
    <x v="6"/>
  </r>
  <r>
    <x v="36"/>
    <x v="6"/>
    <x v="655"/>
    <x v="659"/>
    <s v="Gateway"/>
    <n v="40107"/>
    <x v="0"/>
    <x v="2"/>
    <m/>
    <d v="2015-01-30T15:29:45"/>
    <x v="6"/>
  </r>
  <r>
    <x v="36"/>
    <x v="6"/>
    <x v="656"/>
    <x v="660"/>
    <s v="Gateway"/>
    <n v="7703.7"/>
    <x v="0"/>
    <x v="0"/>
    <m/>
    <d v="2015-01-30T15:29:45"/>
    <x v="6"/>
  </r>
  <r>
    <x v="36"/>
    <x v="6"/>
    <x v="656"/>
    <x v="660"/>
    <s v="Gateway"/>
    <n v="47031"/>
    <x v="0"/>
    <x v="1"/>
    <m/>
    <d v="2015-01-30T15:29:45"/>
    <x v="6"/>
  </r>
  <r>
    <x v="36"/>
    <x v="6"/>
    <x v="656"/>
    <x v="660"/>
    <s v="Gateway"/>
    <n v="8377.7999999999993"/>
    <x v="0"/>
    <x v="2"/>
    <m/>
    <d v="2015-01-30T15:29:45"/>
    <x v="6"/>
  </r>
  <r>
    <x v="20"/>
    <x v="6"/>
    <x v="656"/>
    <x v="660"/>
    <s v="Youth Guarantee"/>
    <n v="-22911.34"/>
    <x v="0"/>
    <x v="0"/>
    <m/>
    <d v="2015-01-30T15:29:45"/>
    <x v="6"/>
  </r>
  <r>
    <x v="20"/>
    <x v="6"/>
    <x v="656"/>
    <x v="660"/>
    <s v="Youth Guarantee"/>
    <n v="22911.34"/>
    <x v="0"/>
    <x v="0"/>
    <m/>
    <d v="2015-01-30T15:29:45"/>
    <x v="6"/>
  </r>
  <r>
    <x v="36"/>
    <x v="6"/>
    <x v="657"/>
    <x v="661"/>
    <s v="Gateway"/>
    <n v="7066.7"/>
    <x v="0"/>
    <x v="0"/>
    <m/>
    <d v="2015-01-30T15:29:45"/>
    <x v="6"/>
  </r>
  <r>
    <x v="36"/>
    <x v="6"/>
    <x v="657"/>
    <x v="661"/>
    <s v="Gateway"/>
    <n v="37244.199999999997"/>
    <x v="0"/>
    <x v="1"/>
    <m/>
    <d v="2015-01-30T15:29:45"/>
    <x v="6"/>
  </r>
  <r>
    <x v="36"/>
    <x v="6"/>
    <x v="657"/>
    <x v="661"/>
    <s v="Gateway"/>
    <n v="37244.199999999997"/>
    <x v="0"/>
    <x v="2"/>
    <m/>
    <d v="2015-01-30T15:29:45"/>
    <x v="6"/>
  </r>
  <r>
    <x v="36"/>
    <x v="6"/>
    <x v="658"/>
    <x v="662"/>
    <s v="Gateway"/>
    <n v="54444"/>
    <x v="0"/>
    <x v="0"/>
    <m/>
    <d v="2015-01-30T15:29:45"/>
    <x v="6"/>
  </r>
  <r>
    <x v="36"/>
    <x v="6"/>
    <x v="658"/>
    <x v="662"/>
    <s v="Gateway"/>
    <n v="54444"/>
    <x v="0"/>
    <x v="1"/>
    <m/>
    <d v="2015-01-30T15:29:45"/>
    <x v="6"/>
  </r>
  <r>
    <x v="36"/>
    <x v="6"/>
    <x v="658"/>
    <x v="662"/>
    <s v="Gateway"/>
    <n v="54444"/>
    <x v="0"/>
    <x v="2"/>
    <m/>
    <d v="2015-01-30T15:29:45"/>
    <x v="6"/>
  </r>
  <r>
    <x v="36"/>
    <x v="6"/>
    <x v="659"/>
    <x v="663"/>
    <s v="Gateway"/>
    <n v="16800"/>
    <x v="0"/>
    <x v="0"/>
    <m/>
    <d v="2015-01-30T15:29:45"/>
    <x v="6"/>
  </r>
  <r>
    <x v="36"/>
    <x v="6"/>
    <x v="659"/>
    <x v="663"/>
    <s v="Gateway"/>
    <n v="18489"/>
    <x v="0"/>
    <x v="2"/>
    <m/>
    <d v="2015-01-30T15:29:45"/>
    <x v="6"/>
  </r>
  <r>
    <x v="36"/>
    <x v="6"/>
    <x v="660"/>
    <x v="664"/>
    <s v="Gateway"/>
    <n v="-2951"/>
    <x v="1"/>
    <x v="0"/>
    <m/>
    <d v="2015-01-30T15:29:45"/>
    <x v="6"/>
  </r>
  <r>
    <x v="36"/>
    <x v="6"/>
    <x v="582"/>
    <x v="586"/>
    <s v="Gateway"/>
    <n v="8108.1"/>
    <x v="0"/>
    <x v="2"/>
    <m/>
    <d v="2015-01-30T15:29:45"/>
    <x v="8"/>
  </r>
  <r>
    <x v="36"/>
    <x v="6"/>
    <x v="582"/>
    <x v="586"/>
    <s v="Gateway"/>
    <n v="40540.9"/>
    <x v="0"/>
    <x v="2"/>
    <m/>
    <d v="2015-01-30T15:29:45"/>
    <x v="8"/>
  </r>
  <r>
    <x v="36"/>
    <x v="6"/>
    <x v="582"/>
    <x v="586"/>
    <s v="Gateway"/>
    <n v="20270.849999999999"/>
    <x v="0"/>
    <x v="0"/>
    <m/>
    <d v="2015-01-30T15:29:45"/>
    <x v="8"/>
  </r>
  <r>
    <x v="36"/>
    <x v="6"/>
    <x v="583"/>
    <x v="587"/>
    <s v="Gateway"/>
    <n v="16710.849999999999"/>
    <x v="0"/>
    <x v="0"/>
    <m/>
    <d v="2015-01-30T15:29:45"/>
    <x v="8"/>
  </r>
  <r>
    <x v="36"/>
    <x v="6"/>
    <x v="583"/>
    <x v="587"/>
    <s v="Gateway"/>
    <n v="16711.650000000001"/>
    <x v="0"/>
    <x v="0"/>
    <m/>
    <d v="2015-01-30T15:29:45"/>
    <x v="8"/>
  </r>
  <r>
    <x v="36"/>
    <x v="6"/>
    <x v="583"/>
    <x v="587"/>
    <s v="Gateway"/>
    <n v="6939.3"/>
    <x v="0"/>
    <x v="2"/>
    <m/>
    <d v="2015-01-30T15:29:45"/>
    <x v="8"/>
  </r>
  <r>
    <x v="36"/>
    <x v="6"/>
    <x v="583"/>
    <x v="587"/>
    <s v="Gateway"/>
    <n v="34696.699999999997"/>
    <x v="0"/>
    <x v="1"/>
    <m/>
    <d v="2015-01-30T15:29:45"/>
    <x v="8"/>
  </r>
  <r>
    <x v="36"/>
    <x v="6"/>
    <x v="584"/>
    <x v="588"/>
    <s v="Gateway"/>
    <n v="32148.3"/>
    <x v="0"/>
    <x v="0"/>
    <m/>
    <d v="2015-01-30T15:29:45"/>
    <x v="8"/>
  </r>
  <r>
    <x v="36"/>
    <x v="6"/>
    <x v="584"/>
    <x v="588"/>
    <s v="Gateway"/>
    <n v="32148.3"/>
    <x v="0"/>
    <x v="1"/>
    <m/>
    <d v="2015-01-30T15:29:45"/>
    <x v="8"/>
  </r>
  <r>
    <x v="36"/>
    <x v="6"/>
    <x v="584"/>
    <x v="588"/>
    <s v="Gateway"/>
    <n v="32148.3"/>
    <x v="0"/>
    <x v="2"/>
    <m/>
    <d v="2015-01-30T15:29:45"/>
    <x v="8"/>
  </r>
  <r>
    <x v="36"/>
    <x v="6"/>
    <x v="585"/>
    <x v="589"/>
    <s v="Gateway"/>
    <n v="-1618"/>
    <x v="1"/>
    <x v="0"/>
    <m/>
    <d v="2015-01-30T15:29:45"/>
    <x v="8"/>
  </r>
  <r>
    <x v="36"/>
    <x v="6"/>
    <x v="585"/>
    <x v="589"/>
    <s v="Gateway"/>
    <n v="38518.300000000003"/>
    <x v="0"/>
    <x v="1"/>
    <m/>
    <d v="2015-01-30T15:29:45"/>
    <x v="8"/>
  </r>
  <r>
    <x v="36"/>
    <x v="6"/>
    <x v="585"/>
    <x v="589"/>
    <s v="Gateway"/>
    <n v="7703.7"/>
    <x v="0"/>
    <x v="2"/>
    <m/>
    <d v="2015-01-30T15:29:45"/>
    <x v="8"/>
  </r>
  <r>
    <x v="36"/>
    <x v="6"/>
    <x v="586"/>
    <x v="590"/>
    <s v="Gateway"/>
    <n v="36480"/>
    <x v="0"/>
    <x v="1"/>
    <m/>
    <d v="2015-01-30T15:29:45"/>
    <x v="8"/>
  </r>
  <r>
    <x v="36"/>
    <x v="6"/>
    <x v="586"/>
    <x v="590"/>
    <s v="Gateway"/>
    <n v="36480"/>
    <x v="0"/>
    <x v="2"/>
    <m/>
    <d v="2015-01-30T15:29:45"/>
    <x v="8"/>
  </r>
  <r>
    <x v="36"/>
    <x v="6"/>
    <x v="587"/>
    <x v="591"/>
    <s v="Gateway"/>
    <n v="35333.300000000003"/>
    <x v="0"/>
    <x v="0"/>
    <m/>
    <d v="2015-01-30T15:29:45"/>
    <x v="8"/>
  </r>
  <r>
    <x v="36"/>
    <x v="6"/>
    <x v="588"/>
    <x v="592"/>
    <s v="Gateway"/>
    <n v="16963.3"/>
    <x v="0"/>
    <x v="2"/>
    <m/>
    <d v="2015-01-30T15:29:45"/>
    <x v="2"/>
  </r>
  <r>
    <x v="36"/>
    <x v="6"/>
    <x v="588"/>
    <x v="592"/>
    <s v="Gateway"/>
    <n v="3392.7"/>
    <x v="0"/>
    <x v="0"/>
    <m/>
    <d v="2015-01-30T15:29:45"/>
    <x v="2"/>
  </r>
  <r>
    <x v="36"/>
    <x v="6"/>
    <x v="588"/>
    <x v="592"/>
    <s v="Gateway"/>
    <n v="3392.7"/>
    <x v="0"/>
    <x v="1"/>
    <m/>
    <d v="2015-01-30T15:29:45"/>
    <x v="2"/>
  </r>
  <r>
    <x v="36"/>
    <x v="6"/>
    <x v="589"/>
    <x v="593"/>
    <s v="Gateway"/>
    <n v="41889.199999999997"/>
    <x v="0"/>
    <x v="1"/>
    <m/>
    <d v="2015-01-30T15:29:45"/>
    <x v="8"/>
  </r>
  <r>
    <x v="36"/>
    <x v="6"/>
    <x v="589"/>
    <x v="593"/>
    <s v="Gateway"/>
    <n v="54444"/>
    <x v="0"/>
    <x v="2"/>
    <m/>
    <d v="2015-01-30T15:29:45"/>
    <x v="8"/>
  </r>
  <r>
    <x v="36"/>
    <x v="6"/>
    <x v="590"/>
    <x v="594"/>
    <s v="Gateway"/>
    <n v="16800"/>
    <x v="0"/>
    <x v="0"/>
    <m/>
    <d v="2015-01-30T15:29:45"/>
    <x v="8"/>
  </r>
  <r>
    <x v="36"/>
    <x v="6"/>
    <x v="590"/>
    <x v="594"/>
    <s v="Gateway"/>
    <n v="2800"/>
    <x v="0"/>
    <x v="1"/>
    <m/>
    <d v="2015-01-30T15:29:45"/>
    <x v="8"/>
  </r>
  <r>
    <x v="36"/>
    <x v="6"/>
    <x v="591"/>
    <x v="595"/>
    <s v="Gateway"/>
    <n v="32148.3"/>
    <x v="0"/>
    <x v="0"/>
    <m/>
    <d v="2015-01-30T15:29:45"/>
    <x v="8"/>
  </r>
  <r>
    <x v="36"/>
    <x v="6"/>
    <x v="591"/>
    <x v="595"/>
    <s v="Gateway"/>
    <n v="20818.02"/>
    <x v="0"/>
    <x v="1"/>
    <m/>
    <d v="2015-01-30T15:29:45"/>
    <x v="8"/>
  </r>
  <r>
    <x v="36"/>
    <x v="6"/>
    <x v="592"/>
    <x v="596"/>
    <s v="Gateway"/>
    <n v="3342.15"/>
    <x v="0"/>
    <x v="0"/>
    <m/>
    <d v="2015-01-30T15:29:45"/>
    <x v="8"/>
  </r>
  <r>
    <x v="36"/>
    <x v="6"/>
    <x v="592"/>
    <x v="596"/>
    <s v="Gateway"/>
    <n v="3342.35"/>
    <x v="0"/>
    <x v="0"/>
    <m/>
    <d v="2015-01-30T15:29:45"/>
    <x v="8"/>
  </r>
  <r>
    <x v="36"/>
    <x v="6"/>
    <x v="593"/>
    <x v="597"/>
    <s v="Gateway"/>
    <n v="38518.300000000003"/>
    <x v="0"/>
    <x v="0"/>
    <m/>
    <d v="2015-01-30T15:29:45"/>
    <x v="8"/>
  </r>
  <r>
    <x v="36"/>
    <x v="6"/>
    <x v="593"/>
    <x v="597"/>
    <s v="Gateway"/>
    <n v="41889.199999999997"/>
    <x v="0"/>
    <x v="1"/>
    <m/>
    <d v="2015-01-30T15:29:45"/>
    <x v="8"/>
  </r>
  <r>
    <x v="36"/>
    <x v="6"/>
    <x v="593"/>
    <x v="597"/>
    <s v="Gateway"/>
    <n v="9688.7999999999993"/>
    <x v="0"/>
    <x v="2"/>
    <m/>
    <d v="2015-01-30T15:29:45"/>
    <x v="8"/>
  </r>
  <r>
    <x v="36"/>
    <x v="6"/>
    <x v="594"/>
    <x v="598"/>
    <s v="Gateway"/>
    <n v="32148.3"/>
    <x v="0"/>
    <x v="2"/>
    <m/>
    <d v="2015-01-30T15:29:45"/>
    <x v="8"/>
  </r>
  <r>
    <x v="36"/>
    <x v="6"/>
    <x v="594"/>
    <x v="598"/>
    <s v="Gateway"/>
    <n v="6429.7"/>
    <x v="0"/>
    <x v="0"/>
    <m/>
    <d v="2015-01-30T15:29:45"/>
    <x v="8"/>
  </r>
  <r>
    <x v="36"/>
    <x v="6"/>
    <x v="594"/>
    <x v="598"/>
    <s v="Gateway"/>
    <n v="6429.7"/>
    <x v="0"/>
    <x v="1"/>
    <m/>
    <d v="2015-01-30T15:29:45"/>
    <x v="8"/>
  </r>
  <r>
    <x v="36"/>
    <x v="6"/>
    <x v="595"/>
    <x v="599"/>
    <s v="Gateway"/>
    <n v="3660.65"/>
    <x v="0"/>
    <x v="0"/>
    <m/>
    <d v="2015-01-30T15:29:45"/>
    <x v="8"/>
  </r>
  <r>
    <x v="36"/>
    <x v="6"/>
    <x v="595"/>
    <x v="599"/>
    <s v="Gateway"/>
    <n v="3660.85"/>
    <x v="0"/>
    <x v="0"/>
    <m/>
    <d v="2015-01-30T15:29:45"/>
    <x v="8"/>
  </r>
  <r>
    <x v="36"/>
    <x v="6"/>
    <x v="661"/>
    <x v="665"/>
    <s v="Gateway"/>
    <n v="-2133"/>
    <x v="1"/>
    <x v="1"/>
    <m/>
    <d v="2015-01-30T15:29:45"/>
    <x v="8"/>
  </r>
  <r>
    <x v="36"/>
    <x v="6"/>
    <x v="660"/>
    <x v="664"/>
    <s v="Gateway"/>
    <n v="24221.65"/>
    <x v="0"/>
    <x v="0"/>
    <m/>
    <d v="2015-01-30T15:29:45"/>
    <x v="6"/>
  </r>
  <r>
    <x v="36"/>
    <x v="6"/>
    <x v="660"/>
    <x v="664"/>
    <s v="Gateway"/>
    <n v="48444.2"/>
    <x v="0"/>
    <x v="1"/>
    <m/>
    <d v="2015-01-30T15:29:45"/>
    <x v="6"/>
  </r>
  <r>
    <x v="36"/>
    <x v="6"/>
    <x v="660"/>
    <x v="664"/>
    <s v="Gateway"/>
    <n v="48444.2"/>
    <x v="0"/>
    <x v="2"/>
    <m/>
    <d v="2015-01-30T15:29:45"/>
    <x v="6"/>
  </r>
  <r>
    <x v="36"/>
    <x v="6"/>
    <x v="660"/>
    <x v="664"/>
    <s v="Gateway"/>
    <n v="29067"/>
    <x v="0"/>
    <x v="0"/>
    <m/>
    <d v="2015-01-30T15:29:45"/>
    <x v="6"/>
  </r>
  <r>
    <x v="36"/>
    <x v="6"/>
    <x v="662"/>
    <x v="666"/>
    <s v="Gateway"/>
    <n v="6429.7"/>
    <x v="0"/>
    <x v="0"/>
    <m/>
    <d v="2015-01-30T15:29:45"/>
    <x v="6"/>
  </r>
  <r>
    <x v="36"/>
    <x v="6"/>
    <x v="663"/>
    <x v="667"/>
    <s v="Gateway"/>
    <n v="34696.699999999997"/>
    <x v="0"/>
    <x v="1"/>
    <m/>
    <d v="2015-01-30T15:29:45"/>
    <x v="6"/>
  </r>
  <r>
    <x v="36"/>
    <x v="6"/>
    <x v="663"/>
    <x v="667"/>
    <s v="Gateway"/>
    <n v="34696.699999999997"/>
    <x v="0"/>
    <x v="2"/>
    <m/>
    <d v="2015-01-30T15:29:45"/>
    <x v="6"/>
  </r>
  <r>
    <x v="36"/>
    <x v="6"/>
    <x v="663"/>
    <x v="667"/>
    <s v="Gateway"/>
    <n v="43281.7"/>
    <x v="0"/>
    <x v="0"/>
    <m/>
    <d v="2015-01-30T15:29:45"/>
    <x v="6"/>
  </r>
  <r>
    <x v="36"/>
    <x v="6"/>
    <x v="664"/>
    <x v="668"/>
    <s v="Gateway"/>
    <n v="-2292.96"/>
    <x v="1"/>
    <x v="0"/>
    <m/>
    <d v="2015-01-30T15:29:45"/>
    <x v="6"/>
  </r>
  <r>
    <x v="36"/>
    <x v="6"/>
    <x v="664"/>
    <x v="668"/>
    <s v="Gateway"/>
    <n v="42399.96"/>
    <x v="0"/>
    <x v="0"/>
    <m/>
    <d v="2015-01-30T15:29:45"/>
    <x v="6"/>
  </r>
  <r>
    <x v="36"/>
    <x v="6"/>
    <x v="665"/>
    <x v="669"/>
    <s v="Gateway"/>
    <n v="13888.35"/>
    <x v="0"/>
    <x v="0"/>
    <m/>
    <d v="2015-01-30T15:29:45"/>
    <x v="6"/>
  </r>
  <r>
    <x v="36"/>
    <x v="6"/>
    <x v="665"/>
    <x v="669"/>
    <s v="Gateway"/>
    <n v="13889.15"/>
    <x v="0"/>
    <x v="0"/>
    <m/>
    <d v="2015-01-30T15:29:45"/>
    <x v="6"/>
  </r>
  <r>
    <x v="36"/>
    <x v="6"/>
    <x v="665"/>
    <x v="669"/>
    <s v="Gateway"/>
    <n v="28651.7"/>
    <x v="0"/>
    <x v="1"/>
    <m/>
    <d v="2015-01-30T15:29:45"/>
    <x v="6"/>
  </r>
  <r>
    <x v="36"/>
    <x v="6"/>
    <x v="665"/>
    <x v="669"/>
    <s v="Gateway"/>
    <n v="28651.7"/>
    <x v="0"/>
    <x v="2"/>
    <m/>
    <d v="2015-01-30T15:29:45"/>
    <x v="6"/>
  </r>
  <r>
    <x v="36"/>
    <x v="6"/>
    <x v="666"/>
    <x v="670"/>
    <s v="Gateway"/>
    <n v="13888.35"/>
    <x v="0"/>
    <x v="0"/>
    <m/>
    <d v="2015-01-30T15:29:45"/>
    <x v="6"/>
  </r>
  <r>
    <x v="36"/>
    <x v="6"/>
    <x v="666"/>
    <x v="670"/>
    <s v="Gateway"/>
    <n v="13889.15"/>
    <x v="0"/>
    <x v="0"/>
    <m/>
    <d v="2015-01-30T15:29:45"/>
    <x v="6"/>
  </r>
  <r>
    <x v="36"/>
    <x v="6"/>
    <x v="666"/>
    <x v="670"/>
    <s v="Gateway"/>
    <n v="28651.7"/>
    <x v="0"/>
    <x v="1"/>
    <m/>
    <d v="2015-01-30T15:29:45"/>
    <x v="6"/>
  </r>
  <r>
    <x v="36"/>
    <x v="6"/>
    <x v="666"/>
    <x v="670"/>
    <s v="Gateway"/>
    <n v="28651.7"/>
    <x v="0"/>
    <x v="2"/>
    <m/>
    <d v="2015-01-30T15:29:45"/>
    <x v="6"/>
  </r>
  <r>
    <x v="36"/>
    <x v="6"/>
    <x v="667"/>
    <x v="671"/>
    <s v="Gateway"/>
    <n v="-2293"/>
    <x v="1"/>
    <x v="0"/>
    <m/>
    <d v="2015-01-30T15:29:45"/>
    <x v="6"/>
  </r>
  <r>
    <x v="36"/>
    <x v="6"/>
    <x v="667"/>
    <x v="671"/>
    <s v="Gateway"/>
    <n v="-1573"/>
    <x v="1"/>
    <x v="1"/>
    <m/>
    <d v="2015-01-30T15:29:45"/>
    <x v="6"/>
  </r>
  <r>
    <x v="36"/>
    <x v="6"/>
    <x v="667"/>
    <x v="671"/>
    <s v="Gateway"/>
    <n v="47031"/>
    <x v="0"/>
    <x v="1"/>
    <m/>
    <d v="2015-01-30T15:29:45"/>
    <x v="6"/>
  </r>
  <r>
    <x v="36"/>
    <x v="6"/>
    <x v="667"/>
    <x v="671"/>
    <s v="Gateway"/>
    <n v="47031"/>
    <x v="0"/>
    <x v="2"/>
    <m/>
    <d v="2015-01-30T15:29:45"/>
    <x v="6"/>
  </r>
  <r>
    <x v="36"/>
    <x v="6"/>
    <x v="668"/>
    <x v="672"/>
    <s v="Gateway"/>
    <n v="18518.3"/>
    <x v="0"/>
    <x v="1"/>
    <m/>
    <d v="2015-01-30T15:29:45"/>
    <x v="5"/>
  </r>
  <r>
    <x v="36"/>
    <x v="6"/>
    <x v="668"/>
    <x v="672"/>
    <s v="Gateway"/>
    <n v="18518.3"/>
    <x v="0"/>
    <x v="2"/>
    <m/>
    <d v="2015-01-30T15:29:45"/>
    <x v="5"/>
  </r>
  <r>
    <x v="36"/>
    <x v="6"/>
    <x v="668"/>
    <x v="672"/>
    <s v="Gateway"/>
    <n v="3703.7"/>
    <x v="0"/>
    <x v="0"/>
    <m/>
    <d v="2015-01-30T15:29:45"/>
    <x v="5"/>
  </r>
  <r>
    <x v="36"/>
    <x v="6"/>
    <x v="669"/>
    <x v="673"/>
    <s v="Gateway"/>
    <n v="13888.35"/>
    <x v="0"/>
    <x v="0"/>
    <m/>
    <d v="2015-01-30T15:29:45"/>
    <x v="6"/>
  </r>
  <r>
    <x v="36"/>
    <x v="6"/>
    <x v="669"/>
    <x v="673"/>
    <s v="Gateway"/>
    <n v="33333"/>
    <x v="0"/>
    <x v="1"/>
    <m/>
    <d v="2015-01-30T15:29:45"/>
    <x v="6"/>
  </r>
  <r>
    <x v="36"/>
    <x v="6"/>
    <x v="669"/>
    <x v="673"/>
    <s v="Gateway"/>
    <n v="33333"/>
    <x v="0"/>
    <x v="2"/>
    <m/>
    <d v="2015-01-30T15:29:45"/>
    <x v="6"/>
  </r>
  <r>
    <x v="36"/>
    <x v="6"/>
    <x v="669"/>
    <x v="673"/>
    <s v="Gateway"/>
    <n v="13889.15"/>
    <x v="0"/>
    <x v="0"/>
    <m/>
    <d v="2015-01-30T15:29:45"/>
    <x v="6"/>
  </r>
  <r>
    <x v="1"/>
    <x v="6"/>
    <x v="670"/>
    <x v="674"/>
    <s v="ACE in Communities"/>
    <n v="-12947.45"/>
    <x v="1"/>
    <x v="0"/>
    <m/>
    <d v="2015-01-30T15:29:45"/>
    <x v="6"/>
  </r>
  <r>
    <x v="1"/>
    <x v="6"/>
    <x v="670"/>
    <x v="674"/>
    <s v="ACE in Communities"/>
    <n v="58494"/>
    <x v="0"/>
    <x v="0"/>
    <m/>
    <d v="2015-01-30T15:29:45"/>
    <x v="6"/>
  </r>
  <r>
    <x v="1"/>
    <x v="6"/>
    <x v="670"/>
    <x v="674"/>
    <s v="ACE in Communities"/>
    <n v="58494"/>
    <x v="0"/>
    <x v="1"/>
    <m/>
    <d v="2015-01-30T15:29:45"/>
    <x v="6"/>
  </r>
  <r>
    <x v="1"/>
    <x v="6"/>
    <x v="670"/>
    <x v="674"/>
    <s v="ACE in Communities"/>
    <n v="58494"/>
    <x v="0"/>
    <x v="2"/>
    <m/>
    <d v="2015-01-30T15:29:45"/>
    <x v="6"/>
  </r>
  <r>
    <x v="36"/>
    <x v="6"/>
    <x v="671"/>
    <x v="675"/>
    <s v="Gateway"/>
    <n v="24221.65"/>
    <x v="0"/>
    <x v="0"/>
    <m/>
    <d v="2015-01-30T15:29:45"/>
    <x v="6"/>
  </r>
  <r>
    <x v="36"/>
    <x v="6"/>
    <x v="671"/>
    <x v="675"/>
    <s v="Gateway"/>
    <n v="49125.8"/>
    <x v="0"/>
    <x v="1"/>
    <m/>
    <d v="2015-01-30T15:29:45"/>
    <x v="6"/>
  </r>
  <r>
    <x v="36"/>
    <x v="6"/>
    <x v="671"/>
    <x v="675"/>
    <s v="Gateway"/>
    <n v="49125.8"/>
    <x v="0"/>
    <x v="2"/>
    <m/>
    <d v="2015-01-30T15:29:45"/>
    <x v="6"/>
  </r>
  <r>
    <x v="36"/>
    <x v="6"/>
    <x v="661"/>
    <x v="665"/>
    <s v="Gateway"/>
    <n v="12444"/>
    <x v="0"/>
    <x v="0"/>
    <m/>
    <d v="2015-01-30T15:29:45"/>
    <x v="8"/>
  </r>
  <r>
    <x v="36"/>
    <x v="6"/>
    <x v="661"/>
    <x v="665"/>
    <s v="Gateway"/>
    <n v="12444"/>
    <x v="0"/>
    <x v="1"/>
    <m/>
    <d v="2015-01-30T15:29:45"/>
    <x v="8"/>
  </r>
  <r>
    <x v="36"/>
    <x v="6"/>
    <x v="661"/>
    <x v="665"/>
    <s v="Gateway"/>
    <n v="12444"/>
    <x v="0"/>
    <x v="2"/>
    <m/>
    <d v="2015-01-30T15:29:45"/>
    <x v="8"/>
  </r>
  <r>
    <x v="36"/>
    <x v="6"/>
    <x v="596"/>
    <x v="600"/>
    <s v="Gateway"/>
    <n v="57396"/>
    <x v="0"/>
    <x v="2"/>
    <m/>
    <d v="2015-01-30T15:29:45"/>
    <x v="8"/>
  </r>
  <r>
    <x v="36"/>
    <x v="6"/>
    <x v="597"/>
    <x v="601"/>
    <s v="Gateway"/>
    <n v="7066.7"/>
    <x v="0"/>
    <x v="2"/>
    <m/>
    <d v="2015-01-30T15:29:45"/>
    <x v="3"/>
  </r>
  <r>
    <x v="36"/>
    <x v="6"/>
    <x v="597"/>
    <x v="601"/>
    <s v="Gateway"/>
    <n v="38518.300000000003"/>
    <x v="0"/>
    <x v="1"/>
    <m/>
    <d v="2015-01-30T15:29:45"/>
    <x v="3"/>
  </r>
  <r>
    <x v="36"/>
    <x v="6"/>
    <x v="597"/>
    <x v="601"/>
    <s v="Gateway"/>
    <n v="54444"/>
    <x v="0"/>
    <x v="0"/>
    <m/>
    <d v="2015-01-30T15:29:45"/>
    <x v="3"/>
  </r>
  <r>
    <x v="36"/>
    <x v="6"/>
    <x v="598"/>
    <x v="602"/>
    <s v="Gateway"/>
    <n v="4397.6499999999996"/>
    <x v="0"/>
    <x v="0"/>
    <m/>
    <d v="2015-01-30T15:29:45"/>
    <x v="3"/>
  </r>
  <r>
    <x v="36"/>
    <x v="6"/>
    <x v="598"/>
    <x v="602"/>
    <s v="Gateway"/>
    <n v="52773"/>
    <x v="0"/>
    <x v="2"/>
    <m/>
    <d v="2015-01-30T15:29:45"/>
    <x v="3"/>
  </r>
  <r>
    <x v="36"/>
    <x v="6"/>
    <x v="598"/>
    <x v="602"/>
    <s v="Gateway"/>
    <n v="4397.8500000000004"/>
    <x v="0"/>
    <x v="0"/>
    <m/>
    <d v="2015-01-30T15:29:45"/>
    <x v="3"/>
  </r>
  <r>
    <x v="36"/>
    <x v="6"/>
    <x v="601"/>
    <x v="605"/>
    <s v="Gateway"/>
    <n v="18621.650000000001"/>
    <x v="0"/>
    <x v="0"/>
    <m/>
    <d v="2015-01-30T15:29:45"/>
    <x v="3"/>
  </r>
  <r>
    <x v="36"/>
    <x v="6"/>
    <x v="601"/>
    <x v="605"/>
    <s v="Gateway"/>
    <n v="37244.199999999997"/>
    <x v="0"/>
    <x v="1"/>
    <m/>
    <d v="2015-01-30T15:29:45"/>
    <x v="3"/>
  </r>
  <r>
    <x v="36"/>
    <x v="6"/>
    <x v="601"/>
    <x v="605"/>
    <s v="Gateway"/>
    <n v="37244.199999999997"/>
    <x v="0"/>
    <x v="2"/>
    <m/>
    <d v="2015-01-30T15:29:45"/>
    <x v="3"/>
  </r>
  <r>
    <x v="36"/>
    <x v="6"/>
    <x v="602"/>
    <x v="606"/>
    <s v="Gateway"/>
    <n v="19671"/>
    <x v="0"/>
    <x v="1"/>
    <m/>
    <d v="2015-01-30T15:29:45"/>
    <x v="4"/>
  </r>
  <r>
    <x v="36"/>
    <x v="6"/>
    <x v="602"/>
    <x v="606"/>
    <s v="Gateway"/>
    <n v="39342"/>
    <x v="0"/>
    <x v="2"/>
    <m/>
    <d v="2015-01-30T15:29:45"/>
    <x v="4"/>
  </r>
  <r>
    <x v="36"/>
    <x v="6"/>
    <x v="602"/>
    <x v="606"/>
    <s v="Gateway"/>
    <n v="35333.300000000003"/>
    <x v="0"/>
    <x v="0"/>
    <m/>
    <d v="2015-01-30T15:29:45"/>
    <x v="4"/>
  </r>
  <r>
    <x v="36"/>
    <x v="6"/>
    <x v="603"/>
    <x v="607"/>
    <s v="Gateway"/>
    <n v="7703.7"/>
    <x v="0"/>
    <x v="0"/>
    <m/>
    <d v="2015-01-30T15:29:45"/>
    <x v="9"/>
  </r>
  <r>
    <x v="36"/>
    <x v="6"/>
    <x v="603"/>
    <x v="607"/>
    <s v="Gateway"/>
    <n v="7703.7"/>
    <x v="0"/>
    <x v="1"/>
    <m/>
    <d v="2015-01-30T15:29:45"/>
    <x v="9"/>
  </r>
  <r>
    <x v="36"/>
    <x v="6"/>
    <x v="603"/>
    <x v="607"/>
    <s v="Gateway"/>
    <n v="7703.7"/>
    <x v="0"/>
    <x v="2"/>
    <m/>
    <d v="2015-01-30T15:29:45"/>
    <x v="9"/>
  </r>
  <r>
    <x v="1"/>
    <x v="6"/>
    <x v="604"/>
    <x v="608"/>
    <s v="ACE in Communities"/>
    <n v="-23180.34"/>
    <x v="1"/>
    <x v="0"/>
    <m/>
    <d v="2015-01-30T15:29:45"/>
    <x v="9"/>
  </r>
  <r>
    <x v="1"/>
    <x v="6"/>
    <x v="604"/>
    <x v="608"/>
    <s v="ACE in Communities"/>
    <n v="25728"/>
    <x v="0"/>
    <x v="0"/>
    <m/>
    <d v="2015-01-30T15:29:45"/>
    <x v="9"/>
  </r>
  <r>
    <x v="1"/>
    <x v="6"/>
    <x v="604"/>
    <x v="608"/>
    <s v="ACE in Communities"/>
    <n v="8576.1"/>
    <x v="0"/>
    <x v="1"/>
    <m/>
    <d v="2015-01-30T15:29:45"/>
    <x v="9"/>
  </r>
  <r>
    <x v="1"/>
    <x v="6"/>
    <x v="604"/>
    <x v="608"/>
    <s v="ACE in Communities"/>
    <n v="42880.9"/>
    <x v="0"/>
    <x v="1"/>
    <m/>
    <d v="2015-01-30T15:29:45"/>
    <x v="9"/>
  </r>
  <r>
    <x v="1"/>
    <x v="6"/>
    <x v="604"/>
    <x v="608"/>
    <s v="ACE in Communities"/>
    <n v="4288.1499999999996"/>
    <x v="0"/>
    <x v="0"/>
    <m/>
    <d v="2015-01-30T15:29:45"/>
    <x v="9"/>
  </r>
  <r>
    <x v="1"/>
    <x v="6"/>
    <x v="604"/>
    <x v="608"/>
    <s v="ACE in Communities"/>
    <n v="21440.85"/>
    <x v="0"/>
    <x v="0"/>
    <m/>
    <d v="2015-01-30T15:29:45"/>
    <x v="9"/>
  </r>
  <r>
    <x v="1"/>
    <x v="6"/>
    <x v="604"/>
    <x v="608"/>
    <s v="ACE in Communities"/>
    <n v="23180.34"/>
    <x v="1"/>
    <x v="0"/>
    <m/>
    <d v="2015-01-30T15:29:45"/>
    <x v="9"/>
  </r>
  <r>
    <x v="36"/>
    <x v="6"/>
    <x v="604"/>
    <x v="608"/>
    <s v="Gateway"/>
    <n v="18621.650000000001"/>
    <x v="0"/>
    <x v="0"/>
    <m/>
    <d v="2015-01-30T15:29:45"/>
    <x v="9"/>
  </r>
  <r>
    <x v="36"/>
    <x v="6"/>
    <x v="604"/>
    <x v="608"/>
    <s v="Gateway"/>
    <n v="7448.8"/>
    <x v="0"/>
    <x v="1"/>
    <m/>
    <d v="2015-01-30T15:29:45"/>
    <x v="9"/>
  </r>
  <r>
    <x v="36"/>
    <x v="6"/>
    <x v="604"/>
    <x v="608"/>
    <s v="Gateway"/>
    <n v="8934.7999999999993"/>
    <x v="0"/>
    <x v="2"/>
    <m/>
    <d v="2015-01-30T15:29:45"/>
    <x v="9"/>
  </r>
  <r>
    <x v="1"/>
    <x v="6"/>
    <x v="605"/>
    <x v="609"/>
    <s v="ACE in Communities"/>
    <n v="3192.17"/>
    <x v="0"/>
    <x v="2"/>
    <m/>
    <d v="2015-01-30T15:29:45"/>
    <x v="9"/>
  </r>
  <r>
    <x v="1"/>
    <x v="6"/>
    <x v="605"/>
    <x v="609"/>
    <s v="ACE in Communities"/>
    <n v="22536.35"/>
    <x v="0"/>
    <x v="2"/>
    <m/>
    <d v="2015-01-30T15:29:45"/>
    <x v="9"/>
  </r>
  <r>
    <x v="36"/>
    <x v="6"/>
    <x v="605"/>
    <x v="609"/>
    <s v="Gateway"/>
    <n v="3660.65"/>
    <x v="0"/>
    <x v="0"/>
    <m/>
    <d v="2015-01-30T15:29:45"/>
    <x v="9"/>
  </r>
  <r>
    <x v="36"/>
    <x v="6"/>
    <x v="605"/>
    <x v="609"/>
    <s v="Gateway"/>
    <n v="3660.85"/>
    <x v="0"/>
    <x v="0"/>
    <m/>
    <d v="2015-01-30T15:29:45"/>
    <x v="9"/>
  </r>
  <r>
    <x v="36"/>
    <x v="6"/>
    <x v="605"/>
    <x v="609"/>
    <s v="Gateway"/>
    <n v="37881.699999999997"/>
    <x v="0"/>
    <x v="1"/>
    <m/>
    <d v="2015-01-30T15:29:45"/>
    <x v="9"/>
  </r>
  <r>
    <x v="36"/>
    <x v="6"/>
    <x v="605"/>
    <x v="609"/>
    <s v="Gateway"/>
    <n v="39866.699999999997"/>
    <x v="0"/>
    <x v="2"/>
    <m/>
    <d v="2015-01-30T15:29:45"/>
    <x v="9"/>
  </r>
  <r>
    <x v="36"/>
    <x v="6"/>
    <x v="606"/>
    <x v="610"/>
    <s v="Gateway"/>
    <n v="3703.7"/>
    <x v="0"/>
    <x v="2"/>
    <m/>
    <d v="2015-01-30T15:29:45"/>
    <x v="9"/>
  </r>
  <r>
    <x v="36"/>
    <x v="6"/>
    <x v="606"/>
    <x v="610"/>
    <s v="Gateway"/>
    <n v="13888.75"/>
    <x v="0"/>
    <x v="1"/>
    <m/>
    <d v="2015-01-30T15:29:45"/>
    <x v="9"/>
  </r>
  <r>
    <x v="36"/>
    <x v="6"/>
    <x v="672"/>
    <x v="676"/>
    <s v="Gateway"/>
    <n v="14400"/>
    <x v="0"/>
    <x v="0"/>
    <m/>
    <d v="2015-01-30T15:29:45"/>
    <x v="9"/>
  </r>
  <r>
    <x v="36"/>
    <x v="6"/>
    <x v="672"/>
    <x v="676"/>
    <s v="Gateway"/>
    <n v="14400"/>
    <x v="0"/>
    <x v="1"/>
    <m/>
    <d v="2015-01-30T15:29:45"/>
    <x v="9"/>
  </r>
  <r>
    <x v="36"/>
    <x v="6"/>
    <x v="672"/>
    <x v="676"/>
    <s v="Gateway"/>
    <n v="14400"/>
    <x v="0"/>
    <x v="2"/>
    <m/>
    <d v="2015-01-30T15:29:45"/>
    <x v="9"/>
  </r>
  <r>
    <x v="1"/>
    <x v="6"/>
    <x v="673"/>
    <x v="677"/>
    <s v="ACE in Communities"/>
    <n v="-106535.05"/>
    <x v="1"/>
    <x v="0"/>
    <m/>
    <d v="2015-01-30T15:29:45"/>
    <x v="6"/>
  </r>
  <r>
    <x v="1"/>
    <x v="6"/>
    <x v="673"/>
    <x v="677"/>
    <s v="ACE in Communities"/>
    <n v="59903.7"/>
    <x v="0"/>
    <x v="0"/>
    <m/>
    <d v="2015-01-30T15:29:45"/>
    <x v="6"/>
  </r>
  <r>
    <x v="1"/>
    <x v="6"/>
    <x v="673"/>
    <x v="677"/>
    <s v="ACE in Communities"/>
    <n v="59903.7"/>
    <x v="0"/>
    <x v="1"/>
    <m/>
    <d v="2015-01-30T15:29:45"/>
    <x v="6"/>
  </r>
  <r>
    <x v="1"/>
    <x v="6"/>
    <x v="673"/>
    <x v="677"/>
    <s v="ACE in Communities"/>
    <n v="59903.7"/>
    <x v="0"/>
    <x v="2"/>
    <m/>
    <d v="2015-01-30T15:29:45"/>
    <x v="6"/>
  </r>
  <r>
    <x v="1"/>
    <x v="6"/>
    <x v="673"/>
    <x v="677"/>
    <s v="ACE in Communities"/>
    <n v="70184.58"/>
    <x v="1"/>
    <x v="0"/>
    <m/>
    <d v="2015-01-30T15:29:45"/>
    <x v="6"/>
  </r>
  <r>
    <x v="15"/>
    <x v="6"/>
    <x v="673"/>
    <x v="677"/>
    <s v="Foundation Focussed Training Opportunities"/>
    <n v="1148.3"/>
    <x v="0"/>
    <x v="0"/>
    <m/>
    <d v="2015-01-30T15:29:45"/>
    <x v="6"/>
  </r>
  <r>
    <x v="15"/>
    <x v="6"/>
    <x v="673"/>
    <x v="677"/>
    <s v="Foundation Focussed Training Opportunities"/>
    <n v="2295.6999999999998"/>
    <x v="0"/>
    <x v="0"/>
    <m/>
    <d v="2015-01-30T15:29:45"/>
    <x v="6"/>
  </r>
  <r>
    <x v="15"/>
    <x v="6"/>
    <x v="673"/>
    <x v="677"/>
    <s v="Foundation Focussed Training Opportunities"/>
    <n v="25911.7"/>
    <x v="0"/>
    <x v="0"/>
    <m/>
    <d v="2015-01-30T15:29:45"/>
    <x v="6"/>
  </r>
  <r>
    <x v="36"/>
    <x v="6"/>
    <x v="673"/>
    <x v="677"/>
    <s v="Gateway"/>
    <n v="24221.65"/>
    <x v="0"/>
    <x v="0"/>
    <m/>
    <d v="2015-01-30T15:29:45"/>
    <x v="6"/>
  </r>
  <r>
    <x v="36"/>
    <x v="6"/>
    <x v="673"/>
    <x v="677"/>
    <s v="Gateway"/>
    <n v="48444.2"/>
    <x v="0"/>
    <x v="1"/>
    <m/>
    <d v="2015-01-30T15:29:45"/>
    <x v="6"/>
  </r>
  <r>
    <x v="36"/>
    <x v="6"/>
    <x v="673"/>
    <x v="677"/>
    <s v="Gateway"/>
    <n v="48444.2"/>
    <x v="0"/>
    <x v="2"/>
    <m/>
    <d v="2015-01-30T15:29:45"/>
    <x v="6"/>
  </r>
  <r>
    <x v="36"/>
    <x v="6"/>
    <x v="673"/>
    <x v="677"/>
    <s v="Gateway"/>
    <n v="29067"/>
    <x v="0"/>
    <x v="0"/>
    <m/>
    <d v="2015-01-30T15:29:45"/>
    <x v="6"/>
  </r>
  <r>
    <x v="25"/>
    <x v="6"/>
    <x v="673"/>
    <x v="677"/>
    <s v="LN - Intensive Literacy and Numeracy"/>
    <n v="19373.490000000002"/>
    <x v="0"/>
    <x v="1"/>
    <m/>
    <d v="2015-01-30T15:29:45"/>
    <x v="6"/>
  </r>
  <r>
    <x v="25"/>
    <x v="6"/>
    <x v="673"/>
    <x v="677"/>
    <s v="LN - Intensive Literacy and Numeracy"/>
    <n v="96867.5"/>
    <x v="0"/>
    <x v="1"/>
    <m/>
    <d v="2015-01-30T15:29:45"/>
    <x v="6"/>
  </r>
  <r>
    <x v="25"/>
    <x v="6"/>
    <x v="673"/>
    <x v="677"/>
    <s v="LN - Intensive Literacy and Numeracy"/>
    <n v="232500"/>
    <x v="0"/>
    <x v="2"/>
    <m/>
    <d v="2015-01-30T15:29:45"/>
    <x v="6"/>
  </r>
  <r>
    <x v="25"/>
    <x v="6"/>
    <x v="673"/>
    <x v="677"/>
    <s v="LN - Intensive Literacy and Numeracy"/>
    <n v="96882.5"/>
    <x v="0"/>
    <x v="1"/>
    <m/>
    <d v="2015-01-30T15:29:45"/>
    <x v="6"/>
  </r>
  <r>
    <x v="25"/>
    <x v="6"/>
    <x v="673"/>
    <x v="677"/>
    <s v="LN - Intensive Literacy and Numeracy"/>
    <n v="19376.509999999998"/>
    <x v="0"/>
    <x v="1"/>
    <m/>
    <d v="2015-01-30T15:29:45"/>
    <x v="6"/>
  </r>
  <r>
    <x v="8"/>
    <x v="6"/>
    <x v="673"/>
    <x v="677"/>
    <s v="LN - Workplace Literacy Fund"/>
    <n v="39466.699999999997"/>
    <x v="0"/>
    <x v="2"/>
    <m/>
    <d v="2015-01-30T15:29:45"/>
    <x v="6"/>
  </r>
  <r>
    <x v="8"/>
    <x v="6"/>
    <x v="673"/>
    <x v="677"/>
    <s v="LN - Workplace Literacy Fund"/>
    <n v="218916.7"/>
    <x v="0"/>
    <x v="1"/>
    <m/>
    <d v="2015-01-30T15:29:45"/>
    <x v="6"/>
  </r>
  <r>
    <x v="20"/>
    <x v="6"/>
    <x v="673"/>
    <x v="677"/>
    <s v="Youth Guarantee"/>
    <n v="-148219"/>
    <x v="1"/>
    <x v="0"/>
    <m/>
    <d v="2015-01-30T15:29:45"/>
    <x v="6"/>
  </r>
  <r>
    <x v="36"/>
    <x v="6"/>
    <x v="674"/>
    <x v="678"/>
    <s v="Gateway"/>
    <n v="24221.65"/>
    <x v="0"/>
    <x v="0"/>
    <m/>
    <d v="2015-01-30T15:29:45"/>
    <x v="6"/>
  </r>
  <r>
    <x v="36"/>
    <x v="6"/>
    <x v="674"/>
    <x v="678"/>
    <s v="Gateway"/>
    <n v="48444.2"/>
    <x v="0"/>
    <x v="1"/>
    <m/>
    <d v="2015-01-30T15:29:45"/>
    <x v="6"/>
  </r>
  <r>
    <x v="36"/>
    <x v="6"/>
    <x v="674"/>
    <x v="678"/>
    <s v="Gateway"/>
    <n v="48444.2"/>
    <x v="0"/>
    <x v="2"/>
    <m/>
    <d v="2015-01-30T15:29:45"/>
    <x v="6"/>
  </r>
  <r>
    <x v="36"/>
    <x v="6"/>
    <x v="607"/>
    <x v="611"/>
    <s v="Gateway"/>
    <n v="11066.7"/>
    <x v="0"/>
    <x v="0"/>
    <m/>
    <d v="2015-01-30T15:29:45"/>
    <x v="9"/>
  </r>
  <r>
    <x v="36"/>
    <x v="6"/>
    <x v="607"/>
    <x v="611"/>
    <s v="Gateway"/>
    <n v="11066.7"/>
    <x v="0"/>
    <x v="1"/>
    <m/>
    <d v="2015-01-30T15:29:45"/>
    <x v="9"/>
  </r>
  <r>
    <x v="36"/>
    <x v="6"/>
    <x v="607"/>
    <x v="611"/>
    <s v="Gateway"/>
    <n v="11066.7"/>
    <x v="0"/>
    <x v="2"/>
    <m/>
    <d v="2015-01-30T15:29:45"/>
    <x v="9"/>
  </r>
  <r>
    <x v="36"/>
    <x v="6"/>
    <x v="675"/>
    <x v="679"/>
    <s v="Gateway"/>
    <n v="54444"/>
    <x v="0"/>
    <x v="0"/>
    <m/>
    <d v="2015-01-30T15:29:45"/>
    <x v="9"/>
  </r>
  <r>
    <x v="36"/>
    <x v="6"/>
    <x v="675"/>
    <x v="679"/>
    <s v="Gateway"/>
    <n v="54444"/>
    <x v="0"/>
    <x v="1"/>
    <m/>
    <d v="2015-01-30T15:29:45"/>
    <x v="9"/>
  </r>
  <r>
    <x v="36"/>
    <x v="6"/>
    <x v="675"/>
    <x v="679"/>
    <s v="Gateway"/>
    <n v="54444"/>
    <x v="0"/>
    <x v="2"/>
    <m/>
    <d v="2015-01-30T15:29:45"/>
    <x v="9"/>
  </r>
  <r>
    <x v="36"/>
    <x v="6"/>
    <x v="608"/>
    <x v="612"/>
    <s v="Gateway"/>
    <n v="8377.7999999999993"/>
    <x v="0"/>
    <x v="2"/>
    <m/>
    <d v="2015-01-30T15:29:45"/>
    <x v="3"/>
  </r>
  <r>
    <x v="36"/>
    <x v="6"/>
    <x v="609"/>
    <x v="613"/>
    <s v="Gateway"/>
    <n v="35333.300000000003"/>
    <x v="0"/>
    <x v="0"/>
    <m/>
    <d v="2015-01-30T15:29:45"/>
    <x v="9"/>
  </r>
  <r>
    <x v="36"/>
    <x v="6"/>
    <x v="609"/>
    <x v="613"/>
    <s v="Gateway"/>
    <n v="35333.300000000003"/>
    <x v="0"/>
    <x v="1"/>
    <m/>
    <d v="2015-01-30T15:29:45"/>
    <x v="9"/>
  </r>
  <r>
    <x v="36"/>
    <x v="6"/>
    <x v="609"/>
    <x v="613"/>
    <s v="Gateway"/>
    <n v="35333.300000000003"/>
    <x v="0"/>
    <x v="2"/>
    <m/>
    <d v="2015-01-30T15:29:45"/>
    <x v="9"/>
  </r>
  <r>
    <x v="36"/>
    <x v="6"/>
    <x v="610"/>
    <x v="614"/>
    <s v="Gateway"/>
    <n v="38518.300000000003"/>
    <x v="0"/>
    <x v="0"/>
    <m/>
    <d v="2015-01-30T15:29:45"/>
    <x v="9"/>
  </r>
  <r>
    <x v="36"/>
    <x v="6"/>
    <x v="610"/>
    <x v="614"/>
    <s v="Gateway"/>
    <n v="8108.1"/>
    <x v="0"/>
    <x v="1"/>
    <m/>
    <d v="2015-01-30T15:29:45"/>
    <x v="9"/>
  </r>
  <r>
    <x v="36"/>
    <x v="6"/>
    <x v="610"/>
    <x v="614"/>
    <s v="Gateway"/>
    <n v="8108.1"/>
    <x v="0"/>
    <x v="2"/>
    <m/>
    <d v="2015-01-30T15:29:45"/>
    <x v="9"/>
  </r>
  <r>
    <x v="36"/>
    <x v="6"/>
    <x v="610"/>
    <x v="614"/>
    <s v="Gateway"/>
    <n v="40540.9"/>
    <x v="0"/>
    <x v="1"/>
    <m/>
    <d v="2015-01-30T15:29:45"/>
    <x v="9"/>
  </r>
  <r>
    <x v="36"/>
    <x v="6"/>
    <x v="610"/>
    <x v="614"/>
    <s v="Gateway"/>
    <n v="40540.9"/>
    <x v="0"/>
    <x v="2"/>
    <m/>
    <d v="2015-01-30T15:29:45"/>
    <x v="9"/>
  </r>
  <r>
    <x v="36"/>
    <x v="6"/>
    <x v="613"/>
    <x v="617"/>
    <s v="Gateway"/>
    <n v="4054.15"/>
    <x v="0"/>
    <x v="0"/>
    <m/>
    <d v="2015-01-30T15:29:45"/>
    <x v="9"/>
  </r>
  <r>
    <x v="36"/>
    <x v="6"/>
    <x v="614"/>
    <x v="618"/>
    <s v="Gateway"/>
    <n v="12770.3"/>
    <x v="0"/>
    <x v="0"/>
    <m/>
    <d v="2015-01-30T15:29:45"/>
    <x v="9"/>
  </r>
  <r>
    <x v="36"/>
    <x v="6"/>
    <x v="614"/>
    <x v="618"/>
    <s v="Gateway"/>
    <n v="66963.3"/>
    <x v="0"/>
    <x v="1"/>
    <m/>
    <d v="2015-01-30T15:29:45"/>
    <x v="9"/>
  </r>
  <r>
    <x v="36"/>
    <x v="6"/>
    <x v="614"/>
    <x v="618"/>
    <s v="Gateway"/>
    <n v="66963.3"/>
    <x v="0"/>
    <x v="2"/>
    <m/>
    <d v="2015-01-30T15:29:45"/>
    <x v="9"/>
  </r>
  <r>
    <x v="36"/>
    <x v="6"/>
    <x v="615"/>
    <x v="619"/>
    <s v="Gateway"/>
    <n v="38518.300000000003"/>
    <x v="0"/>
    <x v="0"/>
    <m/>
    <d v="2015-01-30T15:29:45"/>
    <x v="9"/>
  </r>
  <r>
    <x v="36"/>
    <x v="6"/>
    <x v="616"/>
    <x v="620"/>
    <s v="Gateway"/>
    <n v="17029.150000000001"/>
    <x v="0"/>
    <x v="0"/>
    <m/>
    <d v="2015-01-30T15:29:45"/>
    <x v="9"/>
  </r>
  <r>
    <x v="36"/>
    <x v="6"/>
    <x v="616"/>
    <x v="620"/>
    <s v="Gateway"/>
    <n v="20436"/>
    <x v="0"/>
    <x v="0"/>
    <m/>
    <d v="2015-01-30T15:29:45"/>
    <x v="9"/>
  </r>
  <r>
    <x v="36"/>
    <x v="6"/>
    <x v="616"/>
    <x v="620"/>
    <s v="Gateway"/>
    <n v="6939.3"/>
    <x v="0"/>
    <x v="1"/>
    <m/>
    <d v="2015-01-30T15:29:45"/>
    <x v="9"/>
  </r>
  <r>
    <x v="36"/>
    <x v="6"/>
    <x v="616"/>
    <x v="620"/>
    <s v="Gateway"/>
    <n v="6939.3"/>
    <x v="0"/>
    <x v="2"/>
    <m/>
    <d v="2015-01-30T15:29:45"/>
    <x v="9"/>
  </r>
  <r>
    <x v="36"/>
    <x v="6"/>
    <x v="676"/>
    <x v="680"/>
    <s v="Gateway"/>
    <n v="36480"/>
    <x v="0"/>
    <x v="2"/>
    <m/>
    <d v="2015-01-30T15:29:45"/>
    <x v="9"/>
  </r>
  <r>
    <x v="36"/>
    <x v="6"/>
    <x v="676"/>
    <x v="680"/>
    <s v="Gateway"/>
    <n v="39342"/>
    <x v="0"/>
    <x v="0"/>
    <m/>
    <d v="2015-01-30T15:29:45"/>
    <x v="9"/>
  </r>
  <r>
    <x v="36"/>
    <x v="6"/>
    <x v="676"/>
    <x v="680"/>
    <s v="Gateway"/>
    <n v="39342"/>
    <x v="0"/>
    <x v="1"/>
    <m/>
    <d v="2015-01-30T15:29:45"/>
    <x v="9"/>
  </r>
  <r>
    <x v="1"/>
    <x v="6"/>
    <x v="617"/>
    <x v="621"/>
    <s v="ACE in Communities"/>
    <n v="3876.15"/>
    <x v="0"/>
    <x v="0"/>
    <m/>
    <d v="2015-01-30T15:29:45"/>
    <x v="9"/>
  </r>
  <r>
    <x v="1"/>
    <x v="6"/>
    <x v="617"/>
    <x v="621"/>
    <s v="ACE in Communities"/>
    <n v="25256.52"/>
    <x v="0"/>
    <x v="2"/>
    <m/>
    <d v="2015-01-30T15:29:45"/>
    <x v="9"/>
  </r>
  <r>
    <x v="1"/>
    <x v="6"/>
    <x v="617"/>
    <x v="621"/>
    <s v="ACE in Communities"/>
    <n v="21380.400000000001"/>
    <x v="0"/>
    <x v="2"/>
    <m/>
    <d v="2015-01-30T15:29:45"/>
    <x v="9"/>
  </r>
  <r>
    <x v="36"/>
    <x v="6"/>
    <x v="617"/>
    <x v="621"/>
    <s v="Gateway"/>
    <n v="57396"/>
    <x v="0"/>
    <x v="0"/>
    <m/>
    <d v="2015-01-30T15:29:45"/>
    <x v="9"/>
  </r>
  <r>
    <x v="36"/>
    <x v="6"/>
    <x v="618"/>
    <x v="622"/>
    <s v="Gateway"/>
    <n v="54444"/>
    <x v="0"/>
    <x v="0"/>
    <m/>
    <d v="2015-01-30T15:29:45"/>
    <x v="9"/>
  </r>
  <r>
    <x v="36"/>
    <x v="6"/>
    <x v="618"/>
    <x v="622"/>
    <s v="Gateway"/>
    <n v="54444"/>
    <x v="0"/>
    <x v="1"/>
    <m/>
    <d v="2015-01-30T15:29:45"/>
    <x v="9"/>
  </r>
  <r>
    <x v="36"/>
    <x v="6"/>
    <x v="619"/>
    <x v="623"/>
    <s v="Gateway"/>
    <n v="4844.3500000000004"/>
    <x v="0"/>
    <x v="0"/>
    <m/>
    <d v="2015-01-30T15:29:45"/>
    <x v="9"/>
  </r>
  <r>
    <x v="36"/>
    <x v="6"/>
    <x v="619"/>
    <x v="623"/>
    <s v="Gateway"/>
    <n v="9688.7999999999993"/>
    <x v="0"/>
    <x v="2"/>
    <m/>
    <d v="2015-01-30T15:29:45"/>
    <x v="9"/>
  </r>
  <r>
    <x v="36"/>
    <x v="6"/>
    <x v="620"/>
    <x v="624"/>
    <s v="Gateway"/>
    <n v="4188.8500000000004"/>
    <x v="0"/>
    <x v="0"/>
    <m/>
    <d v="2015-01-30T15:29:45"/>
    <x v="9"/>
  </r>
  <r>
    <x v="36"/>
    <x v="6"/>
    <x v="620"/>
    <x v="624"/>
    <s v="Gateway"/>
    <n v="41889.199999999997"/>
    <x v="0"/>
    <x v="1"/>
    <m/>
    <d v="2015-01-30T15:29:45"/>
    <x v="9"/>
  </r>
  <r>
    <x v="36"/>
    <x v="6"/>
    <x v="620"/>
    <x v="624"/>
    <s v="Gateway"/>
    <n v="25134"/>
    <x v="0"/>
    <x v="0"/>
    <m/>
    <d v="2015-01-30T15:29:45"/>
    <x v="9"/>
  </r>
  <r>
    <x v="36"/>
    <x v="6"/>
    <x v="674"/>
    <x v="678"/>
    <s v="Gateway"/>
    <n v="29067"/>
    <x v="0"/>
    <x v="0"/>
    <m/>
    <d v="2015-01-30T15:29:45"/>
    <x v="6"/>
  </r>
  <r>
    <x v="36"/>
    <x v="6"/>
    <x v="677"/>
    <x v="681"/>
    <s v="Gateway"/>
    <n v="32148.3"/>
    <x v="0"/>
    <x v="2"/>
    <m/>
    <d v="2015-01-30T15:29:45"/>
    <x v="6"/>
  </r>
  <r>
    <x v="36"/>
    <x v="6"/>
    <x v="677"/>
    <x v="681"/>
    <s v="Gateway"/>
    <n v="6429.7"/>
    <x v="0"/>
    <x v="0"/>
    <m/>
    <d v="2015-01-30T15:29:45"/>
    <x v="6"/>
  </r>
  <r>
    <x v="36"/>
    <x v="6"/>
    <x v="677"/>
    <x v="681"/>
    <s v="Gateway"/>
    <n v="6429.7"/>
    <x v="0"/>
    <x v="1"/>
    <m/>
    <d v="2015-01-30T15:29:45"/>
    <x v="6"/>
  </r>
  <r>
    <x v="36"/>
    <x v="6"/>
    <x v="678"/>
    <x v="682"/>
    <s v="Gateway"/>
    <n v="20944.150000000001"/>
    <x v="0"/>
    <x v="0"/>
    <m/>
    <d v="2015-01-30T15:29:45"/>
    <x v="6"/>
  </r>
  <r>
    <x v="36"/>
    <x v="6"/>
    <x v="678"/>
    <x v="682"/>
    <s v="Gateway"/>
    <n v="41889.199999999997"/>
    <x v="0"/>
    <x v="1"/>
    <m/>
    <d v="2015-01-30T15:29:45"/>
    <x v="6"/>
  </r>
  <r>
    <x v="36"/>
    <x v="6"/>
    <x v="678"/>
    <x v="682"/>
    <s v="Gateway"/>
    <n v="41889.199999999997"/>
    <x v="0"/>
    <x v="2"/>
    <m/>
    <d v="2015-01-30T15:29:45"/>
    <x v="6"/>
  </r>
  <r>
    <x v="36"/>
    <x v="6"/>
    <x v="678"/>
    <x v="682"/>
    <s v="Gateway"/>
    <n v="25134"/>
    <x v="0"/>
    <x v="0"/>
    <m/>
    <d v="2015-01-30T15:29:45"/>
    <x v="6"/>
  </r>
  <r>
    <x v="36"/>
    <x v="6"/>
    <x v="679"/>
    <x v="683"/>
    <s v="Gateway"/>
    <n v="7066.7"/>
    <x v="0"/>
    <x v="0"/>
    <m/>
    <d v="2015-01-30T15:29:45"/>
    <x v="6"/>
  </r>
  <r>
    <x v="36"/>
    <x v="6"/>
    <x v="679"/>
    <x v="683"/>
    <s v="Gateway"/>
    <n v="7066.7"/>
    <x v="0"/>
    <x v="1"/>
    <m/>
    <d v="2015-01-30T15:29:45"/>
    <x v="6"/>
  </r>
  <r>
    <x v="36"/>
    <x v="6"/>
    <x v="679"/>
    <x v="683"/>
    <s v="Gateway"/>
    <n v="7066.7"/>
    <x v="0"/>
    <x v="2"/>
    <m/>
    <d v="2015-01-30T15:29:45"/>
    <x v="6"/>
  </r>
  <r>
    <x v="36"/>
    <x v="6"/>
    <x v="680"/>
    <x v="684"/>
    <s v="Gateway"/>
    <n v="24444"/>
    <x v="0"/>
    <x v="1"/>
    <m/>
    <d v="2015-01-30T15:29:45"/>
    <x v="6"/>
  </r>
  <r>
    <x v="36"/>
    <x v="6"/>
    <x v="680"/>
    <x v="684"/>
    <s v="Gateway"/>
    <n v="24444"/>
    <x v="0"/>
    <x v="2"/>
    <m/>
    <d v="2015-01-30T15:29:45"/>
    <x v="6"/>
  </r>
  <r>
    <x v="36"/>
    <x v="6"/>
    <x v="681"/>
    <x v="685"/>
    <s v="Gateway"/>
    <n v="24444"/>
    <x v="0"/>
    <x v="0"/>
    <m/>
    <d v="2015-01-30T15:29:45"/>
    <x v="6"/>
  </r>
  <r>
    <x v="36"/>
    <x v="6"/>
    <x v="681"/>
    <x v="685"/>
    <s v="Gateway"/>
    <n v="24444"/>
    <x v="0"/>
    <x v="1"/>
    <m/>
    <d v="2015-01-30T15:29:45"/>
    <x v="6"/>
  </r>
  <r>
    <x v="36"/>
    <x v="6"/>
    <x v="681"/>
    <x v="685"/>
    <s v="Gateway"/>
    <n v="24444"/>
    <x v="0"/>
    <x v="2"/>
    <m/>
    <d v="2015-01-30T15:29:45"/>
    <x v="6"/>
  </r>
  <r>
    <x v="36"/>
    <x v="6"/>
    <x v="682"/>
    <x v="686"/>
    <s v="Gateway"/>
    <n v="6429.7"/>
    <x v="0"/>
    <x v="0"/>
    <m/>
    <d v="2015-01-30T15:29:45"/>
    <x v="6"/>
  </r>
  <r>
    <x v="36"/>
    <x v="6"/>
    <x v="682"/>
    <x v="686"/>
    <s v="Gateway"/>
    <n v="40107"/>
    <x v="0"/>
    <x v="1"/>
    <m/>
    <d v="2015-01-30T15:29:45"/>
    <x v="6"/>
  </r>
  <r>
    <x v="36"/>
    <x v="6"/>
    <x v="682"/>
    <x v="686"/>
    <s v="Gateway"/>
    <n v="6939.3"/>
    <x v="0"/>
    <x v="2"/>
    <m/>
    <d v="2015-01-30T15:29:45"/>
    <x v="6"/>
  </r>
  <r>
    <x v="36"/>
    <x v="6"/>
    <x v="683"/>
    <x v="687"/>
    <s v="Gateway"/>
    <n v="35333.300000000003"/>
    <x v="0"/>
    <x v="0"/>
    <m/>
    <d v="2015-01-30T15:29:45"/>
    <x v="6"/>
  </r>
  <r>
    <x v="36"/>
    <x v="6"/>
    <x v="683"/>
    <x v="687"/>
    <s v="Gateway"/>
    <n v="7066.7"/>
    <x v="0"/>
    <x v="1"/>
    <m/>
    <d v="2015-01-30T15:29:45"/>
    <x v="6"/>
  </r>
  <r>
    <x v="36"/>
    <x v="6"/>
    <x v="684"/>
    <x v="688"/>
    <s v="Gateway"/>
    <n v="7066.7"/>
    <x v="0"/>
    <x v="0"/>
    <m/>
    <d v="2015-01-30T15:29:45"/>
    <x v="6"/>
  </r>
  <r>
    <x v="36"/>
    <x v="6"/>
    <x v="684"/>
    <x v="688"/>
    <s v="Gateway"/>
    <n v="7066.7"/>
    <x v="0"/>
    <x v="2"/>
    <m/>
    <d v="2015-01-30T15:29:45"/>
    <x v="6"/>
  </r>
  <r>
    <x v="36"/>
    <x v="6"/>
    <x v="684"/>
    <x v="688"/>
    <s v="Gateway"/>
    <n v="17985.150000000001"/>
    <x v="0"/>
    <x v="1"/>
    <m/>
    <d v="2015-01-30T15:29:45"/>
    <x v="6"/>
  </r>
  <r>
    <x v="36"/>
    <x v="6"/>
    <x v="685"/>
    <x v="689"/>
    <s v="Gateway"/>
    <n v="16800"/>
    <x v="0"/>
    <x v="0"/>
    <m/>
    <d v="2015-01-30T15:29:45"/>
    <x v="6"/>
  </r>
  <r>
    <x v="36"/>
    <x v="6"/>
    <x v="686"/>
    <x v="690"/>
    <s v="Gateway"/>
    <n v="4844.3500000000004"/>
    <x v="0"/>
    <x v="0"/>
    <m/>
    <d v="2015-01-30T15:29:45"/>
    <x v="6"/>
  </r>
  <r>
    <x v="36"/>
    <x v="6"/>
    <x v="686"/>
    <x v="690"/>
    <s v="Gateway"/>
    <n v="9688.7999999999993"/>
    <x v="0"/>
    <x v="2"/>
    <m/>
    <d v="2015-01-30T15:29:45"/>
    <x v="6"/>
  </r>
  <r>
    <x v="36"/>
    <x v="6"/>
    <x v="686"/>
    <x v="690"/>
    <s v="Gateway"/>
    <n v="48444.2"/>
    <x v="0"/>
    <x v="1"/>
    <m/>
    <d v="2015-01-30T15:29:45"/>
    <x v="6"/>
  </r>
  <r>
    <x v="36"/>
    <x v="6"/>
    <x v="686"/>
    <x v="690"/>
    <s v="Gateway"/>
    <n v="29067"/>
    <x v="0"/>
    <x v="0"/>
    <m/>
    <d v="2015-01-30T15:29:45"/>
    <x v="6"/>
  </r>
  <r>
    <x v="36"/>
    <x v="6"/>
    <x v="687"/>
    <x v="691"/>
    <s v="Gateway"/>
    <n v="-2400"/>
    <x v="1"/>
    <x v="0"/>
    <m/>
    <d v="2015-01-30T15:29:45"/>
    <x v="6"/>
  </r>
  <r>
    <x v="36"/>
    <x v="6"/>
    <x v="687"/>
    <x v="691"/>
    <s v="Gateway"/>
    <n v="26844"/>
    <x v="0"/>
    <x v="0"/>
    <m/>
    <d v="2015-01-30T15:29:45"/>
    <x v="6"/>
  </r>
  <r>
    <x v="36"/>
    <x v="6"/>
    <x v="687"/>
    <x v="691"/>
    <s v="Gateway"/>
    <n v="26844"/>
    <x v="0"/>
    <x v="1"/>
    <m/>
    <d v="2015-01-30T15:29:45"/>
    <x v="6"/>
  </r>
  <r>
    <x v="36"/>
    <x v="6"/>
    <x v="687"/>
    <x v="691"/>
    <s v="Gateway"/>
    <n v="26844"/>
    <x v="0"/>
    <x v="2"/>
    <m/>
    <d v="2015-01-30T15:29:45"/>
    <x v="6"/>
  </r>
  <r>
    <x v="36"/>
    <x v="6"/>
    <x v="688"/>
    <x v="692"/>
    <s v="Gateway"/>
    <n v="-25333"/>
    <x v="1"/>
    <x v="1"/>
    <m/>
    <d v="2015-01-30T15:29:45"/>
    <x v="6"/>
  </r>
  <r>
    <x v="36"/>
    <x v="6"/>
    <x v="688"/>
    <x v="692"/>
    <s v="Gateway"/>
    <n v="-6489"/>
    <x v="1"/>
    <x v="0"/>
    <m/>
    <d v="2015-01-30T15:29:45"/>
    <x v="6"/>
  </r>
  <r>
    <x v="36"/>
    <x v="6"/>
    <x v="688"/>
    <x v="692"/>
    <s v="Gateway"/>
    <n v="13888.35"/>
    <x v="0"/>
    <x v="0"/>
    <m/>
    <d v="2015-01-30T15:29:45"/>
    <x v="6"/>
  </r>
  <r>
    <x v="36"/>
    <x v="6"/>
    <x v="688"/>
    <x v="692"/>
    <s v="Gateway"/>
    <n v="13889.15"/>
    <x v="0"/>
    <x v="0"/>
    <m/>
    <d v="2015-01-30T15:29:45"/>
    <x v="6"/>
  </r>
  <r>
    <x v="36"/>
    <x v="6"/>
    <x v="689"/>
    <x v="693"/>
    <s v="Gateway"/>
    <n v="5730.3"/>
    <x v="0"/>
    <x v="1"/>
    <m/>
    <d v="2015-01-30T15:29:45"/>
    <x v="6"/>
  </r>
  <r>
    <x v="36"/>
    <x v="6"/>
    <x v="689"/>
    <x v="693"/>
    <s v="Gateway"/>
    <n v="28651.7"/>
    <x v="0"/>
    <x v="0"/>
    <m/>
    <d v="2015-01-30T15:29:45"/>
    <x v="6"/>
  </r>
  <r>
    <x v="36"/>
    <x v="6"/>
    <x v="689"/>
    <x v="693"/>
    <s v="Gateway"/>
    <n v="36480"/>
    <x v="0"/>
    <x v="2"/>
    <m/>
    <d v="2015-01-30T15:29:45"/>
    <x v="6"/>
  </r>
  <r>
    <x v="36"/>
    <x v="6"/>
    <x v="621"/>
    <x v="625"/>
    <s v="Gateway"/>
    <n v="55333.3"/>
    <x v="0"/>
    <x v="0"/>
    <m/>
    <d v="2015-01-30T15:29:45"/>
    <x v="9"/>
  </r>
  <r>
    <x v="36"/>
    <x v="6"/>
    <x v="621"/>
    <x v="625"/>
    <s v="Gateway"/>
    <n v="55333.3"/>
    <x v="0"/>
    <x v="1"/>
    <m/>
    <d v="2015-01-30T15:29:45"/>
    <x v="9"/>
  </r>
  <r>
    <x v="36"/>
    <x v="6"/>
    <x v="621"/>
    <x v="625"/>
    <s v="Gateway"/>
    <n v="55333.3"/>
    <x v="0"/>
    <x v="2"/>
    <m/>
    <d v="2015-01-30T15:29:45"/>
    <x v="9"/>
  </r>
  <r>
    <x v="36"/>
    <x v="6"/>
    <x v="622"/>
    <x v="626"/>
    <s v="Gateway"/>
    <n v="-764"/>
    <x v="1"/>
    <x v="1"/>
    <m/>
    <d v="2015-01-30T15:29:45"/>
    <x v="9"/>
  </r>
  <r>
    <x v="36"/>
    <x v="6"/>
    <x v="622"/>
    <x v="626"/>
    <s v="Gateway"/>
    <n v="3405.85"/>
    <x v="0"/>
    <x v="0"/>
    <m/>
    <d v="2015-01-30T15:29:45"/>
    <x v="9"/>
  </r>
  <r>
    <x v="36"/>
    <x v="6"/>
    <x v="622"/>
    <x v="626"/>
    <s v="Gateway"/>
    <n v="20436"/>
    <x v="0"/>
    <x v="0"/>
    <m/>
    <d v="2015-01-30T15:29:45"/>
    <x v="9"/>
  </r>
  <r>
    <x v="36"/>
    <x v="6"/>
    <x v="624"/>
    <x v="628"/>
    <s v="Gateway"/>
    <n v="38518.300000000003"/>
    <x v="0"/>
    <x v="0"/>
    <m/>
    <d v="2015-01-30T15:29:45"/>
    <x v="9"/>
  </r>
  <r>
    <x v="36"/>
    <x v="6"/>
    <x v="624"/>
    <x v="628"/>
    <s v="Gateway"/>
    <n v="49458"/>
    <x v="0"/>
    <x v="2"/>
    <m/>
    <d v="2015-01-30T15:29:45"/>
    <x v="9"/>
  </r>
  <r>
    <x v="36"/>
    <x v="6"/>
    <x v="625"/>
    <x v="629"/>
    <s v="Gateway"/>
    <n v="-2098"/>
    <x v="1"/>
    <x v="0"/>
    <m/>
    <d v="2015-01-30T15:29:45"/>
    <x v="9"/>
  </r>
  <r>
    <x v="36"/>
    <x v="6"/>
    <x v="625"/>
    <x v="629"/>
    <s v="Gateway"/>
    <n v="6429.7"/>
    <x v="0"/>
    <x v="0"/>
    <m/>
    <d v="2015-01-30T15:29:45"/>
    <x v="9"/>
  </r>
  <r>
    <x v="36"/>
    <x v="6"/>
    <x v="625"/>
    <x v="629"/>
    <s v="Gateway"/>
    <n v="6429.7"/>
    <x v="0"/>
    <x v="1"/>
    <m/>
    <d v="2015-01-30T15:29:45"/>
    <x v="9"/>
  </r>
  <r>
    <x v="36"/>
    <x v="6"/>
    <x v="625"/>
    <x v="629"/>
    <s v="Gateway"/>
    <n v="6429.7"/>
    <x v="0"/>
    <x v="2"/>
    <m/>
    <d v="2015-01-30T15:29:45"/>
    <x v="9"/>
  </r>
  <r>
    <x v="1"/>
    <x v="6"/>
    <x v="626"/>
    <x v="630"/>
    <s v="ACE in Communities"/>
    <n v="-7335.78"/>
    <x v="1"/>
    <x v="0"/>
    <m/>
    <d v="2015-01-30T15:29:45"/>
    <x v="9"/>
  </r>
  <r>
    <x v="1"/>
    <x v="6"/>
    <x v="626"/>
    <x v="630"/>
    <s v="ACE in Communities"/>
    <n v="81469.149999999994"/>
    <x v="0"/>
    <x v="0"/>
    <m/>
    <d v="2015-01-30T15:29:45"/>
    <x v="9"/>
  </r>
  <r>
    <x v="1"/>
    <x v="6"/>
    <x v="626"/>
    <x v="630"/>
    <s v="ACE in Communities"/>
    <n v="162939.1"/>
    <x v="0"/>
    <x v="1"/>
    <m/>
    <d v="2015-01-30T15:29:45"/>
    <x v="9"/>
  </r>
  <r>
    <x v="1"/>
    <x v="6"/>
    <x v="626"/>
    <x v="630"/>
    <s v="ACE in Communities"/>
    <n v="97764"/>
    <x v="0"/>
    <x v="0"/>
    <m/>
    <d v="2015-01-30T15:29:45"/>
    <x v="9"/>
  </r>
  <r>
    <x v="1"/>
    <x v="6"/>
    <x v="626"/>
    <x v="630"/>
    <s v="ACE in Communities"/>
    <n v="38183.300000000003"/>
    <x v="0"/>
    <x v="2"/>
    <m/>
    <d v="2015-01-30T15:29:45"/>
    <x v="9"/>
  </r>
  <r>
    <x v="36"/>
    <x v="6"/>
    <x v="626"/>
    <x v="630"/>
    <s v="Gateway"/>
    <n v="20944.150000000001"/>
    <x v="0"/>
    <x v="0"/>
    <m/>
    <d v="2015-01-30T15:29:45"/>
    <x v="9"/>
  </r>
  <r>
    <x v="36"/>
    <x v="6"/>
    <x v="626"/>
    <x v="630"/>
    <s v="Gateway"/>
    <n v="41889.199999999997"/>
    <x v="0"/>
    <x v="1"/>
    <m/>
    <d v="2015-01-30T15:29:45"/>
    <x v="9"/>
  </r>
  <r>
    <x v="36"/>
    <x v="6"/>
    <x v="626"/>
    <x v="630"/>
    <s v="Gateway"/>
    <n v="41889.199999999997"/>
    <x v="0"/>
    <x v="2"/>
    <m/>
    <d v="2015-01-30T15:29:45"/>
    <x v="9"/>
  </r>
  <r>
    <x v="36"/>
    <x v="6"/>
    <x v="626"/>
    <x v="630"/>
    <s v="Gateway"/>
    <n v="25134"/>
    <x v="0"/>
    <x v="0"/>
    <m/>
    <d v="2015-01-30T15:29:45"/>
    <x v="9"/>
  </r>
  <r>
    <x v="36"/>
    <x v="6"/>
    <x v="627"/>
    <x v="631"/>
    <s v="Gateway"/>
    <n v="5180.6499999999996"/>
    <x v="0"/>
    <x v="0"/>
    <m/>
    <d v="2015-01-30T15:29:45"/>
    <x v="9"/>
  </r>
  <r>
    <x v="36"/>
    <x v="6"/>
    <x v="627"/>
    <x v="631"/>
    <s v="Gateway"/>
    <n v="5180.8500000000004"/>
    <x v="0"/>
    <x v="0"/>
    <m/>
    <d v="2015-01-30T15:29:45"/>
    <x v="9"/>
  </r>
  <r>
    <x v="36"/>
    <x v="6"/>
    <x v="627"/>
    <x v="631"/>
    <s v="Gateway"/>
    <n v="59229.2"/>
    <x v="0"/>
    <x v="1"/>
    <m/>
    <d v="2015-01-30T15:29:45"/>
    <x v="9"/>
  </r>
  <r>
    <x v="36"/>
    <x v="6"/>
    <x v="627"/>
    <x v="631"/>
    <s v="Gateway"/>
    <n v="59229.2"/>
    <x v="0"/>
    <x v="2"/>
    <m/>
    <d v="2015-01-30T15:29:45"/>
    <x v="9"/>
  </r>
  <r>
    <x v="36"/>
    <x v="6"/>
    <x v="628"/>
    <x v="632"/>
    <s v="Gateway"/>
    <n v="3919.15"/>
    <x v="0"/>
    <x v="0"/>
    <m/>
    <d v="2015-01-30T15:29:45"/>
    <x v="9"/>
  </r>
  <r>
    <x v="36"/>
    <x v="6"/>
    <x v="628"/>
    <x v="632"/>
    <s v="Gateway"/>
    <n v="19596.650000000001"/>
    <x v="0"/>
    <x v="0"/>
    <m/>
    <d v="2015-01-30T15:29:45"/>
    <x v="9"/>
  </r>
  <r>
    <x v="36"/>
    <x v="6"/>
    <x v="628"/>
    <x v="632"/>
    <s v="Gateway"/>
    <n v="41889.199999999997"/>
    <x v="0"/>
    <x v="2"/>
    <m/>
    <d v="2015-01-30T15:29:45"/>
    <x v="9"/>
  </r>
  <r>
    <x v="36"/>
    <x v="6"/>
    <x v="628"/>
    <x v="632"/>
    <s v="Gateway"/>
    <n v="44674.2"/>
    <x v="0"/>
    <x v="1"/>
    <m/>
    <d v="2015-01-30T15:29:45"/>
    <x v="9"/>
  </r>
  <r>
    <x v="36"/>
    <x v="6"/>
    <x v="629"/>
    <x v="633"/>
    <s v="Gateway"/>
    <n v="35333.300000000003"/>
    <x v="0"/>
    <x v="0"/>
    <m/>
    <d v="2015-01-30T15:29:45"/>
    <x v="9"/>
  </r>
  <r>
    <x v="36"/>
    <x v="6"/>
    <x v="629"/>
    <x v="633"/>
    <s v="Gateway"/>
    <n v="35333.300000000003"/>
    <x v="0"/>
    <x v="1"/>
    <m/>
    <d v="2015-01-30T15:29:45"/>
    <x v="9"/>
  </r>
  <r>
    <x v="36"/>
    <x v="6"/>
    <x v="629"/>
    <x v="633"/>
    <s v="Gateway"/>
    <n v="35333.300000000003"/>
    <x v="0"/>
    <x v="2"/>
    <m/>
    <d v="2015-01-30T15:29:45"/>
    <x v="9"/>
  </r>
  <r>
    <x v="36"/>
    <x v="6"/>
    <x v="630"/>
    <x v="634"/>
    <s v="Gateway"/>
    <n v="-3503"/>
    <x v="1"/>
    <x v="1"/>
    <m/>
    <d v="2015-01-30T15:29:45"/>
    <x v="9"/>
  </r>
  <r>
    <x v="36"/>
    <x v="6"/>
    <x v="630"/>
    <x v="634"/>
    <s v="Gateway"/>
    <n v="-658"/>
    <x v="1"/>
    <x v="0"/>
    <m/>
    <d v="2015-01-30T15:29:45"/>
    <x v="9"/>
  </r>
  <r>
    <x v="36"/>
    <x v="6"/>
    <x v="630"/>
    <x v="634"/>
    <s v="Gateway"/>
    <n v="60163.3"/>
    <x v="0"/>
    <x v="0"/>
    <m/>
    <d v="2015-01-30T15:29:45"/>
    <x v="9"/>
  </r>
  <r>
    <x v="36"/>
    <x v="6"/>
    <x v="630"/>
    <x v="634"/>
    <s v="Gateway"/>
    <n v="60163.3"/>
    <x v="0"/>
    <x v="1"/>
    <m/>
    <d v="2015-01-30T15:29:45"/>
    <x v="9"/>
  </r>
  <r>
    <x v="36"/>
    <x v="6"/>
    <x v="630"/>
    <x v="634"/>
    <s v="Gateway"/>
    <n v="60163.3"/>
    <x v="0"/>
    <x v="2"/>
    <m/>
    <d v="2015-01-30T15:29:45"/>
    <x v="9"/>
  </r>
  <r>
    <x v="36"/>
    <x v="6"/>
    <x v="631"/>
    <x v="635"/>
    <s v="Gateway"/>
    <n v="2777.65"/>
    <x v="0"/>
    <x v="0"/>
    <m/>
    <d v="2015-01-30T15:29:45"/>
    <x v="9"/>
  </r>
  <r>
    <x v="36"/>
    <x v="6"/>
    <x v="690"/>
    <x v="694"/>
    <s v="Gateway"/>
    <n v="7703.7"/>
    <x v="0"/>
    <x v="0"/>
    <m/>
    <d v="2015-01-30T15:29:45"/>
    <x v="6"/>
  </r>
  <r>
    <x v="36"/>
    <x v="6"/>
    <x v="690"/>
    <x v="694"/>
    <s v="Gateway"/>
    <n v="7703.7"/>
    <x v="0"/>
    <x v="1"/>
    <m/>
    <d v="2015-01-30T15:29:45"/>
    <x v="6"/>
  </r>
  <r>
    <x v="36"/>
    <x v="6"/>
    <x v="690"/>
    <x v="694"/>
    <s v="Gateway"/>
    <n v="8377.7999999999993"/>
    <x v="0"/>
    <x v="2"/>
    <m/>
    <d v="2015-01-30T15:29:45"/>
    <x v="6"/>
  </r>
  <r>
    <x v="36"/>
    <x v="6"/>
    <x v="691"/>
    <x v="695"/>
    <s v="Gateway"/>
    <n v="56658"/>
    <x v="0"/>
    <x v="2"/>
    <m/>
    <d v="2015-01-30T15:29:45"/>
    <x v="6"/>
  </r>
  <r>
    <x v="36"/>
    <x v="6"/>
    <x v="692"/>
    <x v="696"/>
    <s v="Gateway"/>
    <n v="6429.7"/>
    <x v="0"/>
    <x v="0"/>
    <m/>
    <d v="2015-01-30T15:29:45"/>
    <x v="6"/>
  </r>
  <r>
    <x v="36"/>
    <x v="6"/>
    <x v="692"/>
    <x v="696"/>
    <s v="Gateway"/>
    <n v="6429.7"/>
    <x v="0"/>
    <x v="1"/>
    <m/>
    <d v="2015-01-30T15:29:45"/>
    <x v="6"/>
  </r>
  <r>
    <x v="36"/>
    <x v="6"/>
    <x v="692"/>
    <x v="696"/>
    <s v="Gateway"/>
    <n v="6429.7"/>
    <x v="0"/>
    <x v="2"/>
    <m/>
    <d v="2015-01-30T15:29:45"/>
    <x v="6"/>
  </r>
  <r>
    <x v="36"/>
    <x v="6"/>
    <x v="693"/>
    <x v="697"/>
    <s v="Gateway"/>
    <n v="32148.3"/>
    <x v="0"/>
    <x v="2"/>
    <m/>
    <d v="2015-01-30T15:29:45"/>
    <x v="6"/>
  </r>
  <r>
    <x v="36"/>
    <x v="6"/>
    <x v="693"/>
    <x v="697"/>
    <s v="Gateway"/>
    <n v="6429.7"/>
    <x v="0"/>
    <x v="1"/>
    <m/>
    <d v="2015-01-30T15:29:45"/>
    <x v="6"/>
  </r>
  <r>
    <x v="36"/>
    <x v="6"/>
    <x v="694"/>
    <x v="698"/>
    <s v="Gateway"/>
    <n v="-765"/>
    <x v="1"/>
    <x v="0"/>
    <m/>
    <d v="2015-01-30T15:29:45"/>
    <x v="6"/>
  </r>
  <r>
    <x v="36"/>
    <x v="6"/>
    <x v="694"/>
    <x v="698"/>
    <s v="Gateway"/>
    <n v="6939.3"/>
    <x v="0"/>
    <x v="1"/>
    <m/>
    <d v="2015-01-30T15:29:45"/>
    <x v="6"/>
  </r>
  <r>
    <x v="36"/>
    <x v="6"/>
    <x v="694"/>
    <x v="698"/>
    <s v="Gateway"/>
    <n v="6939.3"/>
    <x v="0"/>
    <x v="2"/>
    <m/>
    <d v="2015-01-30T15:29:45"/>
    <x v="6"/>
  </r>
  <r>
    <x v="36"/>
    <x v="6"/>
    <x v="694"/>
    <x v="698"/>
    <s v="Gateway"/>
    <n v="34696.699999999997"/>
    <x v="0"/>
    <x v="0"/>
    <m/>
    <d v="2015-01-30T15:29:45"/>
    <x v="6"/>
  </r>
  <r>
    <x v="36"/>
    <x v="6"/>
    <x v="695"/>
    <x v="699"/>
    <s v="Gateway"/>
    <n v="28651.7"/>
    <x v="0"/>
    <x v="0"/>
    <m/>
    <d v="2015-01-30T15:29:45"/>
    <x v="12"/>
  </r>
  <r>
    <x v="36"/>
    <x v="6"/>
    <x v="695"/>
    <x v="699"/>
    <s v="Gateway"/>
    <n v="29525.8"/>
    <x v="0"/>
    <x v="1"/>
    <m/>
    <d v="2015-01-30T15:29:45"/>
    <x v="12"/>
  </r>
  <r>
    <x v="36"/>
    <x v="6"/>
    <x v="695"/>
    <x v="699"/>
    <s v="Gateway"/>
    <n v="29525.8"/>
    <x v="0"/>
    <x v="2"/>
    <m/>
    <d v="2015-01-30T15:29:45"/>
    <x v="12"/>
  </r>
  <r>
    <x v="36"/>
    <x v="6"/>
    <x v="696"/>
    <x v="700"/>
    <s v="Gateway"/>
    <n v="32148.3"/>
    <x v="0"/>
    <x v="0"/>
    <m/>
    <d v="2015-01-30T15:29:45"/>
    <x v="12"/>
  </r>
  <r>
    <x v="36"/>
    <x v="6"/>
    <x v="696"/>
    <x v="700"/>
    <s v="Gateway"/>
    <n v="6429.7"/>
    <x v="0"/>
    <x v="1"/>
    <m/>
    <d v="2015-01-30T15:29:45"/>
    <x v="12"/>
  </r>
  <r>
    <x v="36"/>
    <x v="6"/>
    <x v="696"/>
    <x v="700"/>
    <s v="Gateway"/>
    <n v="6429.7"/>
    <x v="0"/>
    <x v="2"/>
    <m/>
    <d v="2015-01-30T15:29:45"/>
    <x v="12"/>
  </r>
  <r>
    <x v="36"/>
    <x v="6"/>
    <x v="697"/>
    <x v="701"/>
    <s v="Gateway"/>
    <n v="2777.65"/>
    <x v="0"/>
    <x v="0"/>
    <m/>
    <d v="2015-01-30T15:29:45"/>
    <x v="12"/>
  </r>
  <r>
    <x v="36"/>
    <x v="6"/>
    <x v="697"/>
    <x v="701"/>
    <s v="Gateway"/>
    <n v="13889.15"/>
    <x v="0"/>
    <x v="0"/>
    <m/>
    <d v="2015-01-30T15:29:45"/>
    <x v="12"/>
  </r>
  <r>
    <x v="36"/>
    <x v="6"/>
    <x v="697"/>
    <x v="701"/>
    <s v="Gateway"/>
    <n v="28651.7"/>
    <x v="0"/>
    <x v="1"/>
    <m/>
    <d v="2015-01-30T15:29:45"/>
    <x v="12"/>
  </r>
  <r>
    <x v="36"/>
    <x v="6"/>
    <x v="697"/>
    <x v="701"/>
    <s v="Gateway"/>
    <n v="28651.7"/>
    <x v="0"/>
    <x v="2"/>
    <m/>
    <d v="2015-01-30T15:29:45"/>
    <x v="12"/>
  </r>
  <r>
    <x v="36"/>
    <x v="6"/>
    <x v="698"/>
    <x v="702"/>
    <s v="Gateway"/>
    <n v="-6400"/>
    <x v="1"/>
    <x v="1"/>
    <m/>
    <d v="2015-01-30T15:29:45"/>
    <x v="12"/>
  </r>
  <r>
    <x v="36"/>
    <x v="6"/>
    <x v="698"/>
    <x v="702"/>
    <s v="Gateway"/>
    <n v="14400"/>
    <x v="0"/>
    <x v="2"/>
    <m/>
    <d v="2015-01-30T15:29:45"/>
    <x v="12"/>
  </r>
  <r>
    <x v="36"/>
    <x v="6"/>
    <x v="699"/>
    <x v="703"/>
    <s v="Gateway"/>
    <n v="6254.8"/>
    <x v="0"/>
    <x v="2"/>
    <m/>
    <d v="2015-01-30T15:29:45"/>
    <x v="12"/>
  </r>
  <r>
    <x v="36"/>
    <x v="6"/>
    <x v="700"/>
    <x v="704"/>
    <s v="Gateway"/>
    <n v="36480"/>
    <x v="0"/>
    <x v="0"/>
    <m/>
    <d v="2015-01-30T15:29:45"/>
    <x v="12"/>
  </r>
  <r>
    <x v="36"/>
    <x v="6"/>
    <x v="700"/>
    <x v="704"/>
    <s v="Gateway"/>
    <n v="32148.3"/>
    <x v="0"/>
    <x v="1"/>
    <m/>
    <d v="2015-01-30T15:29:45"/>
    <x v="12"/>
  </r>
  <r>
    <x v="36"/>
    <x v="6"/>
    <x v="700"/>
    <x v="704"/>
    <s v="Gateway"/>
    <n v="32148.3"/>
    <x v="0"/>
    <x v="2"/>
    <m/>
    <d v="2015-01-30T15:29:45"/>
    <x v="12"/>
  </r>
  <r>
    <x v="36"/>
    <x v="6"/>
    <x v="701"/>
    <x v="705"/>
    <s v="Gateway"/>
    <n v="-2915"/>
    <x v="1"/>
    <x v="1"/>
    <m/>
    <d v="2015-01-30T15:29:45"/>
    <x v="12"/>
  </r>
  <r>
    <x v="36"/>
    <x v="6"/>
    <x v="701"/>
    <x v="705"/>
    <s v="Gateway"/>
    <n v="5730.3"/>
    <x v="0"/>
    <x v="1"/>
    <m/>
    <d v="2015-01-30T15:29:45"/>
    <x v="12"/>
  </r>
  <r>
    <x v="36"/>
    <x v="6"/>
    <x v="701"/>
    <x v="705"/>
    <s v="Gateway"/>
    <n v="28651.7"/>
    <x v="0"/>
    <x v="0"/>
    <m/>
    <d v="2015-01-30T15:29:45"/>
    <x v="12"/>
  </r>
  <r>
    <x v="36"/>
    <x v="6"/>
    <x v="702"/>
    <x v="706"/>
    <s v="Gateway"/>
    <n v="38518.300000000003"/>
    <x v="0"/>
    <x v="0"/>
    <m/>
    <d v="2015-01-30T15:29:45"/>
    <x v="12"/>
  </r>
  <r>
    <x v="36"/>
    <x v="6"/>
    <x v="702"/>
    <x v="706"/>
    <s v="Gateway"/>
    <n v="38518.300000000003"/>
    <x v="0"/>
    <x v="1"/>
    <m/>
    <d v="2015-01-30T15:29:45"/>
    <x v="12"/>
  </r>
  <r>
    <x v="36"/>
    <x v="6"/>
    <x v="702"/>
    <x v="706"/>
    <s v="Gateway"/>
    <n v="38518.300000000003"/>
    <x v="0"/>
    <x v="2"/>
    <m/>
    <d v="2015-01-30T15:29:45"/>
    <x v="12"/>
  </r>
  <r>
    <x v="36"/>
    <x v="6"/>
    <x v="703"/>
    <x v="707"/>
    <s v="Gateway"/>
    <n v="-2400"/>
    <x v="1"/>
    <x v="1"/>
    <m/>
    <d v="2015-01-30T15:29:45"/>
    <x v="12"/>
  </r>
  <r>
    <x v="36"/>
    <x v="6"/>
    <x v="703"/>
    <x v="707"/>
    <s v="Gateway"/>
    <n v="18518.3"/>
    <x v="0"/>
    <x v="2"/>
    <m/>
    <d v="2015-01-30T15:29:45"/>
    <x v="12"/>
  </r>
  <r>
    <x v="36"/>
    <x v="6"/>
    <x v="703"/>
    <x v="707"/>
    <s v="Gateway"/>
    <n v="26844"/>
    <x v="0"/>
    <x v="0"/>
    <m/>
    <d v="2015-01-30T15:29:45"/>
    <x v="12"/>
  </r>
  <r>
    <x v="1"/>
    <x v="6"/>
    <x v="704"/>
    <x v="708"/>
    <s v="ACE in Communities"/>
    <n v="-7170.67"/>
    <x v="0"/>
    <x v="1"/>
    <m/>
    <d v="2015-01-30T15:29:45"/>
    <x v="12"/>
  </r>
  <r>
    <x v="1"/>
    <x v="6"/>
    <x v="704"/>
    <x v="708"/>
    <s v="ACE in Communities"/>
    <n v="545.25"/>
    <x v="1"/>
    <x v="0"/>
    <m/>
    <d v="2015-01-30T15:29:45"/>
    <x v="12"/>
  </r>
  <r>
    <x v="1"/>
    <x v="6"/>
    <x v="704"/>
    <x v="708"/>
    <s v="ACE in Communities"/>
    <n v="14341.3"/>
    <x v="0"/>
    <x v="0"/>
    <m/>
    <d v="2015-01-30T15:29:45"/>
    <x v="12"/>
  </r>
  <r>
    <x v="36"/>
    <x v="6"/>
    <x v="631"/>
    <x v="635"/>
    <s v="Gateway"/>
    <n v="2777.85"/>
    <x v="0"/>
    <x v="0"/>
    <m/>
    <d v="2015-01-30T15:29:45"/>
    <x v="9"/>
  </r>
  <r>
    <x v="36"/>
    <x v="6"/>
    <x v="631"/>
    <x v="635"/>
    <s v="Gateway"/>
    <n v="36480"/>
    <x v="0"/>
    <x v="1"/>
    <m/>
    <d v="2015-01-30T15:29:45"/>
    <x v="9"/>
  </r>
  <r>
    <x v="36"/>
    <x v="6"/>
    <x v="631"/>
    <x v="635"/>
    <s v="Gateway"/>
    <n v="36480"/>
    <x v="0"/>
    <x v="2"/>
    <m/>
    <d v="2015-01-30T15:29:45"/>
    <x v="9"/>
  </r>
  <r>
    <x v="36"/>
    <x v="6"/>
    <x v="632"/>
    <x v="636"/>
    <s v="Gateway"/>
    <n v="2777.85"/>
    <x v="0"/>
    <x v="0"/>
    <m/>
    <d v="2015-01-30T15:29:45"/>
    <x v="9"/>
  </r>
  <r>
    <x v="36"/>
    <x v="6"/>
    <x v="632"/>
    <x v="636"/>
    <s v="Gateway"/>
    <n v="5730.3"/>
    <x v="0"/>
    <x v="1"/>
    <m/>
    <d v="2015-01-30T15:29:45"/>
    <x v="9"/>
  </r>
  <r>
    <x v="36"/>
    <x v="6"/>
    <x v="632"/>
    <x v="636"/>
    <s v="Gateway"/>
    <n v="6429.7"/>
    <x v="0"/>
    <x v="2"/>
    <m/>
    <d v="2015-01-30T15:29:45"/>
    <x v="9"/>
  </r>
  <r>
    <x v="36"/>
    <x v="6"/>
    <x v="633"/>
    <x v="637"/>
    <s v="Gateway"/>
    <n v="61259.1"/>
    <x v="0"/>
    <x v="2"/>
    <m/>
    <d v="2015-01-30T15:29:45"/>
    <x v="14"/>
  </r>
  <r>
    <x v="36"/>
    <x v="6"/>
    <x v="633"/>
    <x v="637"/>
    <s v="Gateway"/>
    <n v="12251.9"/>
    <x v="0"/>
    <x v="2"/>
    <m/>
    <d v="2015-01-30T15:29:45"/>
    <x v="14"/>
  </r>
  <r>
    <x v="36"/>
    <x v="6"/>
    <x v="633"/>
    <x v="637"/>
    <s v="Gateway"/>
    <n v="81600"/>
    <x v="0"/>
    <x v="1"/>
    <m/>
    <d v="2015-01-30T15:29:45"/>
    <x v="14"/>
  </r>
  <r>
    <x v="36"/>
    <x v="6"/>
    <x v="634"/>
    <x v="638"/>
    <s v="Gateway"/>
    <n v="-2427"/>
    <x v="1"/>
    <x v="0"/>
    <m/>
    <d v="2015-01-30T15:29:45"/>
    <x v="14"/>
  </r>
  <r>
    <x v="36"/>
    <x v="6"/>
    <x v="634"/>
    <x v="638"/>
    <s v="Gateway"/>
    <n v="49458"/>
    <x v="0"/>
    <x v="0"/>
    <m/>
    <d v="2015-01-30T15:29:45"/>
    <x v="14"/>
  </r>
  <r>
    <x v="36"/>
    <x v="6"/>
    <x v="634"/>
    <x v="638"/>
    <s v="Gateway"/>
    <n v="52773"/>
    <x v="0"/>
    <x v="1"/>
    <m/>
    <d v="2015-01-30T15:29:45"/>
    <x v="14"/>
  </r>
  <r>
    <x v="36"/>
    <x v="6"/>
    <x v="634"/>
    <x v="638"/>
    <s v="Gateway"/>
    <n v="48444.2"/>
    <x v="0"/>
    <x v="2"/>
    <m/>
    <d v="2015-01-30T15:29:45"/>
    <x v="14"/>
  </r>
  <r>
    <x v="36"/>
    <x v="6"/>
    <x v="635"/>
    <x v="639"/>
    <s v="Gateway"/>
    <n v="-2489"/>
    <x v="1"/>
    <x v="0"/>
    <m/>
    <d v="2015-01-30T15:29:45"/>
    <x v="14"/>
  </r>
  <r>
    <x v="36"/>
    <x v="6"/>
    <x v="635"/>
    <x v="639"/>
    <s v="Gateway"/>
    <n v="66963.3"/>
    <x v="0"/>
    <x v="2"/>
    <m/>
    <d v="2015-01-30T15:29:45"/>
    <x v="14"/>
  </r>
  <r>
    <x v="36"/>
    <x v="6"/>
    <x v="635"/>
    <x v="639"/>
    <s v="Gateway"/>
    <n v="13392.7"/>
    <x v="0"/>
    <x v="0"/>
    <m/>
    <d v="2015-01-30T15:29:45"/>
    <x v="14"/>
  </r>
  <r>
    <x v="36"/>
    <x v="6"/>
    <x v="635"/>
    <x v="639"/>
    <s v="Gateway"/>
    <n v="13392.7"/>
    <x v="0"/>
    <x v="1"/>
    <m/>
    <d v="2015-01-30T15:29:45"/>
    <x v="14"/>
  </r>
  <r>
    <x v="36"/>
    <x v="6"/>
    <x v="636"/>
    <x v="640"/>
    <s v="Gateway"/>
    <n v="7941"/>
    <x v="0"/>
    <x v="1"/>
    <m/>
    <d v="2015-01-30T15:29:45"/>
    <x v="7"/>
  </r>
  <r>
    <x v="36"/>
    <x v="6"/>
    <x v="636"/>
    <x v="640"/>
    <s v="Gateway"/>
    <n v="3392.7"/>
    <x v="0"/>
    <x v="2"/>
    <m/>
    <d v="2015-01-30T15:29:45"/>
    <x v="7"/>
  </r>
  <r>
    <x v="36"/>
    <x v="6"/>
    <x v="637"/>
    <x v="641"/>
    <s v="Gateway"/>
    <n v="-3570"/>
    <x v="0"/>
    <x v="1"/>
    <m/>
    <d v="2015-01-30T15:29:45"/>
    <x v="14"/>
  </r>
  <r>
    <x v="36"/>
    <x v="6"/>
    <x v="637"/>
    <x v="641"/>
    <s v="Gateway"/>
    <n v="16800"/>
    <x v="0"/>
    <x v="2"/>
    <m/>
    <d v="2015-01-30T15:29:45"/>
    <x v="14"/>
  </r>
  <r>
    <x v="36"/>
    <x v="6"/>
    <x v="637"/>
    <x v="641"/>
    <s v="Gateway"/>
    <n v="1540.65"/>
    <x v="0"/>
    <x v="0"/>
    <m/>
    <d v="2015-01-30T15:29:45"/>
    <x v="14"/>
  </r>
  <r>
    <x v="36"/>
    <x v="6"/>
    <x v="637"/>
    <x v="641"/>
    <s v="Gateway"/>
    <n v="1540.85"/>
    <x v="0"/>
    <x v="0"/>
    <m/>
    <d v="2015-01-30T15:29:45"/>
    <x v="14"/>
  </r>
  <r>
    <x v="36"/>
    <x v="6"/>
    <x v="638"/>
    <x v="642"/>
    <s v="Gateway"/>
    <n v="43164"/>
    <x v="0"/>
    <x v="0"/>
    <m/>
    <d v="2015-01-30T15:29:45"/>
    <x v="7"/>
  </r>
  <r>
    <x v="36"/>
    <x v="6"/>
    <x v="638"/>
    <x v="642"/>
    <s v="Gateway"/>
    <n v="38518.300000000003"/>
    <x v="0"/>
    <x v="1"/>
    <m/>
    <d v="2015-01-30T15:29:45"/>
    <x v="7"/>
  </r>
  <r>
    <x v="36"/>
    <x v="6"/>
    <x v="638"/>
    <x v="642"/>
    <s v="Gateway"/>
    <n v="7703.7"/>
    <x v="0"/>
    <x v="2"/>
    <m/>
    <d v="2015-01-30T15:29:45"/>
    <x v="7"/>
  </r>
  <r>
    <x v="36"/>
    <x v="6"/>
    <x v="705"/>
    <x v="709"/>
    <s v="Gateway"/>
    <n v="71538"/>
    <x v="0"/>
    <x v="0"/>
    <m/>
    <d v="2015-01-30T15:29:45"/>
    <x v="13"/>
  </r>
  <r>
    <x v="36"/>
    <x v="6"/>
    <x v="705"/>
    <x v="709"/>
    <s v="Gateway"/>
    <n v="71538"/>
    <x v="0"/>
    <x v="1"/>
    <m/>
    <d v="2015-01-30T15:29:45"/>
    <x v="13"/>
  </r>
  <r>
    <x v="36"/>
    <x v="6"/>
    <x v="705"/>
    <x v="709"/>
    <s v="Gateway"/>
    <n v="71538"/>
    <x v="0"/>
    <x v="2"/>
    <m/>
    <d v="2015-01-30T15:29:45"/>
    <x v="13"/>
  </r>
  <r>
    <x v="36"/>
    <x v="6"/>
    <x v="639"/>
    <x v="643"/>
    <s v="Gateway"/>
    <n v="35333.300000000003"/>
    <x v="0"/>
    <x v="0"/>
    <m/>
    <d v="2015-01-30T15:29:45"/>
    <x v="13"/>
  </r>
  <r>
    <x v="36"/>
    <x v="6"/>
    <x v="639"/>
    <x v="643"/>
    <s v="Gateway"/>
    <n v="43929"/>
    <x v="0"/>
    <x v="1"/>
    <m/>
    <d v="2015-01-30T15:29:45"/>
    <x v="13"/>
  </r>
  <r>
    <x v="36"/>
    <x v="6"/>
    <x v="640"/>
    <x v="644"/>
    <s v="Gateway"/>
    <n v="3660.65"/>
    <x v="0"/>
    <x v="0"/>
    <m/>
    <d v="2015-01-30T15:29:45"/>
    <x v="13"/>
  </r>
  <r>
    <x v="36"/>
    <x v="6"/>
    <x v="640"/>
    <x v="644"/>
    <s v="Gateway"/>
    <n v="3660.85"/>
    <x v="0"/>
    <x v="0"/>
    <m/>
    <d v="2015-01-30T15:29:45"/>
    <x v="13"/>
  </r>
  <r>
    <x v="36"/>
    <x v="6"/>
    <x v="640"/>
    <x v="644"/>
    <s v="Gateway"/>
    <n v="37244.199999999997"/>
    <x v="0"/>
    <x v="1"/>
    <m/>
    <d v="2015-01-30T15:29:45"/>
    <x v="13"/>
  </r>
  <r>
    <x v="36"/>
    <x v="6"/>
    <x v="640"/>
    <x v="644"/>
    <s v="Gateway"/>
    <n v="37244.199999999997"/>
    <x v="0"/>
    <x v="2"/>
    <m/>
    <d v="2015-01-30T15:29:45"/>
    <x v="13"/>
  </r>
  <r>
    <x v="36"/>
    <x v="6"/>
    <x v="641"/>
    <x v="645"/>
    <s v="Gateway"/>
    <n v="7703.7"/>
    <x v="0"/>
    <x v="1"/>
    <m/>
    <d v="2015-01-30T15:29:45"/>
    <x v="13"/>
  </r>
  <r>
    <x v="36"/>
    <x v="6"/>
    <x v="641"/>
    <x v="645"/>
    <s v="Gateway"/>
    <n v="7703.7"/>
    <x v="0"/>
    <x v="2"/>
    <m/>
    <d v="2015-01-30T15:29:45"/>
    <x v="13"/>
  </r>
  <r>
    <x v="36"/>
    <x v="6"/>
    <x v="641"/>
    <x v="645"/>
    <s v="Gateway"/>
    <n v="20944.150000000001"/>
    <x v="0"/>
    <x v="0"/>
    <m/>
    <d v="2015-01-30T15:29:45"/>
    <x v="13"/>
  </r>
  <r>
    <x v="36"/>
    <x v="6"/>
    <x v="642"/>
    <x v="646"/>
    <s v="Gateway"/>
    <n v="-10044"/>
    <x v="1"/>
    <x v="0"/>
    <m/>
    <d v="2015-01-30T15:29:45"/>
    <x v="7"/>
  </r>
  <r>
    <x v="36"/>
    <x v="6"/>
    <x v="642"/>
    <x v="646"/>
    <s v="Gateway"/>
    <n v="-1689"/>
    <x v="1"/>
    <x v="1"/>
    <m/>
    <d v="2015-01-30T15:29:45"/>
    <x v="7"/>
  </r>
  <r>
    <x v="36"/>
    <x v="6"/>
    <x v="642"/>
    <x v="646"/>
    <s v="Gateway"/>
    <n v="24444"/>
    <x v="0"/>
    <x v="0"/>
    <m/>
    <d v="2015-01-30T15:29:45"/>
    <x v="7"/>
  </r>
  <r>
    <x v="36"/>
    <x v="6"/>
    <x v="643"/>
    <x v="647"/>
    <s v="Gateway"/>
    <n v="54444"/>
    <x v="0"/>
    <x v="0"/>
    <m/>
    <d v="2015-01-30T15:29:45"/>
    <x v="7"/>
  </r>
  <r>
    <x v="36"/>
    <x v="6"/>
    <x v="644"/>
    <x v="648"/>
    <s v="Gateway"/>
    <n v="-10045"/>
    <x v="1"/>
    <x v="0"/>
    <m/>
    <d v="2015-01-30T15:29:45"/>
    <x v="7"/>
  </r>
  <r>
    <x v="36"/>
    <x v="6"/>
    <x v="644"/>
    <x v="648"/>
    <s v="Gateway"/>
    <n v="16963.3"/>
    <x v="0"/>
    <x v="0"/>
    <m/>
    <d v="2015-01-30T15:29:45"/>
    <x v="7"/>
  </r>
  <r>
    <x v="36"/>
    <x v="6"/>
    <x v="644"/>
    <x v="648"/>
    <s v="Gateway"/>
    <n v="16963.3"/>
    <x v="0"/>
    <x v="1"/>
    <m/>
    <d v="2015-01-30T15:29:45"/>
    <x v="7"/>
  </r>
  <r>
    <x v="36"/>
    <x v="6"/>
    <x v="644"/>
    <x v="648"/>
    <s v="Gateway"/>
    <n v="16963.3"/>
    <x v="0"/>
    <x v="2"/>
    <m/>
    <d v="2015-01-30T15:29:45"/>
    <x v="7"/>
  </r>
  <r>
    <x v="36"/>
    <x v="6"/>
    <x v="645"/>
    <x v="649"/>
    <s v="Gateway"/>
    <n v="12444"/>
    <x v="0"/>
    <x v="0"/>
    <m/>
    <d v="2015-01-30T15:29:45"/>
    <x v="1"/>
  </r>
  <r>
    <x v="36"/>
    <x v="6"/>
    <x v="646"/>
    <x v="650"/>
    <s v="Gateway"/>
    <n v="7703.7"/>
    <x v="0"/>
    <x v="0"/>
    <m/>
    <d v="2015-01-30T15:29:45"/>
    <x v="1"/>
  </r>
  <r>
    <x v="36"/>
    <x v="6"/>
    <x v="646"/>
    <x v="650"/>
    <s v="Gateway"/>
    <n v="7703.7"/>
    <x v="0"/>
    <x v="1"/>
    <m/>
    <d v="2015-01-30T15:29:45"/>
    <x v="1"/>
  </r>
  <r>
    <x v="36"/>
    <x v="6"/>
    <x v="646"/>
    <x v="650"/>
    <s v="Gateway"/>
    <n v="7703.7"/>
    <x v="0"/>
    <x v="2"/>
    <m/>
    <d v="2015-01-30T15:29:45"/>
    <x v="1"/>
  </r>
  <r>
    <x v="1"/>
    <x v="6"/>
    <x v="647"/>
    <x v="651"/>
    <s v="ACE in Communities"/>
    <n v="23256"/>
    <x v="0"/>
    <x v="0"/>
    <m/>
    <d v="2015-01-30T15:29:45"/>
    <x v="1"/>
  </r>
  <r>
    <x v="1"/>
    <x v="6"/>
    <x v="647"/>
    <x v="651"/>
    <s v="ACE in Communities"/>
    <n v="7752.1"/>
    <x v="0"/>
    <x v="1"/>
    <m/>
    <d v="2015-01-30T15:29:45"/>
    <x v="1"/>
  </r>
  <r>
    <x v="1"/>
    <x v="6"/>
    <x v="647"/>
    <x v="651"/>
    <s v="ACE in Communities"/>
    <n v="38760.9"/>
    <x v="0"/>
    <x v="1"/>
    <m/>
    <d v="2015-01-30T15:29:45"/>
    <x v="1"/>
  </r>
  <r>
    <x v="1"/>
    <x v="6"/>
    <x v="647"/>
    <x v="651"/>
    <s v="ACE in Communities"/>
    <n v="19380.849999999999"/>
    <x v="0"/>
    <x v="0"/>
    <m/>
    <d v="2015-01-30T15:29:45"/>
    <x v="1"/>
  </r>
  <r>
    <x v="1"/>
    <x v="6"/>
    <x v="647"/>
    <x v="651"/>
    <s v="ACE in Communities"/>
    <n v="29091"/>
    <x v="0"/>
    <x v="2"/>
    <m/>
    <d v="2015-01-30T15:29:45"/>
    <x v="1"/>
  </r>
  <r>
    <x v="15"/>
    <x v="6"/>
    <x v="647"/>
    <x v="651"/>
    <s v="Foundation Focussed Training Opportunities"/>
    <n v="973.35"/>
    <x v="0"/>
    <x v="0"/>
    <m/>
    <d v="2015-01-30T15:29:45"/>
    <x v="1"/>
  </r>
  <r>
    <x v="15"/>
    <x v="6"/>
    <x v="647"/>
    <x v="651"/>
    <s v="Foundation Focussed Training Opportunities"/>
    <n v="194.85"/>
    <x v="0"/>
    <x v="0"/>
    <m/>
    <d v="2015-01-30T15:29:45"/>
    <x v="1"/>
  </r>
  <r>
    <x v="15"/>
    <x v="6"/>
    <x v="647"/>
    <x v="651"/>
    <s v="Foundation Focussed Training Opportunities"/>
    <n v="19478.3"/>
    <x v="0"/>
    <x v="0"/>
    <m/>
    <d v="2015-01-30T15:29:45"/>
    <x v="1"/>
  </r>
  <r>
    <x v="15"/>
    <x v="6"/>
    <x v="647"/>
    <x v="651"/>
    <s v="Foundation Focussed Training Opportunities"/>
    <n v="3895.7"/>
    <x v="0"/>
    <x v="0"/>
    <m/>
    <d v="2015-01-30T15:29:45"/>
    <x v="1"/>
  </r>
  <r>
    <x v="15"/>
    <x v="6"/>
    <x v="647"/>
    <x v="651"/>
    <s v="Foundation Focussed Training Opportunities"/>
    <n v="21985.65"/>
    <x v="0"/>
    <x v="0"/>
    <m/>
    <d v="2015-01-30T15:29:45"/>
    <x v="1"/>
  </r>
  <r>
    <x v="36"/>
    <x v="6"/>
    <x v="647"/>
    <x v="651"/>
    <s v="Gateway"/>
    <n v="11576.3"/>
    <x v="0"/>
    <x v="1"/>
    <m/>
    <d v="2015-01-30T15:29:45"/>
    <x v="1"/>
  </r>
  <r>
    <x v="36"/>
    <x v="6"/>
    <x v="647"/>
    <x v="651"/>
    <s v="Gateway"/>
    <n v="57881.7"/>
    <x v="0"/>
    <x v="1"/>
    <m/>
    <d v="2015-01-30T15:29:45"/>
    <x v="1"/>
  </r>
  <r>
    <x v="36"/>
    <x v="6"/>
    <x v="647"/>
    <x v="651"/>
    <s v="Gateway"/>
    <n v="57881.7"/>
    <x v="0"/>
    <x v="2"/>
    <m/>
    <d v="2015-01-30T15:29:45"/>
    <x v="1"/>
  </r>
  <r>
    <x v="25"/>
    <x v="6"/>
    <x v="647"/>
    <x v="651"/>
    <s v="LN - Intensive Literacy and Numeracy"/>
    <n v="-25575"/>
    <x v="1"/>
    <x v="0"/>
    <m/>
    <d v="2015-01-30T15:29:45"/>
    <x v="1"/>
  </r>
  <r>
    <x v="25"/>
    <x v="6"/>
    <x v="647"/>
    <x v="651"/>
    <s v="LN - Intensive Literacy and Numeracy"/>
    <n v="10832.46"/>
    <x v="0"/>
    <x v="1"/>
    <m/>
    <d v="2015-01-30T15:29:45"/>
    <x v="1"/>
  </r>
  <r>
    <x v="25"/>
    <x v="6"/>
    <x v="647"/>
    <x v="651"/>
    <s v="LN - Intensive Literacy and Numeracy"/>
    <n v="54162.5"/>
    <x v="0"/>
    <x v="1"/>
    <m/>
    <d v="2015-01-30T15:29:45"/>
    <x v="1"/>
  </r>
  <r>
    <x v="36"/>
    <x v="6"/>
    <x v="704"/>
    <x v="708"/>
    <s v="Gateway"/>
    <n v="13110.85"/>
    <x v="0"/>
    <x v="0"/>
    <m/>
    <d v="2015-01-30T15:29:45"/>
    <x v="12"/>
  </r>
  <r>
    <x v="36"/>
    <x v="6"/>
    <x v="704"/>
    <x v="708"/>
    <s v="Gateway"/>
    <n v="13111.65"/>
    <x v="0"/>
    <x v="0"/>
    <m/>
    <d v="2015-01-30T15:29:45"/>
    <x v="12"/>
  </r>
  <r>
    <x v="36"/>
    <x v="6"/>
    <x v="704"/>
    <x v="708"/>
    <s v="Gateway"/>
    <n v="5730.3"/>
    <x v="0"/>
    <x v="1"/>
    <m/>
    <d v="2015-01-30T15:29:45"/>
    <x v="12"/>
  </r>
  <r>
    <x v="36"/>
    <x v="6"/>
    <x v="706"/>
    <x v="710"/>
    <s v="Gateway"/>
    <n v="-6009"/>
    <x v="1"/>
    <x v="1"/>
    <m/>
    <d v="2015-01-30T15:29:45"/>
    <x v="12"/>
  </r>
  <r>
    <x v="36"/>
    <x v="6"/>
    <x v="706"/>
    <x v="710"/>
    <s v="Gateway"/>
    <n v="39342"/>
    <x v="0"/>
    <x v="0"/>
    <m/>
    <d v="2015-01-30T15:29:45"/>
    <x v="12"/>
  </r>
  <r>
    <x v="36"/>
    <x v="6"/>
    <x v="706"/>
    <x v="710"/>
    <s v="Gateway"/>
    <n v="39342"/>
    <x v="0"/>
    <x v="1"/>
    <m/>
    <d v="2015-01-30T15:29:45"/>
    <x v="12"/>
  </r>
  <r>
    <x v="36"/>
    <x v="6"/>
    <x v="706"/>
    <x v="710"/>
    <s v="Gateway"/>
    <n v="39342"/>
    <x v="0"/>
    <x v="2"/>
    <m/>
    <d v="2015-01-30T15:29:45"/>
    <x v="12"/>
  </r>
  <r>
    <x v="36"/>
    <x v="6"/>
    <x v="707"/>
    <x v="711"/>
    <s v="Gateway"/>
    <n v="2777.65"/>
    <x v="0"/>
    <x v="0"/>
    <m/>
    <d v="2015-01-30T15:29:45"/>
    <x v="12"/>
  </r>
  <r>
    <x v="36"/>
    <x v="6"/>
    <x v="707"/>
    <x v="711"/>
    <s v="Gateway"/>
    <n v="33333"/>
    <x v="0"/>
    <x v="1"/>
    <m/>
    <d v="2015-01-30T15:29:45"/>
    <x v="12"/>
  </r>
  <r>
    <x v="36"/>
    <x v="6"/>
    <x v="707"/>
    <x v="711"/>
    <s v="Gateway"/>
    <n v="2777.85"/>
    <x v="0"/>
    <x v="0"/>
    <m/>
    <d v="2015-01-30T15:29:45"/>
    <x v="12"/>
  </r>
  <r>
    <x v="36"/>
    <x v="6"/>
    <x v="707"/>
    <x v="711"/>
    <s v="Gateway"/>
    <n v="29525.8"/>
    <x v="0"/>
    <x v="2"/>
    <m/>
    <d v="2015-01-30T15:29:45"/>
    <x v="12"/>
  </r>
  <r>
    <x v="36"/>
    <x v="6"/>
    <x v="708"/>
    <x v="712"/>
    <s v="Gateway"/>
    <n v="-4089"/>
    <x v="1"/>
    <x v="1"/>
    <m/>
    <d v="2015-01-30T15:29:45"/>
    <x v="12"/>
  </r>
  <r>
    <x v="36"/>
    <x v="6"/>
    <x v="708"/>
    <x v="712"/>
    <s v="Gateway"/>
    <n v="14400"/>
    <x v="0"/>
    <x v="2"/>
    <m/>
    <d v="2015-01-30T15:29:45"/>
    <x v="12"/>
  </r>
  <r>
    <x v="36"/>
    <x v="6"/>
    <x v="708"/>
    <x v="712"/>
    <s v="Gateway"/>
    <n v="7703.35"/>
    <x v="0"/>
    <x v="0"/>
    <m/>
    <d v="2015-01-30T15:29:45"/>
    <x v="12"/>
  </r>
  <r>
    <x v="36"/>
    <x v="6"/>
    <x v="708"/>
    <x v="712"/>
    <s v="Gateway"/>
    <n v="18489"/>
    <x v="0"/>
    <x v="1"/>
    <m/>
    <d v="2015-01-30T15:29:45"/>
    <x v="12"/>
  </r>
  <r>
    <x v="36"/>
    <x v="6"/>
    <x v="708"/>
    <x v="712"/>
    <s v="Gateway"/>
    <n v="7704.15"/>
    <x v="0"/>
    <x v="0"/>
    <m/>
    <d v="2015-01-30T15:29:45"/>
    <x v="12"/>
  </r>
  <r>
    <x v="36"/>
    <x v="6"/>
    <x v="709"/>
    <x v="713"/>
    <s v="Gateway"/>
    <n v="3342.15"/>
    <x v="0"/>
    <x v="0"/>
    <m/>
    <d v="2015-01-30T15:29:45"/>
    <x v="12"/>
  </r>
  <r>
    <x v="36"/>
    <x v="6"/>
    <x v="709"/>
    <x v="713"/>
    <s v="Gateway"/>
    <n v="40107"/>
    <x v="0"/>
    <x v="1"/>
    <m/>
    <d v="2015-01-30T15:29:45"/>
    <x v="12"/>
  </r>
  <r>
    <x v="36"/>
    <x v="6"/>
    <x v="709"/>
    <x v="713"/>
    <s v="Gateway"/>
    <n v="40107"/>
    <x v="0"/>
    <x v="2"/>
    <m/>
    <d v="2015-01-30T15:29:45"/>
    <x v="12"/>
  </r>
  <r>
    <x v="36"/>
    <x v="6"/>
    <x v="709"/>
    <x v="713"/>
    <s v="Gateway"/>
    <n v="16711.650000000001"/>
    <x v="0"/>
    <x v="0"/>
    <m/>
    <d v="2015-01-30T15:29:45"/>
    <x v="12"/>
  </r>
  <r>
    <x v="36"/>
    <x v="6"/>
    <x v="709"/>
    <x v="713"/>
    <s v="Gateway"/>
    <n v="3342.35"/>
    <x v="0"/>
    <x v="0"/>
    <m/>
    <d v="2015-01-30T15:29:45"/>
    <x v="12"/>
  </r>
  <r>
    <x v="36"/>
    <x v="6"/>
    <x v="710"/>
    <x v="714"/>
    <s v="Gateway"/>
    <n v="5730.3"/>
    <x v="0"/>
    <x v="1"/>
    <m/>
    <d v="2015-01-30T15:29:45"/>
    <x v="12"/>
  </r>
  <r>
    <x v="36"/>
    <x v="6"/>
    <x v="710"/>
    <x v="714"/>
    <s v="Gateway"/>
    <n v="29525.8"/>
    <x v="0"/>
    <x v="2"/>
    <m/>
    <d v="2015-01-30T15:29:45"/>
    <x v="12"/>
  </r>
  <r>
    <x v="36"/>
    <x v="6"/>
    <x v="711"/>
    <x v="715"/>
    <s v="Gateway"/>
    <n v="34696.699999999997"/>
    <x v="0"/>
    <x v="0"/>
    <m/>
    <d v="2015-01-30T15:29:45"/>
    <x v="12"/>
  </r>
  <r>
    <x v="36"/>
    <x v="6"/>
    <x v="712"/>
    <x v="716"/>
    <s v="Gateway"/>
    <n v="19595.849999999999"/>
    <x v="0"/>
    <x v="0"/>
    <m/>
    <d v="2015-01-30T15:29:45"/>
    <x v="12"/>
  </r>
  <r>
    <x v="36"/>
    <x v="6"/>
    <x v="712"/>
    <x v="716"/>
    <s v="Gateway"/>
    <n v="3919.35"/>
    <x v="0"/>
    <x v="0"/>
    <m/>
    <d v="2015-01-30T15:29:45"/>
    <x v="12"/>
  </r>
  <r>
    <x v="36"/>
    <x v="6"/>
    <x v="713"/>
    <x v="717"/>
    <s v="Gateway"/>
    <n v="6666.7"/>
    <x v="0"/>
    <x v="2"/>
    <m/>
    <d v="2015-01-30T15:29:45"/>
    <x v="12"/>
  </r>
  <r>
    <x v="36"/>
    <x v="6"/>
    <x v="713"/>
    <x v="717"/>
    <s v="Gateway"/>
    <n v="12444"/>
    <x v="0"/>
    <x v="0"/>
    <m/>
    <d v="2015-01-30T15:29:45"/>
    <x v="12"/>
  </r>
  <r>
    <x v="36"/>
    <x v="6"/>
    <x v="713"/>
    <x v="717"/>
    <s v="Gateway"/>
    <n v="12444"/>
    <x v="0"/>
    <x v="1"/>
    <m/>
    <d v="2015-01-30T15:29:45"/>
    <x v="12"/>
  </r>
  <r>
    <x v="36"/>
    <x v="6"/>
    <x v="714"/>
    <x v="718"/>
    <s v="Gateway"/>
    <n v="13888.35"/>
    <x v="0"/>
    <x v="0"/>
    <m/>
    <d v="2015-01-30T15:29:45"/>
    <x v="12"/>
  </r>
  <r>
    <x v="36"/>
    <x v="6"/>
    <x v="714"/>
    <x v="718"/>
    <s v="Gateway"/>
    <n v="13889.15"/>
    <x v="0"/>
    <x v="0"/>
    <m/>
    <d v="2015-01-30T15:29:45"/>
    <x v="12"/>
  </r>
  <r>
    <x v="15"/>
    <x v="6"/>
    <x v="715"/>
    <x v="719"/>
    <s v="Foundation Focussed Training Opportunities"/>
    <n v="516"/>
    <x v="0"/>
    <x v="0"/>
    <m/>
    <d v="2015-01-30T15:29:45"/>
    <x v="12"/>
  </r>
  <r>
    <x v="15"/>
    <x v="6"/>
    <x v="715"/>
    <x v="719"/>
    <s v="Foundation Focussed Training Opportunities"/>
    <n v="86.15"/>
    <x v="0"/>
    <x v="0"/>
    <m/>
    <d v="2015-01-30T15:29:45"/>
    <x v="12"/>
  </r>
  <r>
    <x v="15"/>
    <x v="6"/>
    <x v="715"/>
    <x v="719"/>
    <s v="Foundation Focussed Training Opportunities"/>
    <n v="4304.1499999999996"/>
    <x v="0"/>
    <x v="0"/>
    <m/>
    <d v="2015-01-30T15:29:45"/>
    <x v="12"/>
  </r>
  <r>
    <x v="15"/>
    <x v="6"/>
    <x v="715"/>
    <x v="719"/>
    <s v="Foundation Focussed Training Opportunities"/>
    <n v="860.85"/>
    <x v="0"/>
    <x v="0"/>
    <m/>
    <d v="2015-01-30T15:29:45"/>
    <x v="12"/>
  </r>
  <r>
    <x v="15"/>
    <x v="6"/>
    <x v="715"/>
    <x v="719"/>
    <s v="Foundation Focussed Training Opportunities"/>
    <n v="5166"/>
    <x v="0"/>
    <x v="0"/>
    <m/>
    <d v="2015-01-30T15:29:45"/>
    <x v="12"/>
  </r>
  <r>
    <x v="15"/>
    <x v="6"/>
    <x v="715"/>
    <x v="719"/>
    <s v="Foundation Focussed Training Opportunities"/>
    <n v="97168.3"/>
    <x v="0"/>
    <x v="0"/>
    <m/>
    <d v="2015-01-30T15:29:45"/>
    <x v="12"/>
  </r>
  <r>
    <x v="36"/>
    <x v="6"/>
    <x v="715"/>
    <x v="719"/>
    <s v="Gateway"/>
    <n v="-2293"/>
    <x v="1"/>
    <x v="1"/>
    <m/>
    <d v="2015-01-30T15:29:45"/>
    <x v="12"/>
  </r>
  <r>
    <x v="36"/>
    <x v="6"/>
    <x v="715"/>
    <x v="719"/>
    <s v="Gateway"/>
    <n v="43164"/>
    <x v="0"/>
    <x v="1"/>
    <m/>
    <d v="2015-01-30T15:29:45"/>
    <x v="12"/>
  </r>
  <r>
    <x v="36"/>
    <x v="6"/>
    <x v="715"/>
    <x v="719"/>
    <s v="Gateway"/>
    <n v="43164"/>
    <x v="0"/>
    <x v="2"/>
    <m/>
    <d v="2015-01-30T15:29:45"/>
    <x v="12"/>
  </r>
  <r>
    <x v="20"/>
    <x v="6"/>
    <x v="715"/>
    <x v="719"/>
    <s v="Youth Guarantee"/>
    <n v="-6648.14"/>
    <x v="1"/>
    <x v="0"/>
    <m/>
    <d v="2015-01-30T15:29:45"/>
    <x v="12"/>
  </r>
  <r>
    <x v="20"/>
    <x v="6"/>
    <x v="715"/>
    <x v="719"/>
    <s v="Youth Guarantee"/>
    <n v="6648.14"/>
    <x v="0"/>
    <x v="0"/>
    <m/>
    <d v="2015-01-30T15:29:45"/>
    <x v="12"/>
  </r>
  <r>
    <x v="20"/>
    <x v="6"/>
    <x v="715"/>
    <x v="719"/>
    <s v="Youth Guarantee"/>
    <n v="55233"/>
    <x v="0"/>
    <x v="0"/>
    <m/>
    <d v="2015-01-30T15:29:45"/>
    <x v="12"/>
  </r>
  <r>
    <x v="36"/>
    <x v="6"/>
    <x v="716"/>
    <x v="720"/>
    <s v="Gateway"/>
    <n v="32148.3"/>
    <x v="0"/>
    <x v="1"/>
    <m/>
    <d v="2015-01-30T15:29:45"/>
    <x v="12"/>
  </r>
  <r>
    <x v="36"/>
    <x v="6"/>
    <x v="716"/>
    <x v="720"/>
    <s v="Gateway"/>
    <n v="32148.3"/>
    <x v="0"/>
    <x v="2"/>
    <m/>
    <d v="2015-01-30T15:29:45"/>
    <x v="12"/>
  </r>
  <r>
    <x v="36"/>
    <x v="6"/>
    <x v="716"/>
    <x v="720"/>
    <s v="Gateway"/>
    <n v="6429.7"/>
    <x v="0"/>
    <x v="0"/>
    <m/>
    <d v="2015-01-30T15:29:45"/>
    <x v="12"/>
  </r>
  <r>
    <x v="36"/>
    <x v="6"/>
    <x v="717"/>
    <x v="721"/>
    <s v="Gateway"/>
    <n v="5730.3"/>
    <x v="0"/>
    <x v="0"/>
    <m/>
    <d v="2015-01-30T15:29:45"/>
    <x v="12"/>
  </r>
  <r>
    <x v="36"/>
    <x v="6"/>
    <x v="717"/>
    <x v="721"/>
    <s v="Gateway"/>
    <n v="28651.7"/>
    <x v="0"/>
    <x v="1"/>
    <m/>
    <d v="2015-01-30T15:29:45"/>
    <x v="12"/>
  </r>
  <r>
    <x v="36"/>
    <x v="6"/>
    <x v="717"/>
    <x v="721"/>
    <s v="Gateway"/>
    <n v="28651.7"/>
    <x v="0"/>
    <x v="2"/>
    <m/>
    <d v="2015-01-30T15:29:45"/>
    <x v="12"/>
  </r>
  <r>
    <x v="36"/>
    <x v="6"/>
    <x v="718"/>
    <x v="722"/>
    <s v="Gateway"/>
    <n v="-1049"/>
    <x v="1"/>
    <x v="1"/>
    <m/>
    <d v="2015-01-30T15:29:45"/>
    <x v="11"/>
  </r>
  <r>
    <x v="36"/>
    <x v="6"/>
    <x v="718"/>
    <x v="722"/>
    <s v="Gateway"/>
    <n v="17715"/>
    <x v="0"/>
    <x v="0"/>
    <m/>
    <d v="2015-01-30T15:29:45"/>
    <x v="11"/>
  </r>
  <r>
    <x v="36"/>
    <x v="6"/>
    <x v="718"/>
    <x v="722"/>
    <s v="Gateway"/>
    <n v="29525.8"/>
    <x v="0"/>
    <x v="1"/>
    <m/>
    <d v="2015-01-30T15:29:45"/>
    <x v="11"/>
  </r>
  <r>
    <x v="36"/>
    <x v="6"/>
    <x v="718"/>
    <x v="722"/>
    <s v="Gateway"/>
    <n v="14763.35"/>
    <x v="0"/>
    <x v="0"/>
    <m/>
    <d v="2015-01-30T15:29:45"/>
    <x v="11"/>
  </r>
  <r>
    <x v="36"/>
    <x v="6"/>
    <x v="718"/>
    <x v="722"/>
    <s v="Gateway"/>
    <n v="39342"/>
    <x v="0"/>
    <x v="2"/>
    <m/>
    <d v="2015-01-30T15:29:45"/>
    <x v="11"/>
  </r>
  <r>
    <x v="36"/>
    <x v="6"/>
    <x v="719"/>
    <x v="723"/>
    <s v="Gateway"/>
    <n v="32148.3"/>
    <x v="0"/>
    <x v="2"/>
    <m/>
    <d v="2015-01-30T15:29:45"/>
    <x v="11"/>
  </r>
  <r>
    <x v="36"/>
    <x v="6"/>
    <x v="719"/>
    <x v="723"/>
    <s v="Gateway"/>
    <n v="6429.7"/>
    <x v="0"/>
    <x v="0"/>
    <m/>
    <d v="2015-01-30T15:29:45"/>
    <x v="11"/>
  </r>
  <r>
    <x v="36"/>
    <x v="6"/>
    <x v="720"/>
    <x v="724"/>
    <s v="Gateway"/>
    <n v="13888.35"/>
    <x v="0"/>
    <x v="0"/>
    <m/>
    <d v="2015-01-30T15:29:45"/>
    <x v="11"/>
  </r>
  <r>
    <x v="36"/>
    <x v="6"/>
    <x v="720"/>
    <x v="724"/>
    <s v="Gateway"/>
    <n v="33333"/>
    <x v="0"/>
    <x v="1"/>
    <m/>
    <d v="2015-01-30T15:29:45"/>
    <x v="11"/>
  </r>
  <r>
    <x v="36"/>
    <x v="6"/>
    <x v="720"/>
    <x v="724"/>
    <s v="Gateway"/>
    <n v="13889.15"/>
    <x v="0"/>
    <x v="0"/>
    <m/>
    <d v="2015-01-30T15:29:45"/>
    <x v="11"/>
  </r>
  <r>
    <x v="36"/>
    <x v="6"/>
    <x v="720"/>
    <x v="724"/>
    <s v="Gateway"/>
    <n v="36480"/>
    <x v="0"/>
    <x v="2"/>
    <m/>
    <d v="2015-01-30T15:29:45"/>
    <x v="11"/>
  </r>
  <r>
    <x v="36"/>
    <x v="6"/>
    <x v="721"/>
    <x v="725"/>
    <s v="Gateway"/>
    <n v="3703.7"/>
    <x v="0"/>
    <x v="0"/>
    <m/>
    <d v="2015-01-30T15:29:45"/>
    <x v="11"/>
  </r>
  <r>
    <x v="36"/>
    <x v="6"/>
    <x v="721"/>
    <x v="725"/>
    <s v="Gateway"/>
    <n v="3703.7"/>
    <x v="0"/>
    <x v="1"/>
    <m/>
    <d v="2015-01-30T15:29:45"/>
    <x v="11"/>
  </r>
  <r>
    <x v="25"/>
    <x v="6"/>
    <x v="647"/>
    <x v="651"/>
    <s v="LN - Intensive Literacy and Numeracy"/>
    <n v="108333.3"/>
    <x v="0"/>
    <x v="2"/>
    <m/>
    <d v="2015-01-30T15:29:45"/>
    <x v="1"/>
  </r>
  <r>
    <x v="25"/>
    <x v="6"/>
    <x v="647"/>
    <x v="651"/>
    <s v="LN - Intensive Literacy and Numeracy"/>
    <n v="54170.85"/>
    <x v="0"/>
    <x v="1"/>
    <m/>
    <d v="2015-01-30T15:29:45"/>
    <x v="1"/>
  </r>
  <r>
    <x v="20"/>
    <x v="6"/>
    <x v="647"/>
    <x v="651"/>
    <s v="Youth Guarantee"/>
    <n v="-495.56"/>
    <x v="1"/>
    <x v="0"/>
    <m/>
    <d v="2015-01-30T15:29:45"/>
    <x v="1"/>
  </r>
  <r>
    <x v="20"/>
    <x v="6"/>
    <x v="647"/>
    <x v="651"/>
    <s v="Youth Guarantee"/>
    <n v="2105.63"/>
    <x v="0"/>
    <x v="0"/>
    <m/>
    <d v="2015-01-30T15:29:45"/>
    <x v="1"/>
  </r>
  <r>
    <x v="20"/>
    <x v="6"/>
    <x v="647"/>
    <x v="651"/>
    <s v="Youth Guarantee"/>
    <n v="105191.65"/>
    <x v="0"/>
    <x v="0"/>
    <m/>
    <d v="2015-01-30T15:29:45"/>
    <x v="1"/>
  </r>
  <r>
    <x v="20"/>
    <x v="6"/>
    <x v="647"/>
    <x v="651"/>
    <s v="Youth Guarantee"/>
    <n v="105233.35"/>
    <x v="0"/>
    <x v="0"/>
    <m/>
    <d v="2015-01-30T15:29:45"/>
    <x v="1"/>
  </r>
  <r>
    <x v="20"/>
    <x v="6"/>
    <x v="647"/>
    <x v="651"/>
    <s v="Youth Guarantee"/>
    <n v="150212.5"/>
    <x v="0"/>
    <x v="1"/>
    <m/>
    <d v="2015-01-30T15:29:45"/>
    <x v="1"/>
  </r>
  <r>
    <x v="36"/>
    <x v="6"/>
    <x v="648"/>
    <x v="652"/>
    <s v="Gateway"/>
    <n v="-6489"/>
    <x v="1"/>
    <x v="0"/>
    <m/>
    <d v="2015-01-30T15:29:45"/>
    <x v="1"/>
  </r>
  <r>
    <x v="36"/>
    <x v="6"/>
    <x v="648"/>
    <x v="652"/>
    <s v="Gateway"/>
    <n v="13888.35"/>
    <x v="0"/>
    <x v="0"/>
    <m/>
    <d v="2015-01-30T15:29:45"/>
    <x v="1"/>
  </r>
  <r>
    <x v="36"/>
    <x v="6"/>
    <x v="648"/>
    <x v="652"/>
    <s v="Gateway"/>
    <n v="13889.15"/>
    <x v="0"/>
    <x v="0"/>
    <m/>
    <d v="2015-01-30T15:29:45"/>
    <x v="1"/>
  </r>
  <r>
    <x v="36"/>
    <x v="6"/>
    <x v="648"/>
    <x v="652"/>
    <s v="Gateway"/>
    <n v="28651.7"/>
    <x v="0"/>
    <x v="1"/>
    <m/>
    <d v="2015-01-30T15:29:45"/>
    <x v="1"/>
  </r>
  <r>
    <x v="36"/>
    <x v="6"/>
    <x v="649"/>
    <x v="653"/>
    <s v="Gateway"/>
    <n v="7703.7"/>
    <x v="0"/>
    <x v="0"/>
    <m/>
    <d v="2015-01-30T15:29:45"/>
    <x v="1"/>
  </r>
  <r>
    <x v="36"/>
    <x v="6"/>
    <x v="649"/>
    <x v="653"/>
    <s v="Gateway"/>
    <n v="7703.7"/>
    <x v="0"/>
    <x v="1"/>
    <m/>
    <d v="2015-01-30T15:29:45"/>
    <x v="1"/>
  </r>
  <r>
    <x v="36"/>
    <x v="6"/>
    <x v="649"/>
    <x v="653"/>
    <s v="Gateway"/>
    <n v="7703.7"/>
    <x v="0"/>
    <x v="2"/>
    <m/>
    <d v="2015-01-30T15:29:45"/>
    <x v="1"/>
  </r>
  <r>
    <x v="36"/>
    <x v="6"/>
    <x v="650"/>
    <x v="654"/>
    <s v="Gateway"/>
    <n v="-4089"/>
    <x v="1"/>
    <x v="0"/>
    <m/>
    <d v="2015-01-30T15:29:45"/>
    <x v="1"/>
  </r>
  <r>
    <x v="36"/>
    <x v="6"/>
    <x v="650"/>
    <x v="654"/>
    <s v="Gateway"/>
    <n v="-4089"/>
    <x v="1"/>
    <x v="1"/>
    <m/>
    <d v="2015-01-30T15:29:45"/>
    <x v="1"/>
  </r>
  <r>
    <x v="36"/>
    <x v="6"/>
    <x v="650"/>
    <x v="654"/>
    <s v="Gateway"/>
    <n v="7703.35"/>
    <x v="0"/>
    <x v="0"/>
    <m/>
    <d v="2015-01-30T15:29:45"/>
    <x v="1"/>
  </r>
  <r>
    <x v="36"/>
    <x v="6"/>
    <x v="650"/>
    <x v="654"/>
    <s v="Gateway"/>
    <n v="15407.5"/>
    <x v="0"/>
    <x v="1"/>
    <m/>
    <d v="2015-01-30T15:29:45"/>
    <x v="1"/>
  </r>
  <r>
    <x v="36"/>
    <x v="6"/>
    <x v="650"/>
    <x v="654"/>
    <s v="Gateway"/>
    <n v="7704.15"/>
    <x v="0"/>
    <x v="0"/>
    <m/>
    <d v="2015-01-30T15:29:45"/>
    <x v="1"/>
  </r>
  <r>
    <x v="1"/>
    <x v="6"/>
    <x v="651"/>
    <x v="655"/>
    <s v="ACE in Communities"/>
    <n v="-16827.34"/>
    <x v="0"/>
    <x v="0"/>
    <m/>
    <d v="2015-01-30T15:29:45"/>
    <x v="6"/>
  </r>
  <r>
    <x v="1"/>
    <x v="6"/>
    <x v="651"/>
    <x v="655"/>
    <s v="ACE in Communities"/>
    <n v="3876.15"/>
    <x v="0"/>
    <x v="0"/>
    <m/>
    <d v="2015-01-30T15:29:45"/>
    <x v="6"/>
  </r>
  <r>
    <x v="36"/>
    <x v="6"/>
    <x v="651"/>
    <x v="655"/>
    <s v="Gateway"/>
    <n v="32148.3"/>
    <x v="0"/>
    <x v="0"/>
    <m/>
    <d v="2015-01-30T15:29:45"/>
    <x v="6"/>
  </r>
  <r>
    <x v="36"/>
    <x v="6"/>
    <x v="651"/>
    <x v="655"/>
    <s v="Gateway"/>
    <n v="32148.3"/>
    <x v="0"/>
    <x v="1"/>
    <m/>
    <d v="2015-01-30T15:29:45"/>
    <x v="6"/>
  </r>
  <r>
    <x v="36"/>
    <x v="6"/>
    <x v="651"/>
    <x v="655"/>
    <s v="Gateway"/>
    <n v="32148.3"/>
    <x v="0"/>
    <x v="2"/>
    <m/>
    <d v="2015-01-30T15:29:45"/>
    <x v="6"/>
  </r>
  <r>
    <x v="36"/>
    <x v="6"/>
    <x v="722"/>
    <x v="726"/>
    <s v="Gateway"/>
    <n v="12444"/>
    <x v="0"/>
    <x v="2"/>
    <m/>
    <d v="2015-01-30T15:29:45"/>
    <x v="6"/>
  </r>
  <r>
    <x v="36"/>
    <x v="6"/>
    <x v="722"/>
    <x v="726"/>
    <s v="Gateway"/>
    <n v="16800"/>
    <x v="0"/>
    <x v="0"/>
    <m/>
    <d v="2015-01-30T15:29:45"/>
    <x v="6"/>
  </r>
  <r>
    <x v="36"/>
    <x v="6"/>
    <x v="722"/>
    <x v="726"/>
    <s v="Gateway"/>
    <n v="16800"/>
    <x v="0"/>
    <x v="1"/>
    <m/>
    <d v="2015-01-30T15:29:45"/>
    <x v="6"/>
  </r>
  <r>
    <x v="36"/>
    <x v="6"/>
    <x v="652"/>
    <x v="656"/>
    <s v="Gateway"/>
    <n v="3392.7"/>
    <x v="0"/>
    <x v="0"/>
    <m/>
    <d v="2015-01-30T15:29:45"/>
    <x v="6"/>
  </r>
  <r>
    <x v="36"/>
    <x v="6"/>
    <x v="652"/>
    <x v="656"/>
    <s v="Gateway"/>
    <n v="3392.7"/>
    <x v="0"/>
    <x v="1"/>
    <m/>
    <d v="2015-01-30T15:29:45"/>
    <x v="6"/>
  </r>
  <r>
    <x v="36"/>
    <x v="6"/>
    <x v="652"/>
    <x v="656"/>
    <s v="Gateway"/>
    <n v="3392.7"/>
    <x v="0"/>
    <x v="2"/>
    <m/>
    <d v="2015-01-30T15:29:45"/>
    <x v="6"/>
  </r>
  <r>
    <x v="36"/>
    <x v="6"/>
    <x v="653"/>
    <x v="657"/>
    <s v="Gateway"/>
    <n v="18518.3"/>
    <x v="0"/>
    <x v="0"/>
    <m/>
    <d v="2015-01-30T15:29:45"/>
    <x v="6"/>
  </r>
  <r>
    <x v="36"/>
    <x v="6"/>
    <x v="653"/>
    <x v="657"/>
    <s v="Gateway"/>
    <n v="18518.3"/>
    <x v="0"/>
    <x v="1"/>
    <m/>
    <d v="2015-01-30T15:29:45"/>
    <x v="6"/>
  </r>
  <r>
    <x v="36"/>
    <x v="6"/>
    <x v="653"/>
    <x v="657"/>
    <s v="Gateway"/>
    <n v="18518.3"/>
    <x v="0"/>
    <x v="2"/>
    <m/>
    <d v="2015-01-30T15:29:45"/>
    <x v="6"/>
  </r>
  <r>
    <x v="36"/>
    <x v="6"/>
    <x v="654"/>
    <x v="658"/>
    <s v="Gateway"/>
    <n v="1540.65"/>
    <x v="0"/>
    <x v="0"/>
    <m/>
    <d v="2015-01-30T15:29:45"/>
    <x v="6"/>
  </r>
  <r>
    <x v="36"/>
    <x v="6"/>
    <x v="654"/>
    <x v="658"/>
    <s v="Gateway"/>
    <n v="18489"/>
    <x v="0"/>
    <x v="2"/>
    <m/>
    <d v="2015-01-30T15:29:45"/>
    <x v="6"/>
  </r>
  <r>
    <x v="36"/>
    <x v="6"/>
    <x v="654"/>
    <x v="658"/>
    <s v="Gateway"/>
    <n v="1540.85"/>
    <x v="0"/>
    <x v="0"/>
    <m/>
    <d v="2015-01-30T15:29:45"/>
    <x v="6"/>
  </r>
  <r>
    <x v="36"/>
    <x v="6"/>
    <x v="655"/>
    <x v="659"/>
    <s v="Gateway"/>
    <n v="6429.7"/>
    <x v="0"/>
    <x v="0"/>
    <m/>
    <d v="2015-01-30T15:29:45"/>
    <x v="6"/>
  </r>
  <r>
    <x v="36"/>
    <x v="6"/>
    <x v="655"/>
    <x v="659"/>
    <s v="Gateway"/>
    <n v="40107"/>
    <x v="0"/>
    <x v="1"/>
    <m/>
    <d v="2015-01-30T15:29:45"/>
    <x v="6"/>
  </r>
  <r>
    <x v="36"/>
    <x v="6"/>
    <x v="656"/>
    <x v="660"/>
    <s v="Gateway"/>
    <n v="38518.300000000003"/>
    <x v="0"/>
    <x v="0"/>
    <m/>
    <d v="2015-01-30T15:29:45"/>
    <x v="6"/>
  </r>
  <r>
    <x v="36"/>
    <x v="6"/>
    <x v="656"/>
    <x v="660"/>
    <s v="Gateway"/>
    <n v="41889.199999999997"/>
    <x v="0"/>
    <x v="2"/>
    <m/>
    <d v="2015-01-30T15:29:45"/>
    <x v="6"/>
  </r>
  <r>
    <x v="36"/>
    <x v="6"/>
    <x v="657"/>
    <x v="661"/>
    <s v="Gateway"/>
    <n v="35333.300000000003"/>
    <x v="0"/>
    <x v="0"/>
    <m/>
    <d v="2015-01-30T15:29:45"/>
    <x v="6"/>
  </r>
  <r>
    <x v="36"/>
    <x v="6"/>
    <x v="657"/>
    <x v="661"/>
    <s v="Gateway"/>
    <n v="7448.8"/>
    <x v="0"/>
    <x v="1"/>
    <m/>
    <d v="2015-01-30T15:29:45"/>
    <x v="6"/>
  </r>
  <r>
    <x v="36"/>
    <x v="6"/>
    <x v="657"/>
    <x v="661"/>
    <s v="Gateway"/>
    <n v="7448.8"/>
    <x v="0"/>
    <x v="2"/>
    <m/>
    <d v="2015-01-30T15:29:45"/>
    <x v="6"/>
  </r>
  <r>
    <x v="36"/>
    <x v="6"/>
    <x v="658"/>
    <x v="662"/>
    <s v="Gateway"/>
    <n v="-1671"/>
    <x v="1"/>
    <x v="0"/>
    <m/>
    <d v="2015-01-30T15:29:45"/>
    <x v="6"/>
  </r>
  <r>
    <x v="36"/>
    <x v="6"/>
    <x v="659"/>
    <x v="663"/>
    <s v="Gateway"/>
    <n v="-2400"/>
    <x v="1"/>
    <x v="0"/>
    <m/>
    <d v="2015-01-30T15:29:45"/>
    <x v="6"/>
  </r>
  <r>
    <x v="36"/>
    <x v="6"/>
    <x v="659"/>
    <x v="663"/>
    <s v="Gateway"/>
    <n v="18489"/>
    <x v="0"/>
    <x v="1"/>
    <m/>
    <d v="2015-01-30T15:29:45"/>
    <x v="6"/>
  </r>
  <r>
    <x v="36"/>
    <x v="6"/>
    <x v="660"/>
    <x v="664"/>
    <s v="Gateway"/>
    <n v="4844.3500000000004"/>
    <x v="0"/>
    <x v="0"/>
    <m/>
    <d v="2015-01-30T15:29:45"/>
    <x v="6"/>
  </r>
  <r>
    <x v="36"/>
    <x v="6"/>
    <x v="660"/>
    <x v="664"/>
    <s v="Gateway"/>
    <n v="9688.7999999999993"/>
    <x v="0"/>
    <x v="1"/>
    <m/>
    <d v="2015-01-30T15:29:45"/>
    <x v="6"/>
  </r>
  <r>
    <x v="36"/>
    <x v="6"/>
    <x v="660"/>
    <x v="664"/>
    <s v="Gateway"/>
    <n v="9688.7999999999993"/>
    <x v="0"/>
    <x v="2"/>
    <m/>
    <d v="2015-01-30T15:29:45"/>
    <x v="6"/>
  </r>
  <r>
    <x v="36"/>
    <x v="6"/>
    <x v="662"/>
    <x v="666"/>
    <s v="Gateway"/>
    <n v="32148.3"/>
    <x v="0"/>
    <x v="0"/>
    <m/>
    <d v="2015-01-30T15:29:45"/>
    <x v="6"/>
  </r>
  <r>
    <x v="36"/>
    <x v="6"/>
    <x v="662"/>
    <x v="666"/>
    <s v="Gateway"/>
    <n v="39342"/>
    <x v="0"/>
    <x v="1"/>
    <m/>
    <d v="2015-01-30T15:29:45"/>
    <x v="6"/>
  </r>
  <r>
    <x v="36"/>
    <x v="6"/>
    <x v="662"/>
    <x v="666"/>
    <s v="Gateway"/>
    <n v="39342"/>
    <x v="0"/>
    <x v="2"/>
    <m/>
    <d v="2015-01-30T15:29:45"/>
    <x v="6"/>
  </r>
  <r>
    <x v="36"/>
    <x v="6"/>
    <x v="663"/>
    <x v="667"/>
    <s v="Gateway"/>
    <n v="-1671"/>
    <x v="1"/>
    <x v="0"/>
    <m/>
    <d v="2015-01-30T15:29:45"/>
    <x v="6"/>
  </r>
  <r>
    <x v="36"/>
    <x v="6"/>
    <x v="663"/>
    <x v="667"/>
    <s v="Gateway"/>
    <n v="6939.3"/>
    <x v="0"/>
    <x v="1"/>
    <m/>
    <d v="2015-01-30T15:29:45"/>
    <x v="6"/>
  </r>
  <r>
    <x v="36"/>
    <x v="6"/>
    <x v="663"/>
    <x v="667"/>
    <s v="Gateway"/>
    <n v="6939.3"/>
    <x v="0"/>
    <x v="2"/>
    <m/>
    <d v="2015-01-30T15:29:45"/>
    <x v="6"/>
  </r>
  <r>
    <x v="36"/>
    <x v="6"/>
    <x v="663"/>
    <x v="667"/>
    <s v="Gateway"/>
    <n v="8656.2999999999993"/>
    <x v="0"/>
    <x v="0"/>
    <m/>
    <d v="2015-01-30T15:29:45"/>
    <x v="6"/>
  </r>
  <r>
    <x v="36"/>
    <x v="6"/>
    <x v="664"/>
    <x v="668"/>
    <s v="Gateway"/>
    <n v="34059.1"/>
    <x v="0"/>
    <x v="1"/>
    <m/>
    <d v="2015-01-30T15:29:45"/>
    <x v="6"/>
  </r>
  <r>
    <x v="36"/>
    <x v="6"/>
    <x v="664"/>
    <x v="668"/>
    <s v="Gateway"/>
    <n v="34059.1"/>
    <x v="0"/>
    <x v="2"/>
    <m/>
    <d v="2015-01-30T15:29:45"/>
    <x v="6"/>
  </r>
  <r>
    <x v="36"/>
    <x v="6"/>
    <x v="664"/>
    <x v="668"/>
    <s v="Gateway"/>
    <n v="6811.9"/>
    <x v="0"/>
    <x v="1"/>
    <m/>
    <d v="2015-01-30T15:29:45"/>
    <x v="6"/>
  </r>
  <r>
    <x v="36"/>
    <x v="6"/>
    <x v="664"/>
    <x v="668"/>
    <s v="Gateway"/>
    <n v="6811.9"/>
    <x v="0"/>
    <x v="2"/>
    <m/>
    <d v="2015-01-30T15:29:45"/>
    <x v="6"/>
  </r>
  <r>
    <x v="36"/>
    <x v="6"/>
    <x v="665"/>
    <x v="669"/>
    <s v="Gateway"/>
    <n v="2777.65"/>
    <x v="0"/>
    <x v="0"/>
    <m/>
    <d v="2015-01-30T15:29:45"/>
    <x v="6"/>
  </r>
  <r>
    <x v="36"/>
    <x v="6"/>
    <x v="665"/>
    <x v="669"/>
    <s v="Gateway"/>
    <n v="2777.85"/>
    <x v="0"/>
    <x v="0"/>
    <m/>
    <d v="2015-01-30T15:29:45"/>
    <x v="6"/>
  </r>
  <r>
    <x v="36"/>
    <x v="6"/>
    <x v="665"/>
    <x v="669"/>
    <s v="Gateway"/>
    <n v="5730.3"/>
    <x v="0"/>
    <x v="1"/>
    <m/>
    <d v="2015-01-30T15:29:45"/>
    <x v="6"/>
  </r>
  <r>
    <x v="36"/>
    <x v="6"/>
    <x v="665"/>
    <x v="669"/>
    <s v="Gateway"/>
    <n v="5730.3"/>
    <x v="0"/>
    <x v="2"/>
    <m/>
    <d v="2015-01-30T15:29:45"/>
    <x v="6"/>
  </r>
  <r>
    <x v="36"/>
    <x v="6"/>
    <x v="666"/>
    <x v="670"/>
    <s v="Gateway"/>
    <n v="-2915"/>
    <x v="1"/>
    <x v="1"/>
    <m/>
    <d v="2015-01-30T15:29:45"/>
    <x v="6"/>
  </r>
  <r>
    <x v="36"/>
    <x v="6"/>
    <x v="666"/>
    <x v="670"/>
    <s v="Gateway"/>
    <n v="2777.65"/>
    <x v="0"/>
    <x v="0"/>
    <m/>
    <d v="2015-01-30T15:29:45"/>
    <x v="6"/>
  </r>
  <r>
    <x v="36"/>
    <x v="6"/>
    <x v="666"/>
    <x v="670"/>
    <s v="Gateway"/>
    <n v="2777.85"/>
    <x v="0"/>
    <x v="0"/>
    <m/>
    <d v="2015-01-30T15:29:45"/>
    <x v="6"/>
  </r>
  <r>
    <x v="36"/>
    <x v="6"/>
    <x v="666"/>
    <x v="670"/>
    <s v="Gateway"/>
    <n v="5730.3"/>
    <x v="0"/>
    <x v="1"/>
    <m/>
    <d v="2015-01-30T15:29:45"/>
    <x v="6"/>
  </r>
  <r>
    <x v="36"/>
    <x v="6"/>
    <x v="666"/>
    <x v="670"/>
    <s v="Gateway"/>
    <n v="5730.3"/>
    <x v="0"/>
    <x v="2"/>
    <m/>
    <d v="2015-01-30T15:29:45"/>
    <x v="6"/>
  </r>
  <r>
    <x v="36"/>
    <x v="6"/>
    <x v="667"/>
    <x v="671"/>
    <s v="Gateway"/>
    <n v="38518.300000000003"/>
    <x v="0"/>
    <x v="0"/>
    <m/>
    <d v="2015-01-30T15:29:45"/>
    <x v="6"/>
  </r>
  <r>
    <x v="36"/>
    <x v="6"/>
    <x v="667"/>
    <x v="671"/>
    <s v="Gateway"/>
    <n v="7703.7"/>
    <x v="0"/>
    <x v="0"/>
    <m/>
    <d v="2015-01-30T15:29:45"/>
    <x v="6"/>
  </r>
  <r>
    <x v="36"/>
    <x v="6"/>
    <x v="668"/>
    <x v="672"/>
    <s v="Gateway"/>
    <n v="18518.3"/>
    <x v="0"/>
    <x v="0"/>
    <m/>
    <d v="2015-01-30T15:29:45"/>
    <x v="5"/>
  </r>
  <r>
    <x v="36"/>
    <x v="6"/>
    <x v="668"/>
    <x v="672"/>
    <s v="Gateway"/>
    <n v="3703.7"/>
    <x v="0"/>
    <x v="1"/>
    <m/>
    <d v="2015-01-30T15:29:45"/>
    <x v="5"/>
  </r>
  <r>
    <x v="36"/>
    <x v="6"/>
    <x v="668"/>
    <x v="672"/>
    <s v="Gateway"/>
    <n v="3703.7"/>
    <x v="0"/>
    <x v="2"/>
    <m/>
    <d v="2015-01-30T15:29:45"/>
    <x v="5"/>
  </r>
  <r>
    <x v="36"/>
    <x v="6"/>
    <x v="669"/>
    <x v="673"/>
    <s v="Gateway"/>
    <n v="2777.65"/>
    <x v="0"/>
    <x v="0"/>
    <m/>
    <d v="2015-01-30T15:29:45"/>
    <x v="6"/>
  </r>
  <r>
    <x v="36"/>
    <x v="6"/>
    <x v="669"/>
    <x v="673"/>
    <s v="Gateway"/>
    <n v="2777.85"/>
    <x v="0"/>
    <x v="0"/>
    <m/>
    <d v="2015-01-30T15:29:45"/>
    <x v="6"/>
  </r>
  <r>
    <x v="1"/>
    <x v="6"/>
    <x v="670"/>
    <x v="674"/>
    <s v="ACE in Communities"/>
    <n v="12947.45"/>
    <x v="1"/>
    <x v="0"/>
    <m/>
    <d v="2015-01-30T15:29:45"/>
    <x v="6"/>
  </r>
  <r>
    <x v="36"/>
    <x v="6"/>
    <x v="671"/>
    <x v="675"/>
    <s v="Gateway"/>
    <n v="4844.3500000000004"/>
    <x v="0"/>
    <x v="0"/>
    <m/>
    <d v="2015-01-30T15:29:45"/>
    <x v="6"/>
  </r>
  <r>
    <x v="36"/>
    <x v="6"/>
    <x v="671"/>
    <x v="675"/>
    <s v="Gateway"/>
    <n v="29067"/>
    <x v="0"/>
    <x v="0"/>
    <m/>
    <d v="2015-01-30T15:29:45"/>
    <x v="6"/>
  </r>
  <r>
    <x v="36"/>
    <x v="6"/>
    <x v="671"/>
    <x v="675"/>
    <s v="Gateway"/>
    <n v="9825.2000000000007"/>
    <x v="0"/>
    <x v="1"/>
    <m/>
    <d v="2015-01-30T15:29:45"/>
    <x v="6"/>
  </r>
  <r>
    <x v="36"/>
    <x v="6"/>
    <x v="671"/>
    <x v="675"/>
    <s v="Gateway"/>
    <n v="9825.2000000000007"/>
    <x v="0"/>
    <x v="2"/>
    <m/>
    <d v="2015-01-30T15:29:45"/>
    <x v="6"/>
  </r>
  <r>
    <x v="1"/>
    <x v="6"/>
    <x v="673"/>
    <x v="677"/>
    <s v="ACE in Communities"/>
    <n v="299518.3"/>
    <x v="0"/>
    <x v="0"/>
    <m/>
    <d v="2015-01-30T15:29:45"/>
    <x v="6"/>
  </r>
  <r>
    <x v="1"/>
    <x v="6"/>
    <x v="673"/>
    <x v="677"/>
    <s v="ACE in Communities"/>
    <n v="299518.3"/>
    <x v="0"/>
    <x v="1"/>
    <m/>
    <d v="2015-01-30T15:29:45"/>
    <x v="6"/>
  </r>
  <r>
    <x v="1"/>
    <x v="6"/>
    <x v="673"/>
    <x v="677"/>
    <s v="ACE in Communities"/>
    <n v="299518.3"/>
    <x v="0"/>
    <x v="2"/>
    <m/>
    <d v="2015-01-30T15:29:45"/>
    <x v="6"/>
  </r>
  <r>
    <x v="15"/>
    <x v="6"/>
    <x v="673"/>
    <x v="677"/>
    <s v="Foundation Focussed Training Opportunities"/>
    <n v="229.7"/>
    <x v="0"/>
    <x v="0"/>
    <m/>
    <d v="2015-01-30T15:29:45"/>
    <x v="6"/>
  </r>
  <r>
    <x v="15"/>
    <x v="6"/>
    <x v="673"/>
    <x v="677"/>
    <s v="Foundation Focussed Training Opportunities"/>
    <n v="11478.3"/>
    <x v="0"/>
    <x v="0"/>
    <m/>
    <d v="2015-01-30T15:29:45"/>
    <x v="6"/>
  </r>
  <r>
    <x v="15"/>
    <x v="6"/>
    <x v="673"/>
    <x v="677"/>
    <s v="Foundation Focussed Training Opportunities"/>
    <n v="129558.3"/>
    <x v="0"/>
    <x v="0"/>
    <m/>
    <d v="2015-01-30T15:29:45"/>
    <x v="6"/>
  </r>
  <r>
    <x v="36"/>
    <x v="6"/>
    <x v="673"/>
    <x v="677"/>
    <s v="Gateway"/>
    <n v="-1475"/>
    <x v="1"/>
    <x v="0"/>
    <m/>
    <d v="2015-01-30T15:29:45"/>
    <x v="6"/>
  </r>
  <r>
    <x v="36"/>
    <x v="6"/>
    <x v="673"/>
    <x v="677"/>
    <s v="Gateway"/>
    <n v="4844.3500000000004"/>
    <x v="0"/>
    <x v="0"/>
    <m/>
    <d v="2015-01-30T15:29:45"/>
    <x v="6"/>
  </r>
  <r>
    <x v="36"/>
    <x v="6"/>
    <x v="673"/>
    <x v="677"/>
    <s v="Gateway"/>
    <n v="9688.7999999999993"/>
    <x v="0"/>
    <x v="1"/>
    <m/>
    <d v="2015-01-30T15:29:45"/>
    <x v="6"/>
  </r>
  <r>
    <x v="36"/>
    <x v="6"/>
    <x v="673"/>
    <x v="677"/>
    <s v="Gateway"/>
    <n v="9688.7999999999993"/>
    <x v="0"/>
    <x v="2"/>
    <m/>
    <d v="2015-01-30T15:29:45"/>
    <x v="6"/>
  </r>
  <r>
    <x v="25"/>
    <x v="6"/>
    <x v="673"/>
    <x v="677"/>
    <s v="LN - Intensive Literacy and Numeracy"/>
    <n v="180000"/>
    <x v="0"/>
    <x v="0"/>
    <m/>
    <d v="2015-01-30T15:29:45"/>
    <x v="6"/>
  </r>
  <r>
    <x v="8"/>
    <x v="6"/>
    <x v="673"/>
    <x v="677"/>
    <s v="LN - Workplace Literacy Fund"/>
    <n v="197333.3"/>
    <x v="0"/>
    <x v="2"/>
    <m/>
    <d v="2015-01-30T15:29:45"/>
    <x v="6"/>
  </r>
  <r>
    <x v="8"/>
    <x v="6"/>
    <x v="673"/>
    <x v="677"/>
    <s v="LN - Workplace Literacy Fund"/>
    <n v="43783.3"/>
    <x v="0"/>
    <x v="1"/>
    <m/>
    <d v="2015-01-30T15:29:45"/>
    <x v="6"/>
  </r>
  <r>
    <x v="8"/>
    <x v="6"/>
    <x v="673"/>
    <x v="677"/>
    <s v="LN - Workplace Literacy Fund"/>
    <n v="54883.3"/>
    <x v="0"/>
    <x v="0"/>
    <m/>
    <d v="2015-01-30T15:29:45"/>
    <x v="6"/>
  </r>
  <r>
    <x v="8"/>
    <x v="6"/>
    <x v="673"/>
    <x v="677"/>
    <s v="LN - Workplace Literacy Fund"/>
    <n v="274416.7"/>
    <x v="0"/>
    <x v="0"/>
    <m/>
    <d v="2015-01-30T15:29:45"/>
    <x v="6"/>
  </r>
  <r>
    <x v="20"/>
    <x v="6"/>
    <x v="673"/>
    <x v="677"/>
    <s v="Youth Guarantee"/>
    <n v="-89126.25"/>
    <x v="0"/>
    <x v="1"/>
    <m/>
    <d v="2015-01-30T15:29:45"/>
    <x v="6"/>
  </r>
  <r>
    <x v="20"/>
    <x v="6"/>
    <x v="673"/>
    <x v="677"/>
    <s v="Youth Guarantee"/>
    <n v="-4394.8100000000004"/>
    <x v="1"/>
    <x v="0"/>
    <m/>
    <d v="2015-01-30T15:29:45"/>
    <x v="6"/>
  </r>
  <r>
    <x v="20"/>
    <x v="6"/>
    <x v="673"/>
    <x v="677"/>
    <s v="Youth Guarantee"/>
    <n v="-4278.99"/>
    <x v="1"/>
    <x v="0"/>
    <m/>
    <d v="2015-01-30T15:29:45"/>
    <x v="6"/>
  </r>
  <r>
    <x v="20"/>
    <x v="6"/>
    <x v="673"/>
    <x v="677"/>
    <s v="Youth Guarantee"/>
    <n v="59458.02"/>
    <x v="0"/>
    <x v="0"/>
    <m/>
    <d v="2015-01-30T15:29:45"/>
    <x v="6"/>
  </r>
  <r>
    <x v="20"/>
    <x v="6"/>
    <x v="673"/>
    <x v="677"/>
    <s v="Youth Guarantee"/>
    <n v="89126.25"/>
    <x v="0"/>
    <x v="1"/>
    <m/>
    <d v="2015-01-30T15:29:45"/>
    <x v="6"/>
  </r>
  <r>
    <x v="20"/>
    <x v="6"/>
    <x v="673"/>
    <x v="677"/>
    <s v="Youth Guarantee"/>
    <n v="118812"/>
    <x v="0"/>
    <x v="0"/>
    <m/>
    <d v="2015-01-30T15:29:45"/>
    <x v="6"/>
  </r>
  <r>
    <x v="20"/>
    <x v="6"/>
    <x v="673"/>
    <x v="677"/>
    <s v="Youth Guarantee"/>
    <n v="152613.81"/>
    <x v="1"/>
    <x v="0"/>
    <m/>
    <d v="2015-01-30T15:29:45"/>
    <x v="6"/>
  </r>
  <r>
    <x v="36"/>
    <x v="6"/>
    <x v="674"/>
    <x v="678"/>
    <s v="Gateway"/>
    <n v="4844.3500000000004"/>
    <x v="0"/>
    <x v="0"/>
    <m/>
    <d v="2015-01-30T15:29:45"/>
    <x v="6"/>
  </r>
  <r>
    <x v="36"/>
    <x v="6"/>
    <x v="674"/>
    <x v="678"/>
    <s v="Gateway"/>
    <n v="9688.7999999999993"/>
    <x v="0"/>
    <x v="1"/>
    <m/>
    <d v="2015-01-30T15:29:45"/>
    <x v="6"/>
  </r>
  <r>
    <x v="36"/>
    <x v="6"/>
    <x v="674"/>
    <x v="678"/>
    <s v="Gateway"/>
    <n v="9688.7999999999993"/>
    <x v="0"/>
    <x v="2"/>
    <m/>
    <d v="2015-01-30T15:29:45"/>
    <x v="6"/>
  </r>
  <r>
    <x v="36"/>
    <x v="6"/>
    <x v="677"/>
    <x v="681"/>
    <s v="Gateway"/>
    <n v="32148.3"/>
    <x v="0"/>
    <x v="0"/>
    <m/>
    <d v="2015-01-30T15:29:45"/>
    <x v="6"/>
  </r>
  <r>
    <x v="36"/>
    <x v="6"/>
    <x v="677"/>
    <x v="681"/>
    <s v="Gateway"/>
    <n v="32148.3"/>
    <x v="0"/>
    <x v="1"/>
    <m/>
    <d v="2015-01-30T15:29:45"/>
    <x v="6"/>
  </r>
  <r>
    <x v="36"/>
    <x v="6"/>
    <x v="677"/>
    <x v="681"/>
    <s v="Gateway"/>
    <n v="6429.7"/>
    <x v="0"/>
    <x v="2"/>
    <m/>
    <d v="2015-01-30T15:29:45"/>
    <x v="6"/>
  </r>
  <r>
    <x v="36"/>
    <x v="6"/>
    <x v="678"/>
    <x v="682"/>
    <s v="Gateway"/>
    <n v="4188.8500000000004"/>
    <x v="0"/>
    <x v="0"/>
    <m/>
    <d v="2015-01-30T15:29:45"/>
    <x v="6"/>
  </r>
  <r>
    <x v="36"/>
    <x v="6"/>
    <x v="678"/>
    <x v="682"/>
    <s v="Gateway"/>
    <n v="8377.7999999999993"/>
    <x v="0"/>
    <x v="1"/>
    <m/>
    <d v="2015-01-30T15:29:45"/>
    <x v="6"/>
  </r>
  <r>
    <x v="36"/>
    <x v="6"/>
    <x v="678"/>
    <x v="682"/>
    <s v="Gateway"/>
    <n v="8377.7999999999993"/>
    <x v="0"/>
    <x v="2"/>
    <m/>
    <d v="2015-01-30T15:29:45"/>
    <x v="6"/>
  </r>
  <r>
    <x v="36"/>
    <x v="6"/>
    <x v="679"/>
    <x v="683"/>
    <s v="Gateway"/>
    <n v="35333.300000000003"/>
    <x v="0"/>
    <x v="0"/>
    <m/>
    <d v="2015-01-30T15:29:45"/>
    <x v="6"/>
  </r>
  <r>
    <x v="36"/>
    <x v="6"/>
    <x v="679"/>
    <x v="683"/>
    <s v="Gateway"/>
    <n v="35333.300000000003"/>
    <x v="0"/>
    <x v="1"/>
    <m/>
    <d v="2015-01-30T15:29:45"/>
    <x v="6"/>
  </r>
  <r>
    <x v="36"/>
    <x v="6"/>
    <x v="679"/>
    <x v="683"/>
    <s v="Gateway"/>
    <n v="35333.300000000003"/>
    <x v="0"/>
    <x v="2"/>
    <m/>
    <d v="2015-01-30T15:29:45"/>
    <x v="6"/>
  </r>
  <r>
    <x v="36"/>
    <x v="6"/>
    <x v="680"/>
    <x v="684"/>
    <s v="Gateway"/>
    <n v="24444"/>
    <x v="0"/>
    <x v="0"/>
    <m/>
    <d v="2015-01-30T15:29:45"/>
    <x v="6"/>
  </r>
  <r>
    <x v="36"/>
    <x v="6"/>
    <x v="682"/>
    <x v="686"/>
    <s v="Gateway"/>
    <n v="32148.3"/>
    <x v="0"/>
    <x v="0"/>
    <m/>
    <d v="2015-01-30T15:29:45"/>
    <x v="6"/>
  </r>
  <r>
    <x v="36"/>
    <x v="6"/>
    <x v="682"/>
    <x v="686"/>
    <s v="Gateway"/>
    <n v="34696.699999999997"/>
    <x v="0"/>
    <x v="2"/>
    <m/>
    <d v="2015-01-30T15:29:45"/>
    <x v="6"/>
  </r>
  <r>
    <x v="36"/>
    <x v="6"/>
    <x v="683"/>
    <x v="687"/>
    <s v="Gateway"/>
    <n v="35333.300000000003"/>
    <x v="0"/>
    <x v="1"/>
    <m/>
    <d v="2015-01-30T15:29:45"/>
    <x v="6"/>
  </r>
  <r>
    <x v="36"/>
    <x v="6"/>
    <x v="683"/>
    <x v="687"/>
    <s v="Gateway"/>
    <n v="7066.7"/>
    <x v="0"/>
    <x v="0"/>
    <m/>
    <d v="2015-01-30T15:29:45"/>
    <x v="6"/>
  </r>
  <r>
    <x v="36"/>
    <x v="6"/>
    <x v="683"/>
    <x v="687"/>
    <s v="Gateway"/>
    <n v="43164"/>
    <x v="0"/>
    <x v="2"/>
    <m/>
    <d v="2015-01-30T15:29:45"/>
    <x v="6"/>
  </r>
  <r>
    <x v="36"/>
    <x v="6"/>
    <x v="684"/>
    <x v="688"/>
    <s v="Gateway"/>
    <n v="3214.83"/>
    <x v="0"/>
    <x v="1"/>
    <m/>
    <d v="2015-01-30T15:29:45"/>
    <x v="6"/>
  </r>
  <r>
    <x v="36"/>
    <x v="6"/>
    <x v="684"/>
    <x v="688"/>
    <s v="Gateway"/>
    <n v="35333.300000000003"/>
    <x v="0"/>
    <x v="0"/>
    <m/>
    <d v="2015-01-30T15:29:45"/>
    <x v="6"/>
  </r>
  <r>
    <x v="36"/>
    <x v="6"/>
    <x v="684"/>
    <x v="688"/>
    <s v="Gateway"/>
    <n v="21199.98"/>
    <x v="0"/>
    <x v="1"/>
    <m/>
    <d v="2015-01-30T15:29:45"/>
    <x v="6"/>
  </r>
  <r>
    <x v="36"/>
    <x v="6"/>
    <x v="684"/>
    <x v="688"/>
    <s v="Gateway"/>
    <n v="35333.300000000003"/>
    <x v="0"/>
    <x v="2"/>
    <m/>
    <d v="2015-01-30T15:29:45"/>
    <x v="6"/>
  </r>
  <r>
    <x v="36"/>
    <x v="6"/>
    <x v="685"/>
    <x v="689"/>
    <s v="Gateway"/>
    <n v="14400"/>
    <x v="0"/>
    <x v="1"/>
    <m/>
    <d v="2015-01-30T15:29:45"/>
    <x v="6"/>
  </r>
  <r>
    <x v="36"/>
    <x v="6"/>
    <x v="685"/>
    <x v="689"/>
    <s v="Gateway"/>
    <n v="14400"/>
    <x v="0"/>
    <x v="2"/>
    <m/>
    <d v="2015-01-30T15:29:45"/>
    <x v="6"/>
  </r>
  <r>
    <x v="36"/>
    <x v="6"/>
    <x v="686"/>
    <x v="690"/>
    <s v="Gateway"/>
    <n v="24221.65"/>
    <x v="0"/>
    <x v="0"/>
    <m/>
    <d v="2015-01-30T15:29:45"/>
    <x v="6"/>
  </r>
  <r>
    <x v="36"/>
    <x v="6"/>
    <x v="686"/>
    <x v="690"/>
    <s v="Gateway"/>
    <n v="9688.7999999999993"/>
    <x v="0"/>
    <x v="1"/>
    <m/>
    <d v="2015-01-30T15:29:45"/>
    <x v="6"/>
  </r>
  <r>
    <x v="36"/>
    <x v="6"/>
    <x v="686"/>
    <x v="690"/>
    <s v="Gateway"/>
    <n v="48444.2"/>
    <x v="0"/>
    <x v="2"/>
    <m/>
    <d v="2015-01-30T15:29:45"/>
    <x v="6"/>
  </r>
  <r>
    <x v="36"/>
    <x v="6"/>
    <x v="688"/>
    <x v="692"/>
    <s v="Gateway"/>
    <n v="2777.65"/>
    <x v="0"/>
    <x v="0"/>
    <m/>
    <d v="2015-01-30T15:29:45"/>
    <x v="6"/>
  </r>
  <r>
    <x v="36"/>
    <x v="6"/>
    <x v="688"/>
    <x v="692"/>
    <s v="Gateway"/>
    <n v="33333"/>
    <x v="0"/>
    <x v="1"/>
    <m/>
    <d v="2015-01-30T15:29:45"/>
    <x v="6"/>
  </r>
  <r>
    <x v="36"/>
    <x v="6"/>
    <x v="688"/>
    <x v="692"/>
    <s v="Gateway"/>
    <n v="33333"/>
    <x v="0"/>
    <x v="2"/>
    <m/>
    <d v="2015-01-30T15:29:45"/>
    <x v="6"/>
  </r>
  <r>
    <x v="36"/>
    <x v="6"/>
    <x v="688"/>
    <x v="692"/>
    <s v="Gateway"/>
    <n v="2777.85"/>
    <x v="0"/>
    <x v="0"/>
    <m/>
    <d v="2015-01-30T15:29:45"/>
    <x v="6"/>
  </r>
  <r>
    <x v="36"/>
    <x v="6"/>
    <x v="689"/>
    <x v="693"/>
    <s v="Gateway"/>
    <n v="5730.3"/>
    <x v="0"/>
    <x v="0"/>
    <m/>
    <d v="2015-01-30T15:29:45"/>
    <x v="6"/>
  </r>
  <r>
    <x v="36"/>
    <x v="6"/>
    <x v="689"/>
    <x v="693"/>
    <s v="Gateway"/>
    <n v="28651.7"/>
    <x v="0"/>
    <x v="1"/>
    <m/>
    <d v="2015-01-30T15:29:45"/>
    <x v="6"/>
  </r>
  <r>
    <x v="36"/>
    <x v="6"/>
    <x v="690"/>
    <x v="694"/>
    <s v="Gateway"/>
    <n v="38518.300000000003"/>
    <x v="0"/>
    <x v="0"/>
    <m/>
    <d v="2015-01-30T15:29:45"/>
    <x v="6"/>
  </r>
  <r>
    <x v="36"/>
    <x v="6"/>
    <x v="690"/>
    <x v="694"/>
    <s v="Gateway"/>
    <n v="38518.300000000003"/>
    <x v="0"/>
    <x v="1"/>
    <m/>
    <d v="2015-01-30T15:29:45"/>
    <x v="6"/>
  </r>
  <r>
    <x v="36"/>
    <x v="6"/>
    <x v="690"/>
    <x v="694"/>
    <s v="Gateway"/>
    <n v="41889.199999999997"/>
    <x v="0"/>
    <x v="2"/>
    <m/>
    <d v="2015-01-30T15:29:45"/>
    <x v="6"/>
  </r>
  <r>
    <x v="36"/>
    <x v="6"/>
    <x v="691"/>
    <x v="695"/>
    <s v="Gateway"/>
    <n v="56658"/>
    <x v="0"/>
    <x v="0"/>
    <m/>
    <d v="2015-01-30T15:29:45"/>
    <x v="6"/>
  </r>
  <r>
    <x v="36"/>
    <x v="6"/>
    <x v="691"/>
    <x v="695"/>
    <s v="Gateway"/>
    <n v="56658"/>
    <x v="0"/>
    <x v="1"/>
    <m/>
    <d v="2015-01-30T15:29:45"/>
    <x v="6"/>
  </r>
  <r>
    <x v="36"/>
    <x v="6"/>
    <x v="692"/>
    <x v="696"/>
    <s v="Gateway"/>
    <n v="32148.3"/>
    <x v="0"/>
    <x v="0"/>
    <m/>
    <d v="2015-01-30T15:29:45"/>
    <x v="6"/>
  </r>
  <r>
    <x v="36"/>
    <x v="6"/>
    <x v="692"/>
    <x v="696"/>
    <s v="Gateway"/>
    <n v="32148.3"/>
    <x v="0"/>
    <x v="1"/>
    <m/>
    <d v="2015-01-30T15:29:45"/>
    <x v="6"/>
  </r>
  <r>
    <x v="36"/>
    <x v="6"/>
    <x v="692"/>
    <x v="696"/>
    <s v="Gateway"/>
    <n v="32148.3"/>
    <x v="0"/>
    <x v="2"/>
    <m/>
    <d v="2015-01-30T15:29:45"/>
    <x v="6"/>
  </r>
  <r>
    <x v="36"/>
    <x v="6"/>
    <x v="693"/>
    <x v="697"/>
    <s v="Gateway"/>
    <n v="36480"/>
    <x v="0"/>
    <x v="0"/>
    <m/>
    <d v="2015-01-30T15:29:45"/>
    <x v="6"/>
  </r>
  <r>
    <x v="36"/>
    <x v="6"/>
    <x v="693"/>
    <x v="697"/>
    <s v="Gateway"/>
    <n v="32148.3"/>
    <x v="0"/>
    <x v="1"/>
    <m/>
    <d v="2015-01-30T15:29:45"/>
    <x v="6"/>
  </r>
  <r>
    <x v="36"/>
    <x v="6"/>
    <x v="693"/>
    <x v="697"/>
    <s v="Gateway"/>
    <n v="6429.7"/>
    <x v="0"/>
    <x v="2"/>
    <m/>
    <d v="2015-01-30T15:29:45"/>
    <x v="6"/>
  </r>
  <r>
    <x v="36"/>
    <x v="6"/>
    <x v="694"/>
    <x v="698"/>
    <s v="Gateway"/>
    <n v="6939.3"/>
    <x v="0"/>
    <x v="0"/>
    <m/>
    <d v="2015-01-30T15:29:45"/>
    <x v="6"/>
  </r>
  <r>
    <x v="36"/>
    <x v="6"/>
    <x v="694"/>
    <x v="698"/>
    <s v="Gateway"/>
    <n v="34696.699999999997"/>
    <x v="0"/>
    <x v="1"/>
    <m/>
    <d v="2015-01-30T15:29:45"/>
    <x v="6"/>
  </r>
  <r>
    <x v="36"/>
    <x v="6"/>
    <x v="694"/>
    <x v="698"/>
    <s v="Gateway"/>
    <n v="34696.699999999997"/>
    <x v="0"/>
    <x v="2"/>
    <m/>
    <d v="2015-01-30T15:29:45"/>
    <x v="6"/>
  </r>
  <r>
    <x v="36"/>
    <x v="6"/>
    <x v="695"/>
    <x v="699"/>
    <s v="Gateway"/>
    <n v="-1049"/>
    <x v="1"/>
    <x v="0"/>
    <m/>
    <d v="2015-01-30T15:29:45"/>
    <x v="12"/>
  </r>
  <r>
    <x v="36"/>
    <x v="6"/>
    <x v="695"/>
    <x v="699"/>
    <s v="Gateway"/>
    <n v="5730.3"/>
    <x v="0"/>
    <x v="0"/>
    <m/>
    <d v="2015-01-30T15:29:45"/>
    <x v="12"/>
  </r>
  <r>
    <x v="36"/>
    <x v="6"/>
    <x v="695"/>
    <x v="699"/>
    <s v="Gateway"/>
    <n v="5905.2"/>
    <x v="0"/>
    <x v="1"/>
    <m/>
    <d v="2015-01-30T15:29:45"/>
    <x v="12"/>
  </r>
  <r>
    <x v="36"/>
    <x v="6"/>
    <x v="695"/>
    <x v="699"/>
    <s v="Gateway"/>
    <n v="5905.2"/>
    <x v="0"/>
    <x v="2"/>
    <m/>
    <d v="2015-01-30T15:29:45"/>
    <x v="12"/>
  </r>
  <r>
    <x v="36"/>
    <x v="6"/>
    <x v="696"/>
    <x v="700"/>
    <s v="Gateway"/>
    <n v="32148.3"/>
    <x v="0"/>
    <x v="1"/>
    <m/>
    <d v="2015-01-30T15:29:45"/>
    <x v="12"/>
  </r>
  <r>
    <x v="36"/>
    <x v="6"/>
    <x v="696"/>
    <x v="700"/>
    <s v="Gateway"/>
    <n v="32148.3"/>
    <x v="0"/>
    <x v="2"/>
    <m/>
    <d v="2015-01-30T15:29:45"/>
    <x v="12"/>
  </r>
  <r>
    <x v="36"/>
    <x v="6"/>
    <x v="696"/>
    <x v="700"/>
    <s v="Gateway"/>
    <n v="6429.7"/>
    <x v="0"/>
    <x v="0"/>
    <m/>
    <d v="2015-01-30T15:29:45"/>
    <x v="12"/>
  </r>
  <r>
    <x v="36"/>
    <x v="6"/>
    <x v="697"/>
    <x v="701"/>
    <s v="Gateway"/>
    <n v="13888.35"/>
    <x v="0"/>
    <x v="0"/>
    <m/>
    <d v="2015-01-30T15:29:45"/>
    <x v="12"/>
  </r>
  <r>
    <x v="36"/>
    <x v="6"/>
    <x v="697"/>
    <x v="701"/>
    <s v="Gateway"/>
    <n v="2777.85"/>
    <x v="0"/>
    <x v="0"/>
    <m/>
    <d v="2015-01-30T15:29:45"/>
    <x v="12"/>
  </r>
  <r>
    <x v="36"/>
    <x v="6"/>
    <x v="697"/>
    <x v="701"/>
    <s v="Gateway"/>
    <n v="5730.3"/>
    <x v="0"/>
    <x v="1"/>
    <m/>
    <d v="2015-01-30T15:29:45"/>
    <x v="12"/>
  </r>
  <r>
    <x v="36"/>
    <x v="6"/>
    <x v="697"/>
    <x v="701"/>
    <s v="Gateway"/>
    <n v="5730.3"/>
    <x v="0"/>
    <x v="2"/>
    <m/>
    <d v="2015-01-30T15:29:45"/>
    <x v="12"/>
  </r>
  <r>
    <x v="36"/>
    <x v="6"/>
    <x v="698"/>
    <x v="702"/>
    <s v="Gateway"/>
    <n v="12444"/>
    <x v="0"/>
    <x v="0"/>
    <m/>
    <d v="2015-01-30T15:29:45"/>
    <x v="12"/>
  </r>
  <r>
    <x v="36"/>
    <x v="6"/>
    <x v="698"/>
    <x v="702"/>
    <s v="Gateway"/>
    <n v="14400"/>
    <x v="0"/>
    <x v="1"/>
    <m/>
    <d v="2015-01-30T15:29:45"/>
    <x v="12"/>
  </r>
  <r>
    <x v="36"/>
    <x v="6"/>
    <x v="699"/>
    <x v="703"/>
    <s v="Gateway"/>
    <n v="36480"/>
    <x v="0"/>
    <x v="0"/>
    <m/>
    <d v="2015-01-30T15:29:45"/>
    <x v="12"/>
  </r>
  <r>
    <x v="36"/>
    <x v="6"/>
    <x v="699"/>
    <x v="703"/>
    <s v="Gateway"/>
    <n v="36480"/>
    <x v="0"/>
    <x v="1"/>
    <m/>
    <d v="2015-01-30T15:29:45"/>
    <x v="12"/>
  </r>
  <r>
    <x v="36"/>
    <x v="6"/>
    <x v="699"/>
    <x v="703"/>
    <s v="Gateway"/>
    <n v="31274.2"/>
    <x v="0"/>
    <x v="2"/>
    <m/>
    <d v="2015-01-30T15:29:45"/>
    <x v="12"/>
  </r>
  <r>
    <x v="36"/>
    <x v="6"/>
    <x v="700"/>
    <x v="704"/>
    <s v="Gateway"/>
    <n v="6429.7"/>
    <x v="0"/>
    <x v="1"/>
    <m/>
    <d v="2015-01-30T15:29:45"/>
    <x v="12"/>
  </r>
  <r>
    <x v="36"/>
    <x v="6"/>
    <x v="700"/>
    <x v="704"/>
    <s v="Gateway"/>
    <n v="6429.7"/>
    <x v="0"/>
    <x v="2"/>
    <m/>
    <d v="2015-01-30T15:29:45"/>
    <x v="12"/>
  </r>
  <r>
    <x v="36"/>
    <x v="6"/>
    <x v="701"/>
    <x v="705"/>
    <s v="Gateway"/>
    <n v="33333"/>
    <x v="0"/>
    <x v="2"/>
    <m/>
    <d v="2015-01-30T15:29:45"/>
    <x v="12"/>
  </r>
  <r>
    <x v="36"/>
    <x v="6"/>
    <x v="701"/>
    <x v="705"/>
    <s v="Gateway"/>
    <n v="5730.3"/>
    <x v="0"/>
    <x v="0"/>
    <m/>
    <d v="2015-01-30T15:29:45"/>
    <x v="12"/>
  </r>
  <r>
    <x v="36"/>
    <x v="6"/>
    <x v="701"/>
    <x v="705"/>
    <s v="Gateway"/>
    <n v="28651.7"/>
    <x v="0"/>
    <x v="1"/>
    <m/>
    <d v="2015-01-30T15:29:45"/>
    <x v="12"/>
  </r>
  <r>
    <x v="36"/>
    <x v="6"/>
    <x v="702"/>
    <x v="706"/>
    <s v="Gateway"/>
    <n v="7703.7"/>
    <x v="0"/>
    <x v="0"/>
    <m/>
    <d v="2015-01-30T15:29:45"/>
    <x v="12"/>
  </r>
  <r>
    <x v="36"/>
    <x v="6"/>
    <x v="702"/>
    <x v="706"/>
    <s v="Gateway"/>
    <n v="7703.7"/>
    <x v="0"/>
    <x v="1"/>
    <m/>
    <d v="2015-01-30T15:29:45"/>
    <x v="12"/>
  </r>
  <r>
    <x v="36"/>
    <x v="6"/>
    <x v="702"/>
    <x v="706"/>
    <s v="Gateway"/>
    <n v="7703.7"/>
    <x v="0"/>
    <x v="2"/>
    <m/>
    <d v="2015-01-30T15:29:45"/>
    <x v="12"/>
  </r>
  <r>
    <x v="36"/>
    <x v="6"/>
    <x v="703"/>
    <x v="707"/>
    <s v="Gateway"/>
    <n v="3703.7"/>
    <x v="0"/>
    <x v="2"/>
    <m/>
    <d v="2015-01-30T15:29:45"/>
    <x v="12"/>
  </r>
  <r>
    <x v="36"/>
    <x v="6"/>
    <x v="703"/>
    <x v="707"/>
    <s v="Gateway"/>
    <n v="26844"/>
    <x v="0"/>
    <x v="1"/>
    <m/>
    <d v="2015-01-30T15:29:45"/>
    <x v="12"/>
  </r>
  <r>
    <x v="1"/>
    <x v="6"/>
    <x v="704"/>
    <x v="708"/>
    <s v="ACE in Communities"/>
    <n v="-14983.75"/>
    <x v="1"/>
    <x v="0"/>
    <m/>
    <d v="2015-01-30T15:29:45"/>
    <x v="12"/>
  </r>
  <r>
    <x v="1"/>
    <x v="6"/>
    <x v="704"/>
    <x v="708"/>
    <s v="ACE in Communities"/>
    <n v="-14341.34"/>
    <x v="0"/>
    <x v="1"/>
    <m/>
    <d v="2015-01-30T15:29:45"/>
    <x v="12"/>
  </r>
  <r>
    <x v="1"/>
    <x v="6"/>
    <x v="704"/>
    <x v="708"/>
    <s v="ACE in Communities"/>
    <n v="71706.7"/>
    <x v="0"/>
    <x v="0"/>
    <m/>
    <d v="2015-01-30T15:29:45"/>
    <x v="12"/>
  </r>
  <r>
    <x v="1"/>
    <x v="6"/>
    <x v="704"/>
    <x v="708"/>
    <s v="ACE in Communities"/>
    <n v="21512.01"/>
    <x v="0"/>
    <x v="1"/>
    <m/>
    <d v="2015-01-30T15:29:45"/>
    <x v="12"/>
  </r>
  <r>
    <x v="36"/>
    <x v="6"/>
    <x v="704"/>
    <x v="708"/>
    <s v="Gateway"/>
    <n v="2622.15"/>
    <x v="0"/>
    <x v="0"/>
    <m/>
    <d v="2015-01-30T15:29:45"/>
    <x v="12"/>
  </r>
  <r>
    <x v="36"/>
    <x v="6"/>
    <x v="704"/>
    <x v="708"/>
    <s v="Gateway"/>
    <n v="31467"/>
    <x v="0"/>
    <x v="2"/>
    <m/>
    <d v="2015-01-30T15:29:45"/>
    <x v="12"/>
  </r>
  <r>
    <x v="36"/>
    <x v="6"/>
    <x v="704"/>
    <x v="708"/>
    <s v="Gateway"/>
    <n v="2622.35"/>
    <x v="0"/>
    <x v="0"/>
    <m/>
    <d v="2015-01-30T15:29:45"/>
    <x v="12"/>
  </r>
  <r>
    <x v="36"/>
    <x v="6"/>
    <x v="704"/>
    <x v="708"/>
    <s v="Gateway"/>
    <n v="28651.7"/>
    <x v="0"/>
    <x v="1"/>
    <m/>
    <d v="2015-01-30T15:29:45"/>
    <x v="12"/>
  </r>
  <r>
    <x v="36"/>
    <x v="6"/>
    <x v="706"/>
    <x v="710"/>
    <s v="Gateway"/>
    <n v="-764"/>
    <x v="1"/>
    <x v="0"/>
    <m/>
    <d v="2015-01-30T15:29:45"/>
    <x v="12"/>
  </r>
  <r>
    <x v="36"/>
    <x v="6"/>
    <x v="707"/>
    <x v="711"/>
    <s v="Gateway"/>
    <n v="13888.35"/>
    <x v="0"/>
    <x v="0"/>
    <m/>
    <d v="2015-01-30T15:29:45"/>
    <x v="12"/>
  </r>
  <r>
    <x v="36"/>
    <x v="6"/>
    <x v="707"/>
    <x v="711"/>
    <s v="Gateway"/>
    <n v="13889.15"/>
    <x v="0"/>
    <x v="0"/>
    <m/>
    <d v="2015-01-30T15:29:45"/>
    <x v="12"/>
  </r>
  <r>
    <x v="36"/>
    <x v="6"/>
    <x v="707"/>
    <x v="711"/>
    <s v="Gateway"/>
    <n v="5905.2"/>
    <x v="0"/>
    <x v="2"/>
    <m/>
    <d v="2015-01-30T15:29:45"/>
    <x v="12"/>
  </r>
  <r>
    <x v="36"/>
    <x v="6"/>
    <x v="708"/>
    <x v="712"/>
    <s v="Gateway"/>
    <n v="1540.65"/>
    <x v="0"/>
    <x v="0"/>
    <m/>
    <d v="2015-01-30T15:29:45"/>
    <x v="12"/>
  </r>
  <r>
    <x v="36"/>
    <x v="6"/>
    <x v="708"/>
    <x v="712"/>
    <s v="Gateway"/>
    <n v="1540.85"/>
    <x v="0"/>
    <x v="0"/>
    <m/>
    <d v="2015-01-30T15:29:45"/>
    <x v="12"/>
  </r>
  <r>
    <x v="36"/>
    <x v="6"/>
    <x v="709"/>
    <x v="713"/>
    <s v="Gateway"/>
    <n v="-4676"/>
    <x v="1"/>
    <x v="0"/>
    <m/>
    <d v="2015-01-30T15:29:45"/>
    <x v="12"/>
  </r>
  <r>
    <x v="36"/>
    <x v="6"/>
    <x v="709"/>
    <x v="713"/>
    <s v="Gateway"/>
    <n v="16710.849999999999"/>
    <x v="0"/>
    <x v="0"/>
    <m/>
    <d v="2015-01-30T15:29:45"/>
    <x v="12"/>
  </r>
  <r>
    <x v="36"/>
    <x v="6"/>
    <x v="710"/>
    <x v="714"/>
    <s v="Gateway"/>
    <n v="26844"/>
    <x v="0"/>
    <x v="0"/>
    <m/>
    <d v="2015-01-30T15:29:45"/>
    <x v="12"/>
  </r>
  <r>
    <x v="36"/>
    <x v="6"/>
    <x v="710"/>
    <x v="714"/>
    <s v="Gateway"/>
    <n v="28651.7"/>
    <x v="0"/>
    <x v="1"/>
    <m/>
    <d v="2015-01-30T15:29:45"/>
    <x v="12"/>
  </r>
  <r>
    <x v="36"/>
    <x v="6"/>
    <x v="710"/>
    <x v="714"/>
    <s v="Gateway"/>
    <n v="5905.2"/>
    <x v="0"/>
    <x v="2"/>
    <m/>
    <d v="2015-01-30T15:29:45"/>
    <x v="12"/>
  </r>
  <r>
    <x v="36"/>
    <x v="6"/>
    <x v="711"/>
    <x v="715"/>
    <s v="Gateway"/>
    <n v="6939.3"/>
    <x v="0"/>
    <x v="0"/>
    <m/>
    <d v="2015-01-30T15:29:45"/>
    <x v="12"/>
  </r>
  <r>
    <x v="36"/>
    <x v="6"/>
    <x v="711"/>
    <x v="715"/>
    <s v="Gateway"/>
    <n v="43164"/>
    <x v="0"/>
    <x v="1"/>
    <m/>
    <d v="2015-01-30T15:29:45"/>
    <x v="12"/>
  </r>
  <r>
    <x v="36"/>
    <x v="6"/>
    <x v="711"/>
    <x v="715"/>
    <s v="Gateway"/>
    <n v="43164"/>
    <x v="0"/>
    <x v="2"/>
    <m/>
    <d v="2015-01-30T15:29:45"/>
    <x v="12"/>
  </r>
  <r>
    <x v="36"/>
    <x v="6"/>
    <x v="712"/>
    <x v="716"/>
    <s v="Gateway"/>
    <n v="-2338"/>
    <x v="1"/>
    <x v="0"/>
    <m/>
    <d v="2015-01-30T15:29:45"/>
    <x v="12"/>
  </r>
  <r>
    <x v="36"/>
    <x v="6"/>
    <x v="712"/>
    <x v="716"/>
    <s v="Gateway"/>
    <n v="3919.15"/>
    <x v="0"/>
    <x v="0"/>
    <m/>
    <d v="2015-01-30T15:29:45"/>
    <x v="12"/>
  </r>
  <r>
    <x v="36"/>
    <x v="6"/>
    <x v="712"/>
    <x v="716"/>
    <s v="Gateway"/>
    <n v="47031"/>
    <x v="0"/>
    <x v="1"/>
    <m/>
    <d v="2015-01-30T15:29:45"/>
    <x v="12"/>
  </r>
  <r>
    <x v="36"/>
    <x v="6"/>
    <x v="712"/>
    <x v="716"/>
    <s v="Gateway"/>
    <n v="47031"/>
    <x v="0"/>
    <x v="2"/>
    <m/>
    <d v="2015-01-30T15:29:45"/>
    <x v="12"/>
  </r>
  <r>
    <x v="36"/>
    <x v="6"/>
    <x v="712"/>
    <x v="716"/>
    <s v="Gateway"/>
    <n v="19596.650000000001"/>
    <x v="0"/>
    <x v="0"/>
    <m/>
    <d v="2015-01-30T15:29:45"/>
    <x v="12"/>
  </r>
  <r>
    <x v="36"/>
    <x v="6"/>
    <x v="713"/>
    <x v="717"/>
    <s v="Gateway"/>
    <n v="-9600"/>
    <x v="1"/>
    <x v="1"/>
    <m/>
    <d v="2015-01-30T15:29:45"/>
    <x v="12"/>
  </r>
  <r>
    <x v="36"/>
    <x v="6"/>
    <x v="713"/>
    <x v="717"/>
    <s v="Gateway"/>
    <n v="1333.3"/>
    <x v="0"/>
    <x v="2"/>
    <m/>
    <d v="2015-01-30T15:29:45"/>
    <x v="12"/>
  </r>
  <r>
    <x v="36"/>
    <x v="6"/>
    <x v="714"/>
    <x v="718"/>
    <s v="Gateway"/>
    <n v="-1866"/>
    <x v="1"/>
    <x v="1"/>
    <m/>
    <d v="2015-01-30T15:29:45"/>
    <x v="12"/>
  </r>
  <r>
    <x v="36"/>
    <x v="6"/>
    <x v="721"/>
    <x v="725"/>
    <s v="Gateway"/>
    <n v="3703.7"/>
    <x v="0"/>
    <x v="2"/>
    <m/>
    <d v="2015-01-30T15:29:45"/>
    <x v="11"/>
  </r>
  <r>
    <x v="36"/>
    <x v="6"/>
    <x v="723"/>
    <x v="727"/>
    <s v="Gateway"/>
    <n v="39342"/>
    <x v="0"/>
    <x v="1"/>
    <m/>
    <d v="2015-01-30T15:29:45"/>
    <x v="11"/>
  </r>
  <r>
    <x v="36"/>
    <x v="6"/>
    <x v="723"/>
    <x v="727"/>
    <s v="Gateway"/>
    <n v="39342"/>
    <x v="0"/>
    <x v="2"/>
    <m/>
    <d v="2015-01-30T15:29:45"/>
    <x v="11"/>
  </r>
  <r>
    <x v="36"/>
    <x v="6"/>
    <x v="724"/>
    <x v="728"/>
    <s v="Gateway"/>
    <n v="-8889"/>
    <x v="1"/>
    <x v="0"/>
    <m/>
    <d v="2015-01-30T15:29:45"/>
    <x v="11"/>
  </r>
  <r>
    <x v="36"/>
    <x v="6"/>
    <x v="724"/>
    <x v="728"/>
    <s v="Gateway"/>
    <n v="-4089"/>
    <x v="1"/>
    <x v="1"/>
    <m/>
    <d v="2015-01-30T15:29:45"/>
    <x v="11"/>
  </r>
  <r>
    <x v="36"/>
    <x v="6"/>
    <x v="725"/>
    <x v="729"/>
    <s v="Gateway"/>
    <n v="39342"/>
    <x v="0"/>
    <x v="0"/>
    <m/>
    <d v="2015-01-30T15:29:45"/>
    <x v="11"/>
  </r>
  <r>
    <x v="36"/>
    <x v="6"/>
    <x v="725"/>
    <x v="729"/>
    <s v="Gateway"/>
    <n v="40107"/>
    <x v="0"/>
    <x v="1"/>
    <m/>
    <d v="2015-01-30T15:29:45"/>
    <x v="11"/>
  </r>
  <r>
    <x v="36"/>
    <x v="6"/>
    <x v="726"/>
    <x v="730"/>
    <s v="Gateway"/>
    <n v="-765"/>
    <x v="1"/>
    <x v="0"/>
    <m/>
    <d v="2015-01-30T15:29:45"/>
    <x v="11"/>
  </r>
  <r>
    <x v="36"/>
    <x v="6"/>
    <x v="726"/>
    <x v="730"/>
    <s v="Gateway"/>
    <n v="3342.15"/>
    <x v="0"/>
    <x v="0"/>
    <m/>
    <d v="2015-01-30T15:29:45"/>
    <x v="11"/>
  </r>
  <r>
    <x v="36"/>
    <x v="6"/>
    <x v="726"/>
    <x v="730"/>
    <s v="Gateway"/>
    <n v="16711.650000000001"/>
    <x v="0"/>
    <x v="0"/>
    <m/>
    <d v="2015-01-30T15:29:45"/>
    <x v="11"/>
  </r>
  <r>
    <x v="36"/>
    <x v="6"/>
    <x v="726"/>
    <x v="730"/>
    <s v="Gateway"/>
    <n v="3342.35"/>
    <x v="0"/>
    <x v="0"/>
    <m/>
    <d v="2015-01-30T15:29:45"/>
    <x v="11"/>
  </r>
  <r>
    <x v="36"/>
    <x v="6"/>
    <x v="726"/>
    <x v="730"/>
    <s v="Gateway"/>
    <n v="34059.1"/>
    <x v="0"/>
    <x v="2"/>
    <m/>
    <d v="2015-01-30T15:29:45"/>
    <x v="11"/>
  </r>
  <r>
    <x v="36"/>
    <x v="6"/>
    <x v="726"/>
    <x v="730"/>
    <s v="Gateway"/>
    <n v="6811.9"/>
    <x v="0"/>
    <x v="2"/>
    <m/>
    <d v="2015-01-30T15:29:45"/>
    <x v="11"/>
  </r>
  <r>
    <x v="36"/>
    <x v="6"/>
    <x v="727"/>
    <x v="731"/>
    <s v="Gateway"/>
    <n v="54444"/>
    <x v="0"/>
    <x v="0"/>
    <m/>
    <d v="2015-01-30T15:29:45"/>
    <x v="11"/>
  </r>
  <r>
    <x v="36"/>
    <x v="6"/>
    <x v="727"/>
    <x v="731"/>
    <s v="Gateway"/>
    <n v="55182"/>
    <x v="0"/>
    <x v="1"/>
    <m/>
    <d v="2015-01-30T15:29:45"/>
    <x v="11"/>
  </r>
  <r>
    <x v="36"/>
    <x v="6"/>
    <x v="727"/>
    <x v="731"/>
    <s v="Gateway"/>
    <n v="55182"/>
    <x v="0"/>
    <x v="2"/>
    <m/>
    <d v="2015-01-30T15:29:45"/>
    <x v="11"/>
  </r>
  <r>
    <x v="36"/>
    <x v="6"/>
    <x v="728"/>
    <x v="732"/>
    <s v="Gateway"/>
    <n v="-3236"/>
    <x v="1"/>
    <x v="1"/>
    <m/>
    <d v="2015-01-30T15:29:45"/>
    <x v="11"/>
  </r>
  <r>
    <x v="36"/>
    <x v="6"/>
    <x v="728"/>
    <x v="732"/>
    <s v="Gateway"/>
    <n v="35333.300000000003"/>
    <x v="0"/>
    <x v="2"/>
    <m/>
    <d v="2015-01-30T15:29:45"/>
    <x v="11"/>
  </r>
  <r>
    <x v="36"/>
    <x v="6"/>
    <x v="728"/>
    <x v="732"/>
    <s v="Gateway"/>
    <n v="49458"/>
    <x v="0"/>
    <x v="0"/>
    <m/>
    <d v="2015-01-30T15:29:45"/>
    <x v="11"/>
  </r>
  <r>
    <x v="36"/>
    <x v="6"/>
    <x v="729"/>
    <x v="733"/>
    <s v="Gateway"/>
    <n v="12444"/>
    <x v="0"/>
    <x v="0"/>
    <m/>
    <d v="2015-01-30T15:29:45"/>
    <x v="6"/>
  </r>
  <r>
    <x v="36"/>
    <x v="6"/>
    <x v="729"/>
    <x v="733"/>
    <s v="Gateway"/>
    <n v="12444"/>
    <x v="0"/>
    <x v="1"/>
    <m/>
    <d v="2015-01-30T15:29:45"/>
    <x v="6"/>
  </r>
  <r>
    <x v="36"/>
    <x v="6"/>
    <x v="729"/>
    <x v="733"/>
    <s v="Gateway"/>
    <n v="12444"/>
    <x v="0"/>
    <x v="2"/>
    <m/>
    <d v="2015-01-30T15:29:45"/>
    <x v="6"/>
  </r>
  <r>
    <x v="36"/>
    <x v="6"/>
    <x v="730"/>
    <x v="734"/>
    <s v="Gateway"/>
    <n v="12444"/>
    <x v="0"/>
    <x v="0"/>
    <m/>
    <d v="2015-01-30T15:29:45"/>
    <x v="6"/>
  </r>
  <r>
    <x v="36"/>
    <x v="6"/>
    <x v="731"/>
    <x v="735"/>
    <s v="Gateway"/>
    <n v="12780.9"/>
    <x v="0"/>
    <x v="1"/>
    <m/>
    <d v="2015-01-30T15:29:45"/>
    <x v="5"/>
  </r>
  <r>
    <x v="36"/>
    <x v="6"/>
    <x v="731"/>
    <x v="735"/>
    <s v="Gateway"/>
    <n v="5730.3"/>
    <x v="0"/>
    <x v="0"/>
    <m/>
    <d v="2015-01-30T15:29:45"/>
    <x v="5"/>
  </r>
  <r>
    <x v="36"/>
    <x v="6"/>
    <x v="732"/>
    <x v="736"/>
    <s v="Gateway"/>
    <n v="28651.7"/>
    <x v="0"/>
    <x v="0"/>
    <m/>
    <d v="2015-01-30T15:29:45"/>
    <x v="4"/>
  </r>
  <r>
    <x v="36"/>
    <x v="6"/>
    <x v="732"/>
    <x v="736"/>
    <s v="Gateway"/>
    <n v="28651.7"/>
    <x v="0"/>
    <x v="1"/>
    <m/>
    <d v="2015-01-30T15:29:45"/>
    <x v="4"/>
  </r>
  <r>
    <x v="36"/>
    <x v="6"/>
    <x v="732"/>
    <x v="736"/>
    <s v="Gateway"/>
    <n v="28651.7"/>
    <x v="0"/>
    <x v="2"/>
    <m/>
    <d v="2015-01-30T15:29:45"/>
    <x v="4"/>
  </r>
  <r>
    <x v="36"/>
    <x v="6"/>
    <x v="733"/>
    <x v="737"/>
    <s v="Gateway"/>
    <n v="2622.15"/>
    <x v="0"/>
    <x v="0"/>
    <m/>
    <d v="2015-01-30T15:29:45"/>
    <x v="0"/>
  </r>
  <r>
    <x v="36"/>
    <x v="6"/>
    <x v="733"/>
    <x v="737"/>
    <s v="Gateway"/>
    <n v="13111.65"/>
    <x v="0"/>
    <x v="0"/>
    <m/>
    <d v="2015-01-30T15:29:45"/>
    <x v="0"/>
  </r>
  <r>
    <x v="36"/>
    <x v="6"/>
    <x v="733"/>
    <x v="737"/>
    <s v="Gateway"/>
    <n v="29525.8"/>
    <x v="0"/>
    <x v="1"/>
    <m/>
    <d v="2015-01-30T15:29:45"/>
    <x v="0"/>
  </r>
  <r>
    <x v="36"/>
    <x v="6"/>
    <x v="733"/>
    <x v="737"/>
    <s v="Gateway"/>
    <n v="5905.2"/>
    <x v="0"/>
    <x v="2"/>
    <m/>
    <d v="2015-01-30T15:29:45"/>
    <x v="0"/>
  </r>
  <r>
    <x v="36"/>
    <x v="6"/>
    <x v="734"/>
    <x v="738"/>
    <s v="Gateway"/>
    <n v="-1866"/>
    <x v="1"/>
    <x v="0"/>
    <m/>
    <d v="2015-01-30T15:29:45"/>
    <x v="8"/>
  </r>
  <r>
    <x v="36"/>
    <x v="6"/>
    <x v="734"/>
    <x v="738"/>
    <s v="Gateway"/>
    <n v="16963.3"/>
    <x v="0"/>
    <x v="2"/>
    <m/>
    <d v="2015-01-30T15:29:45"/>
    <x v="8"/>
  </r>
  <r>
    <x v="36"/>
    <x v="6"/>
    <x v="734"/>
    <x v="738"/>
    <s v="Gateway"/>
    <n v="18518.3"/>
    <x v="0"/>
    <x v="0"/>
    <m/>
    <d v="2015-01-30T15:29:45"/>
    <x v="8"/>
  </r>
  <r>
    <x v="36"/>
    <x v="6"/>
    <x v="734"/>
    <x v="738"/>
    <s v="Gateway"/>
    <n v="18518.3"/>
    <x v="0"/>
    <x v="1"/>
    <m/>
    <d v="2015-01-30T15:29:45"/>
    <x v="8"/>
  </r>
  <r>
    <x v="36"/>
    <x v="6"/>
    <x v="735"/>
    <x v="739"/>
    <s v="Gateway"/>
    <n v="14400"/>
    <x v="0"/>
    <x v="1"/>
    <m/>
    <d v="2015-01-30T15:29:45"/>
    <x v="3"/>
  </r>
  <r>
    <x v="36"/>
    <x v="6"/>
    <x v="736"/>
    <x v="740"/>
    <s v="Gateway"/>
    <n v="2814.7"/>
    <x v="0"/>
    <x v="2"/>
    <m/>
    <d v="2015-01-30T15:29:45"/>
    <x v="8"/>
  </r>
  <r>
    <x v="36"/>
    <x v="6"/>
    <x v="737"/>
    <x v="741"/>
    <s v="Gateway"/>
    <n v="5324.35"/>
    <x v="0"/>
    <x v="0"/>
    <m/>
    <d v="2015-01-30T15:29:45"/>
    <x v="0"/>
  </r>
  <r>
    <x v="36"/>
    <x v="6"/>
    <x v="714"/>
    <x v="718"/>
    <s v="Gateway"/>
    <n v="2777.65"/>
    <x v="0"/>
    <x v="0"/>
    <m/>
    <d v="2015-01-30T15:29:45"/>
    <x v="12"/>
  </r>
  <r>
    <x v="36"/>
    <x v="6"/>
    <x v="714"/>
    <x v="718"/>
    <s v="Gateway"/>
    <n v="33333"/>
    <x v="0"/>
    <x v="1"/>
    <m/>
    <d v="2015-01-30T15:29:45"/>
    <x v="12"/>
  </r>
  <r>
    <x v="36"/>
    <x v="6"/>
    <x v="714"/>
    <x v="718"/>
    <s v="Gateway"/>
    <n v="33333"/>
    <x v="0"/>
    <x v="2"/>
    <m/>
    <d v="2015-01-30T15:29:45"/>
    <x v="12"/>
  </r>
  <r>
    <x v="36"/>
    <x v="6"/>
    <x v="714"/>
    <x v="718"/>
    <s v="Gateway"/>
    <n v="2777.85"/>
    <x v="0"/>
    <x v="0"/>
    <m/>
    <d v="2015-01-30T15:29:45"/>
    <x v="12"/>
  </r>
  <r>
    <x v="15"/>
    <x v="6"/>
    <x v="715"/>
    <x v="719"/>
    <s v="Foundation Focussed Training Opportunities"/>
    <n v="430.85"/>
    <x v="0"/>
    <x v="0"/>
    <m/>
    <d v="2015-01-30T15:29:45"/>
    <x v="12"/>
  </r>
  <r>
    <x v="15"/>
    <x v="6"/>
    <x v="715"/>
    <x v="719"/>
    <s v="Foundation Focussed Training Opportunities"/>
    <n v="19433.7"/>
    <x v="0"/>
    <x v="0"/>
    <m/>
    <d v="2015-01-30T15:29:45"/>
    <x v="12"/>
  </r>
  <r>
    <x v="36"/>
    <x v="6"/>
    <x v="715"/>
    <x v="719"/>
    <s v="Gateway"/>
    <n v="-1528"/>
    <x v="1"/>
    <x v="0"/>
    <m/>
    <d v="2015-01-30T15:29:45"/>
    <x v="12"/>
  </r>
  <r>
    <x v="36"/>
    <x v="6"/>
    <x v="715"/>
    <x v="719"/>
    <s v="Gateway"/>
    <n v="43164"/>
    <x v="0"/>
    <x v="0"/>
    <m/>
    <d v="2015-01-30T15:29:45"/>
    <x v="12"/>
  </r>
  <r>
    <x v="20"/>
    <x v="6"/>
    <x v="715"/>
    <x v="719"/>
    <s v="Youth Guarantee"/>
    <n v="-68737.919999999998"/>
    <x v="0"/>
    <x v="1"/>
    <m/>
    <d v="2015-01-30T15:29:45"/>
    <x v="12"/>
  </r>
  <r>
    <x v="20"/>
    <x v="6"/>
    <x v="715"/>
    <x v="719"/>
    <s v="Youth Guarantee"/>
    <n v="55254"/>
    <x v="0"/>
    <x v="0"/>
    <m/>
    <d v="2015-01-30T15:29:45"/>
    <x v="12"/>
  </r>
  <r>
    <x v="20"/>
    <x v="6"/>
    <x v="715"/>
    <x v="719"/>
    <s v="Youth Guarantee"/>
    <n v="12622.72"/>
    <x v="1"/>
    <x v="0"/>
    <m/>
    <d v="2015-01-30T15:29:45"/>
    <x v="12"/>
  </r>
  <r>
    <x v="20"/>
    <x v="6"/>
    <x v="715"/>
    <x v="719"/>
    <s v="Youth Guarantee"/>
    <n v="68737.899999999994"/>
    <x v="0"/>
    <x v="1"/>
    <m/>
    <d v="2015-01-30T15:29:45"/>
    <x v="12"/>
  </r>
  <r>
    <x v="36"/>
    <x v="6"/>
    <x v="716"/>
    <x v="720"/>
    <s v="Gateway"/>
    <n v="32148.3"/>
    <x v="0"/>
    <x v="0"/>
    <m/>
    <d v="2015-01-30T15:29:45"/>
    <x v="12"/>
  </r>
  <r>
    <x v="36"/>
    <x v="6"/>
    <x v="716"/>
    <x v="720"/>
    <s v="Gateway"/>
    <n v="6429.7"/>
    <x v="0"/>
    <x v="1"/>
    <m/>
    <d v="2015-01-30T15:29:45"/>
    <x v="12"/>
  </r>
  <r>
    <x v="36"/>
    <x v="6"/>
    <x v="716"/>
    <x v="720"/>
    <s v="Gateway"/>
    <n v="6429.7"/>
    <x v="0"/>
    <x v="2"/>
    <m/>
    <d v="2015-01-30T15:29:45"/>
    <x v="12"/>
  </r>
  <r>
    <x v="36"/>
    <x v="6"/>
    <x v="717"/>
    <x v="721"/>
    <s v="Gateway"/>
    <n v="-1049"/>
    <x v="1"/>
    <x v="1"/>
    <m/>
    <d v="2015-01-30T15:29:45"/>
    <x v="12"/>
  </r>
  <r>
    <x v="36"/>
    <x v="6"/>
    <x v="717"/>
    <x v="721"/>
    <s v="Gateway"/>
    <n v="5730.3"/>
    <x v="0"/>
    <x v="1"/>
    <m/>
    <d v="2015-01-30T15:29:45"/>
    <x v="12"/>
  </r>
  <r>
    <x v="36"/>
    <x v="6"/>
    <x v="717"/>
    <x v="721"/>
    <s v="Gateway"/>
    <n v="5730.3"/>
    <x v="0"/>
    <x v="2"/>
    <m/>
    <d v="2015-01-30T15:29:45"/>
    <x v="12"/>
  </r>
  <r>
    <x v="36"/>
    <x v="6"/>
    <x v="717"/>
    <x v="721"/>
    <s v="Gateway"/>
    <n v="28651.7"/>
    <x v="0"/>
    <x v="0"/>
    <m/>
    <d v="2015-01-30T15:29:45"/>
    <x v="12"/>
  </r>
  <r>
    <x v="36"/>
    <x v="6"/>
    <x v="718"/>
    <x v="722"/>
    <s v="Gateway"/>
    <n v="5905.2"/>
    <x v="0"/>
    <x v="1"/>
    <m/>
    <d v="2015-01-30T15:29:45"/>
    <x v="11"/>
  </r>
  <r>
    <x v="36"/>
    <x v="6"/>
    <x v="718"/>
    <x v="722"/>
    <s v="Gateway"/>
    <n v="2952.65"/>
    <x v="0"/>
    <x v="0"/>
    <m/>
    <d v="2015-01-30T15:29:45"/>
    <x v="11"/>
  </r>
  <r>
    <x v="36"/>
    <x v="6"/>
    <x v="738"/>
    <x v="742"/>
    <s v="Gateway"/>
    <n v="51102"/>
    <x v="0"/>
    <x v="0"/>
    <m/>
    <d v="2015-01-30T15:29:45"/>
    <x v="11"/>
  </r>
  <r>
    <x v="36"/>
    <x v="6"/>
    <x v="738"/>
    <x v="742"/>
    <s v="Gateway"/>
    <n v="51102"/>
    <x v="0"/>
    <x v="1"/>
    <m/>
    <d v="2015-01-30T15:29:45"/>
    <x v="11"/>
  </r>
  <r>
    <x v="36"/>
    <x v="6"/>
    <x v="738"/>
    <x v="742"/>
    <s v="Gateway"/>
    <n v="51102"/>
    <x v="0"/>
    <x v="2"/>
    <m/>
    <d v="2015-01-30T15:29:45"/>
    <x v="11"/>
  </r>
  <r>
    <x v="36"/>
    <x v="6"/>
    <x v="719"/>
    <x v="723"/>
    <s v="Gateway"/>
    <n v="32148.3"/>
    <x v="0"/>
    <x v="0"/>
    <m/>
    <d v="2015-01-30T15:29:45"/>
    <x v="11"/>
  </r>
  <r>
    <x v="36"/>
    <x v="6"/>
    <x v="719"/>
    <x v="723"/>
    <s v="Gateway"/>
    <n v="32148.3"/>
    <x v="0"/>
    <x v="1"/>
    <m/>
    <d v="2015-01-30T15:29:45"/>
    <x v="11"/>
  </r>
  <r>
    <x v="36"/>
    <x v="6"/>
    <x v="719"/>
    <x v="723"/>
    <s v="Gateway"/>
    <n v="6429.7"/>
    <x v="0"/>
    <x v="1"/>
    <m/>
    <d v="2015-01-30T15:29:45"/>
    <x v="11"/>
  </r>
  <r>
    <x v="36"/>
    <x v="6"/>
    <x v="719"/>
    <x v="723"/>
    <s v="Gateway"/>
    <n v="6429.7"/>
    <x v="0"/>
    <x v="2"/>
    <m/>
    <d v="2015-01-30T15:29:45"/>
    <x v="11"/>
  </r>
  <r>
    <x v="36"/>
    <x v="6"/>
    <x v="720"/>
    <x v="724"/>
    <s v="Gateway"/>
    <n v="2777.65"/>
    <x v="0"/>
    <x v="0"/>
    <m/>
    <d v="2015-01-30T15:29:45"/>
    <x v="11"/>
  </r>
  <r>
    <x v="36"/>
    <x v="6"/>
    <x v="720"/>
    <x v="724"/>
    <s v="Gateway"/>
    <n v="2777.85"/>
    <x v="0"/>
    <x v="0"/>
    <m/>
    <d v="2015-01-30T15:29:45"/>
    <x v="11"/>
  </r>
  <r>
    <x v="36"/>
    <x v="6"/>
    <x v="721"/>
    <x v="725"/>
    <s v="Gateway"/>
    <n v="18518.3"/>
    <x v="0"/>
    <x v="0"/>
    <m/>
    <d v="2015-01-30T15:29:45"/>
    <x v="11"/>
  </r>
  <r>
    <x v="36"/>
    <x v="6"/>
    <x v="721"/>
    <x v="725"/>
    <s v="Gateway"/>
    <n v="18518.3"/>
    <x v="0"/>
    <x v="1"/>
    <m/>
    <d v="2015-01-30T15:29:45"/>
    <x v="11"/>
  </r>
  <r>
    <x v="36"/>
    <x v="6"/>
    <x v="737"/>
    <x v="741"/>
    <s v="Gateway"/>
    <n v="77244"/>
    <x v="0"/>
    <x v="1"/>
    <m/>
    <d v="2015-01-30T15:29:45"/>
    <x v="0"/>
  </r>
  <r>
    <x v="36"/>
    <x v="6"/>
    <x v="737"/>
    <x v="741"/>
    <s v="Gateway"/>
    <n v="77244"/>
    <x v="0"/>
    <x v="2"/>
    <m/>
    <d v="2015-01-30T15:29:45"/>
    <x v="0"/>
  </r>
  <r>
    <x v="36"/>
    <x v="6"/>
    <x v="739"/>
    <x v="743"/>
    <s v="Gateway"/>
    <n v="35333.300000000003"/>
    <x v="0"/>
    <x v="2"/>
    <m/>
    <d v="2015-01-30T15:29:45"/>
    <x v="2"/>
  </r>
  <r>
    <x v="36"/>
    <x v="6"/>
    <x v="739"/>
    <x v="743"/>
    <s v="Gateway"/>
    <n v="39866.699999999997"/>
    <x v="0"/>
    <x v="0"/>
    <m/>
    <d v="2015-01-30T15:29:45"/>
    <x v="2"/>
  </r>
  <r>
    <x v="36"/>
    <x v="6"/>
    <x v="739"/>
    <x v="743"/>
    <s v="Gateway"/>
    <n v="39866.699999999997"/>
    <x v="0"/>
    <x v="1"/>
    <m/>
    <d v="2015-01-30T15:29:45"/>
    <x v="2"/>
  </r>
  <r>
    <x v="36"/>
    <x v="6"/>
    <x v="740"/>
    <x v="744"/>
    <s v="Gateway"/>
    <n v="58518.3"/>
    <x v="0"/>
    <x v="0"/>
    <m/>
    <d v="2015-01-30T15:29:45"/>
    <x v="9"/>
  </r>
  <r>
    <x v="36"/>
    <x v="6"/>
    <x v="740"/>
    <x v="744"/>
    <s v="Gateway"/>
    <n v="58518.3"/>
    <x v="0"/>
    <x v="1"/>
    <m/>
    <d v="2015-01-30T15:29:45"/>
    <x v="9"/>
  </r>
  <r>
    <x v="36"/>
    <x v="6"/>
    <x v="740"/>
    <x v="744"/>
    <s v="Gateway"/>
    <n v="58518.3"/>
    <x v="0"/>
    <x v="2"/>
    <m/>
    <d v="2015-01-30T15:29:45"/>
    <x v="9"/>
  </r>
  <r>
    <x v="36"/>
    <x v="6"/>
    <x v="740"/>
    <x v="744"/>
    <s v="Gateway"/>
    <n v="11703.7"/>
    <x v="0"/>
    <x v="2"/>
    <m/>
    <d v="2015-01-30T15:29:45"/>
    <x v="9"/>
  </r>
  <r>
    <x v="36"/>
    <x v="6"/>
    <x v="741"/>
    <x v="745"/>
    <s v="Gateway"/>
    <n v="4188.8500000000004"/>
    <x v="0"/>
    <x v="0"/>
    <m/>
    <d v="2015-01-30T15:29:45"/>
    <x v="2"/>
  </r>
  <r>
    <x v="36"/>
    <x v="6"/>
    <x v="741"/>
    <x v="745"/>
    <s v="Gateway"/>
    <n v="8377.7999999999993"/>
    <x v="0"/>
    <x v="1"/>
    <m/>
    <d v="2015-01-30T15:29:45"/>
    <x v="2"/>
  </r>
  <r>
    <x v="36"/>
    <x v="6"/>
    <x v="742"/>
    <x v="746"/>
    <s v="Gateway"/>
    <n v="35333.300000000003"/>
    <x v="0"/>
    <x v="0"/>
    <m/>
    <d v="2015-01-30T15:29:45"/>
    <x v="6"/>
  </r>
  <r>
    <x v="36"/>
    <x v="6"/>
    <x v="743"/>
    <x v="747"/>
    <s v="Gateway"/>
    <n v="4148"/>
    <x v="0"/>
    <x v="0"/>
    <m/>
    <d v="2015-01-30T15:29:45"/>
    <x v="5"/>
  </r>
  <r>
    <x v="36"/>
    <x v="6"/>
    <x v="743"/>
    <x v="747"/>
    <s v="Gateway"/>
    <n v="36480"/>
    <x v="0"/>
    <x v="2"/>
    <m/>
    <d v="2015-01-30T15:29:45"/>
    <x v="5"/>
  </r>
  <r>
    <x v="36"/>
    <x v="6"/>
    <x v="743"/>
    <x v="747"/>
    <s v="Gateway"/>
    <n v="39342"/>
    <x v="0"/>
    <x v="1"/>
    <m/>
    <d v="2015-01-30T15:29:45"/>
    <x v="5"/>
  </r>
  <r>
    <x v="36"/>
    <x v="6"/>
    <x v="743"/>
    <x v="747"/>
    <s v="Gateway"/>
    <n v="10086"/>
    <x v="0"/>
    <x v="0"/>
    <m/>
    <d v="2015-01-30T15:29:45"/>
    <x v="5"/>
  </r>
  <r>
    <x v="36"/>
    <x v="6"/>
    <x v="744"/>
    <x v="748"/>
    <s v="Gateway"/>
    <n v="32148.3"/>
    <x v="0"/>
    <x v="0"/>
    <m/>
    <d v="2015-01-30T15:29:45"/>
    <x v="0"/>
  </r>
  <r>
    <x v="36"/>
    <x v="6"/>
    <x v="744"/>
    <x v="748"/>
    <s v="Gateway"/>
    <n v="6429.7"/>
    <x v="0"/>
    <x v="1"/>
    <m/>
    <d v="2015-01-30T15:29:45"/>
    <x v="0"/>
  </r>
  <r>
    <x v="36"/>
    <x v="6"/>
    <x v="744"/>
    <x v="748"/>
    <s v="Gateway"/>
    <n v="6429.7"/>
    <x v="0"/>
    <x v="2"/>
    <m/>
    <d v="2015-01-30T15:29:45"/>
    <x v="0"/>
  </r>
  <r>
    <x v="36"/>
    <x v="6"/>
    <x v="745"/>
    <x v="749"/>
    <s v="Gateway"/>
    <n v="4844.3500000000004"/>
    <x v="0"/>
    <x v="0"/>
    <m/>
    <d v="2015-01-30T15:29:45"/>
    <x v="5"/>
  </r>
  <r>
    <x v="36"/>
    <x v="6"/>
    <x v="745"/>
    <x v="749"/>
    <s v="Gateway"/>
    <n v="29067"/>
    <x v="0"/>
    <x v="0"/>
    <m/>
    <d v="2015-01-30T15:29:45"/>
    <x v="5"/>
  </r>
  <r>
    <x v="36"/>
    <x v="6"/>
    <x v="745"/>
    <x v="749"/>
    <s v="Gateway"/>
    <n v="9825.2000000000007"/>
    <x v="0"/>
    <x v="1"/>
    <m/>
    <d v="2015-01-30T15:29:45"/>
    <x v="5"/>
  </r>
  <r>
    <x v="36"/>
    <x v="6"/>
    <x v="746"/>
    <x v="750"/>
    <s v="Gateway"/>
    <n v="-764"/>
    <x v="1"/>
    <x v="0"/>
    <m/>
    <d v="2015-01-30T15:29:45"/>
    <x v="12"/>
  </r>
  <r>
    <x v="36"/>
    <x v="6"/>
    <x v="746"/>
    <x v="750"/>
    <s v="Gateway"/>
    <n v="38518.300000000003"/>
    <x v="0"/>
    <x v="0"/>
    <m/>
    <d v="2015-01-30T15:29:45"/>
    <x v="12"/>
  </r>
  <r>
    <x v="36"/>
    <x v="6"/>
    <x v="746"/>
    <x v="750"/>
    <s v="Gateway"/>
    <n v="38518.300000000003"/>
    <x v="0"/>
    <x v="1"/>
    <m/>
    <d v="2015-01-30T15:29:45"/>
    <x v="12"/>
  </r>
  <r>
    <x v="36"/>
    <x v="6"/>
    <x v="746"/>
    <x v="750"/>
    <s v="Gateway"/>
    <n v="7703.7"/>
    <x v="0"/>
    <x v="2"/>
    <m/>
    <d v="2015-01-30T15:29:45"/>
    <x v="12"/>
  </r>
  <r>
    <x v="36"/>
    <x v="6"/>
    <x v="747"/>
    <x v="751"/>
    <s v="Gateway"/>
    <n v="-2862"/>
    <x v="1"/>
    <x v="0"/>
    <m/>
    <d v="2015-01-30T15:29:45"/>
    <x v="1"/>
  </r>
  <r>
    <x v="36"/>
    <x v="6"/>
    <x v="747"/>
    <x v="751"/>
    <s v="Gateway"/>
    <n v="33333"/>
    <x v="0"/>
    <x v="1"/>
    <m/>
    <d v="2015-01-30T15:29:45"/>
    <x v="1"/>
  </r>
  <r>
    <x v="36"/>
    <x v="6"/>
    <x v="748"/>
    <x v="752"/>
    <s v="Gateway"/>
    <n v="12444"/>
    <x v="0"/>
    <x v="0"/>
    <m/>
    <d v="2015-01-30T15:29:45"/>
    <x v="2"/>
  </r>
  <r>
    <x v="36"/>
    <x v="6"/>
    <x v="748"/>
    <x v="752"/>
    <s v="Gateway"/>
    <n v="12444"/>
    <x v="0"/>
    <x v="1"/>
    <m/>
    <d v="2015-01-30T15:29:45"/>
    <x v="2"/>
  </r>
  <r>
    <x v="36"/>
    <x v="6"/>
    <x v="748"/>
    <x v="752"/>
    <s v="Gateway"/>
    <n v="3703.7"/>
    <x v="0"/>
    <x v="2"/>
    <m/>
    <d v="2015-01-30T15:29:45"/>
    <x v="2"/>
  </r>
  <r>
    <x v="36"/>
    <x v="6"/>
    <x v="749"/>
    <x v="753"/>
    <s v="Gateway"/>
    <n v="71538"/>
    <x v="0"/>
    <x v="0"/>
    <m/>
    <d v="2015-01-30T15:29:45"/>
    <x v="9"/>
  </r>
  <r>
    <x v="36"/>
    <x v="6"/>
    <x v="749"/>
    <x v="753"/>
    <s v="Gateway"/>
    <n v="12770.3"/>
    <x v="0"/>
    <x v="1"/>
    <m/>
    <d v="2015-01-30T15:29:45"/>
    <x v="9"/>
  </r>
  <r>
    <x v="36"/>
    <x v="6"/>
    <x v="749"/>
    <x v="753"/>
    <s v="Gateway"/>
    <n v="12770.3"/>
    <x v="0"/>
    <x v="2"/>
    <m/>
    <d v="2015-01-30T15:29:45"/>
    <x v="9"/>
  </r>
  <r>
    <x v="36"/>
    <x v="6"/>
    <x v="750"/>
    <x v="754"/>
    <s v="Gateway"/>
    <n v="18518.3"/>
    <x v="0"/>
    <x v="2"/>
    <m/>
    <d v="2015-01-30T15:29:45"/>
    <x v="6"/>
  </r>
  <r>
    <x v="36"/>
    <x v="6"/>
    <x v="750"/>
    <x v="754"/>
    <s v="Gateway"/>
    <n v="1851.83"/>
    <x v="1"/>
    <x v="0"/>
    <m/>
    <d v="2015-01-30T15:29:45"/>
    <x v="6"/>
  </r>
  <r>
    <x v="36"/>
    <x v="6"/>
    <x v="750"/>
    <x v="754"/>
    <s v="Gateway"/>
    <n v="3703.7"/>
    <x v="0"/>
    <x v="0"/>
    <m/>
    <d v="2015-01-30T15:29:45"/>
    <x v="6"/>
  </r>
  <r>
    <x v="36"/>
    <x v="6"/>
    <x v="750"/>
    <x v="754"/>
    <s v="Gateway"/>
    <n v="3703.7"/>
    <x v="0"/>
    <x v="1"/>
    <m/>
    <d v="2015-01-30T15:29:45"/>
    <x v="6"/>
  </r>
  <r>
    <x v="36"/>
    <x v="6"/>
    <x v="751"/>
    <x v="755"/>
    <s v="Gateway"/>
    <n v="1540.65"/>
    <x v="0"/>
    <x v="0"/>
    <m/>
    <d v="2015-01-30T15:29:45"/>
    <x v="6"/>
  </r>
  <r>
    <x v="36"/>
    <x v="6"/>
    <x v="751"/>
    <x v="755"/>
    <s v="Gateway"/>
    <n v="1540.85"/>
    <x v="0"/>
    <x v="0"/>
    <m/>
    <d v="2015-01-30T15:29:45"/>
    <x v="6"/>
  </r>
  <r>
    <x v="36"/>
    <x v="6"/>
    <x v="751"/>
    <x v="755"/>
    <s v="Gateway"/>
    <n v="16963.3"/>
    <x v="0"/>
    <x v="2"/>
    <m/>
    <d v="2015-01-30T15:29:45"/>
    <x v="6"/>
  </r>
  <r>
    <x v="36"/>
    <x v="6"/>
    <x v="752"/>
    <x v="756"/>
    <s v="Gateway"/>
    <n v="54444"/>
    <x v="0"/>
    <x v="0"/>
    <m/>
    <d v="2015-01-30T15:29:45"/>
    <x v="0"/>
  </r>
  <r>
    <x v="36"/>
    <x v="6"/>
    <x v="752"/>
    <x v="756"/>
    <s v="Gateway"/>
    <n v="55920"/>
    <x v="0"/>
    <x v="1"/>
    <m/>
    <d v="2015-01-30T15:29:45"/>
    <x v="0"/>
  </r>
  <r>
    <x v="36"/>
    <x v="6"/>
    <x v="753"/>
    <x v="757"/>
    <s v="Gateway"/>
    <n v="28651.7"/>
    <x v="0"/>
    <x v="0"/>
    <m/>
    <d v="2015-01-30T15:29:45"/>
    <x v="6"/>
  </r>
  <r>
    <x v="36"/>
    <x v="6"/>
    <x v="753"/>
    <x v="757"/>
    <s v="Gateway"/>
    <n v="32148.3"/>
    <x v="0"/>
    <x v="1"/>
    <m/>
    <d v="2015-01-30T15:29:45"/>
    <x v="6"/>
  </r>
  <r>
    <x v="36"/>
    <x v="6"/>
    <x v="753"/>
    <x v="757"/>
    <s v="Gateway"/>
    <n v="32148.3"/>
    <x v="0"/>
    <x v="2"/>
    <m/>
    <d v="2015-01-30T15:29:45"/>
    <x v="6"/>
  </r>
  <r>
    <x v="36"/>
    <x v="6"/>
    <x v="754"/>
    <x v="758"/>
    <s v="Gateway"/>
    <n v="63333.3"/>
    <x v="0"/>
    <x v="0"/>
    <m/>
    <d v="2015-01-30T15:29:45"/>
    <x v="2"/>
  </r>
  <r>
    <x v="36"/>
    <x v="6"/>
    <x v="754"/>
    <x v="758"/>
    <s v="Gateway"/>
    <n v="63333.3"/>
    <x v="0"/>
    <x v="1"/>
    <m/>
    <d v="2015-01-30T15:29:45"/>
    <x v="2"/>
  </r>
  <r>
    <x v="36"/>
    <x v="6"/>
    <x v="754"/>
    <x v="758"/>
    <s v="Gateway"/>
    <n v="63333.3"/>
    <x v="0"/>
    <x v="2"/>
    <m/>
    <d v="2015-01-30T15:29:45"/>
    <x v="2"/>
  </r>
  <r>
    <x v="36"/>
    <x v="6"/>
    <x v="755"/>
    <x v="759"/>
    <s v="Gateway"/>
    <n v="-3627"/>
    <x v="1"/>
    <x v="1"/>
    <m/>
    <d v="2015-01-30T15:29:45"/>
    <x v="12"/>
  </r>
  <r>
    <x v="36"/>
    <x v="6"/>
    <x v="755"/>
    <x v="759"/>
    <s v="Gateway"/>
    <n v="16710.849999999999"/>
    <x v="0"/>
    <x v="0"/>
    <m/>
    <d v="2015-01-30T15:29:45"/>
    <x v="12"/>
  </r>
  <r>
    <x v="36"/>
    <x v="6"/>
    <x v="755"/>
    <x v="759"/>
    <s v="Gateway"/>
    <n v="40107"/>
    <x v="0"/>
    <x v="1"/>
    <m/>
    <d v="2015-01-30T15:29:45"/>
    <x v="12"/>
  </r>
  <r>
    <x v="36"/>
    <x v="6"/>
    <x v="755"/>
    <x v="759"/>
    <s v="Gateway"/>
    <n v="40107"/>
    <x v="0"/>
    <x v="2"/>
    <m/>
    <d v="2015-01-30T15:29:45"/>
    <x v="12"/>
  </r>
  <r>
    <x v="36"/>
    <x v="6"/>
    <x v="755"/>
    <x v="759"/>
    <s v="Gateway"/>
    <n v="16711.650000000001"/>
    <x v="0"/>
    <x v="0"/>
    <m/>
    <d v="2015-01-30T15:29:45"/>
    <x v="12"/>
  </r>
  <r>
    <x v="36"/>
    <x v="6"/>
    <x v="756"/>
    <x v="760"/>
    <s v="Gateway"/>
    <n v="16710.849999999999"/>
    <x v="0"/>
    <x v="0"/>
    <m/>
    <d v="2015-01-30T15:29:45"/>
    <x v="12"/>
  </r>
  <r>
    <x v="36"/>
    <x v="6"/>
    <x v="756"/>
    <x v="760"/>
    <s v="Gateway"/>
    <n v="34696.699999999997"/>
    <x v="0"/>
    <x v="2"/>
    <m/>
    <d v="2015-01-30T15:29:45"/>
    <x v="12"/>
  </r>
  <r>
    <x v="36"/>
    <x v="6"/>
    <x v="757"/>
    <x v="761"/>
    <s v="Gateway"/>
    <n v="-6489"/>
    <x v="1"/>
    <x v="0"/>
    <m/>
    <d v="2015-01-30T15:29:45"/>
    <x v="0"/>
  </r>
  <r>
    <x v="36"/>
    <x v="6"/>
    <x v="757"/>
    <x v="761"/>
    <s v="Gateway"/>
    <n v="13888.35"/>
    <x v="0"/>
    <x v="0"/>
    <m/>
    <d v="2015-01-30T15:29:45"/>
    <x v="0"/>
  </r>
  <r>
    <x v="36"/>
    <x v="6"/>
    <x v="757"/>
    <x v="761"/>
    <s v="Gateway"/>
    <n v="2777.85"/>
    <x v="0"/>
    <x v="0"/>
    <m/>
    <d v="2015-01-30T15:29:45"/>
    <x v="0"/>
  </r>
  <r>
    <x v="36"/>
    <x v="6"/>
    <x v="757"/>
    <x v="761"/>
    <s v="Gateway"/>
    <n v="6254.8"/>
    <x v="0"/>
    <x v="1"/>
    <m/>
    <d v="2015-01-30T15:29:45"/>
    <x v="0"/>
  </r>
  <r>
    <x v="36"/>
    <x v="6"/>
    <x v="757"/>
    <x v="761"/>
    <s v="Gateway"/>
    <n v="6429.7"/>
    <x v="0"/>
    <x v="2"/>
    <m/>
    <d v="2015-01-30T15:29:45"/>
    <x v="0"/>
  </r>
  <r>
    <x v="36"/>
    <x v="6"/>
    <x v="758"/>
    <x v="762"/>
    <s v="Gateway"/>
    <n v="34059.1"/>
    <x v="0"/>
    <x v="1"/>
    <m/>
    <d v="2015-01-30T15:29:45"/>
    <x v="11"/>
  </r>
  <r>
    <x v="36"/>
    <x v="6"/>
    <x v="758"/>
    <x v="762"/>
    <s v="Gateway"/>
    <n v="34059.1"/>
    <x v="0"/>
    <x v="2"/>
    <m/>
    <d v="2015-01-30T15:29:45"/>
    <x v="11"/>
  </r>
  <r>
    <x v="36"/>
    <x v="6"/>
    <x v="758"/>
    <x v="762"/>
    <s v="Gateway"/>
    <n v="6811.9"/>
    <x v="0"/>
    <x v="1"/>
    <m/>
    <d v="2015-01-30T15:29:45"/>
    <x v="11"/>
  </r>
  <r>
    <x v="36"/>
    <x v="6"/>
    <x v="758"/>
    <x v="762"/>
    <s v="Gateway"/>
    <n v="6811.9"/>
    <x v="0"/>
    <x v="2"/>
    <m/>
    <d v="2015-01-30T15:29:45"/>
    <x v="11"/>
  </r>
  <r>
    <x v="36"/>
    <x v="6"/>
    <x v="759"/>
    <x v="763"/>
    <s v="Gateway"/>
    <n v="5905.2"/>
    <x v="0"/>
    <x v="1"/>
    <m/>
    <d v="2015-01-30T15:29:45"/>
    <x v="3"/>
  </r>
  <r>
    <x v="36"/>
    <x v="6"/>
    <x v="759"/>
    <x v="763"/>
    <s v="Gateway"/>
    <n v="5905.2"/>
    <x v="0"/>
    <x v="2"/>
    <m/>
    <d v="2015-01-30T15:29:45"/>
    <x v="3"/>
  </r>
  <r>
    <x v="36"/>
    <x v="6"/>
    <x v="759"/>
    <x v="763"/>
    <s v="Gateway"/>
    <n v="14763.35"/>
    <x v="0"/>
    <x v="0"/>
    <m/>
    <d v="2015-01-30T15:29:45"/>
    <x v="3"/>
  </r>
  <r>
    <x v="36"/>
    <x v="6"/>
    <x v="760"/>
    <x v="764"/>
    <s v="Gateway"/>
    <n v="13888.35"/>
    <x v="0"/>
    <x v="0"/>
    <m/>
    <d v="2015-01-30T15:29:45"/>
    <x v="15"/>
  </r>
  <r>
    <x v="36"/>
    <x v="6"/>
    <x v="760"/>
    <x v="764"/>
    <s v="Gateway"/>
    <n v="13889.15"/>
    <x v="0"/>
    <x v="0"/>
    <m/>
    <d v="2015-01-30T15:29:45"/>
    <x v="15"/>
  </r>
  <r>
    <x v="36"/>
    <x v="6"/>
    <x v="760"/>
    <x v="764"/>
    <s v="Gateway"/>
    <n v="5730.3"/>
    <x v="0"/>
    <x v="1"/>
    <m/>
    <d v="2015-01-30T15:29:45"/>
    <x v="15"/>
  </r>
  <r>
    <x v="36"/>
    <x v="6"/>
    <x v="760"/>
    <x v="764"/>
    <s v="Gateway"/>
    <n v="5730.3"/>
    <x v="0"/>
    <x v="2"/>
    <m/>
    <d v="2015-01-30T15:29:45"/>
    <x v="15"/>
  </r>
  <r>
    <x v="36"/>
    <x v="6"/>
    <x v="761"/>
    <x v="765"/>
    <s v="Gateway"/>
    <n v="1540.65"/>
    <x v="0"/>
    <x v="0"/>
    <m/>
    <d v="2015-01-30T15:29:45"/>
    <x v="10"/>
  </r>
  <r>
    <x v="36"/>
    <x v="6"/>
    <x v="761"/>
    <x v="765"/>
    <s v="Gateway"/>
    <n v="1540.85"/>
    <x v="0"/>
    <x v="0"/>
    <m/>
    <d v="2015-01-30T15:29:45"/>
    <x v="10"/>
  </r>
  <r>
    <x v="36"/>
    <x v="6"/>
    <x v="762"/>
    <x v="766"/>
    <s v="Gateway"/>
    <n v="3405.85"/>
    <x v="0"/>
    <x v="0"/>
    <m/>
    <d v="2015-01-30T15:29:45"/>
    <x v="11"/>
  </r>
  <r>
    <x v="36"/>
    <x v="6"/>
    <x v="762"/>
    <x v="766"/>
    <s v="Gateway"/>
    <n v="34059.1"/>
    <x v="0"/>
    <x v="2"/>
    <m/>
    <d v="2015-01-30T15:29:45"/>
    <x v="11"/>
  </r>
  <r>
    <x v="36"/>
    <x v="6"/>
    <x v="762"/>
    <x v="766"/>
    <s v="Gateway"/>
    <n v="6811.9"/>
    <x v="0"/>
    <x v="2"/>
    <m/>
    <d v="2015-01-30T15:29:45"/>
    <x v="11"/>
  </r>
  <r>
    <x v="36"/>
    <x v="6"/>
    <x v="763"/>
    <x v="767"/>
    <s v="Gateway"/>
    <n v="-12444"/>
    <x v="1"/>
    <x v="1"/>
    <m/>
    <d v="2015-01-30T15:29:45"/>
    <x v="2"/>
  </r>
  <r>
    <x v="36"/>
    <x v="6"/>
    <x v="763"/>
    <x v="767"/>
    <s v="Gateway"/>
    <n v="12444"/>
    <x v="0"/>
    <x v="2"/>
    <m/>
    <d v="2015-01-30T15:29:45"/>
    <x v="2"/>
  </r>
  <r>
    <x v="36"/>
    <x v="6"/>
    <x v="764"/>
    <x v="768"/>
    <s v="Gateway"/>
    <n v="102222"/>
    <x v="0"/>
    <x v="0"/>
    <m/>
    <d v="2015-01-30T15:29:45"/>
    <x v="0"/>
  </r>
  <r>
    <x v="36"/>
    <x v="6"/>
    <x v="764"/>
    <x v="768"/>
    <s v="Gateway"/>
    <n v="105288.6"/>
    <x v="0"/>
    <x v="1"/>
    <m/>
    <d v="2015-01-30T15:29:45"/>
    <x v="0"/>
  </r>
  <r>
    <x v="36"/>
    <x v="6"/>
    <x v="764"/>
    <x v="768"/>
    <s v="Gateway"/>
    <n v="105288.6"/>
    <x v="0"/>
    <x v="2"/>
    <m/>
    <d v="2015-01-30T15:29:45"/>
    <x v="0"/>
  </r>
  <r>
    <x v="36"/>
    <x v="6"/>
    <x v="765"/>
    <x v="769"/>
    <s v="Gateway"/>
    <n v="49125.8"/>
    <x v="0"/>
    <x v="1"/>
    <m/>
    <d v="2015-01-30T15:29:45"/>
    <x v="0"/>
  </r>
  <r>
    <x v="36"/>
    <x v="6"/>
    <x v="765"/>
    <x v="769"/>
    <s v="Gateway"/>
    <n v="49125.8"/>
    <x v="0"/>
    <x v="2"/>
    <m/>
    <d v="2015-01-30T15:29:45"/>
    <x v="0"/>
  </r>
  <r>
    <x v="36"/>
    <x v="6"/>
    <x v="766"/>
    <x v="770"/>
    <s v="Gateway"/>
    <n v="-6429.67"/>
    <x v="0"/>
    <x v="0"/>
    <m/>
    <d v="2015-01-30T15:29:45"/>
    <x v="15"/>
  </r>
  <r>
    <x v="36"/>
    <x v="6"/>
    <x v="766"/>
    <x v="770"/>
    <s v="Gateway"/>
    <n v="6429.66"/>
    <x v="0"/>
    <x v="0"/>
    <m/>
    <d v="2015-01-30T15:29:45"/>
    <x v="15"/>
  </r>
  <r>
    <x v="36"/>
    <x v="6"/>
    <x v="767"/>
    <x v="771"/>
    <s v="Gateway"/>
    <n v="12600"/>
    <x v="0"/>
    <x v="0"/>
    <m/>
    <d v="2015-01-30T15:29:45"/>
    <x v="0"/>
  </r>
  <r>
    <x v="36"/>
    <x v="6"/>
    <x v="767"/>
    <x v="771"/>
    <s v="Gateway"/>
    <n v="16800"/>
    <x v="0"/>
    <x v="1"/>
    <m/>
    <d v="2015-01-30T15:29:45"/>
    <x v="0"/>
  </r>
  <r>
    <x v="36"/>
    <x v="6"/>
    <x v="767"/>
    <x v="771"/>
    <s v="Gateway"/>
    <n v="16800"/>
    <x v="0"/>
    <x v="2"/>
    <m/>
    <d v="2015-01-30T15:29:45"/>
    <x v="0"/>
  </r>
  <r>
    <x v="36"/>
    <x v="6"/>
    <x v="767"/>
    <x v="771"/>
    <s v="Gateway"/>
    <n v="4200"/>
    <x v="0"/>
    <x v="0"/>
    <m/>
    <d v="2015-01-30T15:29:45"/>
    <x v="0"/>
  </r>
  <r>
    <x v="36"/>
    <x v="6"/>
    <x v="768"/>
    <x v="772"/>
    <s v="Gateway"/>
    <n v="6429.7"/>
    <x v="0"/>
    <x v="0"/>
    <m/>
    <d v="2015-01-30T15:29:45"/>
    <x v="0"/>
  </r>
  <r>
    <x v="36"/>
    <x v="6"/>
    <x v="768"/>
    <x v="772"/>
    <s v="Gateway"/>
    <n v="40107"/>
    <x v="0"/>
    <x v="1"/>
    <m/>
    <d v="2015-01-30T15:29:45"/>
    <x v="0"/>
  </r>
  <r>
    <x v="36"/>
    <x v="6"/>
    <x v="768"/>
    <x v="772"/>
    <s v="Gateway"/>
    <n v="40107"/>
    <x v="0"/>
    <x v="2"/>
    <m/>
    <d v="2015-01-30T15:29:45"/>
    <x v="0"/>
  </r>
  <r>
    <x v="36"/>
    <x v="6"/>
    <x v="768"/>
    <x v="772"/>
    <s v="Gateway"/>
    <n v="6429.66"/>
    <x v="0"/>
    <x v="0"/>
    <m/>
    <d v="2015-01-30T15:29:45"/>
    <x v="0"/>
  </r>
  <r>
    <x v="36"/>
    <x v="6"/>
    <x v="769"/>
    <x v="773"/>
    <s v="Gateway"/>
    <n v="12444"/>
    <x v="0"/>
    <x v="1"/>
    <m/>
    <d v="2015-01-30T15:29:45"/>
    <x v="5"/>
  </r>
  <r>
    <x v="36"/>
    <x v="6"/>
    <x v="769"/>
    <x v="773"/>
    <s v="Gateway"/>
    <n v="18518.3"/>
    <x v="0"/>
    <x v="2"/>
    <m/>
    <d v="2015-01-30T15:29:45"/>
    <x v="5"/>
  </r>
  <r>
    <x v="36"/>
    <x v="6"/>
    <x v="770"/>
    <x v="774"/>
    <s v="Gateway"/>
    <n v="12775.5"/>
    <x v="0"/>
    <x v="0"/>
    <m/>
    <d v="2015-01-30T15:29:45"/>
    <x v="2"/>
  </r>
  <r>
    <x v="36"/>
    <x v="6"/>
    <x v="771"/>
    <x v="775"/>
    <s v="Gateway"/>
    <n v="-4196"/>
    <x v="1"/>
    <x v="0"/>
    <m/>
    <d v="2015-01-30T15:29:45"/>
    <x v="2"/>
  </r>
  <r>
    <x v="36"/>
    <x v="6"/>
    <x v="771"/>
    <x v="775"/>
    <s v="Gateway"/>
    <n v="32148.3"/>
    <x v="0"/>
    <x v="0"/>
    <m/>
    <d v="2015-01-30T15:29:45"/>
    <x v="2"/>
  </r>
  <r>
    <x v="36"/>
    <x v="6"/>
    <x v="771"/>
    <x v="775"/>
    <s v="Gateway"/>
    <n v="32148.3"/>
    <x v="0"/>
    <x v="1"/>
    <m/>
    <d v="2015-01-30T15:29:45"/>
    <x v="2"/>
  </r>
  <r>
    <x v="36"/>
    <x v="6"/>
    <x v="771"/>
    <x v="775"/>
    <s v="Gateway"/>
    <n v="32148.3"/>
    <x v="0"/>
    <x v="2"/>
    <m/>
    <d v="2015-01-30T15:29:45"/>
    <x v="2"/>
  </r>
  <r>
    <x v="36"/>
    <x v="6"/>
    <x v="772"/>
    <x v="776"/>
    <s v="Gateway"/>
    <n v="2777.65"/>
    <x v="0"/>
    <x v="0"/>
    <m/>
    <d v="2015-01-30T15:29:45"/>
    <x v="4"/>
  </r>
  <r>
    <x v="36"/>
    <x v="6"/>
    <x v="772"/>
    <x v="776"/>
    <s v="Gateway"/>
    <n v="2777.85"/>
    <x v="0"/>
    <x v="0"/>
    <m/>
    <d v="2015-01-30T15:29:45"/>
    <x v="4"/>
  </r>
  <r>
    <x v="36"/>
    <x v="6"/>
    <x v="772"/>
    <x v="776"/>
    <s v="Gateway"/>
    <n v="32148.3"/>
    <x v="0"/>
    <x v="1"/>
    <m/>
    <d v="2015-01-30T15:29:45"/>
    <x v="4"/>
  </r>
  <r>
    <x v="36"/>
    <x v="6"/>
    <x v="772"/>
    <x v="776"/>
    <s v="Gateway"/>
    <n v="32148.3"/>
    <x v="0"/>
    <x v="2"/>
    <m/>
    <d v="2015-01-30T15:29:45"/>
    <x v="4"/>
  </r>
  <r>
    <x v="36"/>
    <x v="6"/>
    <x v="773"/>
    <x v="777"/>
    <s v="Gateway"/>
    <n v="-1866"/>
    <x v="1"/>
    <x v="1"/>
    <m/>
    <d v="2015-01-30T15:29:45"/>
    <x v="5"/>
  </r>
  <r>
    <x v="36"/>
    <x v="6"/>
    <x v="773"/>
    <x v="777"/>
    <s v="Gateway"/>
    <n v="18518.3"/>
    <x v="0"/>
    <x v="1"/>
    <m/>
    <d v="2015-01-30T15:29:45"/>
    <x v="5"/>
  </r>
  <r>
    <x v="36"/>
    <x v="6"/>
    <x v="773"/>
    <x v="777"/>
    <s v="Gateway"/>
    <n v="18518.3"/>
    <x v="0"/>
    <x v="2"/>
    <m/>
    <d v="2015-01-30T15:29:45"/>
    <x v="5"/>
  </r>
  <r>
    <x v="36"/>
    <x v="6"/>
    <x v="774"/>
    <x v="778"/>
    <s v="Gateway"/>
    <n v="28651.7"/>
    <x v="0"/>
    <x v="0"/>
    <m/>
    <d v="2015-01-30T15:29:45"/>
    <x v="4"/>
  </r>
  <r>
    <x v="36"/>
    <x v="6"/>
    <x v="774"/>
    <x v="778"/>
    <s v="Gateway"/>
    <n v="28651.7"/>
    <x v="0"/>
    <x v="1"/>
    <m/>
    <d v="2015-01-30T15:29:45"/>
    <x v="4"/>
  </r>
  <r>
    <x v="36"/>
    <x v="6"/>
    <x v="775"/>
    <x v="779"/>
    <s v="Gateway"/>
    <n v="14400"/>
    <x v="0"/>
    <x v="1"/>
    <m/>
    <d v="2015-01-30T15:29:45"/>
    <x v="4"/>
  </r>
  <r>
    <x v="36"/>
    <x v="6"/>
    <x v="775"/>
    <x v="779"/>
    <s v="Gateway"/>
    <n v="14400"/>
    <x v="0"/>
    <x v="2"/>
    <m/>
    <d v="2015-01-30T15:29:45"/>
    <x v="4"/>
  </r>
  <r>
    <x v="36"/>
    <x v="6"/>
    <x v="776"/>
    <x v="780"/>
    <s v="Gateway"/>
    <n v="-2293"/>
    <x v="1"/>
    <x v="1"/>
    <m/>
    <d v="2015-01-30T15:29:45"/>
    <x v="4"/>
  </r>
  <r>
    <x v="36"/>
    <x v="6"/>
    <x v="776"/>
    <x v="780"/>
    <s v="Gateway"/>
    <n v="17029.150000000001"/>
    <x v="0"/>
    <x v="0"/>
    <m/>
    <d v="2015-01-30T15:29:45"/>
    <x v="4"/>
  </r>
  <r>
    <x v="36"/>
    <x v="6"/>
    <x v="776"/>
    <x v="780"/>
    <s v="Gateway"/>
    <n v="20436"/>
    <x v="0"/>
    <x v="0"/>
    <m/>
    <d v="2015-01-30T15:29:45"/>
    <x v="4"/>
  </r>
  <r>
    <x v="36"/>
    <x v="6"/>
    <x v="776"/>
    <x v="780"/>
    <s v="Gateway"/>
    <n v="37881.699999999997"/>
    <x v="0"/>
    <x v="2"/>
    <m/>
    <d v="2015-01-30T15:29:45"/>
    <x v="4"/>
  </r>
  <r>
    <x v="36"/>
    <x v="6"/>
    <x v="777"/>
    <x v="781"/>
    <s v="Gateway"/>
    <n v="26844"/>
    <x v="0"/>
    <x v="0"/>
    <m/>
    <d v="2015-01-30T15:29:45"/>
    <x v="0"/>
  </r>
  <r>
    <x v="36"/>
    <x v="6"/>
    <x v="777"/>
    <x v="781"/>
    <s v="Gateway"/>
    <n v="26844"/>
    <x v="0"/>
    <x v="1"/>
    <m/>
    <d v="2015-01-30T15:29:45"/>
    <x v="0"/>
  </r>
  <r>
    <x v="36"/>
    <x v="6"/>
    <x v="777"/>
    <x v="781"/>
    <s v="Gateway"/>
    <n v="26844"/>
    <x v="0"/>
    <x v="2"/>
    <m/>
    <d v="2015-01-30T15:29:45"/>
    <x v="0"/>
  </r>
  <r>
    <x v="36"/>
    <x v="6"/>
    <x v="778"/>
    <x v="782"/>
    <s v="Gateway"/>
    <n v="12444"/>
    <x v="0"/>
    <x v="0"/>
    <m/>
    <d v="2015-01-30T15:29:45"/>
    <x v="5"/>
  </r>
  <r>
    <x v="36"/>
    <x v="6"/>
    <x v="779"/>
    <x v="783"/>
    <s v="Gateway"/>
    <n v="15636.65"/>
    <x v="0"/>
    <x v="0"/>
    <m/>
    <d v="2015-01-30T15:29:45"/>
    <x v="5"/>
  </r>
  <r>
    <x v="36"/>
    <x v="6"/>
    <x v="779"/>
    <x v="783"/>
    <s v="Gateway"/>
    <n v="18765"/>
    <x v="0"/>
    <x v="0"/>
    <m/>
    <d v="2015-01-30T15:29:45"/>
    <x v="5"/>
  </r>
  <r>
    <x v="36"/>
    <x v="6"/>
    <x v="779"/>
    <x v="783"/>
    <s v="Gateway"/>
    <n v="35333.300000000003"/>
    <x v="0"/>
    <x v="1"/>
    <m/>
    <d v="2015-01-30T15:29:45"/>
    <x v="5"/>
  </r>
  <r>
    <x v="36"/>
    <x v="6"/>
    <x v="779"/>
    <x v="783"/>
    <s v="Gateway"/>
    <n v="35333.300000000003"/>
    <x v="0"/>
    <x v="2"/>
    <m/>
    <d v="2015-01-30T15:29:45"/>
    <x v="5"/>
  </r>
  <r>
    <x v="36"/>
    <x v="6"/>
    <x v="780"/>
    <x v="784"/>
    <s v="Gateway"/>
    <n v="-8800"/>
    <x v="1"/>
    <x v="1"/>
    <m/>
    <d v="2015-01-30T15:29:45"/>
    <x v="2"/>
  </r>
  <r>
    <x v="36"/>
    <x v="6"/>
    <x v="780"/>
    <x v="784"/>
    <s v="Gateway"/>
    <n v="4859.3"/>
    <x v="0"/>
    <x v="1"/>
    <m/>
    <d v="2015-01-30T15:29:45"/>
    <x v="2"/>
  </r>
  <r>
    <x v="36"/>
    <x v="6"/>
    <x v="781"/>
    <x v="785"/>
    <s v="Gateway"/>
    <n v="-5156"/>
    <x v="1"/>
    <x v="0"/>
    <m/>
    <d v="2015-01-30T15:29:45"/>
    <x v="8"/>
  </r>
  <r>
    <x v="36"/>
    <x v="6"/>
    <x v="781"/>
    <x v="785"/>
    <s v="Gateway"/>
    <n v="1333.3"/>
    <x v="0"/>
    <x v="0"/>
    <m/>
    <d v="2015-01-30T15:29:45"/>
    <x v="8"/>
  </r>
  <r>
    <x v="36"/>
    <x v="6"/>
    <x v="781"/>
    <x v="785"/>
    <s v="Gateway"/>
    <n v="1333.3"/>
    <x v="0"/>
    <x v="1"/>
    <m/>
    <d v="2015-01-30T15:29:45"/>
    <x v="8"/>
  </r>
  <r>
    <x v="36"/>
    <x v="6"/>
    <x v="782"/>
    <x v="786"/>
    <s v="Gateway"/>
    <n v="32148.3"/>
    <x v="0"/>
    <x v="2"/>
    <m/>
    <d v="2015-01-30T15:29:45"/>
    <x v="4"/>
  </r>
  <r>
    <x v="36"/>
    <x v="6"/>
    <x v="782"/>
    <x v="786"/>
    <s v="Gateway"/>
    <n v="6429.7"/>
    <x v="0"/>
    <x v="0"/>
    <m/>
    <d v="2015-01-30T15:29:45"/>
    <x v="4"/>
  </r>
  <r>
    <x v="36"/>
    <x v="6"/>
    <x v="782"/>
    <x v="786"/>
    <s v="Gateway"/>
    <n v="6429.7"/>
    <x v="0"/>
    <x v="1"/>
    <m/>
    <d v="2015-01-30T15:29:45"/>
    <x v="4"/>
  </r>
  <r>
    <x v="1"/>
    <x v="6"/>
    <x v="783"/>
    <x v="787"/>
    <s v="ACE in Communities"/>
    <n v="51653.3"/>
    <x v="0"/>
    <x v="0"/>
    <m/>
    <d v="2015-01-30T15:29:45"/>
    <x v="13"/>
  </r>
  <r>
    <x v="1"/>
    <x v="6"/>
    <x v="783"/>
    <x v="787"/>
    <s v="ACE in Communities"/>
    <n v="51653.3"/>
    <x v="0"/>
    <x v="1"/>
    <m/>
    <d v="2015-01-30T15:29:45"/>
    <x v="13"/>
  </r>
  <r>
    <x v="1"/>
    <x v="6"/>
    <x v="783"/>
    <x v="787"/>
    <s v="ACE in Communities"/>
    <n v="5452.5"/>
    <x v="0"/>
    <x v="2"/>
    <m/>
    <d v="2015-01-30T15:29:45"/>
    <x v="13"/>
  </r>
  <r>
    <x v="36"/>
    <x v="6"/>
    <x v="784"/>
    <x v="788"/>
    <s v="Gateway"/>
    <n v="7555"/>
    <x v="0"/>
    <x v="0"/>
    <m/>
    <d v="2015-01-30T15:29:45"/>
    <x v="11"/>
  </r>
  <r>
    <x v="36"/>
    <x v="6"/>
    <x v="785"/>
    <x v="789"/>
    <s v="Gateway"/>
    <n v="13888.35"/>
    <x v="0"/>
    <x v="0"/>
    <m/>
    <d v="2015-01-30T15:29:45"/>
    <x v="9"/>
  </r>
  <r>
    <x v="36"/>
    <x v="6"/>
    <x v="785"/>
    <x v="789"/>
    <s v="Gateway"/>
    <n v="2777.85"/>
    <x v="0"/>
    <x v="0"/>
    <m/>
    <d v="2015-01-30T15:29:45"/>
    <x v="9"/>
  </r>
  <r>
    <x v="36"/>
    <x v="6"/>
    <x v="785"/>
    <x v="789"/>
    <s v="Gateway"/>
    <n v="5730.3"/>
    <x v="0"/>
    <x v="1"/>
    <m/>
    <d v="2015-01-30T15:29:45"/>
    <x v="9"/>
  </r>
  <r>
    <x v="36"/>
    <x v="6"/>
    <x v="785"/>
    <x v="789"/>
    <s v="Gateway"/>
    <n v="5730.3"/>
    <x v="0"/>
    <x v="2"/>
    <m/>
    <d v="2015-01-30T15:29:45"/>
    <x v="9"/>
  </r>
  <r>
    <x v="36"/>
    <x v="6"/>
    <x v="786"/>
    <x v="790"/>
    <s v="Gateway"/>
    <n v="26844"/>
    <x v="0"/>
    <x v="2"/>
    <m/>
    <d v="2015-01-30T15:29:45"/>
    <x v="0"/>
  </r>
  <r>
    <x v="36"/>
    <x v="6"/>
    <x v="786"/>
    <x v="790"/>
    <s v="Gateway"/>
    <n v="33333"/>
    <x v="0"/>
    <x v="1"/>
    <m/>
    <d v="2015-01-30T15:29:45"/>
    <x v="0"/>
  </r>
  <r>
    <x v="36"/>
    <x v="6"/>
    <x v="787"/>
    <x v="791"/>
    <s v="Gateway"/>
    <n v="-7822"/>
    <x v="1"/>
    <x v="0"/>
    <m/>
    <d v="2015-01-30T15:29:45"/>
    <x v="5"/>
  </r>
  <r>
    <x v="36"/>
    <x v="6"/>
    <x v="787"/>
    <x v="791"/>
    <s v="Gateway"/>
    <n v="-3733"/>
    <x v="1"/>
    <x v="1"/>
    <m/>
    <d v="2015-01-30T15:29:45"/>
    <x v="5"/>
  </r>
  <r>
    <x v="36"/>
    <x v="6"/>
    <x v="787"/>
    <x v="791"/>
    <s v="Gateway"/>
    <n v="18518.3"/>
    <x v="0"/>
    <x v="0"/>
    <m/>
    <d v="2015-01-30T15:29:45"/>
    <x v="5"/>
  </r>
  <r>
    <x v="36"/>
    <x v="6"/>
    <x v="787"/>
    <x v="791"/>
    <s v="Gateway"/>
    <n v="18518.3"/>
    <x v="0"/>
    <x v="1"/>
    <m/>
    <d v="2015-01-30T15:29:45"/>
    <x v="5"/>
  </r>
  <r>
    <x v="36"/>
    <x v="6"/>
    <x v="787"/>
    <x v="791"/>
    <s v="Gateway"/>
    <n v="18518.3"/>
    <x v="0"/>
    <x v="2"/>
    <m/>
    <d v="2015-01-30T15:29:45"/>
    <x v="5"/>
  </r>
  <r>
    <x v="36"/>
    <x v="6"/>
    <x v="788"/>
    <x v="792"/>
    <s v="Gateway"/>
    <n v="54444"/>
    <x v="0"/>
    <x v="0"/>
    <m/>
    <d v="2015-01-30T15:29:45"/>
    <x v="0"/>
  </r>
  <r>
    <x v="36"/>
    <x v="6"/>
    <x v="788"/>
    <x v="792"/>
    <s v="Gateway"/>
    <n v="54444"/>
    <x v="0"/>
    <x v="1"/>
    <m/>
    <d v="2015-01-30T15:29:45"/>
    <x v="0"/>
  </r>
  <r>
    <x v="36"/>
    <x v="6"/>
    <x v="788"/>
    <x v="792"/>
    <s v="Gateway"/>
    <n v="50489.2"/>
    <x v="0"/>
    <x v="2"/>
    <m/>
    <d v="2015-01-30T15:29:45"/>
    <x v="0"/>
  </r>
  <r>
    <x v="36"/>
    <x v="6"/>
    <x v="789"/>
    <x v="793"/>
    <s v="Gateway"/>
    <n v="29475"/>
    <x v="0"/>
    <x v="0"/>
    <m/>
    <d v="2015-01-30T15:29:45"/>
    <x v="0"/>
  </r>
  <r>
    <x v="36"/>
    <x v="6"/>
    <x v="789"/>
    <x v="793"/>
    <s v="Gateway"/>
    <n v="49125.8"/>
    <x v="0"/>
    <x v="1"/>
    <m/>
    <d v="2015-01-30T15:29:45"/>
    <x v="0"/>
  </r>
  <r>
    <x v="36"/>
    <x v="6"/>
    <x v="789"/>
    <x v="793"/>
    <s v="Gateway"/>
    <n v="24563.35"/>
    <x v="0"/>
    <x v="0"/>
    <m/>
    <d v="2015-01-30T15:29:45"/>
    <x v="0"/>
  </r>
  <r>
    <x v="36"/>
    <x v="6"/>
    <x v="789"/>
    <x v="793"/>
    <s v="Gateway"/>
    <n v="50489.2"/>
    <x v="0"/>
    <x v="2"/>
    <m/>
    <d v="2015-01-30T15:29:45"/>
    <x v="0"/>
  </r>
  <r>
    <x v="36"/>
    <x v="6"/>
    <x v="790"/>
    <x v="794"/>
    <s v="Gateway"/>
    <n v="63851.7"/>
    <x v="0"/>
    <x v="0"/>
    <m/>
    <d v="2015-01-30T15:29:45"/>
    <x v="0"/>
  </r>
  <r>
    <x v="36"/>
    <x v="6"/>
    <x v="790"/>
    <x v="794"/>
    <s v="Gateway"/>
    <n v="63851.7"/>
    <x v="0"/>
    <x v="1"/>
    <m/>
    <d v="2015-01-30T15:29:45"/>
    <x v="0"/>
  </r>
  <r>
    <x v="36"/>
    <x v="6"/>
    <x v="790"/>
    <x v="794"/>
    <s v="Gateway"/>
    <n v="63851.7"/>
    <x v="0"/>
    <x v="2"/>
    <m/>
    <d v="2015-01-30T15:29:45"/>
    <x v="0"/>
  </r>
  <r>
    <x v="36"/>
    <x v="6"/>
    <x v="791"/>
    <x v="795"/>
    <s v="Gateway"/>
    <n v="33333"/>
    <x v="0"/>
    <x v="2"/>
    <m/>
    <d v="2015-01-30T15:29:45"/>
    <x v="2"/>
  </r>
  <r>
    <x v="36"/>
    <x v="6"/>
    <x v="791"/>
    <x v="795"/>
    <s v="Gateway"/>
    <n v="5844"/>
    <x v="0"/>
    <x v="1"/>
    <m/>
    <d v="2015-01-30T15:29:45"/>
    <x v="2"/>
  </r>
  <r>
    <x v="36"/>
    <x v="6"/>
    <x v="792"/>
    <x v="796"/>
    <s v="Gateway"/>
    <n v="10370.299999999999"/>
    <x v="0"/>
    <x v="2"/>
    <m/>
    <d v="2015-01-30T15:29:45"/>
    <x v="2"/>
  </r>
  <r>
    <x v="36"/>
    <x v="6"/>
    <x v="793"/>
    <x v="797"/>
    <s v="Gateway"/>
    <n v="18621.650000000001"/>
    <x v="0"/>
    <x v="0"/>
    <m/>
    <d v="2015-01-30T15:29:45"/>
    <x v="13"/>
  </r>
  <r>
    <x v="36"/>
    <x v="6"/>
    <x v="793"/>
    <x v="797"/>
    <s v="Gateway"/>
    <n v="37244.199999999997"/>
    <x v="0"/>
    <x v="1"/>
    <m/>
    <d v="2015-01-30T15:29:45"/>
    <x v="13"/>
  </r>
  <r>
    <x v="36"/>
    <x v="6"/>
    <x v="793"/>
    <x v="797"/>
    <s v="Gateway"/>
    <n v="37244.199999999997"/>
    <x v="0"/>
    <x v="2"/>
    <m/>
    <d v="2015-01-30T15:29:45"/>
    <x v="13"/>
  </r>
  <r>
    <x v="36"/>
    <x v="6"/>
    <x v="793"/>
    <x v="797"/>
    <s v="Gateway"/>
    <n v="22347"/>
    <x v="0"/>
    <x v="0"/>
    <m/>
    <d v="2015-01-30T15:29:45"/>
    <x v="13"/>
  </r>
  <r>
    <x v="20"/>
    <x v="6"/>
    <x v="794"/>
    <x v="798"/>
    <s v="Youth Guarantee"/>
    <n v="74912.5"/>
    <x v="0"/>
    <x v="1"/>
    <m/>
    <d v="2015-01-30T15:29:45"/>
    <x v="1"/>
  </r>
  <r>
    <x v="20"/>
    <x v="6"/>
    <x v="794"/>
    <x v="798"/>
    <s v="Youth Guarantee"/>
    <n v="23792.1"/>
    <x v="0"/>
    <x v="2"/>
    <m/>
    <d v="2015-01-30T15:29:45"/>
    <x v="1"/>
  </r>
  <r>
    <x v="20"/>
    <x v="6"/>
    <x v="794"/>
    <x v="798"/>
    <s v="Youth Guarantee"/>
    <n v="60085"/>
    <x v="0"/>
    <x v="1"/>
    <m/>
    <d v="2015-01-30T15:29:45"/>
    <x v="1"/>
  </r>
  <r>
    <x v="20"/>
    <x v="6"/>
    <x v="794"/>
    <x v="798"/>
    <s v="Youth Guarantee"/>
    <n v="150212.5"/>
    <x v="0"/>
    <x v="1"/>
    <m/>
    <d v="2015-01-30T15:29:45"/>
    <x v="1"/>
  </r>
  <r>
    <x v="20"/>
    <x v="6"/>
    <x v="795"/>
    <x v="799"/>
    <s v="Youth Guarantee"/>
    <n v="89033.95"/>
    <x v="0"/>
    <x v="2"/>
    <m/>
    <d v="2015-01-30T15:29:45"/>
    <x v="6"/>
  </r>
  <r>
    <x v="20"/>
    <x v="6"/>
    <x v="795"/>
    <x v="799"/>
    <s v="Youth Guarantee"/>
    <n v="89126.25"/>
    <x v="0"/>
    <x v="1"/>
    <m/>
    <d v="2015-01-30T15:29:45"/>
    <x v="6"/>
  </r>
  <r>
    <x v="20"/>
    <x v="6"/>
    <x v="796"/>
    <x v="800"/>
    <s v="Youth Guarantee"/>
    <n v="13733.32"/>
    <x v="0"/>
    <x v="2"/>
    <m/>
    <d v="2015-01-30T15:29:45"/>
    <x v="12"/>
  </r>
  <r>
    <x v="20"/>
    <x v="6"/>
    <x v="796"/>
    <x v="800"/>
    <s v="Youth Guarantee"/>
    <n v="68666.75"/>
    <x v="0"/>
    <x v="2"/>
    <m/>
    <d v="2015-01-30T15:29:45"/>
    <x v="12"/>
  </r>
  <r>
    <x v="20"/>
    <x v="6"/>
    <x v="796"/>
    <x v="800"/>
    <s v="Youth Guarantee"/>
    <n v="82485.48"/>
    <x v="0"/>
    <x v="1"/>
    <m/>
    <d v="2015-01-30T15:29:45"/>
    <x v="12"/>
  </r>
  <r>
    <x v="20"/>
    <x v="6"/>
    <x v="796"/>
    <x v="800"/>
    <s v="Youth Guarantee"/>
    <n v="13761.78"/>
    <x v="0"/>
    <x v="2"/>
    <m/>
    <d v="2015-01-30T15:29:45"/>
    <x v="12"/>
  </r>
  <r>
    <x v="37"/>
    <x v="7"/>
    <x v="797"/>
    <x v="801"/>
    <s v="Centres of Research Excellence"/>
    <n v="2193500"/>
    <x v="0"/>
    <x v="2"/>
    <s v="Te Punaha Matatini"/>
    <d v="2015-01-30T15:29:45"/>
    <x v="0"/>
  </r>
  <r>
    <x v="37"/>
    <x v="7"/>
    <x v="797"/>
    <x v="801"/>
    <s v="Centres of Research Excellence"/>
    <n v="1880652"/>
    <x v="0"/>
    <x v="0"/>
    <s v="Maurice Wilkins"/>
    <d v="2015-01-30T15:29:45"/>
    <x v="0"/>
  </r>
  <r>
    <x v="37"/>
    <x v="7"/>
    <x v="797"/>
    <x v="801"/>
    <s v="Centres of Research Excellence"/>
    <n v="1880652"/>
    <x v="0"/>
    <x v="1"/>
    <s v="Maurice Wilkins"/>
    <d v="2015-01-30T15:29:45"/>
    <x v="0"/>
  </r>
  <r>
    <x v="37"/>
    <x v="7"/>
    <x v="797"/>
    <x v="801"/>
    <s v="Centres of Research Excellence"/>
    <n v="1063648"/>
    <x v="0"/>
    <x v="1"/>
    <s v="Growth &amp; Development"/>
    <d v="2015-01-30T15:29:45"/>
    <x v="0"/>
  </r>
  <r>
    <x v="37"/>
    <x v="7"/>
    <x v="797"/>
    <x v="801"/>
    <s v="Centres of Research Excellence"/>
    <n v="1262036"/>
    <x v="0"/>
    <x v="0"/>
    <s v="NgaPaeoteMaramatanga"/>
    <d v="2015-01-30T15:29:45"/>
    <x v="0"/>
  </r>
  <r>
    <x v="37"/>
    <x v="7"/>
    <x v="797"/>
    <x v="801"/>
    <s v="Centres of Research Excellence"/>
    <n v="2524072"/>
    <x v="0"/>
    <x v="1"/>
    <s v="NgaPaeoteMaramatanga"/>
    <d v="2015-01-30T15:29:45"/>
    <x v="0"/>
  </r>
  <r>
    <x v="37"/>
    <x v="7"/>
    <x v="797"/>
    <x v="801"/>
    <s v="Centres of Research Excellence"/>
    <n v="1262037"/>
    <x v="0"/>
    <x v="0"/>
    <s v="NgaPaeoteMaramatanga"/>
    <d v="2015-01-30T15:29:45"/>
    <x v="0"/>
  </r>
  <r>
    <x v="37"/>
    <x v="7"/>
    <x v="797"/>
    <x v="801"/>
    <s v="Centres of Research Excellence"/>
    <n v="1297982"/>
    <x v="0"/>
    <x v="2"/>
    <s v="NgaPaeoteMaramatanga"/>
    <d v="2015-01-30T15:29:45"/>
    <x v="0"/>
  </r>
  <r>
    <x v="37"/>
    <x v="7"/>
    <x v="797"/>
    <x v="801"/>
    <s v="Centres of Research Excellence"/>
    <n v="3339066"/>
    <x v="0"/>
    <x v="2"/>
    <s v="Growth &amp; Development"/>
    <d v="2015-01-30T15:29:45"/>
    <x v="0"/>
  </r>
  <r>
    <x v="14"/>
    <x v="7"/>
    <x v="797"/>
    <x v="801"/>
    <s v="Equity Loading"/>
    <n v="190972.65"/>
    <x v="0"/>
    <x v="0"/>
    <m/>
    <d v="2015-01-30T15:29:45"/>
    <x v="0"/>
  </r>
  <r>
    <x v="14"/>
    <x v="7"/>
    <x v="797"/>
    <x v="801"/>
    <s v="Equity Loading"/>
    <n v="965194"/>
    <x v="0"/>
    <x v="1"/>
    <m/>
    <d v="2015-01-30T15:29:45"/>
    <x v="0"/>
  </r>
  <r>
    <x v="14"/>
    <x v="7"/>
    <x v="797"/>
    <x v="801"/>
    <s v="Equity Loading"/>
    <n v="193038.81"/>
    <x v="0"/>
    <x v="1"/>
    <m/>
    <d v="2015-01-30T15:29:45"/>
    <x v="0"/>
  </r>
  <r>
    <x v="14"/>
    <x v="7"/>
    <x v="797"/>
    <x v="801"/>
    <s v="Equity Loading"/>
    <n v="966071.65"/>
    <x v="0"/>
    <x v="0"/>
    <m/>
    <d v="2015-01-30T15:29:45"/>
    <x v="0"/>
  </r>
  <r>
    <x v="14"/>
    <x v="7"/>
    <x v="797"/>
    <x v="801"/>
    <s v="Equity Loading"/>
    <n v="979165.15"/>
    <x v="0"/>
    <x v="1"/>
    <m/>
    <d v="2015-01-30T15:29:45"/>
    <x v="0"/>
  </r>
  <r>
    <x v="14"/>
    <x v="7"/>
    <x v="797"/>
    <x v="801"/>
    <s v="Equity Loading"/>
    <n v="196214.43"/>
    <x v="0"/>
    <x v="2"/>
    <m/>
    <d v="2015-01-30T15:29:45"/>
    <x v="0"/>
  </r>
  <r>
    <x v="38"/>
    <x v="7"/>
    <x v="797"/>
    <x v="801"/>
    <s v="Medical Intern Grants"/>
    <n v="1811639.15"/>
    <x v="0"/>
    <x v="0"/>
    <m/>
    <d v="2015-01-30T15:29:45"/>
    <x v="0"/>
  </r>
  <r>
    <x v="38"/>
    <x v="7"/>
    <x v="797"/>
    <x v="801"/>
    <s v="Medical Intern Grants"/>
    <n v="1867310.85"/>
    <x v="0"/>
    <x v="0"/>
    <m/>
    <d v="2015-01-30T15:29:45"/>
    <x v="0"/>
  </r>
  <r>
    <x v="38"/>
    <x v="7"/>
    <x v="797"/>
    <x v="801"/>
    <s v="Medical Intern Grants"/>
    <n v="407077.35"/>
    <x v="0"/>
    <x v="2"/>
    <m/>
    <d v="2015-01-30T15:29:45"/>
    <x v="0"/>
  </r>
  <r>
    <x v="38"/>
    <x v="7"/>
    <x v="797"/>
    <x v="801"/>
    <s v="Medical Intern Grants"/>
    <n v="2042591.65"/>
    <x v="0"/>
    <x v="1"/>
    <m/>
    <d v="2015-01-30T15:29:45"/>
    <x v="0"/>
  </r>
  <r>
    <x v="38"/>
    <x v="7"/>
    <x v="797"/>
    <x v="801"/>
    <s v="Medical Intern Grants"/>
    <n v="2089496.65"/>
    <x v="0"/>
    <x v="2"/>
    <m/>
    <d v="2015-01-30T15:29:45"/>
    <x v="0"/>
  </r>
  <r>
    <x v="38"/>
    <x v="7"/>
    <x v="797"/>
    <x v="801"/>
    <s v="Medical Intern Grants"/>
    <n v="2104588.35"/>
    <x v="0"/>
    <x v="1"/>
    <m/>
    <d v="2015-01-30T15:29:45"/>
    <x v="0"/>
  </r>
  <r>
    <x v="39"/>
    <x v="7"/>
    <x v="797"/>
    <x v="801"/>
    <s v="Partnerships for Excellence - Auckland Uni Starpath"/>
    <n v="206528"/>
    <x v="0"/>
    <x v="1"/>
    <s v="Stg2GSTConversion"/>
    <d v="2015-01-30T15:29:45"/>
    <x v="0"/>
  </r>
  <r>
    <x v="39"/>
    <x v="7"/>
    <x v="797"/>
    <x v="801"/>
    <s v="Partnerships for Excellence - Auckland Uni Starpath"/>
    <n v="1007646"/>
    <x v="0"/>
    <x v="0"/>
    <m/>
    <d v="2015-01-30T15:29:45"/>
    <x v="0"/>
  </r>
  <r>
    <x v="39"/>
    <x v="7"/>
    <x v="797"/>
    <x v="801"/>
    <s v="Partnerships for Excellence - Auckland Uni Starpath"/>
    <n v="1376854"/>
    <x v="0"/>
    <x v="1"/>
    <s v="Starpath Stage 2"/>
    <d v="2015-01-30T15:29:45"/>
    <x v="0"/>
  </r>
  <r>
    <x v="22"/>
    <x v="7"/>
    <x v="797"/>
    <x v="801"/>
    <s v="Performance Based Research Fund"/>
    <n v="19619733.600000001"/>
    <x v="0"/>
    <x v="0"/>
    <m/>
    <d v="2015-01-30T15:29:45"/>
    <x v="0"/>
  </r>
  <r>
    <x v="22"/>
    <x v="7"/>
    <x v="797"/>
    <x v="801"/>
    <s v="Performance Based Research Fund"/>
    <n v="32699556.649999999"/>
    <x v="0"/>
    <x v="0"/>
    <m/>
    <d v="2015-01-30T15:29:45"/>
    <x v="0"/>
  </r>
  <r>
    <x v="22"/>
    <x v="7"/>
    <x v="797"/>
    <x v="801"/>
    <s v="Performance Based Research Fund"/>
    <n v="13851818.1"/>
    <x v="0"/>
    <x v="1"/>
    <m/>
    <d v="2015-01-30T15:29:45"/>
    <x v="0"/>
  </r>
  <r>
    <x v="22"/>
    <x v="7"/>
    <x v="797"/>
    <x v="801"/>
    <s v="Performance Based Research Fund"/>
    <n v="14408239.699999999"/>
    <x v="0"/>
    <x v="2"/>
    <m/>
    <d v="2015-01-30T15:29:45"/>
    <x v="0"/>
  </r>
  <r>
    <x v="22"/>
    <x v="7"/>
    <x v="797"/>
    <x v="801"/>
    <s v="Performance Based Research Fund"/>
    <n v="7209101.5999999996"/>
    <x v="0"/>
    <x v="0"/>
    <m/>
    <d v="2015-01-30T15:29:45"/>
    <x v="0"/>
  </r>
  <r>
    <x v="19"/>
    <x v="7"/>
    <x v="797"/>
    <x v="801"/>
    <s v="Student Achievement Component Levels 3 and above"/>
    <n v="123049496.05"/>
    <x v="0"/>
    <x v="0"/>
    <m/>
    <d v="2015-01-30T15:29:45"/>
    <x v="0"/>
  </r>
  <r>
    <x v="19"/>
    <x v="7"/>
    <x v="797"/>
    <x v="801"/>
    <s v="Student Achievement Component Levels 3 and above"/>
    <n v="24609899.219999999"/>
    <x v="0"/>
    <x v="0"/>
    <m/>
    <d v="2015-01-30T15:29:45"/>
    <x v="0"/>
  </r>
  <r>
    <x v="19"/>
    <x v="7"/>
    <x v="797"/>
    <x v="801"/>
    <s v="Student Achievement Component Levels 3 and above"/>
    <n v="24625119.350000001"/>
    <x v="0"/>
    <x v="0"/>
    <m/>
    <d v="2015-01-30T15:29:45"/>
    <x v="0"/>
  </r>
  <r>
    <x v="19"/>
    <x v="7"/>
    <x v="797"/>
    <x v="801"/>
    <s v="Student Achievement Component Levels 3 and above"/>
    <n v="25262059.91"/>
    <x v="0"/>
    <x v="1"/>
    <m/>
    <d v="2015-01-30T15:29:45"/>
    <x v="0"/>
  </r>
  <r>
    <x v="19"/>
    <x v="7"/>
    <x v="797"/>
    <x v="801"/>
    <s v="Student Achievement Component Levels 3 and above"/>
    <n v="26014639.52"/>
    <x v="0"/>
    <x v="2"/>
    <m/>
    <d v="2015-01-30T15:29:45"/>
    <x v="0"/>
  </r>
  <r>
    <x v="19"/>
    <x v="7"/>
    <x v="797"/>
    <x v="801"/>
    <s v="Student Achievement Component Levels 3 and above"/>
    <n v="130074023.84999999"/>
    <x v="0"/>
    <x v="2"/>
    <m/>
    <d v="2015-01-30T15:29:45"/>
    <x v="0"/>
  </r>
  <r>
    <x v="14"/>
    <x v="7"/>
    <x v="798"/>
    <x v="802"/>
    <s v="Equity Loading"/>
    <n v="493179"/>
    <x v="0"/>
    <x v="0"/>
    <m/>
    <d v="2015-01-30T15:29:45"/>
    <x v="5"/>
  </r>
  <r>
    <x v="14"/>
    <x v="7"/>
    <x v="798"/>
    <x v="802"/>
    <s v="Equity Loading"/>
    <n v="83161.350000000006"/>
    <x v="0"/>
    <x v="0"/>
    <m/>
    <d v="2015-01-30T15:29:45"/>
    <x v="5"/>
  </r>
  <r>
    <x v="14"/>
    <x v="7"/>
    <x v="798"/>
    <x v="802"/>
    <s v="Equity Loading"/>
    <n v="419506.3"/>
    <x v="0"/>
    <x v="2"/>
    <m/>
    <d v="2015-01-30T15:29:45"/>
    <x v="5"/>
  </r>
  <r>
    <x v="14"/>
    <x v="7"/>
    <x v="798"/>
    <x v="802"/>
    <s v="Equity Loading"/>
    <n v="83906.42"/>
    <x v="0"/>
    <x v="2"/>
    <m/>
    <d v="2015-01-30T15:29:45"/>
    <x v="5"/>
  </r>
  <r>
    <x v="14"/>
    <x v="7"/>
    <x v="798"/>
    <x v="802"/>
    <s v="Equity Loading"/>
    <n v="431672.15"/>
    <x v="0"/>
    <x v="1"/>
    <m/>
    <d v="2015-01-30T15:29:45"/>
    <x v="5"/>
  </r>
  <r>
    <x v="32"/>
    <x v="7"/>
    <x v="798"/>
    <x v="802"/>
    <s v="LN - Adult Literacy Educators"/>
    <n v="16666.7"/>
    <x v="0"/>
    <x v="2"/>
    <m/>
    <d v="2015-01-30T15:29:45"/>
    <x v="5"/>
  </r>
  <r>
    <x v="32"/>
    <x v="7"/>
    <x v="798"/>
    <x v="802"/>
    <s v="LN - Adult Literacy Educators"/>
    <n v="24166.65"/>
    <x v="0"/>
    <x v="1"/>
    <m/>
    <d v="2015-01-30T15:29:45"/>
    <x v="5"/>
  </r>
  <r>
    <x v="22"/>
    <x v="7"/>
    <x v="798"/>
    <x v="802"/>
    <s v="Performance Based Research Fund"/>
    <n v="-21418"/>
    <x v="1"/>
    <x v="0"/>
    <m/>
    <d v="2015-01-30T15:29:45"/>
    <x v="5"/>
  </r>
  <r>
    <x v="22"/>
    <x v="7"/>
    <x v="798"/>
    <x v="802"/>
    <s v="Performance Based Research Fund"/>
    <n v="868880.87"/>
    <x v="0"/>
    <x v="0"/>
    <m/>
    <d v="2015-01-30T15:29:45"/>
    <x v="5"/>
  </r>
  <r>
    <x v="22"/>
    <x v="7"/>
    <x v="798"/>
    <x v="802"/>
    <s v="Performance Based Research Fund"/>
    <n v="1737763.32"/>
    <x v="0"/>
    <x v="0"/>
    <m/>
    <d v="2015-01-30T15:29:45"/>
    <x v="5"/>
  </r>
  <r>
    <x v="22"/>
    <x v="7"/>
    <x v="798"/>
    <x v="802"/>
    <s v="Performance Based Research Fund"/>
    <n v="15269649"/>
    <x v="0"/>
    <x v="1"/>
    <m/>
    <d v="2015-01-30T15:29:45"/>
    <x v="5"/>
  </r>
  <r>
    <x v="22"/>
    <x v="7"/>
    <x v="798"/>
    <x v="802"/>
    <s v="Performance Based Research Fund"/>
    <n v="2660683.2999999998"/>
    <x v="0"/>
    <x v="2"/>
    <m/>
    <d v="2015-01-30T15:29:45"/>
    <x v="5"/>
  </r>
  <r>
    <x v="19"/>
    <x v="7"/>
    <x v="798"/>
    <x v="802"/>
    <s v="Student Achievement Component Levels 3 and above"/>
    <n v="-16456"/>
    <x v="2"/>
    <x v="1"/>
    <m/>
    <d v="2015-01-30T15:29:45"/>
    <x v="5"/>
  </r>
  <r>
    <x v="19"/>
    <x v="7"/>
    <x v="798"/>
    <x v="802"/>
    <s v="Student Achievement Component Levels 3 and above"/>
    <n v="-8742"/>
    <x v="2"/>
    <x v="0"/>
    <m/>
    <d v="2015-01-30T15:29:45"/>
    <x v="5"/>
  </r>
  <r>
    <x v="19"/>
    <x v="7"/>
    <x v="798"/>
    <x v="802"/>
    <s v="Student Achievement Component Levels 3 and above"/>
    <n v="5897507.7800000003"/>
    <x v="0"/>
    <x v="1"/>
    <m/>
    <d v="2015-01-30T15:29:45"/>
    <x v="5"/>
  </r>
  <r>
    <x v="19"/>
    <x v="7"/>
    <x v="798"/>
    <x v="802"/>
    <s v="Student Achievement Component Levels 3 and above"/>
    <n v="29488364.300000001"/>
    <x v="0"/>
    <x v="1"/>
    <m/>
    <d v="2015-01-30T15:29:45"/>
    <x v="5"/>
  </r>
  <r>
    <x v="19"/>
    <x v="7"/>
    <x v="798"/>
    <x v="802"/>
    <s v="Student Achievement Component Levels 3 and above"/>
    <n v="5927097.1299999999"/>
    <x v="0"/>
    <x v="2"/>
    <m/>
    <d v="2015-01-30T15:29:45"/>
    <x v="5"/>
  </r>
  <r>
    <x v="19"/>
    <x v="7"/>
    <x v="798"/>
    <x v="802"/>
    <s v="Student Achievement Component Levels 3 and above"/>
    <n v="29948214.350000001"/>
    <x v="0"/>
    <x v="0"/>
    <m/>
    <d v="2015-01-30T15:29:45"/>
    <x v="5"/>
  </r>
  <r>
    <x v="19"/>
    <x v="7"/>
    <x v="798"/>
    <x v="802"/>
    <s v="Student Achievement Component Levels 3 and above"/>
    <n v="29966735.850000001"/>
    <x v="0"/>
    <x v="0"/>
    <m/>
    <d v="2015-01-30T15:29:45"/>
    <x v="5"/>
  </r>
  <r>
    <x v="37"/>
    <x v="7"/>
    <x v="799"/>
    <x v="803"/>
    <s v="Centres of Research Excellence"/>
    <n v="1280980"/>
    <x v="0"/>
    <x v="0"/>
    <s v="Riddet Centre"/>
    <d v="2015-01-30T15:29:45"/>
    <x v="3"/>
  </r>
  <r>
    <x v="37"/>
    <x v="7"/>
    <x v="799"/>
    <x v="803"/>
    <s v="Centres of Research Excellence"/>
    <n v="1442792"/>
    <x v="0"/>
    <x v="0"/>
    <s v="Allan Wilson"/>
    <d v="2015-01-30T15:29:45"/>
    <x v="3"/>
  </r>
  <r>
    <x v="37"/>
    <x v="7"/>
    <x v="799"/>
    <x v="803"/>
    <s v="Centres of Research Excellence"/>
    <n v="1442792"/>
    <x v="0"/>
    <x v="1"/>
    <s v="Allan Wilson"/>
    <d v="2015-01-30T15:29:45"/>
    <x v="3"/>
  </r>
  <r>
    <x v="37"/>
    <x v="7"/>
    <x v="799"/>
    <x v="803"/>
    <s v="Centres of Research Excellence"/>
    <n v="733807"/>
    <x v="0"/>
    <x v="2"/>
    <s v="Allan Wilson"/>
    <d v="2015-01-30T15:29:45"/>
    <x v="3"/>
  </r>
  <r>
    <x v="37"/>
    <x v="7"/>
    <x v="799"/>
    <x v="803"/>
    <s v="Centres of Research Excellence"/>
    <n v="1484316"/>
    <x v="0"/>
    <x v="1"/>
    <s v="Allan Wilson"/>
    <d v="2015-01-30T15:29:45"/>
    <x v="3"/>
  </r>
  <r>
    <x v="37"/>
    <x v="7"/>
    <x v="799"/>
    <x v="803"/>
    <s v="Centres of Research Excellence"/>
    <n v="1484316"/>
    <x v="0"/>
    <x v="2"/>
    <s v="Allan Wilson"/>
    <d v="2015-01-30T15:29:45"/>
    <x v="3"/>
  </r>
  <r>
    <x v="37"/>
    <x v="7"/>
    <x v="799"/>
    <x v="803"/>
    <s v="Centres of Research Excellence"/>
    <n v="1645182"/>
    <x v="0"/>
    <x v="2"/>
    <s v="Riddet Centre"/>
    <d v="2015-01-30T15:29:45"/>
    <x v="3"/>
  </r>
  <r>
    <x v="37"/>
    <x v="7"/>
    <x v="799"/>
    <x v="803"/>
    <s v="Centres of Research Excellence"/>
    <n v="1696698"/>
    <x v="0"/>
    <x v="0"/>
    <s v="Riddet Centre"/>
    <d v="2015-01-30T15:29:45"/>
    <x v="3"/>
  </r>
  <r>
    <x v="22"/>
    <x v="7"/>
    <x v="799"/>
    <x v="803"/>
    <s v="Performance Based Research Fund"/>
    <n v="17630631"/>
    <x v="0"/>
    <x v="0"/>
    <m/>
    <d v="2015-01-30T15:29:45"/>
    <x v="3"/>
  </r>
  <r>
    <x v="22"/>
    <x v="7"/>
    <x v="799"/>
    <x v="803"/>
    <s v="Performance Based Research Fund"/>
    <n v="8815315.8599999994"/>
    <x v="0"/>
    <x v="0"/>
    <m/>
    <d v="2015-01-30T15:29:45"/>
    <x v="3"/>
  </r>
  <r>
    <x v="22"/>
    <x v="7"/>
    <x v="799"/>
    <x v="803"/>
    <s v="Performance Based Research Fund"/>
    <n v="36359112"/>
    <x v="0"/>
    <x v="1"/>
    <m/>
    <d v="2015-01-30T15:29:45"/>
    <x v="3"/>
  </r>
  <r>
    <x v="22"/>
    <x v="7"/>
    <x v="799"/>
    <x v="803"/>
    <s v="Performance Based Research Fund"/>
    <n v="32009709.199999999"/>
    <x v="0"/>
    <x v="2"/>
    <m/>
    <d v="2015-01-30T15:29:45"/>
    <x v="3"/>
  </r>
  <r>
    <x v="19"/>
    <x v="7"/>
    <x v="799"/>
    <x v="803"/>
    <s v="Student Achievement Component Levels 3 and above"/>
    <n v="11766035"/>
    <x v="0"/>
    <x v="0"/>
    <m/>
    <d v="2015-01-30T15:29:45"/>
    <x v="3"/>
  </r>
  <r>
    <x v="19"/>
    <x v="7"/>
    <x v="799"/>
    <x v="803"/>
    <s v="Student Achievement Component Levels 3 and above"/>
    <n v="12329775.74"/>
    <x v="0"/>
    <x v="2"/>
    <m/>
    <d v="2015-01-30T15:29:45"/>
    <x v="3"/>
  </r>
  <r>
    <x v="19"/>
    <x v="7"/>
    <x v="799"/>
    <x v="803"/>
    <s v="Student Achievement Component Levels 3 and above"/>
    <n v="61649270.350000001"/>
    <x v="0"/>
    <x v="2"/>
    <m/>
    <d v="2015-01-30T15:29:45"/>
    <x v="3"/>
  </r>
  <r>
    <x v="19"/>
    <x v="7"/>
    <x v="799"/>
    <x v="803"/>
    <s v="Student Achievement Component Levels 3 and above"/>
    <n v="73979924.700000003"/>
    <x v="0"/>
    <x v="1"/>
    <m/>
    <d v="2015-01-30T15:29:45"/>
    <x v="3"/>
  </r>
  <r>
    <x v="19"/>
    <x v="7"/>
    <x v="799"/>
    <x v="803"/>
    <s v="Student Achievement Component Levels 3 and above"/>
    <n v="61898177.049999997"/>
    <x v="0"/>
    <x v="0"/>
    <m/>
    <d v="2015-01-30T15:29:45"/>
    <x v="3"/>
  </r>
  <r>
    <x v="40"/>
    <x v="7"/>
    <x v="799"/>
    <x v="803"/>
    <s v="Tertiary Teaching Awards"/>
    <n v="200000"/>
    <x v="0"/>
    <x v="1"/>
    <m/>
    <d v="2015-01-30T15:29:45"/>
    <x v="3"/>
  </r>
  <r>
    <x v="40"/>
    <x v="7"/>
    <x v="799"/>
    <x v="803"/>
    <s v="Tertiary Teaching Awards"/>
    <n v="200000"/>
    <x v="0"/>
    <x v="2"/>
    <m/>
    <d v="2015-01-30T15:29:45"/>
    <x v="3"/>
  </r>
  <r>
    <x v="37"/>
    <x v="7"/>
    <x v="800"/>
    <x v="804"/>
    <s v="Centres of Research Excellence"/>
    <n v="3106672"/>
    <x v="0"/>
    <x v="1"/>
    <s v="MacDiarmid Institute"/>
    <d v="2015-01-30T15:29:45"/>
    <x v="9"/>
  </r>
  <r>
    <x v="37"/>
    <x v="7"/>
    <x v="800"/>
    <x v="804"/>
    <s v="Centres of Research Excellence"/>
    <n v="3194930"/>
    <x v="0"/>
    <x v="1"/>
    <s v="MacDiarmid Institute"/>
    <d v="2015-01-30T15:29:45"/>
    <x v="9"/>
  </r>
  <r>
    <x v="32"/>
    <x v="7"/>
    <x v="800"/>
    <x v="804"/>
    <s v="LN - Adult Literacy Educators"/>
    <n v="15750"/>
    <x v="0"/>
    <x v="0"/>
    <m/>
    <d v="2015-01-30T15:29:45"/>
    <x v="9"/>
  </r>
  <r>
    <x v="14"/>
    <x v="7"/>
    <x v="800"/>
    <x v="804"/>
    <s v="Equity Loading"/>
    <n v="476213.35"/>
    <x v="0"/>
    <x v="0"/>
    <m/>
    <d v="2015-01-30T15:29:45"/>
    <x v="9"/>
  </r>
  <r>
    <x v="14"/>
    <x v="7"/>
    <x v="800"/>
    <x v="804"/>
    <s v="Equity Loading"/>
    <n v="96417.01"/>
    <x v="0"/>
    <x v="1"/>
    <m/>
    <d v="2015-01-30T15:29:45"/>
    <x v="9"/>
  </r>
  <r>
    <x v="14"/>
    <x v="7"/>
    <x v="800"/>
    <x v="804"/>
    <s v="Equity Loading"/>
    <n v="485834.25"/>
    <x v="0"/>
    <x v="2"/>
    <m/>
    <d v="2015-01-30T15:29:45"/>
    <x v="9"/>
  </r>
  <r>
    <x v="14"/>
    <x v="7"/>
    <x v="800"/>
    <x v="804"/>
    <s v="Equity Loading"/>
    <n v="97166.89"/>
    <x v="0"/>
    <x v="2"/>
    <m/>
    <d v="2015-01-30T15:29:45"/>
    <x v="9"/>
  </r>
  <r>
    <x v="14"/>
    <x v="7"/>
    <x v="800"/>
    <x v="804"/>
    <s v="Equity Loading"/>
    <n v="583036.86"/>
    <x v="0"/>
    <x v="2"/>
    <m/>
    <d v="2015-01-30T15:29:45"/>
    <x v="9"/>
  </r>
  <r>
    <x v="21"/>
    <x v="7"/>
    <x v="800"/>
    <x v="804"/>
    <s v="ESOL - Refugee English Fund"/>
    <n v="28086.65"/>
    <x v="0"/>
    <x v="0"/>
    <m/>
    <d v="2015-01-30T15:29:45"/>
    <x v="9"/>
  </r>
  <r>
    <x v="21"/>
    <x v="7"/>
    <x v="800"/>
    <x v="804"/>
    <s v="ESOL - Refugee English Fund"/>
    <n v="6543.02"/>
    <x v="0"/>
    <x v="1"/>
    <m/>
    <d v="2015-01-30T15:29:45"/>
    <x v="9"/>
  </r>
  <r>
    <x v="21"/>
    <x v="7"/>
    <x v="800"/>
    <x v="804"/>
    <s v="ESOL - Refugee English Fund"/>
    <n v="13466.8"/>
    <x v="0"/>
    <x v="2"/>
    <m/>
    <d v="2015-01-30T15:29:45"/>
    <x v="9"/>
  </r>
  <r>
    <x v="32"/>
    <x v="7"/>
    <x v="800"/>
    <x v="804"/>
    <s v="LN - Adult Literacy Educators"/>
    <n v="27000"/>
    <x v="0"/>
    <x v="1"/>
    <m/>
    <d v="2015-01-30T15:29:45"/>
    <x v="9"/>
  </r>
  <r>
    <x v="32"/>
    <x v="7"/>
    <x v="800"/>
    <x v="804"/>
    <s v="LN - Adult Literacy Educators"/>
    <n v="27000"/>
    <x v="0"/>
    <x v="2"/>
    <m/>
    <d v="2015-01-30T15:29:45"/>
    <x v="9"/>
  </r>
  <r>
    <x v="22"/>
    <x v="7"/>
    <x v="800"/>
    <x v="804"/>
    <s v="Performance Based Research Fund"/>
    <n v="-59735"/>
    <x v="1"/>
    <x v="0"/>
    <m/>
    <d v="2015-01-30T15:29:45"/>
    <x v="9"/>
  </r>
  <r>
    <x v="22"/>
    <x v="7"/>
    <x v="800"/>
    <x v="804"/>
    <s v="Performance Based Research Fund"/>
    <n v="6538998.7800000003"/>
    <x v="0"/>
    <x v="0"/>
    <m/>
    <d v="2015-01-30T15:29:45"/>
    <x v="9"/>
  </r>
  <r>
    <x v="22"/>
    <x v="7"/>
    <x v="800"/>
    <x v="804"/>
    <s v="Performance Based Research Fund"/>
    <n v="10898331.65"/>
    <x v="0"/>
    <x v="0"/>
    <m/>
    <d v="2015-01-30T15:29:45"/>
    <x v="9"/>
  </r>
  <r>
    <x v="22"/>
    <x v="7"/>
    <x v="800"/>
    <x v="804"/>
    <s v="Performance Based Research Fund"/>
    <n v="4905664.5199999996"/>
    <x v="0"/>
    <x v="0"/>
    <m/>
    <d v="2015-01-30T15:29:45"/>
    <x v="9"/>
  </r>
  <r>
    <x v="19"/>
    <x v="7"/>
    <x v="800"/>
    <x v="804"/>
    <s v="Student Achievement Component Levels 3 and above"/>
    <n v="-14384"/>
    <x v="2"/>
    <x v="0"/>
    <m/>
    <d v="2015-01-30T15:29:45"/>
    <x v="9"/>
  </r>
  <r>
    <x v="19"/>
    <x v="7"/>
    <x v="800"/>
    <x v="804"/>
    <s v="Student Achievement Component Levels 3 and above"/>
    <n v="-8437"/>
    <x v="2"/>
    <x v="1"/>
    <m/>
    <d v="2015-01-30T15:29:45"/>
    <x v="9"/>
  </r>
  <r>
    <x v="19"/>
    <x v="7"/>
    <x v="800"/>
    <x v="804"/>
    <s v="Student Achievement Component Levels 3 and above"/>
    <n v="53655317.899999999"/>
    <x v="0"/>
    <x v="1"/>
    <m/>
    <d v="2015-01-30T15:29:45"/>
    <x v="9"/>
  </r>
  <r>
    <x v="19"/>
    <x v="7"/>
    <x v="800"/>
    <x v="804"/>
    <s v="Student Achievement Component Levels 3 and above"/>
    <n v="10731063.59"/>
    <x v="0"/>
    <x v="1"/>
    <m/>
    <d v="2015-01-30T15:29:45"/>
    <x v="9"/>
  </r>
  <r>
    <x v="19"/>
    <x v="7"/>
    <x v="800"/>
    <x v="804"/>
    <s v="Student Achievement Component Levels 3 and above"/>
    <n v="53657796.649999999"/>
    <x v="0"/>
    <x v="0"/>
    <m/>
    <d v="2015-01-30T15:29:45"/>
    <x v="9"/>
  </r>
  <r>
    <x v="19"/>
    <x v="7"/>
    <x v="800"/>
    <x v="804"/>
    <s v="Student Achievement Component Levels 3 and above"/>
    <n v="10784904.07"/>
    <x v="0"/>
    <x v="2"/>
    <m/>
    <d v="2015-01-30T15:29:45"/>
    <x v="9"/>
  </r>
  <r>
    <x v="19"/>
    <x v="7"/>
    <x v="800"/>
    <x v="804"/>
    <s v="Student Achievement Component Levels 3 and above"/>
    <n v="53924520.399999999"/>
    <x v="0"/>
    <x v="2"/>
    <m/>
    <d v="2015-01-30T15:29:45"/>
    <x v="9"/>
  </r>
  <r>
    <x v="19"/>
    <x v="7"/>
    <x v="800"/>
    <x v="804"/>
    <s v="Student Achievement Component Levels 3 and above"/>
    <n v="10901275.800000001"/>
    <x v="0"/>
    <x v="0"/>
    <m/>
    <d v="2015-01-30T15:29:45"/>
    <x v="9"/>
  </r>
  <r>
    <x v="14"/>
    <x v="7"/>
    <x v="801"/>
    <x v="805"/>
    <s v="Equity Loading"/>
    <n v="55347.67"/>
    <x v="0"/>
    <x v="2"/>
    <m/>
    <d v="2015-01-30T15:29:45"/>
    <x v="6"/>
  </r>
  <r>
    <x v="14"/>
    <x v="7"/>
    <x v="801"/>
    <x v="805"/>
    <s v="Equity Loading"/>
    <n v="276738.5"/>
    <x v="0"/>
    <x v="2"/>
    <m/>
    <d v="2015-01-30T15:29:45"/>
    <x v="6"/>
  </r>
  <r>
    <x v="14"/>
    <x v="7"/>
    <x v="801"/>
    <x v="805"/>
    <s v="Equity Loading"/>
    <n v="288388.2"/>
    <x v="0"/>
    <x v="1"/>
    <m/>
    <d v="2015-01-30T15:29:45"/>
    <x v="6"/>
  </r>
  <r>
    <x v="14"/>
    <x v="7"/>
    <x v="801"/>
    <x v="805"/>
    <s v="Equity Loading"/>
    <n v="58512.54"/>
    <x v="0"/>
    <x v="1"/>
    <m/>
    <d v="2015-01-30T15:29:45"/>
    <x v="6"/>
  </r>
  <r>
    <x v="14"/>
    <x v="7"/>
    <x v="801"/>
    <x v="805"/>
    <s v="Equity Loading"/>
    <n v="58541.35"/>
    <x v="0"/>
    <x v="0"/>
    <m/>
    <d v="2015-01-30T15:29:45"/>
    <x v="6"/>
  </r>
  <r>
    <x v="14"/>
    <x v="7"/>
    <x v="801"/>
    <x v="805"/>
    <s v="Equity Loading"/>
    <n v="59228.65"/>
    <x v="0"/>
    <x v="0"/>
    <m/>
    <d v="2015-01-30T15:29:45"/>
    <x v="6"/>
  </r>
  <r>
    <x v="22"/>
    <x v="7"/>
    <x v="801"/>
    <x v="805"/>
    <s v="Performance Based Research Fund"/>
    <n v="4304255.3"/>
    <x v="0"/>
    <x v="1"/>
    <m/>
    <d v="2015-01-30T15:29:45"/>
    <x v="6"/>
  </r>
  <r>
    <x v="22"/>
    <x v="7"/>
    <x v="801"/>
    <x v="805"/>
    <s v="Performance Based Research Fund"/>
    <n v="12993069"/>
    <x v="0"/>
    <x v="0"/>
    <m/>
    <d v="2015-01-30T15:29:45"/>
    <x v="6"/>
  </r>
  <r>
    <x v="22"/>
    <x v="7"/>
    <x v="801"/>
    <x v="805"/>
    <s v="Performance Based Research Fund"/>
    <n v="6496534.7400000002"/>
    <x v="0"/>
    <x v="0"/>
    <m/>
    <d v="2015-01-30T15:29:45"/>
    <x v="6"/>
  </r>
  <r>
    <x v="19"/>
    <x v="7"/>
    <x v="801"/>
    <x v="805"/>
    <s v="Student Achievement Component Levels 3 and above"/>
    <n v="49547560.5"/>
    <x v="0"/>
    <x v="0"/>
    <m/>
    <d v="2015-01-30T15:29:45"/>
    <x v="6"/>
  </r>
  <r>
    <x v="19"/>
    <x v="7"/>
    <x v="801"/>
    <x v="805"/>
    <s v="Student Achievement Component Levels 3 and above"/>
    <n v="61267116.960000001"/>
    <x v="0"/>
    <x v="2"/>
    <m/>
    <d v="2015-01-30T15:29:45"/>
    <x v="6"/>
  </r>
  <r>
    <x v="19"/>
    <x v="7"/>
    <x v="801"/>
    <x v="805"/>
    <s v="Student Achievement Component Levels 3 and above"/>
    <n v="10211250.99"/>
    <x v="0"/>
    <x v="2"/>
    <m/>
    <d v="2015-01-30T15:29:45"/>
    <x v="6"/>
  </r>
  <r>
    <x v="37"/>
    <x v="7"/>
    <x v="802"/>
    <x v="806"/>
    <s v="Centres of Research Excellence"/>
    <n v="667763"/>
    <x v="0"/>
    <x v="1"/>
    <s v="Bio - Protection"/>
    <d v="2015-01-30T15:29:45"/>
    <x v="6"/>
  </r>
  <r>
    <x v="37"/>
    <x v="7"/>
    <x v="802"/>
    <x v="806"/>
    <s v="Centres of Research Excellence"/>
    <n v="896137"/>
    <x v="0"/>
    <x v="2"/>
    <s v="Bio - Protection"/>
    <d v="2015-01-30T15:29:45"/>
    <x v="6"/>
  </r>
  <r>
    <x v="37"/>
    <x v="7"/>
    <x v="802"/>
    <x v="806"/>
    <s v="Centres of Research Excellence"/>
    <n v="896138"/>
    <x v="0"/>
    <x v="2"/>
    <s v="Bio - Protection"/>
    <d v="2015-01-30T15:29:45"/>
    <x v="6"/>
  </r>
  <r>
    <x v="37"/>
    <x v="7"/>
    <x v="802"/>
    <x v="806"/>
    <s v="Centres of Research Excellence"/>
    <n v="929930"/>
    <x v="0"/>
    <x v="0"/>
    <s v="Bio - Protection"/>
    <d v="2015-01-30T15:29:45"/>
    <x v="6"/>
  </r>
  <r>
    <x v="37"/>
    <x v="7"/>
    <x v="802"/>
    <x v="806"/>
    <s v="Centres of Research Excellence"/>
    <n v="2305820"/>
    <x v="0"/>
    <x v="0"/>
    <s v="Bio - Protection"/>
    <d v="2015-01-30T15:29:45"/>
    <x v="6"/>
  </r>
  <r>
    <x v="37"/>
    <x v="7"/>
    <x v="802"/>
    <x v="806"/>
    <s v="Centres of Research Excellence"/>
    <n v="2305820"/>
    <x v="0"/>
    <x v="1"/>
    <s v="Bio - Protection"/>
    <d v="2015-01-30T15:29:45"/>
    <x v="6"/>
  </r>
  <r>
    <x v="14"/>
    <x v="7"/>
    <x v="802"/>
    <x v="806"/>
    <s v="Equity Loading"/>
    <n v="49188.5"/>
    <x v="0"/>
    <x v="2"/>
    <m/>
    <d v="2015-01-30T15:29:45"/>
    <x v="6"/>
  </r>
  <r>
    <x v="14"/>
    <x v="7"/>
    <x v="802"/>
    <x v="806"/>
    <s v="Equity Loading"/>
    <n v="9838.31"/>
    <x v="0"/>
    <x v="2"/>
    <m/>
    <d v="2015-01-30T15:29:45"/>
    <x v="6"/>
  </r>
  <r>
    <x v="14"/>
    <x v="7"/>
    <x v="802"/>
    <x v="806"/>
    <s v="Equity Loading"/>
    <n v="10966.65"/>
    <x v="0"/>
    <x v="0"/>
    <m/>
    <d v="2015-01-30T15:29:45"/>
    <x v="6"/>
  </r>
  <r>
    <x v="14"/>
    <x v="7"/>
    <x v="802"/>
    <x v="806"/>
    <s v="Equity Loading"/>
    <n v="11095.35"/>
    <x v="0"/>
    <x v="0"/>
    <m/>
    <d v="2015-01-30T15:29:45"/>
    <x v="6"/>
  </r>
  <r>
    <x v="26"/>
    <x v="7"/>
    <x v="802"/>
    <x v="806"/>
    <s v="MPTT (Brokerage)"/>
    <n v="1320"/>
    <x v="0"/>
    <x v="1"/>
    <s v="Te Runanganui"/>
    <d v="2015-01-30T15:29:45"/>
    <x v="6"/>
  </r>
  <r>
    <x v="26"/>
    <x v="7"/>
    <x v="802"/>
    <x v="806"/>
    <s v="MPTT (Brokerage)"/>
    <n v="5213.6499999999996"/>
    <x v="0"/>
    <x v="1"/>
    <s v="Whenua Kura"/>
    <d v="2015-01-30T15:29:45"/>
    <x v="6"/>
  </r>
  <r>
    <x v="26"/>
    <x v="7"/>
    <x v="802"/>
    <x v="806"/>
    <s v="MPTT (Brokerage)"/>
    <n v="2345.6"/>
    <x v="0"/>
    <x v="1"/>
    <s v="Whenua Kura"/>
    <d v="2015-01-30T15:29:45"/>
    <x v="6"/>
  </r>
  <r>
    <x v="27"/>
    <x v="7"/>
    <x v="802"/>
    <x v="806"/>
    <s v="MPTT (SAC Trade Top-up)"/>
    <n v="6000"/>
    <x v="0"/>
    <x v="1"/>
    <s v="Te Runanganui"/>
    <d v="2015-01-30T15:29:45"/>
    <x v="6"/>
  </r>
  <r>
    <x v="27"/>
    <x v="7"/>
    <x v="802"/>
    <x v="806"/>
    <s v="MPTT (SAC Trade Top-up)"/>
    <n v="21333.3"/>
    <x v="0"/>
    <x v="1"/>
    <s v="Whenua Kura"/>
    <d v="2015-01-30T15:29:45"/>
    <x v="6"/>
  </r>
  <r>
    <x v="27"/>
    <x v="7"/>
    <x v="802"/>
    <x v="806"/>
    <s v="MPTT (SAC Trade Top-up)"/>
    <n v="10666.7"/>
    <x v="0"/>
    <x v="1"/>
    <s v="Whenua Kura"/>
    <d v="2015-01-30T15:29:45"/>
    <x v="6"/>
  </r>
  <r>
    <x v="22"/>
    <x v="7"/>
    <x v="802"/>
    <x v="806"/>
    <s v="Performance Based Research Fund"/>
    <n v="1135624.5"/>
    <x v="0"/>
    <x v="0"/>
    <m/>
    <d v="2015-01-30T15:29:45"/>
    <x v="6"/>
  </r>
  <r>
    <x v="22"/>
    <x v="7"/>
    <x v="802"/>
    <x v="806"/>
    <s v="Performance Based Research Fund"/>
    <n v="1525503.7"/>
    <x v="0"/>
    <x v="1"/>
    <m/>
    <d v="2015-01-30T15:29:45"/>
    <x v="6"/>
  </r>
  <r>
    <x v="22"/>
    <x v="7"/>
    <x v="802"/>
    <x v="806"/>
    <s v="Performance Based Research Fund"/>
    <n v="778334.15"/>
    <x v="0"/>
    <x v="0"/>
    <m/>
    <d v="2015-01-30T15:29:45"/>
    <x v="6"/>
  </r>
  <r>
    <x v="22"/>
    <x v="7"/>
    <x v="802"/>
    <x v="806"/>
    <s v="Performance Based Research Fund"/>
    <n v="1615256.1"/>
    <x v="0"/>
    <x v="2"/>
    <m/>
    <d v="2015-01-30T15:29:45"/>
    <x v="6"/>
  </r>
  <r>
    <x v="22"/>
    <x v="7"/>
    <x v="802"/>
    <x v="806"/>
    <s v="Performance Based Research Fund"/>
    <n v="8076280.9000000004"/>
    <x v="0"/>
    <x v="2"/>
    <m/>
    <d v="2015-01-30T15:29:45"/>
    <x v="6"/>
  </r>
  <r>
    <x v="17"/>
    <x v="7"/>
    <x v="802"/>
    <x v="806"/>
    <s v="Student Achievement Component Levels 1 and 2 (Allocated)"/>
    <n v="499958.1"/>
    <x v="0"/>
    <x v="2"/>
    <m/>
    <d v="2015-01-30T15:29:45"/>
    <x v="6"/>
  </r>
  <r>
    <x v="17"/>
    <x v="7"/>
    <x v="802"/>
    <x v="806"/>
    <s v="Student Achievement Component Levels 1 and 2 (Allocated)"/>
    <n v="191475.41"/>
    <x v="0"/>
    <x v="1"/>
    <m/>
    <d v="2015-01-30T15:29:45"/>
    <x v="6"/>
  </r>
  <r>
    <x v="17"/>
    <x v="7"/>
    <x v="802"/>
    <x v="806"/>
    <s v="Student Achievement Component Levels 1 and 2 (Allocated)"/>
    <n v="964995.5"/>
    <x v="0"/>
    <x v="1"/>
    <m/>
    <d v="2015-01-30T15:29:45"/>
    <x v="6"/>
  </r>
  <r>
    <x v="17"/>
    <x v="7"/>
    <x v="802"/>
    <x v="806"/>
    <s v="Student Achievement Component Levels 1 and 2 (Allocated)"/>
    <n v="192999.14"/>
    <x v="0"/>
    <x v="1"/>
    <m/>
    <d v="2015-01-30T15:29:45"/>
    <x v="6"/>
  </r>
  <r>
    <x v="17"/>
    <x v="7"/>
    <x v="802"/>
    <x v="806"/>
    <s v="Student Achievement Component Levels 1 and 2 (Allocated)"/>
    <n v="246472.54"/>
    <x v="0"/>
    <x v="0"/>
    <m/>
    <d v="2015-01-30T15:29:45"/>
    <x v="6"/>
  </r>
  <r>
    <x v="18"/>
    <x v="7"/>
    <x v="802"/>
    <x v="806"/>
    <s v="Student Achievement Component Levels 1 and 2 Fees Free"/>
    <n v="28876.6"/>
    <x v="0"/>
    <x v="1"/>
    <m/>
    <d v="2015-01-30T15:29:45"/>
    <x v="6"/>
  </r>
  <r>
    <x v="18"/>
    <x v="7"/>
    <x v="802"/>
    <x v="806"/>
    <s v="Student Achievement Component Levels 1 and 2 Fees Free"/>
    <n v="65304.78"/>
    <x v="0"/>
    <x v="1"/>
    <m/>
    <d v="2015-01-30T15:29:45"/>
    <x v="6"/>
  </r>
  <r>
    <x v="19"/>
    <x v="7"/>
    <x v="802"/>
    <x v="806"/>
    <s v="Student Achievement Component Levels 3 and above"/>
    <n v="10727913.199999999"/>
    <x v="0"/>
    <x v="1"/>
    <m/>
    <d v="2015-01-30T15:29:45"/>
    <x v="6"/>
  </r>
  <r>
    <x v="19"/>
    <x v="7"/>
    <x v="802"/>
    <x v="806"/>
    <s v="Student Achievement Component Levels 3 and above"/>
    <n v="2145582.65"/>
    <x v="0"/>
    <x v="1"/>
    <m/>
    <d v="2015-01-30T15:29:45"/>
    <x v="6"/>
  </r>
  <r>
    <x v="19"/>
    <x v="7"/>
    <x v="802"/>
    <x v="806"/>
    <s v="Student Achievement Component Levels 3 and above"/>
    <n v="10728213.5"/>
    <x v="0"/>
    <x v="1"/>
    <m/>
    <d v="2015-01-30T15:29:45"/>
    <x v="6"/>
  </r>
  <r>
    <x v="19"/>
    <x v="7"/>
    <x v="802"/>
    <x v="806"/>
    <s v="Student Achievement Component Levels 3 and above"/>
    <n v="11159815"/>
    <x v="0"/>
    <x v="2"/>
    <m/>
    <d v="2015-01-30T15:29:45"/>
    <x v="6"/>
  </r>
  <r>
    <x v="19"/>
    <x v="7"/>
    <x v="802"/>
    <x v="806"/>
    <s v="Student Achievement Component Levels 3 and above"/>
    <n v="14530158.9"/>
    <x v="0"/>
    <x v="0"/>
    <m/>
    <d v="2015-01-30T15:29:45"/>
    <x v="6"/>
  </r>
  <r>
    <x v="19"/>
    <x v="7"/>
    <x v="802"/>
    <x v="806"/>
    <s v="Student Achievement Component Levels 3 and above"/>
    <n v="12115954.15"/>
    <x v="0"/>
    <x v="0"/>
    <m/>
    <d v="2015-01-30T15:29:45"/>
    <x v="6"/>
  </r>
  <r>
    <x v="36"/>
    <x v="6"/>
    <x v="721"/>
    <x v="725"/>
    <s v="Gateway"/>
    <n v="18518.3"/>
    <x v="0"/>
    <x v="2"/>
    <m/>
    <d v="2015-01-30T15:29:45"/>
    <x v="11"/>
  </r>
  <r>
    <x v="36"/>
    <x v="6"/>
    <x v="723"/>
    <x v="727"/>
    <s v="Gateway"/>
    <n v="39342"/>
    <x v="0"/>
    <x v="0"/>
    <m/>
    <d v="2015-01-30T15:29:45"/>
    <x v="11"/>
  </r>
  <r>
    <x v="36"/>
    <x v="6"/>
    <x v="724"/>
    <x v="728"/>
    <s v="Gateway"/>
    <n v="14400"/>
    <x v="0"/>
    <x v="0"/>
    <m/>
    <d v="2015-01-30T15:29:45"/>
    <x v="11"/>
  </r>
  <r>
    <x v="36"/>
    <x v="6"/>
    <x v="724"/>
    <x v="728"/>
    <s v="Gateway"/>
    <n v="14400"/>
    <x v="0"/>
    <x v="1"/>
    <m/>
    <d v="2015-01-30T15:29:45"/>
    <x v="11"/>
  </r>
  <r>
    <x v="36"/>
    <x v="6"/>
    <x v="724"/>
    <x v="728"/>
    <s v="Gateway"/>
    <n v="14400"/>
    <x v="0"/>
    <x v="2"/>
    <m/>
    <d v="2015-01-30T15:29:45"/>
    <x v="11"/>
  </r>
  <r>
    <x v="36"/>
    <x v="6"/>
    <x v="725"/>
    <x v="729"/>
    <s v="Gateway"/>
    <n v="40107"/>
    <x v="0"/>
    <x v="2"/>
    <m/>
    <d v="2015-01-30T15:29:45"/>
    <x v="11"/>
  </r>
  <r>
    <x v="36"/>
    <x v="6"/>
    <x v="726"/>
    <x v="730"/>
    <s v="Gateway"/>
    <n v="16710.849999999999"/>
    <x v="0"/>
    <x v="0"/>
    <m/>
    <d v="2015-01-30T15:29:45"/>
    <x v="11"/>
  </r>
  <r>
    <x v="36"/>
    <x v="6"/>
    <x v="726"/>
    <x v="730"/>
    <s v="Gateway"/>
    <n v="34059.1"/>
    <x v="0"/>
    <x v="1"/>
    <m/>
    <d v="2015-01-30T15:29:45"/>
    <x v="11"/>
  </r>
  <r>
    <x v="36"/>
    <x v="6"/>
    <x v="726"/>
    <x v="730"/>
    <s v="Gateway"/>
    <n v="6811.9"/>
    <x v="0"/>
    <x v="1"/>
    <m/>
    <d v="2015-01-30T15:29:45"/>
    <x v="11"/>
  </r>
  <r>
    <x v="36"/>
    <x v="6"/>
    <x v="728"/>
    <x v="732"/>
    <s v="Gateway"/>
    <n v="-6294"/>
    <x v="1"/>
    <x v="0"/>
    <m/>
    <d v="2015-01-30T15:29:45"/>
    <x v="11"/>
  </r>
  <r>
    <x v="36"/>
    <x v="6"/>
    <x v="728"/>
    <x v="732"/>
    <s v="Gateway"/>
    <n v="7066.7"/>
    <x v="0"/>
    <x v="2"/>
    <m/>
    <d v="2015-01-30T15:29:45"/>
    <x v="11"/>
  </r>
  <r>
    <x v="36"/>
    <x v="6"/>
    <x v="728"/>
    <x v="732"/>
    <s v="Gateway"/>
    <n v="49458"/>
    <x v="0"/>
    <x v="1"/>
    <m/>
    <d v="2015-01-30T15:29:45"/>
    <x v="11"/>
  </r>
  <r>
    <x v="36"/>
    <x v="6"/>
    <x v="730"/>
    <x v="734"/>
    <s v="Gateway"/>
    <n v="12444"/>
    <x v="0"/>
    <x v="1"/>
    <m/>
    <d v="2015-01-30T15:29:45"/>
    <x v="6"/>
  </r>
  <r>
    <x v="36"/>
    <x v="6"/>
    <x v="730"/>
    <x v="734"/>
    <s v="Gateway"/>
    <n v="12444"/>
    <x v="0"/>
    <x v="2"/>
    <m/>
    <d v="2015-01-30T15:29:45"/>
    <x v="6"/>
  </r>
  <r>
    <x v="36"/>
    <x v="6"/>
    <x v="731"/>
    <x v="735"/>
    <s v="Gateway"/>
    <n v="-2311"/>
    <x v="1"/>
    <x v="1"/>
    <m/>
    <d v="2015-01-30T15:29:45"/>
    <x v="5"/>
  </r>
  <r>
    <x v="36"/>
    <x v="6"/>
    <x v="731"/>
    <x v="735"/>
    <s v="Gateway"/>
    <n v="15733.5"/>
    <x v="0"/>
    <x v="1"/>
    <m/>
    <d v="2015-01-30T15:29:45"/>
    <x v="5"/>
  </r>
  <r>
    <x v="36"/>
    <x v="6"/>
    <x v="731"/>
    <x v="735"/>
    <s v="Gateway"/>
    <n v="31467"/>
    <x v="0"/>
    <x v="2"/>
    <m/>
    <d v="2015-01-30T15:29:45"/>
    <x v="5"/>
  </r>
  <r>
    <x v="36"/>
    <x v="6"/>
    <x v="731"/>
    <x v="735"/>
    <s v="Gateway"/>
    <n v="28651.7"/>
    <x v="0"/>
    <x v="0"/>
    <m/>
    <d v="2015-01-30T15:29:45"/>
    <x v="5"/>
  </r>
  <r>
    <x v="36"/>
    <x v="6"/>
    <x v="731"/>
    <x v="735"/>
    <s v="Gateway"/>
    <n v="2952.58"/>
    <x v="0"/>
    <x v="1"/>
    <m/>
    <d v="2015-01-30T15:29:45"/>
    <x v="5"/>
  </r>
  <r>
    <x v="36"/>
    <x v="6"/>
    <x v="732"/>
    <x v="736"/>
    <s v="Gateway"/>
    <n v="5730.3"/>
    <x v="0"/>
    <x v="0"/>
    <m/>
    <d v="2015-01-30T15:29:45"/>
    <x v="4"/>
  </r>
  <r>
    <x v="36"/>
    <x v="6"/>
    <x v="732"/>
    <x v="736"/>
    <s v="Gateway"/>
    <n v="5730.3"/>
    <x v="0"/>
    <x v="1"/>
    <m/>
    <d v="2015-01-30T15:29:45"/>
    <x v="4"/>
  </r>
  <r>
    <x v="36"/>
    <x v="6"/>
    <x v="732"/>
    <x v="736"/>
    <s v="Gateway"/>
    <n v="5730.3"/>
    <x v="0"/>
    <x v="2"/>
    <m/>
    <d v="2015-01-30T15:29:45"/>
    <x v="4"/>
  </r>
  <r>
    <x v="36"/>
    <x v="6"/>
    <x v="733"/>
    <x v="737"/>
    <s v="Gateway"/>
    <n v="13110.85"/>
    <x v="0"/>
    <x v="0"/>
    <m/>
    <d v="2015-01-30T15:29:45"/>
    <x v="0"/>
  </r>
  <r>
    <x v="36"/>
    <x v="6"/>
    <x v="733"/>
    <x v="737"/>
    <s v="Gateway"/>
    <n v="2622.35"/>
    <x v="0"/>
    <x v="0"/>
    <m/>
    <d v="2015-01-30T15:29:45"/>
    <x v="0"/>
  </r>
  <r>
    <x v="36"/>
    <x v="6"/>
    <x v="733"/>
    <x v="737"/>
    <s v="Gateway"/>
    <n v="29525.8"/>
    <x v="0"/>
    <x v="2"/>
    <m/>
    <d v="2015-01-30T15:29:45"/>
    <x v="0"/>
  </r>
  <r>
    <x v="36"/>
    <x v="6"/>
    <x v="733"/>
    <x v="737"/>
    <s v="Gateway"/>
    <n v="5905.2"/>
    <x v="0"/>
    <x v="1"/>
    <m/>
    <d v="2015-01-30T15:29:45"/>
    <x v="0"/>
  </r>
  <r>
    <x v="36"/>
    <x v="6"/>
    <x v="734"/>
    <x v="738"/>
    <s v="Gateway"/>
    <n v="-3733"/>
    <x v="1"/>
    <x v="1"/>
    <m/>
    <d v="2015-01-30T15:29:45"/>
    <x v="8"/>
  </r>
  <r>
    <x v="36"/>
    <x v="6"/>
    <x v="734"/>
    <x v="738"/>
    <s v="Gateway"/>
    <n v="3392.7"/>
    <x v="0"/>
    <x v="2"/>
    <m/>
    <d v="2015-01-30T15:29:45"/>
    <x v="8"/>
  </r>
  <r>
    <x v="36"/>
    <x v="6"/>
    <x v="734"/>
    <x v="738"/>
    <s v="Gateway"/>
    <n v="3703.7"/>
    <x v="0"/>
    <x v="0"/>
    <m/>
    <d v="2015-01-30T15:29:45"/>
    <x v="8"/>
  </r>
  <r>
    <x v="36"/>
    <x v="6"/>
    <x v="734"/>
    <x v="738"/>
    <s v="Gateway"/>
    <n v="3703.7"/>
    <x v="0"/>
    <x v="1"/>
    <m/>
    <d v="2015-01-30T15:29:45"/>
    <x v="8"/>
  </r>
  <r>
    <x v="36"/>
    <x v="6"/>
    <x v="735"/>
    <x v="739"/>
    <s v="Gateway"/>
    <n v="12444"/>
    <x v="0"/>
    <x v="0"/>
    <m/>
    <d v="2015-01-30T15:29:45"/>
    <x v="3"/>
  </r>
  <r>
    <x v="36"/>
    <x v="6"/>
    <x v="735"/>
    <x v="739"/>
    <s v="Gateway"/>
    <n v="12444"/>
    <x v="0"/>
    <x v="2"/>
    <m/>
    <d v="2015-01-30T15:29:45"/>
    <x v="3"/>
  </r>
  <r>
    <x v="36"/>
    <x v="6"/>
    <x v="736"/>
    <x v="740"/>
    <s v="Gateway"/>
    <n v="14073.3"/>
    <x v="0"/>
    <x v="2"/>
    <m/>
    <d v="2015-01-30T15:29:45"/>
    <x v="8"/>
  </r>
  <r>
    <x v="36"/>
    <x v="6"/>
    <x v="737"/>
    <x v="741"/>
    <s v="Gateway"/>
    <n v="26621.65"/>
    <x v="0"/>
    <x v="0"/>
    <m/>
    <d v="2015-01-30T15:29:45"/>
    <x v="0"/>
  </r>
  <r>
    <x v="36"/>
    <x v="6"/>
    <x v="737"/>
    <x v="741"/>
    <s v="Gateway"/>
    <n v="31947"/>
    <x v="0"/>
    <x v="0"/>
    <m/>
    <d v="2015-01-30T15:29:45"/>
    <x v="0"/>
  </r>
  <r>
    <x v="36"/>
    <x v="6"/>
    <x v="739"/>
    <x v="743"/>
    <s v="Gateway"/>
    <n v="-809"/>
    <x v="1"/>
    <x v="0"/>
    <m/>
    <d v="2015-01-30T15:29:45"/>
    <x v="2"/>
  </r>
  <r>
    <x v="36"/>
    <x v="6"/>
    <x v="739"/>
    <x v="743"/>
    <s v="Gateway"/>
    <n v="7066.7"/>
    <x v="0"/>
    <x v="2"/>
    <m/>
    <d v="2015-01-30T15:29:45"/>
    <x v="2"/>
  </r>
  <r>
    <x v="36"/>
    <x v="6"/>
    <x v="739"/>
    <x v="743"/>
    <s v="Gateway"/>
    <n v="7973.3"/>
    <x v="0"/>
    <x v="0"/>
    <m/>
    <d v="2015-01-30T15:29:45"/>
    <x v="2"/>
  </r>
  <r>
    <x v="19"/>
    <x v="7"/>
    <x v="802"/>
    <x v="806"/>
    <s v="Student Achievement Component Levels 3 and above"/>
    <n v="2449756.6800000002"/>
    <x v="0"/>
    <x v="2"/>
    <m/>
    <d v="2015-01-30T15:29:45"/>
    <x v="6"/>
  </r>
  <r>
    <x v="37"/>
    <x v="7"/>
    <x v="803"/>
    <x v="807"/>
    <s v="Centres of Research Excellence"/>
    <n v="5039000"/>
    <x v="0"/>
    <x v="2"/>
    <s v="Dodd-Walls"/>
    <d v="2015-01-30T15:29:45"/>
    <x v="12"/>
  </r>
  <r>
    <x v="14"/>
    <x v="7"/>
    <x v="803"/>
    <x v="807"/>
    <s v="Equity Loading"/>
    <n v="94555.25"/>
    <x v="0"/>
    <x v="1"/>
    <m/>
    <d v="2015-01-30T15:29:45"/>
    <x v="12"/>
  </r>
  <r>
    <x v="14"/>
    <x v="7"/>
    <x v="803"/>
    <x v="807"/>
    <s v="Equity Loading"/>
    <n v="94689.89"/>
    <x v="0"/>
    <x v="2"/>
    <m/>
    <d v="2015-01-30T15:29:45"/>
    <x v="12"/>
  </r>
  <r>
    <x v="14"/>
    <x v="7"/>
    <x v="803"/>
    <x v="807"/>
    <s v="Equity Loading"/>
    <n v="473478.25"/>
    <x v="0"/>
    <x v="2"/>
    <m/>
    <d v="2015-01-30T15:29:45"/>
    <x v="12"/>
  </r>
  <r>
    <x v="14"/>
    <x v="7"/>
    <x v="803"/>
    <x v="807"/>
    <s v="Equity Loading"/>
    <n v="95923.95"/>
    <x v="0"/>
    <x v="1"/>
    <m/>
    <d v="2015-01-30T15:29:45"/>
    <x v="12"/>
  </r>
  <r>
    <x v="14"/>
    <x v="7"/>
    <x v="803"/>
    <x v="807"/>
    <s v="Equity Loading"/>
    <n v="575892"/>
    <x v="0"/>
    <x v="0"/>
    <m/>
    <d v="2015-01-30T15:29:45"/>
    <x v="12"/>
  </r>
  <r>
    <x v="14"/>
    <x v="7"/>
    <x v="803"/>
    <x v="807"/>
    <s v="Equity Loading"/>
    <n v="485544.15"/>
    <x v="0"/>
    <x v="0"/>
    <m/>
    <d v="2015-01-30T15:29:45"/>
    <x v="12"/>
  </r>
  <r>
    <x v="38"/>
    <x v="7"/>
    <x v="803"/>
    <x v="807"/>
    <s v="Medical Intern Grants"/>
    <n v="487495.65"/>
    <x v="0"/>
    <x v="0"/>
    <m/>
    <d v="2015-01-30T15:29:45"/>
    <x v="12"/>
  </r>
  <r>
    <x v="38"/>
    <x v="7"/>
    <x v="803"/>
    <x v="807"/>
    <s v="Medical Intern Grants"/>
    <n v="2512381.65"/>
    <x v="0"/>
    <x v="0"/>
    <m/>
    <d v="2015-01-30T15:29:45"/>
    <x v="12"/>
  </r>
  <r>
    <x v="38"/>
    <x v="7"/>
    <x v="803"/>
    <x v="807"/>
    <s v="Medical Intern Grants"/>
    <n v="513942.35"/>
    <x v="0"/>
    <x v="1"/>
    <m/>
    <d v="2015-01-30T15:29:45"/>
    <x v="12"/>
  </r>
  <r>
    <x v="38"/>
    <x v="7"/>
    <x v="803"/>
    <x v="807"/>
    <s v="Medical Intern Grants"/>
    <n v="529541.65"/>
    <x v="0"/>
    <x v="1"/>
    <m/>
    <d v="2015-01-30T15:29:45"/>
    <x v="12"/>
  </r>
  <r>
    <x v="38"/>
    <x v="7"/>
    <x v="803"/>
    <x v="807"/>
    <s v="Medical Intern Grants"/>
    <n v="2783528.35"/>
    <x v="0"/>
    <x v="2"/>
    <m/>
    <d v="2015-01-30T15:29:45"/>
    <x v="12"/>
  </r>
  <r>
    <x v="38"/>
    <x v="7"/>
    <x v="803"/>
    <x v="807"/>
    <s v="Medical Intern Grants"/>
    <n v="571505.65"/>
    <x v="0"/>
    <x v="2"/>
    <m/>
    <d v="2015-01-30T15:29:45"/>
    <x v="12"/>
  </r>
  <r>
    <x v="22"/>
    <x v="7"/>
    <x v="803"/>
    <x v="807"/>
    <s v="Performance Based Research Fund"/>
    <n v="7936486.1600000001"/>
    <x v="0"/>
    <x v="0"/>
    <m/>
    <d v="2015-01-30T15:29:45"/>
    <x v="12"/>
  </r>
  <r>
    <x v="22"/>
    <x v="7"/>
    <x v="803"/>
    <x v="807"/>
    <s v="Performance Based Research Fund"/>
    <n v="4036868.1"/>
    <x v="0"/>
    <x v="0"/>
    <m/>
    <d v="2015-01-30T15:29:45"/>
    <x v="12"/>
  </r>
  <r>
    <x v="22"/>
    <x v="7"/>
    <x v="803"/>
    <x v="807"/>
    <s v="Performance Based Research Fund"/>
    <n v="27575556"/>
    <x v="0"/>
    <x v="0"/>
    <m/>
    <d v="2015-01-30T15:29:45"/>
    <x v="12"/>
  </r>
  <r>
    <x v="22"/>
    <x v="7"/>
    <x v="803"/>
    <x v="807"/>
    <s v="Performance Based Research Fund"/>
    <n v="9284962.6999999993"/>
    <x v="0"/>
    <x v="1"/>
    <m/>
    <d v="2015-01-30T15:29:45"/>
    <x v="12"/>
  </r>
  <r>
    <x v="19"/>
    <x v="7"/>
    <x v="803"/>
    <x v="807"/>
    <s v="Student Achievement Component Levels 3 and above"/>
    <n v="-952138.11"/>
    <x v="1"/>
    <x v="0"/>
    <m/>
    <d v="2015-01-30T15:29:45"/>
    <x v="12"/>
  </r>
  <r>
    <x v="19"/>
    <x v="7"/>
    <x v="803"/>
    <x v="807"/>
    <s v="Student Achievement Component Levels 3 and above"/>
    <n v="-33487"/>
    <x v="2"/>
    <x v="0"/>
    <m/>
    <d v="2015-01-30T15:29:45"/>
    <x v="12"/>
  </r>
  <r>
    <x v="19"/>
    <x v="7"/>
    <x v="803"/>
    <x v="807"/>
    <s v="Student Achievement Component Levels 3 and above"/>
    <n v="89573241.849999994"/>
    <x v="0"/>
    <x v="0"/>
    <m/>
    <d v="2015-01-30T15:29:45"/>
    <x v="12"/>
  </r>
  <r>
    <x v="19"/>
    <x v="7"/>
    <x v="803"/>
    <x v="807"/>
    <s v="Student Achievement Component Levels 3 and above"/>
    <n v="89628639.150000006"/>
    <x v="0"/>
    <x v="0"/>
    <m/>
    <d v="2015-01-30T15:29:45"/>
    <x v="12"/>
  </r>
  <r>
    <x v="19"/>
    <x v="7"/>
    <x v="803"/>
    <x v="807"/>
    <s v="Student Achievement Component Levels 3 and above"/>
    <n v="90667743.349999994"/>
    <x v="0"/>
    <x v="1"/>
    <m/>
    <d v="2015-01-30T15:29:45"/>
    <x v="12"/>
  </r>
  <r>
    <x v="19"/>
    <x v="7"/>
    <x v="803"/>
    <x v="807"/>
    <s v="Student Achievement Component Levels 3 and above"/>
    <n v="18440597.73"/>
    <x v="0"/>
    <x v="2"/>
    <m/>
    <d v="2015-01-30T15:29:45"/>
    <x v="12"/>
  </r>
  <r>
    <x v="19"/>
    <x v="7"/>
    <x v="803"/>
    <x v="807"/>
    <s v="Student Achievement Component Levels 3 and above"/>
    <n v="93919607.299999997"/>
    <x v="0"/>
    <x v="2"/>
    <m/>
    <d v="2015-01-30T15:29:45"/>
    <x v="12"/>
  </r>
  <r>
    <x v="32"/>
    <x v="7"/>
    <x v="804"/>
    <x v="808"/>
    <s v="LN - Adult Literacy Educators"/>
    <n v="53333.3"/>
    <x v="0"/>
    <x v="0"/>
    <m/>
    <d v="2015-01-30T15:29:45"/>
    <x v="0"/>
  </r>
  <r>
    <x v="14"/>
    <x v="7"/>
    <x v="804"/>
    <x v="808"/>
    <s v="Equity Loading"/>
    <n v="566903.35"/>
    <x v="0"/>
    <x v="0"/>
    <m/>
    <d v="2015-01-30T15:29:45"/>
    <x v="0"/>
  </r>
  <r>
    <x v="14"/>
    <x v="7"/>
    <x v="804"/>
    <x v="808"/>
    <s v="Equity Loading"/>
    <n v="601775.5"/>
    <x v="0"/>
    <x v="1"/>
    <m/>
    <d v="2015-01-30T15:29:45"/>
    <x v="0"/>
  </r>
  <r>
    <x v="14"/>
    <x v="7"/>
    <x v="804"/>
    <x v="808"/>
    <s v="Equity Loading"/>
    <n v="610486.15"/>
    <x v="0"/>
    <x v="1"/>
    <m/>
    <d v="2015-01-30T15:29:45"/>
    <x v="0"/>
  </r>
  <r>
    <x v="14"/>
    <x v="7"/>
    <x v="804"/>
    <x v="808"/>
    <s v="Equity Loading"/>
    <n v="122097.26"/>
    <x v="0"/>
    <x v="1"/>
    <m/>
    <d v="2015-01-30T15:29:45"/>
    <x v="0"/>
  </r>
  <r>
    <x v="14"/>
    <x v="7"/>
    <x v="804"/>
    <x v="808"/>
    <s v="Equity Loading"/>
    <n v="631301.44999999995"/>
    <x v="0"/>
    <x v="2"/>
    <m/>
    <d v="2015-01-30T15:29:45"/>
    <x v="0"/>
  </r>
  <r>
    <x v="7"/>
    <x v="7"/>
    <x v="804"/>
    <x v="808"/>
    <s v="ESOL - Intensive Literacy and Numeracy"/>
    <n v="877500"/>
    <x v="0"/>
    <x v="1"/>
    <m/>
    <d v="2015-01-30T15:29:45"/>
    <x v="0"/>
  </r>
  <r>
    <x v="7"/>
    <x v="7"/>
    <x v="804"/>
    <x v="808"/>
    <s v="ESOL - Intensive Literacy and Numeracy"/>
    <n v="877500"/>
    <x v="0"/>
    <x v="2"/>
    <m/>
    <d v="2015-01-30T15:29:45"/>
    <x v="0"/>
  </r>
  <r>
    <x v="21"/>
    <x v="7"/>
    <x v="804"/>
    <x v="808"/>
    <s v="ESOL - Refugee English Fund"/>
    <n v="16983.349999999999"/>
    <x v="0"/>
    <x v="0"/>
    <m/>
    <d v="2015-01-30T15:29:45"/>
    <x v="0"/>
  </r>
  <r>
    <x v="21"/>
    <x v="7"/>
    <x v="804"/>
    <x v="808"/>
    <s v="ESOL - Refugee English Fund"/>
    <n v="22109.13"/>
    <x v="0"/>
    <x v="1"/>
    <m/>
    <d v="2015-01-30T15:29:45"/>
    <x v="0"/>
  </r>
  <r>
    <x v="21"/>
    <x v="7"/>
    <x v="804"/>
    <x v="808"/>
    <s v="ESOL - Refugee English Fund"/>
    <n v="118658.35"/>
    <x v="0"/>
    <x v="0"/>
    <m/>
    <d v="2015-01-30T15:29:45"/>
    <x v="0"/>
  </r>
  <r>
    <x v="32"/>
    <x v="7"/>
    <x v="804"/>
    <x v="808"/>
    <s v="LN - Adult Literacy Educators"/>
    <n v="2666.67"/>
    <x v="0"/>
    <x v="1"/>
    <m/>
    <d v="2015-01-30T15:29:45"/>
    <x v="0"/>
  </r>
  <r>
    <x v="32"/>
    <x v="7"/>
    <x v="804"/>
    <x v="808"/>
    <s v="LN - Adult Literacy Educators"/>
    <n v="6666.7"/>
    <x v="0"/>
    <x v="2"/>
    <m/>
    <d v="2015-01-30T15:29:45"/>
    <x v="0"/>
  </r>
  <r>
    <x v="32"/>
    <x v="7"/>
    <x v="804"/>
    <x v="808"/>
    <s v="LN - Adult Literacy Educators"/>
    <n v="5333.35"/>
    <x v="0"/>
    <x v="1"/>
    <m/>
    <d v="2015-01-30T15:29:45"/>
    <x v="0"/>
  </r>
  <r>
    <x v="22"/>
    <x v="7"/>
    <x v="804"/>
    <x v="808"/>
    <s v="Performance Based Research Fund"/>
    <n v="2143746.33"/>
    <x v="0"/>
    <x v="0"/>
    <m/>
    <d v="2015-01-30T15:29:45"/>
    <x v="0"/>
  </r>
  <r>
    <x v="22"/>
    <x v="7"/>
    <x v="804"/>
    <x v="808"/>
    <s v="Performance Based Research Fund"/>
    <n v="714582.15"/>
    <x v="0"/>
    <x v="0"/>
    <m/>
    <d v="2015-01-30T15:29:45"/>
    <x v="0"/>
  </r>
  <r>
    <x v="22"/>
    <x v="7"/>
    <x v="804"/>
    <x v="808"/>
    <s v="Performance Based Research Fund"/>
    <n v="10780773.300000001"/>
    <x v="0"/>
    <x v="1"/>
    <m/>
    <d v="2015-01-30T15:29:45"/>
    <x v="0"/>
  </r>
  <r>
    <x v="22"/>
    <x v="7"/>
    <x v="804"/>
    <x v="808"/>
    <s v="Performance Based Research Fund"/>
    <n v="13723668"/>
    <x v="0"/>
    <x v="2"/>
    <m/>
    <d v="2015-01-30T15:29:45"/>
    <x v="0"/>
  </r>
  <r>
    <x v="19"/>
    <x v="7"/>
    <x v="804"/>
    <x v="808"/>
    <s v="Student Achievement Component Levels 3 and above"/>
    <n v="-96390"/>
    <x v="2"/>
    <x v="0"/>
    <m/>
    <d v="2015-01-30T15:29:45"/>
    <x v="0"/>
  </r>
  <r>
    <x v="19"/>
    <x v="7"/>
    <x v="804"/>
    <x v="808"/>
    <s v="Student Achievement Component Levels 3 and above"/>
    <n v="55278249.149999999"/>
    <x v="0"/>
    <x v="0"/>
    <m/>
    <d v="2015-01-30T15:29:45"/>
    <x v="0"/>
  </r>
  <r>
    <x v="19"/>
    <x v="7"/>
    <x v="804"/>
    <x v="808"/>
    <s v="Student Achievement Component Levels 3 and above"/>
    <n v="11159264.9"/>
    <x v="0"/>
    <x v="0"/>
    <m/>
    <d v="2015-01-30T15:29:45"/>
    <x v="0"/>
  </r>
  <r>
    <x v="19"/>
    <x v="7"/>
    <x v="804"/>
    <x v="808"/>
    <s v="Student Achievement Component Levels 3 and above"/>
    <n v="56224756.5"/>
    <x v="0"/>
    <x v="1"/>
    <m/>
    <d v="2015-01-30T15:29:45"/>
    <x v="0"/>
  </r>
  <r>
    <x v="19"/>
    <x v="7"/>
    <x v="804"/>
    <x v="808"/>
    <s v="Student Achievement Component Levels 3 and above"/>
    <n v="11244951.34"/>
    <x v="0"/>
    <x v="1"/>
    <m/>
    <d v="2015-01-30T15:29:45"/>
    <x v="0"/>
  </r>
  <r>
    <x v="19"/>
    <x v="7"/>
    <x v="804"/>
    <x v="808"/>
    <s v="Student Achievement Component Levels 3 and above"/>
    <n v="56226330.149999999"/>
    <x v="0"/>
    <x v="1"/>
    <m/>
    <d v="2015-01-30T15:29:45"/>
    <x v="0"/>
  </r>
  <r>
    <x v="14"/>
    <x v="8"/>
    <x v="805"/>
    <x v="809"/>
    <s v="Equity Loading"/>
    <n v="411859.95"/>
    <x v="0"/>
    <x v="1"/>
    <m/>
    <d v="2015-01-30T15:29:45"/>
    <x v="5"/>
  </r>
  <r>
    <x v="14"/>
    <x v="8"/>
    <x v="805"/>
    <x v="809"/>
    <s v="Equity Loading"/>
    <n v="414170.85"/>
    <x v="0"/>
    <x v="0"/>
    <m/>
    <d v="2015-01-30T15:29:45"/>
    <x v="5"/>
  </r>
  <r>
    <x v="14"/>
    <x v="8"/>
    <x v="805"/>
    <x v="809"/>
    <s v="Equity Loading"/>
    <n v="87848.6"/>
    <x v="0"/>
    <x v="2"/>
    <m/>
    <d v="2015-01-30T15:29:45"/>
    <x v="5"/>
  </r>
  <r>
    <x v="22"/>
    <x v="8"/>
    <x v="805"/>
    <x v="809"/>
    <s v="Performance Based Research Fund"/>
    <n v="-14233"/>
    <x v="0"/>
    <x v="0"/>
    <m/>
    <d v="2015-01-30T15:29:45"/>
    <x v="5"/>
  </r>
  <r>
    <x v="22"/>
    <x v="8"/>
    <x v="805"/>
    <x v="809"/>
    <s v="Performance Based Research Fund"/>
    <n v="14233"/>
    <x v="0"/>
    <x v="0"/>
    <m/>
    <d v="2015-01-30T15:29:45"/>
    <x v="5"/>
  </r>
  <r>
    <x v="41"/>
    <x v="8"/>
    <x v="805"/>
    <x v="809"/>
    <s v="Priorities for Focus"/>
    <n v="83333.3"/>
    <x v="0"/>
    <x v="2"/>
    <s v="Research Capability"/>
    <d v="2015-01-30T15:29:45"/>
    <x v="5"/>
  </r>
  <r>
    <x v="41"/>
    <x v="8"/>
    <x v="805"/>
    <x v="809"/>
    <s v="Priorities for Focus"/>
    <n v="416666.7"/>
    <x v="0"/>
    <x v="0"/>
    <s v="Research Capability"/>
    <d v="2015-01-30T15:29:45"/>
    <x v="5"/>
  </r>
  <r>
    <x v="41"/>
    <x v="8"/>
    <x v="805"/>
    <x v="809"/>
    <s v="Priorities for Focus"/>
    <n v="416666.7"/>
    <x v="0"/>
    <x v="1"/>
    <s v="Research Capability"/>
    <d v="2015-01-30T15:29:45"/>
    <x v="5"/>
  </r>
  <r>
    <x v="16"/>
    <x v="8"/>
    <x v="805"/>
    <x v="809"/>
    <s v="Student Achievement Component Levels 1 and 2"/>
    <n v="1535554.68"/>
    <x v="0"/>
    <x v="1"/>
    <m/>
    <d v="2015-01-30T15:29:45"/>
    <x v="5"/>
  </r>
  <r>
    <x v="16"/>
    <x v="8"/>
    <x v="805"/>
    <x v="809"/>
    <s v="Student Achievement Component Levels 1 and 2"/>
    <n v="1538377.85"/>
    <x v="0"/>
    <x v="0"/>
    <m/>
    <d v="2015-01-30T15:29:45"/>
    <x v="5"/>
  </r>
  <r>
    <x v="16"/>
    <x v="8"/>
    <x v="805"/>
    <x v="809"/>
    <s v="Student Achievement Component Levels 1 and 2"/>
    <n v="9271804.0199999996"/>
    <x v="0"/>
    <x v="2"/>
    <m/>
    <d v="2015-01-30T15:29:45"/>
    <x v="5"/>
  </r>
  <r>
    <x v="16"/>
    <x v="8"/>
    <x v="805"/>
    <x v="809"/>
    <s v="Student Achievement Component Levels 1 and 2"/>
    <n v="7733655.8499999996"/>
    <x v="0"/>
    <x v="0"/>
    <m/>
    <d v="2015-01-30T15:29:45"/>
    <x v="5"/>
  </r>
  <r>
    <x v="16"/>
    <x v="8"/>
    <x v="805"/>
    <x v="809"/>
    <s v="Student Achievement Component Levels 1 and 2"/>
    <n v="7747771.5"/>
    <x v="0"/>
    <x v="1"/>
    <m/>
    <d v="2015-01-30T15:29:45"/>
    <x v="5"/>
  </r>
  <r>
    <x v="17"/>
    <x v="8"/>
    <x v="805"/>
    <x v="809"/>
    <s v="Student Achievement Component Levels 1 and 2 (Allocated)"/>
    <n v="5381383.1500000004"/>
    <x v="0"/>
    <x v="2"/>
    <m/>
    <d v="2015-01-30T15:29:45"/>
    <x v="5"/>
  </r>
  <r>
    <x v="17"/>
    <x v="8"/>
    <x v="805"/>
    <x v="809"/>
    <s v="Student Achievement Component Levels 1 and 2 (Allocated)"/>
    <n v="1076457.05"/>
    <x v="0"/>
    <x v="2"/>
    <m/>
    <d v="2015-01-30T15:29:45"/>
    <x v="5"/>
  </r>
  <r>
    <x v="17"/>
    <x v="8"/>
    <x v="805"/>
    <x v="809"/>
    <s v="Student Achievement Component Levels 1 and 2 (Allocated)"/>
    <n v="1259481.6100000001"/>
    <x v="0"/>
    <x v="1"/>
    <m/>
    <d v="2015-01-30T15:29:45"/>
    <x v="5"/>
  </r>
  <r>
    <x v="17"/>
    <x v="8"/>
    <x v="805"/>
    <x v="809"/>
    <s v="Student Achievement Component Levels 1 and 2 (Allocated)"/>
    <n v="6347521.1500000004"/>
    <x v="0"/>
    <x v="1"/>
    <m/>
    <d v="2015-01-30T15:29:45"/>
    <x v="5"/>
  </r>
  <r>
    <x v="17"/>
    <x v="8"/>
    <x v="805"/>
    <x v="809"/>
    <s v="Student Achievement Component Levels 1 and 2 (Allocated)"/>
    <n v="1269504.24"/>
    <x v="0"/>
    <x v="1"/>
    <m/>
    <d v="2015-01-30T15:29:45"/>
    <x v="5"/>
  </r>
  <r>
    <x v="17"/>
    <x v="8"/>
    <x v="805"/>
    <x v="809"/>
    <s v="Student Achievement Component Levels 1 and 2 (Allocated)"/>
    <n v="1899482.65"/>
    <x v="0"/>
    <x v="0"/>
    <m/>
    <d v="2015-01-30T15:29:45"/>
    <x v="5"/>
  </r>
  <r>
    <x v="17"/>
    <x v="8"/>
    <x v="805"/>
    <x v="809"/>
    <s v="Student Achievement Component Levels 1 and 2 (Allocated)"/>
    <n v="9548983.3499999996"/>
    <x v="0"/>
    <x v="0"/>
    <m/>
    <d v="2015-01-30T15:29:45"/>
    <x v="5"/>
  </r>
  <r>
    <x v="18"/>
    <x v="8"/>
    <x v="805"/>
    <x v="809"/>
    <s v="Student Achievement Component Levels 1 and 2 Fees Free"/>
    <n v="-223646.25"/>
    <x v="0"/>
    <x v="1"/>
    <m/>
    <d v="2015-01-30T15:29:45"/>
    <x v="5"/>
  </r>
  <r>
    <x v="18"/>
    <x v="8"/>
    <x v="805"/>
    <x v="809"/>
    <s v="Student Achievement Component Levels 1 and 2 Fees Free"/>
    <n v="432164.28"/>
    <x v="0"/>
    <x v="1"/>
    <m/>
    <d v="2015-01-30T15:29:45"/>
    <x v="5"/>
  </r>
  <r>
    <x v="19"/>
    <x v="8"/>
    <x v="805"/>
    <x v="809"/>
    <s v="Student Achievement Component Levels 3 and above"/>
    <n v="36355510"/>
    <x v="0"/>
    <x v="0"/>
    <m/>
    <d v="2015-01-30T15:29:45"/>
    <x v="5"/>
  </r>
  <r>
    <x v="19"/>
    <x v="8"/>
    <x v="805"/>
    <x v="809"/>
    <s v="Student Achievement Component Levels 3 and above"/>
    <n v="36377993.350000001"/>
    <x v="0"/>
    <x v="0"/>
    <m/>
    <d v="2015-01-30T15:29:45"/>
    <x v="5"/>
  </r>
  <r>
    <x v="19"/>
    <x v="8"/>
    <x v="805"/>
    <x v="809"/>
    <s v="Student Achievement Component Levels 3 and above"/>
    <n v="38866207.799999997"/>
    <x v="0"/>
    <x v="1"/>
    <m/>
    <d v="2015-01-30T15:29:45"/>
    <x v="5"/>
  </r>
  <r>
    <x v="19"/>
    <x v="8"/>
    <x v="805"/>
    <x v="809"/>
    <s v="Student Achievement Component Levels 3 and above"/>
    <n v="7773375"/>
    <x v="0"/>
    <x v="2"/>
    <m/>
    <d v="2015-01-30T15:29:45"/>
    <x v="5"/>
  </r>
  <r>
    <x v="19"/>
    <x v="8"/>
    <x v="805"/>
    <x v="809"/>
    <s v="Student Achievement Component Levels 3 and above"/>
    <n v="46640754.659999996"/>
    <x v="0"/>
    <x v="1"/>
    <m/>
    <d v="2015-01-30T15:29:45"/>
    <x v="5"/>
  </r>
  <r>
    <x v="20"/>
    <x v="8"/>
    <x v="805"/>
    <x v="809"/>
    <s v="Youth Guarantee"/>
    <n v="-186.8"/>
    <x v="1"/>
    <x v="0"/>
    <m/>
    <d v="2015-01-30T15:29:45"/>
    <x v="5"/>
  </r>
  <r>
    <x v="20"/>
    <x v="8"/>
    <x v="805"/>
    <x v="809"/>
    <s v="Youth Guarantee"/>
    <n v="45402.9"/>
    <x v="0"/>
    <x v="2"/>
    <s v="Dual Enrolment Pilot"/>
    <d v="2015-01-30T15:29:45"/>
    <x v="5"/>
  </r>
  <r>
    <x v="20"/>
    <x v="8"/>
    <x v="805"/>
    <x v="809"/>
    <s v="Youth Guarantee"/>
    <n v="9099.39"/>
    <x v="0"/>
    <x v="2"/>
    <s v="Dual Enrolment Pilot"/>
    <d v="2015-01-30T15:29:45"/>
    <x v="5"/>
  </r>
  <r>
    <x v="20"/>
    <x v="8"/>
    <x v="805"/>
    <x v="809"/>
    <s v="Youth Guarantee"/>
    <n v="45497.1"/>
    <x v="0"/>
    <x v="2"/>
    <s v="Dual Enrolment Pilot"/>
    <d v="2015-01-30T15:29:45"/>
    <x v="5"/>
  </r>
  <r>
    <x v="20"/>
    <x v="8"/>
    <x v="805"/>
    <x v="809"/>
    <s v="Youth Guarantee"/>
    <n v="1543653.35"/>
    <x v="0"/>
    <x v="0"/>
    <m/>
    <d v="2015-01-30T15:29:45"/>
    <x v="5"/>
  </r>
  <r>
    <x v="20"/>
    <x v="8"/>
    <x v="805"/>
    <x v="809"/>
    <s v="Youth Guarantee"/>
    <n v="1544256.65"/>
    <x v="0"/>
    <x v="0"/>
    <m/>
    <d v="2015-01-30T15:29:45"/>
    <x v="5"/>
  </r>
  <r>
    <x v="20"/>
    <x v="8"/>
    <x v="805"/>
    <x v="809"/>
    <s v="Youth Guarantee"/>
    <n v="2122746"/>
    <x v="0"/>
    <x v="1"/>
    <m/>
    <d v="2015-01-30T15:29:45"/>
    <x v="5"/>
  </r>
  <r>
    <x v="20"/>
    <x v="8"/>
    <x v="805"/>
    <x v="809"/>
    <s v="Youth Guarantee"/>
    <n v="3346376.58"/>
    <x v="0"/>
    <x v="2"/>
    <m/>
    <d v="2015-01-30T15:29:45"/>
    <x v="5"/>
  </r>
  <r>
    <x v="20"/>
    <x v="8"/>
    <x v="805"/>
    <x v="809"/>
    <s v="Youth Guarantee"/>
    <n v="558885.92000000004"/>
    <x v="0"/>
    <x v="2"/>
    <m/>
    <d v="2015-01-30T15:29:45"/>
    <x v="5"/>
  </r>
  <r>
    <x v="14"/>
    <x v="8"/>
    <x v="806"/>
    <x v="810"/>
    <s v="Equity Loading"/>
    <n v="22114.73"/>
    <x v="0"/>
    <x v="2"/>
    <m/>
    <d v="2015-01-30T15:29:45"/>
    <x v="9"/>
  </r>
  <r>
    <x v="14"/>
    <x v="8"/>
    <x v="806"/>
    <x v="810"/>
    <s v="Equity Loading"/>
    <n v="22116.07"/>
    <x v="0"/>
    <x v="2"/>
    <m/>
    <d v="2015-01-30T15:29:45"/>
    <x v="9"/>
  </r>
  <r>
    <x v="14"/>
    <x v="8"/>
    <x v="806"/>
    <x v="810"/>
    <s v="Equity Loading"/>
    <n v="148134.95000000001"/>
    <x v="0"/>
    <x v="1"/>
    <m/>
    <d v="2015-01-30T15:29:45"/>
    <x v="9"/>
  </r>
  <r>
    <x v="14"/>
    <x v="8"/>
    <x v="806"/>
    <x v="810"/>
    <s v="Equity Loading"/>
    <n v="150279.20000000001"/>
    <x v="0"/>
    <x v="1"/>
    <m/>
    <d v="2015-01-30T15:29:45"/>
    <x v="9"/>
  </r>
  <r>
    <x v="14"/>
    <x v="8"/>
    <x v="806"/>
    <x v="810"/>
    <s v="Equity Loading"/>
    <n v="166674.15"/>
    <x v="0"/>
    <x v="0"/>
    <m/>
    <d v="2015-01-30T15:29:45"/>
    <x v="9"/>
  </r>
  <r>
    <x v="14"/>
    <x v="8"/>
    <x v="806"/>
    <x v="810"/>
    <s v="Equity Loading"/>
    <n v="168630.85"/>
    <x v="0"/>
    <x v="0"/>
    <m/>
    <d v="2015-01-30T15:29:45"/>
    <x v="9"/>
  </r>
  <r>
    <x v="41"/>
    <x v="8"/>
    <x v="806"/>
    <x v="810"/>
    <s v="Priorities for Focus"/>
    <n v="83333.3"/>
    <x v="0"/>
    <x v="0"/>
    <s v="Research Capability"/>
    <d v="2015-01-30T15:29:45"/>
    <x v="9"/>
  </r>
  <r>
    <x v="41"/>
    <x v="8"/>
    <x v="806"/>
    <x v="810"/>
    <s v="Priorities for Focus"/>
    <n v="83333.3"/>
    <x v="0"/>
    <x v="1"/>
    <s v="Research Capability"/>
    <d v="2015-01-30T15:29:45"/>
    <x v="9"/>
  </r>
  <r>
    <x v="41"/>
    <x v="8"/>
    <x v="806"/>
    <x v="810"/>
    <s v="Priorities for Focus"/>
    <n v="83333.3"/>
    <x v="0"/>
    <x v="2"/>
    <s v="Research Capability"/>
    <d v="2015-01-30T15:29:45"/>
    <x v="9"/>
  </r>
  <r>
    <x v="19"/>
    <x v="8"/>
    <x v="806"/>
    <x v="810"/>
    <s v="Student Achievement Component Levels 3 and above"/>
    <n v="4044052.5"/>
    <x v="0"/>
    <x v="0"/>
    <m/>
    <d v="2015-01-30T15:29:45"/>
    <x v="9"/>
  </r>
  <r>
    <x v="19"/>
    <x v="8"/>
    <x v="806"/>
    <x v="810"/>
    <s v="Student Achievement Component Levels 3 and above"/>
    <n v="809049.32"/>
    <x v="0"/>
    <x v="1"/>
    <m/>
    <d v="2015-01-30T15:29:45"/>
    <x v="9"/>
  </r>
  <r>
    <x v="19"/>
    <x v="8"/>
    <x v="806"/>
    <x v="810"/>
    <s v="Student Achievement Component Levels 3 and above"/>
    <n v="4045246.75"/>
    <x v="0"/>
    <x v="1"/>
    <m/>
    <d v="2015-01-30T15:29:45"/>
    <x v="9"/>
  </r>
  <r>
    <x v="19"/>
    <x v="8"/>
    <x v="806"/>
    <x v="810"/>
    <s v="Student Achievement Component Levels 3 and above"/>
    <n v="809071.98"/>
    <x v="0"/>
    <x v="1"/>
    <m/>
    <d v="2015-01-30T15:29:45"/>
    <x v="9"/>
  </r>
  <r>
    <x v="19"/>
    <x v="8"/>
    <x v="806"/>
    <x v="810"/>
    <s v="Student Achievement Component Levels 3 and above"/>
    <n v="4045359.95"/>
    <x v="0"/>
    <x v="1"/>
    <m/>
    <d v="2015-01-30T15:29:45"/>
    <x v="9"/>
  </r>
  <r>
    <x v="19"/>
    <x v="8"/>
    <x v="806"/>
    <x v="810"/>
    <s v="Student Achievement Component Levels 3 and above"/>
    <n v="809310.85"/>
    <x v="0"/>
    <x v="0"/>
    <m/>
    <d v="2015-01-30T15:29:45"/>
    <x v="9"/>
  </r>
  <r>
    <x v="19"/>
    <x v="8"/>
    <x v="806"/>
    <x v="810"/>
    <s v="Student Achievement Component Levels 3 and above"/>
    <n v="810961.35"/>
    <x v="0"/>
    <x v="2"/>
    <m/>
    <d v="2015-01-30T15:29:45"/>
    <x v="9"/>
  </r>
  <r>
    <x v="19"/>
    <x v="8"/>
    <x v="806"/>
    <x v="810"/>
    <s v="Student Achievement Component Levels 3 and above"/>
    <n v="4054832.45"/>
    <x v="0"/>
    <x v="2"/>
    <m/>
    <d v="2015-01-30T15:29:45"/>
    <x v="9"/>
  </r>
  <r>
    <x v="13"/>
    <x v="8"/>
    <x v="807"/>
    <x v="811"/>
    <s v="ACE in TEIs"/>
    <n v="-12087.67"/>
    <x v="1"/>
    <x v="0"/>
    <m/>
    <d v="2015-01-30T15:29:45"/>
    <x v="2"/>
  </r>
  <r>
    <x v="13"/>
    <x v="8"/>
    <x v="807"/>
    <x v="811"/>
    <s v="ACE in TEIs"/>
    <n v="186272.35"/>
    <x v="0"/>
    <x v="0"/>
    <m/>
    <d v="2015-01-30T15:29:45"/>
    <x v="2"/>
  </r>
  <r>
    <x v="13"/>
    <x v="8"/>
    <x v="807"/>
    <x v="811"/>
    <s v="ACE in TEIs"/>
    <n v="1862849.2"/>
    <x v="0"/>
    <x v="1"/>
    <m/>
    <d v="2015-01-30T15:29:45"/>
    <x v="2"/>
  </r>
  <r>
    <x v="13"/>
    <x v="8"/>
    <x v="807"/>
    <x v="811"/>
    <s v="ACE in TEIs"/>
    <n v="1862849.2"/>
    <x v="0"/>
    <x v="2"/>
    <m/>
    <d v="2015-01-30T15:29:45"/>
    <x v="2"/>
  </r>
  <r>
    <x v="13"/>
    <x v="8"/>
    <x v="807"/>
    <x v="811"/>
    <s v="ACE in TEIs"/>
    <n v="931487.3"/>
    <x v="0"/>
    <x v="0"/>
    <m/>
    <d v="2015-01-30T15:29:45"/>
    <x v="2"/>
  </r>
  <r>
    <x v="14"/>
    <x v="8"/>
    <x v="807"/>
    <x v="811"/>
    <s v="Equity Loading"/>
    <n v="194910.85"/>
    <x v="0"/>
    <x v="0"/>
    <m/>
    <d v="2015-01-30T15:29:45"/>
    <x v="2"/>
  </r>
  <r>
    <x v="14"/>
    <x v="8"/>
    <x v="807"/>
    <x v="811"/>
    <s v="Equity Loading"/>
    <n v="197199.15"/>
    <x v="0"/>
    <x v="0"/>
    <m/>
    <d v="2015-01-30T15:29:45"/>
    <x v="2"/>
  </r>
  <r>
    <x v="14"/>
    <x v="8"/>
    <x v="807"/>
    <x v="811"/>
    <s v="Equity Loading"/>
    <n v="199843.20000000001"/>
    <x v="0"/>
    <x v="1"/>
    <m/>
    <d v="2015-01-30T15:29:45"/>
    <x v="2"/>
  </r>
  <r>
    <x v="36"/>
    <x v="6"/>
    <x v="739"/>
    <x v="743"/>
    <s v="Gateway"/>
    <n v="7973.3"/>
    <x v="0"/>
    <x v="1"/>
    <m/>
    <d v="2015-01-30T15:29:45"/>
    <x v="2"/>
  </r>
  <r>
    <x v="36"/>
    <x v="6"/>
    <x v="740"/>
    <x v="744"/>
    <s v="Gateway"/>
    <n v="11703.7"/>
    <x v="0"/>
    <x v="0"/>
    <m/>
    <d v="2015-01-30T15:29:45"/>
    <x v="9"/>
  </r>
  <r>
    <x v="36"/>
    <x v="6"/>
    <x v="740"/>
    <x v="744"/>
    <s v="Gateway"/>
    <n v="11703.7"/>
    <x v="0"/>
    <x v="1"/>
    <m/>
    <d v="2015-01-30T15:29:45"/>
    <x v="9"/>
  </r>
  <r>
    <x v="36"/>
    <x v="6"/>
    <x v="741"/>
    <x v="745"/>
    <s v="Gateway"/>
    <n v="20944.150000000001"/>
    <x v="0"/>
    <x v="0"/>
    <m/>
    <d v="2015-01-30T15:29:45"/>
    <x v="2"/>
  </r>
  <r>
    <x v="36"/>
    <x v="6"/>
    <x v="741"/>
    <x v="745"/>
    <s v="Gateway"/>
    <n v="41889.199999999997"/>
    <x v="0"/>
    <x v="1"/>
    <m/>
    <d v="2015-01-30T15:29:45"/>
    <x v="2"/>
  </r>
  <r>
    <x v="36"/>
    <x v="6"/>
    <x v="741"/>
    <x v="745"/>
    <s v="Gateway"/>
    <n v="25134"/>
    <x v="0"/>
    <x v="0"/>
    <m/>
    <d v="2015-01-30T15:29:45"/>
    <x v="2"/>
  </r>
  <r>
    <x v="36"/>
    <x v="6"/>
    <x v="741"/>
    <x v="745"/>
    <s v="Gateway"/>
    <n v="55182"/>
    <x v="0"/>
    <x v="2"/>
    <m/>
    <d v="2015-01-30T15:29:45"/>
    <x v="2"/>
  </r>
  <r>
    <x v="36"/>
    <x v="6"/>
    <x v="742"/>
    <x v="746"/>
    <s v="Gateway"/>
    <n v="7066.7"/>
    <x v="0"/>
    <x v="0"/>
    <m/>
    <d v="2015-01-30T15:29:45"/>
    <x v="6"/>
  </r>
  <r>
    <x v="36"/>
    <x v="6"/>
    <x v="743"/>
    <x v="747"/>
    <s v="Gateway"/>
    <n v="18240"/>
    <x v="0"/>
    <x v="0"/>
    <m/>
    <d v="2015-01-30T15:29:45"/>
    <x v="5"/>
  </r>
  <r>
    <x v="36"/>
    <x v="6"/>
    <x v="743"/>
    <x v="747"/>
    <s v="Gateway"/>
    <n v="4006"/>
    <x v="0"/>
    <x v="0"/>
    <m/>
    <d v="2015-01-30T15:29:45"/>
    <x v="5"/>
  </r>
  <r>
    <x v="36"/>
    <x v="6"/>
    <x v="744"/>
    <x v="748"/>
    <s v="Gateway"/>
    <n v="32148.3"/>
    <x v="0"/>
    <x v="1"/>
    <m/>
    <d v="2015-01-30T15:29:45"/>
    <x v="0"/>
  </r>
  <r>
    <x v="36"/>
    <x v="6"/>
    <x v="744"/>
    <x v="748"/>
    <s v="Gateway"/>
    <n v="32148.3"/>
    <x v="0"/>
    <x v="2"/>
    <m/>
    <d v="2015-01-30T15:29:45"/>
    <x v="0"/>
  </r>
  <r>
    <x v="36"/>
    <x v="6"/>
    <x v="744"/>
    <x v="748"/>
    <s v="Gateway"/>
    <n v="6429.7"/>
    <x v="0"/>
    <x v="0"/>
    <m/>
    <d v="2015-01-30T15:29:45"/>
    <x v="0"/>
  </r>
  <r>
    <x v="36"/>
    <x v="6"/>
    <x v="745"/>
    <x v="749"/>
    <s v="Gateway"/>
    <n v="24221.65"/>
    <x v="0"/>
    <x v="0"/>
    <m/>
    <d v="2015-01-30T15:29:45"/>
    <x v="5"/>
  </r>
  <r>
    <x v="36"/>
    <x v="6"/>
    <x v="745"/>
    <x v="749"/>
    <s v="Gateway"/>
    <n v="49125.8"/>
    <x v="0"/>
    <x v="1"/>
    <m/>
    <d v="2015-01-30T15:29:45"/>
    <x v="5"/>
  </r>
  <r>
    <x v="36"/>
    <x v="6"/>
    <x v="745"/>
    <x v="749"/>
    <s v="Gateway"/>
    <n v="59769"/>
    <x v="0"/>
    <x v="2"/>
    <m/>
    <d v="2015-01-30T15:29:45"/>
    <x v="5"/>
  </r>
  <r>
    <x v="36"/>
    <x v="6"/>
    <x v="746"/>
    <x v="750"/>
    <s v="Gateway"/>
    <n v="38518.300000000003"/>
    <x v="0"/>
    <x v="2"/>
    <m/>
    <d v="2015-01-30T15:29:45"/>
    <x v="12"/>
  </r>
  <r>
    <x v="36"/>
    <x v="6"/>
    <x v="746"/>
    <x v="750"/>
    <s v="Gateway"/>
    <n v="7703.7"/>
    <x v="0"/>
    <x v="0"/>
    <m/>
    <d v="2015-01-30T15:29:45"/>
    <x v="12"/>
  </r>
  <r>
    <x v="36"/>
    <x v="6"/>
    <x v="746"/>
    <x v="750"/>
    <s v="Gateway"/>
    <n v="7703.7"/>
    <x v="0"/>
    <x v="1"/>
    <m/>
    <d v="2015-01-30T15:29:45"/>
    <x v="12"/>
  </r>
  <r>
    <x v="36"/>
    <x v="6"/>
    <x v="747"/>
    <x v="751"/>
    <s v="Gateway"/>
    <n v="33333"/>
    <x v="0"/>
    <x v="2"/>
    <m/>
    <d v="2015-01-30T15:29:45"/>
    <x v="1"/>
  </r>
  <r>
    <x v="36"/>
    <x v="6"/>
    <x v="747"/>
    <x v="751"/>
    <s v="Gateway"/>
    <n v="39342"/>
    <x v="0"/>
    <x v="0"/>
    <m/>
    <d v="2015-01-30T15:29:45"/>
    <x v="1"/>
  </r>
  <r>
    <x v="36"/>
    <x v="6"/>
    <x v="748"/>
    <x v="752"/>
    <s v="Gateway"/>
    <n v="18518.3"/>
    <x v="0"/>
    <x v="2"/>
    <m/>
    <d v="2015-01-30T15:29:45"/>
    <x v="2"/>
  </r>
  <r>
    <x v="36"/>
    <x v="6"/>
    <x v="749"/>
    <x v="753"/>
    <s v="Gateway"/>
    <n v="63851.7"/>
    <x v="0"/>
    <x v="1"/>
    <m/>
    <d v="2015-01-30T15:29:45"/>
    <x v="9"/>
  </r>
  <r>
    <x v="36"/>
    <x v="6"/>
    <x v="749"/>
    <x v="753"/>
    <s v="Gateway"/>
    <n v="63851.7"/>
    <x v="0"/>
    <x v="2"/>
    <m/>
    <d v="2015-01-30T15:29:45"/>
    <x v="9"/>
  </r>
  <r>
    <x v="36"/>
    <x v="6"/>
    <x v="750"/>
    <x v="754"/>
    <s v="Gateway"/>
    <n v="-3733"/>
    <x v="1"/>
    <x v="1"/>
    <m/>
    <d v="2015-01-30T15:29:45"/>
    <x v="6"/>
  </r>
  <r>
    <x v="36"/>
    <x v="6"/>
    <x v="750"/>
    <x v="754"/>
    <s v="Gateway"/>
    <n v="-1851.83"/>
    <x v="1"/>
    <x v="0"/>
    <m/>
    <d v="2015-01-30T15:29:45"/>
    <x v="6"/>
  </r>
  <r>
    <x v="36"/>
    <x v="6"/>
    <x v="750"/>
    <x v="754"/>
    <s v="Gateway"/>
    <n v="18518.3"/>
    <x v="0"/>
    <x v="0"/>
    <m/>
    <d v="2015-01-30T15:29:45"/>
    <x v="6"/>
  </r>
  <r>
    <x v="36"/>
    <x v="6"/>
    <x v="750"/>
    <x v="754"/>
    <s v="Gateway"/>
    <n v="18518.3"/>
    <x v="0"/>
    <x v="1"/>
    <m/>
    <d v="2015-01-30T15:29:45"/>
    <x v="6"/>
  </r>
  <r>
    <x v="36"/>
    <x v="6"/>
    <x v="750"/>
    <x v="754"/>
    <s v="Gateway"/>
    <n v="3703.7"/>
    <x v="0"/>
    <x v="2"/>
    <m/>
    <d v="2015-01-30T15:29:45"/>
    <x v="6"/>
  </r>
  <r>
    <x v="36"/>
    <x v="6"/>
    <x v="751"/>
    <x v="755"/>
    <s v="Gateway"/>
    <n v="7703.35"/>
    <x v="0"/>
    <x v="0"/>
    <m/>
    <d v="2015-01-30T15:29:45"/>
    <x v="6"/>
  </r>
  <r>
    <x v="36"/>
    <x v="6"/>
    <x v="751"/>
    <x v="755"/>
    <s v="Gateway"/>
    <n v="18489"/>
    <x v="0"/>
    <x v="1"/>
    <m/>
    <d v="2015-01-30T15:29:45"/>
    <x v="6"/>
  </r>
  <r>
    <x v="36"/>
    <x v="6"/>
    <x v="751"/>
    <x v="755"/>
    <s v="Gateway"/>
    <n v="7704.15"/>
    <x v="0"/>
    <x v="0"/>
    <m/>
    <d v="2015-01-30T15:29:45"/>
    <x v="6"/>
  </r>
  <r>
    <x v="36"/>
    <x v="6"/>
    <x v="751"/>
    <x v="755"/>
    <s v="Gateway"/>
    <n v="3392.7"/>
    <x v="0"/>
    <x v="2"/>
    <m/>
    <d v="2015-01-30T15:29:45"/>
    <x v="6"/>
  </r>
  <r>
    <x v="36"/>
    <x v="6"/>
    <x v="752"/>
    <x v="756"/>
    <s v="Gateway"/>
    <n v="55920"/>
    <x v="0"/>
    <x v="2"/>
    <m/>
    <d v="2015-01-30T15:29:45"/>
    <x v="0"/>
  </r>
  <r>
    <x v="36"/>
    <x v="6"/>
    <x v="753"/>
    <x v="757"/>
    <s v="Gateway"/>
    <n v="5730.3"/>
    <x v="0"/>
    <x v="0"/>
    <m/>
    <d v="2015-01-30T15:29:45"/>
    <x v="6"/>
  </r>
  <r>
    <x v="36"/>
    <x v="6"/>
    <x v="753"/>
    <x v="757"/>
    <s v="Gateway"/>
    <n v="6429.7"/>
    <x v="0"/>
    <x v="1"/>
    <m/>
    <d v="2015-01-30T15:29:45"/>
    <x v="6"/>
  </r>
  <r>
    <x v="36"/>
    <x v="6"/>
    <x v="753"/>
    <x v="757"/>
    <s v="Gateway"/>
    <n v="6429.7"/>
    <x v="0"/>
    <x v="2"/>
    <m/>
    <d v="2015-01-30T15:29:45"/>
    <x v="6"/>
  </r>
  <r>
    <x v="36"/>
    <x v="6"/>
    <x v="754"/>
    <x v="758"/>
    <s v="Gateway"/>
    <n v="12666.7"/>
    <x v="0"/>
    <x v="0"/>
    <m/>
    <d v="2015-01-30T15:29:45"/>
    <x v="2"/>
  </r>
  <r>
    <x v="36"/>
    <x v="6"/>
    <x v="754"/>
    <x v="758"/>
    <s v="Gateway"/>
    <n v="12666.7"/>
    <x v="0"/>
    <x v="1"/>
    <m/>
    <d v="2015-01-30T15:29:45"/>
    <x v="2"/>
  </r>
  <r>
    <x v="36"/>
    <x v="6"/>
    <x v="754"/>
    <x v="758"/>
    <s v="Gateway"/>
    <n v="12666.7"/>
    <x v="0"/>
    <x v="2"/>
    <m/>
    <d v="2015-01-30T15:29:45"/>
    <x v="2"/>
  </r>
  <r>
    <x v="36"/>
    <x v="6"/>
    <x v="755"/>
    <x v="759"/>
    <s v="Gateway"/>
    <n v="-3627"/>
    <x v="1"/>
    <x v="0"/>
    <m/>
    <d v="2015-01-30T15:29:45"/>
    <x v="12"/>
  </r>
  <r>
    <x v="36"/>
    <x v="6"/>
    <x v="755"/>
    <x v="759"/>
    <s v="Gateway"/>
    <n v="3342.15"/>
    <x v="0"/>
    <x v="0"/>
    <m/>
    <d v="2015-01-30T15:29:45"/>
    <x v="12"/>
  </r>
  <r>
    <x v="36"/>
    <x v="6"/>
    <x v="755"/>
    <x v="759"/>
    <s v="Gateway"/>
    <n v="3342.35"/>
    <x v="0"/>
    <x v="0"/>
    <m/>
    <d v="2015-01-30T15:29:45"/>
    <x v="12"/>
  </r>
  <r>
    <x v="36"/>
    <x v="6"/>
    <x v="756"/>
    <x v="760"/>
    <s v="Gateway"/>
    <n v="3342.15"/>
    <x v="0"/>
    <x v="0"/>
    <m/>
    <d v="2015-01-30T15:29:45"/>
    <x v="12"/>
  </r>
  <r>
    <x v="36"/>
    <x v="6"/>
    <x v="756"/>
    <x v="760"/>
    <s v="Gateway"/>
    <n v="40107"/>
    <x v="0"/>
    <x v="1"/>
    <m/>
    <d v="2015-01-30T15:29:45"/>
    <x v="12"/>
  </r>
  <r>
    <x v="36"/>
    <x v="6"/>
    <x v="756"/>
    <x v="760"/>
    <s v="Gateway"/>
    <n v="16711.650000000001"/>
    <x v="0"/>
    <x v="0"/>
    <m/>
    <d v="2015-01-30T15:29:45"/>
    <x v="12"/>
  </r>
  <r>
    <x v="36"/>
    <x v="6"/>
    <x v="756"/>
    <x v="760"/>
    <s v="Gateway"/>
    <n v="3342.35"/>
    <x v="0"/>
    <x v="0"/>
    <m/>
    <d v="2015-01-30T15:29:45"/>
    <x v="12"/>
  </r>
  <r>
    <x v="36"/>
    <x v="6"/>
    <x v="756"/>
    <x v="760"/>
    <s v="Gateway"/>
    <n v="6939.3"/>
    <x v="0"/>
    <x v="2"/>
    <m/>
    <d v="2015-01-30T15:29:45"/>
    <x v="12"/>
  </r>
  <r>
    <x v="36"/>
    <x v="6"/>
    <x v="757"/>
    <x v="761"/>
    <s v="Gateway"/>
    <n v="2777.65"/>
    <x v="0"/>
    <x v="0"/>
    <m/>
    <d v="2015-01-30T15:29:45"/>
    <x v="0"/>
  </r>
  <r>
    <x v="36"/>
    <x v="6"/>
    <x v="757"/>
    <x v="761"/>
    <s v="Gateway"/>
    <n v="13889.15"/>
    <x v="0"/>
    <x v="0"/>
    <m/>
    <d v="2015-01-30T15:29:45"/>
    <x v="0"/>
  </r>
  <r>
    <x v="36"/>
    <x v="6"/>
    <x v="757"/>
    <x v="761"/>
    <s v="Gateway"/>
    <n v="31274.2"/>
    <x v="0"/>
    <x v="1"/>
    <m/>
    <d v="2015-01-30T15:29:45"/>
    <x v="0"/>
  </r>
  <r>
    <x v="36"/>
    <x v="6"/>
    <x v="757"/>
    <x v="761"/>
    <s v="Gateway"/>
    <n v="32148.3"/>
    <x v="0"/>
    <x v="2"/>
    <m/>
    <d v="2015-01-30T15:29:45"/>
    <x v="0"/>
  </r>
  <r>
    <x v="36"/>
    <x v="6"/>
    <x v="758"/>
    <x v="762"/>
    <s v="Gateway"/>
    <n v="-764"/>
    <x v="1"/>
    <x v="0"/>
    <m/>
    <d v="2015-01-30T15:29:45"/>
    <x v="11"/>
  </r>
  <r>
    <x v="36"/>
    <x v="6"/>
    <x v="758"/>
    <x v="762"/>
    <s v="Gateway"/>
    <n v="43164"/>
    <x v="0"/>
    <x v="0"/>
    <m/>
    <d v="2015-01-30T15:29:45"/>
    <x v="11"/>
  </r>
  <r>
    <x v="36"/>
    <x v="6"/>
    <x v="759"/>
    <x v="763"/>
    <s v="Gateway"/>
    <n v="17715"/>
    <x v="0"/>
    <x v="0"/>
    <m/>
    <d v="2015-01-30T15:29:45"/>
    <x v="3"/>
  </r>
  <r>
    <x v="36"/>
    <x v="6"/>
    <x v="759"/>
    <x v="763"/>
    <s v="Gateway"/>
    <n v="29525.8"/>
    <x v="0"/>
    <x v="1"/>
    <m/>
    <d v="2015-01-30T15:29:45"/>
    <x v="3"/>
  </r>
  <r>
    <x v="36"/>
    <x v="6"/>
    <x v="759"/>
    <x v="763"/>
    <s v="Gateway"/>
    <n v="29525.8"/>
    <x v="0"/>
    <x v="2"/>
    <m/>
    <d v="2015-01-30T15:29:45"/>
    <x v="3"/>
  </r>
  <r>
    <x v="36"/>
    <x v="6"/>
    <x v="759"/>
    <x v="763"/>
    <s v="Gateway"/>
    <n v="2952.65"/>
    <x v="0"/>
    <x v="0"/>
    <m/>
    <d v="2015-01-30T15:29:45"/>
    <x v="3"/>
  </r>
  <r>
    <x v="36"/>
    <x v="6"/>
    <x v="760"/>
    <x v="764"/>
    <s v="Gateway"/>
    <n v="-7538"/>
    <x v="1"/>
    <x v="1"/>
    <m/>
    <d v="2015-01-30T15:29:45"/>
    <x v="15"/>
  </r>
  <r>
    <x v="36"/>
    <x v="6"/>
    <x v="760"/>
    <x v="764"/>
    <s v="Gateway"/>
    <n v="-1866"/>
    <x v="1"/>
    <x v="0"/>
    <m/>
    <d v="2015-01-30T15:29:45"/>
    <x v="15"/>
  </r>
  <r>
    <x v="36"/>
    <x v="6"/>
    <x v="760"/>
    <x v="764"/>
    <s v="Gateway"/>
    <n v="2777.65"/>
    <x v="0"/>
    <x v="0"/>
    <m/>
    <d v="2015-01-30T15:29:45"/>
    <x v="15"/>
  </r>
  <r>
    <x v="36"/>
    <x v="6"/>
    <x v="760"/>
    <x v="764"/>
    <s v="Gateway"/>
    <n v="2777.85"/>
    <x v="0"/>
    <x v="0"/>
    <m/>
    <d v="2015-01-30T15:29:45"/>
    <x v="15"/>
  </r>
  <r>
    <x v="36"/>
    <x v="6"/>
    <x v="760"/>
    <x v="764"/>
    <s v="Gateway"/>
    <n v="28651.7"/>
    <x v="0"/>
    <x v="1"/>
    <m/>
    <d v="2015-01-30T15:29:45"/>
    <x v="15"/>
  </r>
  <r>
    <x v="36"/>
    <x v="6"/>
    <x v="760"/>
    <x v="764"/>
    <s v="Gateway"/>
    <n v="28651.7"/>
    <x v="0"/>
    <x v="2"/>
    <m/>
    <d v="2015-01-30T15:29:45"/>
    <x v="15"/>
  </r>
  <r>
    <x v="36"/>
    <x v="6"/>
    <x v="761"/>
    <x v="765"/>
    <s v="Gateway"/>
    <n v="7703.35"/>
    <x v="0"/>
    <x v="0"/>
    <m/>
    <d v="2015-01-30T15:29:45"/>
    <x v="10"/>
  </r>
  <r>
    <x v="36"/>
    <x v="6"/>
    <x v="761"/>
    <x v="765"/>
    <s v="Gateway"/>
    <n v="18489"/>
    <x v="0"/>
    <x v="1"/>
    <m/>
    <d v="2015-01-30T15:29:45"/>
    <x v="10"/>
  </r>
  <r>
    <x v="36"/>
    <x v="6"/>
    <x v="761"/>
    <x v="765"/>
    <s v="Gateway"/>
    <n v="18489"/>
    <x v="0"/>
    <x v="2"/>
    <m/>
    <d v="2015-01-30T15:29:45"/>
    <x v="10"/>
  </r>
  <r>
    <x v="36"/>
    <x v="6"/>
    <x v="761"/>
    <x v="765"/>
    <s v="Gateway"/>
    <n v="7704.15"/>
    <x v="0"/>
    <x v="0"/>
    <m/>
    <d v="2015-01-30T15:29:45"/>
    <x v="10"/>
  </r>
  <r>
    <x v="36"/>
    <x v="6"/>
    <x v="762"/>
    <x v="766"/>
    <s v="Gateway"/>
    <n v="17029.150000000001"/>
    <x v="0"/>
    <x v="0"/>
    <m/>
    <d v="2015-01-30T15:29:45"/>
    <x v="11"/>
  </r>
  <r>
    <x v="36"/>
    <x v="6"/>
    <x v="762"/>
    <x v="766"/>
    <s v="Gateway"/>
    <n v="34059.1"/>
    <x v="0"/>
    <x v="1"/>
    <m/>
    <d v="2015-01-30T15:29:45"/>
    <x v="11"/>
  </r>
  <r>
    <x v="36"/>
    <x v="6"/>
    <x v="762"/>
    <x v="766"/>
    <s v="Gateway"/>
    <n v="6811.9"/>
    <x v="0"/>
    <x v="1"/>
    <m/>
    <d v="2015-01-30T15:29:45"/>
    <x v="11"/>
  </r>
  <r>
    <x v="14"/>
    <x v="8"/>
    <x v="807"/>
    <x v="811"/>
    <s v="Equity Loading"/>
    <n v="202735.95"/>
    <x v="0"/>
    <x v="1"/>
    <m/>
    <d v="2015-01-30T15:29:45"/>
    <x v="2"/>
  </r>
  <r>
    <x v="14"/>
    <x v="8"/>
    <x v="807"/>
    <x v="811"/>
    <s v="Equity Loading"/>
    <n v="43372.93"/>
    <x v="0"/>
    <x v="2"/>
    <m/>
    <d v="2015-01-30T15:29:45"/>
    <x v="2"/>
  </r>
  <r>
    <x v="14"/>
    <x v="8"/>
    <x v="807"/>
    <x v="811"/>
    <s v="Equity Loading"/>
    <n v="43375.57"/>
    <x v="0"/>
    <x v="2"/>
    <m/>
    <d v="2015-01-30T15:29:45"/>
    <x v="2"/>
  </r>
  <r>
    <x v="22"/>
    <x v="8"/>
    <x v="807"/>
    <x v="811"/>
    <s v="Performance Based Research Fund"/>
    <n v="10812"/>
    <x v="1"/>
    <x v="0"/>
    <m/>
    <d v="2015-01-30T15:29:45"/>
    <x v="2"/>
  </r>
  <r>
    <x v="22"/>
    <x v="8"/>
    <x v="807"/>
    <x v="811"/>
    <s v="Performance Based Research Fund"/>
    <n v="68792.100000000006"/>
    <x v="0"/>
    <x v="2"/>
    <m/>
    <d v="2015-01-30T15:29:45"/>
    <x v="2"/>
  </r>
  <r>
    <x v="22"/>
    <x v="8"/>
    <x v="807"/>
    <x v="811"/>
    <s v="Performance Based Research Fund"/>
    <n v="343960.9"/>
    <x v="0"/>
    <x v="2"/>
    <m/>
    <d v="2015-01-30T15:29:45"/>
    <x v="2"/>
  </r>
  <r>
    <x v="22"/>
    <x v="8"/>
    <x v="807"/>
    <x v="811"/>
    <s v="Performance Based Research Fund"/>
    <n v="368929.2"/>
    <x v="0"/>
    <x v="1"/>
    <m/>
    <d v="2015-01-30T15:29:45"/>
    <x v="2"/>
  </r>
  <r>
    <x v="41"/>
    <x v="8"/>
    <x v="807"/>
    <x v="811"/>
    <s v="Priorities for Focus"/>
    <n v="83333.3"/>
    <x v="0"/>
    <x v="0"/>
    <s v="Research Capability"/>
    <d v="2015-01-30T15:29:45"/>
    <x v="2"/>
  </r>
  <r>
    <x v="41"/>
    <x v="8"/>
    <x v="807"/>
    <x v="811"/>
    <s v="Priorities for Focus"/>
    <n v="416666.7"/>
    <x v="0"/>
    <x v="1"/>
    <s v="Research Capability"/>
    <d v="2015-01-30T15:29:45"/>
    <x v="2"/>
  </r>
  <r>
    <x v="41"/>
    <x v="8"/>
    <x v="807"/>
    <x v="811"/>
    <s v="Priorities for Focus"/>
    <n v="416666.7"/>
    <x v="0"/>
    <x v="2"/>
    <s v="Research Capability"/>
    <d v="2015-01-30T15:29:45"/>
    <x v="2"/>
  </r>
  <r>
    <x v="17"/>
    <x v="8"/>
    <x v="807"/>
    <x v="811"/>
    <s v="Student Achievement Component Levels 1 and 2 (Allocated)"/>
    <n v="83340.3"/>
    <x v="0"/>
    <x v="2"/>
    <m/>
    <d v="2015-01-30T15:29:45"/>
    <x v="2"/>
  </r>
  <r>
    <x v="17"/>
    <x v="8"/>
    <x v="807"/>
    <x v="811"/>
    <s v="Student Achievement Component Levels 1 and 2 (Allocated)"/>
    <n v="26146.45"/>
    <x v="0"/>
    <x v="1"/>
    <m/>
    <d v="2015-01-30T15:29:45"/>
    <x v="2"/>
  </r>
  <r>
    <x v="17"/>
    <x v="8"/>
    <x v="807"/>
    <x v="811"/>
    <s v="Student Achievement Component Levels 1 and 2 (Allocated)"/>
    <n v="131772.65"/>
    <x v="0"/>
    <x v="1"/>
    <m/>
    <d v="2015-01-30T15:29:45"/>
    <x v="2"/>
  </r>
  <r>
    <x v="17"/>
    <x v="8"/>
    <x v="807"/>
    <x v="811"/>
    <s v="Student Achievement Component Levels 1 and 2 (Allocated)"/>
    <n v="139596.4"/>
    <x v="0"/>
    <x v="0"/>
    <m/>
    <d v="2015-01-30T15:29:45"/>
    <x v="2"/>
  </r>
  <r>
    <x v="17"/>
    <x v="8"/>
    <x v="807"/>
    <x v="811"/>
    <s v="Student Achievement Component Levels 1 and 2 (Allocated)"/>
    <n v="140354.15"/>
    <x v="0"/>
    <x v="0"/>
    <m/>
    <d v="2015-01-30T15:29:45"/>
    <x v="2"/>
  </r>
  <r>
    <x v="18"/>
    <x v="8"/>
    <x v="807"/>
    <x v="811"/>
    <s v="Student Achievement Component Levels 1 and 2 Fees Free"/>
    <n v="18360.150000000001"/>
    <x v="0"/>
    <x v="1"/>
    <m/>
    <d v="2015-01-30T15:29:45"/>
    <x v="2"/>
  </r>
  <r>
    <x v="19"/>
    <x v="8"/>
    <x v="807"/>
    <x v="811"/>
    <s v="Student Achievement Component Levels 3 and above"/>
    <n v="-1287239.1299999999"/>
    <x v="1"/>
    <x v="0"/>
    <m/>
    <d v="2015-01-30T15:29:45"/>
    <x v="2"/>
  </r>
  <r>
    <x v="19"/>
    <x v="8"/>
    <x v="807"/>
    <x v="811"/>
    <s v="Student Achievement Component Levels 3 and above"/>
    <n v="-118797"/>
    <x v="2"/>
    <x v="0"/>
    <m/>
    <d v="2015-01-30T15:29:45"/>
    <x v="2"/>
  </r>
  <r>
    <x v="19"/>
    <x v="8"/>
    <x v="807"/>
    <x v="811"/>
    <s v="Student Achievement Component Levels 3 and above"/>
    <n v="8815238.25"/>
    <x v="0"/>
    <x v="2"/>
    <m/>
    <d v="2015-01-30T15:29:45"/>
    <x v="2"/>
  </r>
  <r>
    <x v="19"/>
    <x v="8"/>
    <x v="807"/>
    <x v="811"/>
    <s v="Student Achievement Component Levels 3 and above"/>
    <n v="9111157.5"/>
    <x v="0"/>
    <x v="0"/>
    <m/>
    <d v="2015-01-30T15:29:45"/>
    <x v="2"/>
  </r>
  <r>
    <x v="19"/>
    <x v="8"/>
    <x v="807"/>
    <x v="811"/>
    <s v="Student Achievement Component Levels 3 and above"/>
    <n v="11324714.52"/>
    <x v="0"/>
    <x v="1"/>
    <m/>
    <d v="2015-01-30T15:29:45"/>
    <x v="2"/>
  </r>
  <r>
    <x v="36"/>
    <x v="6"/>
    <x v="762"/>
    <x v="766"/>
    <s v="Gateway"/>
    <n v="20436"/>
    <x v="0"/>
    <x v="0"/>
    <m/>
    <d v="2015-01-30T15:29:45"/>
    <x v="11"/>
  </r>
  <r>
    <x v="36"/>
    <x v="6"/>
    <x v="763"/>
    <x v="767"/>
    <s v="Gateway"/>
    <n v="12444"/>
    <x v="0"/>
    <x v="0"/>
    <m/>
    <d v="2015-01-30T15:29:45"/>
    <x v="2"/>
  </r>
  <r>
    <x v="36"/>
    <x v="6"/>
    <x v="763"/>
    <x v="767"/>
    <s v="Gateway"/>
    <n v="12444"/>
    <x v="0"/>
    <x v="1"/>
    <m/>
    <d v="2015-01-30T15:29:45"/>
    <x v="2"/>
  </r>
  <r>
    <x v="36"/>
    <x v="6"/>
    <x v="765"/>
    <x v="769"/>
    <s v="Gateway"/>
    <n v="54444"/>
    <x v="0"/>
    <x v="0"/>
    <m/>
    <d v="2015-01-30T15:29:45"/>
    <x v="0"/>
  </r>
  <r>
    <x v="36"/>
    <x v="6"/>
    <x v="765"/>
    <x v="769"/>
    <s v="Gateway"/>
    <n v="9825.2000000000007"/>
    <x v="0"/>
    <x v="1"/>
    <m/>
    <d v="2015-01-30T15:29:45"/>
    <x v="0"/>
  </r>
  <r>
    <x v="36"/>
    <x v="6"/>
    <x v="765"/>
    <x v="769"/>
    <s v="Gateway"/>
    <n v="9825.2000000000007"/>
    <x v="0"/>
    <x v="2"/>
    <m/>
    <d v="2015-01-30T15:29:45"/>
    <x v="0"/>
  </r>
  <r>
    <x v="36"/>
    <x v="6"/>
    <x v="766"/>
    <x v="770"/>
    <s v="Gateway"/>
    <n v="12444"/>
    <x v="0"/>
    <x v="0"/>
    <m/>
    <d v="2015-01-30T15:29:45"/>
    <x v="15"/>
  </r>
  <r>
    <x v="36"/>
    <x v="6"/>
    <x v="766"/>
    <x v="770"/>
    <s v="Gateway"/>
    <n v="12444"/>
    <x v="0"/>
    <x v="1"/>
    <m/>
    <d v="2015-01-30T15:29:45"/>
    <x v="15"/>
  </r>
  <r>
    <x v="36"/>
    <x v="6"/>
    <x v="766"/>
    <x v="770"/>
    <s v="Gateway"/>
    <n v="12444"/>
    <x v="0"/>
    <x v="2"/>
    <m/>
    <d v="2015-01-30T15:29:45"/>
    <x v="15"/>
  </r>
  <r>
    <x v="36"/>
    <x v="6"/>
    <x v="767"/>
    <x v="771"/>
    <s v="Gateway"/>
    <n v="-10933"/>
    <x v="1"/>
    <x v="0"/>
    <m/>
    <d v="2015-01-30T15:29:45"/>
    <x v="0"/>
  </r>
  <r>
    <x v="36"/>
    <x v="6"/>
    <x v="767"/>
    <x v="771"/>
    <s v="Gateway"/>
    <n v="4444"/>
    <x v="0"/>
    <x v="0"/>
    <m/>
    <d v="2015-01-30T15:29:45"/>
    <x v="0"/>
  </r>
  <r>
    <x v="36"/>
    <x v="6"/>
    <x v="768"/>
    <x v="772"/>
    <s v="Gateway"/>
    <n v="25718.639999999999"/>
    <x v="0"/>
    <x v="0"/>
    <m/>
    <d v="2015-01-30T15:29:45"/>
    <x v="0"/>
  </r>
  <r>
    <x v="36"/>
    <x v="6"/>
    <x v="769"/>
    <x v="773"/>
    <s v="Gateway"/>
    <n v="12444"/>
    <x v="0"/>
    <x v="0"/>
    <m/>
    <d v="2015-01-30T15:29:45"/>
    <x v="5"/>
  </r>
  <r>
    <x v="36"/>
    <x v="6"/>
    <x v="769"/>
    <x v="773"/>
    <s v="Gateway"/>
    <n v="3703.7"/>
    <x v="0"/>
    <x v="2"/>
    <m/>
    <d v="2015-01-30T15:29:45"/>
    <x v="5"/>
  </r>
  <r>
    <x v="36"/>
    <x v="6"/>
    <x v="770"/>
    <x v="774"/>
    <s v="Gateway"/>
    <n v="-12524"/>
    <x v="1"/>
    <x v="1"/>
    <m/>
    <d v="2015-01-30T15:29:45"/>
    <x v="2"/>
  </r>
  <r>
    <x v="36"/>
    <x v="6"/>
    <x v="770"/>
    <x v="774"/>
    <s v="Gateway"/>
    <n v="-1644"/>
    <x v="1"/>
    <x v="0"/>
    <m/>
    <d v="2015-01-30T15:29:45"/>
    <x v="2"/>
  </r>
  <r>
    <x v="36"/>
    <x v="6"/>
    <x v="770"/>
    <x v="774"/>
    <s v="Gateway"/>
    <n v="49458"/>
    <x v="0"/>
    <x v="2"/>
    <m/>
    <d v="2015-01-30T15:29:45"/>
    <x v="2"/>
  </r>
  <r>
    <x v="36"/>
    <x v="6"/>
    <x v="770"/>
    <x v="774"/>
    <s v="Gateway"/>
    <n v="38326.5"/>
    <x v="0"/>
    <x v="0"/>
    <m/>
    <d v="2015-01-30T15:29:45"/>
    <x v="2"/>
  </r>
  <r>
    <x v="36"/>
    <x v="6"/>
    <x v="770"/>
    <x v="774"/>
    <s v="Gateway"/>
    <n v="51102"/>
    <x v="0"/>
    <x v="1"/>
    <m/>
    <d v="2015-01-30T15:29:45"/>
    <x v="2"/>
  </r>
  <r>
    <x v="36"/>
    <x v="6"/>
    <x v="771"/>
    <x v="775"/>
    <s v="Gateway"/>
    <n v="6429.7"/>
    <x v="0"/>
    <x v="0"/>
    <m/>
    <d v="2015-01-30T15:29:45"/>
    <x v="2"/>
  </r>
  <r>
    <x v="36"/>
    <x v="6"/>
    <x v="771"/>
    <x v="775"/>
    <s v="Gateway"/>
    <n v="6429.7"/>
    <x v="0"/>
    <x v="1"/>
    <m/>
    <d v="2015-01-30T15:29:45"/>
    <x v="2"/>
  </r>
  <r>
    <x v="36"/>
    <x v="6"/>
    <x v="771"/>
    <x v="775"/>
    <s v="Gateway"/>
    <n v="6429.7"/>
    <x v="0"/>
    <x v="2"/>
    <m/>
    <d v="2015-01-30T15:29:45"/>
    <x v="2"/>
  </r>
  <r>
    <x v="36"/>
    <x v="6"/>
    <x v="808"/>
    <x v="812"/>
    <s v="Gateway"/>
    <n v="43929"/>
    <x v="0"/>
    <x v="1"/>
    <m/>
    <d v="2015-01-30T15:29:45"/>
    <x v="6"/>
  </r>
  <r>
    <x v="36"/>
    <x v="6"/>
    <x v="808"/>
    <x v="812"/>
    <s v="Gateway"/>
    <n v="43929"/>
    <x v="0"/>
    <x v="2"/>
    <m/>
    <d v="2015-01-30T15:29:45"/>
    <x v="6"/>
  </r>
  <r>
    <x v="36"/>
    <x v="6"/>
    <x v="772"/>
    <x v="776"/>
    <s v="Gateway"/>
    <n v="13888.35"/>
    <x v="0"/>
    <x v="0"/>
    <m/>
    <d v="2015-01-30T15:29:45"/>
    <x v="4"/>
  </r>
  <r>
    <x v="36"/>
    <x v="6"/>
    <x v="772"/>
    <x v="776"/>
    <s v="Gateway"/>
    <n v="13889.15"/>
    <x v="0"/>
    <x v="0"/>
    <m/>
    <d v="2015-01-30T15:29:45"/>
    <x v="4"/>
  </r>
  <r>
    <x v="36"/>
    <x v="6"/>
    <x v="772"/>
    <x v="776"/>
    <s v="Gateway"/>
    <n v="6429.7"/>
    <x v="0"/>
    <x v="1"/>
    <m/>
    <d v="2015-01-30T15:29:45"/>
    <x v="4"/>
  </r>
  <r>
    <x v="36"/>
    <x v="6"/>
    <x v="772"/>
    <x v="776"/>
    <s v="Gateway"/>
    <n v="6429.7"/>
    <x v="0"/>
    <x v="2"/>
    <m/>
    <d v="2015-01-30T15:29:45"/>
    <x v="4"/>
  </r>
  <r>
    <x v="36"/>
    <x v="6"/>
    <x v="773"/>
    <x v="777"/>
    <s v="Gateway"/>
    <n v="18518.3"/>
    <x v="0"/>
    <x v="0"/>
    <m/>
    <d v="2015-01-30T15:29:45"/>
    <x v="5"/>
  </r>
  <r>
    <x v="36"/>
    <x v="6"/>
    <x v="773"/>
    <x v="777"/>
    <s v="Gateway"/>
    <n v="3703.7"/>
    <x v="0"/>
    <x v="0"/>
    <m/>
    <d v="2015-01-30T15:29:45"/>
    <x v="5"/>
  </r>
  <r>
    <x v="36"/>
    <x v="6"/>
    <x v="773"/>
    <x v="777"/>
    <s v="Gateway"/>
    <n v="3703.7"/>
    <x v="0"/>
    <x v="1"/>
    <m/>
    <d v="2015-01-30T15:29:45"/>
    <x v="5"/>
  </r>
  <r>
    <x v="36"/>
    <x v="6"/>
    <x v="773"/>
    <x v="777"/>
    <s v="Gateway"/>
    <n v="3703.7"/>
    <x v="0"/>
    <x v="2"/>
    <m/>
    <d v="2015-01-30T15:29:45"/>
    <x v="5"/>
  </r>
  <r>
    <x v="36"/>
    <x v="6"/>
    <x v="774"/>
    <x v="778"/>
    <s v="Gateway"/>
    <n v="5730.3"/>
    <x v="0"/>
    <x v="0"/>
    <m/>
    <d v="2015-01-30T15:29:45"/>
    <x v="4"/>
  </r>
  <r>
    <x v="36"/>
    <x v="6"/>
    <x v="774"/>
    <x v="778"/>
    <s v="Gateway"/>
    <n v="5730.3"/>
    <x v="0"/>
    <x v="1"/>
    <m/>
    <d v="2015-01-30T15:29:45"/>
    <x v="4"/>
  </r>
  <r>
    <x v="36"/>
    <x v="6"/>
    <x v="774"/>
    <x v="778"/>
    <s v="Gateway"/>
    <n v="36480"/>
    <x v="0"/>
    <x v="2"/>
    <m/>
    <d v="2015-01-30T15:29:45"/>
    <x v="4"/>
  </r>
  <r>
    <x v="36"/>
    <x v="6"/>
    <x v="775"/>
    <x v="779"/>
    <s v="Gateway"/>
    <n v="14400"/>
    <x v="0"/>
    <x v="0"/>
    <m/>
    <d v="2015-01-30T15:29:45"/>
    <x v="4"/>
  </r>
  <r>
    <x v="36"/>
    <x v="6"/>
    <x v="776"/>
    <x v="780"/>
    <s v="Gateway"/>
    <n v="3405.85"/>
    <x v="0"/>
    <x v="0"/>
    <m/>
    <d v="2015-01-30T15:29:45"/>
    <x v="4"/>
  </r>
  <r>
    <x v="36"/>
    <x v="6"/>
    <x v="776"/>
    <x v="780"/>
    <s v="Gateway"/>
    <n v="34059.1"/>
    <x v="0"/>
    <x v="1"/>
    <m/>
    <d v="2015-01-30T15:29:45"/>
    <x v="4"/>
  </r>
  <r>
    <x v="36"/>
    <x v="6"/>
    <x v="776"/>
    <x v="780"/>
    <s v="Gateway"/>
    <n v="6811.9"/>
    <x v="0"/>
    <x v="1"/>
    <m/>
    <d v="2015-01-30T15:29:45"/>
    <x v="4"/>
  </r>
  <r>
    <x v="36"/>
    <x v="6"/>
    <x v="776"/>
    <x v="780"/>
    <s v="Gateway"/>
    <n v="7576.3"/>
    <x v="0"/>
    <x v="2"/>
    <m/>
    <d v="2015-01-30T15:29:45"/>
    <x v="4"/>
  </r>
  <r>
    <x v="36"/>
    <x v="6"/>
    <x v="779"/>
    <x v="783"/>
    <s v="Gateway"/>
    <n v="3127.35"/>
    <x v="0"/>
    <x v="0"/>
    <m/>
    <d v="2015-01-30T15:29:45"/>
    <x v="5"/>
  </r>
  <r>
    <x v="36"/>
    <x v="6"/>
    <x v="779"/>
    <x v="783"/>
    <s v="Gateway"/>
    <n v="7066.7"/>
    <x v="0"/>
    <x v="1"/>
    <m/>
    <d v="2015-01-30T15:29:45"/>
    <x v="5"/>
  </r>
  <r>
    <x v="36"/>
    <x v="6"/>
    <x v="779"/>
    <x v="783"/>
    <s v="Gateway"/>
    <n v="7066.7"/>
    <x v="0"/>
    <x v="2"/>
    <m/>
    <d v="2015-01-30T15:29:45"/>
    <x v="5"/>
  </r>
  <r>
    <x v="36"/>
    <x v="6"/>
    <x v="780"/>
    <x v="784"/>
    <s v="Gateway"/>
    <n v="14400"/>
    <x v="0"/>
    <x v="0"/>
    <m/>
    <d v="2015-01-30T15:29:45"/>
    <x v="2"/>
  </r>
  <r>
    <x v="36"/>
    <x v="6"/>
    <x v="780"/>
    <x v="784"/>
    <s v="Gateway"/>
    <n v="14400"/>
    <x v="0"/>
    <x v="2"/>
    <m/>
    <d v="2015-01-30T15:29:45"/>
    <x v="2"/>
  </r>
  <r>
    <x v="36"/>
    <x v="6"/>
    <x v="780"/>
    <x v="784"/>
    <s v="Gateway"/>
    <n v="24296.7"/>
    <x v="0"/>
    <x v="1"/>
    <m/>
    <d v="2015-01-30T15:29:45"/>
    <x v="2"/>
  </r>
  <r>
    <x v="36"/>
    <x v="6"/>
    <x v="781"/>
    <x v="785"/>
    <s v="Gateway"/>
    <n v="5511"/>
    <x v="0"/>
    <x v="2"/>
    <m/>
    <d v="2015-01-30T15:29:45"/>
    <x v="8"/>
  </r>
  <r>
    <x v="36"/>
    <x v="6"/>
    <x v="781"/>
    <x v="785"/>
    <s v="Gateway"/>
    <n v="6666.7"/>
    <x v="0"/>
    <x v="0"/>
    <m/>
    <d v="2015-01-30T15:29:45"/>
    <x v="8"/>
  </r>
  <r>
    <x v="36"/>
    <x v="6"/>
    <x v="781"/>
    <x v="785"/>
    <s v="Gateway"/>
    <n v="6666.7"/>
    <x v="0"/>
    <x v="1"/>
    <m/>
    <d v="2015-01-30T15:29:45"/>
    <x v="8"/>
  </r>
  <r>
    <x v="36"/>
    <x v="6"/>
    <x v="782"/>
    <x v="786"/>
    <s v="Gateway"/>
    <n v="32148.3"/>
    <x v="0"/>
    <x v="0"/>
    <m/>
    <d v="2015-01-30T15:29:45"/>
    <x v="4"/>
  </r>
  <r>
    <x v="36"/>
    <x v="6"/>
    <x v="782"/>
    <x v="786"/>
    <s v="Gateway"/>
    <n v="32148.3"/>
    <x v="0"/>
    <x v="1"/>
    <m/>
    <d v="2015-01-30T15:29:45"/>
    <x v="4"/>
  </r>
  <r>
    <x v="36"/>
    <x v="6"/>
    <x v="782"/>
    <x v="786"/>
    <s v="Gateway"/>
    <n v="6429.7"/>
    <x v="0"/>
    <x v="2"/>
    <m/>
    <d v="2015-01-30T15:29:45"/>
    <x v="4"/>
  </r>
  <r>
    <x v="1"/>
    <x v="6"/>
    <x v="783"/>
    <x v="787"/>
    <s v="ACE in Communities"/>
    <n v="10330.700000000001"/>
    <x v="0"/>
    <x v="0"/>
    <m/>
    <d v="2015-01-30T15:29:45"/>
    <x v="13"/>
  </r>
  <r>
    <x v="1"/>
    <x v="6"/>
    <x v="783"/>
    <x v="787"/>
    <s v="ACE in Communities"/>
    <n v="10330.700000000001"/>
    <x v="0"/>
    <x v="1"/>
    <m/>
    <d v="2015-01-30T15:29:45"/>
    <x v="13"/>
  </r>
  <r>
    <x v="1"/>
    <x v="6"/>
    <x v="783"/>
    <x v="787"/>
    <s v="ACE in Communities"/>
    <n v="42715.02"/>
    <x v="0"/>
    <x v="2"/>
    <m/>
    <d v="2015-01-30T15:29:45"/>
    <x v="13"/>
  </r>
  <r>
    <x v="1"/>
    <x v="6"/>
    <x v="783"/>
    <x v="787"/>
    <s v="ACE in Communities"/>
    <n v="37262.5"/>
    <x v="0"/>
    <x v="2"/>
    <m/>
    <d v="2015-01-30T15:29:45"/>
    <x v="13"/>
  </r>
  <r>
    <x v="36"/>
    <x v="6"/>
    <x v="784"/>
    <x v="788"/>
    <s v="Gateway"/>
    <n v="-4444"/>
    <x v="1"/>
    <x v="1"/>
    <m/>
    <d v="2015-01-30T15:29:45"/>
    <x v="11"/>
  </r>
  <r>
    <x v="36"/>
    <x v="6"/>
    <x v="784"/>
    <x v="788"/>
    <s v="Gateway"/>
    <n v="-2488"/>
    <x v="1"/>
    <x v="0"/>
    <m/>
    <d v="2015-01-30T15:29:45"/>
    <x v="11"/>
  </r>
  <r>
    <x v="36"/>
    <x v="6"/>
    <x v="784"/>
    <x v="788"/>
    <s v="Gateway"/>
    <n v="9333"/>
    <x v="0"/>
    <x v="0"/>
    <m/>
    <d v="2015-01-30T15:29:45"/>
    <x v="11"/>
  </r>
  <r>
    <x v="36"/>
    <x v="6"/>
    <x v="784"/>
    <x v="788"/>
    <s v="Gateway"/>
    <n v="12444"/>
    <x v="0"/>
    <x v="1"/>
    <m/>
    <d v="2015-01-30T15:29:45"/>
    <x v="11"/>
  </r>
  <r>
    <x v="36"/>
    <x v="6"/>
    <x v="785"/>
    <x v="789"/>
    <s v="Gateway"/>
    <n v="-12977"/>
    <x v="1"/>
    <x v="0"/>
    <m/>
    <d v="2015-01-30T15:29:45"/>
    <x v="9"/>
  </r>
  <r>
    <x v="36"/>
    <x v="6"/>
    <x v="785"/>
    <x v="789"/>
    <s v="Gateway"/>
    <n v="-7538"/>
    <x v="1"/>
    <x v="1"/>
    <m/>
    <d v="2015-01-30T15:29:45"/>
    <x v="9"/>
  </r>
  <r>
    <x v="36"/>
    <x v="6"/>
    <x v="785"/>
    <x v="789"/>
    <s v="Gateway"/>
    <n v="2777.65"/>
    <x v="0"/>
    <x v="0"/>
    <m/>
    <d v="2015-01-30T15:29:45"/>
    <x v="9"/>
  </r>
  <r>
    <x v="36"/>
    <x v="6"/>
    <x v="785"/>
    <x v="789"/>
    <s v="Gateway"/>
    <n v="13889.15"/>
    <x v="0"/>
    <x v="0"/>
    <m/>
    <d v="2015-01-30T15:29:45"/>
    <x v="9"/>
  </r>
  <r>
    <x v="36"/>
    <x v="6"/>
    <x v="785"/>
    <x v="789"/>
    <s v="Gateway"/>
    <n v="28651.7"/>
    <x v="0"/>
    <x v="1"/>
    <m/>
    <d v="2015-01-30T15:29:45"/>
    <x v="9"/>
  </r>
  <r>
    <x v="36"/>
    <x v="6"/>
    <x v="785"/>
    <x v="789"/>
    <s v="Gateway"/>
    <n v="28651.7"/>
    <x v="0"/>
    <x v="2"/>
    <m/>
    <d v="2015-01-30T15:29:45"/>
    <x v="9"/>
  </r>
  <r>
    <x v="36"/>
    <x v="6"/>
    <x v="786"/>
    <x v="790"/>
    <s v="Gateway"/>
    <n v="-18933"/>
    <x v="1"/>
    <x v="1"/>
    <m/>
    <d v="2015-01-30T15:29:45"/>
    <x v="0"/>
  </r>
  <r>
    <x v="36"/>
    <x v="6"/>
    <x v="786"/>
    <x v="790"/>
    <s v="Gateway"/>
    <n v="26844"/>
    <x v="0"/>
    <x v="0"/>
    <m/>
    <d v="2015-01-30T15:29:45"/>
    <x v="0"/>
  </r>
  <r>
    <x v="36"/>
    <x v="6"/>
    <x v="787"/>
    <x v="791"/>
    <s v="Gateway"/>
    <n v="3703.7"/>
    <x v="0"/>
    <x v="0"/>
    <m/>
    <d v="2015-01-30T15:29:45"/>
    <x v="5"/>
  </r>
  <r>
    <x v="36"/>
    <x v="6"/>
    <x v="787"/>
    <x v="791"/>
    <s v="Gateway"/>
    <n v="3703.7"/>
    <x v="0"/>
    <x v="1"/>
    <m/>
    <d v="2015-01-30T15:29:45"/>
    <x v="5"/>
  </r>
  <r>
    <x v="36"/>
    <x v="6"/>
    <x v="787"/>
    <x v="791"/>
    <s v="Gateway"/>
    <n v="3703.7"/>
    <x v="0"/>
    <x v="2"/>
    <m/>
    <d v="2015-01-30T15:29:45"/>
    <x v="5"/>
  </r>
  <r>
    <x v="36"/>
    <x v="6"/>
    <x v="788"/>
    <x v="792"/>
    <s v="Gateway"/>
    <n v="10097.799999999999"/>
    <x v="0"/>
    <x v="2"/>
    <m/>
    <d v="2015-01-30T15:29:45"/>
    <x v="0"/>
  </r>
  <r>
    <x v="36"/>
    <x v="6"/>
    <x v="789"/>
    <x v="793"/>
    <s v="Gateway"/>
    <n v="9825.2000000000007"/>
    <x v="0"/>
    <x v="1"/>
    <m/>
    <d v="2015-01-30T15:29:45"/>
    <x v="0"/>
  </r>
  <r>
    <x v="36"/>
    <x v="6"/>
    <x v="789"/>
    <x v="793"/>
    <s v="Gateway"/>
    <n v="4912.6499999999996"/>
    <x v="0"/>
    <x v="0"/>
    <m/>
    <d v="2015-01-30T15:29:45"/>
    <x v="0"/>
  </r>
  <r>
    <x v="36"/>
    <x v="6"/>
    <x v="789"/>
    <x v="793"/>
    <s v="Gateway"/>
    <n v="10097.799999999999"/>
    <x v="0"/>
    <x v="2"/>
    <m/>
    <d v="2015-01-30T15:29:45"/>
    <x v="0"/>
  </r>
  <r>
    <x v="36"/>
    <x v="6"/>
    <x v="790"/>
    <x v="794"/>
    <s v="Gateway"/>
    <n v="12770.3"/>
    <x v="0"/>
    <x v="0"/>
    <m/>
    <d v="2015-01-30T15:29:45"/>
    <x v="0"/>
  </r>
  <r>
    <x v="36"/>
    <x v="6"/>
    <x v="790"/>
    <x v="794"/>
    <s v="Gateway"/>
    <n v="12770.3"/>
    <x v="0"/>
    <x v="1"/>
    <m/>
    <d v="2015-01-30T15:29:45"/>
    <x v="0"/>
  </r>
  <r>
    <x v="36"/>
    <x v="6"/>
    <x v="790"/>
    <x v="794"/>
    <s v="Gateway"/>
    <n v="12770.3"/>
    <x v="0"/>
    <x v="2"/>
    <m/>
    <d v="2015-01-30T15:29:45"/>
    <x v="0"/>
  </r>
  <r>
    <x v="36"/>
    <x v="6"/>
    <x v="791"/>
    <x v="795"/>
    <s v="Gateway"/>
    <n v="15400"/>
    <x v="0"/>
    <x v="1"/>
    <m/>
    <d v="2015-01-30T15:29:45"/>
    <x v="2"/>
  </r>
  <r>
    <x v="36"/>
    <x v="6"/>
    <x v="792"/>
    <x v="796"/>
    <s v="Gateway"/>
    <n v="15872.85"/>
    <x v="0"/>
    <x v="1"/>
    <m/>
    <d v="2015-01-30T15:29:45"/>
    <x v="2"/>
  </r>
  <r>
    <x v="36"/>
    <x v="6"/>
    <x v="792"/>
    <x v="796"/>
    <s v="Gateway"/>
    <n v="3174.58"/>
    <x v="0"/>
    <x v="1"/>
    <m/>
    <d v="2015-01-30T15:29:45"/>
    <x v="2"/>
  </r>
  <r>
    <x v="36"/>
    <x v="6"/>
    <x v="792"/>
    <x v="796"/>
    <s v="Gateway"/>
    <n v="51851.7"/>
    <x v="0"/>
    <x v="2"/>
    <m/>
    <d v="2015-01-30T15:29:45"/>
    <x v="2"/>
  </r>
  <r>
    <x v="36"/>
    <x v="6"/>
    <x v="792"/>
    <x v="796"/>
    <s v="Gateway"/>
    <n v="7618.57"/>
    <x v="0"/>
    <x v="1"/>
    <m/>
    <d v="2015-01-30T15:29:45"/>
    <x v="2"/>
  </r>
  <r>
    <x v="36"/>
    <x v="6"/>
    <x v="793"/>
    <x v="797"/>
    <s v="Gateway"/>
    <n v="3724.35"/>
    <x v="0"/>
    <x v="0"/>
    <m/>
    <d v="2015-01-30T15:29:45"/>
    <x v="13"/>
  </r>
  <r>
    <x v="36"/>
    <x v="6"/>
    <x v="793"/>
    <x v="797"/>
    <s v="Gateway"/>
    <n v="7448.8"/>
    <x v="0"/>
    <x v="1"/>
    <m/>
    <d v="2015-01-30T15:29:45"/>
    <x v="13"/>
  </r>
  <r>
    <x v="36"/>
    <x v="6"/>
    <x v="793"/>
    <x v="797"/>
    <s v="Gateway"/>
    <n v="7448.8"/>
    <x v="0"/>
    <x v="2"/>
    <m/>
    <d v="2015-01-30T15:29:45"/>
    <x v="13"/>
  </r>
  <r>
    <x v="20"/>
    <x v="6"/>
    <x v="794"/>
    <x v="798"/>
    <s v="Youth Guarantee"/>
    <n v="23742.85"/>
    <x v="0"/>
    <x v="2"/>
    <m/>
    <d v="2015-01-30T15:29:45"/>
    <x v="1"/>
  </r>
  <r>
    <x v="20"/>
    <x v="6"/>
    <x v="794"/>
    <x v="798"/>
    <s v="Youth Guarantee"/>
    <n v="118714.45"/>
    <x v="0"/>
    <x v="2"/>
    <m/>
    <d v="2015-01-30T15:29:45"/>
    <x v="1"/>
  </r>
  <r>
    <x v="20"/>
    <x v="6"/>
    <x v="794"/>
    <x v="798"/>
    <s v="Youth Guarantee"/>
    <n v="118960.6"/>
    <x v="0"/>
    <x v="2"/>
    <m/>
    <d v="2015-01-30T15:29:45"/>
    <x v="1"/>
  </r>
  <r>
    <x v="20"/>
    <x v="6"/>
    <x v="795"/>
    <x v="799"/>
    <s v="Youth Guarantee"/>
    <n v="17806.78"/>
    <x v="0"/>
    <x v="2"/>
    <m/>
    <d v="2015-01-30T15:29:45"/>
    <x v="6"/>
  </r>
  <r>
    <x v="20"/>
    <x v="6"/>
    <x v="795"/>
    <x v="799"/>
    <s v="Youth Guarantee"/>
    <n v="124776.75"/>
    <x v="0"/>
    <x v="1"/>
    <m/>
    <d v="2015-01-30T15:29:45"/>
    <x v="6"/>
  </r>
  <r>
    <x v="20"/>
    <x v="6"/>
    <x v="795"/>
    <x v="799"/>
    <s v="Youth Guarantee"/>
    <n v="89218.55"/>
    <x v="0"/>
    <x v="2"/>
    <m/>
    <d v="2015-01-30T15:29:45"/>
    <x v="6"/>
  </r>
  <r>
    <x v="20"/>
    <x v="6"/>
    <x v="795"/>
    <x v="799"/>
    <s v="Youth Guarantee"/>
    <n v="17843.72"/>
    <x v="0"/>
    <x v="2"/>
    <m/>
    <d v="2015-01-30T15:29:45"/>
    <x v="6"/>
  </r>
  <r>
    <x v="20"/>
    <x v="6"/>
    <x v="796"/>
    <x v="800"/>
    <s v="Youth Guarantee"/>
    <n v="13747.6"/>
    <x v="0"/>
    <x v="1"/>
    <m/>
    <d v="2015-01-30T15:29:45"/>
    <x v="12"/>
  </r>
  <r>
    <x v="20"/>
    <x v="6"/>
    <x v="796"/>
    <x v="800"/>
    <s v="Youth Guarantee"/>
    <n v="68809.149999999994"/>
    <x v="0"/>
    <x v="2"/>
    <m/>
    <d v="2015-01-30T15:29:45"/>
    <x v="12"/>
  </r>
  <r>
    <x v="20"/>
    <x v="6"/>
    <x v="796"/>
    <x v="800"/>
    <s v="Youth Guarantee"/>
    <n v="68737.919999999998"/>
    <x v="0"/>
    <x v="1"/>
    <m/>
    <d v="2015-01-30T15:29:45"/>
    <x v="12"/>
  </r>
  <r>
    <x v="37"/>
    <x v="7"/>
    <x v="797"/>
    <x v="801"/>
    <s v="Centres of Research Excellence"/>
    <n v="1934474"/>
    <x v="0"/>
    <x v="1"/>
    <s v="Maurice Wilkins"/>
    <d v="2015-01-30T15:29:45"/>
    <x v="0"/>
  </r>
  <r>
    <x v="37"/>
    <x v="7"/>
    <x v="797"/>
    <x v="801"/>
    <s v="Centres of Research Excellence"/>
    <n v="3929333.32"/>
    <x v="0"/>
    <x v="2"/>
    <s v="Medical Technologies"/>
    <d v="2015-01-30T15:29:45"/>
    <x v="0"/>
  </r>
  <r>
    <x v="37"/>
    <x v="7"/>
    <x v="797"/>
    <x v="801"/>
    <s v="Centres of Research Excellence"/>
    <n v="1984908"/>
    <x v="0"/>
    <x v="0"/>
    <s v="Maurice Wilkins"/>
    <d v="2015-01-30T15:29:45"/>
    <x v="0"/>
  </r>
  <r>
    <x v="37"/>
    <x v="7"/>
    <x v="797"/>
    <x v="801"/>
    <s v="Centres of Research Excellence"/>
    <n v="4971833.32"/>
    <x v="0"/>
    <x v="2"/>
    <s v="Brain Research"/>
    <d v="2015-01-30T15:29:45"/>
    <x v="0"/>
  </r>
  <r>
    <x v="37"/>
    <x v="7"/>
    <x v="797"/>
    <x v="801"/>
    <s v="Centres of Research Excellence"/>
    <n v="2566754"/>
    <x v="0"/>
    <x v="2"/>
    <s v="NgaPaeoteMaramatanga"/>
    <d v="2015-01-30T15:29:45"/>
    <x v="0"/>
  </r>
  <r>
    <x v="37"/>
    <x v="7"/>
    <x v="797"/>
    <x v="801"/>
    <s v="Centres of Research Excellence"/>
    <n v="2595966"/>
    <x v="0"/>
    <x v="1"/>
    <s v="NgaPaeoteMaramatanga"/>
    <d v="2015-01-30T15:29:45"/>
    <x v="0"/>
  </r>
  <r>
    <x v="37"/>
    <x v="7"/>
    <x v="797"/>
    <x v="801"/>
    <s v="Centres of Research Excellence"/>
    <n v="1297983"/>
    <x v="0"/>
    <x v="2"/>
    <s v="NgaPaeoteMaramatanga"/>
    <d v="2015-01-30T15:29:45"/>
    <x v="0"/>
  </r>
  <r>
    <x v="37"/>
    <x v="7"/>
    <x v="797"/>
    <x v="801"/>
    <s v="Centres of Research Excellence"/>
    <n v="2663988"/>
    <x v="0"/>
    <x v="0"/>
    <s v="NgaPaeoteMaramatanga"/>
    <d v="2015-01-30T15:29:45"/>
    <x v="0"/>
  </r>
  <r>
    <x v="37"/>
    <x v="7"/>
    <x v="797"/>
    <x v="801"/>
    <s v="Centres of Research Excellence"/>
    <n v="2837884"/>
    <x v="0"/>
    <x v="0"/>
    <s v="Growth &amp; Development"/>
    <d v="2015-01-30T15:29:45"/>
    <x v="0"/>
  </r>
  <r>
    <x v="37"/>
    <x v="7"/>
    <x v="797"/>
    <x v="801"/>
    <s v="Centres of Research Excellence"/>
    <n v="3301492"/>
    <x v="0"/>
    <x v="2"/>
    <s v="Growth &amp; Development"/>
    <d v="2015-01-30T15:29:45"/>
    <x v="0"/>
  </r>
  <r>
    <x v="37"/>
    <x v="7"/>
    <x v="797"/>
    <x v="801"/>
    <s v="Centres of Research Excellence"/>
    <n v="3304010"/>
    <x v="0"/>
    <x v="0"/>
    <s v="Growth &amp; Development"/>
    <d v="2015-01-30T15:29:45"/>
    <x v="0"/>
  </r>
  <r>
    <x v="37"/>
    <x v="7"/>
    <x v="797"/>
    <x v="801"/>
    <s v="Centres of Research Excellence"/>
    <n v="3304010"/>
    <x v="0"/>
    <x v="1"/>
    <s v="Growth &amp; Development"/>
    <d v="2015-01-30T15:29:45"/>
    <x v="0"/>
  </r>
  <r>
    <x v="37"/>
    <x v="7"/>
    <x v="797"/>
    <x v="801"/>
    <s v="Centres of Research Excellence"/>
    <n v="3339066"/>
    <x v="0"/>
    <x v="1"/>
    <s v="Growth &amp; Development"/>
    <d v="2015-01-30T15:29:45"/>
    <x v="0"/>
  </r>
  <r>
    <x v="37"/>
    <x v="7"/>
    <x v="797"/>
    <x v="801"/>
    <s v="Centres of Research Excellence"/>
    <n v="3590449.84"/>
    <x v="0"/>
    <x v="2"/>
    <s v="Maurice Wilkins"/>
    <d v="2015-01-30T15:29:45"/>
    <x v="0"/>
  </r>
  <r>
    <x v="37"/>
    <x v="7"/>
    <x v="797"/>
    <x v="801"/>
    <s v="Centres of Research Excellence"/>
    <n v="3612216.84"/>
    <x v="0"/>
    <x v="2"/>
    <s v="Maurice Wilkins"/>
    <d v="2015-01-30T15:29:45"/>
    <x v="0"/>
  </r>
  <r>
    <x v="14"/>
    <x v="7"/>
    <x v="797"/>
    <x v="801"/>
    <s v="Equity Loading"/>
    <n v="954863.35"/>
    <x v="0"/>
    <x v="0"/>
    <m/>
    <d v="2015-01-30T15:29:45"/>
    <x v="0"/>
  </r>
  <r>
    <x v="14"/>
    <x v="7"/>
    <x v="797"/>
    <x v="801"/>
    <s v="Equity Loading"/>
    <n v="193214.35"/>
    <x v="0"/>
    <x v="0"/>
    <m/>
    <d v="2015-01-30T15:29:45"/>
    <x v="0"/>
  </r>
  <r>
    <x v="14"/>
    <x v="7"/>
    <x v="797"/>
    <x v="801"/>
    <s v="Equity Loading"/>
    <n v="195833.04"/>
    <x v="0"/>
    <x v="1"/>
    <m/>
    <d v="2015-01-30T15:29:45"/>
    <x v="0"/>
  </r>
  <r>
    <x v="14"/>
    <x v="7"/>
    <x v="797"/>
    <x v="801"/>
    <s v="Equity Loading"/>
    <n v="981072"/>
    <x v="0"/>
    <x v="2"/>
    <m/>
    <d v="2015-01-30T15:29:45"/>
    <x v="0"/>
  </r>
  <r>
    <x v="14"/>
    <x v="7"/>
    <x v="797"/>
    <x v="801"/>
    <s v="Equity Loading"/>
    <n v="196226.42"/>
    <x v="0"/>
    <x v="2"/>
    <m/>
    <d v="2015-01-30T15:29:45"/>
    <x v="0"/>
  </r>
  <r>
    <x v="14"/>
    <x v="7"/>
    <x v="797"/>
    <x v="801"/>
    <s v="Equity Loading"/>
    <n v="981132.15"/>
    <x v="0"/>
    <x v="2"/>
    <m/>
    <d v="2015-01-30T15:29:45"/>
    <x v="0"/>
  </r>
  <r>
    <x v="38"/>
    <x v="7"/>
    <x v="797"/>
    <x v="801"/>
    <s v="Medical Intern Grants"/>
    <n v="80268"/>
    <x v="1"/>
    <x v="0"/>
    <m/>
    <d v="2015-01-30T15:29:45"/>
    <x v="0"/>
  </r>
  <r>
    <x v="38"/>
    <x v="7"/>
    <x v="797"/>
    <x v="801"/>
    <s v="Medical Intern Grants"/>
    <n v="362327.85"/>
    <x v="0"/>
    <x v="0"/>
    <m/>
    <d v="2015-01-30T15:29:45"/>
    <x v="0"/>
  </r>
  <r>
    <x v="38"/>
    <x v="7"/>
    <x v="797"/>
    <x v="801"/>
    <s v="Medical Intern Grants"/>
    <n v="373462.15"/>
    <x v="0"/>
    <x v="0"/>
    <m/>
    <d v="2015-01-30T15:29:45"/>
    <x v="0"/>
  </r>
  <r>
    <x v="38"/>
    <x v="7"/>
    <x v="797"/>
    <x v="801"/>
    <s v="Medical Intern Grants"/>
    <n v="2035386.65"/>
    <x v="0"/>
    <x v="2"/>
    <m/>
    <d v="2015-01-30T15:29:45"/>
    <x v="0"/>
  </r>
  <r>
    <x v="38"/>
    <x v="7"/>
    <x v="797"/>
    <x v="801"/>
    <s v="Medical Intern Grants"/>
    <n v="408518.35"/>
    <x v="0"/>
    <x v="1"/>
    <m/>
    <d v="2015-01-30T15:29:45"/>
    <x v="0"/>
  </r>
  <r>
    <x v="38"/>
    <x v="7"/>
    <x v="797"/>
    <x v="801"/>
    <s v="Medical Intern Grants"/>
    <n v="417899.35"/>
    <x v="0"/>
    <x v="2"/>
    <m/>
    <d v="2015-01-30T15:29:45"/>
    <x v="0"/>
  </r>
  <r>
    <x v="38"/>
    <x v="7"/>
    <x v="797"/>
    <x v="801"/>
    <s v="Medical Intern Grants"/>
    <n v="420917.65"/>
    <x v="0"/>
    <x v="1"/>
    <m/>
    <d v="2015-01-30T15:29:45"/>
    <x v="0"/>
  </r>
  <r>
    <x v="39"/>
    <x v="7"/>
    <x v="797"/>
    <x v="801"/>
    <s v="Partnerships for Excellence - Auckland Uni Starpath"/>
    <n v="151147"/>
    <x v="0"/>
    <x v="0"/>
    <m/>
    <d v="2015-01-30T15:29:45"/>
    <x v="0"/>
  </r>
  <r>
    <x v="22"/>
    <x v="7"/>
    <x v="797"/>
    <x v="801"/>
    <s v="Performance Based Research Fund"/>
    <n v="-142161"/>
    <x v="1"/>
    <x v="0"/>
    <m/>
    <d v="2015-01-30T15:29:45"/>
    <x v="0"/>
  </r>
  <r>
    <x v="22"/>
    <x v="7"/>
    <x v="797"/>
    <x v="801"/>
    <s v="Performance Based Research Fund"/>
    <n v="6539911.3499999996"/>
    <x v="0"/>
    <x v="0"/>
    <m/>
    <d v="2015-01-30T15:29:45"/>
    <x v="0"/>
  </r>
  <r>
    <x v="22"/>
    <x v="7"/>
    <x v="797"/>
    <x v="801"/>
    <s v="Performance Based Research Fund"/>
    <n v="69259090.900000006"/>
    <x v="0"/>
    <x v="1"/>
    <m/>
    <d v="2015-01-30T15:29:45"/>
    <x v="0"/>
  </r>
  <r>
    <x v="22"/>
    <x v="7"/>
    <x v="797"/>
    <x v="801"/>
    <s v="Performance Based Research Fund"/>
    <n v="72041198.299999997"/>
    <x v="0"/>
    <x v="2"/>
    <m/>
    <d v="2015-01-30T15:29:45"/>
    <x v="0"/>
  </r>
  <r>
    <x v="22"/>
    <x v="7"/>
    <x v="797"/>
    <x v="801"/>
    <s v="Performance Based Research Fund"/>
    <n v="14418202.4"/>
    <x v="0"/>
    <x v="0"/>
    <m/>
    <d v="2015-01-30T15:29:45"/>
    <x v="0"/>
  </r>
  <r>
    <x v="19"/>
    <x v="7"/>
    <x v="797"/>
    <x v="801"/>
    <s v="Student Achievement Component Levels 3 and above"/>
    <n v="-14581"/>
    <x v="2"/>
    <x v="1"/>
    <m/>
    <d v="2015-01-30T15:29:45"/>
    <x v="0"/>
  </r>
  <r>
    <x v="19"/>
    <x v="7"/>
    <x v="797"/>
    <x v="801"/>
    <s v="Student Achievement Component Levels 3 and above"/>
    <n v="900"/>
    <x v="0"/>
    <x v="1"/>
    <m/>
    <d v="2015-01-30T15:29:45"/>
    <x v="0"/>
  </r>
  <r>
    <x v="19"/>
    <x v="7"/>
    <x v="797"/>
    <x v="801"/>
    <s v="Student Achievement Component Levels 3 and above"/>
    <n v="123125596.65000001"/>
    <x v="0"/>
    <x v="0"/>
    <m/>
    <d v="2015-01-30T15:29:45"/>
    <x v="0"/>
  </r>
  <r>
    <x v="19"/>
    <x v="7"/>
    <x v="797"/>
    <x v="801"/>
    <s v="Student Achievement Component Levels 3 and above"/>
    <n v="126314799.45"/>
    <x v="0"/>
    <x v="1"/>
    <m/>
    <d v="2015-01-30T15:29:45"/>
    <x v="0"/>
  </r>
  <r>
    <x v="19"/>
    <x v="7"/>
    <x v="797"/>
    <x v="801"/>
    <s v="Student Achievement Component Levels 3 and above"/>
    <n v="151582001.63999999"/>
    <x v="0"/>
    <x v="1"/>
    <m/>
    <d v="2015-01-30T15:29:45"/>
    <x v="0"/>
  </r>
  <r>
    <x v="19"/>
    <x v="7"/>
    <x v="797"/>
    <x v="801"/>
    <s v="Student Achievement Component Levels 3 and above"/>
    <n v="130073197.84999999"/>
    <x v="0"/>
    <x v="2"/>
    <m/>
    <d v="2015-01-30T15:29:45"/>
    <x v="0"/>
  </r>
  <r>
    <x v="19"/>
    <x v="7"/>
    <x v="797"/>
    <x v="801"/>
    <s v="Student Achievement Component Levels 3 and above"/>
    <n v="26014804.780000001"/>
    <x v="0"/>
    <x v="2"/>
    <m/>
    <d v="2015-01-30T15:29:45"/>
    <x v="0"/>
  </r>
  <r>
    <x v="32"/>
    <x v="7"/>
    <x v="798"/>
    <x v="802"/>
    <s v="LN - Adult Literacy Educators"/>
    <n v="4000"/>
    <x v="0"/>
    <x v="0"/>
    <m/>
    <d v="2015-01-30T15:29:45"/>
    <x v="5"/>
  </r>
  <r>
    <x v="32"/>
    <x v="7"/>
    <x v="798"/>
    <x v="802"/>
    <s v="LN - Adult Literacy Educators"/>
    <n v="54000"/>
    <x v="0"/>
    <x v="0"/>
    <m/>
    <d v="2015-01-30T15:29:45"/>
    <x v="5"/>
  </r>
  <r>
    <x v="14"/>
    <x v="7"/>
    <x v="798"/>
    <x v="802"/>
    <s v="Equity Loading"/>
    <n v="415806.65"/>
    <x v="0"/>
    <x v="0"/>
    <m/>
    <d v="2015-01-30T15:29:45"/>
    <x v="5"/>
  </r>
  <r>
    <x v="14"/>
    <x v="7"/>
    <x v="798"/>
    <x v="802"/>
    <s v="Equity Loading"/>
    <n v="83901.28"/>
    <x v="0"/>
    <x v="2"/>
    <m/>
    <d v="2015-01-30T15:29:45"/>
    <x v="5"/>
  </r>
  <r>
    <x v="14"/>
    <x v="7"/>
    <x v="798"/>
    <x v="802"/>
    <s v="Equity Loading"/>
    <n v="419532"/>
    <x v="0"/>
    <x v="2"/>
    <m/>
    <d v="2015-01-30T15:29:45"/>
    <x v="5"/>
  </r>
  <r>
    <x v="14"/>
    <x v="7"/>
    <x v="798"/>
    <x v="802"/>
    <s v="Equity Loading"/>
    <n v="425512.85"/>
    <x v="0"/>
    <x v="1"/>
    <m/>
    <d v="2015-01-30T15:29:45"/>
    <x v="5"/>
  </r>
  <r>
    <x v="14"/>
    <x v="7"/>
    <x v="798"/>
    <x v="802"/>
    <s v="Equity Loading"/>
    <n v="85102.58"/>
    <x v="0"/>
    <x v="1"/>
    <m/>
    <d v="2015-01-30T15:29:45"/>
    <x v="5"/>
  </r>
  <r>
    <x v="14"/>
    <x v="7"/>
    <x v="798"/>
    <x v="802"/>
    <s v="Equity Loading"/>
    <n v="86334.42"/>
    <x v="0"/>
    <x v="1"/>
    <m/>
    <d v="2015-01-30T15:29:45"/>
    <x v="5"/>
  </r>
  <r>
    <x v="32"/>
    <x v="7"/>
    <x v="798"/>
    <x v="802"/>
    <s v="LN - Adult Literacy Educators"/>
    <n v="3333.3"/>
    <x v="0"/>
    <x v="2"/>
    <m/>
    <d v="2015-01-30T15:29:45"/>
    <x v="5"/>
  </r>
  <r>
    <x v="32"/>
    <x v="7"/>
    <x v="798"/>
    <x v="802"/>
    <s v="LN - Adult Literacy Educators"/>
    <n v="4833.3500000000004"/>
    <x v="0"/>
    <x v="1"/>
    <m/>
    <d v="2015-01-30T15:29:45"/>
    <x v="5"/>
  </r>
  <r>
    <x v="22"/>
    <x v="7"/>
    <x v="798"/>
    <x v="802"/>
    <s v="Performance Based Research Fund"/>
    <n v="13303416.699999999"/>
    <x v="0"/>
    <x v="2"/>
    <m/>
    <d v="2015-01-30T15:29:45"/>
    <x v="5"/>
  </r>
  <r>
    <x v="22"/>
    <x v="7"/>
    <x v="798"/>
    <x v="802"/>
    <s v="Performance Based Research Fund"/>
    <n v="8201523"/>
    <x v="0"/>
    <x v="0"/>
    <m/>
    <d v="2015-01-30T15:29:45"/>
    <x v="5"/>
  </r>
  <r>
    <x v="22"/>
    <x v="7"/>
    <x v="798"/>
    <x v="802"/>
    <s v="Performance Based Research Fund"/>
    <n v="4100761.98"/>
    <x v="0"/>
    <x v="0"/>
    <m/>
    <d v="2015-01-30T15:29:45"/>
    <x v="5"/>
  </r>
  <r>
    <x v="19"/>
    <x v="7"/>
    <x v="798"/>
    <x v="802"/>
    <s v="Student Achievement Component Levels 3 and above"/>
    <n v="29487539.050000001"/>
    <x v="0"/>
    <x v="1"/>
    <m/>
    <d v="2015-01-30T15:29:45"/>
    <x v="5"/>
  </r>
  <r>
    <x v="19"/>
    <x v="7"/>
    <x v="798"/>
    <x v="802"/>
    <s v="Student Achievement Component Levels 3 and above"/>
    <n v="5897672.8700000001"/>
    <x v="0"/>
    <x v="1"/>
    <m/>
    <d v="2015-01-30T15:29:45"/>
    <x v="5"/>
  </r>
  <r>
    <x v="19"/>
    <x v="7"/>
    <x v="798"/>
    <x v="802"/>
    <s v="Student Achievement Component Levels 3 and above"/>
    <n v="29635297.300000001"/>
    <x v="0"/>
    <x v="2"/>
    <m/>
    <d v="2015-01-30T15:29:45"/>
    <x v="5"/>
  </r>
  <r>
    <x v="19"/>
    <x v="7"/>
    <x v="798"/>
    <x v="802"/>
    <s v="Student Achievement Component Levels 3 and above"/>
    <n v="5927059.4900000002"/>
    <x v="0"/>
    <x v="2"/>
    <m/>
    <d v="2015-01-30T15:29:45"/>
    <x v="5"/>
  </r>
  <r>
    <x v="19"/>
    <x v="7"/>
    <x v="798"/>
    <x v="802"/>
    <s v="Student Achievement Component Levels 3 and above"/>
    <n v="29635485.5"/>
    <x v="0"/>
    <x v="2"/>
    <m/>
    <d v="2015-01-30T15:29:45"/>
    <x v="5"/>
  </r>
  <r>
    <x v="19"/>
    <x v="7"/>
    <x v="798"/>
    <x v="802"/>
    <s v="Student Achievement Component Levels 3 and above"/>
    <n v="5989642.8399999999"/>
    <x v="0"/>
    <x v="0"/>
    <m/>
    <d v="2015-01-30T15:29:45"/>
    <x v="5"/>
  </r>
  <r>
    <x v="19"/>
    <x v="7"/>
    <x v="798"/>
    <x v="802"/>
    <s v="Student Achievement Component Levels 3 and above"/>
    <n v="5993347.1500000004"/>
    <x v="0"/>
    <x v="0"/>
    <m/>
    <d v="2015-01-30T15:29:45"/>
    <x v="5"/>
  </r>
  <r>
    <x v="37"/>
    <x v="7"/>
    <x v="799"/>
    <x v="803"/>
    <s v="Centres of Research Excellence"/>
    <n v="1280980"/>
    <x v="0"/>
    <x v="1"/>
    <s v="Riddet Centre"/>
    <d v="2015-01-30T15:29:45"/>
    <x v="3"/>
  </r>
  <r>
    <x v="37"/>
    <x v="7"/>
    <x v="799"/>
    <x v="803"/>
    <s v="Centres of Research Excellence"/>
    <n v="733806"/>
    <x v="0"/>
    <x v="2"/>
    <s v="Allan Wilson"/>
    <d v="2015-01-30T15:29:45"/>
    <x v="3"/>
  </r>
  <r>
    <x v="37"/>
    <x v="7"/>
    <x v="799"/>
    <x v="803"/>
    <s v="Centres of Research Excellence"/>
    <n v="1522782"/>
    <x v="0"/>
    <x v="0"/>
    <s v="Allan Wilson"/>
    <d v="2015-01-30T15:29:45"/>
    <x v="3"/>
  </r>
  <r>
    <x v="37"/>
    <x v="7"/>
    <x v="799"/>
    <x v="803"/>
    <s v="Centres of Research Excellence"/>
    <n v="831951"/>
    <x v="0"/>
    <x v="2"/>
    <s v="Riddet Centre"/>
    <d v="2015-01-30T15:29:45"/>
    <x v="3"/>
  </r>
  <r>
    <x v="37"/>
    <x v="7"/>
    <x v="799"/>
    <x v="803"/>
    <s v="Centres of Research Excellence"/>
    <n v="1663906"/>
    <x v="0"/>
    <x v="1"/>
    <s v="Riddet Centre"/>
    <d v="2015-01-30T15:29:45"/>
    <x v="3"/>
  </r>
  <r>
    <x v="37"/>
    <x v="7"/>
    <x v="799"/>
    <x v="803"/>
    <s v="Centres of Research Excellence"/>
    <n v="831953"/>
    <x v="0"/>
    <x v="2"/>
    <s v="Riddet Centre"/>
    <d v="2015-01-30T15:29:45"/>
    <x v="3"/>
  </r>
  <r>
    <x v="14"/>
    <x v="7"/>
    <x v="799"/>
    <x v="803"/>
    <s v="Equity Loading"/>
    <n v="599547"/>
    <x v="0"/>
    <x v="0"/>
    <m/>
    <d v="2015-01-30T15:29:45"/>
    <x v="3"/>
  </r>
  <r>
    <x v="14"/>
    <x v="7"/>
    <x v="799"/>
    <x v="803"/>
    <s v="Equity Loading"/>
    <n v="606585"/>
    <x v="0"/>
    <x v="0"/>
    <m/>
    <d v="2015-01-30T15:29:45"/>
    <x v="3"/>
  </r>
  <r>
    <x v="14"/>
    <x v="7"/>
    <x v="799"/>
    <x v="803"/>
    <s v="Equity Loading"/>
    <n v="101302.78"/>
    <x v="0"/>
    <x v="2"/>
    <m/>
    <d v="2015-01-30T15:29:45"/>
    <x v="3"/>
  </r>
  <r>
    <x v="14"/>
    <x v="7"/>
    <x v="799"/>
    <x v="803"/>
    <s v="Equity Loading"/>
    <n v="506514.1"/>
    <x v="0"/>
    <x v="2"/>
    <m/>
    <d v="2015-01-30T15:29:45"/>
    <x v="3"/>
  </r>
  <r>
    <x v="14"/>
    <x v="7"/>
    <x v="799"/>
    <x v="803"/>
    <s v="Equity Loading"/>
    <n v="607854.12"/>
    <x v="0"/>
    <x v="2"/>
    <m/>
    <d v="2015-01-30T15:29:45"/>
    <x v="3"/>
  </r>
  <r>
    <x v="14"/>
    <x v="7"/>
    <x v="799"/>
    <x v="803"/>
    <s v="Equity Loading"/>
    <n v="103434.47"/>
    <x v="0"/>
    <x v="1"/>
    <m/>
    <d v="2015-01-30T15:29:45"/>
    <x v="3"/>
  </r>
  <r>
    <x v="14"/>
    <x v="7"/>
    <x v="799"/>
    <x v="803"/>
    <s v="Equity Loading"/>
    <n v="517172.4"/>
    <x v="0"/>
    <x v="1"/>
    <m/>
    <d v="2015-01-30T15:29:45"/>
    <x v="3"/>
  </r>
  <r>
    <x v="14"/>
    <x v="7"/>
    <x v="799"/>
    <x v="803"/>
    <s v="Equity Loading"/>
    <n v="104931.68"/>
    <x v="0"/>
    <x v="1"/>
    <m/>
    <d v="2015-01-30T15:29:45"/>
    <x v="3"/>
  </r>
  <r>
    <x v="14"/>
    <x v="7"/>
    <x v="799"/>
    <x v="803"/>
    <s v="Equity Loading"/>
    <n v="524658.44999999995"/>
    <x v="0"/>
    <x v="1"/>
    <m/>
    <d v="2015-01-30T15:29:45"/>
    <x v="3"/>
  </r>
  <r>
    <x v="42"/>
    <x v="7"/>
    <x v="799"/>
    <x v="803"/>
    <s v="National Centre for Tertiary Teaching Excellence"/>
    <n v="1556000"/>
    <x v="0"/>
    <x v="0"/>
    <s v="Ako Aotearoa"/>
    <d v="2015-01-30T15:29:45"/>
    <x v="3"/>
  </r>
  <r>
    <x v="42"/>
    <x v="7"/>
    <x v="799"/>
    <x v="803"/>
    <s v="National Centre for Tertiary Teaching Excellence"/>
    <n v="1778000"/>
    <x v="0"/>
    <x v="0"/>
    <s v="Ako Aotearoa"/>
    <d v="2015-01-30T15:29:45"/>
    <x v="3"/>
  </r>
  <r>
    <x v="42"/>
    <x v="7"/>
    <x v="799"/>
    <x v="803"/>
    <s v="National Centre for Tertiary Teaching Excellence"/>
    <n v="3556000"/>
    <x v="0"/>
    <x v="1"/>
    <s v="Ako Aotearoa"/>
    <d v="2015-01-30T15:29:45"/>
    <x v="3"/>
  </r>
  <r>
    <x v="42"/>
    <x v="7"/>
    <x v="799"/>
    <x v="803"/>
    <s v="National Centre for Tertiary Teaching Excellence"/>
    <n v="3556000"/>
    <x v="0"/>
    <x v="2"/>
    <s v="Ako Aotearoa"/>
    <d v="2015-01-30T15:29:45"/>
    <x v="3"/>
  </r>
  <r>
    <x v="22"/>
    <x v="7"/>
    <x v="799"/>
    <x v="803"/>
    <s v="Performance Based Research Fund"/>
    <n v="197508"/>
    <x v="1"/>
    <x v="0"/>
    <m/>
    <d v="2015-01-30T15:29:45"/>
    <x v="3"/>
  </r>
  <r>
    <x v="22"/>
    <x v="7"/>
    <x v="799"/>
    <x v="803"/>
    <s v="Performance Based Research Fund"/>
    <n v="2648952.23"/>
    <x v="0"/>
    <x v="0"/>
    <m/>
    <d v="2015-01-30T15:29:45"/>
    <x v="3"/>
  </r>
  <r>
    <x v="22"/>
    <x v="7"/>
    <x v="799"/>
    <x v="803"/>
    <s v="Performance Based Research Fund"/>
    <n v="5297905.24"/>
    <x v="0"/>
    <x v="0"/>
    <m/>
    <d v="2015-01-30T15:29:45"/>
    <x v="3"/>
  </r>
  <r>
    <x v="22"/>
    <x v="7"/>
    <x v="799"/>
    <x v="803"/>
    <s v="Performance Based Research Fund"/>
    <n v="6401941.7999999998"/>
    <x v="0"/>
    <x v="2"/>
    <m/>
    <d v="2015-01-30T15:29:45"/>
    <x v="3"/>
  </r>
  <r>
    <x v="19"/>
    <x v="7"/>
    <x v="799"/>
    <x v="803"/>
    <s v="Student Achievement Component Levels 3 and above"/>
    <n v="-177955"/>
    <x v="2"/>
    <x v="1"/>
    <m/>
    <d v="2015-01-30T15:29:45"/>
    <x v="3"/>
  </r>
  <r>
    <x v="19"/>
    <x v="7"/>
    <x v="799"/>
    <x v="803"/>
    <s v="Student Achievement Component Levels 3 and above"/>
    <n v="-147098"/>
    <x v="2"/>
    <x v="0"/>
    <m/>
    <d v="2015-01-30T15:29:45"/>
    <x v="3"/>
  </r>
  <r>
    <x v="19"/>
    <x v="7"/>
    <x v="799"/>
    <x v="803"/>
    <s v="Student Achievement Component Levels 3 and above"/>
    <n v="607"/>
    <x v="2"/>
    <x v="0"/>
    <m/>
    <d v="2015-01-30T15:29:45"/>
    <x v="3"/>
  </r>
  <r>
    <x v="19"/>
    <x v="7"/>
    <x v="799"/>
    <x v="803"/>
    <s v="Student Achievement Component Levels 3 and above"/>
    <n v="73977854.280000001"/>
    <x v="0"/>
    <x v="1"/>
    <m/>
    <d v="2015-01-30T15:29:45"/>
    <x v="3"/>
  </r>
  <r>
    <x v="19"/>
    <x v="7"/>
    <x v="799"/>
    <x v="803"/>
    <s v="Student Achievement Component Levels 3 and above"/>
    <n v="61648878.850000001"/>
    <x v="0"/>
    <x v="2"/>
    <m/>
    <d v="2015-01-30T15:29:45"/>
    <x v="3"/>
  </r>
  <r>
    <x v="19"/>
    <x v="7"/>
    <x v="799"/>
    <x v="803"/>
    <s v="Student Achievement Component Levels 3 and above"/>
    <n v="12329854.039999999"/>
    <x v="0"/>
    <x v="2"/>
    <m/>
    <d v="2015-01-30T15:29:45"/>
    <x v="3"/>
  </r>
  <r>
    <x v="19"/>
    <x v="7"/>
    <x v="799"/>
    <x v="803"/>
    <s v="Student Achievement Component Levels 3 and above"/>
    <n v="74323749"/>
    <x v="0"/>
    <x v="0"/>
    <m/>
    <d v="2015-01-30T15:29:45"/>
    <x v="3"/>
  </r>
  <r>
    <x v="40"/>
    <x v="7"/>
    <x v="799"/>
    <x v="803"/>
    <s v="Tertiary Teaching Awards"/>
    <n v="200000"/>
    <x v="0"/>
    <x v="0"/>
    <m/>
    <d v="2015-01-30T15:29:45"/>
    <x v="3"/>
  </r>
  <r>
    <x v="37"/>
    <x v="7"/>
    <x v="800"/>
    <x v="804"/>
    <s v="Centres of Research Excellence"/>
    <n v="3106674"/>
    <x v="0"/>
    <x v="0"/>
    <s v="MacDiarmid Institute"/>
    <d v="2015-01-30T15:29:45"/>
    <x v="9"/>
  </r>
  <r>
    <x v="37"/>
    <x v="7"/>
    <x v="800"/>
    <x v="804"/>
    <s v="Centres of Research Excellence"/>
    <n v="3278878"/>
    <x v="0"/>
    <x v="0"/>
    <s v="MacDiarmid Institute"/>
    <d v="2015-01-30T15:29:45"/>
    <x v="9"/>
  </r>
  <r>
    <x v="37"/>
    <x v="7"/>
    <x v="800"/>
    <x v="804"/>
    <s v="Centres of Research Excellence"/>
    <n v="3374357.34"/>
    <x v="0"/>
    <x v="2"/>
    <s v="MacDiarmid Institute"/>
    <d v="2015-01-30T15:29:45"/>
    <x v="9"/>
  </r>
  <r>
    <x v="37"/>
    <x v="7"/>
    <x v="800"/>
    <x v="804"/>
    <s v="Centres of Research Excellence"/>
    <n v="3410309.34"/>
    <x v="0"/>
    <x v="2"/>
    <s v="MacDiarmid Institute"/>
    <d v="2015-01-30T15:29:45"/>
    <x v="9"/>
  </r>
  <r>
    <x v="32"/>
    <x v="7"/>
    <x v="800"/>
    <x v="804"/>
    <s v="LN - Adult Literacy Educators"/>
    <n v="8250"/>
    <x v="0"/>
    <x v="0"/>
    <m/>
    <d v="2015-01-30T15:29:45"/>
    <x v="9"/>
  </r>
  <r>
    <x v="14"/>
    <x v="7"/>
    <x v="800"/>
    <x v="804"/>
    <s v="Equity Loading"/>
    <n v="564825"/>
    <x v="0"/>
    <x v="0"/>
    <m/>
    <d v="2015-01-30T15:29:45"/>
    <x v="9"/>
  </r>
  <r>
    <x v="14"/>
    <x v="7"/>
    <x v="800"/>
    <x v="804"/>
    <s v="Equity Loading"/>
    <n v="475206.5"/>
    <x v="0"/>
    <x v="1"/>
    <m/>
    <d v="2015-01-30T15:29:45"/>
    <x v="9"/>
  </r>
  <r>
    <x v="14"/>
    <x v="7"/>
    <x v="800"/>
    <x v="804"/>
    <s v="Equity Loading"/>
    <n v="95041.34"/>
    <x v="0"/>
    <x v="1"/>
    <m/>
    <d v="2015-01-30T15:29:45"/>
    <x v="9"/>
  </r>
  <r>
    <x v="14"/>
    <x v="7"/>
    <x v="800"/>
    <x v="804"/>
    <s v="Equity Loading"/>
    <n v="95242.65"/>
    <x v="0"/>
    <x v="0"/>
    <m/>
    <d v="2015-01-30T15:29:45"/>
    <x v="9"/>
  </r>
  <r>
    <x v="14"/>
    <x v="7"/>
    <x v="800"/>
    <x v="804"/>
    <s v="Equity Loading"/>
    <n v="482085.15"/>
    <x v="0"/>
    <x v="1"/>
    <m/>
    <d v="2015-01-30T15:29:45"/>
    <x v="9"/>
  </r>
  <r>
    <x v="21"/>
    <x v="7"/>
    <x v="800"/>
    <x v="804"/>
    <s v="ESOL - Refugee English Fund"/>
    <n v="5617.35"/>
    <x v="0"/>
    <x v="0"/>
    <m/>
    <d v="2015-01-30T15:29:45"/>
    <x v="9"/>
  </r>
  <r>
    <x v="21"/>
    <x v="7"/>
    <x v="800"/>
    <x v="804"/>
    <s v="ESOL - Refugee English Fund"/>
    <n v="32715.05"/>
    <x v="0"/>
    <x v="1"/>
    <m/>
    <d v="2015-01-30T15:29:45"/>
    <x v="9"/>
  </r>
  <r>
    <x v="21"/>
    <x v="7"/>
    <x v="800"/>
    <x v="804"/>
    <s v="ESOL - Refugee English Fund"/>
    <n v="67334.2"/>
    <x v="0"/>
    <x v="2"/>
    <m/>
    <d v="2015-01-30T15:29:45"/>
    <x v="9"/>
  </r>
  <r>
    <x v="21"/>
    <x v="7"/>
    <x v="800"/>
    <x v="804"/>
    <s v="ESOL - Refugee English Fund"/>
    <n v="6923.78"/>
    <x v="0"/>
    <x v="1"/>
    <m/>
    <d v="2015-01-30T15:29:45"/>
    <x v="9"/>
  </r>
  <r>
    <x v="21"/>
    <x v="7"/>
    <x v="800"/>
    <x v="804"/>
    <s v="ESOL - Refugee English Fund"/>
    <n v="34619.15"/>
    <x v="0"/>
    <x v="1"/>
    <m/>
    <d v="2015-01-30T15:29:45"/>
    <x v="9"/>
  </r>
  <r>
    <x v="21"/>
    <x v="7"/>
    <x v="800"/>
    <x v="804"/>
    <s v="ESOL - Refugee English Fund"/>
    <n v="39247.35"/>
    <x v="0"/>
    <x v="0"/>
    <m/>
    <d v="2015-01-30T15:29:45"/>
    <x v="9"/>
  </r>
  <r>
    <x v="21"/>
    <x v="7"/>
    <x v="800"/>
    <x v="804"/>
    <s v="ESOL - Refugee English Fund"/>
    <n v="7849.48"/>
    <x v="0"/>
    <x v="0"/>
    <m/>
    <d v="2015-01-30T15:29:45"/>
    <x v="9"/>
  </r>
  <r>
    <x v="22"/>
    <x v="7"/>
    <x v="800"/>
    <x v="804"/>
    <s v="Performance Based Research Fund"/>
    <n v="2179666.35"/>
    <x v="0"/>
    <x v="0"/>
    <m/>
    <d v="2015-01-30T15:29:45"/>
    <x v="9"/>
  </r>
  <r>
    <x v="22"/>
    <x v="7"/>
    <x v="800"/>
    <x v="804"/>
    <s v="Performance Based Research Fund"/>
    <n v="24121699.100000001"/>
    <x v="0"/>
    <x v="1"/>
    <m/>
    <d v="2015-01-30T15:29:45"/>
    <x v="9"/>
  </r>
  <r>
    <x v="22"/>
    <x v="7"/>
    <x v="800"/>
    <x v="804"/>
    <s v="Performance Based Research Fund"/>
    <n v="4824339.9000000004"/>
    <x v="0"/>
    <x v="1"/>
    <m/>
    <d v="2015-01-30T15:29:45"/>
    <x v="9"/>
  </r>
  <r>
    <x v="22"/>
    <x v="7"/>
    <x v="800"/>
    <x v="804"/>
    <s v="Performance Based Research Fund"/>
    <n v="2452832"/>
    <x v="0"/>
    <x v="0"/>
    <m/>
    <d v="2015-01-30T15:29:45"/>
    <x v="9"/>
  </r>
  <r>
    <x v="22"/>
    <x v="7"/>
    <x v="800"/>
    <x v="804"/>
    <s v="Performance Based Research Fund"/>
    <n v="5043082.0999999996"/>
    <x v="0"/>
    <x v="2"/>
    <m/>
    <d v="2015-01-30T15:29:45"/>
    <x v="9"/>
  </r>
  <r>
    <x v="22"/>
    <x v="7"/>
    <x v="800"/>
    <x v="804"/>
    <s v="Performance Based Research Fund"/>
    <n v="25215410.899999999"/>
    <x v="0"/>
    <x v="2"/>
    <m/>
    <d v="2015-01-30T15:29:45"/>
    <x v="9"/>
  </r>
  <r>
    <x v="19"/>
    <x v="7"/>
    <x v="800"/>
    <x v="804"/>
    <s v="Student Achievement Component Levels 3 and above"/>
    <n v="53624633.200000003"/>
    <x v="0"/>
    <x v="0"/>
    <m/>
    <d v="2015-01-30T15:29:45"/>
    <x v="9"/>
  </r>
  <r>
    <x v="19"/>
    <x v="7"/>
    <x v="800"/>
    <x v="804"/>
    <s v="Student Achievement Component Levels 3 and above"/>
    <n v="10731363.91"/>
    <x v="0"/>
    <x v="1"/>
    <m/>
    <d v="2015-01-30T15:29:45"/>
    <x v="9"/>
  </r>
  <r>
    <x v="19"/>
    <x v="7"/>
    <x v="800"/>
    <x v="804"/>
    <s v="Student Achievement Component Levels 3 and above"/>
    <n v="53656819.600000001"/>
    <x v="0"/>
    <x v="1"/>
    <m/>
    <d v="2015-01-30T15:29:45"/>
    <x v="9"/>
  </r>
  <r>
    <x v="19"/>
    <x v="7"/>
    <x v="800"/>
    <x v="804"/>
    <s v="Student Achievement Component Levels 3 and above"/>
    <n v="10731559.35"/>
    <x v="0"/>
    <x v="0"/>
    <m/>
    <d v="2015-01-30T15:29:45"/>
    <x v="9"/>
  </r>
  <r>
    <x v="19"/>
    <x v="7"/>
    <x v="800"/>
    <x v="804"/>
    <s v="Student Achievement Component Levels 3 and above"/>
    <n v="11134835.58"/>
    <x v="0"/>
    <x v="2"/>
    <m/>
    <d v="2015-01-30T15:29:45"/>
    <x v="9"/>
  </r>
  <r>
    <x v="19"/>
    <x v="7"/>
    <x v="800"/>
    <x v="804"/>
    <s v="Student Achievement Component Levels 3 and above"/>
    <n v="55674177.950000003"/>
    <x v="0"/>
    <x v="2"/>
    <m/>
    <d v="2015-01-30T15:29:45"/>
    <x v="9"/>
  </r>
  <r>
    <x v="14"/>
    <x v="7"/>
    <x v="801"/>
    <x v="805"/>
    <s v="Equity Loading"/>
    <n v="276721.5"/>
    <x v="0"/>
    <x v="2"/>
    <m/>
    <d v="2015-01-30T15:29:45"/>
    <x v="6"/>
  </r>
  <r>
    <x v="14"/>
    <x v="7"/>
    <x v="801"/>
    <x v="805"/>
    <s v="Equity Loading"/>
    <n v="55344.33"/>
    <x v="0"/>
    <x v="2"/>
    <m/>
    <d v="2015-01-30T15:29:45"/>
    <x v="6"/>
  </r>
  <r>
    <x v="14"/>
    <x v="7"/>
    <x v="801"/>
    <x v="805"/>
    <s v="Equity Loading"/>
    <n v="57677.66"/>
    <x v="0"/>
    <x v="1"/>
    <m/>
    <d v="2015-01-30T15:29:45"/>
    <x v="6"/>
  </r>
  <r>
    <x v="14"/>
    <x v="7"/>
    <x v="801"/>
    <x v="805"/>
    <s v="Equity Loading"/>
    <n v="292562.59999999998"/>
    <x v="0"/>
    <x v="1"/>
    <m/>
    <d v="2015-01-30T15:29:45"/>
    <x v="6"/>
  </r>
  <r>
    <x v="14"/>
    <x v="7"/>
    <x v="801"/>
    <x v="805"/>
    <s v="Equity Loading"/>
    <n v="292706.65000000002"/>
    <x v="0"/>
    <x v="0"/>
    <m/>
    <d v="2015-01-30T15:29:45"/>
    <x v="6"/>
  </r>
  <r>
    <x v="14"/>
    <x v="7"/>
    <x v="801"/>
    <x v="805"/>
    <s v="Equity Loading"/>
    <n v="296143.34999999998"/>
    <x v="0"/>
    <x v="0"/>
    <m/>
    <d v="2015-01-30T15:29:45"/>
    <x v="6"/>
  </r>
  <r>
    <x v="22"/>
    <x v="7"/>
    <x v="801"/>
    <x v="805"/>
    <s v="Performance Based Research Fund"/>
    <n v="-62532"/>
    <x v="1"/>
    <x v="0"/>
    <m/>
    <d v="2015-01-30T15:29:45"/>
    <x v="6"/>
  </r>
  <r>
    <x v="22"/>
    <x v="7"/>
    <x v="801"/>
    <x v="805"/>
    <s v="Performance Based Research Fund"/>
    <n v="1715447.33"/>
    <x v="0"/>
    <x v="0"/>
    <m/>
    <d v="2015-01-30T15:29:45"/>
    <x v="6"/>
  </r>
  <r>
    <x v="22"/>
    <x v="7"/>
    <x v="801"/>
    <x v="805"/>
    <s v="Performance Based Research Fund"/>
    <n v="3430895.16"/>
    <x v="0"/>
    <x v="0"/>
    <m/>
    <d v="2015-01-30T15:29:45"/>
    <x v="6"/>
  </r>
  <r>
    <x v="22"/>
    <x v="7"/>
    <x v="801"/>
    <x v="805"/>
    <s v="Performance Based Research Fund"/>
    <n v="21521276.699999999"/>
    <x v="0"/>
    <x v="1"/>
    <m/>
    <d v="2015-01-30T15:29:45"/>
    <x v="6"/>
  </r>
  <r>
    <x v="22"/>
    <x v="7"/>
    <x v="801"/>
    <x v="805"/>
    <s v="Performance Based Research Fund"/>
    <n v="26923722"/>
    <x v="0"/>
    <x v="2"/>
    <m/>
    <d v="2015-01-30T15:29:45"/>
    <x v="6"/>
  </r>
  <r>
    <x v="19"/>
    <x v="7"/>
    <x v="801"/>
    <x v="805"/>
    <s v="Student Achievement Component Levels 3 and above"/>
    <n v="9909512.0500000007"/>
    <x v="0"/>
    <x v="0"/>
    <m/>
    <d v="2015-01-30T15:29:45"/>
    <x v="6"/>
  </r>
  <r>
    <x v="19"/>
    <x v="7"/>
    <x v="801"/>
    <x v="805"/>
    <s v="Student Achievement Component Levels 3 and above"/>
    <n v="59493843"/>
    <x v="0"/>
    <x v="0"/>
    <m/>
    <d v="2015-01-30T15:29:45"/>
    <x v="6"/>
  </r>
  <r>
    <x v="19"/>
    <x v="7"/>
    <x v="801"/>
    <x v="805"/>
    <s v="Student Achievement Component Levels 3 and above"/>
    <n v="49943292.350000001"/>
    <x v="0"/>
    <x v="1"/>
    <m/>
    <d v="2015-01-30T15:29:45"/>
    <x v="6"/>
  </r>
  <r>
    <x v="19"/>
    <x v="7"/>
    <x v="801"/>
    <x v="805"/>
    <s v="Student Achievement Component Levels 3 and above"/>
    <n v="9988658.4800000004"/>
    <x v="0"/>
    <x v="1"/>
    <m/>
    <d v="2015-01-30T15:29:45"/>
    <x v="6"/>
  </r>
  <r>
    <x v="19"/>
    <x v="7"/>
    <x v="801"/>
    <x v="805"/>
    <s v="Student Achievement Component Levels 3 and above"/>
    <n v="9988938.0199999996"/>
    <x v="0"/>
    <x v="1"/>
    <m/>
    <d v="2015-01-30T15:29:45"/>
    <x v="6"/>
  </r>
  <r>
    <x v="19"/>
    <x v="7"/>
    <x v="801"/>
    <x v="805"/>
    <s v="Student Achievement Component Levels 3 and above"/>
    <n v="49944690.149999999"/>
    <x v="0"/>
    <x v="1"/>
    <m/>
    <d v="2015-01-30T15:29:45"/>
    <x v="6"/>
  </r>
  <r>
    <x v="19"/>
    <x v="7"/>
    <x v="801"/>
    <x v="805"/>
    <s v="Student Achievement Component Levels 3 and above"/>
    <n v="51056255.049999997"/>
    <x v="0"/>
    <x v="2"/>
    <m/>
    <d v="2015-01-30T15:29:45"/>
    <x v="6"/>
  </r>
  <r>
    <x v="37"/>
    <x v="7"/>
    <x v="802"/>
    <x v="806"/>
    <s v="Centres of Research Excellence"/>
    <n v="613311"/>
    <x v="0"/>
    <x v="2"/>
    <s v="Bio - Protection"/>
    <d v="2015-01-30T15:29:45"/>
    <x v="6"/>
  </r>
  <r>
    <x v="37"/>
    <x v="7"/>
    <x v="802"/>
    <x v="806"/>
    <s v="Centres of Research Excellence"/>
    <n v="919966"/>
    <x v="0"/>
    <x v="2"/>
    <s v="Bio - Protection"/>
    <d v="2015-01-30T15:29:45"/>
    <x v="6"/>
  </r>
  <r>
    <x v="37"/>
    <x v="7"/>
    <x v="802"/>
    <x v="806"/>
    <s v="Centres of Research Excellence"/>
    <n v="929932"/>
    <x v="0"/>
    <x v="0"/>
    <s v="Bio - Protection"/>
    <d v="2015-01-30T15:29:45"/>
    <x v="6"/>
  </r>
  <r>
    <x v="14"/>
    <x v="7"/>
    <x v="802"/>
    <x v="806"/>
    <s v="Equity Loading"/>
    <n v="55503.3"/>
    <x v="0"/>
    <x v="1"/>
    <m/>
    <d v="2015-01-30T15:29:45"/>
    <x v="6"/>
  </r>
  <r>
    <x v="14"/>
    <x v="7"/>
    <x v="802"/>
    <x v="806"/>
    <s v="Equity Loading"/>
    <n v="56306.7"/>
    <x v="0"/>
    <x v="1"/>
    <m/>
    <d v="2015-01-30T15:29:45"/>
    <x v="6"/>
  </r>
  <r>
    <x v="14"/>
    <x v="7"/>
    <x v="802"/>
    <x v="806"/>
    <s v="Equity Loading"/>
    <n v="9837.69"/>
    <x v="0"/>
    <x v="2"/>
    <m/>
    <d v="2015-01-30T15:29:45"/>
    <x v="6"/>
  </r>
  <r>
    <x v="14"/>
    <x v="7"/>
    <x v="802"/>
    <x v="806"/>
    <s v="Equity Loading"/>
    <n v="49191.5"/>
    <x v="0"/>
    <x v="2"/>
    <m/>
    <d v="2015-01-30T15:29:45"/>
    <x v="6"/>
  </r>
  <r>
    <x v="14"/>
    <x v="7"/>
    <x v="802"/>
    <x v="806"/>
    <s v="Equity Loading"/>
    <n v="54833.35"/>
    <x v="0"/>
    <x v="0"/>
    <m/>
    <d v="2015-01-30T15:29:45"/>
    <x v="6"/>
  </r>
  <r>
    <x v="14"/>
    <x v="7"/>
    <x v="802"/>
    <x v="806"/>
    <s v="Equity Loading"/>
    <n v="55476.65"/>
    <x v="0"/>
    <x v="0"/>
    <m/>
    <d v="2015-01-30T15:29:45"/>
    <x v="6"/>
  </r>
  <r>
    <x v="26"/>
    <x v="7"/>
    <x v="802"/>
    <x v="806"/>
    <s v="MPTT (Brokerage)"/>
    <n v="879.6"/>
    <x v="0"/>
    <x v="1"/>
    <s v="Te Runanganui"/>
    <d v="2015-01-30T15:29:45"/>
    <x v="6"/>
  </r>
  <r>
    <x v="26"/>
    <x v="7"/>
    <x v="802"/>
    <x v="806"/>
    <s v="MPTT (Brokerage)"/>
    <n v="1042.75"/>
    <x v="0"/>
    <x v="1"/>
    <s v="Whenua Kura"/>
    <d v="2015-01-30T15:29:45"/>
    <x v="6"/>
  </r>
  <r>
    <x v="26"/>
    <x v="7"/>
    <x v="802"/>
    <x v="806"/>
    <s v="MPTT (Brokerage)"/>
    <n v="2198.4"/>
    <x v="0"/>
    <x v="1"/>
    <s v="Te Runanganui"/>
    <d v="2015-01-30T15:29:45"/>
    <x v="6"/>
  </r>
  <r>
    <x v="26"/>
    <x v="7"/>
    <x v="802"/>
    <x v="806"/>
    <s v="MPTT (Brokerage)"/>
    <n v="3126"/>
    <x v="0"/>
    <x v="1"/>
    <s v="Whenua Kura"/>
    <d v="2015-01-30T15:29:45"/>
    <x v="6"/>
  </r>
  <r>
    <x v="27"/>
    <x v="7"/>
    <x v="802"/>
    <x v="806"/>
    <s v="MPTT (SAC Trade Top-up)"/>
    <n v="6000"/>
    <x v="0"/>
    <x v="1"/>
    <s v="Te Runanganui"/>
    <d v="2015-01-30T15:29:45"/>
    <x v="6"/>
  </r>
  <r>
    <x v="22"/>
    <x v="7"/>
    <x v="802"/>
    <x v="806"/>
    <s v="Performance Based Research Fund"/>
    <n v="-13072"/>
    <x v="1"/>
    <x v="0"/>
    <m/>
    <d v="2015-01-30T15:29:45"/>
    <x v="6"/>
  </r>
  <r>
    <x v="22"/>
    <x v="7"/>
    <x v="802"/>
    <x v="806"/>
    <s v="Performance Based Research Fund"/>
    <n v="567811.28"/>
    <x v="0"/>
    <x v="0"/>
    <m/>
    <d v="2015-01-30T15:29:45"/>
    <x v="6"/>
  </r>
  <r>
    <x v="22"/>
    <x v="7"/>
    <x v="802"/>
    <x v="806"/>
    <s v="Performance Based Research Fund"/>
    <n v="7627518.2999999998"/>
    <x v="0"/>
    <x v="1"/>
    <m/>
    <d v="2015-01-30T15:29:45"/>
    <x v="6"/>
  </r>
  <r>
    <x v="22"/>
    <x v="7"/>
    <x v="802"/>
    <x v="806"/>
    <s v="Performance Based Research Fund"/>
    <n v="3891670.85"/>
    <x v="0"/>
    <x v="0"/>
    <m/>
    <d v="2015-01-30T15:29:45"/>
    <x v="6"/>
  </r>
  <r>
    <x v="22"/>
    <x v="7"/>
    <x v="802"/>
    <x v="806"/>
    <s v="Performance Based Research Fund"/>
    <n v="2335002.75"/>
    <x v="0"/>
    <x v="0"/>
    <m/>
    <d v="2015-01-30T15:29:45"/>
    <x v="6"/>
  </r>
  <r>
    <x v="17"/>
    <x v="7"/>
    <x v="802"/>
    <x v="806"/>
    <s v="Student Achievement Component Levels 1 and 2 (Allocated)"/>
    <n v="416701.55"/>
    <x v="0"/>
    <x v="2"/>
    <m/>
    <d v="2015-01-30T15:29:45"/>
    <x v="6"/>
  </r>
  <r>
    <x v="17"/>
    <x v="7"/>
    <x v="802"/>
    <x v="806"/>
    <s v="Student Achievement Component Levels 1 and 2 (Allocated)"/>
    <n v="83340.350000000006"/>
    <x v="0"/>
    <x v="2"/>
    <m/>
    <d v="2015-01-30T15:29:45"/>
    <x v="6"/>
  </r>
  <r>
    <x v="17"/>
    <x v="7"/>
    <x v="802"/>
    <x v="806"/>
    <s v="Student Achievement Component Levels 1 and 2 (Allocated)"/>
    <n v="957376.95"/>
    <x v="0"/>
    <x v="1"/>
    <m/>
    <d v="2015-01-30T15:29:45"/>
    <x v="6"/>
  </r>
  <r>
    <x v="17"/>
    <x v="7"/>
    <x v="802"/>
    <x v="806"/>
    <s v="Student Achievement Component Levels 1 and 2 (Allocated)"/>
    <n v="1232362.8"/>
    <x v="0"/>
    <x v="0"/>
    <m/>
    <d v="2015-01-30T15:29:45"/>
    <x v="6"/>
  </r>
  <r>
    <x v="17"/>
    <x v="7"/>
    <x v="802"/>
    <x v="806"/>
    <s v="Student Achievement Component Levels 1 and 2 (Allocated)"/>
    <n v="1486866"/>
    <x v="0"/>
    <x v="0"/>
    <m/>
    <d v="2015-01-30T15:29:45"/>
    <x v="6"/>
  </r>
  <r>
    <x v="18"/>
    <x v="7"/>
    <x v="802"/>
    <x v="806"/>
    <s v="Student Achievement Component Levels 1 and 2 Fees Free"/>
    <n v="8525.2099999999991"/>
    <x v="0"/>
    <x v="1"/>
    <m/>
    <d v="2015-01-30T15:29:45"/>
    <x v="6"/>
  </r>
  <r>
    <x v="19"/>
    <x v="7"/>
    <x v="802"/>
    <x v="806"/>
    <s v="Student Achievement Component Levels 3 and above"/>
    <n v="2145642.65"/>
    <x v="0"/>
    <x v="1"/>
    <m/>
    <d v="2015-01-30T15:29:45"/>
    <x v="6"/>
  </r>
  <r>
    <x v="19"/>
    <x v="7"/>
    <x v="802"/>
    <x v="806"/>
    <s v="Student Achievement Component Levels 3 and above"/>
    <n v="2231963.02"/>
    <x v="0"/>
    <x v="2"/>
    <m/>
    <d v="2015-01-30T15:29:45"/>
    <x v="6"/>
  </r>
  <r>
    <x v="19"/>
    <x v="7"/>
    <x v="802"/>
    <x v="806"/>
    <s v="Student Achievement Component Levels 3 and above"/>
    <n v="2423190.85"/>
    <x v="0"/>
    <x v="0"/>
    <m/>
    <d v="2015-01-30T15:29:45"/>
    <x v="6"/>
  </r>
  <r>
    <x v="19"/>
    <x v="7"/>
    <x v="802"/>
    <x v="806"/>
    <s v="Student Achievement Component Levels 3 and above"/>
    <n v="12248783.300000001"/>
    <x v="0"/>
    <x v="2"/>
    <m/>
    <d v="2015-01-30T15:29:45"/>
    <x v="6"/>
  </r>
  <r>
    <x v="14"/>
    <x v="7"/>
    <x v="803"/>
    <x v="807"/>
    <s v="Equity Loading"/>
    <n v="472776.2"/>
    <x v="0"/>
    <x v="1"/>
    <m/>
    <d v="2015-01-30T15:29:45"/>
    <x v="12"/>
  </r>
  <r>
    <x v="14"/>
    <x v="7"/>
    <x v="803"/>
    <x v="807"/>
    <s v="Equity Loading"/>
    <n v="473449.2"/>
    <x v="0"/>
    <x v="2"/>
    <m/>
    <d v="2015-01-30T15:29:45"/>
    <x v="12"/>
  </r>
  <r>
    <x v="14"/>
    <x v="7"/>
    <x v="803"/>
    <x v="807"/>
    <s v="Equity Loading"/>
    <n v="94695.66"/>
    <x v="0"/>
    <x v="2"/>
    <m/>
    <d v="2015-01-30T15:29:45"/>
    <x v="12"/>
  </r>
  <r>
    <x v="14"/>
    <x v="7"/>
    <x v="803"/>
    <x v="807"/>
    <s v="Equity Loading"/>
    <n v="479619.6"/>
    <x v="0"/>
    <x v="1"/>
    <m/>
    <d v="2015-01-30T15:29:45"/>
    <x v="12"/>
  </r>
  <r>
    <x v="14"/>
    <x v="7"/>
    <x v="803"/>
    <x v="807"/>
    <s v="Equity Loading"/>
    <n v="97108.85"/>
    <x v="0"/>
    <x v="0"/>
    <m/>
    <d v="2015-01-30T15:29:45"/>
    <x v="12"/>
  </r>
  <r>
    <x v="38"/>
    <x v="7"/>
    <x v="803"/>
    <x v="807"/>
    <s v="Medical Intern Grants"/>
    <n v="-147149.34"/>
    <x v="1"/>
    <x v="0"/>
    <m/>
    <d v="2015-01-30T15:29:45"/>
    <x v="12"/>
  </r>
  <r>
    <x v="38"/>
    <x v="7"/>
    <x v="803"/>
    <x v="807"/>
    <s v="Medical Intern Grants"/>
    <n v="2437478.35"/>
    <x v="0"/>
    <x v="0"/>
    <m/>
    <d v="2015-01-30T15:29:45"/>
    <x v="12"/>
  </r>
  <r>
    <x v="38"/>
    <x v="7"/>
    <x v="803"/>
    <x v="807"/>
    <s v="Medical Intern Grants"/>
    <n v="502476.35"/>
    <x v="0"/>
    <x v="0"/>
    <m/>
    <d v="2015-01-30T15:29:45"/>
    <x v="12"/>
  </r>
  <r>
    <x v="38"/>
    <x v="7"/>
    <x v="803"/>
    <x v="807"/>
    <s v="Medical Intern Grants"/>
    <n v="2569711.65"/>
    <x v="0"/>
    <x v="1"/>
    <m/>
    <d v="2015-01-30T15:29:45"/>
    <x v="12"/>
  </r>
  <r>
    <x v="38"/>
    <x v="7"/>
    <x v="803"/>
    <x v="807"/>
    <s v="Medical Intern Grants"/>
    <n v="2647708.35"/>
    <x v="0"/>
    <x v="1"/>
    <m/>
    <d v="2015-01-30T15:29:45"/>
    <x v="12"/>
  </r>
  <r>
    <x v="38"/>
    <x v="7"/>
    <x v="803"/>
    <x v="807"/>
    <s v="Medical Intern Grants"/>
    <n v="556705.65"/>
    <x v="0"/>
    <x v="2"/>
    <m/>
    <d v="2015-01-30T15:29:45"/>
    <x v="12"/>
  </r>
  <r>
    <x v="38"/>
    <x v="7"/>
    <x v="803"/>
    <x v="807"/>
    <s v="Medical Intern Grants"/>
    <n v="2857528.35"/>
    <x v="0"/>
    <x v="2"/>
    <m/>
    <d v="2015-01-30T15:29:45"/>
    <x v="12"/>
  </r>
  <r>
    <x v="22"/>
    <x v="7"/>
    <x v="803"/>
    <x v="807"/>
    <s v="Performance Based Research Fund"/>
    <n v="-45285"/>
    <x v="1"/>
    <x v="0"/>
    <m/>
    <d v="2015-01-30T15:29:45"/>
    <x v="12"/>
  </r>
  <r>
    <x v="22"/>
    <x v="7"/>
    <x v="803"/>
    <x v="807"/>
    <s v="Performance Based Research Fund"/>
    <n v="137251"/>
    <x v="0"/>
    <x v="0"/>
    <m/>
    <d v="2015-01-30T15:29:45"/>
    <x v="12"/>
  </r>
  <r>
    <x v="22"/>
    <x v="7"/>
    <x v="803"/>
    <x v="807"/>
    <s v="Performance Based Research Fund"/>
    <n v="13787778.300000001"/>
    <x v="0"/>
    <x v="0"/>
    <m/>
    <d v="2015-01-30T15:29:45"/>
    <x v="12"/>
  </r>
  <r>
    <x v="22"/>
    <x v="7"/>
    <x v="803"/>
    <x v="807"/>
    <s v="Performance Based Research Fund"/>
    <n v="46424813.299999997"/>
    <x v="0"/>
    <x v="1"/>
    <m/>
    <d v="2015-01-30T15:29:45"/>
    <x v="12"/>
  </r>
  <r>
    <x v="22"/>
    <x v="7"/>
    <x v="803"/>
    <x v="807"/>
    <s v="Performance Based Research Fund"/>
    <n v="58141842"/>
    <x v="0"/>
    <x v="2"/>
    <m/>
    <d v="2015-01-30T15:29:45"/>
    <x v="12"/>
  </r>
  <r>
    <x v="19"/>
    <x v="7"/>
    <x v="803"/>
    <x v="807"/>
    <s v="Student Achievement Component Levels 3 and above"/>
    <n v="33487"/>
    <x v="2"/>
    <x v="0"/>
    <m/>
    <d v="2015-01-30T15:29:45"/>
    <x v="12"/>
  </r>
  <r>
    <x v="19"/>
    <x v="7"/>
    <x v="803"/>
    <x v="807"/>
    <s v="Student Achievement Component Levels 3 and above"/>
    <n v="17914648.399999999"/>
    <x v="0"/>
    <x v="0"/>
    <m/>
    <d v="2015-01-30T15:29:45"/>
    <x v="12"/>
  </r>
  <r>
    <x v="19"/>
    <x v="7"/>
    <x v="803"/>
    <x v="807"/>
    <s v="Student Achievement Component Levels 3 and above"/>
    <n v="17925727.850000001"/>
    <x v="0"/>
    <x v="0"/>
    <m/>
    <d v="2015-01-30T15:29:45"/>
    <x v="12"/>
  </r>
  <r>
    <x v="19"/>
    <x v="7"/>
    <x v="803"/>
    <x v="807"/>
    <s v="Student Achievement Component Levels 3 and above"/>
    <n v="18133041.149999999"/>
    <x v="0"/>
    <x v="1"/>
    <m/>
    <d v="2015-01-30T15:29:45"/>
    <x v="12"/>
  </r>
  <r>
    <x v="19"/>
    <x v="7"/>
    <x v="803"/>
    <x v="807"/>
    <s v="Student Achievement Component Levels 3 and above"/>
    <n v="90665205.849999994"/>
    <x v="0"/>
    <x v="1"/>
    <m/>
    <d v="2015-01-30T15:29:45"/>
    <x v="12"/>
  </r>
  <r>
    <x v="19"/>
    <x v="7"/>
    <x v="803"/>
    <x v="807"/>
    <s v="Student Achievement Component Levels 3 and above"/>
    <n v="18133548.649999999"/>
    <x v="0"/>
    <x v="1"/>
    <m/>
    <d v="2015-01-30T15:29:45"/>
    <x v="12"/>
  </r>
  <r>
    <x v="19"/>
    <x v="7"/>
    <x v="803"/>
    <x v="807"/>
    <s v="Student Achievement Component Levels 3 and above"/>
    <n v="92202988.5"/>
    <x v="0"/>
    <x v="2"/>
    <m/>
    <d v="2015-01-30T15:29:45"/>
    <x v="12"/>
  </r>
  <r>
    <x v="19"/>
    <x v="7"/>
    <x v="803"/>
    <x v="807"/>
    <s v="Student Achievement Component Levels 3 and above"/>
    <n v="18783921.469999999"/>
    <x v="0"/>
    <x v="2"/>
    <m/>
    <d v="2015-01-30T15:29:45"/>
    <x v="12"/>
  </r>
  <r>
    <x v="32"/>
    <x v="7"/>
    <x v="804"/>
    <x v="808"/>
    <s v="LN - Adult Literacy Educators"/>
    <n v="10666.7"/>
    <x v="0"/>
    <x v="0"/>
    <m/>
    <d v="2015-01-30T15:29:45"/>
    <x v="0"/>
  </r>
  <r>
    <x v="14"/>
    <x v="7"/>
    <x v="804"/>
    <x v="808"/>
    <s v="Equity Loading"/>
    <n v="113380.65"/>
    <x v="0"/>
    <x v="0"/>
    <m/>
    <d v="2015-01-30T15:29:45"/>
    <x v="0"/>
  </r>
  <r>
    <x v="14"/>
    <x v="7"/>
    <x v="804"/>
    <x v="808"/>
    <s v="Equity Loading"/>
    <n v="688269"/>
    <x v="0"/>
    <x v="0"/>
    <m/>
    <d v="2015-01-30T15:29:45"/>
    <x v="0"/>
  </r>
  <r>
    <x v="14"/>
    <x v="7"/>
    <x v="804"/>
    <x v="808"/>
    <s v="Equity Loading"/>
    <n v="120355.09"/>
    <x v="0"/>
    <x v="1"/>
    <m/>
    <d v="2015-01-30T15:29:45"/>
    <x v="0"/>
  </r>
  <r>
    <x v="14"/>
    <x v="7"/>
    <x v="804"/>
    <x v="808"/>
    <s v="Equity Loading"/>
    <n v="126252.54"/>
    <x v="0"/>
    <x v="2"/>
    <m/>
    <d v="2015-01-30T15:29:45"/>
    <x v="0"/>
  </r>
  <r>
    <x v="14"/>
    <x v="7"/>
    <x v="804"/>
    <x v="808"/>
    <s v="Equity Loading"/>
    <n v="631262.75"/>
    <x v="0"/>
    <x v="2"/>
    <m/>
    <d v="2015-01-30T15:29:45"/>
    <x v="0"/>
  </r>
  <r>
    <x v="14"/>
    <x v="7"/>
    <x v="804"/>
    <x v="808"/>
    <s v="Equity Loading"/>
    <n v="126260.26"/>
    <x v="0"/>
    <x v="2"/>
    <m/>
    <d v="2015-01-30T15:29:45"/>
    <x v="0"/>
  </r>
  <r>
    <x v="7"/>
    <x v="7"/>
    <x v="804"/>
    <x v="808"/>
    <s v="ESOL - Intensive Literacy and Numeracy"/>
    <n v="697500"/>
    <x v="0"/>
    <x v="0"/>
    <m/>
    <d v="2015-01-30T15:29:45"/>
    <x v="0"/>
  </r>
  <r>
    <x v="21"/>
    <x v="7"/>
    <x v="804"/>
    <x v="808"/>
    <s v="ESOL - Refugee English Fund"/>
    <n v="-4790"/>
    <x v="1"/>
    <x v="0"/>
    <m/>
    <d v="2015-01-30T15:29:45"/>
    <x v="0"/>
  </r>
  <r>
    <x v="21"/>
    <x v="7"/>
    <x v="804"/>
    <x v="808"/>
    <s v="ESOL - Refugee English Fund"/>
    <n v="60260.35"/>
    <x v="0"/>
    <x v="1"/>
    <m/>
    <d v="2015-01-30T15:29:45"/>
    <x v="0"/>
  </r>
  <r>
    <x v="21"/>
    <x v="7"/>
    <x v="804"/>
    <x v="808"/>
    <s v="ESOL - Refugee English Fund"/>
    <n v="84916.65"/>
    <x v="0"/>
    <x v="0"/>
    <m/>
    <d v="2015-01-30T15:29:45"/>
    <x v="0"/>
  </r>
  <r>
    <x v="21"/>
    <x v="7"/>
    <x v="804"/>
    <x v="808"/>
    <s v="ESOL - Refugee English Fund"/>
    <n v="180259.1"/>
    <x v="0"/>
    <x v="2"/>
    <m/>
    <d v="2015-01-30T15:29:45"/>
    <x v="0"/>
  </r>
  <r>
    <x v="21"/>
    <x v="7"/>
    <x v="804"/>
    <x v="808"/>
    <s v="ESOL - Refugee English Fund"/>
    <n v="36051.9"/>
    <x v="0"/>
    <x v="2"/>
    <m/>
    <d v="2015-01-30T15:29:45"/>
    <x v="0"/>
  </r>
  <r>
    <x v="21"/>
    <x v="7"/>
    <x v="804"/>
    <x v="808"/>
    <s v="ESOL - Refugee English Fund"/>
    <n v="110545.55"/>
    <x v="0"/>
    <x v="1"/>
    <m/>
    <d v="2015-01-30T15:29:45"/>
    <x v="0"/>
  </r>
  <r>
    <x v="21"/>
    <x v="7"/>
    <x v="804"/>
    <x v="808"/>
    <s v="ESOL - Refugee English Fund"/>
    <n v="23395.89"/>
    <x v="0"/>
    <x v="1"/>
    <m/>
    <d v="2015-01-30T15:29:45"/>
    <x v="0"/>
  </r>
  <r>
    <x v="21"/>
    <x v="7"/>
    <x v="804"/>
    <x v="808"/>
    <s v="ESOL - Refugee English Fund"/>
    <n v="23731.66"/>
    <x v="0"/>
    <x v="0"/>
    <m/>
    <d v="2015-01-30T15:29:45"/>
    <x v="0"/>
  </r>
  <r>
    <x v="32"/>
    <x v="7"/>
    <x v="804"/>
    <x v="808"/>
    <s v="LN - Adult Literacy Educators"/>
    <n v="33333.300000000003"/>
    <x v="0"/>
    <x v="2"/>
    <m/>
    <d v="2015-01-30T15:29:45"/>
    <x v="0"/>
  </r>
  <r>
    <x v="32"/>
    <x v="7"/>
    <x v="804"/>
    <x v="808"/>
    <s v="LN - Adult Literacy Educators"/>
    <n v="31999.98"/>
    <x v="0"/>
    <x v="1"/>
    <m/>
    <d v="2015-01-30T15:29:45"/>
    <x v="0"/>
  </r>
  <r>
    <x v="22"/>
    <x v="7"/>
    <x v="804"/>
    <x v="808"/>
    <s v="Performance Based Research Fund"/>
    <n v="-259963"/>
    <x v="1"/>
    <x v="0"/>
    <m/>
    <d v="2015-01-30T15:29:45"/>
    <x v="0"/>
  </r>
  <r>
    <x v="22"/>
    <x v="7"/>
    <x v="804"/>
    <x v="808"/>
    <s v="Performance Based Research Fund"/>
    <n v="3572910.85"/>
    <x v="0"/>
    <x v="0"/>
    <m/>
    <d v="2015-01-30T15:29:45"/>
    <x v="0"/>
  </r>
  <r>
    <x v="22"/>
    <x v="7"/>
    <x v="804"/>
    <x v="808"/>
    <s v="Performance Based Research Fund"/>
    <n v="2156154.7000000002"/>
    <x v="0"/>
    <x v="1"/>
    <m/>
    <d v="2015-01-30T15:29:45"/>
    <x v="0"/>
  </r>
  <r>
    <x v="22"/>
    <x v="7"/>
    <x v="804"/>
    <x v="808"/>
    <s v="Performance Based Research Fund"/>
    <n v="1831184.9"/>
    <x v="0"/>
    <x v="0"/>
    <m/>
    <d v="2015-01-30T15:29:45"/>
    <x v="0"/>
  </r>
  <r>
    <x v="22"/>
    <x v="7"/>
    <x v="804"/>
    <x v="808"/>
    <s v="Performance Based Research Fund"/>
    <n v="3662370.22"/>
    <x v="0"/>
    <x v="0"/>
    <m/>
    <d v="2015-01-30T15:29:45"/>
    <x v="0"/>
  </r>
  <r>
    <x v="19"/>
    <x v="7"/>
    <x v="804"/>
    <x v="808"/>
    <s v="Student Achievement Component Levels 3 and above"/>
    <n v="-80421"/>
    <x v="2"/>
    <x v="1"/>
    <m/>
    <d v="2015-01-30T15:29:45"/>
    <x v="0"/>
  </r>
  <r>
    <x v="19"/>
    <x v="7"/>
    <x v="804"/>
    <x v="808"/>
    <s v="Student Achievement Component Levels 3 and above"/>
    <n v="55244083.100000001"/>
    <x v="0"/>
    <x v="0"/>
    <m/>
    <d v="2015-01-30T15:29:45"/>
    <x v="0"/>
  </r>
  <r>
    <x v="19"/>
    <x v="7"/>
    <x v="804"/>
    <x v="808"/>
    <s v="Student Achievement Component Levels 3 and above"/>
    <n v="11055649.85"/>
    <x v="0"/>
    <x v="0"/>
    <m/>
    <d v="2015-01-30T15:29:45"/>
    <x v="0"/>
  </r>
  <r>
    <x v="19"/>
    <x v="7"/>
    <x v="804"/>
    <x v="808"/>
    <s v="Student Achievement Component Levels 3 and above"/>
    <n v="11245266.01"/>
    <x v="0"/>
    <x v="1"/>
    <m/>
    <d v="2015-01-30T15:29:45"/>
    <x v="0"/>
  </r>
  <r>
    <x v="19"/>
    <x v="7"/>
    <x v="804"/>
    <x v="808"/>
    <s v="Student Achievement Component Levels 3 and above"/>
    <n v="58642142.950000003"/>
    <x v="0"/>
    <x v="2"/>
    <m/>
    <d v="2015-01-30T15:29:45"/>
    <x v="0"/>
  </r>
  <r>
    <x v="19"/>
    <x v="7"/>
    <x v="804"/>
    <x v="808"/>
    <s v="Student Achievement Component Levels 3 and above"/>
    <n v="11728428.6"/>
    <x v="0"/>
    <x v="2"/>
    <m/>
    <d v="2015-01-30T15:29:45"/>
    <x v="0"/>
  </r>
  <r>
    <x v="19"/>
    <x v="7"/>
    <x v="804"/>
    <x v="808"/>
    <s v="Student Achievement Component Levels 3 and above"/>
    <n v="11728503.050000001"/>
    <x v="0"/>
    <x v="2"/>
    <m/>
    <d v="2015-01-30T15:29:45"/>
    <x v="0"/>
  </r>
  <r>
    <x v="19"/>
    <x v="7"/>
    <x v="804"/>
    <x v="808"/>
    <s v="Student Achievement Component Levels 3 and above"/>
    <n v="58642515.399999999"/>
    <x v="0"/>
    <x v="2"/>
    <m/>
    <d v="2015-01-30T15:29:45"/>
    <x v="0"/>
  </r>
  <r>
    <x v="14"/>
    <x v="8"/>
    <x v="805"/>
    <x v="809"/>
    <s v="Equity Loading"/>
    <n v="81196.639999999999"/>
    <x v="0"/>
    <x v="1"/>
    <m/>
    <d v="2015-01-30T15:29:45"/>
    <x v="5"/>
  </r>
  <r>
    <x v="14"/>
    <x v="8"/>
    <x v="805"/>
    <x v="809"/>
    <s v="Equity Loading"/>
    <n v="405983.4"/>
    <x v="0"/>
    <x v="1"/>
    <m/>
    <d v="2015-01-30T15:29:45"/>
    <x v="5"/>
  </r>
  <r>
    <x v="14"/>
    <x v="8"/>
    <x v="805"/>
    <x v="809"/>
    <s v="Equity Loading"/>
    <n v="82372.009999999995"/>
    <x v="0"/>
    <x v="1"/>
    <m/>
    <d v="2015-01-30T15:29:45"/>
    <x v="5"/>
  </r>
  <r>
    <x v="14"/>
    <x v="8"/>
    <x v="805"/>
    <x v="809"/>
    <s v="Equity Loading"/>
    <n v="82834.149999999994"/>
    <x v="0"/>
    <x v="0"/>
    <m/>
    <d v="2015-01-30T15:29:45"/>
    <x v="5"/>
  </r>
  <r>
    <x v="14"/>
    <x v="8"/>
    <x v="805"/>
    <x v="809"/>
    <s v="Equity Loading"/>
    <n v="502839"/>
    <x v="0"/>
    <x v="0"/>
    <m/>
    <d v="2015-01-30T15:29:45"/>
    <x v="5"/>
  </r>
  <r>
    <x v="14"/>
    <x v="8"/>
    <x v="805"/>
    <x v="809"/>
    <s v="Equity Loading"/>
    <n v="87843.199999999997"/>
    <x v="0"/>
    <x v="2"/>
    <m/>
    <d v="2015-01-30T15:29:45"/>
    <x v="5"/>
  </r>
  <r>
    <x v="14"/>
    <x v="8"/>
    <x v="805"/>
    <x v="809"/>
    <s v="Equity Loading"/>
    <n v="439216.15"/>
    <x v="0"/>
    <x v="2"/>
    <m/>
    <d v="2015-01-30T15:29:45"/>
    <x v="5"/>
  </r>
  <r>
    <x v="14"/>
    <x v="8"/>
    <x v="805"/>
    <x v="809"/>
    <s v="Equity Loading"/>
    <n v="439243.05"/>
    <x v="0"/>
    <x v="2"/>
    <m/>
    <d v="2015-01-30T15:29:45"/>
    <x v="5"/>
  </r>
  <r>
    <x v="41"/>
    <x v="8"/>
    <x v="805"/>
    <x v="809"/>
    <s v="Priorities for Focus"/>
    <n v="83333.3"/>
    <x v="0"/>
    <x v="0"/>
    <s v="Research Capability"/>
    <d v="2015-01-30T15:29:45"/>
    <x v="5"/>
  </r>
  <r>
    <x v="41"/>
    <x v="8"/>
    <x v="805"/>
    <x v="809"/>
    <s v="Priorities for Focus"/>
    <n v="83333.3"/>
    <x v="0"/>
    <x v="1"/>
    <s v="Research Capability"/>
    <d v="2015-01-30T15:29:45"/>
    <x v="5"/>
  </r>
  <r>
    <x v="41"/>
    <x v="8"/>
    <x v="805"/>
    <x v="809"/>
    <s v="Priorities for Focus"/>
    <n v="416666.7"/>
    <x v="0"/>
    <x v="2"/>
    <s v="Research Capability"/>
    <d v="2015-01-30T15:29:45"/>
    <x v="5"/>
  </r>
  <r>
    <x v="16"/>
    <x v="8"/>
    <x v="805"/>
    <x v="809"/>
    <s v="Student Achievement Component Levels 1 and 2"/>
    <n v="7677773.5"/>
    <x v="0"/>
    <x v="1"/>
    <m/>
    <d v="2015-01-30T15:29:45"/>
    <x v="5"/>
  </r>
  <r>
    <x v="16"/>
    <x v="8"/>
    <x v="805"/>
    <x v="809"/>
    <s v="Student Achievement Component Levels 1 and 2"/>
    <n v="7691889.1500000004"/>
    <x v="0"/>
    <x v="0"/>
    <m/>
    <d v="2015-01-30T15:29:45"/>
    <x v="5"/>
  </r>
  <r>
    <x v="16"/>
    <x v="8"/>
    <x v="805"/>
    <x v="809"/>
    <s v="Student Achievement Component Levels 1 and 2"/>
    <n v="9270250.9800000004"/>
    <x v="0"/>
    <x v="2"/>
    <m/>
    <d v="2015-01-30T15:29:45"/>
    <x v="5"/>
  </r>
  <r>
    <x v="16"/>
    <x v="8"/>
    <x v="805"/>
    <x v="809"/>
    <s v="Student Achievement Component Levels 1 and 2"/>
    <n v="1546731.15"/>
    <x v="0"/>
    <x v="0"/>
    <m/>
    <d v="2015-01-30T15:29:45"/>
    <x v="5"/>
  </r>
  <r>
    <x v="16"/>
    <x v="8"/>
    <x v="805"/>
    <x v="809"/>
    <s v="Student Achievement Component Levels 1 and 2"/>
    <n v="1549554.32"/>
    <x v="0"/>
    <x v="1"/>
    <m/>
    <d v="2015-01-30T15:29:45"/>
    <x v="5"/>
  </r>
  <r>
    <x v="17"/>
    <x v="8"/>
    <x v="805"/>
    <x v="809"/>
    <s v="Student Achievement Component Levels 1 and 2 (Allocated)"/>
    <n v="1076276.6499999999"/>
    <x v="0"/>
    <x v="2"/>
    <m/>
    <d v="2015-01-30T15:29:45"/>
    <x v="5"/>
  </r>
  <r>
    <x v="17"/>
    <x v="8"/>
    <x v="805"/>
    <x v="809"/>
    <s v="Student Achievement Component Levels 1 and 2 (Allocated)"/>
    <n v="5382285.1500000004"/>
    <x v="0"/>
    <x v="2"/>
    <m/>
    <d v="2015-01-30T15:29:45"/>
    <x v="5"/>
  </r>
  <r>
    <x v="17"/>
    <x v="8"/>
    <x v="805"/>
    <x v="809"/>
    <s v="Student Achievement Component Levels 1 and 2 (Allocated)"/>
    <n v="6297408"/>
    <x v="0"/>
    <x v="1"/>
    <m/>
    <d v="2015-01-30T15:29:45"/>
    <x v="5"/>
  </r>
  <r>
    <x v="17"/>
    <x v="8"/>
    <x v="805"/>
    <x v="809"/>
    <s v="Student Achievement Component Levels 1 and 2 (Allocated)"/>
    <n v="9497413.3499999996"/>
    <x v="0"/>
    <x v="0"/>
    <m/>
    <d v="2015-01-30T15:29:45"/>
    <x v="5"/>
  </r>
  <r>
    <x v="17"/>
    <x v="8"/>
    <x v="805"/>
    <x v="809"/>
    <s v="Student Achievement Component Levels 1 and 2 (Allocated)"/>
    <n v="1909796.65"/>
    <x v="0"/>
    <x v="0"/>
    <m/>
    <d v="2015-01-30T15:29:45"/>
    <x v="5"/>
  </r>
  <r>
    <x v="18"/>
    <x v="8"/>
    <x v="805"/>
    <x v="809"/>
    <s v="Student Achievement Component Levels 1 and 2 Fees Free"/>
    <n v="532870.38"/>
    <x v="0"/>
    <x v="1"/>
    <m/>
    <d v="2015-01-30T15:29:45"/>
    <x v="5"/>
  </r>
  <r>
    <x v="19"/>
    <x v="8"/>
    <x v="805"/>
    <x v="809"/>
    <s v="Student Achievement Component Levels 3 and above"/>
    <n v="-28254"/>
    <x v="2"/>
    <x v="0"/>
    <m/>
    <d v="2015-01-30T15:29:45"/>
    <x v="5"/>
  </r>
  <r>
    <x v="19"/>
    <x v="8"/>
    <x v="805"/>
    <x v="809"/>
    <s v="Student Achievement Component Levels 3 and above"/>
    <n v="7271101.9800000004"/>
    <x v="0"/>
    <x v="0"/>
    <m/>
    <d v="2015-01-30T15:29:45"/>
    <x v="5"/>
  </r>
  <r>
    <x v="19"/>
    <x v="8"/>
    <x v="805"/>
    <x v="809"/>
    <s v="Student Achievement Component Levels 3 and above"/>
    <n v="7275598.6500000004"/>
    <x v="0"/>
    <x v="0"/>
    <m/>
    <d v="2015-01-30T15:29:45"/>
    <x v="5"/>
  </r>
  <r>
    <x v="19"/>
    <x v="8"/>
    <x v="805"/>
    <x v="809"/>
    <s v="Student Achievement Component Levels 3 and above"/>
    <n v="7773241.54"/>
    <x v="0"/>
    <x v="1"/>
    <m/>
    <d v="2015-01-30T15:29:45"/>
    <x v="5"/>
  </r>
  <r>
    <x v="19"/>
    <x v="8"/>
    <x v="805"/>
    <x v="809"/>
    <s v="Student Achievement Component Levels 3 and above"/>
    <n v="46639953.899999999"/>
    <x v="0"/>
    <x v="2"/>
    <m/>
    <d v="2015-01-30T15:29:45"/>
    <x v="5"/>
  </r>
  <r>
    <x v="19"/>
    <x v="8"/>
    <x v="805"/>
    <x v="809"/>
    <s v="Student Achievement Component Levels 3 and above"/>
    <n v="38866875.100000001"/>
    <x v="0"/>
    <x v="2"/>
    <m/>
    <d v="2015-01-30T15:29:45"/>
    <x v="5"/>
  </r>
  <r>
    <x v="20"/>
    <x v="8"/>
    <x v="805"/>
    <x v="809"/>
    <s v="Youth Guarantee"/>
    <n v="-198462.7"/>
    <x v="1"/>
    <x v="0"/>
    <m/>
    <d v="2015-01-30T15:29:45"/>
    <x v="5"/>
  </r>
  <r>
    <x v="20"/>
    <x v="8"/>
    <x v="805"/>
    <x v="809"/>
    <s v="Youth Guarantee"/>
    <n v="9080.61"/>
    <x v="0"/>
    <x v="2"/>
    <s v="Dual Enrolment Pilot"/>
    <d v="2015-01-30T15:29:45"/>
    <x v="5"/>
  </r>
  <r>
    <x v="20"/>
    <x v="8"/>
    <x v="805"/>
    <x v="809"/>
    <s v="Youth Guarantee"/>
    <n v="308730.65000000002"/>
    <x v="0"/>
    <x v="0"/>
    <m/>
    <d v="2015-01-30T15:29:45"/>
    <x v="5"/>
  </r>
  <r>
    <x v="20"/>
    <x v="8"/>
    <x v="805"/>
    <x v="809"/>
    <s v="Youth Guarantee"/>
    <n v="308851.34999999998"/>
    <x v="0"/>
    <x v="0"/>
    <m/>
    <d v="2015-01-30T15:29:45"/>
    <x v="5"/>
  </r>
  <r>
    <x v="20"/>
    <x v="8"/>
    <x v="805"/>
    <x v="809"/>
    <s v="Youth Guarantee"/>
    <n v="2794429.5"/>
    <x v="0"/>
    <x v="2"/>
    <m/>
    <d v="2015-01-30T15:29:45"/>
    <x v="5"/>
  </r>
  <r>
    <x v="20"/>
    <x v="8"/>
    <x v="805"/>
    <x v="809"/>
    <s v="Youth Guarantee"/>
    <n v="4282746"/>
    <x v="0"/>
    <x v="1"/>
    <m/>
    <d v="2015-01-30T15:29:45"/>
    <x v="5"/>
  </r>
  <r>
    <x v="14"/>
    <x v="8"/>
    <x v="806"/>
    <x v="810"/>
    <s v="Equity Loading"/>
    <n v="110573.7"/>
    <x v="0"/>
    <x v="2"/>
    <m/>
    <d v="2015-01-30T15:29:45"/>
    <x v="9"/>
  </r>
  <r>
    <x v="14"/>
    <x v="8"/>
    <x v="806"/>
    <x v="810"/>
    <s v="Equity Loading"/>
    <n v="110580.5"/>
    <x v="0"/>
    <x v="2"/>
    <m/>
    <d v="2015-01-30T15:29:45"/>
    <x v="9"/>
  </r>
  <r>
    <x v="14"/>
    <x v="8"/>
    <x v="806"/>
    <x v="810"/>
    <s v="Equity Loading"/>
    <n v="29627"/>
    <x v="0"/>
    <x v="1"/>
    <m/>
    <d v="2015-01-30T15:29:45"/>
    <x v="9"/>
  </r>
  <r>
    <x v="14"/>
    <x v="8"/>
    <x v="806"/>
    <x v="810"/>
    <s v="Equity Loading"/>
    <n v="30055.85"/>
    <x v="0"/>
    <x v="1"/>
    <m/>
    <d v="2015-01-30T15:29:45"/>
    <x v="9"/>
  </r>
  <r>
    <x v="14"/>
    <x v="8"/>
    <x v="806"/>
    <x v="810"/>
    <s v="Equity Loading"/>
    <n v="33334.85"/>
    <x v="0"/>
    <x v="0"/>
    <m/>
    <d v="2015-01-30T15:29:45"/>
    <x v="9"/>
  </r>
  <r>
    <x v="14"/>
    <x v="8"/>
    <x v="806"/>
    <x v="810"/>
    <s v="Equity Loading"/>
    <n v="33726.15"/>
    <x v="0"/>
    <x v="0"/>
    <m/>
    <d v="2015-01-30T15:29:45"/>
    <x v="9"/>
  </r>
  <r>
    <x v="41"/>
    <x v="8"/>
    <x v="806"/>
    <x v="810"/>
    <s v="Priorities for Focus"/>
    <n v="416666.7"/>
    <x v="0"/>
    <x v="0"/>
    <s v="Research Capability"/>
    <d v="2015-01-30T15:29:45"/>
    <x v="9"/>
  </r>
  <r>
    <x v="41"/>
    <x v="8"/>
    <x v="806"/>
    <x v="810"/>
    <s v="Priorities for Focus"/>
    <n v="416666.7"/>
    <x v="0"/>
    <x v="1"/>
    <s v="Research Capability"/>
    <d v="2015-01-30T15:29:45"/>
    <x v="9"/>
  </r>
  <r>
    <x v="41"/>
    <x v="8"/>
    <x v="806"/>
    <x v="810"/>
    <s v="Priorities for Focus"/>
    <n v="416666.7"/>
    <x v="0"/>
    <x v="2"/>
    <s v="Research Capability"/>
    <d v="2015-01-30T15:29:45"/>
    <x v="9"/>
  </r>
  <r>
    <x v="19"/>
    <x v="8"/>
    <x v="806"/>
    <x v="810"/>
    <s v="Student Achievement Component Levels 3 and above"/>
    <n v="-272503"/>
    <x v="2"/>
    <x v="0"/>
    <m/>
    <d v="2015-01-30T15:29:45"/>
    <x v="9"/>
  </r>
  <r>
    <x v="19"/>
    <x v="8"/>
    <x v="806"/>
    <x v="810"/>
    <s v="Student Achievement Component Levels 3 and above"/>
    <n v="-186888"/>
    <x v="2"/>
    <x v="1"/>
    <m/>
    <d v="2015-01-30T15:29:45"/>
    <x v="9"/>
  </r>
  <r>
    <x v="19"/>
    <x v="8"/>
    <x v="806"/>
    <x v="810"/>
    <s v="Student Achievement Component Levels 3 and above"/>
    <n v="808810.52"/>
    <x v="0"/>
    <x v="0"/>
    <m/>
    <d v="2015-01-30T15:29:45"/>
    <x v="9"/>
  </r>
  <r>
    <x v="19"/>
    <x v="8"/>
    <x v="806"/>
    <x v="810"/>
    <s v="Student Achievement Component Levels 3 and above"/>
    <n v="4046554.15"/>
    <x v="0"/>
    <x v="0"/>
    <m/>
    <d v="2015-01-30T15:29:45"/>
    <x v="9"/>
  </r>
  <r>
    <x v="19"/>
    <x v="8"/>
    <x v="806"/>
    <x v="810"/>
    <s v="Student Achievement Component Levels 3 and above"/>
    <n v="4054806.7"/>
    <x v="0"/>
    <x v="2"/>
    <m/>
    <d v="2015-01-30T15:29:45"/>
    <x v="9"/>
  </r>
  <r>
    <x v="19"/>
    <x v="8"/>
    <x v="806"/>
    <x v="810"/>
    <s v="Student Achievement Component Levels 3 and above"/>
    <n v="810966.5"/>
    <x v="0"/>
    <x v="2"/>
    <m/>
    <d v="2015-01-30T15:29:45"/>
    <x v="9"/>
  </r>
  <r>
    <x v="13"/>
    <x v="8"/>
    <x v="807"/>
    <x v="811"/>
    <s v="ACE in TEIs"/>
    <n v="931361.65"/>
    <x v="0"/>
    <x v="0"/>
    <m/>
    <d v="2015-01-30T15:29:45"/>
    <x v="2"/>
  </r>
  <r>
    <x v="13"/>
    <x v="8"/>
    <x v="807"/>
    <x v="811"/>
    <s v="ACE in TEIs"/>
    <n v="372569.8"/>
    <x v="0"/>
    <x v="1"/>
    <m/>
    <d v="2015-01-30T15:29:45"/>
    <x v="2"/>
  </r>
  <r>
    <x v="13"/>
    <x v="8"/>
    <x v="807"/>
    <x v="811"/>
    <s v="ACE in TEIs"/>
    <n v="372569.8"/>
    <x v="0"/>
    <x v="2"/>
    <m/>
    <d v="2015-01-30T15:29:45"/>
    <x v="2"/>
  </r>
  <r>
    <x v="13"/>
    <x v="8"/>
    <x v="807"/>
    <x v="811"/>
    <s v="ACE in TEIs"/>
    <n v="186297.48"/>
    <x v="0"/>
    <x v="0"/>
    <m/>
    <d v="2015-01-30T15:29:45"/>
    <x v="2"/>
  </r>
  <r>
    <x v="14"/>
    <x v="8"/>
    <x v="807"/>
    <x v="811"/>
    <s v="Equity Loading"/>
    <n v="38982.15"/>
    <x v="0"/>
    <x v="0"/>
    <m/>
    <d v="2015-01-30T15:29:45"/>
    <x v="2"/>
  </r>
  <r>
    <x v="14"/>
    <x v="8"/>
    <x v="807"/>
    <x v="811"/>
    <s v="Equity Loading"/>
    <n v="39439.85"/>
    <x v="0"/>
    <x v="0"/>
    <m/>
    <d v="2015-01-30T15:29:45"/>
    <x v="2"/>
  </r>
  <r>
    <x v="14"/>
    <x v="8"/>
    <x v="807"/>
    <x v="811"/>
    <s v="Equity Loading"/>
    <n v="39968.67"/>
    <x v="0"/>
    <x v="1"/>
    <m/>
    <d v="2015-01-30T15:29:45"/>
    <x v="2"/>
  </r>
  <r>
    <x v="14"/>
    <x v="8"/>
    <x v="807"/>
    <x v="811"/>
    <s v="Equity Loading"/>
    <n v="40547.18"/>
    <x v="0"/>
    <x v="1"/>
    <m/>
    <d v="2015-01-30T15:29:45"/>
    <x v="2"/>
  </r>
  <r>
    <x v="14"/>
    <x v="8"/>
    <x v="807"/>
    <x v="811"/>
    <s v="Equity Loading"/>
    <n v="216864.6"/>
    <x v="0"/>
    <x v="2"/>
    <m/>
    <d v="2015-01-30T15:29:45"/>
    <x v="2"/>
  </r>
  <r>
    <x v="14"/>
    <x v="8"/>
    <x v="807"/>
    <x v="811"/>
    <s v="Equity Loading"/>
    <n v="216877.9"/>
    <x v="0"/>
    <x v="2"/>
    <m/>
    <d v="2015-01-30T15:29:45"/>
    <x v="2"/>
  </r>
  <r>
    <x v="22"/>
    <x v="8"/>
    <x v="807"/>
    <x v="811"/>
    <s v="Performance Based Research Fund"/>
    <n v="17472.86"/>
    <x v="0"/>
    <x v="0"/>
    <m/>
    <d v="2015-01-30T15:29:45"/>
    <x v="2"/>
  </r>
  <r>
    <x v="22"/>
    <x v="8"/>
    <x v="807"/>
    <x v="811"/>
    <s v="Performance Based Research Fund"/>
    <n v="8736.59"/>
    <x v="0"/>
    <x v="0"/>
    <m/>
    <d v="2015-01-30T15:29:45"/>
    <x v="2"/>
  </r>
  <r>
    <x v="22"/>
    <x v="8"/>
    <x v="807"/>
    <x v="811"/>
    <s v="Performance Based Research Fund"/>
    <n v="97285.29"/>
    <x v="0"/>
    <x v="0"/>
    <m/>
    <d v="2015-01-30T15:29:45"/>
    <x v="2"/>
  </r>
  <r>
    <x v="22"/>
    <x v="8"/>
    <x v="807"/>
    <x v="811"/>
    <s v="Performance Based Research Fund"/>
    <n v="194571"/>
    <x v="0"/>
    <x v="0"/>
    <m/>
    <d v="2015-01-30T15:29:45"/>
    <x v="2"/>
  </r>
  <r>
    <x v="22"/>
    <x v="8"/>
    <x v="807"/>
    <x v="811"/>
    <s v="Performance Based Research Fund"/>
    <n v="73785.8"/>
    <x v="0"/>
    <x v="1"/>
    <m/>
    <d v="2015-01-30T15:29:45"/>
    <x v="2"/>
  </r>
  <r>
    <x v="41"/>
    <x v="8"/>
    <x v="807"/>
    <x v="811"/>
    <s v="Priorities for Focus"/>
    <n v="83333.3"/>
    <x v="0"/>
    <x v="1"/>
    <s v="Research Capability"/>
    <d v="2015-01-30T15:29:45"/>
    <x v="2"/>
  </r>
  <r>
    <x v="41"/>
    <x v="8"/>
    <x v="807"/>
    <x v="811"/>
    <s v="Priorities for Focus"/>
    <n v="83333.3"/>
    <x v="0"/>
    <x v="2"/>
    <s v="Research Capability"/>
    <d v="2015-01-30T15:29:45"/>
    <x v="2"/>
  </r>
  <r>
    <x v="41"/>
    <x v="8"/>
    <x v="807"/>
    <x v="811"/>
    <s v="Priorities for Focus"/>
    <n v="416666.7"/>
    <x v="0"/>
    <x v="0"/>
    <s v="Research Capability"/>
    <d v="2015-01-30T15:29:45"/>
    <x v="2"/>
  </r>
  <r>
    <x v="17"/>
    <x v="8"/>
    <x v="807"/>
    <x v="811"/>
    <s v="Student Achievement Component Levels 1 and 2 (Allocated)"/>
    <n v="99991.62"/>
    <x v="0"/>
    <x v="2"/>
    <m/>
    <d v="2015-01-30T15:29:45"/>
    <x v="2"/>
  </r>
  <r>
    <x v="17"/>
    <x v="8"/>
    <x v="807"/>
    <x v="811"/>
    <s v="Student Achievement Component Levels 1 and 2 (Allocated)"/>
    <n v="16668.080000000002"/>
    <x v="0"/>
    <x v="2"/>
    <m/>
    <d v="2015-01-30T15:29:45"/>
    <x v="2"/>
  </r>
  <r>
    <x v="17"/>
    <x v="8"/>
    <x v="807"/>
    <x v="811"/>
    <s v="Student Achievement Component Levels 1 and 2 (Allocated)"/>
    <n v="130732.35"/>
    <x v="0"/>
    <x v="1"/>
    <m/>
    <d v="2015-01-30T15:29:45"/>
    <x v="2"/>
  </r>
  <r>
    <x v="17"/>
    <x v="8"/>
    <x v="807"/>
    <x v="811"/>
    <s v="Student Achievement Component Levels 1 and 2 (Allocated)"/>
    <n v="26354.55"/>
    <x v="0"/>
    <x v="1"/>
    <m/>
    <d v="2015-01-30T15:29:45"/>
    <x v="2"/>
  </r>
  <r>
    <x v="17"/>
    <x v="8"/>
    <x v="807"/>
    <x v="811"/>
    <s v="Student Achievement Component Levels 1 and 2 (Allocated)"/>
    <n v="27919.27"/>
    <x v="0"/>
    <x v="0"/>
    <m/>
    <d v="2015-01-30T15:29:45"/>
    <x v="2"/>
  </r>
  <r>
    <x v="17"/>
    <x v="8"/>
    <x v="807"/>
    <x v="811"/>
    <s v="Student Achievement Component Levels 1 and 2 (Allocated)"/>
    <n v="28070.85"/>
    <x v="0"/>
    <x v="0"/>
    <m/>
    <d v="2015-01-30T15:29:45"/>
    <x v="2"/>
  </r>
  <r>
    <x v="18"/>
    <x v="8"/>
    <x v="807"/>
    <x v="811"/>
    <s v="Student Achievement Component Levels 1 and 2 Fees Free"/>
    <n v="1025.7"/>
    <x v="0"/>
    <x v="1"/>
    <m/>
    <d v="2015-01-30T15:29:45"/>
    <x v="2"/>
  </r>
  <r>
    <x v="19"/>
    <x v="8"/>
    <x v="807"/>
    <x v="811"/>
    <s v="Student Achievement Component Levels 3 and above"/>
    <n v="-772182.61"/>
    <x v="1"/>
    <x v="0"/>
    <m/>
    <d v="2015-01-30T15:29:45"/>
    <x v="2"/>
  </r>
  <r>
    <x v="19"/>
    <x v="8"/>
    <x v="807"/>
    <x v="811"/>
    <s v="Student Achievement Component Levels 3 and above"/>
    <n v="-322719"/>
    <x v="2"/>
    <x v="1"/>
    <m/>
    <d v="2015-01-30T15:29:45"/>
    <x v="2"/>
  </r>
  <r>
    <x v="19"/>
    <x v="8"/>
    <x v="807"/>
    <x v="811"/>
    <s v="Student Achievement Component Levels 3 and above"/>
    <n v="1322970.48"/>
    <x v="0"/>
    <x v="1"/>
    <m/>
    <d v="2015-01-30T15:29:45"/>
    <x v="2"/>
  </r>
  <r>
    <x v="19"/>
    <x v="8"/>
    <x v="807"/>
    <x v="811"/>
    <s v="Student Achievement Component Levels 3 and above"/>
    <n v="1763047.67"/>
    <x v="0"/>
    <x v="2"/>
    <m/>
    <d v="2015-01-30T15:29:45"/>
    <x v="2"/>
  </r>
  <r>
    <x v="19"/>
    <x v="8"/>
    <x v="807"/>
    <x v="811"/>
    <s v="Student Achievement Component Levels 3 and above"/>
    <n v="10578353.1"/>
    <x v="0"/>
    <x v="2"/>
    <m/>
    <d v="2015-01-30T15:29:45"/>
    <x v="2"/>
  </r>
  <r>
    <x v="19"/>
    <x v="8"/>
    <x v="807"/>
    <x v="811"/>
    <s v="Student Achievement Component Levels 3 and above"/>
    <n v="1822231.52"/>
    <x v="0"/>
    <x v="0"/>
    <m/>
    <d v="2015-01-30T15:29:45"/>
    <x v="2"/>
  </r>
  <r>
    <x v="19"/>
    <x v="8"/>
    <x v="807"/>
    <x v="811"/>
    <s v="Student Achievement Component Levels 3 and above"/>
    <n v="10940151"/>
    <x v="0"/>
    <x v="0"/>
    <m/>
    <d v="2015-01-30T15:29:45"/>
    <x v="2"/>
  </r>
  <r>
    <x v="19"/>
    <x v="8"/>
    <x v="807"/>
    <x v="811"/>
    <s v="Student Achievement Component Levels 3 and above"/>
    <n v="7550021"/>
    <x v="0"/>
    <x v="1"/>
    <m/>
    <d v="2015-01-30T15:29:45"/>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disableFieldList="1" enableDrill="0" enableFieldProperties="0" useAutoFormatting="1" itemPrintTitles="1" createdVersion="4" indent="0" outline="1" outlineData="1" multipleFieldFilters="0" rowHeaderCaption="Sub - Sectors" colHeaderCaption="TEC Funds">
  <location ref="A16:M31" firstHeaderRow="1" firstDataRow="3" firstDataCol="1" rowPageCount="2" colPageCount="1"/>
  <pivotFields count="13">
    <pivotField axis="axisCol" dragToRow="0" dragToCol="0" dragToPage="0" dragToData="0" dragOff="0" showAll="0" defaultSubtotal="0">
      <items count="79">
        <item x="1"/>
        <item x="13"/>
        <item m="1" x="46"/>
        <item m="1" x="53"/>
        <item x="31"/>
        <item m="1" x="50"/>
        <item m="1" x="58"/>
        <item m="1" x="57"/>
        <item m="1" x="70"/>
        <item m="1" x="49"/>
        <item m="1" x="72"/>
        <item m="1" x="77"/>
        <item x="37"/>
        <item x="42"/>
        <item x="14"/>
        <item m="1" x="64"/>
        <item x="41"/>
        <item x="10"/>
        <item m="1" x="63"/>
        <item m="1" x="73"/>
        <item x="33"/>
        <item m="1" x="61"/>
        <item m="1" x="75"/>
        <item x="15"/>
        <item x="36"/>
        <item m="1" x="69"/>
        <item x="24"/>
        <item m="1" x="74"/>
        <item x="2"/>
        <item x="9"/>
        <item x="0"/>
        <item x="40"/>
        <item x="38"/>
        <item x="11"/>
        <item x="3"/>
        <item x="39"/>
        <item n="Performance - Based Research Fund" x="22"/>
        <item m="1" x="48"/>
        <item x="6"/>
        <item m="1" x="52"/>
        <item x="19"/>
        <item x="16"/>
        <item x="17"/>
        <item x="23"/>
        <item x="28"/>
        <item x="29"/>
        <item x="12"/>
        <item m="1" x="44"/>
        <item x="30"/>
        <item m="1" x="71"/>
        <item m="1" x="67"/>
        <item m="1" x="54"/>
        <item x="20"/>
        <item m="1" x="60"/>
        <item m="1" x="43"/>
        <item x="5"/>
        <item m="1" x="76"/>
        <item m="1" x="62"/>
        <item m="1" x="47"/>
        <item m="1" x="59"/>
        <item m="1" x="65"/>
        <item m="1" x="55"/>
        <item m="1" x="78"/>
        <item m="1" x="45"/>
        <item m="1" x="66"/>
        <item m="1" x="51"/>
        <item m="1" x="68"/>
        <item m="1" x="56"/>
        <item x="4"/>
        <item x="18"/>
        <item x="27"/>
        <item x="26"/>
        <item x="25"/>
        <item x="8"/>
        <item x="35"/>
        <item x="32"/>
        <item x="7"/>
        <item x="21"/>
        <item x="34"/>
      </items>
    </pivotField>
    <pivotField axis="axisRow" dragToRow="0" dragToCol="0" dragToPage="0" dragToData="0" dragOff="0" showAll="0">
      <items count="12">
        <item sd="0" x="4"/>
        <item sd="0" x="7"/>
        <item sd="0" x="0"/>
        <item sd="0" x="2"/>
        <item sd="0" x="3"/>
        <item sd="0" x="5"/>
        <item sd="0" x="6"/>
        <item sd="0" x="1"/>
        <item sd="0" m="1" x="9"/>
        <item sd="0" m="1" x="10"/>
        <item sd="0" x="8"/>
        <item t="default" sd="0"/>
      </items>
    </pivotField>
    <pivotField dragToRow="0" dragToCol="0" dragToPage="0" dragToData="0" dragOff="0" showAll="0"/>
    <pivotField axis="axisRow" dragToRow="0" dragToCol="0" dragToPage="0" dragToData="0" dragOff="0" showAll="0">
      <items count="996">
        <item x="376"/>
        <item m="1" x="813"/>
        <item x="297"/>
        <item x="340"/>
        <item x="334"/>
        <item m="1" x="973"/>
        <item x="195"/>
        <item x="318"/>
        <item x="403"/>
        <item m="1" x="928"/>
        <item x="31"/>
        <item x="176"/>
        <item x="313"/>
        <item x="193"/>
        <item m="1" x="883"/>
        <item x="263"/>
        <item x="348"/>
        <item x="190"/>
        <item x="113"/>
        <item x="259"/>
        <item x="234"/>
        <item x="689"/>
        <item x="768"/>
        <item x="793"/>
        <item m="1" x="965"/>
        <item x="761"/>
        <item x="305"/>
        <item x="257"/>
        <item m="1" x="866"/>
        <item x="8"/>
        <item m="1" x="839"/>
        <item m="1" x="919"/>
        <item x="115"/>
        <item x="726"/>
        <item x="336"/>
        <item x="350"/>
        <item m="1" x="927"/>
        <item x="88"/>
        <item x="492"/>
        <item x="618"/>
        <item x="371"/>
        <item x="732"/>
        <item x="322"/>
        <item x="65"/>
        <item x="320"/>
        <item m="1" x="889"/>
        <item x="24"/>
        <item x="745"/>
        <item x="344"/>
        <item x="668"/>
        <item x="275"/>
        <item x="194"/>
        <item x="321"/>
        <item x="690"/>
        <item x="178"/>
        <item x="229"/>
        <item x="339"/>
        <item x="378"/>
        <item x="240"/>
        <item x="465"/>
        <item x="466"/>
        <item m="1" x="993"/>
        <item x="250"/>
        <item x="43"/>
        <item x="489"/>
        <item x="9"/>
        <item m="1" x="817"/>
        <item x="808"/>
        <item m="1" x="867"/>
        <item x="762"/>
        <item m="1" x="941"/>
        <item x="118"/>
        <item x="479"/>
        <item x="283"/>
        <item x="669"/>
        <item x="572"/>
        <item m="1" x="893"/>
        <item x="469"/>
        <item x="171"/>
        <item x="424"/>
        <item x="242"/>
        <item x="89"/>
        <item x="182"/>
        <item x="714"/>
        <item x="411"/>
        <item x="478"/>
        <item x="289"/>
        <item x="445"/>
        <item x="680"/>
        <item x="718"/>
        <item x="199"/>
        <item x="79"/>
        <item x="206"/>
        <item x="794"/>
        <item x="366"/>
        <item x="317"/>
        <item x="436"/>
        <item x="423"/>
        <item x="68"/>
        <item m="1" x="935"/>
        <item x="380"/>
        <item x="650"/>
        <item m="1" x="818"/>
        <item x="664"/>
        <item x="300"/>
        <item x="319"/>
        <item x="349"/>
        <item m="1" x="956"/>
        <item x="531"/>
        <item x="583"/>
        <item x="251"/>
        <item x="228"/>
        <item x="152"/>
        <item m="1" x="930"/>
        <item m="1" x="916"/>
        <item x="448"/>
        <item m="1" x="847"/>
        <item x="683"/>
        <item x="757"/>
        <item m="1" x="940"/>
        <item x="303"/>
        <item x="600"/>
        <item x="30"/>
        <item x="724"/>
        <item x="610"/>
        <item x="656"/>
        <item x="663"/>
        <item x="671"/>
        <item m="1" x="959"/>
        <item x="91"/>
        <item x="734"/>
        <item x="153"/>
        <item x="776"/>
        <item m="1" x="949"/>
        <item x="765"/>
        <item m="1" x="825"/>
        <item x="157"/>
        <item x="640"/>
        <item x="74"/>
        <item x="137"/>
        <item x="80"/>
        <item x="200"/>
        <item m="1" x="872"/>
        <item x="10"/>
        <item x="504"/>
        <item x="11"/>
        <item x="144"/>
        <item x="39"/>
        <item m="1" x="895"/>
        <item x="705"/>
        <item x="278"/>
        <item x="162"/>
        <item x="566"/>
        <item x="601"/>
        <item x="685"/>
        <item x="435"/>
        <item x="135"/>
        <item x="308"/>
        <item x="490"/>
        <item x="5"/>
        <item m="1" x="957"/>
        <item x="12"/>
        <item x="280"/>
        <item x="352"/>
        <item m="1" x="948"/>
        <item m="1" x="845"/>
        <item x="361"/>
        <item x="704"/>
        <item x="181"/>
        <item x="703"/>
        <item x="415"/>
        <item x="92"/>
        <item x="50"/>
        <item m="1" x="913"/>
        <item m="1" x="819"/>
        <item x="120"/>
        <item x="534"/>
        <item x="480"/>
        <item x="346"/>
        <item x="196"/>
        <item x="168"/>
        <item m="1" x="901"/>
        <item m="1" x="873"/>
        <item x="781"/>
        <item x="192"/>
        <item x="688"/>
        <item x="177"/>
        <item x="140"/>
        <item x="25"/>
        <item x="330"/>
        <item x="112"/>
        <item x="472"/>
        <item x="180"/>
        <item x="47"/>
        <item x="383"/>
        <item x="736"/>
        <item x="616"/>
        <item x="117"/>
        <item x="255"/>
        <item x="287"/>
        <item x="571"/>
        <item m="1" x="823"/>
        <item m="1" x="868"/>
        <item x="725"/>
        <item x="81"/>
        <item x="525"/>
        <item m="1" x="964"/>
        <item x="34"/>
        <item x="543"/>
        <item x="161"/>
        <item m="1" x="934"/>
        <item x="555"/>
        <item x="573"/>
        <item x="404"/>
        <item m="1" x="887"/>
        <item x="127"/>
        <item x="370"/>
        <item x="797"/>
        <item m="1" x="831"/>
        <item x="691"/>
        <item x="581"/>
        <item x="401"/>
        <item x="582"/>
        <item x="473"/>
        <item x="444"/>
        <item x="145"/>
        <item x="642"/>
        <item x="372"/>
        <item m="1" x="897"/>
        <item x="742"/>
        <item x="455"/>
        <item m="1" x="915"/>
        <item m="1" x="952"/>
        <item x="307"/>
        <item m="1" x="924"/>
        <item x="522"/>
        <item x="316"/>
        <item m="1" x="961"/>
        <item x="526"/>
        <item x="375"/>
        <item x="596"/>
        <item x="597"/>
        <item m="1" x="972"/>
        <item x="447"/>
        <item x="508"/>
        <item x="593"/>
        <item x="560"/>
        <item x="207"/>
        <item x="147"/>
        <item x="261"/>
        <item m="1" x="848"/>
        <item m="1" x="838"/>
        <item x="33"/>
        <item m="1" x="861"/>
        <item x="458"/>
        <item x="614"/>
        <item x="529"/>
        <item x="682"/>
        <item x="306"/>
        <item x="681"/>
        <item x="603"/>
        <item x="384"/>
        <item m="1" x="976"/>
        <item m="1" x="846"/>
        <item x="486"/>
        <item x="738"/>
        <item x="272"/>
        <item x="514"/>
        <item x="658"/>
        <item x="789"/>
        <item x="625"/>
        <item x="345"/>
        <item x="37"/>
        <item x="204"/>
        <item x="149"/>
        <item m="1" x="937"/>
        <item m="1" x="900"/>
        <item x="354"/>
        <item x="201"/>
        <item m="1" x="877"/>
        <item x="52"/>
        <item x="84"/>
        <item x="556"/>
        <item m="1" x="910"/>
        <item x="367"/>
        <item m="1" x="978"/>
        <item m="1" x="970"/>
        <item x="260"/>
        <item x="211"/>
        <item x="253"/>
        <item x="174"/>
        <item m="1" x="875"/>
        <item x="496"/>
        <item x="766"/>
        <item x="402"/>
        <item x="758"/>
        <item x="652"/>
        <item x="76"/>
        <item x="215"/>
        <item m="1" x="921"/>
        <item x="405"/>
        <item x="660"/>
        <item x="780"/>
        <item x="713"/>
        <item x="655"/>
        <item x="441"/>
        <item x="606"/>
        <item x="420"/>
        <item x="429"/>
        <item x="611"/>
        <item x="649"/>
        <item x="598"/>
        <item x="512"/>
        <item x="13"/>
        <item x="143"/>
        <item x="760"/>
        <item m="1" x="981"/>
        <item x="482"/>
        <item x="483"/>
        <item x="422"/>
        <item x="772"/>
        <item x="14"/>
        <item x="715"/>
        <item x="754"/>
        <item x="737"/>
        <item m="1" x="822"/>
        <item x="301"/>
        <item x="286"/>
        <item m="1" x="885"/>
        <item x="139"/>
        <item x="343"/>
        <item x="612"/>
        <item x="217"/>
        <item x="254"/>
        <item x="777"/>
        <item x="227"/>
        <item x="252"/>
        <item x="717"/>
        <item x="156"/>
        <item m="1" x="840"/>
        <item x="256"/>
        <item x="686"/>
        <item x="806"/>
        <item x="678"/>
        <item x="459"/>
        <item x="377"/>
        <item m="1" x="994"/>
        <item x="708"/>
        <item x="442"/>
        <item x="567"/>
        <item x="212"/>
        <item x="169"/>
        <item x="477"/>
        <item x="580"/>
        <item x="203"/>
        <item x="692"/>
        <item x="454"/>
        <item x="439"/>
        <item m="1" x="898"/>
        <item x="666"/>
        <item x="150"/>
        <item x="609"/>
        <item x="619"/>
        <item x="146"/>
        <item m="1" x="977"/>
        <item x="578"/>
        <item x="271"/>
        <item x="434"/>
        <item x="672"/>
        <item x="488"/>
        <item x="702"/>
        <item x="95"/>
        <item x="495"/>
        <item x="237"/>
        <item x="471"/>
        <item x="684"/>
        <item x="475"/>
        <item x="638"/>
        <item x="639"/>
        <item x="294"/>
        <item x="456"/>
        <item x="803"/>
        <item x="28"/>
        <item x="518"/>
        <item x="364"/>
        <item m="1" x="882"/>
        <item x="191"/>
        <item x="528"/>
        <item x="727"/>
        <item x="505"/>
        <item x="197"/>
        <item x="293"/>
        <item m="1" x="925"/>
        <item x="675"/>
        <item x="3"/>
        <item x="520"/>
        <item x="407"/>
        <item x="647"/>
        <item x="687"/>
        <item x="513"/>
        <item x="695"/>
        <item x="125"/>
        <item x="474"/>
        <item x="759"/>
        <item x="476"/>
        <item x="29"/>
        <item x="648"/>
        <item x="774"/>
        <item x="623"/>
        <item x="587"/>
        <item x="588"/>
        <item m="1" x="947"/>
        <item m="1" x="814"/>
        <item x="359"/>
        <item x="133"/>
        <item x="188"/>
        <item x="709"/>
        <item x="38"/>
        <item x="262"/>
        <item x="643"/>
        <item x="644"/>
        <item x="96"/>
        <item x="400"/>
        <item x="362"/>
        <item x="231"/>
        <item m="1" x="992"/>
        <item x="552"/>
        <item m="1" x="990"/>
        <item x="119"/>
        <item x="110"/>
        <item x="70"/>
        <item m="1" x="859"/>
        <item m="1" x="821"/>
        <item x="312"/>
        <item x="214"/>
        <item m="1" x="906"/>
        <item m="1" x="907"/>
        <item x="175"/>
        <item x="268"/>
        <item x="416"/>
        <item x="244"/>
        <item m="1" x="860"/>
        <item x="281"/>
        <item x="304"/>
        <item x="40"/>
        <item x="247"/>
        <item x="160"/>
        <item x="412"/>
        <item x="233"/>
        <item x="122"/>
        <item x="128"/>
        <item m="1" x="958"/>
        <item m="1" x="942"/>
        <item m="1" x="923"/>
        <item x="270"/>
        <item x="326"/>
        <item x="626"/>
        <item x="747"/>
        <item x="7"/>
        <item x="521"/>
        <item x="579"/>
        <item x="397"/>
        <item x="309"/>
        <item m="1" x="974"/>
        <item x="446"/>
        <item x="722"/>
        <item x="425"/>
        <item x="97"/>
        <item m="1" x="903"/>
        <item m="1" x="939"/>
        <item x="85"/>
        <item m="1" x="854"/>
        <item x="494"/>
        <item x="484"/>
        <item x="485"/>
        <item x="503"/>
        <item x="628"/>
        <item x="104"/>
        <item x="693"/>
        <item x="427"/>
        <item x="537"/>
        <item m="1" x="899"/>
        <item x="559"/>
        <item x="440"/>
        <item x="769"/>
        <item x="392"/>
        <item x="710"/>
        <item x="711"/>
        <item x="98"/>
        <item x="487"/>
        <item x="607"/>
        <item x="437"/>
        <item x="541"/>
        <item x="615"/>
        <item x="657"/>
        <item x="235"/>
        <item x="44"/>
        <item x="363"/>
        <item x="509"/>
        <item x="481"/>
        <item x="575"/>
        <item x="576"/>
        <item x="369"/>
        <item x="497"/>
        <item x="662"/>
        <item x="491"/>
        <item x="679"/>
        <item x="562"/>
        <item m="1" x="828"/>
        <item x="355"/>
        <item x="325"/>
        <item x="414"/>
        <item x="243"/>
        <item x="154"/>
        <item x="82"/>
        <item m="1" x="944"/>
        <item x="545"/>
        <item x="73"/>
        <item m="1" x="932"/>
        <item x="373"/>
        <item x="433"/>
        <item x="394"/>
        <item x="620"/>
        <item m="1" x="862"/>
        <item x="1"/>
        <item m="1" x="929"/>
        <item x="239"/>
        <item x="15"/>
        <item x="71"/>
        <item m="1" x="856"/>
        <item x="499"/>
        <item x="749"/>
        <item x="285"/>
        <item x="333"/>
        <item x="136"/>
        <item x="232"/>
        <item x="298"/>
        <item x="637"/>
        <item x="574"/>
        <item x="141"/>
        <item x="716"/>
        <item m="1" x="962"/>
        <item m="1" x="909"/>
        <item x="274"/>
        <item x="130"/>
        <item x="519"/>
        <item x="641"/>
        <item x="266"/>
        <item x="659"/>
        <item x="733"/>
        <item m="1" x="954"/>
        <item x="570"/>
        <item x="443"/>
        <item x="524"/>
        <item x="138"/>
        <item x="676"/>
        <item x="418"/>
        <item x="751"/>
        <item x="408"/>
        <item m="1" x="851"/>
        <item x="546"/>
        <item x="164"/>
        <item m="1" x="938"/>
        <item m="1" x="971"/>
        <item x="674"/>
        <item x="23"/>
        <item x="132"/>
        <item x="438"/>
        <item x="694"/>
        <item x="634"/>
        <item x="498"/>
        <item x="452"/>
        <item x="4"/>
        <item x="539"/>
        <item m="1" x="853"/>
        <item x="627"/>
        <item x="707"/>
        <item x="219"/>
        <item x="561"/>
        <item x="506"/>
        <item m="1" x="871"/>
        <item x="788"/>
        <item x="453"/>
        <item x="107"/>
        <item x="590"/>
        <item x="530"/>
        <item x="554"/>
        <item x="179"/>
        <item m="1" x="922"/>
        <item x="129"/>
        <item x="748"/>
        <item x="189"/>
        <item x="151"/>
        <item x="41"/>
        <item x="155"/>
        <item x="462"/>
        <item x="20"/>
        <item x="21"/>
        <item x="216"/>
        <item m="1" x="967"/>
        <item x="87"/>
        <item x="327"/>
        <item x="667"/>
        <item x="267"/>
        <item x="493"/>
        <item x="111"/>
        <item x="75"/>
        <item x="351"/>
        <item x="167"/>
        <item x="35"/>
        <item x="64"/>
        <item x="331"/>
        <item x="720"/>
        <item x="406"/>
        <item x="273"/>
        <item x="279"/>
        <item x="654"/>
        <item x="741"/>
        <item m="1" x="842"/>
        <item x="26"/>
        <item x="100"/>
        <item x="116"/>
        <item x="729"/>
        <item x="730"/>
        <item x="16"/>
        <item x="324"/>
        <item x="553"/>
        <item x="661"/>
        <item x="624"/>
        <item x="635"/>
        <item x="460"/>
        <item x="712"/>
        <item x="527"/>
        <item x="595"/>
        <item x="701"/>
        <item x="463"/>
        <item x="636"/>
        <item x="558"/>
        <item x="617"/>
        <item x="633"/>
        <item x="464"/>
        <item x="470"/>
        <item x="723"/>
        <item x="577"/>
        <item x="673"/>
        <item x="332"/>
        <item m="1" x="963"/>
        <item x="19"/>
        <item m="1" x="955"/>
        <item x="557"/>
        <item x="299"/>
        <item x="220"/>
        <item x="121"/>
        <item x="284"/>
        <item x="105"/>
        <item x="773"/>
        <item x="750"/>
        <item x="763"/>
        <item x="599"/>
        <item x="419"/>
        <item m="1" x="841"/>
        <item x="622"/>
        <item x="449"/>
        <item x="409"/>
        <item x="467"/>
        <item x="589"/>
        <item x="468"/>
        <item x="646"/>
        <item x="586"/>
        <item x="221"/>
        <item x="602"/>
        <item m="1" x="950"/>
        <item x="775"/>
        <item x="379"/>
        <item x="258"/>
        <item x="547"/>
        <item x="549"/>
        <item x="548"/>
        <item x="515"/>
        <item x="516"/>
        <item x="224"/>
        <item x="428"/>
        <item x="389"/>
        <item x="621"/>
        <item x="42"/>
        <item x="360"/>
        <item x="511"/>
        <item x="22"/>
        <item x="374"/>
        <item x="665"/>
        <item x="535"/>
        <item m="1" x="835"/>
        <item x="770"/>
        <item x="108"/>
        <item x="510"/>
        <item x="356"/>
        <item x="335"/>
        <item x="338"/>
        <item x="544"/>
        <item x="790"/>
        <item m="1" x="850"/>
        <item m="1" x="857"/>
        <item x="785"/>
        <item x="767"/>
        <item x="779"/>
        <item x="786"/>
        <item m="1" x="979"/>
        <item x="791"/>
        <item x="784"/>
        <item x="771"/>
        <item x="399"/>
        <item x="752"/>
        <item m="1" x="914"/>
        <item x="426"/>
        <item x="246"/>
        <item m="1" x="953"/>
        <item x="517"/>
        <item x="778"/>
        <item x="341"/>
        <item x="126"/>
        <item x="388"/>
        <item x="368"/>
        <item m="1" x="858"/>
        <item x="241"/>
        <item x="398"/>
        <item x="295"/>
        <item m="1" x="852"/>
        <item x="764"/>
        <item x="6"/>
        <item x="809"/>
        <item x="810"/>
        <item x="230"/>
        <item x="536"/>
        <item x="2"/>
        <item x="811"/>
        <item m="1" x="879"/>
        <item x="782"/>
        <item m="1" x="826"/>
        <item x="783"/>
        <item x="592"/>
        <item x="395"/>
        <item x="158"/>
        <item x="302"/>
        <item x="507"/>
        <item x="166"/>
        <item x="721"/>
        <item x="290"/>
        <item x="753"/>
        <item x="323"/>
        <item x="106"/>
        <item x="17"/>
        <item m="1" x="908"/>
        <item x="72"/>
        <item x="357"/>
        <item x="265"/>
        <item x="208"/>
        <item x="382"/>
        <item x="365"/>
        <item x="173"/>
        <item x="225"/>
        <item x="226"/>
        <item x="390"/>
        <item m="1" x="896"/>
        <item x="83"/>
        <item x="86"/>
        <item x="114"/>
        <item m="1" x="829"/>
        <item m="1" x="815"/>
        <item x="315"/>
        <item m="1" x="880"/>
        <item x="386"/>
        <item m="1" x="830"/>
        <item m="1" x="870"/>
        <item x="69"/>
        <item m="1" x="863"/>
        <item x="277"/>
        <item x="801"/>
        <item x="264"/>
        <item x="430"/>
        <item x="696"/>
        <item x="697"/>
        <item x="163"/>
        <item m="1" x="833"/>
        <item x="542"/>
        <item x="584"/>
        <item x="743"/>
        <item x="739"/>
        <item x="358"/>
        <item x="314"/>
        <item x="413"/>
        <item x="291"/>
        <item x="532"/>
        <item x="396"/>
        <item x="502"/>
        <item x="282"/>
        <item x="46"/>
        <item x="296"/>
        <item x="569"/>
        <item x="755"/>
        <item m="1" x="865"/>
        <item x="90"/>
        <item x="94"/>
        <item x="805"/>
        <item x="807"/>
        <item x="802"/>
        <item x="746"/>
        <item x="613"/>
        <item x="310"/>
        <item x="417"/>
        <item x="183"/>
        <item x="731"/>
        <item x="172"/>
        <item x="804"/>
        <item x="787"/>
        <item x="670"/>
        <item x="238"/>
        <item x="184"/>
        <item m="1" x="820"/>
        <item x="385"/>
        <item x="102"/>
        <item x="728"/>
        <item x="756"/>
        <item x="604"/>
        <item x="134"/>
        <item x="202"/>
        <item x="103"/>
        <item x="269"/>
        <item m="1" x="834"/>
        <item x="698"/>
        <item x="645"/>
        <item m="1" x="902"/>
        <item x="744"/>
        <item x="605"/>
        <item x="608"/>
        <item x="585"/>
        <item x="342"/>
        <item x="457"/>
        <item x="699"/>
        <item x="700"/>
        <item x="550"/>
        <item x="501"/>
        <item x="706"/>
        <item x="563"/>
        <item x="18"/>
        <item x="564"/>
        <item x="565"/>
        <item x="213"/>
        <item x="205"/>
        <item x="632"/>
        <item x="631"/>
        <item x="629"/>
        <item m="1" x="884"/>
        <item x="93"/>
        <item m="1" x="982"/>
        <item x="218"/>
        <item x="500"/>
        <item x="538"/>
        <item x="101"/>
        <item x="461"/>
        <item x="450"/>
        <item x="451"/>
        <item x="653"/>
        <item x="337"/>
        <item x="533"/>
        <item x="735"/>
        <item x="792"/>
        <item x="431"/>
        <item x="27"/>
        <item x="432"/>
        <item x="421"/>
        <item x="410"/>
        <item x="249"/>
        <item x="99"/>
        <item x="353"/>
        <item m="1" x="975"/>
        <item x="124"/>
        <item x="591"/>
        <item x="63"/>
        <item x="594"/>
        <item x="223"/>
        <item x="288"/>
        <item x="0"/>
        <item x="347"/>
        <item x="148"/>
        <item m="1" x="931"/>
        <item m="1" x="886"/>
        <item m="1" x="844"/>
        <item m="1" x="966"/>
        <item m="1" x="888"/>
        <item m="1" x="911"/>
        <item m="1" x="983"/>
        <item m="1" x="881"/>
        <item m="1" x="920"/>
        <item m="1" x="892"/>
        <item m="1" x="824"/>
        <item m="1" x="960"/>
        <item m="1" x="926"/>
        <item m="1" x="945"/>
        <item m="1" x="816"/>
        <item m="1" x="832"/>
        <item m="1" x="951"/>
        <item m="1" x="989"/>
        <item m="1" x="878"/>
        <item m="1" x="943"/>
        <item m="1" x="864"/>
        <item m="1" x="827"/>
        <item m="1" x="917"/>
        <item m="1" x="985"/>
        <item m="1" x="918"/>
        <item m="1" x="837"/>
        <item m="1" x="843"/>
        <item m="1" x="991"/>
        <item m="1" x="891"/>
        <item m="1" x="984"/>
        <item m="1" x="905"/>
        <item m="1" x="936"/>
        <item m="1" x="876"/>
        <item m="1" x="890"/>
        <item m="1" x="894"/>
        <item m="1" x="946"/>
        <item m="1" x="849"/>
        <item m="1" x="988"/>
        <item m="1" x="969"/>
        <item m="1" x="980"/>
        <item m="1" x="855"/>
        <item m="1" x="869"/>
        <item x="131"/>
        <item x="185"/>
        <item x="36"/>
        <item x="48"/>
        <item x="66"/>
        <item x="53"/>
        <item x="54"/>
        <item x="55"/>
        <item x="57"/>
        <item x="58"/>
        <item x="60"/>
        <item x="67"/>
        <item x="56"/>
        <item m="1" x="836"/>
        <item m="1" x="912"/>
        <item x="209"/>
        <item m="1" x="874"/>
        <item m="1" x="987"/>
        <item m="1" x="968"/>
        <item x="393"/>
        <item x="568"/>
        <item m="1" x="904"/>
        <item m="1" x="986"/>
        <item x="795"/>
        <item x="45"/>
        <item x="59"/>
        <item x="61"/>
        <item x="236"/>
        <item x="651"/>
        <item x="677"/>
        <item x="719"/>
        <item x="798"/>
        <item x="799"/>
        <item x="800"/>
        <item x="123"/>
        <item x="796"/>
        <item x="51"/>
        <item x="62"/>
        <item x="77"/>
        <item x="165"/>
        <item x="210"/>
        <item x="245"/>
        <item x="276"/>
        <item x="387"/>
        <item x="32"/>
        <item m="1" x="933"/>
        <item x="49"/>
        <item x="78"/>
        <item x="109"/>
        <item x="142"/>
        <item x="159"/>
        <item x="170"/>
        <item x="186"/>
        <item x="198"/>
        <item x="222"/>
        <item x="248"/>
        <item x="292"/>
        <item x="328"/>
        <item x="329"/>
        <item x="381"/>
        <item x="391"/>
        <item x="523"/>
        <item x="540"/>
        <item x="551"/>
        <item x="630"/>
        <item x="740"/>
        <item x="812"/>
        <item x="187"/>
        <item x="311"/>
        <item t="default"/>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4">
        <item x="0"/>
        <item x="2"/>
        <item x="1"/>
        <item t="default"/>
      </items>
    </pivotField>
    <pivotField axis="axisPage" dragToRow="0" dragToCol="0" dragToPage="0" dragToData="0" dragOff="0" showAll="0">
      <items count="9">
        <item m="1" x="3"/>
        <item m="1" x="7"/>
        <item m="1" x="4"/>
        <item x="0"/>
        <item x="1"/>
        <item m="1" x="6"/>
        <item x="2"/>
        <item m="1" x="5"/>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axis="axisCol" dragToRow="0" dragToCol="0" dragToPage="0" dragToData="0" dragOff="0" showAll="0" defaultSubtotal="0">
      <items count="47">
        <item n="Community Education" sd="0" x="33"/>
        <item x="27"/>
        <item x="28"/>
        <item x="29"/>
        <item x="30"/>
        <item x="31"/>
        <item x="32"/>
        <item x="8"/>
        <item sd="0" x="6"/>
        <item x="34"/>
        <item n="Tertiary Education Grants and Other Funding " sd="0" x="42"/>
        <item x="35"/>
        <item x="36"/>
        <item x="37"/>
        <item x="38"/>
        <item x="39"/>
        <item x="40"/>
        <item sd="0" x="41"/>
        <item x="24"/>
        <item sd="0" x="5"/>
        <item n="Performance - Based Research Fund" sd="0" x="4"/>
        <item x="9"/>
        <item x="43"/>
        <item n="Tertiary Education: Student Achievement Component" x="45"/>
        <item x="44"/>
        <item x="26"/>
        <item x="23"/>
        <item n="Tertiary Scholarships and Awards" sd="0" x="10"/>
        <item n="Training for Designated Groups" sd="0" x="46"/>
        <item x="25"/>
        <item n="Auckland University Starpath Project" sd="0" x="7"/>
        <item n="Apprenticeships Re-boot" sd="0" x="11"/>
        <item n="Vocational Skills Training" sd="0" x="0"/>
        <item sd="0" x="1"/>
        <item x="2"/>
        <item x="3"/>
        <item x="12"/>
        <item x="13"/>
        <item x="14"/>
        <item x="15"/>
        <item x="16"/>
        <item x="17"/>
        <item x="18"/>
        <item x="19"/>
        <item x="20"/>
        <item x="21"/>
        <item x="22"/>
      </items>
    </pivotField>
    <pivotField axis="axisRow" dragToRow="0" dragToCol="0" dragToPage="0" dragToData="0" dragOff="0" showAll="0" defaultSubtotal="0">
      <items count="3">
        <item n="TEIs" x="1"/>
        <item x="0"/>
        <item n="PTEs and Other Entities" x="2"/>
      </items>
    </pivotField>
  </pivotFields>
  <rowFields count="3">
    <field x="12"/>
    <field x="1"/>
    <field x="3"/>
  </rowFields>
  <rowItems count="13">
    <i>
      <x/>
    </i>
    <i r="1">
      <x v="1"/>
    </i>
    <i r="1">
      <x v="4"/>
    </i>
    <i r="1">
      <x v="10"/>
    </i>
    <i>
      <x v="1"/>
    </i>
    <i r="1">
      <x v="3"/>
    </i>
    <i>
      <x v="2"/>
    </i>
    <i r="1">
      <x/>
    </i>
    <i r="1">
      <x v="2"/>
    </i>
    <i r="1">
      <x v="5"/>
    </i>
    <i r="1">
      <x v="6"/>
    </i>
    <i r="1">
      <x v="7"/>
    </i>
    <i t="grand">
      <x/>
    </i>
  </rowItems>
  <colFields count="2">
    <field x="11"/>
    <field x="0"/>
  </colFields>
  <colItems count="12">
    <i>
      <x/>
    </i>
    <i>
      <x v="8"/>
    </i>
    <i>
      <x v="10"/>
    </i>
    <i>
      <x v="17"/>
    </i>
    <i>
      <x v="20"/>
    </i>
    <i>
      <x v="23"/>
      <x v="40"/>
    </i>
    <i r="1">
      <x v="41"/>
    </i>
    <i r="1">
      <x v="42"/>
    </i>
    <i r="1">
      <x v="43"/>
    </i>
    <i>
      <x v="27"/>
    </i>
    <i>
      <x v="28"/>
    </i>
    <i t="grand">
      <x/>
    </i>
  </colItems>
  <pageFields count="2">
    <pageField fld="7" item="6" hier="-1"/>
    <pageField fld="6" hier="-1"/>
  </pageFields>
  <dataFields count="1">
    <dataField name="TEC Funding (GST excl)" fld="5" baseField="1" baseItem="1" numFmtId="164"/>
  </dataFields>
  <formats count="222">
    <format dxfId="14485">
      <pivotArea type="all" dataOnly="0" outline="0" fieldPosition="0"/>
    </format>
    <format dxfId="14484">
      <pivotArea type="all" dataOnly="0" outline="0" fieldPosition="0"/>
    </format>
    <format dxfId="14483">
      <pivotArea field="7" type="button" dataOnly="0" labelOnly="1" outline="0" axis="axisPage" fieldPosition="0"/>
    </format>
    <format dxfId="14482">
      <pivotArea dataOnly="0" labelOnly="1" outline="0" fieldPosition="0">
        <references count="1">
          <reference field="7" count="0"/>
        </references>
      </pivotArea>
    </format>
    <format dxfId="14481">
      <pivotArea field="6" type="button" dataOnly="0" labelOnly="1" outline="0" axis="axisPage" fieldPosition="1"/>
    </format>
    <format dxfId="14480">
      <pivotArea dataOnly="0" labelOnly="1" outline="0" fieldPosition="0">
        <references count="1">
          <reference field="6" count="0"/>
        </references>
      </pivotArea>
    </format>
    <format dxfId="14479">
      <pivotArea field="7" type="button" dataOnly="0" labelOnly="1" outline="0" axis="axisPage" fieldPosition="0"/>
    </format>
    <format dxfId="14478">
      <pivotArea dataOnly="0" labelOnly="1" outline="0" fieldPosition="0">
        <references count="1">
          <reference field="7" count="0"/>
        </references>
      </pivotArea>
    </format>
    <format dxfId="14477">
      <pivotArea field="6" type="button" dataOnly="0" labelOnly="1" outline="0" axis="axisPage" fieldPosition="1"/>
    </format>
    <format dxfId="14476">
      <pivotArea dataOnly="0" labelOnly="1" outline="0" fieldPosition="0">
        <references count="1">
          <reference field="6" count="0"/>
        </references>
      </pivotArea>
    </format>
    <format dxfId="14475">
      <pivotArea field="7" type="button" dataOnly="0" labelOnly="1" outline="0" axis="axisPage" fieldPosition="0"/>
    </format>
    <format dxfId="14474">
      <pivotArea dataOnly="0" labelOnly="1" outline="0" fieldPosition="0">
        <references count="1">
          <reference field="7" count="0"/>
        </references>
      </pivotArea>
    </format>
    <format dxfId="14473">
      <pivotArea field="6" type="button" dataOnly="0" labelOnly="1" outline="0" axis="axisPage" fieldPosition="1"/>
    </format>
    <format dxfId="14472">
      <pivotArea dataOnly="0" labelOnly="1" outline="0" fieldPosition="0">
        <references count="1">
          <reference field="6" count="0"/>
        </references>
      </pivotArea>
    </format>
    <format dxfId="14471">
      <pivotArea field="7" type="button" dataOnly="0" labelOnly="1" outline="0" axis="axisPage" fieldPosition="0"/>
    </format>
    <format dxfId="14470">
      <pivotArea dataOnly="0" labelOnly="1" outline="0" fieldPosition="0">
        <references count="1">
          <reference field="7" count="0"/>
        </references>
      </pivotArea>
    </format>
    <format dxfId="14469">
      <pivotArea field="6" type="button" dataOnly="0" labelOnly="1" outline="0" axis="axisPage" fieldPosition="1"/>
    </format>
    <format dxfId="14468">
      <pivotArea dataOnly="0" labelOnly="1" outline="0" fieldPosition="0">
        <references count="1">
          <reference field="6" count="0"/>
        </references>
      </pivotArea>
    </format>
    <format dxfId="14467">
      <pivotArea type="origin" dataOnly="0" labelOnly="1" outline="0" fieldPosition="0"/>
    </format>
    <format dxfId="14466">
      <pivotArea field="11" type="button" dataOnly="0" labelOnly="1" outline="0" axis="axisCol" fieldPosition="0"/>
    </format>
    <format dxfId="14465">
      <pivotArea field="0" type="button" dataOnly="0" labelOnly="1" outline="0" axis="axisCol" fieldPosition="1"/>
    </format>
    <format dxfId="14464">
      <pivotArea type="topRight" dataOnly="0" labelOnly="1" outline="0" fieldPosition="0"/>
    </format>
    <format dxfId="14463">
      <pivotArea dataOnly="0" labelOnly="1" fieldPosition="0">
        <references count="1">
          <reference field="11" count="6">
            <x v="8"/>
            <x v="19"/>
            <x v="20"/>
            <x v="27"/>
            <x v="30"/>
            <x v="32"/>
          </reference>
        </references>
      </pivotArea>
    </format>
    <format dxfId="14462">
      <pivotArea grandRow="1" outline="0" collapsedLevelsAreSubtotals="1" fieldPosition="0"/>
    </format>
    <format dxfId="14461">
      <pivotArea dataOnly="0" labelOnly="1" grandRow="1" outline="0" fieldPosition="0"/>
    </format>
    <format dxfId="14460">
      <pivotArea type="origin" dataOnly="0" labelOnly="1" outline="0" fieldPosition="0"/>
    </format>
    <format dxfId="14459">
      <pivotArea field="11" type="button" dataOnly="0" labelOnly="1" outline="0" axis="axisCol" fieldPosition="0"/>
    </format>
    <format dxfId="14458">
      <pivotArea field="0" type="button" dataOnly="0" labelOnly="1" outline="0" axis="axisCol" fieldPosition="1"/>
    </format>
    <format dxfId="14457">
      <pivotArea type="topRight" dataOnly="0" labelOnly="1" outline="0" fieldPosition="0"/>
    </format>
    <format dxfId="14456">
      <pivotArea dataOnly="0" labelOnly="1" fieldPosition="0">
        <references count="1">
          <reference field="11" count="6">
            <x v="8"/>
            <x v="19"/>
            <x v="20"/>
            <x v="27"/>
            <x v="30"/>
            <x v="32"/>
          </reference>
        </references>
      </pivotArea>
    </format>
    <format dxfId="14455">
      <pivotArea dataOnly="0" labelOnly="1" grandCol="1" outline="0" fieldPosition="0"/>
    </format>
    <format dxfId="14454">
      <pivotArea grandRow="1" outline="0" collapsedLevelsAreSubtotals="1" fieldPosition="0"/>
    </format>
    <format dxfId="14453">
      <pivotArea dataOnly="0" labelOnly="1" grandRow="1" outline="0" fieldPosition="0"/>
    </format>
    <format dxfId="14452">
      <pivotArea type="origin" dataOnly="0" labelOnly="1" outline="0" fieldPosition="0"/>
    </format>
    <format dxfId="14451">
      <pivotArea field="11" type="button" dataOnly="0" labelOnly="1" outline="0" axis="axisCol" fieldPosition="0"/>
    </format>
    <format dxfId="14450">
      <pivotArea field="0" type="button" dataOnly="0" labelOnly="1" outline="0" axis="axisCol" fieldPosition="1"/>
    </format>
    <format dxfId="14449">
      <pivotArea type="topRight" dataOnly="0" labelOnly="1" outline="0" fieldPosition="0"/>
    </format>
    <format dxfId="14448">
      <pivotArea dataOnly="0" labelOnly="1" fieldPosition="0">
        <references count="1">
          <reference field="11" count="6">
            <x v="8"/>
            <x v="19"/>
            <x v="20"/>
            <x v="27"/>
            <x v="30"/>
            <x v="32"/>
          </reference>
        </references>
      </pivotArea>
    </format>
    <format dxfId="14447">
      <pivotArea dataOnly="0" labelOnly="1" grandCol="1" outline="0" fieldPosition="0"/>
    </format>
    <format dxfId="14446">
      <pivotArea grandRow="1" outline="0" collapsedLevelsAreSubtotals="1" fieldPosition="0"/>
    </format>
    <format dxfId="14445">
      <pivotArea dataOnly="0" labelOnly="1" grandRow="1" outline="0" fieldPosition="0"/>
    </format>
    <format dxfId="14444">
      <pivotArea collapsedLevelsAreSubtotals="1" fieldPosition="0">
        <references count="1">
          <reference field="12" count="1">
            <x v="0"/>
          </reference>
        </references>
      </pivotArea>
    </format>
    <format dxfId="14443">
      <pivotArea collapsedLevelsAreSubtotals="1" fieldPosition="0">
        <references count="1">
          <reference field="12" count="1">
            <x v="1"/>
          </reference>
        </references>
      </pivotArea>
    </format>
    <format dxfId="14442">
      <pivotArea collapsedLevelsAreSubtotals="1" fieldPosition="0">
        <references count="1">
          <reference field="12" count="1">
            <x v="2"/>
          </reference>
        </references>
      </pivotArea>
    </format>
    <format dxfId="14441">
      <pivotArea dataOnly="0" labelOnly="1" fieldPosition="0">
        <references count="1">
          <reference field="12" count="0"/>
        </references>
      </pivotArea>
    </format>
    <format dxfId="14440">
      <pivotArea dataOnly="0" fieldPosition="0">
        <references count="1">
          <reference field="1" count="3">
            <x v="1"/>
            <x v="4"/>
            <x v="10"/>
          </reference>
        </references>
      </pivotArea>
    </format>
    <format dxfId="14439">
      <pivotArea dataOnly="0" fieldPosition="0">
        <references count="1">
          <reference field="1" count="1">
            <x v="3"/>
          </reference>
        </references>
      </pivotArea>
    </format>
    <format dxfId="14438">
      <pivotArea dataOnly="0" fieldPosition="0">
        <references count="1">
          <reference field="1" count="7">
            <x v="0"/>
            <x v="2"/>
            <x v="5"/>
            <x v="6"/>
            <x v="7"/>
            <x v="8"/>
            <x v="9"/>
          </reference>
        </references>
      </pivotArea>
    </format>
    <format dxfId="14437">
      <pivotArea dataOnly="0" labelOnly="1" outline="0" fieldPosition="0">
        <references count="1">
          <reference field="7" count="0"/>
        </references>
      </pivotArea>
    </format>
    <format dxfId="14436">
      <pivotArea dataOnly="0" labelOnly="1" outline="0" fieldPosition="0">
        <references count="1">
          <reference field="6" count="0"/>
        </references>
      </pivotArea>
    </format>
    <format dxfId="14435">
      <pivotArea dataOnly="0" labelOnly="1" fieldPosition="0">
        <references count="1">
          <reference field="11" count="6">
            <x v="8"/>
            <x v="19"/>
            <x v="20"/>
            <x v="27"/>
            <x v="30"/>
            <x v="32"/>
          </reference>
        </references>
      </pivotArea>
    </format>
    <format dxfId="14434">
      <pivotArea dataOnly="0" labelOnly="1" outline="0" fieldPosition="0">
        <references count="1">
          <reference field="7" count="0"/>
        </references>
      </pivotArea>
    </format>
    <format dxfId="14433">
      <pivotArea dataOnly="0" labelOnly="1" outline="0" fieldPosition="0">
        <references count="1">
          <reference field="6" count="0"/>
        </references>
      </pivotArea>
    </format>
    <format dxfId="14432">
      <pivotArea dataOnly="0" labelOnly="1" fieldPosition="0">
        <references count="1">
          <reference field="11" count="6">
            <x v="8"/>
            <x v="19"/>
            <x v="20"/>
            <x v="27"/>
            <x v="30"/>
            <x v="32"/>
          </reference>
        </references>
      </pivotArea>
    </format>
    <format dxfId="14431">
      <pivotArea dataOnly="0" labelOnly="1" outline="0" fieldPosition="0">
        <references count="1">
          <reference field="7" count="0"/>
        </references>
      </pivotArea>
    </format>
    <format dxfId="14430">
      <pivotArea dataOnly="0" labelOnly="1" outline="0" fieldPosition="0">
        <references count="1">
          <reference field="6" count="0"/>
        </references>
      </pivotArea>
    </format>
    <format dxfId="14429">
      <pivotArea dataOnly="0" labelOnly="1" fieldPosition="0">
        <references count="1">
          <reference field="11" count="6">
            <x v="8"/>
            <x v="19"/>
            <x v="20"/>
            <x v="27"/>
            <x v="30"/>
            <x v="32"/>
          </reference>
        </references>
      </pivotArea>
    </format>
    <format dxfId="14428">
      <pivotArea outline="0" fieldPosition="0">
        <references count="1">
          <reference field="4294967294" count="1">
            <x v="0"/>
          </reference>
        </references>
      </pivotArea>
    </format>
    <format dxfId="14427">
      <pivotArea field="7" type="button" dataOnly="0" labelOnly="1" outline="0" axis="axisPage" fieldPosition="0"/>
    </format>
    <format dxfId="14426">
      <pivotArea dataOnly="0" labelOnly="1" outline="0" fieldPosition="0">
        <references count="1">
          <reference field="7" count="0"/>
        </references>
      </pivotArea>
    </format>
    <format dxfId="14425">
      <pivotArea field="6" type="button" dataOnly="0" labelOnly="1" outline="0" axis="axisPage" fieldPosition="1"/>
    </format>
    <format dxfId="14424">
      <pivotArea dataOnly="0" labelOnly="1" outline="0" fieldPosition="0">
        <references count="1">
          <reference field="6" count="0"/>
        </references>
      </pivotArea>
    </format>
    <format dxfId="14423">
      <pivotArea dataOnly="0" labelOnly="1" offset="IV1" fieldPosition="0">
        <references count="1">
          <reference field="11" count="1">
            <x v="27"/>
          </reference>
        </references>
      </pivotArea>
    </format>
    <format dxfId="14422">
      <pivotArea outline="0" collapsedLevelsAreSubtotals="1" fieldPosition="0">
        <references count="1">
          <reference field="11" count="3" selected="0">
            <x v="27"/>
            <x v="30"/>
            <x v="32"/>
          </reference>
        </references>
      </pivotArea>
    </format>
    <format dxfId="14421">
      <pivotArea outline="0" collapsedLevelsAreSubtotals="1" fieldPosition="0">
        <references count="1">
          <reference field="11" count="3" selected="0">
            <x v="27"/>
            <x v="30"/>
            <x v="32"/>
          </reference>
        </references>
      </pivotArea>
    </format>
    <format dxfId="14420">
      <pivotArea dataOnly="0" labelOnly="1" fieldPosition="0">
        <references count="1">
          <reference field="11" count="1">
            <x v="31"/>
          </reference>
        </references>
      </pivotArea>
    </format>
    <format dxfId="14419">
      <pivotArea dataOnly="0" labelOnly="1" fieldPosition="0">
        <references count="1">
          <reference field="11" count="1">
            <x v="31"/>
          </reference>
        </references>
      </pivotArea>
    </format>
    <format dxfId="14418">
      <pivotArea dataOnly="0" labelOnly="1" fieldPosition="0">
        <references count="1">
          <reference field="11" count="1">
            <x v="31"/>
          </reference>
        </references>
      </pivotArea>
    </format>
    <format dxfId="14417">
      <pivotArea dataOnly="0" labelOnly="1" fieldPosition="0">
        <references count="1">
          <reference field="11" count="1">
            <x v="31"/>
          </reference>
        </references>
      </pivotArea>
    </format>
    <format dxfId="14416">
      <pivotArea dataOnly="0" labelOnly="1" fieldPosition="0">
        <references count="1">
          <reference field="11" count="1">
            <x v="31"/>
          </reference>
        </references>
      </pivotArea>
    </format>
    <format dxfId="14415">
      <pivotArea dataOnly="0" labelOnly="1" fieldPosition="0">
        <references count="1">
          <reference field="11" count="1">
            <x v="31"/>
          </reference>
        </references>
      </pivotArea>
    </format>
    <format dxfId="14414">
      <pivotArea field="12" type="button" dataOnly="0" labelOnly="1" outline="0" axis="axisRow" fieldPosition="0"/>
    </format>
    <format dxfId="14413">
      <pivotArea dataOnly="0" labelOnly="1" fieldPosition="0">
        <references count="1">
          <reference field="11" count="1">
            <x v="19"/>
          </reference>
        </references>
      </pivotArea>
    </format>
    <format dxfId="14412">
      <pivotArea dataOnly="0" labelOnly="1" fieldPosition="0">
        <references count="1">
          <reference field="11" count="1">
            <x v="30"/>
          </reference>
        </references>
      </pivotArea>
    </format>
    <format dxfId="14411">
      <pivotArea dataOnly="0" labelOnly="1" fieldPosition="0">
        <references count="1">
          <reference field="11" count="1">
            <x v="32"/>
          </reference>
        </references>
      </pivotArea>
    </format>
    <format dxfId="14410">
      <pivotArea field="12" type="button" dataOnly="0" labelOnly="1" outline="0" axis="axisRow" fieldPosition="0"/>
    </format>
    <format dxfId="14409">
      <pivotArea dataOnly="0" labelOnly="1" fieldPosition="0">
        <references count="1">
          <reference field="11" count="1">
            <x v="19"/>
          </reference>
        </references>
      </pivotArea>
    </format>
    <format dxfId="14408">
      <pivotArea dataOnly="0" labelOnly="1" fieldPosition="0">
        <references count="1">
          <reference field="11" count="1">
            <x v="30"/>
          </reference>
        </references>
      </pivotArea>
    </format>
    <format dxfId="14407">
      <pivotArea dataOnly="0" labelOnly="1" fieldPosition="0">
        <references count="1">
          <reference field="11" count="1">
            <x v="32"/>
          </reference>
        </references>
      </pivotArea>
    </format>
    <format dxfId="14406">
      <pivotArea outline="0" collapsedLevelsAreSubtotals="1" fieldPosition="0">
        <references count="1">
          <reference field="11" count="1" selected="0">
            <x v="20"/>
          </reference>
        </references>
      </pivotArea>
    </format>
    <format dxfId="14405">
      <pivotArea outline="0" collapsedLevelsAreSubtotals="1" fieldPosition="0">
        <references count="1">
          <reference field="11" count="1" selected="0">
            <x v="20"/>
          </reference>
        </references>
      </pivotArea>
    </format>
    <format dxfId="14404">
      <pivotArea outline="0" collapsedLevelsAreSubtotals="1" fieldPosition="0">
        <references count="1">
          <reference field="11" count="1" selected="0">
            <x v="20"/>
          </reference>
        </references>
      </pivotArea>
    </format>
    <format dxfId="14403">
      <pivotArea dataOnly="0" labelOnly="1" fieldPosition="0">
        <references count="1">
          <reference field="11" count="4">
            <x v="8"/>
            <x v="20"/>
            <x v="27"/>
            <x v="31"/>
          </reference>
        </references>
      </pivotArea>
    </format>
    <format dxfId="14402">
      <pivotArea dataOnly="0" labelOnly="1" fieldPosition="0">
        <references count="1">
          <reference field="11" count="4">
            <x v="8"/>
            <x v="20"/>
            <x v="27"/>
            <x v="31"/>
          </reference>
        </references>
      </pivotArea>
    </format>
    <format dxfId="14401">
      <pivotArea dataOnly="0" labelOnly="1" fieldPosition="0">
        <references count="1">
          <reference field="11" count="4">
            <x v="8"/>
            <x v="20"/>
            <x v="27"/>
            <x v="31"/>
          </reference>
        </references>
      </pivotArea>
    </format>
    <format dxfId="14400">
      <pivotArea dataOnly="0" labelOnly="1" offset="A256" fieldPosition="0">
        <references count="1">
          <reference field="11" count="1">
            <x v="0"/>
          </reference>
        </references>
      </pivotArea>
    </format>
    <format dxfId="14399">
      <pivotArea dataOnly="0" labelOnly="1" fieldPosition="0">
        <references count="1">
          <reference field="11" count="1">
            <x v="0"/>
          </reference>
        </references>
      </pivotArea>
    </format>
    <format dxfId="14398">
      <pivotArea dataOnly="0" labelOnly="1" fieldPosition="0">
        <references count="1">
          <reference field="11" count="1">
            <x v="0"/>
          </reference>
        </references>
      </pivotArea>
    </format>
    <format dxfId="14397">
      <pivotArea dataOnly="0" labelOnly="1" fieldPosition="0">
        <references count="1">
          <reference field="11" count="1">
            <x v="0"/>
          </reference>
        </references>
      </pivotArea>
    </format>
    <format dxfId="14396">
      <pivotArea dataOnly="0" labelOnly="1" fieldPosition="0">
        <references count="1">
          <reference field="11" count="1">
            <x v="0"/>
          </reference>
        </references>
      </pivotArea>
    </format>
    <format dxfId="14395">
      <pivotArea dataOnly="0" labelOnly="1" offset="B256:IV256" fieldPosition="0">
        <references count="1">
          <reference field="11" count="1">
            <x v="0"/>
          </reference>
        </references>
      </pivotArea>
    </format>
    <format dxfId="14394">
      <pivotArea dataOnly="0" labelOnly="1" fieldPosition="0">
        <references count="2">
          <reference field="0" count="11">
            <x v="0"/>
            <x v="1"/>
            <x v="4"/>
            <x v="5"/>
            <x v="72"/>
            <x v="73"/>
            <x v="74"/>
            <x v="75"/>
            <x v="76"/>
            <x v="77"/>
            <x v="78"/>
          </reference>
          <reference field="11" count="1" selected="0">
            <x v="0"/>
          </reference>
        </references>
      </pivotArea>
    </format>
    <format dxfId="14393">
      <pivotArea dataOnly="0" labelOnly="1" fieldPosition="0">
        <references count="2">
          <reference field="0" count="11">
            <x v="0"/>
            <x v="1"/>
            <x v="4"/>
            <x v="5"/>
            <x v="72"/>
            <x v="73"/>
            <x v="74"/>
            <x v="75"/>
            <x v="76"/>
            <x v="77"/>
            <x v="78"/>
          </reference>
          <reference field="11" count="1" selected="0">
            <x v="0"/>
          </reference>
        </references>
      </pivotArea>
    </format>
    <format dxfId="14392">
      <pivotArea dataOnly="0" labelOnly="1" fieldPosition="0">
        <references count="2">
          <reference field="0" count="11">
            <x v="0"/>
            <x v="1"/>
            <x v="4"/>
            <x v="5"/>
            <x v="72"/>
            <x v="73"/>
            <x v="74"/>
            <x v="75"/>
            <x v="76"/>
            <x v="77"/>
            <x v="78"/>
          </reference>
          <reference field="11" count="1" selected="0">
            <x v="0"/>
          </reference>
        </references>
      </pivotArea>
    </format>
    <format dxfId="14391">
      <pivotArea field="12" type="button" dataOnly="0" labelOnly="1" outline="0" axis="axisRow" fieldPosition="0"/>
    </format>
    <format dxfId="14390">
      <pivotArea dataOnly="0" labelOnly="1" fieldPosition="0">
        <references count="1">
          <reference field="11" count="1">
            <x v="19"/>
          </reference>
        </references>
      </pivotArea>
    </format>
    <format dxfId="14389">
      <pivotArea dataOnly="0" labelOnly="1" fieldPosition="0">
        <references count="1">
          <reference field="11" count="1">
            <x v="30"/>
          </reference>
        </references>
      </pivotArea>
    </format>
    <format dxfId="14388">
      <pivotArea dataOnly="0" labelOnly="1" fieldPosition="0">
        <references count="1">
          <reference field="11" count="1">
            <x v="31"/>
          </reference>
        </references>
      </pivotArea>
    </format>
    <format dxfId="14387">
      <pivotArea dataOnly="0" labelOnly="1" fieldPosition="0">
        <references count="1">
          <reference field="11" count="1">
            <x v="32"/>
          </reference>
        </references>
      </pivotArea>
    </format>
    <format dxfId="14386">
      <pivotArea dataOnly="0" labelOnly="1" fieldPosition="0">
        <references count="1">
          <reference field="11" count="1">
            <x v="17"/>
          </reference>
        </references>
      </pivotArea>
    </format>
    <format dxfId="14385">
      <pivotArea outline="0" collapsedLevelsAreSubtotals="1" fieldPosition="0">
        <references count="2">
          <reference field="0" count="6" selected="0">
            <x v="13"/>
            <x v="14"/>
            <x v="16"/>
            <x v="17"/>
            <x v="20"/>
            <x v="46"/>
          </reference>
          <reference field="11" count="1" selected="0">
            <x v="17"/>
          </reference>
        </references>
      </pivotArea>
    </format>
    <format dxfId="14384">
      <pivotArea dataOnly="0" labelOnly="1" fieldPosition="0">
        <references count="1">
          <reference field="11" count="1">
            <x v="17"/>
          </reference>
        </references>
      </pivotArea>
    </format>
    <format dxfId="14383">
      <pivotArea outline="0" collapsedLevelsAreSubtotals="1" fieldPosition="0">
        <references count="2">
          <reference field="0" count="6" selected="0">
            <x v="13"/>
            <x v="14"/>
            <x v="16"/>
            <x v="17"/>
            <x v="20"/>
            <x v="46"/>
          </reference>
          <reference field="11" count="1" selected="0">
            <x v="17"/>
          </reference>
        </references>
      </pivotArea>
    </format>
    <format dxfId="14382">
      <pivotArea dataOnly="0" labelOnly="1" fieldPosition="0">
        <references count="1">
          <reference field="11" count="1">
            <x v="17"/>
          </reference>
        </references>
      </pivotArea>
    </format>
    <format dxfId="14381">
      <pivotArea outline="0" collapsedLevelsAreSubtotals="1" fieldPosition="0">
        <references count="2">
          <reference field="0" count="6" selected="0">
            <x v="13"/>
            <x v="14"/>
            <x v="16"/>
            <x v="17"/>
            <x v="20"/>
            <x v="46"/>
          </reference>
          <reference field="11" count="1" selected="0">
            <x v="17"/>
          </reference>
        </references>
      </pivotArea>
    </format>
    <format dxfId="14380">
      <pivotArea dataOnly="0" labelOnly="1" fieldPosition="0">
        <references count="1">
          <reference field="11" count="1">
            <x v="17"/>
          </reference>
        </references>
      </pivotArea>
    </format>
    <format dxfId="14379">
      <pivotArea dataOnly="0" labelOnly="1" offset="A256" fieldPosition="0">
        <references count="1">
          <reference field="11" count="1">
            <x v="10"/>
          </reference>
        </references>
      </pivotArea>
    </format>
    <format dxfId="14378">
      <pivotArea dataOnly="0" labelOnly="1" offset="B256" fieldPosition="0">
        <references count="1">
          <reference field="11" count="1">
            <x v="10"/>
          </reference>
        </references>
      </pivotArea>
    </format>
    <format dxfId="14377">
      <pivotArea dataOnly="0" labelOnly="1" offset="C256" fieldPosition="0">
        <references count="1">
          <reference field="11" count="1">
            <x v="10"/>
          </reference>
        </references>
      </pivotArea>
    </format>
    <format dxfId="14376">
      <pivotArea dataOnly="0" labelOnly="1" offset="D256" fieldPosition="0">
        <references count="1">
          <reference field="11" count="1">
            <x v="10"/>
          </reference>
        </references>
      </pivotArea>
    </format>
    <format dxfId="14375">
      <pivotArea dataOnly="0" labelOnly="1" offset="E256" fieldPosition="0">
        <references count="1">
          <reference field="11" count="1">
            <x v="10"/>
          </reference>
        </references>
      </pivotArea>
    </format>
    <format dxfId="14374">
      <pivotArea dataOnly="0" labelOnly="1" offset="IV256" fieldPosition="0">
        <references count="1">
          <reference field="11" count="1">
            <x v="10"/>
          </reference>
        </references>
      </pivotArea>
    </format>
    <format dxfId="14373">
      <pivotArea outline="0" collapsedLevelsAreSubtotals="1" fieldPosition="0">
        <references count="2">
          <reference field="0" count="6" selected="0">
            <x v="13"/>
            <x v="14"/>
            <x v="16"/>
            <x v="17"/>
            <x v="20"/>
            <x v="26"/>
          </reference>
          <reference field="11" count="1" selected="0">
            <x v="10"/>
          </reference>
        </references>
      </pivotArea>
    </format>
    <format dxfId="14372">
      <pivotArea outline="0" collapsedLevelsAreSubtotals="1" fieldPosition="0">
        <references count="2">
          <reference field="0" count="6" selected="0">
            <x v="13"/>
            <x v="14"/>
            <x v="16"/>
            <x v="17"/>
            <x v="20"/>
            <x v="26"/>
          </reference>
          <reference field="11" count="1" selected="0">
            <x v="10"/>
          </reference>
        </references>
      </pivotArea>
    </format>
    <format dxfId="14371">
      <pivotArea outline="0" collapsedLevelsAreSubtotals="1" fieldPosition="0">
        <references count="2">
          <reference field="0" count="6" selected="0">
            <x v="13"/>
            <x v="14"/>
            <x v="16"/>
            <x v="17"/>
            <x v="20"/>
            <x v="26"/>
          </reference>
          <reference field="11" count="1" selected="0">
            <x v="10"/>
          </reference>
        </references>
      </pivotArea>
    </format>
    <format dxfId="14370">
      <pivotArea outline="0" collapsedLevelsAreSubtotals="1" fieldPosition="0"/>
    </format>
    <format dxfId="14369">
      <pivotArea dataOnly="0" labelOnly="1" outline="0" fieldPosition="0">
        <references count="1">
          <reference field="7" count="0"/>
        </references>
      </pivotArea>
    </format>
    <format dxfId="14368">
      <pivotArea dataOnly="0" labelOnly="1" outline="0" fieldPosition="0">
        <references count="1">
          <reference field="6" count="0"/>
        </references>
      </pivotArea>
    </format>
    <format dxfId="14367">
      <pivotArea field="11" type="button" dataOnly="0" labelOnly="1" outline="0" axis="axisCol" fieldPosition="0"/>
    </format>
    <format dxfId="14366">
      <pivotArea field="0" type="button" dataOnly="0" labelOnly="1" outline="0" axis="axisCol" fieldPosition="1"/>
    </format>
    <format dxfId="14365">
      <pivotArea type="topRight" dataOnly="0" labelOnly="1" outline="0" fieldPosition="0"/>
    </format>
    <format dxfId="14364">
      <pivotArea dataOnly="0" labelOnly="1" fieldPosition="0">
        <references count="1">
          <reference field="11" count="12">
            <x v="0"/>
            <x v="8"/>
            <x v="10"/>
            <x v="17"/>
            <x v="19"/>
            <x v="20"/>
            <x v="23"/>
            <x v="27"/>
            <x v="28"/>
            <x v="30"/>
            <x v="31"/>
            <x v="32"/>
          </reference>
        </references>
      </pivotArea>
    </format>
    <format dxfId="14363">
      <pivotArea dataOnly="0" labelOnly="1" grandCol="1" outline="0" fieldPosition="0"/>
    </format>
    <format dxfId="14362">
      <pivotArea dataOnly="0" labelOnly="1" fieldPosition="0">
        <references count="2">
          <reference field="0" count="10">
            <x v="0"/>
            <x v="1"/>
            <x v="4"/>
            <x v="72"/>
            <x v="73"/>
            <x v="74"/>
            <x v="75"/>
            <x v="76"/>
            <x v="77"/>
            <x v="78"/>
          </reference>
          <reference field="11" count="1" selected="0">
            <x v="0"/>
          </reference>
        </references>
      </pivotArea>
    </format>
    <format dxfId="14361">
      <pivotArea dataOnly="0" labelOnly="1" fieldPosition="0">
        <references count="2">
          <reference field="0" count="1">
            <x v="12"/>
          </reference>
          <reference field="11" count="1" selected="0">
            <x v="8"/>
          </reference>
        </references>
      </pivotArea>
    </format>
    <format dxfId="14360">
      <pivotArea dataOnly="0" labelOnly="1" fieldPosition="0">
        <references count="2">
          <reference field="0" count="6">
            <x v="13"/>
            <x v="14"/>
            <x v="16"/>
            <x v="17"/>
            <x v="20"/>
            <x v="26"/>
          </reference>
          <reference field="11" count="1" selected="0">
            <x v="10"/>
          </reference>
        </references>
      </pivotArea>
    </format>
    <format dxfId="14359">
      <pivotArea dataOnly="0" labelOnly="1" fieldPosition="0">
        <references count="2">
          <reference field="0" count="1">
            <x v="46"/>
          </reference>
          <reference field="11" count="1" selected="0">
            <x v="17"/>
          </reference>
        </references>
      </pivotArea>
    </format>
    <format dxfId="14358">
      <pivotArea dataOnly="0" labelOnly="1" fieldPosition="0">
        <references count="2">
          <reference field="0" count="1">
            <x v="48"/>
          </reference>
          <reference field="11" count="1" selected="0">
            <x v="19"/>
          </reference>
        </references>
      </pivotArea>
    </format>
    <format dxfId="14357">
      <pivotArea dataOnly="0" labelOnly="1" fieldPosition="0">
        <references count="2">
          <reference field="0" count="1">
            <x v="36"/>
          </reference>
          <reference field="11" count="1" selected="0">
            <x v="20"/>
          </reference>
        </references>
      </pivotArea>
    </format>
    <format dxfId="14356">
      <pivotArea dataOnly="0" labelOnly="1" fieldPosition="0">
        <references count="2">
          <reference field="0" count="8">
            <x v="40"/>
            <x v="41"/>
            <x v="42"/>
            <x v="43"/>
            <x v="44"/>
            <x v="45"/>
            <x v="69"/>
            <x v="70"/>
          </reference>
          <reference field="11" count="1" selected="0">
            <x v="23"/>
          </reference>
        </references>
      </pivotArea>
    </format>
    <format dxfId="14355">
      <pivotArea dataOnly="0" labelOnly="1" fieldPosition="0">
        <references count="2">
          <reference field="0" count="2">
            <x v="31"/>
            <x v="32"/>
          </reference>
          <reference field="11" count="1" selected="0">
            <x v="27"/>
          </reference>
        </references>
      </pivotArea>
    </format>
    <format dxfId="14354">
      <pivotArea dataOnly="0" labelOnly="1" fieldPosition="0">
        <references count="2">
          <reference field="0" count="10">
            <x v="24"/>
            <x v="28"/>
            <x v="29"/>
            <x v="30"/>
            <x v="33"/>
            <x v="34"/>
            <x v="52"/>
            <x v="55"/>
            <x v="68"/>
            <x v="71"/>
          </reference>
          <reference field="11" count="1" selected="0">
            <x v="28"/>
          </reference>
        </references>
      </pivotArea>
    </format>
    <format dxfId="14353">
      <pivotArea dataOnly="0" labelOnly="1" fieldPosition="0">
        <references count="2">
          <reference field="0" count="1">
            <x v="35"/>
          </reference>
          <reference field="11" count="1" selected="0">
            <x v="30"/>
          </reference>
        </references>
      </pivotArea>
    </format>
    <format dxfId="14352">
      <pivotArea dataOnly="0" labelOnly="1" fieldPosition="0">
        <references count="2">
          <reference field="0" count="1">
            <x v="38"/>
          </reference>
          <reference field="11" count="1" selected="0">
            <x v="31"/>
          </reference>
        </references>
      </pivotArea>
    </format>
    <format dxfId="14351">
      <pivotArea dataOnly="0" labelOnly="1" fieldPosition="0">
        <references count="2">
          <reference field="0" count="1">
            <x v="23"/>
          </reference>
          <reference field="11" count="1" selected="0">
            <x v="32"/>
          </reference>
        </references>
      </pivotArea>
    </format>
    <format dxfId="14350">
      <pivotArea outline="0" collapsedLevelsAreSubtotals="1" fieldPosition="0"/>
    </format>
    <format dxfId="14349">
      <pivotArea dataOnly="0" labelOnly="1" outline="0" fieldPosition="0">
        <references count="1">
          <reference field="7" count="0"/>
        </references>
      </pivotArea>
    </format>
    <format dxfId="14348">
      <pivotArea dataOnly="0" labelOnly="1" outline="0" fieldPosition="0">
        <references count="1">
          <reference field="6" count="0"/>
        </references>
      </pivotArea>
    </format>
    <format dxfId="14347">
      <pivotArea field="11" type="button" dataOnly="0" labelOnly="1" outline="0" axis="axisCol" fieldPosition="0"/>
    </format>
    <format dxfId="14346">
      <pivotArea field="0" type="button" dataOnly="0" labelOnly="1" outline="0" axis="axisCol" fieldPosition="1"/>
    </format>
    <format dxfId="14345">
      <pivotArea type="topRight" dataOnly="0" labelOnly="1" outline="0" fieldPosition="0"/>
    </format>
    <format dxfId="14344">
      <pivotArea dataOnly="0" labelOnly="1" fieldPosition="0">
        <references count="1">
          <reference field="11" count="12">
            <x v="0"/>
            <x v="8"/>
            <x v="10"/>
            <x v="17"/>
            <x v="19"/>
            <x v="20"/>
            <x v="23"/>
            <x v="27"/>
            <x v="28"/>
            <x v="30"/>
            <x v="31"/>
            <x v="32"/>
          </reference>
        </references>
      </pivotArea>
    </format>
    <format dxfId="14343">
      <pivotArea dataOnly="0" labelOnly="1" grandCol="1" outline="0" fieldPosition="0"/>
    </format>
    <format dxfId="14342">
      <pivotArea dataOnly="0" labelOnly="1" fieldPosition="0">
        <references count="2">
          <reference field="0" count="10">
            <x v="0"/>
            <x v="1"/>
            <x v="4"/>
            <x v="72"/>
            <x v="73"/>
            <x v="74"/>
            <x v="75"/>
            <x v="76"/>
            <x v="77"/>
            <x v="78"/>
          </reference>
          <reference field="11" count="1" selected="0">
            <x v="0"/>
          </reference>
        </references>
      </pivotArea>
    </format>
    <format dxfId="14341">
      <pivotArea dataOnly="0" labelOnly="1" fieldPosition="0">
        <references count="2">
          <reference field="0" count="1">
            <x v="12"/>
          </reference>
          <reference field="11" count="1" selected="0">
            <x v="8"/>
          </reference>
        </references>
      </pivotArea>
    </format>
    <format dxfId="14340">
      <pivotArea dataOnly="0" labelOnly="1" fieldPosition="0">
        <references count="2">
          <reference field="0" count="6">
            <x v="13"/>
            <x v="14"/>
            <x v="16"/>
            <x v="17"/>
            <x v="20"/>
            <x v="26"/>
          </reference>
          <reference field="11" count="1" selected="0">
            <x v="10"/>
          </reference>
        </references>
      </pivotArea>
    </format>
    <format dxfId="14339">
      <pivotArea dataOnly="0" labelOnly="1" fieldPosition="0">
        <references count="2">
          <reference field="0" count="1">
            <x v="46"/>
          </reference>
          <reference field="11" count="1" selected="0">
            <x v="17"/>
          </reference>
        </references>
      </pivotArea>
    </format>
    <format dxfId="14338">
      <pivotArea dataOnly="0" labelOnly="1" fieldPosition="0">
        <references count="2">
          <reference field="0" count="1">
            <x v="48"/>
          </reference>
          <reference field="11" count="1" selected="0">
            <x v="19"/>
          </reference>
        </references>
      </pivotArea>
    </format>
    <format dxfId="14337">
      <pivotArea dataOnly="0" labelOnly="1" fieldPosition="0">
        <references count="2">
          <reference field="0" count="1">
            <x v="36"/>
          </reference>
          <reference field="11" count="1" selected="0">
            <x v="20"/>
          </reference>
        </references>
      </pivotArea>
    </format>
    <format dxfId="14336">
      <pivotArea dataOnly="0" labelOnly="1" fieldPosition="0">
        <references count="2">
          <reference field="0" count="8">
            <x v="40"/>
            <x v="41"/>
            <x v="42"/>
            <x v="43"/>
            <x v="44"/>
            <x v="45"/>
            <x v="69"/>
            <x v="70"/>
          </reference>
          <reference field="11" count="1" selected="0">
            <x v="23"/>
          </reference>
        </references>
      </pivotArea>
    </format>
    <format dxfId="14335">
      <pivotArea dataOnly="0" labelOnly="1" fieldPosition="0">
        <references count="2">
          <reference field="0" count="2">
            <x v="31"/>
            <x v="32"/>
          </reference>
          <reference field="11" count="1" selected="0">
            <x v="27"/>
          </reference>
        </references>
      </pivotArea>
    </format>
    <format dxfId="14334">
      <pivotArea dataOnly="0" labelOnly="1" fieldPosition="0">
        <references count="2">
          <reference field="0" count="10">
            <x v="24"/>
            <x v="28"/>
            <x v="29"/>
            <x v="30"/>
            <x v="33"/>
            <x v="34"/>
            <x v="52"/>
            <x v="55"/>
            <x v="68"/>
            <x v="71"/>
          </reference>
          <reference field="11" count="1" selected="0">
            <x v="28"/>
          </reference>
        </references>
      </pivotArea>
    </format>
    <format dxfId="14333">
      <pivotArea dataOnly="0" labelOnly="1" fieldPosition="0">
        <references count="2">
          <reference field="0" count="1">
            <x v="35"/>
          </reference>
          <reference field="11" count="1" selected="0">
            <x v="30"/>
          </reference>
        </references>
      </pivotArea>
    </format>
    <format dxfId="14332">
      <pivotArea dataOnly="0" labelOnly="1" fieldPosition="0">
        <references count="2">
          <reference field="0" count="1">
            <x v="38"/>
          </reference>
          <reference field="11" count="1" selected="0">
            <x v="31"/>
          </reference>
        </references>
      </pivotArea>
    </format>
    <format dxfId="14331">
      <pivotArea dataOnly="0" labelOnly="1" fieldPosition="0">
        <references count="2">
          <reference field="0" count="1">
            <x v="23"/>
          </reference>
          <reference field="11" count="1" selected="0">
            <x v="32"/>
          </reference>
        </references>
      </pivotArea>
    </format>
    <format dxfId="14330">
      <pivotArea outline="0" collapsedLevelsAreSubtotals="1" fieldPosition="0"/>
    </format>
    <format dxfId="14329">
      <pivotArea dataOnly="0" labelOnly="1" outline="0" fieldPosition="0">
        <references count="1">
          <reference field="7" count="0"/>
        </references>
      </pivotArea>
    </format>
    <format dxfId="14328">
      <pivotArea dataOnly="0" labelOnly="1" outline="0" fieldPosition="0">
        <references count="1">
          <reference field="6" count="0"/>
        </references>
      </pivotArea>
    </format>
    <format dxfId="14327">
      <pivotArea field="11" type="button" dataOnly="0" labelOnly="1" outline="0" axis="axisCol" fieldPosition="0"/>
    </format>
    <format dxfId="14326">
      <pivotArea field="0" type="button" dataOnly="0" labelOnly="1" outline="0" axis="axisCol" fieldPosition="1"/>
    </format>
    <format dxfId="14325">
      <pivotArea type="topRight" dataOnly="0" labelOnly="1" outline="0" fieldPosition="0"/>
    </format>
    <format dxfId="14324">
      <pivotArea dataOnly="0" labelOnly="1" fieldPosition="0">
        <references count="1">
          <reference field="11" count="12">
            <x v="0"/>
            <x v="8"/>
            <x v="10"/>
            <x v="17"/>
            <x v="19"/>
            <x v="20"/>
            <x v="23"/>
            <x v="27"/>
            <x v="28"/>
            <x v="30"/>
            <x v="31"/>
            <x v="32"/>
          </reference>
        </references>
      </pivotArea>
    </format>
    <format dxfId="14323">
      <pivotArea dataOnly="0" labelOnly="1" grandCol="1" outline="0" fieldPosition="0"/>
    </format>
    <format dxfId="14322">
      <pivotArea dataOnly="0" labelOnly="1" fieldPosition="0">
        <references count="2">
          <reference field="0" count="10">
            <x v="0"/>
            <x v="1"/>
            <x v="4"/>
            <x v="72"/>
            <x v="73"/>
            <x v="74"/>
            <x v="75"/>
            <x v="76"/>
            <x v="77"/>
            <x v="78"/>
          </reference>
          <reference field="11" count="1" selected="0">
            <x v="0"/>
          </reference>
        </references>
      </pivotArea>
    </format>
    <format dxfId="14321">
      <pivotArea dataOnly="0" labelOnly="1" fieldPosition="0">
        <references count="2">
          <reference field="0" count="1">
            <x v="12"/>
          </reference>
          <reference field="11" count="1" selected="0">
            <x v="8"/>
          </reference>
        </references>
      </pivotArea>
    </format>
    <format dxfId="14320">
      <pivotArea dataOnly="0" labelOnly="1" fieldPosition="0">
        <references count="2">
          <reference field="0" count="6">
            <x v="13"/>
            <x v="14"/>
            <x v="16"/>
            <x v="17"/>
            <x v="20"/>
            <x v="26"/>
          </reference>
          <reference field="11" count="1" selected="0">
            <x v="10"/>
          </reference>
        </references>
      </pivotArea>
    </format>
    <format dxfId="14319">
      <pivotArea dataOnly="0" labelOnly="1" fieldPosition="0">
        <references count="2">
          <reference field="0" count="1">
            <x v="46"/>
          </reference>
          <reference field="11" count="1" selected="0">
            <x v="17"/>
          </reference>
        </references>
      </pivotArea>
    </format>
    <format dxfId="14318">
      <pivotArea dataOnly="0" labelOnly="1" fieldPosition="0">
        <references count="2">
          <reference field="0" count="1">
            <x v="48"/>
          </reference>
          <reference field="11" count="1" selected="0">
            <x v="19"/>
          </reference>
        </references>
      </pivotArea>
    </format>
    <format dxfId="14317">
      <pivotArea dataOnly="0" labelOnly="1" fieldPosition="0">
        <references count="2">
          <reference field="0" count="1">
            <x v="36"/>
          </reference>
          <reference field="11" count="1" selected="0">
            <x v="20"/>
          </reference>
        </references>
      </pivotArea>
    </format>
    <format dxfId="14316">
      <pivotArea dataOnly="0" labelOnly="1" fieldPosition="0">
        <references count="2">
          <reference field="0" count="8">
            <x v="40"/>
            <x v="41"/>
            <x v="42"/>
            <x v="43"/>
            <x v="44"/>
            <x v="45"/>
            <x v="69"/>
            <x v="70"/>
          </reference>
          <reference field="11" count="1" selected="0">
            <x v="23"/>
          </reference>
        </references>
      </pivotArea>
    </format>
    <format dxfId="14315">
      <pivotArea dataOnly="0" labelOnly="1" fieldPosition="0">
        <references count="2">
          <reference field="0" count="2">
            <x v="31"/>
            <x v="32"/>
          </reference>
          <reference field="11" count="1" selected="0">
            <x v="27"/>
          </reference>
        </references>
      </pivotArea>
    </format>
    <format dxfId="14314">
      <pivotArea dataOnly="0" labelOnly="1" fieldPosition="0">
        <references count="2">
          <reference field="0" count="10">
            <x v="24"/>
            <x v="28"/>
            <x v="29"/>
            <x v="30"/>
            <x v="33"/>
            <x v="34"/>
            <x v="52"/>
            <x v="55"/>
            <x v="68"/>
            <x v="71"/>
          </reference>
          <reference field="11" count="1" selected="0">
            <x v="28"/>
          </reference>
        </references>
      </pivotArea>
    </format>
    <format dxfId="14313">
      <pivotArea dataOnly="0" labelOnly="1" fieldPosition="0">
        <references count="2">
          <reference field="0" count="1">
            <x v="35"/>
          </reference>
          <reference field="11" count="1" selected="0">
            <x v="30"/>
          </reference>
        </references>
      </pivotArea>
    </format>
    <format dxfId="14312">
      <pivotArea dataOnly="0" labelOnly="1" fieldPosition="0">
        <references count="2">
          <reference field="0" count="1">
            <x v="38"/>
          </reference>
          <reference field="11" count="1" selected="0">
            <x v="31"/>
          </reference>
        </references>
      </pivotArea>
    </format>
    <format dxfId="14311">
      <pivotArea dataOnly="0" labelOnly="1" fieldPosition="0">
        <references count="2">
          <reference field="0" count="1">
            <x v="23"/>
          </reference>
          <reference field="11" count="1" selected="0">
            <x v="32"/>
          </reference>
        </references>
      </pivotArea>
    </format>
    <format dxfId="14310">
      <pivotArea dataOnly="0" labelOnly="1" fieldPosition="0">
        <references count="1">
          <reference field="11" count="12">
            <x v="0"/>
            <x v="8"/>
            <x v="10"/>
            <x v="17"/>
            <x v="19"/>
            <x v="20"/>
            <x v="23"/>
            <x v="27"/>
            <x v="28"/>
            <x v="30"/>
            <x v="31"/>
            <x v="32"/>
          </reference>
        </references>
      </pivotArea>
    </format>
    <format dxfId="14309">
      <pivotArea dataOnly="0" labelOnly="1" fieldPosition="0">
        <references count="1">
          <reference field="11" count="12">
            <x v="0"/>
            <x v="8"/>
            <x v="10"/>
            <x v="17"/>
            <x v="19"/>
            <x v="20"/>
            <x v="23"/>
            <x v="27"/>
            <x v="28"/>
            <x v="30"/>
            <x v="31"/>
            <x v="32"/>
          </reference>
        </references>
      </pivotArea>
    </format>
    <format dxfId="14308">
      <pivotArea dataOnly="0" labelOnly="1" grandCol="1" outline="0" offset="IV1" fieldPosition="0"/>
    </format>
    <format dxfId="14307">
      <pivotArea dataOnly="0" labelOnly="1" fieldPosition="0">
        <references count="1">
          <reference field="11" count="12">
            <x v="0"/>
            <x v="8"/>
            <x v="10"/>
            <x v="17"/>
            <x v="19"/>
            <x v="20"/>
            <x v="23"/>
            <x v="27"/>
            <x v="28"/>
            <x v="30"/>
            <x v="31"/>
            <x v="32"/>
          </reference>
        </references>
      </pivotArea>
    </format>
    <format dxfId="14306">
      <pivotArea dataOnly="0" labelOnly="1" grandCol="1" outline="0" fieldPosition="0"/>
    </format>
    <format dxfId="14305">
      <pivotArea collapsedLevelsAreSubtotals="1" fieldPosition="0">
        <references count="2">
          <reference field="1" count="1">
            <x v="1"/>
          </reference>
          <reference field="12" count="1" selected="0">
            <x v="0"/>
          </reference>
        </references>
      </pivotArea>
    </format>
    <format dxfId="14304">
      <pivotArea collapsedLevelsAreSubtotals="1" fieldPosition="0">
        <references count="3">
          <reference field="1" count="1" selected="0">
            <x v="1"/>
          </reference>
          <reference field="3" count="8">
            <x v="67"/>
            <x v="342"/>
            <x v="381"/>
            <x v="776"/>
            <x v="802"/>
            <x v="803"/>
            <x v="804"/>
            <x v="812"/>
          </reference>
          <reference field="12" count="1" selected="0">
            <x v="0"/>
          </reference>
        </references>
      </pivotArea>
    </format>
    <format dxfId="14303">
      <pivotArea collapsedLevelsAreSubtotals="1" fieldPosition="0">
        <references count="2">
          <reference field="1" count="1">
            <x v="4"/>
          </reference>
          <reference field="12" count="1" selected="0">
            <x v="0"/>
          </reference>
        </references>
      </pivotArea>
    </format>
    <format dxfId="14302">
      <pivotArea collapsedLevelsAreSubtotals="1" fieldPosition="0">
        <references count="3">
          <reference field="1" count="1" selected="0">
            <x v="4"/>
          </reference>
          <reference field="3" count="18">
            <x v="37"/>
            <x v="81"/>
            <x v="129"/>
            <x v="171"/>
            <x v="371"/>
            <x v="421"/>
            <x v="467"/>
            <x v="477"/>
            <x v="488"/>
            <x v="620"/>
            <x v="654"/>
            <x v="800"/>
            <x v="801"/>
            <x v="819"/>
            <x v="825"/>
            <x v="852"/>
            <x v="857"/>
            <x v="872"/>
          </reference>
          <reference field="12" count="1" selected="0">
            <x v="0"/>
          </reference>
        </references>
      </pivotArea>
    </format>
    <format dxfId="14301">
      <pivotArea collapsedLevelsAreSubtotals="1" fieldPosition="0">
        <references count="2">
          <reference field="1" count="1">
            <x v="10"/>
          </reference>
          <reference field="12" count="1" selected="0">
            <x v="0"/>
          </reference>
        </references>
      </pivotArea>
    </format>
    <format dxfId="14300">
      <pivotArea collapsedLevelsAreSubtotals="1" fieldPosition="0">
        <references count="3">
          <reference field="1" count="1" selected="0">
            <x v="10"/>
          </reference>
          <reference field="3" count="3">
            <x v="729"/>
            <x v="730"/>
            <x v="734"/>
          </reference>
          <reference field="12" count="1" selected="0">
            <x v="0"/>
          </reference>
        </references>
      </pivotArea>
    </format>
    <format dxfId="14299">
      <pivotArea collapsedLevelsAreSubtotals="1" fieldPosition="0">
        <references count="1">
          <reference field="12" count="1">
            <x v="1"/>
          </reference>
        </references>
      </pivotArea>
    </format>
    <format dxfId="14298">
      <pivotArea collapsedLevelsAreSubtotals="1" fieldPosition="0">
        <references count="2">
          <reference field="1" count="1">
            <x v="3"/>
          </reference>
          <reference field="12" count="1" selected="0">
            <x v="1"/>
          </reference>
        </references>
      </pivotArea>
    </format>
    <format dxfId="14297">
      <pivotArea collapsedLevelsAreSubtotals="1" fieldPosition="0">
        <references count="3">
          <reference field="1" count="1" selected="0">
            <x v="3"/>
          </reference>
          <reference field="3" count="20">
            <x v="91"/>
            <x v="98"/>
            <x v="138"/>
            <x v="140"/>
            <x v="204"/>
            <x v="281"/>
            <x v="297"/>
            <x v="430"/>
            <x v="470"/>
            <x v="514"/>
            <x v="517"/>
            <x v="528"/>
            <x v="600"/>
            <x v="606"/>
            <x v="752"/>
            <x v="763"/>
            <x v="764"/>
            <x v="773"/>
            <x v="964"/>
            <x v="973"/>
          </reference>
          <reference field="12" count="1" selected="0">
            <x v="1"/>
          </reference>
        </references>
      </pivotArea>
    </format>
    <format dxfId="14296">
      <pivotArea collapsedLevelsAreSubtotals="1" fieldPosition="0">
        <references count="1">
          <reference field="12" count="1">
            <x v="2"/>
          </reference>
        </references>
      </pivotArea>
    </format>
    <format dxfId="14295">
      <pivotArea collapsedLevelsAreSubtotals="1" fieldPosition="0">
        <references count="2">
          <reference field="1" count="1">
            <x v="0"/>
          </reference>
          <reference field="12" count="1" selected="0">
            <x v="2"/>
          </reference>
        </references>
      </pivotArea>
    </format>
    <format dxfId="14294">
      <pivotArea collapsedLevelsAreSubtotals="1" fieldPosition="0">
        <references count="3">
          <reference field="1" count="1" selected="0">
            <x v="0"/>
          </reference>
          <reference field="3" count="312">
            <x v="0"/>
            <x v="2"/>
            <x v="3"/>
            <x v="4"/>
            <x v="6"/>
            <x v="7"/>
            <x v="8"/>
            <x v="11"/>
            <x v="12"/>
            <x v="13"/>
            <x v="15"/>
            <x v="16"/>
            <x v="17"/>
            <x v="18"/>
            <x v="19"/>
            <x v="20"/>
            <x v="26"/>
            <x v="27"/>
            <x v="32"/>
            <x v="34"/>
            <x v="35"/>
            <x v="40"/>
            <x v="42"/>
            <x v="44"/>
            <x v="48"/>
            <x v="50"/>
            <x v="51"/>
            <x v="52"/>
            <x v="54"/>
            <x v="55"/>
            <x v="56"/>
            <x v="57"/>
            <x v="58"/>
            <x v="62"/>
            <x v="71"/>
            <x v="73"/>
            <x v="78"/>
            <x v="80"/>
            <x v="82"/>
            <x v="84"/>
            <x v="86"/>
            <x v="90"/>
            <x v="92"/>
            <x v="94"/>
            <x v="95"/>
            <x v="100"/>
            <x v="104"/>
            <x v="105"/>
            <x v="106"/>
            <x v="110"/>
            <x v="111"/>
            <x v="112"/>
            <x v="120"/>
            <x v="131"/>
            <x v="136"/>
            <x v="139"/>
            <x v="141"/>
            <x v="146"/>
            <x v="150"/>
            <x v="151"/>
            <x v="156"/>
            <x v="157"/>
            <x v="162"/>
            <x v="163"/>
            <x v="166"/>
            <x v="168"/>
            <x v="170"/>
            <x v="175"/>
            <x v="178"/>
            <x v="179"/>
            <x v="180"/>
            <x v="184"/>
            <x v="186"/>
            <x v="187"/>
            <x v="189"/>
            <x v="190"/>
            <x v="192"/>
            <x v="194"/>
            <x v="197"/>
            <x v="198"/>
            <x v="199"/>
            <x v="209"/>
            <x v="213"/>
            <x v="215"/>
            <x v="216"/>
            <x v="221"/>
            <x v="225"/>
            <x v="227"/>
            <x v="233"/>
            <x v="236"/>
            <x v="239"/>
            <x v="247"/>
            <x v="248"/>
            <x v="249"/>
            <x v="258"/>
            <x v="261"/>
            <x v="266"/>
            <x v="271"/>
            <x v="273"/>
            <x v="274"/>
            <x v="277"/>
            <x v="278"/>
            <x v="284"/>
            <x v="287"/>
            <x v="288"/>
            <x v="289"/>
            <x v="290"/>
            <x v="294"/>
            <x v="298"/>
            <x v="300"/>
            <x v="314"/>
            <x v="326"/>
            <x v="327"/>
            <x v="329"/>
            <x v="330"/>
            <x v="332"/>
            <x v="333"/>
            <x v="335"/>
            <x v="336"/>
            <x v="338"/>
            <x v="340"/>
            <x v="345"/>
            <x v="350"/>
            <x v="351"/>
            <x v="354"/>
            <x v="360"/>
            <x v="363"/>
            <x v="366"/>
            <x v="373"/>
            <x v="379"/>
            <x v="384"/>
            <x v="386"/>
            <x v="390"/>
            <x v="391"/>
            <x v="396"/>
            <x v="401"/>
            <x v="413"/>
            <x v="414"/>
            <x v="415"/>
            <x v="418"/>
            <x v="422"/>
            <x v="423"/>
            <x v="424"/>
            <x v="428"/>
            <x v="429"/>
            <x v="433"/>
            <x v="434"/>
            <x v="437"/>
            <x v="438"/>
            <x v="439"/>
            <x v="440"/>
            <x v="442"/>
            <x v="443"/>
            <x v="445"/>
            <x v="446"/>
            <x v="447"/>
            <x v="448"/>
            <x v="449"/>
            <x v="450"/>
            <x v="454"/>
            <x v="455"/>
            <x v="461"/>
            <x v="462"/>
            <x v="485"/>
            <x v="495"/>
            <x v="497"/>
            <x v="502"/>
            <x v="509"/>
            <x v="510"/>
            <x v="511"/>
            <x v="512"/>
            <x v="513"/>
            <x v="519"/>
            <x v="521"/>
            <x v="526"/>
            <x v="532"/>
            <x v="533"/>
            <x v="534"/>
            <x v="535"/>
            <x v="536"/>
            <x v="539"/>
            <x v="543"/>
            <x v="544"/>
            <x v="547"/>
            <x v="554"/>
            <x v="558"/>
            <x v="561"/>
            <x v="566"/>
            <x v="577"/>
            <x v="583"/>
            <x v="587"/>
            <x v="589"/>
            <x v="591"/>
            <x v="592"/>
            <x v="594"/>
            <x v="598"/>
            <x v="601"/>
            <x v="603"/>
            <x v="605"/>
            <x v="607"/>
            <x v="608"/>
            <x v="611"/>
            <x v="613"/>
            <x v="614"/>
            <x v="615"/>
            <x v="621"/>
            <x v="625"/>
            <x v="645"/>
            <x v="650"/>
            <x v="651"/>
            <x v="652"/>
            <x v="653"/>
            <x v="663"/>
            <x v="669"/>
            <x v="673"/>
            <x v="674"/>
            <x v="680"/>
            <x v="682"/>
            <x v="685"/>
            <x v="688"/>
            <x v="693"/>
            <x v="695"/>
            <x v="696"/>
            <x v="697"/>
            <x v="710"/>
            <x v="714"/>
            <x v="718"/>
            <x v="719"/>
            <x v="720"/>
            <x v="721"/>
            <x v="723"/>
            <x v="724"/>
            <x v="725"/>
            <x v="731"/>
            <x v="740"/>
            <x v="741"/>
            <x v="742"/>
            <x v="744"/>
            <x v="746"/>
            <x v="748"/>
            <x v="749"/>
            <x v="753"/>
            <x v="754"/>
            <x v="755"/>
            <x v="756"/>
            <x v="757"/>
            <x v="758"/>
            <x v="759"/>
            <x v="760"/>
            <x v="761"/>
            <x v="765"/>
            <x v="768"/>
            <x v="770"/>
            <x v="775"/>
            <x v="777"/>
            <x v="781"/>
            <x v="787"/>
            <x v="788"/>
            <x v="789"/>
            <x v="790"/>
            <x v="792"/>
            <x v="794"/>
            <x v="796"/>
            <x v="807"/>
            <x v="808"/>
            <x v="809"/>
            <x v="811"/>
            <x v="815"/>
            <x v="816"/>
            <x v="818"/>
            <x v="823"/>
            <x v="824"/>
            <x v="826"/>
            <x v="835"/>
            <x v="846"/>
            <x v="847"/>
            <x v="854"/>
            <x v="862"/>
            <x v="870"/>
            <x v="871"/>
            <x v="873"/>
            <x v="875"/>
            <x v="879"/>
            <x v="880"/>
            <x v="882"/>
            <x v="883"/>
            <x v="926"/>
            <x v="927"/>
            <x v="941"/>
            <x v="945"/>
            <x v="953"/>
            <x v="960"/>
            <x v="965"/>
            <x v="966"/>
            <x v="967"/>
            <x v="968"/>
            <x v="969"/>
            <x v="974"/>
            <x v="975"/>
            <x v="976"/>
            <x v="977"/>
            <x v="978"/>
            <x v="979"/>
            <x v="980"/>
            <x v="981"/>
            <x v="982"/>
            <x v="983"/>
            <x v="984"/>
            <x v="985"/>
            <x v="986"/>
            <x v="993"/>
            <x v="994"/>
          </reference>
          <reference field="12" count="1" selected="0">
            <x v="2"/>
          </reference>
        </references>
      </pivotArea>
    </format>
    <format dxfId="14293">
      <pivotArea collapsedLevelsAreSubtotals="1" fieldPosition="0">
        <references count="2">
          <reference field="1" count="1">
            <x v="2"/>
          </reference>
          <reference field="12" count="1" selected="0">
            <x v="2"/>
          </reference>
        </references>
      </pivotArea>
    </format>
    <format dxfId="14292">
      <pivotArea collapsedLevelsAreSubtotals="1" fieldPosition="0">
        <references count="3">
          <reference field="1" count="1" selected="0">
            <x v="2"/>
          </reference>
          <reference field="3" count="33">
            <x v="10"/>
            <x v="29"/>
            <x v="46"/>
            <x v="65"/>
            <x v="122"/>
            <x v="143"/>
            <x v="145"/>
            <x v="159"/>
            <x v="161"/>
            <x v="188"/>
            <x v="313"/>
            <x v="321"/>
            <x v="382"/>
            <x v="394"/>
            <x v="405"/>
            <x v="458"/>
            <x v="524"/>
            <x v="527"/>
            <x v="565"/>
            <x v="572"/>
            <x v="596"/>
            <x v="597"/>
            <x v="619"/>
            <x v="624"/>
            <x v="647"/>
            <x v="687"/>
            <x v="728"/>
            <x v="733"/>
            <x v="750"/>
            <x v="843"/>
            <x v="867"/>
            <x v="881"/>
            <x v="970"/>
          </reference>
          <reference field="12" count="1" selected="0">
            <x v="2"/>
          </reference>
        </references>
      </pivotArea>
    </format>
    <format dxfId="14291">
      <pivotArea collapsedLevelsAreSubtotals="1" fieldPosition="0">
        <references count="2">
          <reference field="1" count="1">
            <x v="5"/>
          </reference>
          <reference field="12" count="1" selected="0">
            <x v="2"/>
          </reference>
        </references>
      </pivotArea>
    </format>
    <format dxfId="14290">
      <pivotArea collapsedLevelsAreSubtotals="1" fieldPosition="0">
        <references count="3">
          <reference field="1" count="1" selected="0">
            <x v="5"/>
          </reference>
          <reference field="3" count="1">
            <x v="556"/>
          </reference>
          <reference field="12" count="1" selected="0">
            <x v="2"/>
          </reference>
        </references>
      </pivotArea>
    </format>
    <format dxfId="14289">
      <pivotArea collapsedLevelsAreSubtotals="1" fieldPosition="0">
        <references count="2">
          <reference field="1" count="1">
            <x v="6"/>
          </reference>
          <reference field="12" count="1" selected="0">
            <x v="2"/>
          </reference>
        </references>
      </pivotArea>
    </format>
    <format dxfId="14288">
      <pivotArea collapsedLevelsAreSubtotals="1" fieldPosition="0">
        <references count="3">
          <reference field="1" count="1" selected="0">
            <x v="6"/>
          </reference>
          <reference field="3" count="383">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154"/>
            <x v="155"/>
            <x v="158"/>
            <x v="167"/>
            <x v="169"/>
            <x v="176"/>
            <x v="177"/>
            <x v="183"/>
            <x v="185"/>
            <x v="191"/>
            <x v="195"/>
            <x v="196"/>
            <x v="200"/>
            <x v="203"/>
            <x v="205"/>
            <x v="208"/>
            <x v="211"/>
            <x v="212"/>
            <x v="217"/>
            <x v="219"/>
            <x v="220"/>
            <x v="222"/>
            <x v="223"/>
            <x v="224"/>
            <x v="226"/>
            <x v="229"/>
            <x v="230"/>
            <x v="235"/>
            <x v="238"/>
            <x v="240"/>
            <x v="241"/>
            <x v="243"/>
            <x v="244"/>
            <x v="245"/>
            <x v="246"/>
            <x v="254"/>
            <x v="255"/>
            <x v="256"/>
            <x v="257"/>
            <x v="259"/>
            <x v="260"/>
            <x v="264"/>
            <x v="265"/>
            <x v="267"/>
            <x v="268"/>
            <x v="269"/>
            <x v="270"/>
            <x v="282"/>
            <x v="292"/>
            <x v="293"/>
            <x v="295"/>
            <x v="296"/>
            <x v="301"/>
            <x v="302"/>
            <x v="303"/>
            <x v="304"/>
            <x v="305"/>
            <x v="306"/>
            <x v="307"/>
            <x v="308"/>
            <x v="309"/>
            <x v="310"/>
            <x v="311"/>
            <x v="312"/>
            <x v="315"/>
            <x v="317"/>
            <x v="318"/>
            <x v="319"/>
            <x v="320"/>
            <x v="322"/>
            <x v="323"/>
            <x v="324"/>
            <x v="331"/>
            <x v="334"/>
            <x v="337"/>
            <x v="341"/>
            <x v="343"/>
            <x v="344"/>
            <x v="347"/>
            <x v="348"/>
            <x v="349"/>
            <x v="352"/>
            <x v="353"/>
            <x v="355"/>
            <x v="356"/>
            <x v="357"/>
            <x v="359"/>
            <x v="361"/>
            <x v="362"/>
            <x v="365"/>
            <x v="367"/>
            <x v="368"/>
            <x v="369"/>
            <x v="370"/>
            <x v="372"/>
            <x v="374"/>
            <x v="375"/>
            <x v="376"/>
            <x v="377"/>
            <x v="378"/>
            <x v="380"/>
            <x v="383"/>
            <x v="387"/>
            <x v="388"/>
            <x v="389"/>
            <x v="393"/>
            <x v="395"/>
            <x v="397"/>
            <x v="398"/>
            <x v="399"/>
            <x v="400"/>
            <x v="402"/>
            <x v="403"/>
            <x v="404"/>
            <x v="406"/>
            <x v="407"/>
            <x v="408"/>
            <x v="409"/>
            <x v="410"/>
            <x v="416"/>
            <x v="419"/>
            <x v="420"/>
            <x v="426"/>
            <x v="456"/>
            <x v="457"/>
            <x v="459"/>
            <x v="460"/>
            <x v="464"/>
            <x v="465"/>
            <x v="466"/>
            <x v="472"/>
            <x v="473"/>
            <x v="474"/>
            <x v="475"/>
            <x v="476"/>
            <x v="478"/>
            <x v="479"/>
            <x v="480"/>
            <x v="482"/>
            <x v="483"/>
            <x v="484"/>
            <x v="486"/>
            <x v="487"/>
            <x v="489"/>
            <x v="490"/>
            <x v="491"/>
            <x v="492"/>
            <x v="493"/>
            <x v="494"/>
            <x v="498"/>
            <x v="499"/>
            <x v="500"/>
            <x v="501"/>
            <x v="503"/>
            <x v="504"/>
            <x v="505"/>
            <x v="506"/>
            <x v="507"/>
            <x v="516"/>
            <x v="520"/>
            <x v="522"/>
            <x v="530"/>
            <x v="531"/>
            <x v="537"/>
            <x v="538"/>
            <x v="540"/>
            <x v="545"/>
            <x v="546"/>
            <x v="548"/>
            <x v="549"/>
            <x v="551"/>
            <x v="552"/>
            <x v="553"/>
            <x v="555"/>
            <x v="557"/>
            <x v="560"/>
            <x v="564"/>
            <x v="567"/>
            <x v="568"/>
            <x v="569"/>
            <x v="570"/>
            <x v="571"/>
            <x v="573"/>
            <x v="575"/>
            <x v="576"/>
            <x v="578"/>
            <x v="579"/>
            <x v="581"/>
            <x v="582"/>
            <x v="584"/>
            <x v="585"/>
            <x v="586"/>
            <x v="59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x v="686"/>
            <x v="689"/>
            <x v="690"/>
            <x v="692"/>
            <x v="694"/>
            <x v="698"/>
            <x v="699"/>
            <x v="702"/>
            <x v="703"/>
            <x v="704"/>
            <x v="705"/>
            <x v="707"/>
            <x v="708"/>
            <x v="709"/>
            <x v="711"/>
            <x v="713"/>
            <x v="716"/>
            <x v="717"/>
            <x v="727"/>
            <x v="732"/>
            <x v="736"/>
            <x v="738"/>
            <x v="739"/>
            <x v="743"/>
            <x v="745"/>
            <x v="747"/>
            <x v="778"/>
            <x v="779"/>
            <x v="780"/>
            <x v="783"/>
            <x v="784"/>
            <x v="785"/>
            <x v="786"/>
            <x v="791"/>
            <x v="793"/>
            <x v="797"/>
            <x v="798"/>
            <x v="805"/>
            <x v="806"/>
            <x v="810"/>
            <x v="813"/>
            <x v="814"/>
            <x v="820"/>
            <x v="821"/>
            <x v="822"/>
            <x v="828"/>
            <x v="829"/>
            <x v="831"/>
            <x v="832"/>
            <x v="833"/>
            <x v="834"/>
            <x v="836"/>
            <x v="837"/>
            <x v="838"/>
            <x v="839"/>
            <x v="840"/>
            <x v="841"/>
            <x v="842"/>
            <x v="844"/>
            <x v="845"/>
            <x v="848"/>
            <x v="849"/>
            <x v="850"/>
            <x v="855"/>
            <x v="856"/>
            <x v="858"/>
            <x v="859"/>
            <x v="860"/>
            <x v="861"/>
            <x v="863"/>
            <x v="864"/>
            <x v="865"/>
            <x v="866"/>
            <x v="868"/>
            <x v="869"/>
            <x v="876"/>
            <x v="878"/>
            <x v="946"/>
            <x v="949"/>
            <x v="954"/>
            <x v="955"/>
            <x v="956"/>
            <x v="957"/>
            <x v="958"/>
            <x v="959"/>
            <x v="961"/>
            <x v="987"/>
            <x v="988"/>
            <x v="989"/>
            <x v="990"/>
            <x v="991"/>
            <x v="992"/>
          </reference>
          <reference field="12" count="1" selected="0">
            <x v="2"/>
          </reference>
        </references>
      </pivotArea>
    </format>
    <format dxfId="14287">
      <pivotArea collapsedLevelsAreSubtotals="1" fieldPosition="0">
        <references count="2">
          <reference field="1" count="1">
            <x v="7"/>
          </reference>
          <reference field="12" count="1" selected="0">
            <x v="2"/>
          </reference>
        </references>
      </pivotArea>
    </format>
    <format dxfId="14286">
      <pivotArea collapsedLevelsAreSubtotals="1" fieldPosition="0">
        <references count="3">
          <reference field="1" count="1" selected="0">
            <x v="7"/>
          </reference>
          <reference field="3" count="35">
            <x v="43"/>
            <x v="63"/>
            <x v="147"/>
            <x v="172"/>
            <x v="193"/>
            <x v="207"/>
            <x v="252"/>
            <x v="272"/>
            <x v="280"/>
            <x v="417"/>
            <x v="444"/>
            <x v="496"/>
            <x v="593"/>
            <x v="609"/>
            <x v="610"/>
            <x v="684"/>
            <x v="795"/>
            <x v="877"/>
            <x v="928"/>
            <x v="929"/>
            <x v="930"/>
            <x v="931"/>
            <x v="932"/>
            <x v="933"/>
            <x v="934"/>
            <x v="935"/>
            <x v="936"/>
            <x v="937"/>
            <x v="938"/>
            <x v="950"/>
            <x v="951"/>
            <x v="952"/>
            <x v="962"/>
            <x v="963"/>
            <x v="972"/>
          </reference>
          <reference field="12" count="1" selected="0">
            <x v="2"/>
          </reference>
        </references>
      </pivotArea>
    </format>
    <format dxfId="14285">
      <pivotArea collapsedLevelsAreSubtotals="1" fieldPosition="0">
        <references count="2">
          <reference field="1" count="1">
            <x v="1"/>
          </reference>
          <reference field="12" count="1" selected="0">
            <x v="0"/>
          </reference>
        </references>
      </pivotArea>
    </format>
    <format dxfId="14284">
      <pivotArea collapsedLevelsAreSubtotals="1" fieldPosition="0">
        <references count="3">
          <reference field="1" count="1" selected="0">
            <x v="1"/>
          </reference>
          <reference field="3" count="8">
            <x v="67"/>
            <x v="342"/>
            <x v="381"/>
            <x v="776"/>
            <x v="802"/>
            <x v="803"/>
            <x v="804"/>
            <x v="812"/>
          </reference>
          <reference field="12" count="1" selected="0">
            <x v="0"/>
          </reference>
        </references>
      </pivotArea>
    </format>
    <format dxfId="14283">
      <pivotArea collapsedLevelsAreSubtotals="1" fieldPosition="0">
        <references count="2">
          <reference field="1" count="1">
            <x v="4"/>
          </reference>
          <reference field="12" count="1" selected="0">
            <x v="0"/>
          </reference>
        </references>
      </pivotArea>
    </format>
    <format dxfId="14282">
      <pivotArea collapsedLevelsAreSubtotals="1" fieldPosition="0">
        <references count="3">
          <reference field="1" count="1" selected="0">
            <x v="4"/>
          </reference>
          <reference field="3" count="18">
            <x v="37"/>
            <x v="81"/>
            <x v="129"/>
            <x v="171"/>
            <x v="371"/>
            <x v="421"/>
            <x v="467"/>
            <x v="477"/>
            <x v="488"/>
            <x v="620"/>
            <x v="654"/>
            <x v="800"/>
            <x v="801"/>
            <x v="819"/>
            <x v="825"/>
            <x v="852"/>
            <x v="857"/>
            <x v="872"/>
          </reference>
          <reference field="12" count="1" selected="0">
            <x v="0"/>
          </reference>
        </references>
      </pivotArea>
    </format>
    <format dxfId="14281">
      <pivotArea collapsedLevelsAreSubtotals="1" fieldPosition="0">
        <references count="2">
          <reference field="1" count="1">
            <x v="10"/>
          </reference>
          <reference field="12" count="1" selected="0">
            <x v="0"/>
          </reference>
        </references>
      </pivotArea>
    </format>
    <format dxfId="14280">
      <pivotArea collapsedLevelsAreSubtotals="1" fieldPosition="0">
        <references count="3">
          <reference field="1" count="1" selected="0">
            <x v="10"/>
          </reference>
          <reference field="3" count="3">
            <x v="729"/>
            <x v="730"/>
            <x v="734"/>
          </reference>
          <reference field="12" count="1" selected="0">
            <x v="0"/>
          </reference>
        </references>
      </pivotArea>
    </format>
    <format dxfId="14279">
      <pivotArea collapsedLevelsAreSubtotals="1" fieldPosition="0">
        <references count="1">
          <reference field="12" count="1">
            <x v="1"/>
          </reference>
        </references>
      </pivotArea>
    </format>
    <format dxfId="14278">
      <pivotArea collapsedLevelsAreSubtotals="1" fieldPosition="0">
        <references count="2">
          <reference field="1" count="1">
            <x v="3"/>
          </reference>
          <reference field="12" count="1" selected="0">
            <x v="1"/>
          </reference>
        </references>
      </pivotArea>
    </format>
    <format dxfId="14277">
      <pivotArea collapsedLevelsAreSubtotals="1" fieldPosition="0">
        <references count="3">
          <reference field="1" count="1" selected="0">
            <x v="3"/>
          </reference>
          <reference field="3" count="20">
            <x v="91"/>
            <x v="98"/>
            <x v="138"/>
            <x v="140"/>
            <x v="204"/>
            <x v="281"/>
            <x v="297"/>
            <x v="430"/>
            <x v="470"/>
            <x v="514"/>
            <x v="517"/>
            <x v="528"/>
            <x v="600"/>
            <x v="606"/>
            <x v="752"/>
            <x v="763"/>
            <x v="764"/>
            <x v="773"/>
            <x v="964"/>
            <x v="973"/>
          </reference>
          <reference field="12" count="1" selected="0">
            <x v="1"/>
          </reference>
        </references>
      </pivotArea>
    </format>
    <format dxfId="14276">
      <pivotArea collapsedLevelsAreSubtotals="1" fieldPosition="0">
        <references count="1">
          <reference field="12" count="1">
            <x v="2"/>
          </reference>
        </references>
      </pivotArea>
    </format>
    <format dxfId="14275">
      <pivotArea collapsedLevelsAreSubtotals="1" fieldPosition="0">
        <references count="2">
          <reference field="1" count="1">
            <x v="0"/>
          </reference>
          <reference field="12" count="1" selected="0">
            <x v="2"/>
          </reference>
        </references>
      </pivotArea>
    </format>
    <format dxfId="14274">
      <pivotArea collapsedLevelsAreSubtotals="1" fieldPosition="0">
        <references count="3">
          <reference field="1" count="1" selected="0">
            <x v="0"/>
          </reference>
          <reference field="3" count="312">
            <x v="0"/>
            <x v="2"/>
            <x v="3"/>
            <x v="4"/>
            <x v="6"/>
            <x v="7"/>
            <x v="8"/>
            <x v="11"/>
            <x v="12"/>
            <x v="13"/>
            <x v="15"/>
            <x v="16"/>
            <x v="17"/>
            <x v="18"/>
            <x v="19"/>
            <x v="20"/>
            <x v="26"/>
            <x v="27"/>
            <x v="32"/>
            <x v="34"/>
            <x v="35"/>
            <x v="40"/>
            <x v="42"/>
            <x v="44"/>
            <x v="48"/>
            <x v="50"/>
            <x v="51"/>
            <x v="52"/>
            <x v="54"/>
            <x v="55"/>
            <x v="56"/>
            <x v="57"/>
            <x v="58"/>
            <x v="62"/>
            <x v="71"/>
            <x v="73"/>
            <x v="78"/>
            <x v="80"/>
            <x v="82"/>
            <x v="84"/>
            <x v="86"/>
            <x v="90"/>
            <x v="92"/>
            <x v="94"/>
            <x v="95"/>
            <x v="100"/>
            <x v="104"/>
            <x v="105"/>
            <x v="106"/>
            <x v="110"/>
            <x v="111"/>
            <x v="112"/>
            <x v="120"/>
            <x v="131"/>
            <x v="136"/>
            <x v="139"/>
            <x v="141"/>
            <x v="146"/>
            <x v="150"/>
            <x v="151"/>
            <x v="156"/>
            <x v="157"/>
            <x v="162"/>
            <x v="163"/>
            <x v="166"/>
            <x v="168"/>
            <x v="170"/>
            <x v="175"/>
            <x v="178"/>
            <x v="179"/>
            <x v="180"/>
            <x v="184"/>
            <x v="186"/>
            <x v="187"/>
            <x v="189"/>
            <x v="190"/>
            <x v="192"/>
            <x v="194"/>
            <x v="197"/>
            <x v="198"/>
            <x v="199"/>
            <x v="209"/>
            <x v="213"/>
            <x v="215"/>
            <x v="216"/>
            <x v="221"/>
            <x v="225"/>
            <x v="227"/>
            <x v="233"/>
            <x v="236"/>
            <x v="239"/>
            <x v="247"/>
            <x v="248"/>
            <x v="249"/>
            <x v="258"/>
            <x v="261"/>
            <x v="266"/>
            <x v="271"/>
            <x v="273"/>
            <x v="274"/>
            <x v="277"/>
            <x v="278"/>
            <x v="284"/>
            <x v="287"/>
            <x v="288"/>
            <x v="289"/>
            <x v="290"/>
            <x v="294"/>
            <x v="298"/>
            <x v="300"/>
            <x v="314"/>
            <x v="326"/>
            <x v="327"/>
            <x v="329"/>
            <x v="330"/>
            <x v="332"/>
            <x v="333"/>
            <x v="335"/>
            <x v="336"/>
            <x v="338"/>
            <x v="340"/>
            <x v="345"/>
            <x v="350"/>
            <x v="351"/>
            <x v="354"/>
            <x v="360"/>
            <x v="363"/>
            <x v="366"/>
            <x v="373"/>
            <x v="379"/>
            <x v="384"/>
            <x v="386"/>
            <x v="390"/>
            <x v="391"/>
            <x v="396"/>
            <x v="401"/>
            <x v="413"/>
            <x v="414"/>
            <x v="415"/>
            <x v="418"/>
            <x v="422"/>
            <x v="423"/>
            <x v="424"/>
            <x v="428"/>
            <x v="429"/>
            <x v="433"/>
            <x v="434"/>
            <x v="437"/>
            <x v="438"/>
            <x v="439"/>
            <x v="440"/>
            <x v="442"/>
            <x v="443"/>
            <x v="445"/>
            <x v="446"/>
            <x v="447"/>
            <x v="448"/>
            <x v="449"/>
            <x v="450"/>
            <x v="454"/>
            <x v="455"/>
            <x v="461"/>
            <x v="462"/>
            <x v="485"/>
            <x v="495"/>
            <x v="497"/>
            <x v="502"/>
            <x v="509"/>
            <x v="510"/>
            <x v="511"/>
            <x v="512"/>
            <x v="513"/>
            <x v="519"/>
            <x v="521"/>
            <x v="526"/>
            <x v="532"/>
            <x v="533"/>
            <x v="534"/>
            <x v="535"/>
            <x v="536"/>
            <x v="539"/>
            <x v="543"/>
            <x v="544"/>
            <x v="547"/>
            <x v="554"/>
            <x v="558"/>
            <x v="561"/>
            <x v="566"/>
            <x v="577"/>
            <x v="583"/>
            <x v="587"/>
            <x v="589"/>
            <x v="591"/>
            <x v="592"/>
            <x v="594"/>
            <x v="598"/>
            <x v="601"/>
            <x v="603"/>
            <x v="605"/>
            <x v="607"/>
            <x v="608"/>
            <x v="611"/>
            <x v="613"/>
            <x v="614"/>
            <x v="615"/>
            <x v="621"/>
            <x v="625"/>
            <x v="645"/>
            <x v="650"/>
            <x v="651"/>
            <x v="652"/>
            <x v="653"/>
            <x v="663"/>
            <x v="669"/>
            <x v="673"/>
            <x v="674"/>
            <x v="680"/>
            <x v="682"/>
            <x v="685"/>
            <x v="688"/>
            <x v="693"/>
            <x v="695"/>
            <x v="696"/>
            <x v="697"/>
            <x v="710"/>
            <x v="714"/>
            <x v="718"/>
            <x v="719"/>
            <x v="720"/>
            <x v="721"/>
            <x v="723"/>
            <x v="724"/>
            <x v="725"/>
            <x v="731"/>
            <x v="740"/>
            <x v="741"/>
            <x v="742"/>
            <x v="744"/>
            <x v="746"/>
            <x v="748"/>
            <x v="749"/>
            <x v="753"/>
            <x v="754"/>
            <x v="755"/>
            <x v="756"/>
            <x v="757"/>
            <x v="758"/>
            <x v="759"/>
            <x v="760"/>
            <x v="761"/>
            <x v="765"/>
            <x v="768"/>
            <x v="770"/>
            <x v="775"/>
            <x v="777"/>
            <x v="781"/>
            <x v="787"/>
            <x v="788"/>
            <x v="789"/>
            <x v="790"/>
            <x v="792"/>
            <x v="794"/>
            <x v="796"/>
            <x v="807"/>
            <x v="808"/>
            <x v="809"/>
            <x v="811"/>
            <x v="815"/>
            <x v="816"/>
            <x v="818"/>
            <x v="823"/>
            <x v="824"/>
            <x v="826"/>
            <x v="835"/>
            <x v="846"/>
            <x v="847"/>
            <x v="854"/>
            <x v="862"/>
            <x v="870"/>
            <x v="871"/>
            <x v="873"/>
            <x v="875"/>
            <x v="879"/>
            <x v="880"/>
            <x v="882"/>
            <x v="883"/>
            <x v="926"/>
            <x v="927"/>
            <x v="941"/>
            <x v="945"/>
            <x v="953"/>
            <x v="960"/>
            <x v="965"/>
            <x v="966"/>
            <x v="967"/>
            <x v="968"/>
            <x v="969"/>
            <x v="974"/>
            <x v="975"/>
            <x v="976"/>
            <x v="977"/>
            <x v="978"/>
            <x v="979"/>
            <x v="980"/>
            <x v="981"/>
            <x v="982"/>
            <x v="983"/>
            <x v="984"/>
            <x v="985"/>
            <x v="986"/>
            <x v="993"/>
            <x v="994"/>
          </reference>
          <reference field="12" count="1" selected="0">
            <x v="2"/>
          </reference>
        </references>
      </pivotArea>
    </format>
    <format dxfId="14273">
      <pivotArea collapsedLevelsAreSubtotals="1" fieldPosition="0">
        <references count="2">
          <reference field="1" count="1">
            <x v="2"/>
          </reference>
          <reference field="12" count="1" selected="0">
            <x v="2"/>
          </reference>
        </references>
      </pivotArea>
    </format>
    <format dxfId="14272">
      <pivotArea collapsedLevelsAreSubtotals="1" fieldPosition="0">
        <references count="3">
          <reference field="1" count="1" selected="0">
            <x v="2"/>
          </reference>
          <reference field="3" count="33">
            <x v="10"/>
            <x v="29"/>
            <x v="46"/>
            <x v="65"/>
            <x v="122"/>
            <x v="143"/>
            <x v="145"/>
            <x v="159"/>
            <x v="161"/>
            <x v="188"/>
            <x v="313"/>
            <x v="321"/>
            <x v="382"/>
            <x v="394"/>
            <x v="405"/>
            <x v="458"/>
            <x v="524"/>
            <x v="527"/>
            <x v="565"/>
            <x v="572"/>
            <x v="596"/>
            <x v="597"/>
            <x v="619"/>
            <x v="624"/>
            <x v="647"/>
            <x v="687"/>
            <x v="728"/>
            <x v="733"/>
            <x v="750"/>
            <x v="843"/>
            <x v="867"/>
            <x v="881"/>
            <x v="970"/>
          </reference>
          <reference field="12" count="1" selected="0">
            <x v="2"/>
          </reference>
        </references>
      </pivotArea>
    </format>
    <format dxfId="14271">
      <pivotArea collapsedLevelsAreSubtotals="1" fieldPosition="0">
        <references count="2">
          <reference field="1" count="1">
            <x v="5"/>
          </reference>
          <reference field="12" count="1" selected="0">
            <x v="2"/>
          </reference>
        </references>
      </pivotArea>
    </format>
    <format dxfId="14270">
      <pivotArea collapsedLevelsAreSubtotals="1" fieldPosition="0">
        <references count="3">
          <reference field="1" count="1" selected="0">
            <x v="5"/>
          </reference>
          <reference field="3" count="1">
            <x v="556"/>
          </reference>
          <reference field="12" count="1" selected="0">
            <x v="2"/>
          </reference>
        </references>
      </pivotArea>
    </format>
    <format dxfId="14269">
      <pivotArea collapsedLevelsAreSubtotals="1" fieldPosition="0">
        <references count="2">
          <reference field="1" count="1">
            <x v="6"/>
          </reference>
          <reference field="12" count="1" selected="0">
            <x v="2"/>
          </reference>
        </references>
      </pivotArea>
    </format>
    <format dxfId="14268">
      <pivotArea collapsedLevelsAreSubtotals="1" fieldPosition="0">
        <references count="3">
          <reference field="1" count="1" selected="0">
            <x v="6"/>
          </reference>
          <reference field="3" count="383">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154"/>
            <x v="155"/>
            <x v="158"/>
            <x v="167"/>
            <x v="169"/>
            <x v="176"/>
            <x v="177"/>
            <x v="183"/>
            <x v="185"/>
            <x v="191"/>
            <x v="195"/>
            <x v="196"/>
            <x v="200"/>
            <x v="203"/>
            <x v="205"/>
            <x v="208"/>
            <x v="211"/>
            <x v="212"/>
            <x v="217"/>
            <x v="219"/>
            <x v="220"/>
            <x v="222"/>
            <x v="223"/>
            <x v="224"/>
            <x v="226"/>
            <x v="229"/>
            <x v="230"/>
            <x v="235"/>
            <x v="238"/>
            <x v="240"/>
            <x v="241"/>
            <x v="243"/>
            <x v="244"/>
            <x v="245"/>
            <x v="246"/>
            <x v="254"/>
            <x v="255"/>
            <x v="256"/>
            <x v="257"/>
            <x v="259"/>
            <x v="260"/>
            <x v="264"/>
            <x v="265"/>
            <x v="267"/>
            <x v="268"/>
            <x v="269"/>
            <x v="270"/>
            <x v="282"/>
            <x v="292"/>
            <x v="293"/>
            <x v="295"/>
            <x v="296"/>
            <x v="301"/>
            <x v="302"/>
            <x v="303"/>
            <x v="304"/>
            <x v="305"/>
            <x v="306"/>
            <x v="307"/>
            <x v="308"/>
            <x v="309"/>
            <x v="310"/>
            <x v="311"/>
            <x v="312"/>
            <x v="315"/>
            <x v="317"/>
            <x v="318"/>
            <x v="319"/>
            <x v="320"/>
            <x v="322"/>
            <x v="323"/>
            <x v="324"/>
            <x v="331"/>
            <x v="334"/>
            <x v="337"/>
            <x v="341"/>
            <x v="343"/>
            <x v="344"/>
            <x v="347"/>
            <x v="348"/>
            <x v="349"/>
            <x v="352"/>
            <x v="353"/>
            <x v="355"/>
            <x v="356"/>
            <x v="357"/>
            <x v="359"/>
            <x v="361"/>
            <x v="362"/>
            <x v="365"/>
            <x v="367"/>
            <x v="368"/>
            <x v="369"/>
            <x v="370"/>
            <x v="372"/>
            <x v="374"/>
            <x v="375"/>
            <x v="376"/>
            <x v="377"/>
            <x v="378"/>
            <x v="380"/>
            <x v="383"/>
            <x v="387"/>
            <x v="388"/>
            <x v="389"/>
            <x v="393"/>
            <x v="395"/>
            <x v="397"/>
            <x v="398"/>
            <x v="399"/>
            <x v="400"/>
            <x v="402"/>
            <x v="403"/>
            <x v="404"/>
            <x v="406"/>
            <x v="407"/>
            <x v="408"/>
            <x v="409"/>
            <x v="410"/>
            <x v="416"/>
            <x v="419"/>
            <x v="420"/>
            <x v="426"/>
            <x v="456"/>
            <x v="457"/>
            <x v="459"/>
            <x v="460"/>
            <x v="464"/>
            <x v="465"/>
            <x v="466"/>
            <x v="472"/>
            <x v="473"/>
            <x v="474"/>
            <x v="475"/>
            <x v="476"/>
            <x v="478"/>
            <x v="479"/>
            <x v="480"/>
            <x v="482"/>
            <x v="483"/>
            <x v="484"/>
            <x v="486"/>
            <x v="487"/>
            <x v="489"/>
            <x v="490"/>
            <x v="491"/>
            <x v="492"/>
            <x v="493"/>
            <x v="494"/>
            <x v="498"/>
            <x v="499"/>
            <x v="500"/>
            <x v="501"/>
            <x v="503"/>
            <x v="504"/>
            <x v="505"/>
            <x v="506"/>
            <x v="507"/>
            <x v="516"/>
            <x v="520"/>
            <x v="522"/>
            <x v="530"/>
            <x v="531"/>
            <x v="537"/>
            <x v="538"/>
            <x v="540"/>
            <x v="545"/>
            <x v="546"/>
            <x v="548"/>
            <x v="549"/>
            <x v="551"/>
            <x v="552"/>
            <x v="553"/>
            <x v="555"/>
            <x v="557"/>
            <x v="560"/>
            <x v="564"/>
            <x v="567"/>
            <x v="568"/>
            <x v="569"/>
            <x v="570"/>
            <x v="571"/>
            <x v="573"/>
            <x v="575"/>
            <x v="576"/>
            <x v="578"/>
            <x v="579"/>
            <x v="581"/>
            <x v="582"/>
            <x v="584"/>
            <x v="585"/>
            <x v="586"/>
            <x v="59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x v="686"/>
            <x v="689"/>
            <x v="690"/>
            <x v="692"/>
            <x v="694"/>
            <x v="698"/>
            <x v="699"/>
            <x v="702"/>
            <x v="703"/>
            <x v="704"/>
            <x v="705"/>
            <x v="707"/>
            <x v="708"/>
            <x v="709"/>
            <x v="711"/>
            <x v="713"/>
            <x v="716"/>
            <x v="717"/>
            <x v="727"/>
            <x v="732"/>
            <x v="736"/>
            <x v="738"/>
            <x v="739"/>
            <x v="743"/>
            <x v="745"/>
            <x v="747"/>
            <x v="778"/>
            <x v="779"/>
            <x v="780"/>
            <x v="783"/>
            <x v="784"/>
            <x v="785"/>
            <x v="786"/>
            <x v="791"/>
            <x v="793"/>
            <x v="797"/>
            <x v="798"/>
            <x v="805"/>
            <x v="806"/>
            <x v="810"/>
            <x v="813"/>
            <x v="814"/>
            <x v="820"/>
            <x v="821"/>
            <x v="822"/>
            <x v="828"/>
            <x v="829"/>
            <x v="831"/>
            <x v="832"/>
            <x v="833"/>
            <x v="834"/>
            <x v="836"/>
            <x v="837"/>
            <x v="838"/>
            <x v="839"/>
            <x v="840"/>
            <x v="841"/>
            <x v="842"/>
            <x v="844"/>
            <x v="845"/>
            <x v="848"/>
            <x v="849"/>
            <x v="850"/>
            <x v="855"/>
            <x v="856"/>
            <x v="858"/>
            <x v="859"/>
            <x v="860"/>
            <x v="861"/>
            <x v="863"/>
            <x v="864"/>
            <x v="865"/>
            <x v="866"/>
            <x v="868"/>
            <x v="869"/>
            <x v="876"/>
            <x v="878"/>
            <x v="946"/>
            <x v="949"/>
            <x v="954"/>
            <x v="955"/>
            <x v="956"/>
            <x v="957"/>
            <x v="958"/>
            <x v="959"/>
            <x v="961"/>
            <x v="987"/>
            <x v="988"/>
            <x v="989"/>
            <x v="990"/>
            <x v="991"/>
            <x v="992"/>
          </reference>
          <reference field="12" count="1" selected="0">
            <x v="2"/>
          </reference>
        </references>
      </pivotArea>
    </format>
    <format dxfId="14267">
      <pivotArea collapsedLevelsAreSubtotals="1" fieldPosition="0">
        <references count="2">
          <reference field="1" count="1">
            <x v="7"/>
          </reference>
          <reference field="12" count="1" selected="0">
            <x v="2"/>
          </reference>
        </references>
      </pivotArea>
    </format>
    <format dxfId="14266">
      <pivotArea collapsedLevelsAreSubtotals="1" fieldPosition="0">
        <references count="3">
          <reference field="1" count="1" selected="0">
            <x v="7"/>
          </reference>
          <reference field="3" count="35">
            <x v="43"/>
            <x v="63"/>
            <x v="147"/>
            <x v="172"/>
            <x v="193"/>
            <x v="207"/>
            <x v="252"/>
            <x v="272"/>
            <x v="280"/>
            <x v="417"/>
            <x v="444"/>
            <x v="496"/>
            <x v="593"/>
            <x v="609"/>
            <x v="610"/>
            <x v="684"/>
            <x v="795"/>
            <x v="877"/>
            <x v="928"/>
            <x v="929"/>
            <x v="930"/>
            <x v="931"/>
            <x v="932"/>
            <x v="933"/>
            <x v="934"/>
            <x v="935"/>
            <x v="936"/>
            <x v="937"/>
            <x v="938"/>
            <x v="950"/>
            <x v="951"/>
            <x v="952"/>
            <x v="962"/>
            <x v="963"/>
            <x v="972"/>
          </reference>
          <reference field="12" count="1" selected="0">
            <x v="2"/>
          </reference>
        </references>
      </pivotArea>
    </format>
    <format dxfId="14265">
      <pivotArea grandRow="1" outline="0" collapsedLevelsAreSubtotals="1" fieldPosition="0"/>
    </format>
    <format dxfId="14264">
      <pivotArea collapsedLevelsAreSubtotals="1" fieldPosition="0">
        <references count="5">
          <reference field="0" count="1" selected="0">
            <x v="1"/>
          </reference>
          <reference field="1" count="1" selected="0">
            <x v="4"/>
          </reference>
          <reference field="3" count="2">
            <x v="81"/>
            <x v="129"/>
          </reference>
          <reference field="11" count="1" selected="0">
            <x v="0"/>
          </reference>
          <reference field="1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disableFieldList="1" enableDrill="0" enableFieldProperties="0" useAutoFormatting="1" colGrandTotals="0" itemPrintTitles="1" createdVersion="4" indent="0" outline="1" outlineData="1" multipleFieldFilters="0" rowHeaderCaption="Sub Sectors" colHeaderCaption="Year">
  <location ref="A12:D26" firstHeaderRow="1" firstDataRow="2" firstDataCol="1" rowPageCount="1" colPageCount="1"/>
  <pivotFields count="13">
    <pivotField axis="axisRow" dragToRow="0" dragToCol="0" dragToPage="0" dragToData="0" dragOff="0" showAll="0">
      <items count="80">
        <item m="1" x="43"/>
        <item x="13"/>
        <item m="1" x="53"/>
        <item m="1" x="50"/>
        <item m="1" x="58"/>
        <item m="1" x="46"/>
        <item m="1" x="72"/>
        <item m="1" x="57"/>
        <item m="1" x="70"/>
        <item x="1"/>
        <item m="1" x="77"/>
        <item x="37"/>
        <item m="1" x="75"/>
        <item m="1" x="49"/>
        <item x="14"/>
        <item m="1" x="63"/>
        <item m="1" x="73"/>
        <item x="36"/>
        <item m="1" x="61"/>
        <item m="1" x="74"/>
        <item x="12"/>
        <item x="24"/>
        <item x="2"/>
        <item x="9"/>
        <item x="0"/>
        <item x="10"/>
        <item x="38"/>
        <item x="11"/>
        <item x="42"/>
        <item x="33"/>
        <item x="39"/>
        <item x="22"/>
        <item x="41"/>
        <item m="1" x="64"/>
        <item m="1" x="48"/>
        <item x="5"/>
        <item x="6"/>
        <item m="1" x="52"/>
        <item x="16"/>
        <item x="17"/>
        <item x="23"/>
        <item x="19"/>
        <item m="1" x="44"/>
        <item x="30"/>
        <item x="40"/>
        <item x="28"/>
        <item x="29"/>
        <item m="1" x="71"/>
        <item m="1" x="67"/>
        <item x="3"/>
        <item m="1" x="54"/>
        <item x="20"/>
        <item x="15"/>
        <item m="1" x="60"/>
        <item m="1" x="76"/>
        <item m="1" x="62"/>
        <item m="1" x="47"/>
        <item m="1" x="59"/>
        <item m="1" x="65"/>
        <item m="1" x="55"/>
        <item m="1" x="78"/>
        <item m="1" x="45"/>
        <item m="1" x="66"/>
        <item m="1" x="51"/>
        <item m="1" x="68"/>
        <item m="1" x="56"/>
        <item m="1" x="69"/>
        <item x="4"/>
        <item x="27"/>
        <item x="18"/>
        <item x="26"/>
        <item x="7"/>
        <item x="8"/>
        <item x="21"/>
        <item x="25"/>
        <item x="31"/>
        <item x="32"/>
        <item x="34"/>
        <item x="35"/>
        <item t="default"/>
      </items>
    </pivotField>
    <pivotField axis="axisRow" dragToRow="0" dragToCol="0" dragToPage="0" dragToData="0" dragOff="0" showAll="0">
      <items count="12">
        <item sd="0" x="4"/>
        <item sd="0" x="0"/>
        <item sd="0" x="5"/>
        <item sd="0" x="6"/>
        <item sd="0" x="1"/>
        <item sd="0" x="2"/>
        <item sd="0" x="7"/>
        <item sd="0" x="3"/>
        <item sd="0" m="1" x="9"/>
        <item sd="0" m="1" x="10"/>
        <item sd="0" x="8"/>
        <item t="default" sd="0"/>
      </items>
    </pivotField>
    <pivotField dragToRow="0" dragToCol="0" dragToPage="0" dragToData="0" dragOff="0" showAll="0"/>
    <pivotField axis="axisRow" dragToRow="0" dragToCol="0" dragToPage="0" dragToData="0" dragOff="0" showAll="0">
      <items count="996">
        <item sd="0" x="376"/>
        <item sd="0" m="1" x="813"/>
        <item sd="0" x="297"/>
        <item sd="0" x="340"/>
        <item sd="0" x="334"/>
        <item sd="0" m="1" x="973"/>
        <item sd="0" x="195"/>
        <item sd="0" x="318"/>
        <item sd="0" x="403"/>
        <item sd="0" m="1" x="928"/>
        <item sd="0" x="31"/>
        <item sd="0" x="176"/>
        <item sd="0" x="313"/>
        <item sd="0" x="193"/>
        <item sd="0" m="1" x="883"/>
        <item sd="0" x="263"/>
        <item sd="0" x="348"/>
        <item sd="0" x="190"/>
        <item sd="0" x="113"/>
        <item sd="0" x="259"/>
        <item sd="0" x="234"/>
        <item sd="0" x="689"/>
        <item sd="0" x="768"/>
        <item sd="0" x="793"/>
        <item sd="0" m="1" x="965"/>
        <item sd="0" x="761"/>
        <item sd="0" x="305"/>
        <item sd="0" x="257"/>
        <item sd="0" m="1" x="866"/>
        <item sd="0" x="8"/>
        <item sd="0" m="1" x="839"/>
        <item sd="0" m="1" x="919"/>
        <item sd="0" x="115"/>
        <item sd="0" x="726"/>
        <item sd="0" x="336"/>
        <item sd="0" x="350"/>
        <item sd="0" m="1" x="927"/>
        <item sd="0" x="88"/>
        <item sd="0" x="492"/>
        <item sd="0" x="618"/>
        <item sd="0" x="371"/>
        <item sd="0" x="732"/>
        <item sd="0" x="322"/>
        <item sd="0" x="65"/>
        <item sd="0" x="320"/>
        <item sd="0" m="1" x="889"/>
        <item sd="0" x="24"/>
        <item sd="0" x="745"/>
        <item sd="0" x="344"/>
        <item sd="0" x="668"/>
        <item sd="0" x="275"/>
        <item sd="0" x="194"/>
        <item sd="0" x="321"/>
        <item sd="0" x="690"/>
        <item sd="0" x="178"/>
        <item sd="0" x="229"/>
        <item sd="0" x="339"/>
        <item sd="0" x="378"/>
        <item sd="0" x="240"/>
        <item sd="0" x="465"/>
        <item sd="0" x="466"/>
        <item sd="0" m="1" x="993"/>
        <item sd="0" x="250"/>
        <item sd="0" x="43"/>
        <item sd="0" x="489"/>
        <item sd="0" x="9"/>
        <item sd="0" m="1" x="817"/>
        <item sd="0" x="808"/>
        <item sd="0" m="1" x="867"/>
        <item sd="0" x="762"/>
        <item sd="0" m="1" x="941"/>
        <item sd="0" x="118"/>
        <item sd="0" x="479"/>
        <item sd="0" x="283"/>
        <item sd="0" x="669"/>
        <item sd="0" x="572"/>
        <item sd="0" m="1" x="893"/>
        <item sd="0" x="469"/>
        <item sd="0" x="171"/>
        <item sd="0" x="424"/>
        <item sd="0" x="242"/>
        <item sd="0" x="89"/>
        <item sd="0" x="182"/>
        <item sd="0" x="714"/>
        <item sd="0" x="411"/>
        <item sd="0" x="478"/>
        <item sd="0" x="289"/>
        <item sd="0" x="445"/>
        <item sd="0" x="680"/>
        <item sd="0" x="718"/>
        <item sd="0" x="199"/>
        <item sd="0" x="79"/>
        <item sd="0" x="206"/>
        <item sd="0" x="794"/>
        <item sd="0" x="366"/>
        <item sd="0" x="317"/>
        <item sd="0" x="436"/>
        <item sd="0" x="423"/>
        <item sd="0" x="68"/>
        <item sd="0" m="1" x="935"/>
        <item sd="0" x="380"/>
        <item sd="0" x="650"/>
        <item sd="0" m="1" x="818"/>
        <item sd="0" x="664"/>
        <item sd="0" x="300"/>
        <item sd="0" x="319"/>
        <item sd="0" x="349"/>
        <item sd="0" m="1" x="956"/>
        <item sd="0" x="531"/>
        <item sd="0" x="583"/>
        <item sd="0" x="251"/>
        <item sd="0" x="228"/>
        <item sd="0" x="152"/>
        <item sd="0" m="1" x="930"/>
        <item sd="0" m="1" x="916"/>
        <item sd="0" x="448"/>
        <item sd="0" m="1" x="847"/>
        <item sd="0" x="683"/>
        <item sd="0" x="757"/>
        <item sd="0" m="1" x="940"/>
        <item sd="0" x="303"/>
        <item sd="0" x="600"/>
        <item sd="0" x="30"/>
        <item sd="0" x="724"/>
        <item sd="0" x="610"/>
        <item sd="0" x="656"/>
        <item sd="0" x="663"/>
        <item sd="0" x="671"/>
        <item sd="0" m="1" x="959"/>
        <item sd="0" x="91"/>
        <item sd="0" x="734"/>
        <item sd="0" x="153"/>
        <item sd="0" x="776"/>
        <item sd="0" m="1" x="949"/>
        <item sd="0" x="765"/>
        <item sd="0" m="1" x="825"/>
        <item sd="0" x="157"/>
        <item sd="0" x="640"/>
        <item sd="0" x="74"/>
        <item sd="0" x="137"/>
        <item sd="0" x="80"/>
        <item sd="0" x="200"/>
        <item sd="0" m="1" x="872"/>
        <item sd="0" x="10"/>
        <item sd="0" x="504"/>
        <item sd="0" x="11"/>
        <item sd="0" x="144"/>
        <item sd="0" x="39"/>
        <item sd="0" m="1" x="895"/>
        <item sd="0" x="705"/>
        <item sd="0" x="278"/>
        <item sd="0" x="162"/>
        <item sd="0" x="566"/>
        <item sd="0" x="601"/>
        <item sd="0" x="685"/>
        <item sd="0" x="435"/>
        <item sd="0" x="135"/>
        <item sd="0" x="308"/>
        <item sd="0" x="490"/>
        <item sd="0" x="5"/>
        <item sd="0" m="1" x="957"/>
        <item sd="0" x="12"/>
        <item sd="0" x="280"/>
        <item sd="0" x="352"/>
        <item sd="0" m="1" x="948"/>
        <item sd="0" m="1" x="845"/>
        <item sd="0" x="361"/>
        <item sd="0" x="704"/>
        <item sd="0" x="181"/>
        <item sd="0" x="703"/>
        <item sd="0" x="415"/>
        <item sd="0" x="92"/>
        <item sd="0" x="50"/>
        <item sd="0" m="1" x="913"/>
        <item sd="0" m="1" x="819"/>
        <item sd="0" x="120"/>
        <item sd="0" x="534"/>
        <item sd="0" x="480"/>
        <item sd="0" x="346"/>
        <item sd="0" x="196"/>
        <item sd="0" x="168"/>
        <item sd="0" m="1" x="901"/>
        <item sd="0" m="1" x="873"/>
        <item sd="0" x="781"/>
        <item sd="0" x="192"/>
        <item sd="0" x="688"/>
        <item sd="0" x="177"/>
        <item sd="0" x="140"/>
        <item sd="0" x="25"/>
        <item sd="0" x="330"/>
        <item sd="0" x="112"/>
        <item sd="0" x="472"/>
        <item sd="0" x="180"/>
        <item sd="0" x="47"/>
        <item sd="0" x="383"/>
        <item sd="0" x="736"/>
        <item sd="0" x="616"/>
        <item sd="0" x="117"/>
        <item sd="0" x="255"/>
        <item sd="0" x="287"/>
        <item sd="0" x="571"/>
        <item sd="0" m="1" x="823"/>
        <item sd="0" m="1" x="868"/>
        <item sd="0" x="725"/>
        <item sd="0" x="81"/>
        <item sd="0" x="525"/>
        <item sd="0" m="1" x="964"/>
        <item sd="0" x="34"/>
        <item sd="0" x="543"/>
        <item sd="0" x="161"/>
        <item sd="0" m="1" x="934"/>
        <item sd="0" x="555"/>
        <item sd="0" x="573"/>
        <item sd="0" x="404"/>
        <item sd="0" m="1" x="887"/>
        <item sd="0" x="127"/>
        <item sd="0" x="370"/>
        <item sd="0" x="797"/>
        <item sd="0" m="1" x="831"/>
        <item sd="0" x="691"/>
        <item sd="0" x="581"/>
        <item sd="0" x="401"/>
        <item sd="0" x="582"/>
        <item sd="0" x="473"/>
        <item sd="0" x="444"/>
        <item sd="0" x="145"/>
        <item sd="0" x="642"/>
        <item sd="0" x="372"/>
        <item sd="0" m="1" x="897"/>
        <item sd="0" x="742"/>
        <item sd="0" x="455"/>
        <item sd="0" m="1" x="915"/>
        <item sd="0" m="1" x="952"/>
        <item sd="0" x="307"/>
        <item sd="0" m="1" x="924"/>
        <item sd="0" x="522"/>
        <item sd="0" x="316"/>
        <item sd="0" m="1" x="961"/>
        <item sd="0" x="526"/>
        <item sd="0" x="375"/>
        <item sd="0" x="596"/>
        <item sd="0" x="597"/>
        <item sd="0" m="1" x="972"/>
        <item sd="0" x="447"/>
        <item sd="0" x="508"/>
        <item sd="0" x="593"/>
        <item sd="0" x="560"/>
        <item sd="0" x="207"/>
        <item sd="0" x="147"/>
        <item sd="0" x="261"/>
        <item sd="0" m="1" x="848"/>
        <item sd="0" m="1" x="838"/>
        <item sd="0" x="33"/>
        <item sd="0" m="1" x="861"/>
        <item sd="0" x="458"/>
        <item sd="0" x="614"/>
        <item sd="0" x="529"/>
        <item sd="0" x="682"/>
        <item sd="0" x="306"/>
        <item sd="0" x="681"/>
        <item sd="0" x="603"/>
        <item sd="0" x="384"/>
        <item sd="0" m="1" x="976"/>
        <item sd="0" m="1" x="846"/>
        <item sd="0" x="486"/>
        <item sd="0" x="738"/>
        <item sd="0" x="272"/>
        <item sd="0" x="514"/>
        <item sd="0" x="658"/>
        <item sd="0" x="789"/>
        <item sd="0" x="625"/>
        <item sd="0" x="345"/>
        <item sd="0" x="37"/>
        <item sd="0" x="204"/>
        <item sd="0" x="149"/>
        <item sd="0" m="1" x="937"/>
        <item sd="0" m="1" x="900"/>
        <item sd="0" x="354"/>
        <item sd="0" x="201"/>
        <item sd="0" m="1" x="877"/>
        <item sd="0" x="52"/>
        <item sd="0" x="84"/>
        <item sd="0" x="556"/>
        <item sd="0" m="1" x="910"/>
        <item sd="0" x="367"/>
        <item sd="0" m="1" x="978"/>
        <item sd="0" m="1" x="970"/>
        <item sd="0" x="260"/>
        <item sd="0" x="211"/>
        <item sd="0" x="253"/>
        <item sd="0" x="174"/>
        <item sd="0" m="1" x="875"/>
        <item sd="0" x="496"/>
        <item sd="0" x="766"/>
        <item sd="0" x="402"/>
        <item sd="0" x="758"/>
        <item sd="0" x="652"/>
        <item sd="0" x="76"/>
        <item sd="0" x="215"/>
        <item sd="0" m="1" x="921"/>
        <item sd="0" x="405"/>
        <item sd="0" x="660"/>
        <item sd="0" x="780"/>
        <item sd="0" x="713"/>
        <item sd="0" x="655"/>
        <item sd="0" x="441"/>
        <item sd="0" x="606"/>
        <item sd="0" x="420"/>
        <item sd="0" x="429"/>
        <item sd="0" x="611"/>
        <item sd="0" x="649"/>
        <item sd="0" x="598"/>
        <item sd="0" x="512"/>
        <item sd="0" x="13"/>
        <item sd="0" x="143"/>
        <item sd="0" x="760"/>
        <item sd="0" m="1" x="981"/>
        <item sd="0" x="482"/>
        <item sd="0" x="483"/>
        <item sd="0" x="422"/>
        <item sd="0" x="772"/>
        <item sd="0" x="14"/>
        <item sd="0" x="715"/>
        <item sd="0" x="754"/>
        <item sd="0" x="737"/>
        <item sd="0" m="1" x="822"/>
        <item sd="0" x="301"/>
        <item sd="0" x="286"/>
        <item sd="0" m="1" x="885"/>
        <item sd="0" x="139"/>
        <item sd="0" x="343"/>
        <item sd="0" x="612"/>
        <item sd="0" x="217"/>
        <item sd="0" x="254"/>
        <item sd="0" x="777"/>
        <item sd="0" x="227"/>
        <item sd="0" x="252"/>
        <item sd="0" x="717"/>
        <item sd="0" x="156"/>
        <item sd="0" m="1" x="840"/>
        <item sd="0" x="256"/>
        <item sd="0" x="686"/>
        <item sd="0" x="806"/>
        <item sd="0" x="678"/>
        <item sd="0" x="459"/>
        <item sd="0" x="377"/>
        <item sd="0" m="1" x="994"/>
        <item sd="0" x="708"/>
        <item sd="0" x="442"/>
        <item sd="0" x="567"/>
        <item sd="0" x="212"/>
        <item sd="0" x="169"/>
        <item sd="0" x="477"/>
        <item sd="0" x="580"/>
        <item sd="0" x="203"/>
        <item sd="0" x="692"/>
        <item sd="0" x="454"/>
        <item sd="0" x="439"/>
        <item sd="0" m="1" x="898"/>
        <item sd="0" x="666"/>
        <item sd="0" x="150"/>
        <item sd="0" x="609"/>
        <item sd="0" x="619"/>
        <item sd="0" x="146"/>
        <item sd="0" m="1" x="977"/>
        <item sd="0" x="578"/>
        <item sd="0" x="271"/>
        <item sd="0" x="434"/>
        <item sd="0" x="672"/>
        <item sd="0" x="488"/>
        <item sd="0" x="702"/>
        <item sd="0" x="95"/>
        <item sd="0" x="495"/>
        <item sd="0" x="237"/>
        <item sd="0" x="471"/>
        <item sd="0" x="684"/>
        <item sd="0" x="475"/>
        <item sd="0" x="638"/>
        <item sd="0" x="639"/>
        <item sd="0" x="294"/>
        <item sd="0" x="456"/>
        <item sd="0" x="803"/>
        <item sd="0" x="28"/>
        <item sd="0" x="518"/>
        <item sd="0" x="364"/>
        <item sd="0" m="1" x="882"/>
        <item sd="0" x="191"/>
        <item sd="0" x="528"/>
        <item sd="0" x="727"/>
        <item sd="0" x="505"/>
        <item sd="0" x="197"/>
        <item sd="0" x="293"/>
        <item sd="0" m="1" x="925"/>
        <item sd="0" x="675"/>
        <item sd="0" x="3"/>
        <item sd="0" x="520"/>
        <item sd="0" x="407"/>
        <item sd="0" x="647"/>
        <item sd="0" x="687"/>
        <item sd="0" x="513"/>
        <item sd="0" x="695"/>
        <item sd="0" x="125"/>
        <item sd="0" x="474"/>
        <item sd="0" x="759"/>
        <item sd="0" x="476"/>
        <item sd="0" x="29"/>
        <item sd="0" x="648"/>
        <item sd="0" x="774"/>
        <item sd="0" x="623"/>
        <item sd="0" x="587"/>
        <item sd="0" x="588"/>
        <item sd="0" m="1" x="947"/>
        <item sd="0" m="1" x="814"/>
        <item sd="0" x="359"/>
        <item sd="0" x="133"/>
        <item sd="0" x="188"/>
        <item sd="0" x="709"/>
        <item sd="0" x="38"/>
        <item sd="0" x="262"/>
        <item sd="0" x="643"/>
        <item sd="0" x="644"/>
        <item sd="0" x="96"/>
        <item sd="0" x="400"/>
        <item sd="0" x="362"/>
        <item sd="0" x="231"/>
        <item sd="0" m="1" x="992"/>
        <item sd="0" x="552"/>
        <item sd="0" m="1" x="990"/>
        <item sd="0" x="119"/>
        <item sd="0" x="110"/>
        <item sd="0" x="70"/>
        <item sd="0" m="1" x="859"/>
        <item sd="0" m="1" x="821"/>
        <item sd="0" x="312"/>
        <item sd="0" x="214"/>
        <item sd="0" m="1" x="906"/>
        <item sd="0" m="1" x="907"/>
        <item sd="0" x="175"/>
        <item sd="0" x="268"/>
        <item sd="0" x="416"/>
        <item sd="0" x="244"/>
        <item sd="0" m="1" x="860"/>
        <item sd="0" x="281"/>
        <item sd="0" x="304"/>
        <item sd="0" x="40"/>
        <item sd="0" x="247"/>
        <item sd="0" x="160"/>
        <item sd="0" x="412"/>
        <item sd="0" x="233"/>
        <item sd="0" x="122"/>
        <item sd="0" x="128"/>
        <item sd="0" m="1" x="958"/>
        <item sd="0" m="1" x="942"/>
        <item sd="0" m="1" x="923"/>
        <item sd="0" x="270"/>
        <item sd="0" x="326"/>
        <item sd="0" x="626"/>
        <item sd="0" x="747"/>
        <item sd="0" x="7"/>
        <item sd="0" x="521"/>
        <item sd="0" x="579"/>
        <item sd="0" x="397"/>
        <item sd="0" x="309"/>
        <item sd="0" m="1" x="974"/>
        <item sd="0" x="446"/>
        <item sd="0" x="722"/>
        <item sd="0" x="425"/>
        <item sd="0" x="97"/>
        <item sd="0" m="1" x="903"/>
        <item sd="0" m="1" x="939"/>
        <item sd="0" x="85"/>
        <item sd="0" m="1" x="854"/>
        <item sd="0" x="494"/>
        <item sd="0" x="484"/>
        <item sd="0" x="485"/>
        <item sd="0" x="503"/>
        <item sd="0" x="628"/>
        <item sd="0" x="104"/>
        <item sd="0" x="693"/>
        <item sd="0" x="427"/>
        <item sd="0" x="537"/>
        <item sd="0" m="1" x="899"/>
        <item sd="0" x="559"/>
        <item sd="0" x="440"/>
        <item sd="0" x="769"/>
        <item sd="0" x="392"/>
        <item sd="0" x="710"/>
        <item sd="0" x="711"/>
        <item sd="0" x="98"/>
        <item sd="0" x="487"/>
        <item sd="0" x="607"/>
        <item sd="0" x="437"/>
        <item sd="0" x="541"/>
        <item sd="0" x="615"/>
        <item sd="0" x="657"/>
        <item sd="0" x="235"/>
        <item sd="0" x="44"/>
        <item sd="0" x="363"/>
        <item sd="0" x="509"/>
        <item sd="0" x="481"/>
        <item sd="0" x="575"/>
        <item sd="0" x="576"/>
        <item sd="0" x="369"/>
        <item sd="0" x="497"/>
        <item sd="0" x="662"/>
        <item sd="0" x="491"/>
        <item sd="0" x="679"/>
        <item sd="0" x="562"/>
        <item sd="0" m="1" x="828"/>
        <item sd="0" x="355"/>
        <item sd="0" x="325"/>
        <item sd="0" x="414"/>
        <item sd="0" x="243"/>
        <item sd="0" x="154"/>
        <item sd="0" x="82"/>
        <item sd="0" m="1" x="944"/>
        <item sd="0" x="545"/>
        <item sd="0" x="73"/>
        <item sd="0" m="1" x="932"/>
        <item sd="0" x="373"/>
        <item sd="0" x="433"/>
        <item sd="0" x="394"/>
        <item sd="0" x="620"/>
        <item sd="0" m="1" x="862"/>
        <item sd="0" x="1"/>
        <item sd="0" m="1" x="929"/>
        <item sd="0" x="239"/>
        <item sd="0" x="15"/>
        <item sd="0" x="71"/>
        <item sd="0" m="1" x="856"/>
        <item sd="0" x="499"/>
        <item sd="0" x="749"/>
        <item sd="0" x="285"/>
        <item sd="0" x="333"/>
        <item sd="0" x="136"/>
        <item sd="0" x="232"/>
        <item sd="0" x="298"/>
        <item sd="0" x="637"/>
        <item sd="0" x="574"/>
        <item sd="0" x="141"/>
        <item sd="0" x="716"/>
        <item sd="0" m="1" x="962"/>
        <item sd="0" m="1" x="909"/>
        <item sd="0" x="274"/>
        <item sd="0" x="130"/>
        <item sd="0" x="519"/>
        <item sd="0" x="641"/>
        <item sd="0" x="266"/>
        <item sd="0" x="659"/>
        <item sd="0" x="733"/>
        <item sd="0" m="1" x="954"/>
        <item sd="0" x="570"/>
        <item sd="0" x="443"/>
        <item sd="0" x="524"/>
        <item sd="0" x="138"/>
        <item sd="0" x="676"/>
        <item sd="0" x="418"/>
        <item sd="0" x="751"/>
        <item sd="0" x="408"/>
        <item sd="0" m="1" x="851"/>
        <item sd="0" x="546"/>
        <item sd="0" x="164"/>
        <item sd="0" m="1" x="938"/>
        <item sd="0" m="1" x="971"/>
        <item sd="0" x="674"/>
        <item sd="0" x="23"/>
        <item sd="0" x="132"/>
        <item sd="0" x="438"/>
        <item sd="0" x="694"/>
        <item sd="0" x="634"/>
        <item sd="0" x="498"/>
        <item sd="0" x="452"/>
        <item sd="0" x="4"/>
        <item sd="0" x="539"/>
        <item sd="0" m="1" x="853"/>
        <item sd="0" x="627"/>
        <item sd="0" x="707"/>
        <item sd="0" x="219"/>
        <item sd="0" x="561"/>
        <item sd="0" x="506"/>
        <item sd="0" m="1" x="871"/>
        <item sd="0" x="788"/>
        <item sd="0" x="453"/>
        <item sd="0" x="107"/>
        <item sd="0" x="590"/>
        <item sd="0" x="530"/>
        <item sd="0" x="554"/>
        <item sd="0" x="179"/>
        <item sd="0" m="1" x="922"/>
        <item sd="0" x="129"/>
        <item sd="0" x="748"/>
        <item sd="0" x="189"/>
        <item sd="0" x="151"/>
        <item sd="0" x="41"/>
        <item sd="0" x="155"/>
        <item sd="0" x="462"/>
        <item sd="0" x="20"/>
        <item sd="0" x="21"/>
        <item sd="0" x="216"/>
        <item sd="0" m="1" x="967"/>
        <item sd="0" x="87"/>
        <item sd="0" x="327"/>
        <item sd="0" x="667"/>
        <item sd="0" x="267"/>
        <item sd="0" x="493"/>
        <item sd="0" x="111"/>
        <item sd="0" x="75"/>
        <item sd="0" x="351"/>
        <item sd="0" x="167"/>
        <item sd="0" x="35"/>
        <item sd="0" x="64"/>
        <item sd="0" x="331"/>
        <item sd="0" x="720"/>
        <item sd="0" x="406"/>
        <item sd="0" x="273"/>
        <item sd="0" x="279"/>
        <item sd="0" x="654"/>
        <item sd="0" x="741"/>
        <item sd="0" m="1" x="842"/>
        <item sd="0" x="26"/>
        <item sd="0" x="100"/>
        <item sd="0" x="116"/>
        <item sd="0" x="729"/>
        <item sd="0" x="730"/>
        <item sd="0" x="16"/>
        <item sd="0" x="324"/>
        <item sd="0" x="553"/>
        <item sd="0" x="661"/>
        <item sd="0" x="624"/>
        <item sd="0" x="635"/>
        <item sd="0" x="460"/>
        <item sd="0" x="712"/>
        <item sd="0" x="527"/>
        <item sd="0" x="595"/>
        <item sd="0" x="701"/>
        <item sd="0" x="463"/>
        <item sd="0" x="636"/>
        <item sd="0" x="558"/>
        <item sd="0" x="617"/>
        <item sd="0" x="633"/>
        <item sd="0" x="464"/>
        <item sd="0" x="470"/>
        <item sd="0" x="723"/>
        <item sd="0" x="577"/>
        <item sd="0" x="673"/>
        <item sd="0" x="332"/>
        <item sd="0" m="1" x="963"/>
        <item sd="0" x="19"/>
        <item sd="0" m="1" x="955"/>
        <item sd="0" x="557"/>
        <item sd="0" x="299"/>
        <item sd="0" x="220"/>
        <item sd="0" x="121"/>
        <item sd="0" x="284"/>
        <item sd="0" x="105"/>
        <item sd="0" x="773"/>
        <item sd="0" x="750"/>
        <item sd="0" x="763"/>
        <item sd="0" x="599"/>
        <item sd="0" x="419"/>
        <item sd="0" m="1" x="841"/>
        <item sd="0" x="622"/>
        <item sd="0" x="449"/>
        <item sd="0" x="409"/>
        <item sd="0" x="467"/>
        <item sd="0" x="589"/>
        <item sd="0" x="468"/>
        <item sd="0" x="646"/>
        <item sd="0" x="586"/>
        <item sd="0" x="221"/>
        <item sd="0" x="602"/>
        <item sd="0" m="1" x="950"/>
        <item sd="0" x="775"/>
        <item sd="0" x="379"/>
        <item sd="0" x="258"/>
        <item sd="0" x="547"/>
        <item sd="0" x="549"/>
        <item sd="0" x="548"/>
        <item sd="0" x="515"/>
        <item sd="0" x="516"/>
        <item sd="0" x="224"/>
        <item sd="0" x="428"/>
        <item sd="0" x="389"/>
        <item sd="0" x="621"/>
        <item sd="0" x="42"/>
        <item sd="0" x="360"/>
        <item sd="0" x="511"/>
        <item sd="0" x="22"/>
        <item sd="0" x="374"/>
        <item sd="0" x="665"/>
        <item sd="0" x="535"/>
        <item sd="0" m="1" x="835"/>
        <item sd="0" x="770"/>
        <item sd="0" x="108"/>
        <item sd="0" x="510"/>
        <item sd="0" x="356"/>
        <item sd="0" x="335"/>
        <item sd="0" x="338"/>
        <item sd="0" x="544"/>
        <item sd="0" x="790"/>
        <item sd="0" m="1" x="850"/>
        <item sd="0" m="1" x="857"/>
        <item sd="0" x="785"/>
        <item sd="0" x="767"/>
        <item sd="0" x="779"/>
        <item sd="0" x="786"/>
        <item sd="0" m="1" x="979"/>
        <item sd="0" x="791"/>
        <item sd="0" x="784"/>
        <item sd="0" x="771"/>
        <item sd="0" x="399"/>
        <item sd="0" x="752"/>
        <item sd="0" m="1" x="914"/>
        <item sd="0" x="426"/>
        <item sd="0" x="246"/>
        <item sd="0" m="1" x="953"/>
        <item sd="0" x="517"/>
        <item sd="0" x="778"/>
        <item sd="0" x="341"/>
        <item sd="0" x="126"/>
        <item sd="0" x="388"/>
        <item sd="0" x="368"/>
        <item sd="0" m="1" x="858"/>
        <item sd="0" x="241"/>
        <item sd="0" x="398"/>
        <item sd="0" x="295"/>
        <item sd="0" m="1" x="852"/>
        <item sd="0" x="764"/>
        <item sd="0" x="6"/>
        <item sd="0" x="809"/>
        <item sd="0" x="810"/>
        <item sd="0" x="230"/>
        <item sd="0" x="536"/>
        <item sd="0" x="2"/>
        <item sd="0" x="811"/>
        <item sd="0" m="1" x="879"/>
        <item sd="0" x="782"/>
        <item sd="0" m="1" x="826"/>
        <item sd="0" x="783"/>
        <item sd="0" x="592"/>
        <item sd="0" x="395"/>
        <item sd="0" x="158"/>
        <item sd="0" x="302"/>
        <item sd="0" x="507"/>
        <item sd="0" x="166"/>
        <item sd="0" x="721"/>
        <item sd="0" x="290"/>
        <item sd="0" x="753"/>
        <item sd="0" x="323"/>
        <item sd="0" x="106"/>
        <item sd="0" x="17"/>
        <item sd="0" m="1" x="908"/>
        <item sd="0" x="72"/>
        <item sd="0" x="357"/>
        <item sd="0" x="265"/>
        <item sd="0" x="208"/>
        <item sd="0" x="382"/>
        <item sd="0" x="365"/>
        <item sd="0" x="173"/>
        <item sd="0" x="225"/>
        <item sd="0" x="226"/>
        <item sd="0" x="390"/>
        <item sd="0" m="1" x="896"/>
        <item sd="0" x="83"/>
        <item sd="0" x="86"/>
        <item sd="0" x="114"/>
        <item sd="0" m="1" x="829"/>
        <item sd="0" m="1" x="815"/>
        <item sd="0" x="315"/>
        <item sd="0" m="1" x="880"/>
        <item sd="0" x="386"/>
        <item sd="0" m="1" x="830"/>
        <item sd="0" m="1" x="870"/>
        <item sd="0" x="69"/>
        <item sd="0" m="1" x="863"/>
        <item sd="0" x="277"/>
        <item sd="0" x="801"/>
        <item sd="0" x="264"/>
        <item sd="0" x="430"/>
        <item sd="0" x="696"/>
        <item sd="0" x="697"/>
        <item sd="0" x="163"/>
        <item sd="0" m="1" x="833"/>
        <item sd="0" x="542"/>
        <item sd="0" x="584"/>
        <item sd="0" x="743"/>
        <item sd="0" x="739"/>
        <item sd="0" x="358"/>
        <item sd="0" x="314"/>
        <item sd="0" x="413"/>
        <item sd="0" x="291"/>
        <item sd="0" x="532"/>
        <item sd="0" x="396"/>
        <item sd="0" x="502"/>
        <item sd="0" x="282"/>
        <item sd="0" x="46"/>
        <item sd="0" x="296"/>
        <item sd="0" x="569"/>
        <item sd="0" x="755"/>
        <item sd="0" m="1" x="865"/>
        <item sd="0" x="90"/>
        <item sd="0" x="94"/>
        <item sd="0" x="805"/>
        <item sd="0" x="807"/>
        <item sd="0" x="802"/>
        <item sd="0" x="746"/>
        <item sd="0" x="613"/>
        <item sd="0" x="310"/>
        <item sd="0" x="417"/>
        <item sd="0" x="183"/>
        <item sd="0" x="731"/>
        <item sd="0" x="172"/>
        <item sd="0" x="804"/>
        <item sd="0" x="787"/>
        <item sd="0" x="670"/>
        <item sd="0" x="238"/>
        <item sd="0" x="184"/>
        <item sd="0" m="1" x="820"/>
        <item sd="0" x="385"/>
        <item sd="0" x="102"/>
        <item sd="0" x="728"/>
        <item sd="0" x="756"/>
        <item sd="0" x="604"/>
        <item sd="0" x="134"/>
        <item sd="0" x="202"/>
        <item sd="0" x="103"/>
        <item sd="0" x="269"/>
        <item sd="0" m="1" x="834"/>
        <item sd="0" x="698"/>
        <item sd="0" x="645"/>
        <item sd="0" m="1" x="902"/>
        <item sd="0" x="744"/>
        <item sd="0" x="605"/>
        <item sd="0" x="608"/>
        <item sd="0" x="585"/>
        <item sd="0" x="342"/>
        <item sd="0" x="457"/>
        <item sd="0" x="699"/>
        <item sd="0" x="700"/>
        <item sd="0" x="550"/>
        <item sd="0" x="501"/>
        <item sd="0" x="706"/>
        <item sd="0" x="563"/>
        <item sd="0" x="18"/>
        <item sd="0" x="564"/>
        <item sd="0" x="565"/>
        <item sd="0" x="213"/>
        <item sd="0" x="205"/>
        <item sd="0" x="632"/>
        <item sd="0" x="631"/>
        <item sd="0" x="629"/>
        <item sd="0" m="1" x="884"/>
        <item sd="0" x="93"/>
        <item sd="0" m="1" x="982"/>
        <item sd="0" x="218"/>
        <item sd="0" x="500"/>
        <item sd="0" x="538"/>
        <item sd="0" x="101"/>
        <item sd="0" x="461"/>
        <item sd="0" x="450"/>
        <item sd="0" x="451"/>
        <item sd="0" x="653"/>
        <item sd="0" x="337"/>
        <item sd="0" x="533"/>
        <item sd="0" x="735"/>
        <item sd="0" x="792"/>
        <item sd="0" x="431"/>
        <item sd="0" x="27"/>
        <item sd="0" x="432"/>
        <item sd="0" x="421"/>
        <item sd="0" x="410"/>
        <item sd="0" x="249"/>
        <item sd="0" x="99"/>
        <item sd="0" x="353"/>
        <item sd="0" m="1" x="975"/>
        <item sd="0" x="124"/>
        <item sd="0" x="591"/>
        <item sd="0" x="63"/>
        <item sd="0" x="594"/>
        <item sd="0" x="223"/>
        <item sd="0" x="288"/>
        <item sd="0" x="0"/>
        <item sd="0" x="347"/>
        <item sd="0" x="148"/>
        <item sd="0" m="1" x="931"/>
        <item sd="0" m="1" x="886"/>
        <item sd="0" m="1" x="844"/>
        <item sd="0" m="1" x="966"/>
        <item sd="0" m="1" x="888"/>
        <item sd="0" m="1" x="911"/>
        <item sd="0" m="1" x="983"/>
        <item sd="0" m="1" x="881"/>
        <item sd="0" m="1" x="920"/>
        <item sd="0" m="1" x="892"/>
        <item sd="0" m="1" x="824"/>
        <item sd="0" m="1" x="960"/>
        <item sd="0" m="1" x="926"/>
        <item sd="0" m="1" x="945"/>
        <item sd="0" m="1" x="816"/>
        <item sd="0" m="1" x="832"/>
        <item sd="0" m="1" x="951"/>
        <item sd="0" m="1" x="989"/>
        <item sd="0" m="1" x="878"/>
        <item sd="0" m="1" x="943"/>
        <item sd="0" m="1" x="864"/>
        <item sd="0" m="1" x="827"/>
        <item sd="0" m="1" x="917"/>
        <item sd="0" m="1" x="985"/>
        <item sd="0" m="1" x="918"/>
        <item sd="0" m="1" x="837"/>
        <item sd="0" m="1" x="843"/>
        <item sd="0" m="1" x="991"/>
        <item sd="0" m="1" x="891"/>
        <item sd="0" m="1" x="984"/>
        <item sd="0" m="1" x="905"/>
        <item sd="0" m="1" x="936"/>
        <item sd="0" m="1" x="876"/>
        <item sd="0" m="1" x="890"/>
        <item sd="0" m="1" x="894"/>
        <item sd="0" m="1" x="946"/>
        <item sd="0" m="1" x="849"/>
        <item sd="0" m="1" x="988"/>
        <item sd="0" m="1" x="969"/>
        <item sd="0" m="1" x="980"/>
        <item sd="0" m="1" x="855"/>
        <item sd="0" m="1" x="869"/>
        <item sd="0" x="131"/>
        <item sd="0" x="185"/>
        <item sd="0" m="1" x="912"/>
        <item sd="0" m="1" x="968"/>
        <item sd="0" m="1" x="874"/>
        <item sd="0" m="1" x="987"/>
        <item sd="0" x="393"/>
        <item sd="0" x="48"/>
        <item sd="0" x="36"/>
        <item sd="0" x="66"/>
        <item sd="0" x="53"/>
        <item sd="0" x="54"/>
        <item sd="0" x="55"/>
        <item sd="0" x="57"/>
        <item sd="0" x="58"/>
        <item sd="0" x="60"/>
        <item sd="0" x="67"/>
        <item sd="0" x="56"/>
        <item sd="0" x="209"/>
        <item sd="0" x="568"/>
        <item sd="0" m="1" x="904"/>
        <item sd="0" x="795"/>
        <item sd="0" m="1" x="986"/>
        <item sd="0" m="1" x="836"/>
        <item sd="0" x="45"/>
        <item sd="0" x="59"/>
        <item sd="0" x="61"/>
        <item sd="0" x="236"/>
        <item sd="0" x="651"/>
        <item sd="0" x="677"/>
        <item sd="0" x="719"/>
        <item sd="0" x="798"/>
        <item sd="0" x="799"/>
        <item sd="0" x="800"/>
        <item sd="0" x="123"/>
        <item sd="0" x="796"/>
        <item sd="0" x="51"/>
        <item sd="0" x="62"/>
        <item sd="0" x="77"/>
        <item sd="0" x="165"/>
        <item sd="0" x="210"/>
        <item sd="0" x="245"/>
        <item sd="0" x="276"/>
        <item sd="0" x="387"/>
        <item sd="0" x="32"/>
        <item sd="0" x="49"/>
        <item sd="0" x="78"/>
        <item sd="0" x="109"/>
        <item sd="0" x="142"/>
        <item sd="0" x="159"/>
        <item sd="0" x="170"/>
        <item sd="0" x="186"/>
        <item sd="0" x="198"/>
        <item sd="0" x="222"/>
        <item sd="0" x="248"/>
        <item sd="0" x="292"/>
        <item sd="0" x="328"/>
        <item sd="0" x="329"/>
        <item sd="0" x="381"/>
        <item sd="0" x="391"/>
        <item sd="0" x="523"/>
        <item sd="0" x="540"/>
        <item sd="0" x="551"/>
        <item sd="0" x="630"/>
        <item sd="0" x="740"/>
        <item sd="0" x="812"/>
        <item sd="0" m="1" x="933"/>
        <item sd="0" x="187"/>
        <item sd="0" x="311"/>
        <item t="default" sd="0"/>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4">
        <item x="0"/>
        <item x="2"/>
        <item x="1"/>
        <item t="default"/>
      </items>
    </pivotField>
    <pivotField axis="axisCol" dragToRow="0" dragToCol="0" dragToPage="0" dragToData="0" dragOff="0" showAll="0">
      <items count="9">
        <item m="1" x="3"/>
        <item m="1" x="7"/>
        <item m="1" x="4"/>
        <item x="0"/>
        <item x="1"/>
        <item m="1" x="6"/>
        <item x="2"/>
        <item m="1" x="5"/>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axis="axisRow" dragToRow="0" dragToCol="0" dragToPage="0" dragToData="0" dragOff="0" showAll="0" defaultSubtotal="0">
      <items count="47">
        <item sd="0" x="43"/>
        <item n="Tertiary Education: Student Achievement Component" sd="0" x="45"/>
        <item sd="0" x="44"/>
        <item sd="0" x="26"/>
        <item n="Community Education" sd="0" x="33"/>
        <item sd="0" x="27"/>
        <item sd="0" x="28"/>
        <item sd="0" x="29"/>
        <item sd="0" x="30"/>
        <item sd="0" x="31"/>
        <item sd="0" x="32"/>
        <item sd="0" x="1"/>
        <item sd="0" x="2"/>
        <item sd="0" x="3"/>
        <item sd="0" x="6"/>
        <item sd="0" x="34"/>
        <item n="Tertiary Education Grants and Other Funding " sd="0" x="42"/>
        <item sd="0" x="35"/>
        <item sd="0" x="36"/>
        <item sd="0" x="37"/>
        <item sd="0" x="38"/>
        <item sd="0" x="39"/>
        <item sd="0" x="40"/>
        <item sd="0" x="41"/>
        <item sd="0" x="24"/>
        <item n="Training for Designated Groups" sd="0" x="46"/>
        <item sd="0" x="25"/>
        <item n="Apprenticeships Reboot" sd="0" x="11"/>
        <item sd="0" x="4"/>
        <item sd="0" x="5"/>
        <item sd="0" x="8"/>
        <item sd="0" x="9"/>
        <item sd="0" x="23"/>
        <item n="Tertiary Scholarships and Awards" sd="0" x="10"/>
        <item n="Auckland University Starpath Project" sd="0" x="7"/>
        <item n="Vocational Skills Training" sd="0" x="0"/>
        <item sd="0" x="12"/>
        <item sd="0" x="13"/>
        <item sd="0" x="14"/>
        <item sd="0" x="15"/>
        <item sd="0" x="16"/>
        <item sd="0" x="17"/>
        <item sd="0" x="18"/>
        <item sd="0" x="19"/>
        <item sd="0" x="20"/>
        <item sd="0" x="21"/>
        <item sd="0" x="22"/>
      </items>
    </pivotField>
    <pivotField axis="axisRow" dragToRow="0" dragToCol="0" dragToPage="0" dragToData="0" dragOff="0" showAll="0" defaultSubtotal="0">
      <items count="3">
        <item n="TEIs" x="1"/>
        <item n="ITOs" x="0"/>
        <item n="PTEs and Other Entities" x="2"/>
      </items>
    </pivotField>
  </pivotFields>
  <rowFields count="5">
    <field x="12"/>
    <field x="1"/>
    <field x="3"/>
    <field x="11"/>
    <field x="0"/>
  </rowFields>
  <rowItems count="13">
    <i>
      <x/>
    </i>
    <i r="1">
      <x v="6"/>
    </i>
    <i r="1">
      <x v="7"/>
    </i>
    <i r="1">
      <x v="10"/>
    </i>
    <i>
      <x v="1"/>
    </i>
    <i r="1">
      <x v="5"/>
    </i>
    <i>
      <x v="2"/>
    </i>
    <i r="1">
      <x/>
    </i>
    <i r="1">
      <x v="1"/>
    </i>
    <i r="1">
      <x v="2"/>
    </i>
    <i r="1">
      <x v="3"/>
    </i>
    <i r="1">
      <x v="4"/>
    </i>
    <i t="grand">
      <x/>
    </i>
  </rowItems>
  <colFields count="1">
    <field x="7"/>
  </colFields>
  <colItems count="3">
    <i>
      <x v="3"/>
    </i>
    <i>
      <x v="4"/>
    </i>
    <i>
      <x v="6"/>
    </i>
  </colItems>
  <pageFields count="1">
    <pageField fld="6" hier="-1"/>
  </pageFields>
  <dataFields count="1">
    <dataField name="TEC Funding (GST excl)" fld="5" baseField="1" baseItem="0" numFmtId="164"/>
  </dataFields>
  <formats count="10401">
    <format dxfId="14248">
      <pivotArea type="all" dataOnly="0" outline="0" fieldPosition="0"/>
    </format>
    <format dxfId="14247">
      <pivotArea type="all" dataOnly="0" outline="0" fieldPosition="0"/>
    </format>
    <format dxfId="14246">
      <pivotArea dataOnly="0" grandRow="1" fieldPosition="0"/>
    </format>
    <format dxfId="14245">
      <pivotArea dataOnly="0" grandRow="1" fieldPosition="0"/>
    </format>
    <format dxfId="14244">
      <pivotArea dataOnly="0" grandRow="1" fieldPosition="0"/>
    </format>
    <format dxfId="14243">
      <pivotArea type="origin" dataOnly="0" labelOnly="1" outline="0" fieldPosition="0"/>
    </format>
    <format dxfId="14242">
      <pivotArea field="12" type="button" dataOnly="0" labelOnly="1" outline="0" axis="axisRow" fieldPosition="0"/>
    </format>
    <format dxfId="14241">
      <pivotArea field="7" type="button" dataOnly="0" labelOnly="1" outline="0" axis="axisCol" fieldPosition="0"/>
    </format>
    <format dxfId="14240">
      <pivotArea type="topRight" dataOnly="0" labelOnly="1" outline="0" fieldPosition="0"/>
    </format>
    <format dxfId="14239">
      <pivotArea dataOnly="0" labelOnly="1" fieldPosition="0">
        <references count="1">
          <reference field="7" count="0"/>
        </references>
      </pivotArea>
    </format>
    <format dxfId="14238">
      <pivotArea type="origin" dataOnly="0" labelOnly="1" outline="0" fieldPosition="0"/>
    </format>
    <format dxfId="14237">
      <pivotArea field="12" type="button" dataOnly="0" labelOnly="1" outline="0" axis="axisRow" fieldPosition="0"/>
    </format>
    <format dxfId="14236">
      <pivotArea field="7" type="button" dataOnly="0" labelOnly="1" outline="0" axis="axisCol" fieldPosition="0"/>
    </format>
    <format dxfId="14235">
      <pivotArea type="topRight" dataOnly="0" labelOnly="1" outline="0" fieldPosition="0"/>
    </format>
    <format dxfId="14234">
      <pivotArea dataOnly="0" labelOnly="1" fieldPosition="0">
        <references count="1">
          <reference field="7" count="0"/>
        </references>
      </pivotArea>
    </format>
    <format dxfId="14233">
      <pivotArea grandRow="1" outline="0" collapsedLevelsAreSubtotals="1" fieldPosition="0"/>
    </format>
    <format dxfId="14232">
      <pivotArea dataOnly="0" labelOnly="1" grandRow="1" outline="0" fieldPosition="0"/>
    </format>
    <format dxfId="14231">
      <pivotArea type="origin" dataOnly="0" labelOnly="1" outline="0" fieldPosition="0"/>
    </format>
    <format dxfId="14230">
      <pivotArea field="12" type="button" dataOnly="0" labelOnly="1" outline="0" axis="axisRow" fieldPosition="0"/>
    </format>
    <format dxfId="14229">
      <pivotArea type="origin" dataOnly="0" labelOnly="1" outline="0" fieldPosition="0"/>
    </format>
    <format dxfId="14228">
      <pivotArea field="12" type="button" dataOnly="0" labelOnly="1" outline="0" axis="axisRow" fieldPosition="0"/>
    </format>
    <format dxfId="14227">
      <pivotArea dataOnly="0" labelOnly="1" fieldPosition="0">
        <references count="2">
          <reference field="1" count="2">
            <x v="7"/>
            <x v="10"/>
          </reference>
          <reference field="12" count="1" selected="0">
            <x v="0"/>
          </reference>
        </references>
      </pivotArea>
    </format>
    <format dxfId="14226">
      <pivotArea dataOnly="0" labelOnly="1" fieldPosition="0">
        <references count="3">
          <reference field="1" count="1" selected="0">
            <x v="6"/>
          </reference>
          <reference field="3" count="30">
            <x v="37"/>
            <x v="67"/>
            <x v="81"/>
            <x v="129"/>
            <x v="171"/>
            <x v="342"/>
            <x v="371"/>
            <x v="381"/>
            <x v="421"/>
            <x v="467"/>
            <x v="477"/>
            <x v="488"/>
            <x v="620"/>
            <x v="654"/>
            <x v="660"/>
            <x v="729"/>
            <x v="730"/>
            <x v="734"/>
            <x v="776"/>
            <x v="800"/>
            <x v="801"/>
            <x v="802"/>
            <x v="803"/>
            <x v="804"/>
            <x v="812"/>
            <x v="819"/>
            <x v="825"/>
            <x v="852"/>
            <x v="857"/>
            <x v="872"/>
          </reference>
          <reference field="12" count="1" selected="0">
            <x v="0"/>
          </reference>
        </references>
      </pivotArea>
    </format>
    <format dxfId="14225">
      <pivotArea dataOnly="0" labelOnly="1" fieldPosition="0">
        <references count="3">
          <reference field="1" count="1" selected="0">
            <x v="7"/>
          </reference>
          <reference field="3" count="19">
            <x v="37"/>
            <x v="81"/>
            <x v="129"/>
            <x v="171"/>
            <x v="371"/>
            <x v="421"/>
            <x v="467"/>
            <x v="477"/>
            <x v="488"/>
            <x v="620"/>
            <x v="654"/>
            <x v="660"/>
            <x v="800"/>
            <x v="801"/>
            <x v="819"/>
            <x v="825"/>
            <x v="852"/>
            <x v="857"/>
            <x v="872"/>
          </reference>
          <reference field="12" count="1" selected="0">
            <x v="0"/>
          </reference>
        </references>
      </pivotArea>
    </format>
    <format dxfId="14224">
      <pivotArea dataOnly="0" labelOnly="1" fieldPosition="0">
        <references count="3">
          <reference field="1" count="1" selected="0">
            <x v="10"/>
          </reference>
          <reference field="3" count="3">
            <x v="729"/>
            <x v="730"/>
            <x v="734"/>
          </reference>
          <reference field="12" count="1" selected="0">
            <x v="0"/>
          </reference>
        </references>
      </pivotArea>
    </format>
    <format dxfId="14223">
      <pivotArea collapsedLevelsAreSubtotals="1" fieldPosition="0">
        <references count="3">
          <reference field="1" count="1" selected="0">
            <x v="5"/>
          </reference>
          <reference field="3" count="1">
            <x v="45"/>
          </reference>
          <reference field="12" count="1" selected="0">
            <x v="1"/>
          </reference>
        </references>
      </pivotArea>
    </format>
    <format dxfId="14222">
      <pivotArea collapsedLevelsAreSubtotals="1" fieldPosition="0">
        <references count="3">
          <reference field="1" count="1" selected="0">
            <x v="5"/>
          </reference>
          <reference field="3" count="1">
            <x v="70"/>
          </reference>
          <reference field="12" count="1" selected="0">
            <x v="1"/>
          </reference>
        </references>
      </pivotArea>
    </format>
    <format dxfId="14221">
      <pivotArea collapsedLevelsAreSubtotals="1" fieldPosition="0">
        <references count="3">
          <reference field="1" count="1" selected="0">
            <x v="5"/>
          </reference>
          <reference field="3" count="1">
            <x v="91"/>
          </reference>
          <reference field="12" count="1" selected="0">
            <x v="1"/>
          </reference>
        </references>
      </pivotArea>
    </format>
    <format dxfId="14220">
      <pivotArea collapsedLevelsAreSubtotals="1" fieldPosition="0">
        <references count="3">
          <reference field="1" count="1" selected="0">
            <x v="5"/>
          </reference>
          <reference field="3" count="1">
            <x v="98"/>
          </reference>
          <reference field="12" count="1" selected="0">
            <x v="1"/>
          </reference>
        </references>
      </pivotArea>
    </format>
    <format dxfId="14219">
      <pivotArea collapsedLevelsAreSubtotals="1" fieldPosition="0">
        <references count="3">
          <reference field="1" count="1" selected="0">
            <x v="5"/>
          </reference>
          <reference field="3" count="1">
            <x v="99"/>
          </reference>
          <reference field="12" count="1" selected="0">
            <x v="1"/>
          </reference>
        </references>
      </pivotArea>
    </format>
    <format dxfId="14218">
      <pivotArea collapsedLevelsAreSubtotals="1" fieldPosition="0">
        <references count="3">
          <reference field="1" count="1" selected="0">
            <x v="5"/>
          </reference>
          <reference field="3" count="1">
            <x v="138"/>
          </reference>
          <reference field="12" count="1" selected="0">
            <x v="1"/>
          </reference>
        </references>
      </pivotArea>
    </format>
    <format dxfId="14217">
      <pivotArea collapsedLevelsAreSubtotals="1" fieldPosition="0">
        <references count="3">
          <reference field="1" count="1" selected="0">
            <x v="5"/>
          </reference>
          <reference field="3" count="1">
            <x v="140"/>
          </reference>
          <reference field="12" count="1" selected="0">
            <x v="1"/>
          </reference>
        </references>
      </pivotArea>
    </format>
    <format dxfId="14216">
      <pivotArea collapsedLevelsAreSubtotals="1" fieldPosition="0">
        <references count="3">
          <reference field="1" count="1" selected="0">
            <x v="5"/>
          </reference>
          <reference field="3" count="1">
            <x v="148"/>
          </reference>
          <reference field="12" count="1" selected="0">
            <x v="1"/>
          </reference>
        </references>
      </pivotArea>
    </format>
    <format dxfId="14215">
      <pivotArea collapsedLevelsAreSubtotals="1" fieldPosition="0">
        <references count="3">
          <reference field="1" count="1" selected="0">
            <x v="5"/>
          </reference>
          <reference field="3" count="1">
            <x v="182"/>
          </reference>
          <reference field="12" count="1" selected="0">
            <x v="1"/>
          </reference>
        </references>
      </pivotArea>
    </format>
    <format dxfId="14214">
      <pivotArea collapsedLevelsAreSubtotals="1" fieldPosition="0">
        <references count="3">
          <reference field="1" count="1" selected="0">
            <x v="5"/>
          </reference>
          <reference field="3" count="1">
            <x v="204"/>
          </reference>
          <reference field="12" count="1" selected="0">
            <x v="1"/>
          </reference>
        </references>
      </pivotArea>
    </format>
    <format dxfId="14213">
      <pivotArea collapsedLevelsAreSubtotals="1" fieldPosition="0">
        <references count="3">
          <reference field="1" count="1" selected="0">
            <x v="5"/>
          </reference>
          <reference field="3" count="1">
            <x v="263"/>
          </reference>
          <reference field="12" count="1" selected="0">
            <x v="1"/>
          </reference>
        </references>
      </pivotArea>
    </format>
    <format dxfId="14212">
      <pivotArea collapsedLevelsAreSubtotals="1" fieldPosition="0">
        <references count="3">
          <reference field="1" count="1" selected="0">
            <x v="5"/>
          </reference>
          <reference field="3" count="1">
            <x v="281"/>
          </reference>
          <reference field="12" count="1" selected="0">
            <x v="1"/>
          </reference>
        </references>
      </pivotArea>
    </format>
    <format dxfId="14211">
      <pivotArea collapsedLevelsAreSubtotals="1" fieldPosition="0">
        <references count="3">
          <reference field="1" count="1" selected="0">
            <x v="5"/>
          </reference>
          <reference field="3" count="1">
            <x v="297"/>
          </reference>
          <reference field="12" count="1" selected="0">
            <x v="1"/>
          </reference>
        </references>
      </pivotArea>
    </format>
    <format dxfId="14210">
      <pivotArea collapsedLevelsAreSubtotals="1" fieldPosition="0">
        <references count="3">
          <reference field="1" count="1" selected="0">
            <x v="5"/>
          </reference>
          <reference field="3" count="1">
            <x v="339"/>
          </reference>
          <reference field="12" count="1" selected="0">
            <x v="1"/>
          </reference>
        </references>
      </pivotArea>
    </format>
    <format dxfId="14209">
      <pivotArea collapsedLevelsAreSubtotals="1" fieldPosition="0">
        <references count="3">
          <reference field="1" count="1" selected="0">
            <x v="5"/>
          </reference>
          <reference field="3" count="1">
            <x v="430"/>
          </reference>
          <reference field="12" count="1" selected="0">
            <x v="1"/>
          </reference>
        </references>
      </pivotArea>
    </format>
    <format dxfId="14208">
      <pivotArea collapsedLevelsAreSubtotals="1" fieldPosition="0">
        <references count="3">
          <reference field="1" count="1" selected="0">
            <x v="5"/>
          </reference>
          <reference field="3" count="1">
            <x v="432"/>
          </reference>
          <reference field="12" count="1" selected="0">
            <x v="1"/>
          </reference>
        </references>
      </pivotArea>
    </format>
    <format dxfId="14207">
      <pivotArea collapsedLevelsAreSubtotals="1" fieldPosition="0">
        <references count="3">
          <reference field="1" count="1" selected="0">
            <x v="5"/>
          </reference>
          <reference field="3" count="1">
            <x v="435"/>
          </reference>
          <reference field="12" count="1" selected="0">
            <x v="1"/>
          </reference>
        </references>
      </pivotArea>
    </format>
    <format dxfId="14206">
      <pivotArea collapsedLevelsAreSubtotals="1" fieldPosition="0">
        <references count="3">
          <reference field="1" count="1" selected="0">
            <x v="5"/>
          </reference>
          <reference field="3" count="1">
            <x v="436"/>
          </reference>
          <reference field="12" count="1" selected="0">
            <x v="1"/>
          </reference>
        </references>
      </pivotArea>
    </format>
    <format dxfId="14205">
      <pivotArea collapsedLevelsAreSubtotals="1" fieldPosition="0">
        <references count="3">
          <reference field="1" count="1" selected="0">
            <x v="5"/>
          </reference>
          <reference field="3" count="1">
            <x v="441"/>
          </reference>
          <reference field="12" count="1" selected="0">
            <x v="1"/>
          </reference>
        </references>
      </pivotArea>
    </format>
    <format dxfId="14204">
      <pivotArea collapsedLevelsAreSubtotals="1" fieldPosition="0">
        <references count="3">
          <reference field="1" count="1" selected="0">
            <x v="5"/>
          </reference>
          <reference field="3" count="1">
            <x v="451"/>
          </reference>
          <reference field="12" count="1" selected="0">
            <x v="1"/>
          </reference>
        </references>
      </pivotArea>
    </format>
    <format dxfId="14203">
      <pivotArea collapsedLevelsAreSubtotals="1" fieldPosition="0">
        <references count="3">
          <reference field="1" count="1" selected="0">
            <x v="5"/>
          </reference>
          <reference field="3" count="1">
            <x v="468"/>
          </reference>
          <reference field="12" count="1" selected="0">
            <x v="1"/>
          </reference>
        </references>
      </pivotArea>
    </format>
    <format dxfId="14202">
      <pivotArea collapsedLevelsAreSubtotals="1" fieldPosition="0">
        <references count="3">
          <reference field="1" count="1" selected="0">
            <x v="5"/>
          </reference>
          <reference field="3" count="1">
            <x v="469"/>
          </reference>
          <reference field="12" count="1" selected="0">
            <x v="1"/>
          </reference>
        </references>
      </pivotArea>
    </format>
    <format dxfId="14201">
      <pivotArea collapsedLevelsAreSubtotals="1" fieldPosition="0">
        <references count="3">
          <reference field="1" count="1" selected="0">
            <x v="5"/>
          </reference>
          <reference field="3" count="1">
            <x v="470"/>
          </reference>
          <reference field="12" count="1" selected="0">
            <x v="1"/>
          </reference>
        </references>
      </pivotArea>
    </format>
    <format dxfId="14200">
      <pivotArea collapsedLevelsAreSubtotals="1" fieldPosition="0">
        <references count="3">
          <reference field="1" count="1" selected="0">
            <x v="5"/>
          </reference>
          <reference field="3" count="1">
            <x v="481"/>
          </reference>
          <reference field="12" count="1" selected="0">
            <x v="1"/>
          </reference>
        </references>
      </pivotArea>
    </format>
    <format dxfId="14199">
      <pivotArea collapsedLevelsAreSubtotals="1" fieldPosition="0">
        <references count="3">
          <reference field="1" count="1" selected="0">
            <x v="5"/>
          </reference>
          <reference field="3" count="1">
            <x v="514"/>
          </reference>
          <reference field="12" count="1" selected="0">
            <x v="1"/>
          </reference>
        </references>
      </pivotArea>
    </format>
    <format dxfId="14198">
      <pivotArea collapsedLevelsAreSubtotals="1" fieldPosition="0">
        <references count="3">
          <reference field="1" count="1" selected="0">
            <x v="5"/>
          </reference>
          <reference field="3" count="1">
            <x v="517"/>
          </reference>
          <reference field="12" count="1" selected="0">
            <x v="1"/>
          </reference>
        </references>
      </pivotArea>
    </format>
    <format dxfId="14197">
      <pivotArea collapsedLevelsAreSubtotals="1" fieldPosition="0">
        <references count="3">
          <reference field="1" count="1" selected="0">
            <x v="5"/>
          </reference>
          <reference field="3" count="1">
            <x v="518"/>
          </reference>
          <reference field="12" count="1" selected="0">
            <x v="1"/>
          </reference>
        </references>
      </pivotArea>
    </format>
    <format dxfId="14196">
      <pivotArea collapsedLevelsAreSubtotals="1" fieldPosition="0">
        <references count="3">
          <reference field="1" count="1" selected="0">
            <x v="5"/>
          </reference>
          <reference field="3" count="1">
            <x v="528"/>
          </reference>
          <reference field="12" count="1" selected="0">
            <x v="1"/>
          </reference>
        </references>
      </pivotArea>
    </format>
    <format dxfId="14195">
      <pivotArea collapsedLevelsAreSubtotals="1" fieldPosition="0">
        <references count="3">
          <reference field="1" count="1" selected="0">
            <x v="5"/>
          </reference>
          <reference field="3" count="1">
            <x v="559"/>
          </reference>
          <reference field="12" count="1" selected="0">
            <x v="1"/>
          </reference>
        </references>
      </pivotArea>
    </format>
    <format dxfId="14194">
      <pivotArea collapsedLevelsAreSubtotals="1" fieldPosition="0">
        <references count="3">
          <reference field="1" count="1" selected="0">
            <x v="5"/>
          </reference>
          <reference field="3" count="1">
            <x v="562"/>
          </reference>
          <reference field="12" count="1" selected="0">
            <x v="1"/>
          </reference>
        </references>
      </pivotArea>
    </format>
    <format dxfId="14193">
      <pivotArea collapsedLevelsAreSubtotals="1" fieldPosition="0">
        <references count="3">
          <reference field="1" count="1" selected="0">
            <x v="5"/>
          </reference>
          <reference field="3" count="1">
            <x v="563"/>
          </reference>
          <reference field="12" count="1" selected="0">
            <x v="1"/>
          </reference>
        </references>
      </pivotArea>
    </format>
    <format dxfId="14192">
      <pivotArea collapsedLevelsAreSubtotals="1" fieldPosition="0">
        <references count="3">
          <reference field="1" count="1" selected="0">
            <x v="5"/>
          </reference>
          <reference field="3" count="1">
            <x v="600"/>
          </reference>
          <reference field="12" count="1" selected="0">
            <x v="1"/>
          </reference>
        </references>
      </pivotArea>
    </format>
    <format dxfId="14191">
      <pivotArea collapsedLevelsAreSubtotals="1" fieldPosition="0">
        <references count="3">
          <reference field="1" count="1" selected="0">
            <x v="5"/>
          </reference>
          <reference field="3" count="1">
            <x v="606"/>
          </reference>
          <reference field="12" count="1" selected="0">
            <x v="1"/>
          </reference>
        </references>
      </pivotArea>
    </format>
    <format dxfId="14190">
      <pivotArea collapsedLevelsAreSubtotals="1" fieldPosition="0">
        <references count="3">
          <reference field="1" count="1" selected="0">
            <x v="5"/>
          </reference>
          <reference field="3" count="1">
            <x v="752"/>
          </reference>
          <reference field="12" count="1" selected="0">
            <x v="1"/>
          </reference>
        </references>
      </pivotArea>
    </format>
    <format dxfId="14189">
      <pivotArea collapsedLevelsAreSubtotals="1" fieldPosition="0">
        <references count="3">
          <reference field="1" count="1" selected="0">
            <x v="5"/>
          </reference>
          <reference field="3" count="1">
            <x v="763"/>
          </reference>
          <reference field="12" count="1" selected="0">
            <x v="1"/>
          </reference>
        </references>
      </pivotArea>
    </format>
    <format dxfId="14188">
      <pivotArea collapsedLevelsAreSubtotals="1" fieldPosition="0">
        <references count="3">
          <reference field="1" count="1" selected="0">
            <x v="5"/>
          </reference>
          <reference field="3" count="1">
            <x v="764"/>
          </reference>
          <reference field="12" count="1" selected="0">
            <x v="1"/>
          </reference>
        </references>
      </pivotArea>
    </format>
    <format dxfId="14187">
      <pivotArea collapsedLevelsAreSubtotals="1" fieldPosition="0">
        <references count="3">
          <reference field="1" count="1" selected="0">
            <x v="5"/>
          </reference>
          <reference field="3" count="1">
            <x v="767"/>
          </reference>
          <reference field="12" count="1" selected="0">
            <x v="1"/>
          </reference>
        </references>
      </pivotArea>
    </format>
    <format dxfId="14186">
      <pivotArea collapsedLevelsAreSubtotals="1" fieldPosition="0">
        <references count="3">
          <reference field="1" count="1" selected="0">
            <x v="5"/>
          </reference>
          <reference field="3" count="1">
            <x v="773"/>
          </reference>
          <reference field="12" count="1" selected="0">
            <x v="1"/>
          </reference>
        </references>
      </pivotArea>
    </format>
    <format dxfId="14185">
      <pivotArea collapsedLevelsAreSubtotals="1" fieldPosition="0">
        <references count="3">
          <reference field="1" count="1" selected="0">
            <x v="5"/>
          </reference>
          <reference field="3" count="1">
            <x v="774"/>
          </reference>
          <reference field="12" count="1" selected="0">
            <x v="1"/>
          </reference>
        </references>
      </pivotArea>
    </format>
    <format dxfId="14184">
      <pivotArea dataOnly="0" labelOnly="1" fieldPosition="0">
        <references count="3">
          <reference field="1" count="1" selected="0">
            <x v="5"/>
          </reference>
          <reference field="3" count="39">
            <x v="45"/>
            <x v="70"/>
            <x v="91"/>
            <x v="98"/>
            <x v="99"/>
            <x v="138"/>
            <x v="140"/>
            <x v="148"/>
            <x v="182"/>
            <x v="204"/>
            <x v="263"/>
            <x v="281"/>
            <x v="297"/>
            <x v="339"/>
            <x v="430"/>
            <x v="432"/>
            <x v="435"/>
            <x v="436"/>
            <x v="441"/>
            <x v="451"/>
            <x v="468"/>
            <x v="469"/>
            <x v="470"/>
            <x v="481"/>
            <x v="514"/>
            <x v="517"/>
            <x v="518"/>
            <x v="528"/>
            <x v="559"/>
            <x v="562"/>
            <x v="563"/>
            <x v="600"/>
            <x v="606"/>
            <x v="752"/>
            <x v="763"/>
            <x v="764"/>
            <x v="767"/>
            <x v="773"/>
            <x v="774"/>
          </reference>
          <reference field="12" count="1" selected="0">
            <x v="1"/>
          </reference>
        </references>
      </pivotArea>
    </format>
    <format dxfId="14183">
      <pivotArea collapsedLevelsAreSubtotals="1" fieldPosition="0">
        <references count="2">
          <reference field="1" count="1">
            <x v="1"/>
          </reference>
          <reference field="12" count="1" selected="0">
            <x v="2"/>
          </reference>
        </references>
      </pivotArea>
    </format>
    <format dxfId="14182">
      <pivotArea collapsedLevelsAreSubtotals="1" fieldPosition="0">
        <references count="3">
          <reference field="1" count="1" selected="0">
            <x v="1"/>
          </reference>
          <reference field="3" count="1">
            <x v="10"/>
          </reference>
          <reference field="12" count="1" selected="0">
            <x v="2"/>
          </reference>
        </references>
      </pivotArea>
    </format>
    <format dxfId="14181">
      <pivotArea collapsedLevelsAreSubtotals="1" fieldPosition="0">
        <references count="3">
          <reference field="1" count="1" selected="0">
            <x v="1"/>
          </reference>
          <reference field="3" count="1">
            <x v="29"/>
          </reference>
          <reference field="12" count="1" selected="0">
            <x v="2"/>
          </reference>
        </references>
      </pivotArea>
    </format>
    <format dxfId="14180">
      <pivotArea collapsedLevelsAreSubtotals="1" fieldPosition="0">
        <references count="3">
          <reference field="1" count="1" selected="0">
            <x v="1"/>
          </reference>
          <reference field="3" count="1">
            <x v="46"/>
          </reference>
          <reference field="12" count="1" selected="0">
            <x v="2"/>
          </reference>
        </references>
      </pivotArea>
    </format>
    <format dxfId="14179">
      <pivotArea collapsedLevelsAreSubtotals="1" fieldPosition="0">
        <references count="3">
          <reference field="1" count="1" selected="0">
            <x v="1"/>
          </reference>
          <reference field="3" count="1">
            <x v="65"/>
          </reference>
          <reference field="12" count="1" selected="0">
            <x v="2"/>
          </reference>
        </references>
      </pivotArea>
    </format>
    <format dxfId="14178">
      <pivotArea collapsedLevelsAreSubtotals="1" fieldPosition="0">
        <references count="3">
          <reference field="1" count="1" selected="0">
            <x v="1"/>
          </reference>
          <reference field="3" count="1">
            <x v="122"/>
          </reference>
          <reference field="12" count="1" selected="0">
            <x v="2"/>
          </reference>
        </references>
      </pivotArea>
    </format>
    <format dxfId="14177">
      <pivotArea collapsedLevelsAreSubtotals="1" fieldPosition="0">
        <references count="3">
          <reference field="1" count="1" selected="0">
            <x v="1"/>
          </reference>
          <reference field="3" count="1">
            <x v="128"/>
          </reference>
          <reference field="12" count="1" selected="0">
            <x v="2"/>
          </reference>
        </references>
      </pivotArea>
    </format>
    <format dxfId="14176">
      <pivotArea collapsedLevelsAreSubtotals="1" fieldPosition="0">
        <references count="3">
          <reference field="1" count="1" selected="0">
            <x v="1"/>
          </reference>
          <reference field="3" count="1">
            <x v="143"/>
          </reference>
          <reference field="12" count="1" selected="0">
            <x v="2"/>
          </reference>
        </references>
      </pivotArea>
    </format>
    <format dxfId="14175">
      <pivotArea collapsedLevelsAreSubtotals="1" fieldPosition="0">
        <references count="3">
          <reference field="1" count="1" selected="0">
            <x v="1"/>
          </reference>
          <reference field="3" count="1">
            <x v="145"/>
          </reference>
          <reference field="12" count="1" selected="0">
            <x v="2"/>
          </reference>
        </references>
      </pivotArea>
    </format>
    <format dxfId="14174">
      <pivotArea collapsedLevelsAreSubtotals="1" fieldPosition="0">
        <references count="3">
          <reference field="1" count="1" selected="0">
            <x v="1"/>
          </reference>
          <reference field="3" count="1">
            <x v="159"/>
          </reference>
          <reference field="12" count="1" selected="0">
            <x v="2"/>
          </reference>
        </references>
      </pivotArea>
    </format>
    <format dxfId="14173">
      <pivotArea collapsedLevelsAreSubtotals="1" fieldPosition="0">
        <references count="3">
          <reference field="1" count="1" selected="0">
            <x v="1"/>
          </reference>
          <reference field="3" count="1">
            <x v="161"/>
          </reference>
          <reference field="12" count="1" selected="0">
            <x v="2"/>
          </reference>
        </references>
      </pivotArea>
    </format>
    <format dxfId="14172">
      <pivotArea collapsedLevelsAreSubtotals="1" fieldPosition="0">
        <references count="3">
          <reference field="1" count="1" selected="0">
            <x v="1"/>
          </reference>
          <reference field="3" count="1">
            <x v="188"/>
          </reference>
          <reference field="12" count="1" selected="0">
            <x v="2"/>
          </reference>
        </references>
      </pivotArea>
    </format>
    <format dxfId="14171">
      <pivotArea collapsedLevelsAreSubtotals="1" fieldPosition="0">
        <references count="3">
          <reference field="1" count="1" selected="0">
            <x v="1"/>
          </reference>
          <reference field="3" count="1">
            <x v="313"/>
          </reference>
          <reference field="12" count="1" selected="0">
            <x v="2"/>
          </reference>
        </references>
      </pivotArea>
    </format>
    <format dxfId="14170">
      <pivotArea collapsedLevelsAreSubtotals="1" fieldPosition="0">
        <references count="3">
          <reference field="1" count="1" selected="0">
            <x v="1"/>
          </reference>
          <reference field="3" count="1">
            <x v="321"/>
          </reference>
          <reference field="12" count="1" selected="0">
            <x v="2"/>
          </reference>
        </references>
      </pivotArea>
    </format>
    <format dxfId="14169">
      <pivotArea collapsedLevelsAreSubtotals="1" fieldPosition="0">
        <references count="3">
          <reference field="1" count="1" selected="0">
            <x v="1"/>
          </reference>
          <reference field="3" count="1">
            <x v="382"/>
          </reference>
          <reference field="12" count="1" selected="0">
            <x v="2"/>
          </reference>
        </references>
      </pivotArea>
    </format>
    <format dxfId="14168">
      <pivotArea collapsedLevelsAreSubtotals="1" fieldPosition="0">
        <references count="3">
          <reference field="1" count="1" selected="0">
            <x v="1"/>
          </reference>
          <reference field="3" count="1">
            <x v="394"/>
          </reference>
          <reference field="12" count="1" selected="0">
            <x v="2"/>
          </reference>
        </references>
      </pivotArea>
    </format>
    <format dxfId="14167">
      <pivotArea collapsedLevelsAreSubtotals="1" fieldPosition="0">
        <references count="3">
          <reference field="1" count="1" selected="0">
            <x v="1"/>
          </reference>
          <reference field="3" count="1">
            <x v="405"/>
          </reference>
          <reference field="12" count="1" selected="0">
            <x v="2"/>
          </reference>
        </references>
      </pivotArea>
    </format>
    <format dxfId="14166">
      <pivotArea collapsedLevelsAreSubtotals="1" fieldPosition="0">
        <references count="3">
          <reference field="1" count="1" selected="0">
            <x v="1"/>
          </reference>
          <reference field="3" count="1">
            <x v="458"/>
          </reference>
          <reference field="12" count="1" selected="0">
            <x v="2"/>
          </reference>
        </references>
      </pivotArea>
    </format>
    <format dxfId="14165">
      <pivotArea collapsedLevelsAreSubtotals="1" fieldPosition="0">
        <references count="3">
          <reference field="1" count="1" selected="0">
            <x v="1"/>
          </reference>
          <reference field="3" count="1">
            <x v="515"/>
          </reference>
          <reference field="12" count="1" selected="0">
            <x v="2"/>
          </reference>
        </references>
      </pivotArea>
    </format>
    <format dxfId="14164">
      <pivotArea collapsedLevelsAreSubtotals="1" fieldPosition="0">
        <references count="3">
          <reference field="1" count="1" selected="0">
            <x v="1"/>
          </reference>
          <reference field="3" count="1">
            <x v="524"/>
          </reference>
          <reference field="12" count="1" selected="0">
            <x v="2"/>
          </reference>
        </references>
      </pivotArea>
    </format>
    <format dxfId="14163">
      <pivotArea collapsedLevelsAreSubtotals="1" fieldPosition="0">
        <references count="3">
          <reference field="1" count="1" selected="0">
            <x v="1"/>
          </reference>
          <reference field="3" count="1">
            <x v="527"/>
          </reference>
          <reference field="12" count="1" selected="0">
            <x v="2"/>
          </reference>
        </references>
      </pivotArea>
    </format>
    <format dxfId="14162">
      <pivotArea collapsedLevelsAreSubtotals="1" fieldPosition="0">
        <references count="3">
          <reference field="1" count="1" selected="0">
            <x v="1"/>
          </reference>
          <reference field="3" count="1">
            <x v="542"/>
          </reference>
          <reference field="12" count="1" selected="0">
            <x v="2"/>
          </reference>
        </references>
      </pivotArea>
    </format>
    <format dxfId="14161">
      <pivotArea collapsedLevelsAreSubtotals="1" fieldPosition="0">
        <references count="3">
          <reference field="1" count="1" selected="0">
            <x v="1"/>
          </reference>
          <reference field="3" count="1">
            <x v="565"/>
          </reference>
          <reference field="12" count="1" selected="0">
            <x v="2"/>
          </reference>
        </references>
      </pivotArea>
    </format>
    <format dxfId="14160">
      <pivotArea collapsedLevelsAreSubtotals="1" fieldPosition="0">
        <references count="3">
          <reference field="1" count="1" selected="0">
            <x v="1"/>
          </reference>
          <reference field="3" count="1">
            <x v="572"/>
          </reference>
          <reference field="12" count="1" selected="0">
            <x v="2"/>
          </reference>
        </references>
      </pivotArea>
    </format>
    <format dxfId="14159">
      <pivotArea collapsedLevelsAreSubtotals="1" fieldPosition="0">
        <references count="3">
          <reference field="1" count="1" selected="0">
            <x v="1"/>
          </reference>
          <reference field="3" count="1">
            <x v="596"/>
          </reference>
          <reference field="12" count="1" selected="0">
            <x v="2"/>
          </reference>
        </references>
      </pivotArea>
    </format>
    <format dxfId="14158">
      <pivotArea collapsedLevelsAreSubtotals="1" fieldPosition="0">
        <references count="3">
          <reference field="1" count="1" selected="0">
            <x v="1"/>
          </reference>
          <reference field="3" count="1">
            <x v="597"/>
          </reference>
          <reference field="12" count="1" selected="0">
            <x v="2"/>
          </reference>
        </references>
      </pivotArea>
    </format>
    <format dxfId="14157">
      <pivotArea collapsedLevelsAreSubtotals="1" fieldPosition="0">
        <references count="3">
          <reference field="1" count="1" selected="0">
            <x v="1"/>
          </reference>
          <reference field="3" count="1">
            <x v="619"/>
          </reference>
          <reference field="12" count="1" selected="0">
            <x v="2"/>
          </reference>
        </references>
      </pivotArea>
    </format>
    <format dxfId="14156">
      <pivotArea collapsedLevelsAreSubtotals="1" fieldPosition="0">
        <references count="3">
          <reference field="1" count="1" selected="0">
            <x v="1"/>
          </reference>
          <reference field="3" count="1">
            <x v="624"/>
          </reference>
          <reference field="12" count="1" selected="0">
            <x v="2"/>
          </reference>
        </references>
      </pivotArea>
    </format>
    <format dxfId="14155">
      <pivotArea collapsedLevelsAreSubtotals="1" fieldPosition="0">
        <references count="3">
          <reference field="1" count="1" selected="0">
            <x v="1"/>
          </reference>
          <reference field="3" count="1">
            <x v="647"/>
          </reference>
          <reference field="12" count="1" selected="0">
            <x v="2"/>
          </reference>
        </references>
      </pivotArea>
    </format>
    <format dxfId="14154">
      <pivotArea collapsedLevelsAreSubtotals="1" fieldPosition="0">
        <references count="3">
          <reference field="1" count="1" selected="0">
            <x v="1"/>
          </reference>
          <reference field="3" count="1">
            <x v="687"/>
          </reference>
          <reference field="12" count="1" selected="0">
            <x v="2"/>
          </reference>
        </references>
      </pivotArea>
    </format>
    <format dxfId="14153">
      <pivotArea collapsedLevelsAreSubtotals="1" fieldPosition="0">
        <references count="3">
          <reference field="1" count="1" selected="0">
            <x v="1"/>
          </reference>
          <reference field="3" count="1">
            <x v="728"/>
          </reference>
          <reference field="12" count="1" selected="0">
            <x v="2"/>
          </reference>
        </references>
      </pivotArea>
    </format>
    <format dxfId="14152">
      <pivotArea collapsedLevelsAreSubtotals="1" fieldPosition="0">
        <references count="3">
          <reference field="1" count="1" selected="0">
            <x v="1"/>
          </reference>
          <reference field="3" count="1">
            <x v="733"/>
          </reference>
          <reference field="12" count="1" selected="0">
            <x v="2"/>
          </reference>
        </references>
      </pivotArea>
    </format>
    <format dxfId="14151">
      <pivotArea collapsedLevelsAreSubtotals="1" fieldPosition="0">
        <references count="3">
          <reference field="1" count="1" selected="0">
            <x v="1"/>
          </reference>
          <reference field="3" count="1">
            <x v="750"/>
          </reference>
          <reference field="12" count="1" selected="0">
            <x v="2"/>
          </reference>
        </references>
      </pivotArea>
    </format>
    <format dxfId="14150">
      <pivotArea collapsedLevelsAreSubtotals="1" fieldPosition="0">
        <references count="3">
          <reference field="1" count="1" selected="0">
            <x v="1"/>
          </reference>
          <reference field="3" count="1">
            <x v="751"/>
          </reference>
          <reference field="12" count="1" selected="0">
            <x v="2"/>
          </reference>
        </references>
      </pivotArea>
    </format>
    <format dxfId="14149">
      <pivotArea collapsedLevelsAreSubtotals="1" fieldPosition="0">
        <references count="3">
          <reference field="1" count="1" selected="0">
            <x v="1"/>
          </reference>
          <reference field="3" count="1">
            <x v="843"/>
          </reference>
          <reference field="12" count="1" selected="0">
            <x v="2"/>
          </reference>
        </references>
      </pivotArea>
    </format>
    <format dxfId="14148">
      <pivotArea collapsedLevelsAreSubtotals="1" fieldPosition="0">
        <references count="3">
          <reference field="1" count="1" selected="0">
            <x v="1"/>
          </reference>
          <reference field="3" count="1">
            <x v="867"/>
          </reference>
          <reference field="12" count="1" selected="0">
            <x v="2"/>
          </reference>
        </references>
      </pivotArea>
    </format>
    <format dxfId="14147">
      <pivotArea collapsedLevelsAreSubtotals="1" fieldPosition="0">
        <references count="3">
          <reference field="1" count="1" selected="0">
            <x v="1"/>
          </reference>
          <reference field="3" count="1">
            <x v="881"/>
          </reference>
          <reference field="12" count="1" selected="0">
            <x v="2"/>
          </reference>
        </references>
      </pivotArea>
    </format>
    <format dxfId="14146">
      <pivotArea collapsedLevelsAreSubtotals="1" fieldPosition="0">
        <references count="3">
          <reference field="1" count="1" selected="0">
            <x v="0"/>
          </reference>
          <reference field="3" count="1">
            <x v="300"/>
          </reference>
          <reference field="12" count="1" selected="0">
            <x v="2"/>
          </reference>
        </references>
      </pivotArea>
    </format>
    <format dxfId="14145">
      <pivotArea collapsedLevelsAreSubtotals="1" fieldPosition="0">
        <references count="3">
          <reference field="1" count="1" selected="0">
            <x v="0"/>
          </reference>
          <reference field="3" count="1">
            <x v="314"/>
          </reference>
          <reference field="12" count="1" selected="0">
            <x v="2"/>
          </reference>
        </references>
      </pivotArea>
    </format>
    <format dxfId="14144">
      <pivotArea collapsedLevelsAreSubtotals="1" fieldPosition="0">
        <references count="3">
          <reference field="1" count="1" selected="0">
            <x v="0"/>
          </reference>
          <reference field="3" count="1">
            <x v="326"/>
          </reference>
          <reference field="12" count="1" selected="0">
            <x v="2"/>
          </reference>
        </references>
      </pivotArea>
    </format>
    <format dxfId="14143">
      <pivotArea collapsedLevelsAreSubtotals="1" fieldPosition="0">
        <references count="3">
          <reference field="1" count="1" selected="0">
            <x v="0"/>
          </reference>
          <reference field="3" count="1">
            <x v="327"/>
          </reference>
          <reference field="12" count="1" selected="0">
            <x v="2"/>
          </reference>
        </references>
      </pivotArea>
    </format>
    <format dxfId="14142">
      <pivotArea collapsedLevelsAreSubtotals="1" fieldPosition="0">
        <references count="3">
          <reference field="1" count="1" selected="0">
            <x v="0"/>
          </reference>
          <reference field="3" count="1">
            <x v="328"/>
          </reference>
          <reference field="12" count="1" selected="0">
            <x v="2"/>
          </reference>
        </references>
      </pivotArea>
    </format>
    <format dxfId="14141">
      <pivotArea collapsedLevelsAreSubtotals="1" fieldPosition="0">
        <references count="3">
          <reference field="1" count="1" selected="0">
            <x v="0"/>
          </reference>
          <reference field="3" count="1">
            <x v="329"/>
          </reference>
          <reference field="12" count="1" selected="0">
            <x v="2"/>
          </reference>
        </references>
      </pivotArea>
    </format>
    <format dxfId="14140">
      <pivotArea collapsedLevelsAreSubtotals="1" fieldPosition="0">
        <references count="3">
          <reference field="1" count="1" selected="0">
            <x v="0"/>
          </reference>
          <reference field="3" count="1">
            <x v="330"/>
          </reference>
          <reference field="12" count="1" selected="0">
            <x v="2"/>
          </reference>
        </references>
      </pivotArea>
    </format>
    <format dxfId="14139">
      <pivotArea collapsedLevelsAreSubtotals="1" fieldPosition="0">
        <references count="3">
          <reference field="1" count="1" selected="0">
            <x v="0"/>
          </reference>
          <reference field="3" count="1">
            <x v="332"/>
          </reference>
          <reference field="12" count="1" selected="0">
            <x v="2"/>
          </reference>
        </references>
      </pivotArea>
    </format>
    <format dxfId="14138">
      <pivotArea collapsedLevelsAreSubtotals="1" fieldPosition="0">
        <references count="3">
          <reference field="1" count="1" selected="0">
            <x v="0"/>
          </reference>
          <reference field="3" count="1">
            <x v="333"/>
          </reference>
          <reference field="12" count="1" selected="0">
            <x v="2"/>
          </reference>
        </references>
      </pivotArea>
    </format>
    <format dxfId="14137">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14136">
      <pivotArea collapsedLevelsAreSubtotals="1" fieldPosition="0">
        <references count="3">
          <reference field="1" count="1" selected="0">
            <x v="0"/>
          </reference>
          <reference field="3" count="1">
            <x v="335"/>
          </reference>
          <reference field="12" count="1" selected="0">
            <x v="2"/>
          </reference>
        </references>
      </pivotArea>
    </format>
    <format dxfId="14135">
      <pivotArea collapsedLevelsAreSubtotals="1" fieldPosition="0">
        <references count="3">
          <reference field="1" count="1" selected="0">
            <x v="0"/>
          </reference>
          <reference field="3" count="1">
            <x v="336"/>
          </reference>
          <reference field="12" count="1" selected="0">
            <x v="2"/>
          </reference>
        </references>
      </pivotArea>
    </format>
    <format dxfId="14134">
      <pivotArea collapsedLevelsAreSubtotals="1" fieldPosition="0">
        <references count="3">
          <reference field="1" count="1" selected="0">
            <x v="0"/>
          </reference>
          <reference field="3" count="1">
            <x v="338"/>
          </reference>
          <reference field="12" count="1" selected="0">
            <x v="2"/>
          </reference>
        </references>
      </pivotArea>
    </format>
    <format dxfId="14133">
      <pivotArea collapsedLevelsAreSubtotals="1" fieldPosition="0">
        <references count="3">
          <reference field="1" count="1" selected="0">
            <x v="0"/>
          </reference>
          <reference field="3" count="1">
            <x v="340"/>
          </reference>
          <reference field="12" count="1" selected="0">
            <x v="2"/>
          </reference>
        </references>
      </pivotArea>
    </format>
    <format dxfId="14132">
      <pivotArea collapsedLevelsAreSubtotals="1" fieldPosition="0">
        <references count="3">
          <reference field="1" count="1" selected="0">
            <x v="0"/>
          </reference>
          <reference field="3" count="1">
            <x v="345"/>
          </reference>
          <reference field="12" count="1" selected="0">
            <x v="2"/>
          </reference>
        </references>
      </pivotArea>
    </format>
    <format dxfId="14131">
      <pivotArea collapsedLevelsAreSubtotals="1" fieldPosition="0">
        <references count="3">
          <reference field="1" count="1" selected="0">
            <x v="0"/>
          </reference>
          <reference field="3" count="1">
            <x v="346"/>
          </reference>
          <reference field="12" count="1" selected="0">
            <x v="2"/>
          </reference>
        </references>
      </pivotArea>
    </format>
    <format dxfId="14130">
      <pivotArea collapsedLevelsAreSubtotals="1" fieldPosition="0">
        <references count="3">
          <reference field="1" count="1" selected="0">
            <x v="0"/>
          </reference>
          <reference field="3" count="1">
            <x v="350"/>
          </reference>
          <reference field="12" count="1" selected="0">
            <x v="2"/>
          </reference>
        </references>
      </pivotArea>
    </format>
    <format dxfId="14129">
      <pivotArea collapsedLevelsAreSubtotals="1" fieldPosition="0">
        <references count="3">
          <reference field="1" count="1" selected="0">
            <x v="0"/>
          </reference>
          <reference field="3" count="1">
            <x v="351"/>
          </reference>
          <reference field="12" count="1" selected="0">
            <x v="2"/>
          </reference>
        </references>
      </pivotArea>
    </format>
    <format dxfId="14128">
      <pivotArea collapsedLevelsAreSubtotals="1" fieldPosition="0">
        <references count="3">
          <reference field="1" count="1" selected="0">
            <x v="0"/>
          </reference>
          <reference field="3" count="1">
            <x v="354"/>
          </reference>
          <reference field="12" count="1" selected="0">
            <x v="2"/>
          </reference>
        </references>
      </pivotArea>
    </format>
    <format dxfId="14127">
      <pivotArea collapsedLevelsAreSubtotals="1" fieldPosition="0">
        <references count="3">
          <reference field="1" count="1" selected="0">
            <x v="0"/>
          </reference>
          <reference field="3" count="1">
            <x v="358"/>
          </reference>
          <reference field="12" count="1" selected="0">
            <x v="2"/>
          </reference>
        </references>
      </pivotArea>
    </format>
    <format dxfId="14126">
      <pivotArea collapsedLevelsAreSubtotals="1" fieldPosition="0">
        <references count="3">
          <reference field="1" count="1" selected="0">
            <x v="0"/>
          </reference>
          <reference field="3" count="1">
            <x v="360"/>
          </reference>
          <reference field="12" count="1" selected="0">
            <x v="2"/>
          </reference>
        </references>
      </pivotArea>
    </format>
    <format dxfId="14125">
      <pivotArea collapsedLevelsAreSubtotals="1" fieldPosition="0">
        <references count="3">
          <reference field="1" count="1" selected="0">
            <x v="0"/>
          </reference>
          <reference field="3" count="1">
            <x v="363"/>
          </reference>
          <reference field="12" count="1" selected="0">
            <x v="2"/>
          </reference>
        </references>
      </pivotArea>
    </format>
    <format dxfId="14124">
      <pivotArea collapsedLevelsAreSubtotals="1" fieldPosition="0">
        <references count="3">
          <reference field="1" count="1" selected="0">
            <x v="0"/>
          </reference>
          <reference field="3" count="1">
            <x v="364"/>
          </reference>
          <reference field="12" count="1" selected="0">
            <x v="2"/>
          </reference>
        </references>
      </pivotArea>
    </format>
    <format dxfId="14123">
      <pivotArea collapsedLevelsAreSubtotals="1" fieldPosition="0">
        <references count="3">
          <reference field="1" count="1" selected="0">
            <x v="0"/>
          </reference>
          <reference field="3" count="1">
            <x v="366"/>
          </reference>
          <reference field="12" count="1" selected="0">
            <x v="2"/>
          </reference>
        </references>
      </pivotArea>
    </format>
    <format dxfId="14122">
      <pivotArea collapsedLevelsAreSubtotals="1" fieldPosition="0">
        <references count="3">
          <reference field="1" count="1" selected="0">
            <x v="0"/>
          </reference>
          <reference field="3" count="1">
            <x v="373"/>
          </reference>
          <reference field="12" count="1" selected="0">
            <x v="2"/>
          </reference>
        </references>
      </pivotArea>
    </format>
    <format dxfId="14121">
      <pivotArea collapsedLevelsAreSubtotals="1" fieldPosition="0">
        <references count="3">
          <reference field="1" count="1" selected="0">
            <x v="0"/>
          </reference>
          <reference field="3" count="1">
            <x v="379"/>
          </reference>
          <reference field="12" count="1" selected="0">
            <x v="2"/>
          </reference>
        </references>
      </pivotArea>
    </format>
    <format dxfId="14120">
      <pivotArea collapsedLevelsAreSubtotals="1" fieldPosition="0">
        <references count="3">
          <reference field="1" count="1" selected="0">
            <x v="0"/>
          </reference>
          <reference field="3" count="1">
            <x v="384"/>
          </reference>
          <reference field="12" count="1" selected="0">
            <x v="2"/>
          </reference>
        </references>
      </pivotArea>
    </format>
    <format dxfId="14119">
      <pivotArea collapsedLevelsAreSubtotals="1" fieldPosition="0">
        <references count="3">
          <reference field="1" count="1" selected="0">
            <x v="0"/>
          </reference>
          <reference field="3" count="1">
            <x v="386"/>
          </reference>
          <reference field="12" count="1" selected="0">
            <x v="2"/>
          </reference>
        </references>
      </pivotArea>
    </format>
    <format dxfId="14118">
      <pivotArea collapsedLevelsAreSubtotals="1" fieldPosition="0">
        <references count="3">
          <reference field="1" count="1" selected="0">
            <x v="0"/>
          </reference>
          <reference field="3" count="1">
            <x v="390"/>
          </reference>
          <reference field="12" count="1" selected="0">
            <x v="2"/>
          </reference>
        </references>
      </pivotArea>
    </format>
    <format dxfId="14117">
      <pivotArea collapsedLevelsAreSubtotals="1" fieldPosition="0">
        <references count="3">
          <reference field="1" count="1" selected="0">
            <x v="0"/>
          </reference>
          <reference field="3" count="1">
            <x v="391"/>
          </reference>
          <reference field="12" count="1" selected="0">
            <x v="2"/>
          </reference>
        </references>
      </pivotArea>
    </format>
    <format dxfId="14116">
      <pivotArea collapsedLevelsAreSubtotals="1" fieldPosition="0">
        <references count="3">
          <reference field="1" count="1" selected="0">
            <x v="0"/>
          </reference>
          <reference field="3" count="1">
            <x v="392"/>
          </reference>
          <reference field="12" count="1" selected="0">
            <x v="2"/>
          </reference>
        </references>
      </pivotArea>
    </format>
    <format dxfId="14115">
      <pivotArea collapsedLevelsAreSubtotals="1" fieldPosition="0">
        <references count="3">
          <reference field="1" count="1" selected="0">
            <x v="0"/>
          </reference>
          <reference field="3" count="1">
            <x v="396"/>
          </reference>
          <reference field="12" count="1" selected="0">
            <x v="2"/>
          </reference>
        </references>
      </pivotArea>
    </format>
    <format dxfId="14114">
      <pivotArea collapsedLevelsAreSubtotals="1" fieldPosition="0">
        <references count="3">
          <reference field="1" count="1" selected="0">
            <x v="0"/>
          </reference>
          <reference field="3" count="1">
            <x v="401"/>
          </reference>
          <reference field="12" count="1" selected="0">
            <x v="2"/>
          </reference>
        </references>
      </pivotArea>
    </format>
    <format dxfId="14113">
      <pivotArea collapsedLevelsAreSubtotals="1" fieldPosition="0">
        <references count="3">
          <reference field="1" count="1" selected="0">
            <x v="0"/>
          </reference>
          <reference field="3" count="1">
            <x v="411"/>
          </reference>
          <reference field="12" count="1" selected="0">
            <x v="2"/>
          </reference>
        </references>
      </pivotArea>
    </format>
    <format dxfId="14112">
      <pivotArea collapsedLevelsAreSubtotals="1" fieldPosition="0">
        <references count="3">
          <reference field="1" count="1" selected="0">
            <x v="0"/>
          </reference>
          <reference field="3" count="1">
            <x v="412"/>
          </reference>
          <reference field="12" count="1" selected="0">
            <x v="2"/>
          </reference>
        </references>
      </pivotArea>
    </format>
    <format dxfId="14111">
      <pivotArea collapsedLevelsAreSubtotals="1" fieldPosition="0">
        <references count="3">
          <reference field="1" count="1" selected="0">
            <x v="0"/>
          </reference>
          <reference field="3" count="1">
            <x v="413"/>
          </reference>
          <reference field="12" count="1" selected="0">
            <x v="2"/>
          </reference>
        </references>
      </pivotArea>
    </format>
    <format dxfId="14110">
      <pivotArea collapsedLevelsAreSubtotals="1" fieldPosition="0">
        <references count="3">
          <reference field="1" count="1" selected="0">
            <x v="0"/>
          </reference>
          <reference field="3" count="1">
            <x v="414"/>
          </reference>
          <reference field="12" count="1" selected="0">
            <x v="2"/>
          </reference>
        </references>
      </pivotArea>
    </format>
    <format dxfId="14109">
      <pivotArea collapsedLevelsAreSubtotals="1" fieldPosition="0">
        <references count="3">
          <reference field="1" count="1" selected="0">
            <x v="0"/>
          </reference>
          <reference field="3" count="1">
            <x v="415"/>
          </reference>
          <reference field="12" count="1" selected="0">
            <x v="2"/>
          </reference>
        </references>
      </pivotArea>
    </format>
    <format dxfId="14108">
      <pivotArea collapsedLevelsAreSubtotals="1" fieldPosition="0">
        <references count="3">
          <reference field="1" count="1" selected="0">
            <x v="0"/>
          </reference>
          <reference field="3" count="1">
            <x v="418"/>
          </reference>
          <reference field="12" count="1" selected="0">
            <x v="2"/>
          </reference>
        </references>
      </pivotArea>
    </format>
    <format dxfId="14107">
      <pivotArea collapsedLevelsAreSubtotals="1" fieldPosition="0">
        <references count="3">
          <reference field="1" count="1" selected="0">
            <x v="0"/>
          </reference>
          <reference field="3" count="1">
            <x v="422"/>
          </reference>
          <reference field="12" count="1" selected="0">
            <x v="2"/>
          </reference>
        </references>
      </pivotArea>
    </format>
    <format dxfId="14106">
      <pivotArea collapsedLevelsAreSubtotals="1" fieldPosition="0">
        <references count="3">
          <reference field="1" count="1" selected="0">
            <x v="0"/>
          </reference>
          <reference field="3" count="1">
            <x v="423"/>
          </reference>
          <reference field="12" count="1" selected="0">
            <x v="2"/>
          </reference>
        </references>
      </pivotArea>
    </format>
    <format dxfId="14105">
      <pivotArea collapsedLevelsAreSubtotals="1" fieldPosition="0">
        <references count="3">
          <reference field="1" count="1" selected="0">
            <x v="0"/>
          </reference>
          <reference field="3" count="1">
            <x v="424"/>
          </reference>
          <reference field="12" count="1" selected="0">
            <x v="2"/>
          </reference>
        </references>
      </pivotArea>
    </format>
    <format dxfId="14104">
      <pivotArea collapsedLevelsAreSubtotals="1" fieldPosition="0">
        <references count="3">
          <reference field="1" count="1" selected="0">
            <x v="0"/>
          </reference>
          <reference field="3" count="1">
            <x v="427"/>
          </reference>
          <reference field="12" count="1" selected="0">
            <x v="2"/>
          </reference>
        </references>
      </pivotArea>
    </format>
    <format dxfId="14103">
      <pivotArea collapsedLevelsAreSubtotals="1" fieldPosition="0">
        <references count="3">
          <reference field="1" count="1" selected="0">
            <x v="0"/>
          </reference>
          <reference field="3" count="1">
            <x v="428"/>
          </reference>
          <reference field="12" count="1" selected="0">
            <x v="2"/>
          </reference>
        </references>
      </pivotArea>
    </format>
    <format dxfId="14102">
      <pivotArea collapsedLevelsAreSubtotals="1" fieldPosition="0">
        <references count="3">
          <reference field="1" count="1" selected="0">
            <x v="0"/>
          </reference>
          <reference field="3" count="1">
            <x v="429"/>
          </reference>
          <reference field="12" count="1" selected="0">
            <x v="2"/>
          </reference>
        </references>
      </pivotArea>
    </format>
    <format dxfId="14101">
      <pivotArea collapsedLevelsAreSubtotals="1" fieldPosition="0">
        <references count="3">
          <reference field="1" count="1" selected="0">
            <x v="0"/>
          </reference>
          <reference field="3" count="1">
            <x v="431"/>
          </reference>
          <reference field="12" count="1" selected="0">
            <x v="2"/>
          </reference>
        </references>
      </pivotArea>
    </format>
    <format dxfId="14100">
      <pivotArea collapsedLevelsAreSubtotals="1" fieldPosition="0">
        <references count="3">
          <reference field="1" count="1" selected="0">
            <x v="0"/>
          </reference>
          <reference field="3" count="1">
            <x v="433"/>
          </reference>
          <reference field="12" count="1" selected="0">
            <x v="2"/>
          </reference>
        </references>
      </pivotArea>
    </format>
    <format dxfId="14099">
      <pivotArea collapsedLevelsAreSubtotals="1" fieldPosition="0">
        <references count="3">
          <reference field="1" count="1" selected="0">
            <x v="0"/>
          </reference>
          <reference field="3" count="1">
            <x v="434"/>
          </reference>
          <reference field="12" count="1" selected="0">
            <x v="2"/>
          </reference>
        </references>
      </pivotArea>
    </format>
    <format dxfId="14098">
      <pivotArea collapsedLevelsAreSubtotals="1" fieldPosition="0">
        <references count="3">
          <reference field="1" count="1" selected="0">
            <x v="0"/>
          </reference>
          <reference field="3" count="1">
            <x v="437"/>
          </reference>
          <reference field="12" count="1" selected="0">
            <x v="2"/>
          </reference>
        </references>
      </pivotArea>
    </format>
    <format dxfId="14097">
      <pivotArea collapsedLevelsAreSubtotals="1" fieldPosition="0">
        <references count="3">
          <reference field="1" count="1" selected="0">
            <x v="0"/>
          </reference>
          <reference field="3" count="1">
            <x v="438"/>
          </reference>
          <reference field="12" count="1" selected="0">
            <x v="2"/>
          </reference>
        </references>
      </pivotArea>
    </format>
    <format dxfId="14096">
      <pivotArea collapsedLevelsAreSubtotals="1" fieldPosition="0">
        <references count="3">
          <reference field="1" count="1" selected="0">
            <x v="0"/>
          </reference>
          <reference field="3" count="1">
            <x v="439"/>
          </reference>
          <reference field="12" count="1" selected="0">
            <x v="2"/>
          </reference>
        </references>
      </pivotArea>
    </format>
    <format dxfId="14095">
      <pivotArea collapsedLevelsAreSubtotals="1" fieldPosition="0">
        <references count="3">
          <reference field="1" count="1" selected="0">
            <x v="0"/>
          </reference>
          <reference field="3" count="1">
            <x v="440"/>
          </reference>
          <reference field="12" count="1" selected="0">
            <x v="2"/>
          </reference>
        </references>
      </pivotArea>
    </format>
    <format dxfId="14094">
      <pivotArea collapsedLevelsAreSubtotals="1" fieldPosition="0">
        <references count="3">
          <reference field="1" count="1" selected="0">
            <x v="0"/>
          </reference>
          <reference field="3" count="1">
            <x v="442"/>
          </reference>
          <reference field="12" count="1" selected="0">
            <x v="2"/>
          </reference>
        </references>
      </pivotArea>
    </format>
    <format dxfId="14093">
      <pivotArea collapsedLevelsAreSubtotals="1" fieldPosition="0">
        <references count="3">
          <reference field="1" count="1" selected="0">
            <x v="0"/>
          </reference>
          <reference field="3" count="1">
            <x v="443"/>
          </reference>
          <reference field="12" count="1" selected="0">
            <x v="2"/>
          </reference>
        </references>
      </pivotArea>
    </format>
    <format dxfId="14092">
      <pivotArea collapsedLevelsAreSubtotals="1" fieldPosition="0">
        <references count="3">
          <reference field="1" count="1" selected="0">
            <x v="0"/>
          </reference>
          <reference field="3" count="1">
            <x v="445"/>
          </reference>
          <reference field="12" count="1" selected="0">
            <x v="2"/>
          </reference>
        </references>
      </pivotArea>
    </format>
    <format dxfId="14091">
      <pivotArea collapsedLevelsAreSubtotals="1" fieldPosition="0">
        <references count="3">
          <reference field="1" count="1" selected="0">
            <x v="0"/>
          </reference>
          <reference field="3" count="1">
            <x v="446"/>
          </reference>
          <reference field="12" count="1" selected="0">
            <x v="2"/>
          </reference>
        </references>
      </pivotArea>
    </format>
    <format dxfId="14090">
      <pivotArea collapsedLevelsAreSubtotals="1" fieldPosition="0">
        <references count="3">
          <reference field="1" count="1" selected="0">
            <x v="0"/>
          </reference>
          <reference field="3" count="1">
            <x v="447"/>
          </reference>
          <reference field="12" count="1" selected="0">
            <x v="2"/>
          </reference>
        </references>
      </pivotArea>
    </format>
    <format dxfId="14089">
      <pivotArea collapsedLevelsAreSubtotals="1" fieldPosition="0">
        <references count="3">
          <reference field="1" count="1" selected="0">
            <x v="0"/>
          </reference>
          <reference field="3" count="1">
            <x v="448"/>
          </reference>
          <reference field="12" count="1" selected="0">
            <x v="2"/>
          </reference>
        </references>
      </pivotArea>
    </format>
    <format dxfId="14088">
      <pivotArea collapsedLevelsAreSubtotals="1" fieldPosition="0">
        <references count="3">
          <reference field="1" count="1" selected="0">
            <x v="0"/>
          </reference>
          <reference field="3" count="1">
            <x v="449"/>
          </reference>
          <reference field="12" count="1" selected="0">
            <x v="2"/>
          </reference>
        </references>
      </pivotArea>
    </format>
    <format dxfId="14087">
      <pivotArea collapsedLevelsAreSubtotals="1" fieldPosition="0">
        <references count="3">
          <reference field="1" count="1" selected="0">
            <x v="0"/>
          </reference>
          <reference field="3" count="1">
            <x v="450"/>
          </reference>
          <reference field="12" count="1" selected="0">
            <x v="2"/>
          </reference>
        </references>
      </pivotArea>
    </format>
    <format dxfId="14086">
      <pivotArea collapsedLevelsAreSubtotals="1" fieldPosition="0">
        <references count="3">
          <reference field="1" count="1" selected="0">
            <x v="0"/>
          </reference>
          <reference field="3" count="1">
            <x v="452"/>
          </reference>
          <reference field="12" count="1" selected="0">
            <x v="2"/>
          </reference>
        </references>
      </pivotArea>
    </format>
    <format dxfId="14085">
      <pivotArea collapsedLevelsAreSubtotals="1" fieldPosition="0">
        <references count="3">
          <reference field="1" count="1" selected="0">
            <x v="0"/>
          </reference>
          <reference field="3" count="1">
            <x v="453"/>
          </reference>
          <reference field="12" count="1" selected="0">
            <x v="2"/>
          </reference>
        </references>
      </pivotArea>
    </format>
    <format dxfId="14084">
      <pivotArea collapsedLevelsAreSubtotals="1" fieldPosition="0">
        <references count="3">
          <reference field="1" count="1" selected="0">
            <x v="0"/>
          </reference>
          <reference field="3" count="1">
            <x v="454"/>
          </reference>
          <reference field="12" count="1" selected="0">
            <x v="2"/>
          </reference>
        </references>
      </pivotArea>
    </format>
    <format dxfId="14083">
      <pivotArea collapsedLevelsAreSubtotals="1" fieldPosition="0">
        <references count="3">
          <reference field="1" count="1" selected="0">
            <x v="0"/>
          </reference>
          <reference field="3" count="1">
            <x v="455"/>
          </reference>
          <reference field="12" count="1" selected="0">
            <x v="2"/>
          </reference>
        </references>
      </pivotArea>
    </format>
    <format dxfId="14082">
      <pivotArea collapsedLevelsAreSubtotals="1" fieldPosition="0">
        <references count="3">
          <reference field="1" count="1" selected="0">
            <x v="0"/>
          </reference>
          <reference field="3" count="1">
            <x v="461"/>
          </reference>
          <reference field="12" count="1" selected="0">
            <x v="2"/>
          </reference>
        </references>
      </pivotArea>
    </format>
    <format dxfId="14081">
      <pivotArea collapsedLevelsAreSubtotals="1" fieldPosition="0">
        <references count="3">
          <reference field="1" count="1" selected="0">
            <x v="0"/>
          </reference>
          <reference field="3" count="1">
            <x v="462"/>
          </reference>
          <reference field="12" count="1" selected="0">
            <x v="2"/>
          </reference>
        </references>
      </pivotArea>
    </format>
    <format dxfId="14080">
      <pivotArea collapsedLevelsAreSubtotals="1" fieldPosition="0">
        <references count="3">
          <reference field="1" count="1" selected="0">
            <x v="0"/>
          </reference>
          <reference field="3" count="1">
            <x v="471"/>
          </reference>
          <reference field="12" count="1" selected="0">
            <x v="2"/>
          </reference>
        </references>
      </pivotArea>
    </format>
    <format dxfId="14079">
      <pivotArea collapsedLevelsAreSubtotals="1" fieldPosition="0">
        <references count="3">
          <reference field="1" count="1" selected="0">
            <x v="0"/>
          </reference>
          <reference field="3" count="1">
            <x v="485"/>
          </reference>
          <reference field="12" count="1" selected="0">
            <x v="2"/>
          </reference>
        </references>
      </pivotArea>
    </format>
    <format dxfId="14078">
      <pivotArea collapsedLevelsAreSubtotals="1" fieldPosition="0">
        <references count="3">
          <reference field="1" count="1" selected="0">
            <x v="0"/>
          </reference>
          <reference field="3" count="1">
            <x v="495"/>
          </reference>
          <reference field="12" count="1" selected="0">
            <x v="2"/>
          </reference>
        </references>
      </pivotArea>
    </format>
    <format dxfId="14077">
      <pivotArea collapsedLevelsAreSubtotals="1" fieldPosition="0">
        <references count="3">
          <reference field="1" count="1" selected="0">
            <x v="0"/>
          </reference>
          <reference field="3" count="1">
            <x v="497"/>
          </reference>
          <reference field="12" count="1" selected="0">
            <x v="2"/>
          </reference>
        </references>
      </pivotArea>
    </format>
    <format dxfId="14076">
      <pivotArea collapsedLevelsAreSubtotals="1" fieldPosition="0">
        <references count="3">
          <reference field="1" count="1" selected="0">
            <x v="0"/>
          </reference>
          <reference field="3" count="1">
            <x v="502"/>
          </reference>
          <reference field="12" count="1" selected="0">
            <x v="2"/>
          </reference>
        </references>
      </pivotArea>
    </format>
    <format dxfId="14075">
      <pivotArea collapsedLevelsAreSubtotals="1" fieldPosition="0">
        <references count="3">
          <reference field="1" count="1" selected="0">
            <x v="0"/>
          </reference>
          <reference field="3" count="1">
            <x v="508"/>
          </reference>
          <reference field="12" count="1" selected="0">
            <x v="2"/>
          </reference>
        </references>
      </pivotArea>
    </format>
    <format dxfId="14074">
      <pivotArea collapsedLevelsAreSubtotals="1" fieldPosition="0">
        <references count="3">
          <reference field="1" count="1" selected="0">
            <x v="0"/>
          </reference>
          <reference field="3" count="1">
            <x v="509"/>
          </reference>
          <reference field="12" count="1" selected="0">
            <x v="2"/>
          </reference>
        </references>
      </pivotArea>
    </format>
    <format dxfId="14073">
      <pivotArea collapsedLevelsAreSubtotals="1" fieldPosition="0">
        <references count="3">
          <reference field="1" count="1" selected="0">
            <x v="0"/>
          </reference>
          <reference field="3" count="1">
            <x v="510"/>
          </reference>
          <reference field="12" count="1" selected="0">
            <x v="2"/>
          </reference>
        </references>
      </pivotArea>
    </format>
    <format dxfId="14072">
      <pivotArea collapsedLevelsAreSubtotals="1" fieldPosition="0">
        <references count="3">
          <reference field="1" count="1" selected="0">
            <x v="0"/>
          </reference>
          <reference field="3" count="1">
            <x v="511"/>
          </reference>
          <reference field="12" count="1" selected="0">
            <x v="2"/>
          </reference>
        </references>
      </pivotArea>
    </format>
    <format dxfId="14071">
      <pivotArea collapsedLevelsAreSubtotals="1" fieldPosition="0">
        <references count="3">
          <reference field="1" count="1" selected="0">
            <x v="0"/>
          </reference>
          <reference field="3" count="1">
            <x v="512"/>
          </reference>
          <reference field="12" count="1" selected="0">
            <x v="2"/>
          </reference>
        </references>
      </pivotArea>
    </format>
    <format dxfId="14070">
      <pivotArea collapsedLevelsAreSubtotals="1" fieldPosition="0">
        <references count="3">
          <reference field="1" count="1" selected="0">
            <x v="0"/>
          </reference>
          <reference field="3" count="1">
            <x v="513"/>
          </reference>
          <reference field="12" count="1" selected="0">
            <x v="2"/>
          </reference>
        </references>
      </pivotArea>
    </format>
    <format dxfId="14069">
      <pivotArea collapsedLevelsAreSubtotals="1" fieldPosition="0">
        <references count="3">
          <reference field="1" count="1" selected="0">
            <x v="0"/>
          </reference>
          <reference field="3" count="1">
            <x v="519"/>
          </reference>
          <reference field="12" count="1" selected="0">
            <x v="2"/>
          </reference>
        </references>
      </pivotArea>
    </format>
    <format dxfId="14068">
      <pivotArea collapsedLevelsAreSubtotals="1" fieldPosition="0">
        <references count="3">
          <reference field="1" count="1" selected="0">
            <x v="0"/>
          </reference>
          <reference field="3" count="1">
            <x v="521"/>
          </reference>
          <reference field="12" count="1" selected="0">
            <x v="2"/>
          </reference>
        </references>
      </pivotArea>
    </format>
    <format dxfId="14067">
      <pivotArea collapsedLevelsAreSubtotals="1" fieldPosition="0">
        <references count="3">
          <reference field="1" count="1" selected="0">
            <x v="0"/>
          </reference>
          <reference field="3" count="1">
            <x v="523"/>
          </reference>
          <reference field="12" count="1" selected="0">
            <x v="2"/>
          </reference>
        </references>
      </pivotArea>
    </format>
    <format dxfId="14066">
      <pivotArea collapsedLevelsAreSubtotals="1" fieldPosition="0">
        <references count="3">
          <reference field="1" count="1" selected="0">
            <x v="0"/>
          </reference>
          <reference field="3" count="1">
            <x v="525"/>
          </reference>
          <reference field="12" count="1" selected="0">
            <x v="2"/>
          </reference>
        </references>
      </pivotArea>
    </format>
    <format dxfId="14065">
      <pivotArea collapsedLevelsAreSubtotals="1" fieldPosition="0">
        <references count="3">
          <reference field="1" count="1" selected="0">
            <x v="0"/>
          </reference>
          <reference field="3" count="1">
            <x v="526"/>
          </reference>
          <reference field="12" count="1" selected="0">
            <x v="2"/>
          </reference>
        </references>
      </pivotArea>
    </format>
    <format dxfId="14064">
      <pivotArea collapsedLevelsAreSubtotals="1" fieldPosition="0">
        <references count="3">
          <reference field="1" count="1" selected="0">
            <x v="0"/>
          </reference>
          <reference field="3" count="1">
            <x v="529"/>
          </reference>
          <reference field="12" count="1" selected="0">
            <x v="2"/>
          </reference>
        </references>
      </pivotArea>
    </format>
    <format dxfId="14063">
      <pivotArea collapsedLevelsAreSubtotals="1" fieldPosition="0">
        <references count="3">
          <reference field="1" count="1" selected="0">
            <x v="0"/>
          </reference>
          <reference field="3" count="1">
            <x v="532"/>
          </reference>
          <reference field="12" count="1" selected="0">
            <x v="2"/>
          </reference>
        </references>
      </pivotArea>
    </format>
    <format dxfId="14062">
      <pivotArea collapsedLevelsAreSubtotals="1" fieldPosition="0">
        <references count="3">
          <reference field="1" count="1" selected="0">
            <x v="0"/>
          </reference>
          <reference field="3" count="1">
            <x v="533"/>
          </reference>
          <reference field="12" count="1" selected="0">
            <x v="2"/>
          </reference>
        </references>
      </pivotArea>
    </format>
    <format dxfId="14061">
      <pivotArea collapsedLevelsAreSubtotals="1" fieldPosition="0">
        <references count="3">
          <reference field="1" count="1" selected="0">
            <x v="0"/>
          </reference>
          <reference field="3" count="1">
            <x v="534"/>
          </reference>
          <reference field="12" count="1" selected="0">
            <x v="2"/>
          </reference>
        </references>
      </pivotArea>
    </format>
    <format dxfId="14060">
      <pivotArea collapsedLevelsAreSubtotals="1" fieldPosition="0">
        <references count="3">
          <reference field="1" count="1" selected="0">
            <x v="0"/>
          </reference>
          <reference field="3" count="1">
            <x v="535"/>
          </reference>
          <reference field="12" count="1" selected="0">
            <x v="2"/>
          </reference>
        </references>
      </pivotArea>
    </format>
    <format dxfId="14059">
      <pivotArea collapsedLevelsAreSubtotals="1" fieldPosition="0">
        <references count="3">
          <reference field="1" count="1" selected="0">
            <x v="0"/>
          </reference>
          <reference field="3" count="1">
            <x v="536"/>
          </reference>
          <reference field="12" count="1" selected="0">
            <x v="2"/>
          </reference>
        </references>
      </pivotArea>
    </format>
    <format dxfId="14058">
      <pivotArea collapsedLevelsAreSubtotals="1" fieldPosition="0">
        <references count="3">
          <reference field="1" count="1" selected="0">
            <x v="0"/>
          </reference>
          <reference field="3" count="1">
            <x v="539"/>
          </reference>
          <reference field="12" count="1" selected="0">
            <x v="2"/>
          </reference>
        </references>
      </pivotArea>
    </format>
    <format dxfId="14057">
      <pivotArea collapsedLevelsAreSubtotals="1" fieldPosition="0">
        <references count="3">
          <reference field="1" count="1" selected="0">
            <x v="0"/>
          </reference>
          <reference field="3" count="1">
            <x v="541"/>
          </reference>
          <reference field="12" count="1" selected="0">
            <x v="2"/>
          </reference>
        </references>
      </pivotArea>
    </format>
    <format dxfId="14056">
      <pivotArea collapsedLevelsAreSubtotals="1" fieldPosition="0">
        <references count="3">
          <reference field="1" count="1" selected="0">
            <x v="0"/>
          </reference>
          <reference field="3" count="1">
            <x v="543"/>
          </reference>
          <reference field="12" count="1" selected="0">
            <x v="2"/>
          </reference>
        </references>
      </pivotArea>
    </format>
    <format dxfId="14055">
      <pivotArea collapsedLevelsAreSubtotals="1" fieldPosition="0">
        <references count="3">
          <reference field="1" count="1" selected="0">
            <x v="0"/>
          </reference>
          <reference field="3" count="1">
            <x v="544"/>
          </reference>
          <reference field="12" count="1" selected="0">
            <x v="2"/>
          </reference>
        </references>
      </pivotArea>
    </format>
    <format dxfId="14054">
      <pivotArea collapsedLevelsAreSubtotals="1" fieldPosition="0">
        <references count="3">
          <reference field="1" count="1" selected="0">
            <x v="0"/>
          </reference>
          <reference field="3" count="1">
            <x v="547"/>
          </reference>
          <reference field="12" count="1" selected="0">
            <x v="2"/>
          </reference>
        </references>
      </pivotArea>
    </format>
    <format dxfId="14053">
      <pivotArea collapsedLevelsAreSubtotals="1" fieldPosition="0">
        <references count="3">
          <reference field="1" count="1" selected="0">
            <x v="0"/>
          </reference>
          <reference field="3" count="1">
            <x v="554"/>
          </reference>
          <reference field="12" count="1" selected="0">
            <x v="2"/>
          </reference>
        </references>
      </pivotArea>
    </format>
    <format dxfId="14052">
      <pivotArea collapsedLevelsAreSubtotals="1" fieldPosition="0">
        <references count="3">
          <reference field="1" count="1" selected="0">
            <x v="0"/>
          </reference>
          <reference field="3" count="1">
            <x v="558"/>
          </reference>
          <reference field="12" count="1" selected="0">
            <x v="2"/>
          </reference>
        </references>
      </pivotArea>
    </format>
    <format dxfId="14051">
      <pivotArea collapsedLevelsAreSubtotals="1" fieldPosition="0">
        <references count="3">
          <reference field="1" count="1" selected="0">
            <x v="0"/>
          </reference>
          <reference field="3" count="1">
            <x v="561"/>
          </reference>
          <reference field="12" count="1" selected="0">
            <x v="2"/>
          </reference>
        </references>
      </pivotArea>
    </format>
    <format dxfId="14050">
      <pivotArea collapsedLevelsAreSubtotals="1" fieldPosition="0">
        <references count="3">
          <reference field="1" count="1" selected="0">
            <x v="0"/>
          </reference>
          <reference field="3" count="1">
            <x v="566"/>
          </reference>
          <reference field="12" count="1" selected="0">
            <x v="2"/>
          </reference>
        </references>
      </pivotArea>
    </format>
    <format dxfId="14049">
      <pivotArea collapsedLevelsAreSubtotals="1" fieldPosition="0">
        <references count="3">
          <reference field="1" count="1" selected="0">
            <x v="0"/>
          </reference>
          <reference field="3" count="1">
            <x v="577"/>
          </reference>
          <reference field="12" count="1" selected="0">
            <x v="2"/>
          </reference>
        </references>
      </pivotArea>
    </format>
    <format dxfId="14048">
      <pivotArea collapsedLevelsAreSubtotals="1" fieldPosition="0">
        <references count="3">
          <reference field="1" count="1" selected="0">
            <x v="0"/>
          </reference>
          <reference field="3" count="1">
            <x v="580"/>
          </reference>
          <reference field="12" count="1" selected="0">
            <x v="2"/>
          </reference>
        </references>
      </pivotArea>
    </format>
    <format dxfId="14047">
      <pivotArea collapsedLevelsAreSubtotals="1" fieldPosition="0">
        <references count="3">
          <reference field="1" count="1" selected="0">
            <x v="0"/>
          </reference>
          <reference field="3" count="1">
            <x v="587"/>
          </reference>
          <reference field="12" count="1" selected="0">
            <x v="2"/>
          </reference>
        </references>
      </pivotArea>
    </format>
    <format dxfId="14046">
      <pivotArea collapsedLevelsAreSubtotals="1" fieldPosition="0">
        <references count="3">
          <reference field="1" count="1" selected="0">
            <x v="0"/>
          </reference>
          <reference field="3" count="1">
            <x v="588"/>
          </reference>
          <reference field="12" count="1" selected="0">
            <x v="2"/>
          </reference>
        </references>
      </pivotArea>
    </format>
    <format dxfId="14045">
      <pivotArea collapsedLevelsAreSubtotals="1" fieldPosition="0">
        <references count="3">
          <reference field="1" count="1" selected="0">
            <x v="0"/>
          </reference>
          <reference field="3" count="1">
            <x v="589"/>
          </reference>
          <reference field="12" count="1" selected="0">
            <x v="2"/>
          </reference>
        </references>
      </pivotArea>
    </format>
    <format dxfId="14044">
      <pivotArea collapsedLevelsAreSubtotals="1" fieldPosition="0">
        <references count="3">
          <reference field="1" count="1" selected="0">
            <x v="0"/>
          </reference>
          <reference field="3" count="1">
            <x v="591"/>
          </reference>
          <reference field="12" count="1" selected="0">
            <x v="2"/>
          </reference>
        </references>
      </pivotArea>
    </format>
    <format dxfId="14043">
      <pivotArea collapsedLevelsAreSubtotals="1" fieldPosition="0">
        <references count="3">
          <reference field="1" count="1" selected="0">
            <x v="0"/>
          </reference>
          <reference field="3" count="1">
            <x v="592"/>
          </reference>
          <reference field="12" count="1" selected="0">
            <x v="2"/>
          </reference>
        </references>
      </pivotArea>
    </format>
    <format dxfId="14042">
      <pivotArea collapsedLevelsAreSubtotals="1" fieldPosition="0">
        <references count="3">
          <reference field="1" count="1" selected="0">
            <x v="0"/>
          </reference>
          <reference field="3" count="1">
            <x v="594"/>
          </reference>
          <reference field="12" count="1" selected="0">
            <x v="2"/>
          </reference>
        </references>
      </pivotArea>
    </format>
    <format dxfId="14041">
      <pivotArea collapsedLevelsAreSubtotals="1" fieldPosition="0">
        <references count="3">
          <reference field="1" count="1" selected="0">
            <x v="0"/>
          </reference>
          <reference field="3" count="1">
            <x v="598"/>
          </reference>
          <reference field="12" count="1" selected="0">
            <x v="2"/>
          </reference>
        </references>
      </pivotArea>
    </format>
    <format dxfId="14040">
      <pivotArea collapsedLevelsAreSubtotals="1" fieldPosition="0">
        <references count="3">
          <reference field="1" count="1" selected="0">
            <x v="0"/>
          </reference>
          <reference field="3" count="1">
            <x v="599"/>
          </reference>
          <reference field="12" count="1" selected="0">
            <x v="2"/>
          </reference>
        </references>
      </pivotArea>
    </format>
    <format dxfId="14039">
      <pivotArea collapsedLevelsAreSubtotals="1" fieldPosition="0">
        <references count="3">
          <reference field="1" count="1" selected="0">
            <x v="0"/>
          </reference>
          <reference field="3" count="1">
            <x v="601"/>
          </reference>
          <reference field="12" count="1" selected="0">
            <x v="2"/>
          </reference>
        </references>
      </pivotArea>
    </format>
    <format dxfId="14038">
      <pivotArea collapsedLevelsAreSubtotals="1" fieldPosition="0">
        <references count="3">
          <reference field="1" count="1" selected="0">
            <x v="0"/>
          </reference>
          <reference field="3" count="1">
            <x v="603"/>
          </reference>
          <reference field="12" count="1" selected="0">
            <x v="2"/>
          </reference>
        </references>
      </pivotArea>
    </format>
    <format dxfId="14037">
      <pivotArea collapsedLevelsAreSubtotals="1" fieldPosition="0">
        <references count="3">
          <reference field="1" count="1" selected="0">
            <x v="0"/>
          </reference>
          <reference field="3" count="1">
            <x v="605"/>
          </reference>
          <reference field="12" count="1" selected="0">
            <x v="2"/>
          </reference>
        </references>
      </pivotArea>
    </format>
    <format dxfId="14036">
      <pivotArea collapsedLevelsAreSubtotals="1" fieldPosition="0">
        <references count="3">
          <reference field="1" count="1" selected="0">
            <x v="0"/>
          </reference>
          <reference field="3" count="1">
            <x v="607"/>
          </reference>
          <reference field="12" count="1" selected="0">
            <x v="2"/>
          </reference>
        </references>
      </pivotArea>
    </format>
    <format dxfId="14035">
      <pivotArea collapsedLevelsAreSubtotals="1" fieldPosition="0">
        <references count="3">
          <reference field="1" count="1" selected="0">
            <x v="0"/>
          </reference>
          <reference field="3" count="1">
            <x v="608"/>
          </reference>
          <reference field="12" count="1" selected="0">
            <x v="2"/>
          </reference>
        </references>
      </pivotArea>
    </format>
    <format dxfId="14034">
      <pivotArea collapsedLevelsAreSubtotals="1" fieldPosition="0">
        <references count="3">
          <reference field="1" count="1" selected="0">
            <x v="0"/>
          </reference>
          <reference field="3" count="1">
            <x v="611"/>
          </reference>
          <reference field="12" count="1" selected="0">
            <x v="2"/>
          </reference>
        </references>
      </pivotArea>
    </format>
    <format dxfId="14033">
      <pivotArea collapsedLevelsAreSubtotals="1" fieldPosition="0">
        <references count="3">
          <reference field="1" count="1" selected="0">
            <x v="0"/>
          </reference>
          <reference field="3" count="1">
            <x v="613"/>
          </reference>
          <reference field="12" count="1" selected="0">
            <x v="2"/>
          </reference>
        </references>
      </pivotArea>
    </format>
    <format dxfId="14032">
      <pivotArea collapsedLevelsAreSubtotals="1" fieldPosition="0">
        <references count="3">
          <reference field="1" count="1" selected="0">
            <x v="0"/>
          </reference>
          <reference field="3" count="1">
            <x v="614"/>
          </reference>
          <reference field="12" count="1" selected="0">
            <x v="2"/>
          </reference>
        </references>
      </pivotArea>
    </format>
    <format dxfId="14031">
      <pivotArea collapsedLevelsAreSubtotals="1" fieldPosition="0">
        <references count="3">
          <reference field="1" count="1" selected="0">
            <x v="0"/>
          </reference>
          <reference field="3" count="1">
            <x v="615"/>
          </reference>
          <reference field="12" count="1" selected="0">
            <x v="2"/>
          </reference>
        </references>
      </pivotArea>
    </format>
    <format dxfId="14030">
      <pivotArea collapsedLevelsAreSubtotals="1" fieldPosition="0">
        <references count="3">
          <reference field="1" count="1" selected="0">
            <x v="0"/>
          </reference>
          <reference field="3" count="1">
            <x v="621"/>
          </reference>
          <reference field="12" count="1" selected="0">
            <x v="2"/>
          </reference>
        </references>
      </pivotArea>
    </format>
    <format dxfId="14029">
      <pivotArea collapsedLevelsAreSubtotals="1" fieldPosition="0">
        <references count="3">
          <reference field="1" count="1" selected="0">
            <x v="0"/>
          </reference>
          <reference field="3" count="1">
            <x v="625"/>
          </reference>
          <reference field="12" count="1" selected="0">
            <x v="2"/>
          </reference>
        </references>
      </pivotArea>
    </format>
    <format dxfId="14028">
      <pivotArea collapsedLevelsAreSubtotals="1" fieldPosition="0">
        <references count="3">
          <reference field="1" count="1" selected="0">
            <x v="0"/>
          </reference>
          <reference field="3" count="1">
            <x v="645"/>
          </reference>
          <reference field="12" count="1" selected="0">
            <x v="2"/>
          </reference>
        </references>
      </pivotArea>
    </format>
    <format dxfId="14027">
      <pivotArea collapsedLevelsAreSubtotals="1" fieldPosition="0">
        <references count="3">
          <reference field="1" count="1" selected="0">
            <x v="0"/>
          </reference>
          <reference field="3" count="1">
            <x v="648"/>
          </reference>
          <reference field="12" count="1" selected="0">
            <x v="2"/>
          </reference>
        </references>
      </pivotArea>
    </format>
    <format dxfId="14026">
      <pivotArea collapsedLevelsAreSubtotals="1" fieldPosition="0">
        <references count="3">
          <reference field="1" count="1" selected="0">
            <x v="0"/>
          </reference>
          <reference field="3" count="1">
            <x v="650"/>
          </reference>
          <reference field="12" count="1" selected="0">
            <x v="2"/>
          </reference>
        </references>
      </pivotArea>
    </format>
    <format dxfId="14025">
      <pivotArea collapsedLevelsAreSubtotals="1" fieldPosition="0">
        <references count="3">
          <reference field="1" count="1" selected="0">
            <x v="0"/>
          </reference>
          <reference field="3" count="1">
            <x v="651"/>
          </reference>
          <reference field="12" count="1" selected="0">
            <x v="2"/>
          </reference>
        </references>
      </pivotArea>
    </format>
    <format dxfId="14024">
      <pivotArea collapsedLevelsAreSubtotals="1" fieldPosition="0">
        <references count="3">
          <reference field="1" count="1" selected="0">
            <x v="0"/>
          </reference>
          <reference field="3" count="1">
            <x v="652"/>
          </reference>
          <reference field="12" count="1" selected="0">
            <x v="2"/>
          </reference>
        </references>
      </pivotArea>
    </format>
    <format dxfId="14023">
      <pivotArea collapsedLevelsAreSubtotals="1" fieldPosition="0">
        <references count="3">
          <reference field="1" count="1" selected="0">
            <x v="0"/>
          </reference>
          <reference field="3" count="1">
            <x v="653"/>
          </reference>
          <reference field="12" count="1" selected="0">
            <x v="2"/>
          </reference>
        </references>
      </pivotArea>
    </format>
    <format dxfId="14022">
      <pivotArea collapsedLevelsAreSubtotals="1" fieldPosition="0">
        <references count="3">
          <reference field="1" count="1" selected="0">
            <x v="0"/>
          </reference>
          <reference field="3" count="1">
            <x v="663"/>
          </reference>
          <reference field="12" count="1" selected="0">
            <x v="2"/>
          </reference>
        </references>
      </pivotArea>
    </format>
    <format dxfId="14021">
      <pivotArea collapsedLevelsAreSubtotals="1" fieldPosition="0">
        <references count="3">
          <reference field="1" count="1" selected="0">
            <x v="0"/>
          </reference>
          <reference field="3" count="1">
            <x v="669"/>
          </reference>
          <reference field="12" count="1" selected="0">
            <x v="2"/>
          </reference>
        </references>
      </pivotArea>
    </format>
    <format dxfId="14020">
      <pivotArea collapsedLevelsAreSubtotals="1" fieldPosition="0">
        <references count="3">
          <reference field="1" count="1" selected="0">
            <x v="0"/>
          </reference>
          <reference field="3" count="1">
            <x v="671"/>
          </reference>
          <reference field="12" count="1" selected="0">
            <x v="2"/>
          </reference>
        </references>
      </pivotArea>
    </format>
    <format dxfId="14019">
      <pivotArea collapsedLevelsAreSubtotals="1" fieldPosition="0">
        <references count="3">
          <reference field="1" count="1" selected="0">
            <x v="0"/>
          </reference>
          <reference field="3" count="1">
            <x v="673"/>
          </reference>
          <reference field="12" count="1" selected="0">
            <x v="2"/>
          </reference>
        </references>
      </pivotArea>
    </format>
    <format dxfId="14018">
      <pivotArea collapsedLevelsAreSubtotals="1" fieldPosition="0">
        <references count="3">
          <reference field="1" count="1" selected="0">
            <x v="0"/>
          </reference>
          <reference field="3" count="1">
            <x v="674"/>
          </reference>
          <reference field="12" count="1" selected="0">
            <x v="2"/>
          </reference>
        </references>
      </pivotArea>
    </format>
    <format dxfId="14017">
      <pivotArea collapsedLevelsAreSubtotals="1" fieldPosition="0">
        <references count="3">
          <reference field="1" count="1" selected="0">
            <x v="0"/>
          </reference>
          <reference field="3" count="1">
            <x v="680"/>
          </reference>
          <reference field="12" count="1" selected="0">
            <x v="2"/>
          </reference>
        </references>
      </pivotArea>
    </format>
    <format dxfId="14016">
      <pivotArea collapsedLevelsAreSubtotals="1" fieldPosition="0">
        <references count="3">
          <reference field="1" count="1" selected="0">
            <x v="0"/>
          </reference>
          <reference field="3" count="1">
            <x v="682"/>
          </reference>
          <reference field="12" count="1" selected="0">
            <x v="2"/>
          </reference>
        </references>
      </pivotArea>
    </format>
    <format dxfId="14015">
      <pivotArea collapsedLevelsAreSubtotals="1" fieldPosition="0">
        <references count="3">
          <reference field="1" count="1" selected="0">
            <x v="0"/>
          </reference>
          <reference field="3" count="1">
            <x v="685"/>
          </reference>
          <reference field="12" count="1" selected="0">
            <x v="2"/>
          </reference>
        </references>
      </pivotArea>
    </format>
    <format dxfId="14014">
      <pivotArea collapsedLevelsAreSubtotals="1" fieldPosition="0">
        <references count="3">
          <reference field="1" count="1" selected="0">
            <x v="0"/>
          </reference>
          <reference field="3" count="1">
            <x v="688"/>
          </reference>
          <reference field="12" count="1" selected="0">
            <x v="2"/>
          </reference>
        </references>
      </pivotArea>
    </format>
    <format dxfId="14013">
      <pivotArea collapsedLevelsAreSubtotals="1" fieldPosition="0">
        <references count="3">
          <reference field="1" count="1" selected="0">
            <x v="0"/>
          </reference>
          <reference field="3" count="1">
            <x v="691"/>
          </reference>
          <reference field="12" count="1" selected="0">
            <x v="2"/>
          </reference>
        </references>
      </pivotArea>
    </format>
    <format dxfId="14012">
      <pivotArea collapsedLevelsAreSubtotals="1" fieldPosition="0">
        <references count="3">
          <reference field="1" count="1" selected="0">
            <x v="0"/>
          </reference>
          <reference field="3" count="1">
            <x v="693"/>
          </reference>
          <reference field="12" count="1" selected="0">
            <x v="2"/>
          </reference>
        </references>
      </pivotArea>
    </format>
    <format dxfId="14011">
      <pivotArea collapsedLevelsAreSubtotals="1" fieldPosition="0">
        <references count="3">
          <reference field="1" count="1" selected="0">
            <x v="0"/>
          </reference>
          <reference field="3" count="1">
            <x v="695"/>
          </reference>
          <reference field="12" count="1" selected="0">
            <x v="2"/>
          </reference>
        </references>
      </pivotArea>
    </format>
    <format dxfId="14010">
      <pivotArea collapsedLevelsAreSubtotals="1" fieldPosition="0">
        <references count="3">
          <reference field="1" count="1" selected="0">
            <x v="0"/>
          </reference>
          <reference field="3" count="1">
            <x v="696"/>
          </reference>
          <reference field="12" count="1" selected="0">
            <x v="2"/>
          </reference>
        </references>
      </pivotArea>
    </format>
    <format dxfId="14009">
      <pivotArea collapsedLevelsAreSubtotals="1" fieldPosition="0">
        <references count="3">
          <reference field="1" count="1" selected="0">
            <x v="0"/>
          </reference>
          <reference field="3" count="1">
            <x v="697"/>
          </reference>
          <reference field="12" count="1" selected="0">
            <x v="2"/>
          </reference>
        </references>
      </pivotArea>
    </format>
    <format dxfId="14008">
      <pivotArea collapsedLevelsAreSubtotals="1" fieldPosition="0">
        <references count="3">
          <reference field="1" count="1" selected="0">
            <x v="0"/>
          </reference>
          <reference field="3" count="1">
            <x v="710"/>
          </reference>
          <reference field="12" count="1" selected="0">
            <x v="2"/>
          </reference>
        </references>
      </pivotArea>
    </format>
    <format dxfId="14007">
      <pivotArea collapsedLevelsAreSubtotals="1" fieldPosition="0">
        <references count="3">
          <reference field="1" count="1" selected="0">
            <x v="0"/>
          </reference>
          <reference field="3" count="1">
            <x v="714"/>
          </reference>
          <reference field="12" count="1" selected="0">
            <x v="2"/>
          </reference>
        </references>
      </pivotArea>
    </format>
    <format dxfId="14006">
      <pivotArea collapsedLevelsAreSubtotals="1" fieldPosition="0">
        <references count="3">
          <reference field="1" count="1" selected="0">
            <x v="0"/>
          </reference>
          <reference field="3" count="1">
            <x v="715"/>
          </reference>
          <reference field="12" count="1" selected="0">
            <x v="2"/>
          </reference>
        </references>
      </pivotArea>
    </format>
    <format dxfId="14005">
      <pivotArea collapsedLevelsAreSubtotals="1" fieldPosition="0">
        <references count="3">
          <reference field="1" count="1" selected="0">
            <x v="0"/>
          </reference>
          <reference field="3" count="1">
            <x v="718"/>
          </reference>
          <reference field="12" count="1" selected="0">
            <x v="2"/>
          </reference>
        </references>
      </pivotArea>
    </format>
    <format dxfId="14004">
      <pivotArea collapsedLevelsAreSubtotals="1" fieldPosition="0">
        <references count="3">
          <reference field="1" count="1" selected="0">
            <x v="0"/>
          </reference>
          <reference field="3" count="1">
            <x v="719"/>
          </reference>
          <reference field="12" count="1" selected="0">
            <x v="2"/>
          </reference>
        </references>
      </pivotArea>
    </format>
    <format dxfId="14003">
      <pivotArea collapsedLevelsAreSubtotals="1" fieldPosition="0">
        <references count="3">
          <reference field="1" count="1" selected="0">
            <x v="0"/>
          </reference>
          <reference field="3" count="1">
            <x v="720"/>
          </reference>
          <reference field="12" count="1" selected="0">
            <x v="2"/>
          </reference>
        </references>
      </pivotArea>
    </format>
    <format dxfId="14002">
      <pivotArea collapsedLevelsAreSubtotals="1" fieldPosition="0">
        <references count="3">
          <reference field="1" count="1" selected="0">
            <x v="0"/>
          </reference>
          <reference field="3" count="1">
            <x v="721"/>
          </reference>
          <reference field="12" count="1" selected="0">
            <x v="2"/>
          </reference>
        </references>
      </pivotArea>
    </format>
    <format dxfId="14001">
      <pivotArea collapsedLevelsAreSubtotals="1" fieldPosition="0">
        <references count="3">
          <reference field="1" count="1" selected="0">
            <x v="0"/>
          </reference>
          <reference field="3" count="1">
            <x v="722"/>
          </reference>
          <reference field="12" count="1" selected="0">
            <x v="2"/>
          </reference>
        </references>
      </pivotArea>
    </format>
    <format dxfId="14000">
      <pivotArea collapsedLevelsAreSubtotals="1" fieldPosition="0">
        <references count="3">
          <reference field="1" count="1" selected="0">
            <x v="0"/>
          </reference>
          <reference field="3" count="1">
            <x v="723"/>
          </reference>
          <reference field="12" count="1" selected="0">
            <x v="2"/>
          </reference>
        </references>
      </pivotArea>
    </format>
    <format dxfId="13999">
      <pivotArea collapsedLevelsAreSubtotals="1" fieldPosition="0">
        <references count="3">
          <reference field="1" count="1" selected="0">
            <x v="0"/>
          </reference>
          <reference field="3" count="1">
            <x v="724"/>
          </reference>
          <reference field="12" count="1" selected="0">
            <x v="2"/>
          </reference>
        </references>
      </pivotArea>
    </format>
    <format dxfId="13998">
      <pivotArea collapsedLevelsAreSubtotals="1" fieldPosition="0">
        <references count="3">
          <reference field="1" count="1" selected="0">
            <x v="0"/>
          </reference>
          <reference field="3" count="1">
            <x v="725"/>
          </reference>
          <reference field="12" count="1" selected="0">
            <x v="2"/>
          </reference>
        </references>
      </pivotArea>
    </format>
    <format dxfId="13997">
      <pivotArea collapsedLevelsAreSubtotals="1" fieldPosition="0">
        <references count="3">
          <reference field="1" count="1" selected="0">
            <x v="0"/>
          </reference>
          <reference field="3" count="1">
            <x v="726"/>
          </reference>
          <reference field="12" count="1" selected="0">
            <x v="2"/>
          </reference>
        </references>
      </pivotArea>
    </format>
    <format dxfId="13996">
      <pivotArea collapsedLevelsAreSubtotals="1" fieldPosition="0">
        <references count="3">
          <reference field="1" count="1" selected="0">
            <x v="0"/>
          </reference>
          <reference field="3" count="1">
            <x v="731"/>
          </reference>
          <reference field="12" count="1" selected="0">
            <x v="2"/>
          </reference>
        </references>
      </pivotArea>
    </format>
    <format dxfId="13995">
      <pivotArea collapsedLevelsAreSubtotals="1" fieldPosition="0">
        <references count="3">
          <reference field="1" count="1" selected="0">
            <x v="0"/>
          </reference>
          <reference field="3" count="1">
            <x v="735"/>
          </reference>
          <reference field="12" count="1" selected="0">
            <x v="2"/>
          </reference>
        </references>
      </pivotArea>
    </format>
    <format dxfId="13994">
      <pivotArea collapsedLevelsAreSubtotals="1" fieldPosition="0">
        <references count="3">
          <reference field="1" count="1" selected="0">
            <x v="0"/>
          </reference>
          <reference field="3" count="1">
            <x v="740"/>
          </reference>
          <reference field="12" count="1" selected="0">
            <x v="2"/>
          </reference>
        </references>
      </pivotArea>
    </format>
    <format dxfId="13993">
      <pivotArea collapsedLevelsAreSubtotals="1" fieldPosition="0">
        <references count="3">
          <reference field="1" count="1" selected="0">
            <x v="0"/>
          </reference>
          <reference field="3" count="1">
            <x v="741"/>
          </reference>
          <reference field="12" count="1" selected="0">
            <x v="2"/>
          </reference>
        </references>
      </pivotArea>
    </format>
    <format dxfId="13992">
      <pivotArea collapsedLevelsAreSubtotals="1" fieldPosition="0">
        <references count="3">
          <reference field="1" count="1" selected="0">
            <x v="0"/>
          </reference>
          <reference field="3" count="1">
            <x v="742"/>
          </reference>
          <reference field="12" count="1" selected="0">
            <x v="2"/>
          </reference>
        </references>
      </pivotArea>
    </format>
    <format dxfId="13991">
      <pivotArea collapsedLevelsAreSubtotals="1" fieldPosition="0">
        <references count="3">
          <reference field="1" count="1" selected="0">
            <x v="0"/>
          </reference>
          <reference field="3" count="1">
            <x v="744"/>
          </reference>
          <reference field="12" count="1" selected="0">
            <x v="2"/>
          </reference>
        </references>
      </pivotArea>
    </format>
    <format dxfId="13990">
      <pivotArea collapsedLevelsAreSubtotals="1" fieldPosition="0">
        <references count="3">
          <reference field="1" count="1" selected="0">
            <x v="0"/>
          </reference>
          <reference field="3" count="1">
            <x v="746"/>
          </reference>
          <reference field="12" count="1" selected="0">
            <x v="2"/>
          </reference>
        </references>
      </pivotArea>
    </format>
    <format dxfId="13989">
      <pivotArea collapsedLevelsAreSubtotals="1" fieldPosition="0">
        <references count="3">
          <reference field="1" count="1" selected="0">
            <x v="0"/>
          </reference>
          <reference field="3" count="1">
            <x v="748"/>
          </reference>
          <reference field="12" count="1" selected="0">
            <x v="2"/>
          </reference>
        </references>
      </pivotArea>
    </format>
    <format dxfId="13988">
      <pivotArea collapsedLevelsAreSubtotals="1" fieldPosition="0">
        <references count="3">
          <reference field="1" count="1" selected="0">
            <x v="0"/>
          </reference>
          <reference field="3" count="1">
            <x v="749"/>
          </reference>
          <reference field="12" count="1" selected="0">
            <x v="2"/>
          </reference>
        </references>
      </pivotArea>
    </format>
    <format dxfId="13987">
      <pivotArea collapsedLevelsAreSubtotals="1" fieldPosition="0">
        <references count="3">
          <reference field="1" count="1" selected="0">
            <x v="0"/>
          </reference>
          <reference field="3" count="1">
            <x v="753"/>
          </reference>
          <reference field="12" count="1" selected="0">
            <x v="2"/>
          </reference>
        </references>
      </pivotArea>
    </format>
    <format dxfId="13986">
      <pivotArea collapsedLevelsAreSubtotals="1" fieldPosition="0">
        <references count="3">
          <reference field="1" count="1" selected="0">
            <x v="0"/>
          </reference>
          <reference field="3" count="1">
            <x v="754"/>
          </reference>
          <reference field="12" count="1" selected="0">
            <x v="2"/>
          </reference>
        </references>
      </pivotArea>
    </format>
    <format dxfId="13985">
      <pivotArea collapsedLevelsAreSubtotals="1" fieldPosition="0">
        <references count="3">
          <reference field="1" count="1" selected="0">
            <x v="0"/>
          </reference>
          <reference field="3" count="1">
            <x v="755"/>
          </reference>
          <reference field="12" count="1" selected="0">
            <x v="2"/>
          </reference>
        </references>
      </pivotArea>
    </format>
    <format dxfId="13984">
      <pivotArea collapsedLevelsAreSubtotals="1" fieldPosition="0">
        <references count="3">
          <reference field="1" count="1" selected="0">
            <x v="0"/>
          </reference>
          <reference field="3" count="1">
            <x v="756"/>
          </reference>
          <reference field="12" count="1" selected="0">
            <x v="2"/>
          </reference>
        </references>
      </pivotArea>
    </format>
    <format dxfId="13983">
      <pivotArea collapsedLevelsAreSubtotals="1" fieldPosition="0">
        <references count="3">
          <reference field="1" count="1" selected="0">
            <x v="0"/>
          </reference>
          <reference field="3" count="1">
            <x v="757"/>
          </reference>
          <reference field="12" count="1" selected="0">
            <x v="2"/>
          </reference>
        </references>
      </pivotArea>
    </format>
    <format dxfId="13982">
      <pivotArea collapsedLevelsAreSubtotals="1" fieldPosition="0">
        <references count="3">
          <reference field="1" count="1" selected="0">
            <x v="0"/>
          </reference>
          <reference field="3" count="1">
            <x v="758"/>
          </reference>
          <reference field="12" count="1" selected="0">
            <x v="2"/>
          </reference>
        </references>
      </pivotArea>
    </format>
    <format dxfId="13981">
      <pivotArea collapsedLevelsAreSubtotals="1" fieldPosition="0">
        <references count="3">
          <reference field="1" count="1" selected="0">
            <x v="0"/>
          </reference>
          <reference field="3" count="1">
            <x v="759"/>
          </reference>
          <reference field="12" count="1" selected="0">
            <x v="2"/>
          </reference>
        </references>
      </pivotArea>
    </format>
    <format dxfId="13980">
      <pivotArea collapsedLevelsAreSubtotals="1" fieldPosition="0">
        <references count="3">
          <reference field="1" count="1" selected="0">
            <x v="0"/>
          </reference>
          <reference field="3" count="1">
            <x v="760"/>
          </reference>
          <reference field="12" count="1" selected="0">
            <x v="2"/>
          </reference>
        </references>
      </pivotArea>
    </format>
    <format dxfId="13979">
      <pivotArea collapsedLevelsAreSubtotals="1" fieldPosition="0">
        <references count="3">
          <reference field="1" count="1" selected="0">
            <x v="0"/>
          </reference>
          <reference field="3" count="1">
            <x v="761"/>
          </reference>
          <reference field="12" count="1" selected="0">
            <x v="2"/>
          </reference>
        </references>
      </pivotArea>
    </format>
    <format dxfId="13978">
      <pivotArea collapsedLevelsAreSubtotals="1" fieldPosition="0">
        <references count="3">
          <reference field="1" count="1" selected="0">
            <x v="0"/>
          </reference>
          <reference field="3" count="1">
            <x v="762"/>
          </reference>
          <reference field="12" count="1" selected="0">
            <x v="2"/>
          </reference>
        </references>
      </pivotArea>
    </format>
    <format dxfId="13977">
      <pivotArea collapsedLevelsAreSubtotals="1" fieldPosition="0">
        <references count="3">
          <reference field="1" count="1" selected="0">
            <x v="0"/>
          </reference>
          <reference field="3" count="1">
            <x v="765"/>
          </reference>
          <reference field="12" count="1" selected="0">
            <x v="2"/>
          </reference>
        </references>
      </pivotArea>
    </format>
    <format dxfId="13976">
      <pivotArea collapsedLevelsAreSubtotals="1" fieldPosition="0">
        <references count="3">
          <reference field="1" count="1" selected="0">
            <x v="0"/>
          </reference>
          <reference field="3" count="1">
            <x v="766"/>
          </reference>
          <reference field="12" count="1" selected="0">
            <x v="2"/>
          </reference>
        </references>
      </pivotArea>
    </format>
    <format dxfId="13975">
      <pivotArea collapsedLevelsAreSubtotals="1" fieldPosition="0">
        <references count="3">
          <reference field="1" count="1" selected="0">
            <x v="0"/>
          </reference>
          <reference field="3" count="1">
            <x v="768"/>
          </reference>
          <reference field="12" count="1" selected="0">
            <x v="2"/>
          </reference>
        </references>
      </pivotArea>
    </format>
    <format dxfId="13974">
      <pivotArea collapsedLevelsAreSubtotals="1" fieldPosition="0">
        <references count="3">
          <reference field="1" count="1" selected="0">
            <x v="0"/>
          </reference>
          <reference field="3" count="1">
            <x v="770"/>
          </reference>
          <reference field="12" count="1" selected="0">
            <x v="2"/>
          </reference>
        </references>
      </pivotArea>
    </format>
    <format dxfId="13973">
      <pivotArea collapsedLevelsAreSubtotals="1" fieldPosition="0">
        <references count="3">
          <reference field="1" count="1" selected="0">
            <x v="0"/>
          </reference>
          <reference field="3" count="1">
            <x v="771"/>
          </reference>
          <reference field="12" count="1" selected="0">
            <x v="2"/>
          </reference>
        </references>
      </pivotArea>
    </format>
    <format dxfId="13972">
      <pivotArea collapsedLevelsAreSubtotals="1" fieldPosition="0">
        <references count="3">
          <reference field="1" count="1" selected="0">
            <x v="0"/>
          </reference>
          <reference field="3" count="1">
            <x v="772"/>
          </reference>
          <reference field="12" count="1" selected="0">
            <x v="2"/>
          </reference>
        </references>
      </pivotArea>
    </format>
    <format dxfId="13971">
      <pivotArea collapsedLevelsAreSubtotals="1" fieldPosition="0">
        <references count="3">
          <reference field="1" count="1" selected="0">
            <x v="0"/>
          </reference>
          <reference field="3" count="1">
            <x v="775"/>
          </reference>
          <reference field="12" count="1" selected="0">
            <x v="2"/>
          </reference>
        </references>
      </pivotArea>
    </format>
    <format dxfId="13970">
      <pivotArea collapsedLevelsAreSubtotals="1" fieldPosition="0">
        <references count="3">
          <reference field="1" count="1" selected="0">
            <x v="0"/>
          </reference>
          <reference field="3" count="1">
            <x v="777"/>
          </reference>
          <reference field="12" count="1" selected="0">
            <x v="2"/>
          </reference>
        </references>
      </pivotArea>
    </format>
    <format dxfId="13969">
      <pivotArea collapsedLevelsAreSubtotals="1" fieldPosition="0">
        <references count="3">
          <reference field="1" count="1" selected="0">
            <x v="0"/>
          </reference>
          <reference field="3" count="1">
            <x v="781"/>
          </reference>
          <reference field="12" count="1" selected="0">
            <x v="2"/>
          </reference>
        </references>
      </pivotArea>
    </format>
    <format dxfId="13968">
      <pivotArea collapsedLevelsAreSubtotals="1" fieldPosition="0">
        <references count="3">
          <reference field="1" count="1" selected="0">
            <x v="0"/>
          </reference>
          <reference field="3" count="1">
            <x v="787"/>
          </reference>
          <reference field="12" count="1" selected="0">
            <x v="2"/>
          </reference>
        </references>
      </pivotArea>
    </format>
    <format dxfId="13967">
      <pivotArea collapsedLevelsAreSubtotals="1" fieldPosition="0">
        <references count="3">
          <reference field="1" count="1" selected="0">
            <x v="0"/>
          </reference>
          <reference field="3" count="1">
            <x v="788"/>
          </reference>
          <reference field="12" count="1" selected="0">
            <x v="2"/>
          </reference>
        </references>
      </pivotArea>
    </format>
    <format dxfId="13966">
      <pivotArea collapsedLevelsAreSubtotals="1" fieldPosition="0">
        <references count="3">
          <reference field="1" count="1" selected="0">
            <x v="0"/>
          </reference>
          <reference field="3" count="1">
            <x v="789"/>
          </reference>
          <reference field="12" count="1" selected="0">
            <x v="2"/>
          </reference>
        </references>
      </pivotArea>
    </format>
    <format dxfId="13965">
      <pivotArea collapsedLevelsAreSubtotals="1" fieldPosition="0">
        <references count="3">
          <reference field="1" count="1" selected="0">
            <x v="0"/>
          </reference>
          <reference field="3" count="1">
            <x v="790"/>
          </reference>
          <reference field="12" count="1" selected="0">
            <x v="2"/>
          </reference>
        </references>
      </pivotArea>
    </format>
    <format dxfId="13964">
      <pivotArea collapsedLevelsAreSubtotals="1" fieldPosition="0">
        <references count="3">
          <reference field="1" count="1" selected="0">
            <x v="0"/>
          </reference>
          <reference field="3" count="1">
            <x v="792"/>
          </reference>
          <reference field="12" count="1" selected="0">
            <x v="2"/>
          </reference>
        </references>
      </pivotArea>
    </format>
    <format dxfId="13963">
      <pivotArea collapsedLevelsAreSubtotals="1" fieldPosition="0">
        <references count="3">
          <reference field="1" count="1" selected="0">
            <x v="0"/>
          </reference>
          <reference field="3" count="1">
            <x v="794"/>
          </reference>
          <reference field="12" count="1" selected="0">
            <x v="2"/>
          </reference>
        </references>
      </pivotArea>
    </format>
    <format dxfId="13962">
      <pivotArea collapsedLevelsAreSubtotals="1" fieldPosition="0">
        <references count="3">
          <reference field="1" count="1" selected="0">
            <x v="0"/>
          </reference>
          <reference field="3" count="1">
            <x v="796"/>
          </reference>
          <reference field="12" count="1" selected="0">
            <x v="2"/>
          </reference>
        </references>
      </pivotArea>
    </format>
    <format dxfId="13961">
      <pivotArea collapsedLevelsAreSubtotals="1" fieldPosition="0">
        <references count="3">
          <reference field="1" count="1" selected="0">
            <x v="0"/>
          </reference>
          <reference field="3" count="1">
            <x v="807"/>
          </reference>
          <reference field="12" count="1" selected="0">
            <x v="2"/>
          </reference>
        </references>
      </pivotArea>
    </format>
    <format dxfId="13960">
      <pivotArea collapsedLevelsAreSubtotals="1" fieldPosition="0">
        <references count="3">
          <reference field="1" count="1" selected="0">
            <x v="0"/>
          </reference>
          <reference field="3" count="1">
            <x v="808"/>
          </reference>
          <reference field="12" count="1" selected="0">
            <x v="2"/>
          </reference>
        </references>
      </pivotArea>
    </format>
    <format dxfId="13959">
      <pivotArea collapsedLevelsAreSubtotals="1" fieldPosition="0">
        <references count="3">
          <reference field="1" count="1" selected="0">
            <x v="0"/>
          </reference>
          <reference field="3" count="1">
            <x v="809"/>
          </reference>
          <reference field="12" count="1" selected="0">
            <x v="2"/>
          </reference>
        </references>
      </pivotArea>
    </format>
    <format dxfId="13958">
      <pivotArea collapsedLevelsAreSubtotals="1" fieldPosition="0">
        <references count="3">
          <reference field="1" count="1" selected="0">
            <x v="0"/>
          </reference>
          <reference field="3" count="1">
            <x v="811"/>
          </reference>
          <reference field="12" count="1" selected="0">
            <x v="2"/>
          </reference>
        </references>
      </pivotArea>
    </format>
    <format dxfId="13957">
      <pivotArea collapsedLevelsAreSubtotals="1" fieldPosition="0">
        <references count="3">
          <reference field="1" count="1" selected="0">
            <x v="0"/>
          </reference>
          <reference field="3" count="1">
            <x v="815"/>
          </reference>
          <reference field="12" count="1" selected="0">
            <x v="2"/>
          </reference>
        </references>
      </pivotArea>
    </format>
    <format dxfId="13956">
      <pivotArea collapsedLevelsAreSubtotals="1" fieldPosition="0">
        <references count="3">
          <reference field="1" count="1" selected="0">
            <x v="0"/>
          </reference>
          <reference field="3" count="1">
            <x v="816"/>
          </reference>
          <reference field="12" count="1" selected="0">
            <x v="2"/>
          </reference>
        </references>
      </pivotArea>
    </format>
    <format dxfId="13955">
      <pivotArea collapsedLevelsAreSubtotals="1" fieldPosition="0">
        <references count="3">
          <reference field="1" count="1" selected="0">
            <x v="0"/>
          </reference>
          <reference field="3" count="1">
            <x v="817"/>
          </reference>
          <reference field="12" count="1" selected="0">
            <x v="2"/>
          </reference>
        </references>
      </pivotArea>
    </format>
    <format dxfId="13954">
      <pivotArea collapsedLevelsAreSubtotals="1" fieldPosition="0">
        <references count="3">
          <reference field="1" count="1" selected="0">
            <x v="0"/>
          </reference>
          <reference field="3" count="1">
            <x v="818"/>
          </reference>
          <reference field="12" count="1" selected="0">
            <x v="2"/>
          </reference>
        </references>
      </pivotArea>
    </format>
    <format dxfId="13953">
      <pivotArea collapsedLevelsAreSubtotals="1" fieldPosition="0">
        <references count="3">
          <reference field="1" count="1" selected="0">
            <x v="0"/>
          </reference>
          <reference field="3" count="1">
            <x v="823"/>
          </reference>
          <reference field="12" count="1" selected="0">
            <x v="2"/>
          </reference>
        </references>
      </pivotArea>
    </format>
    <format dxfId="13952">
      <pivotArea collapsedLevelsAreSubtotals="1" fieldPosition="0">
        <references count="3">
          <reference field="1" count="1" selected="0">
            <x v="0"/>
          </reference>
          <reference field="3" count="1">
            <x v="824"/>
          </reference>
          <reference field="12" count="1" selected="0">
            <x v="2"/>
          </reference>
        </references>
      </pivotArea>
    </format>
    <format dxfId="13951">
      <pivotArea collapsedLevelsAreSubtotals="1" fieldPosition="0">
        <references count="3">
          <reference field="1" count="1" selected="0">
            <x v="0"/>
          </reference>
          <reference field="3" count="1">
            <x v="826"/>
          </reference>
          <reference field="12" count="1" selected="0">
            <x v="2"/>
          </reference>
        </references>
      </pivotArea>
    </format>
    <format dxfId="13950">
      <pivotArea collapsedLevelsAreSubtotals="1" fieldPosition="0">
        <references count="3">
          <reference field="1" count="1" selected="0">
            <x v="0"/>
          </reference>
          <reference field="3" count="1">
            <x v="827"/>
          </reference>
          <reference field="12" count="1" selected="0">
            <x v="2"/>
          </reference>
        </references>
      </pivotArea>
    </format>
    <format dxfId="13949">
      <pivotArea collapsedLevelsAreSubtotals="1" fieldPosition="0">
        <references count="3">
          <reference field="1" count="1" selected="0">
            <x v="0"/>
          </reference>
          <reference field="3" count="1">
            <x v="830"/>
          </reference>
          <reference field="12" count="1" selected="0">
            <x v="2"/>
          </reference>
        </references>
      </pivotArea>
    </format>
    <format dxfId="13948">
      <pivotArea collapsedLevelsAreSubtotals="1" fieldPosition="0">
        <references count="3">
          <reference field="1" count="1" selected="0">
            <x v="0"/>
          </reference>
          <reference field="3" count="1">
            <x v="835"/>
          </reference>
          <reference field="12" count="1" selected="0">
            <x v="2"/>
          </reference>
        </references>
      </pivotArea>
    </format>
    <format dxfId="13947">
      <pivotArea collapsedLevelsAreSubtotals="1" fieldPosition="0">
        <references count="3">
          <reference field="1" count="1" selected="0">
            <x v="0"/>
          </reference>
          <reference field="3" count="1">
            <x v="846"/>
          </reference>
          <reference field="12" count="1" selected="0">
            <x v="2"/>
          </reference>
        </references>
      </pivotArea>
    </format>
    <format dxfId="13946">
      <pivotArea collapsedLevelsAreSubtotals="1" fieldPosition="0">
        <references count="3">
          <reference field="1" count="1" selected="0">
            <x v="0"/>
          </reference>
          <reference field="3" count="1">
            <x v="847"/>
          </reference>
          <reference field="12" count="1" selected="0">
            <x v="2"/>
          </reference>
        </references>
      </pivotArea>
    </format>
    <format dxfId="13945">
      <pivotArea collapsedLevelsAreSubtotals="1" fieldPosition="0">
        <references count="3">
          <reference field="1" count="1" selected="0">
            <x v="0"/>
          </reference>
          <reference field="3" count="1">
            <x v="853"/>
          </reference>
          <reference field="12" count="1" selected="0">
            <x v="2"/>
          </reference>
        </references>
      </pivotArea>
    </format>
    <format dxfId="13944">
      <pivotArea collapsedLevelsAreSubtotals="1" fieldPosition="0">
        <references count="3">
          <reference field="1" count="1" selected="0">
            <x v="0"/>
          </reference>
          <reference field="3" count="1">
            <x v="854"/>
          </reference>
          <reference field="12" count="1" selected="0">
            <x v="2"/>
          </reference>
        </references>
      </pivotArea>
    </format>
    <format dxfId="13943">
      <pivotArea collapsedLevelsAreSubtotals="1" fieldPosition="0">
        <references count="3">
          <reference field="1" count="1" selected="0">
            <x v="0"/>
          </reference>
          <reference field="3" count="1">
            <x v="862"/>
          </reference>
          <reference field="12" count="1" selected="0">
            <x v="2"/>
          </reference>
        </references>
      </pivotArea>
    </format>
    <format dxfId="13942">
      <pivotArea collapsedLevelsAreSubtotals="1" fieldPosition="0">
        <references count="3">
          <reference field="1" count="1" selected="0">
            <x v="0"/>
          </reference>
          <reference field="3" count="1">
            <x v="870"/>
          </reference>
          <reference field="12" count="1" selected="0">
            <x v="2"/>
          </reference>
        </references>
      </pivotArea>
    </format>
    <format dxfId="13941">
      <pivotArea collapsedLevelsAreSubtotals="1" fieldPosition="0">
        <references count="3">
          <reference field="1" count="1" selected="0">
            <x v="0"/>
          </reference>
          <reference field="3" count="1">
            <x v="871"/>
          </reference>
          <reference field="12" count="1" selected="0">
            <x v="2"/>
          </reference>
        </references>
      </pivotArea>
    </format>
    <format dxfId="13940">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13939">
      <pivotArea collapsedLevelsAreSubtotals="1" fieldPosition="0">
        <references count="3">
          <reference field="1" count="1" selected="0">
            <x v="0"/>
          </reference>
          <reference field="3" count="1">
            <x v="873"/>
          </reference>
          <reference field="12" count="1" selected="0">
            <x v="2"/>
          </reference>
        </references>
      </pivotArea>
    </format>
    <format dxfId="13938">
      <pivotArea collapsedLevelsAreSubtotals="1" fieldPosition="0">
        <references count="3">
          <reference field="1" count="1" selected="0">
            <x v="0"/>
          </reference>
          <reference field="3" count="1">
            <x v="874"/>
          </reference>
          <reference field="12" count="1" selected="0">
            <x v="2"/>
          </reference>
        </references>
      </pivotArea>
    </format>
    <format dxfId="13937">
      <pivotArea collapsedLevelsAreSubtotals="1" fieldPosition="0">
        <references count="3">
          <reference field="1" count="1" selected="0">
            <x v="0"/>
          </reference>
          <reference field="3" count="1">
            <x v="875"/>
          </reference>
          <reference field="12" count="1" selected="0">
            <x v="2"/>
          </reference>
        </references>
      </pivotArea>
    </format>
    <format dxfId="13936">
      <pivotArea collapsedLevelsAreSubtotals="1" fieldPosition="0">
        <references count="3">
          <reference field="1" count="1" selected="0">
            <x v="0"/>
          </reference>
          <reference field="3" count="1">
            <x v="879"/>
          </reference>
          <reference field="12" count="1" selected="0">
            <x v="2"/>
          </reference>
        </references>
      </pivotArea>
    </format>
    <format dxfId="13935">
      <pivotArea collapsedLevelsAreSubtotals="1" fieldPosition="0">
        <references count="3">
          <reference field="1" count="1" selected="0">
            <x v="0"/>
          </reference>
          <reference field="3" count="1">
            <x v="880"/>
          </reference>
          <reference field="12" count="1" selected="0">
            <x v="2"/>
          </reference>
        </references>
      </pivotArea>
    </format>
    <format dxfId="13934">
      <pivotArea collapsedLevelsAreSubtotals="1" fieldPosition="0">
        <references count="3">
          <reference field="1" count="1" selected="0">
            <x v="0"/>
          </reference>
          <reference field="3" count="1">
            <x v="882"/>
          </reference>
          <reference field="12" count="1" selected="0">
            <x v="2"/>
          </reference>
        </references>
      </pivotArea>
    </format>
    <format dxfId="13933">
      <pivotArea collapsedLevelsAreSubtotals="1" fieldPosition="0">
        <references count="3">
          <reference field="1" count="1" selected="0">
            <x v="0"/>
          </reference>
          <reference field="3" count="1">
            <x v="883"/>
          </reference>
          <reference field="12" count="1" selected="0">
            <x v="2"/>
          </reference>
        </references>
      </pivotArea>
    </format>
    <format dxfId="13932">
      <pivotArea dataOnly="0" labelOnly="1" fieldPosition="0">
        <references count="2">
          <reference field="1" count="7">
            <x v="0"/>
            <x v="1"/>
            <x v="2"/>
            <x v="3"/>
            <x v="4"/>
            <x v="8"/>
            <x v="9"/>
          </reference>
          <reference field="12" count="1" selected="0">
            <x v="2"/>
          </reference>
        </references>
      </pivotArea>
    </format>
    <format dxfId="13931">
      <pivotArea dataOnly="0" labelOnly="1" fieldPosition="0">
        <references count="3">
          <reference field="1" count="1" selected="0">
            <x v="1"/>
          </reference>
          <reference field="3" count="50">
            <x v="10"/>
            <x v="29"/>
            <x v="30"/>
            <x v="36"/>
            <x v="43"/>
            <x v="46"/>
            <x v="63"/>
            <x v="65"/>
            <x v="102"/>
            <x v="107"/>
            <x v="113"/>
            <x v="116"/>
            <x v="122"/>
            <x v="128"/>
            <x v="135"/>
            <x v="143"/>
            <x v="145"/>
            <x v="147"/>
            <x v="159"/>
            <x v="161"/>
            <x v="164"/>
            <x v="165"/>
            <x v="172"/>
            <x v="173"/>
            <x v="188"/>
            <x v="313"/>
            <x v="321"/>
            <x v="382"/>
            <x v="394"/>
            <x v="405"/>
            <x v="458"/>
            <x v="515"/>
            <x v="524"/>
            <x v="527"/>
            <x v="542"/>
            <x v="565"/>
            <x v="572"/>
            <x v="596"/>
            <x v="597"/>
            <x v="619"/>
            <x v="624"/>
            <x v="647"/>
            <x v="687"/>
            <x v="728"/>
            <x v="733"/>
            <x v="750"/>
            <x v="751"/>
            <x v="843"/>
            <x v="867"/>
            <x v="881"/>
          </reference>
          <reference field="12" count="1" selected="0">
            <x v="2"/>
          </reference>
        </references>
      </pivotArea>
    </format>
    <format dxfId="13930">
      <pivotArea dataOnly="0" labelOnly="1" fieldPosition="0">
        <references count="3">
          <reference field="1" count="1" selected="0">
            <x v="4"/>
          </reference>
          <reference field="3" count="50">
            <x v="0"/>
            <x v="1"/>
            <x v="2"/>
            <x v="3"/>
            <x v="4"/>
            <x v="5"/>
            <x v="6"/>
            <x v="7"/>
            <x v="8"/>
            <x v="9"/>
            <x v="11"/>
            <x v="12"/>
            <x v="13"/>
            <x v="14"/>
            <x v="15"/>
            <x v="16"/>
            <x v="17"/>
            <x v="18"/>
            <x v="19"/>
            <x v="20"/>
            <x v="193"/>
            <x v="201"/>
            <x v="202"/>
            <x v="206"/>
            <x v="207"/>
            <x v="214"/>
            <x v="218"/>
            <x v="232"/>
            <x v="252"/>
            <x v="262"/>
            <x v="272"/>
            <x v="280"/>
            <x v="291"/>
            <x v="299"/>
            <x v="325"/>
            <x v="417"/>
            <x v="444"/>
            <x v="463"/>
            <x v="496"/>
            <x v="583"/>
            <x v="593"/>
            <x v="609"/>
            <x v="610"/>
            <x v="618"/>
            <x v="646"/>
            <x v="684"/>
            <x v="769"/>
            <x v="795"/>
            <x v="799"/>
            <x v="877"/>
          </reference>
          <reference field="12" count="1" selected="0">
            <x v="2"/>
          </reference>
        </references>
      </pivotArea>
    </format>
    <format dxfId="13929">
      <pivotArea dataOnly="0" labelOnly="1" fieldPosition="0">
        <references count="3">
          <reference field="1" count="1" selected="0">
            <x v="0"/>
          </reference>
          <reference field="3" count="50">
            <x v="24"/>
            <x v="26"/>
            <x v="27"/>
            <x v="28"/>
            <x v="31"/>
            <x v="32"/>
            <x v="34"/>
            <x v="35"/>
            <x v="40"/>
            <x v="42"/>
            <x v="44"/>
            <x v="48"/>
            <x v="50"/>
            <x v="51"/>
            <x v="52"/>
            <x v="54"/>
            <x v="55"/>
            <x v="56"/>
            <x v="57"/>
            <x v="58"/>
            <x v="61"/>
            <x v="62"/>
            <x v="66"/>
            <x v="71"/>
            <x v="73"/>
            <x v="76"/>
            <x v="78"/>
            <x v="80"/>
            <x v="82"/>
            <x v="84"/>
            <x v="86"/>
            <x v="90"/>
            <x v="92"/>
            <x v="94"/>
            <x v="95"/>
            <x v="100"/>
            <x v="104"/>
            <x v="105"/>
            <x v="106"/>
            <x v="110"/>
            <x v="111"/>
            <x v="112"/>
            <x v="114"/>
            <x v="119"/>
            <x v="120"/>
            <x v="131"/>
            <x v="133"/>
            <x v="136"/>
            <x v="139"/>
            <x v="141"/>
          </reference>
          <reference field="12" count="1" selected="0">
            <x v="2"/>
          </reference>
        </references>
      </pivotArea>
    </format>
    <format dxfId="13928">
      <pivotArea dataOnly="0" labelOnly="1" fieldPosition="0">
        <references count="3">
          <reference field="1" count="1" selected="0">
            <x v="0"/>
          </reference>
          <reference field="3" count="50">
            <x v="142"/>
            <x v="146"/>
            <x v="150"/>
            <x v="151"/>
            <x v="156"/>
            <x v="157"/>
            <x v="160"/>
            <x v="162"/>
            <x v="163"/>
            <x v="166"/>
            <x v="168"/>
            <x v="170"/>
            <x v="174"/>
            <x v="175"/>
            <x v="178"/>
            <x v="179"/>
            <x v="180"/>
            <x v="181"/>
            <x v="184"/>
            <x v="186"/>
            <x v="187"/>
            <x v="189"/>
            <x v="190"/>
            <x v="192"/>
            <x v="194"/>
            <x v="197"/>
            <x v="198"/>
            <x v="199"/>
            <x v="209"/>
            <x v="210"/>
            <x v="213"/>
            <x v="215"/>
            <x v="216"/>
            <x v="221"/>
            <x v="225"/>
            <x v="227"/>
            <x v="228"/>
            <x v="233"/>
            <x v="236"/>
            <x v="239"/>
            <x v="247"/>
            <x v="248"/>
            <x v="249"/>
            <x v="250"/>
            <x v="251"/>
            <x v="253"/>
            <x v="258"/>
            <x v="261"/>
            <x v="266"/>
            <x v="271"/>
          </reference>
          <reference field="12" count="1" selected="0">
            <x v="2"/>
          </reference>
        </references>
      </pivotArea>
    </format>
    <format dxfId="13927">
      <pivotArea dataOnly="0" labelOnly="1" fieldPosition="0">
        <references count="3">
          <reference field="1" count="1" selected="0">
            <x v="0"/>
          </reference>
          <reference field="3" count="50">
            <x v="273"/>
            <x v="274"/>
            <x v="275"/>
            <x v="276"/>
            <x v="277"/>
            <x v="278"/>
            <x v="283"/>
            <x v="284"/>
            <x v="285"/>
            <x v="286"/>
            <x v="287"/>
            <x v="288"/>
            <x v="289"/>
            <x v="290"/>
            <x v="294"/>
            <x v="298"/>
            <x v="300"/>
            <x v="314"/>
            <x v="326"/>
            <x v="327"/>
            <x v="328"/>
            <x v="329"/>
            <x v="330"/>
            <x v="332"/>
            <x v="333"/>
            <x v="335"/>
            <x v="336"/>
            <x v="338"/>
            <x v="340"/>
            <x v="345"/>
            <x v="346"/>
            <x v="350"/>
            <x v="351"/>
            <x v="354"/>
            <x v="358"/>
            <x v="360"/>
            <x v="363"/>
            <x v="364"/>
            <x v="366"/>
            <x v="373"/>
            <x v="379"/>
            <x v="384"/>
            <x v="386"/>
            <x v="390"/>
            <x v="391"/>
            <x v="392"/>
            <x v="396"/>
            <x v="401"/>
            <x v="411"/>
            <x v="412"/>
          </reference>
          <reference field="12" count="1" selected="0">
            <x v="2"/>
          </reference>
        </references>
      </pivotArea>
    </format>
    <format dxfId="13926">
      <pivotArea dataOnly="0" labelOnly="1" fieldPosition="0">
        <references count="3">
          <reference field="1" count="1" selected="0">
            <x v="0"/>
          </reference>
          <reference field="3" count="50">
            <x v="413"/>
            <x v="414"/>
            <x v="415"/>
            <x v="418"/>
            <x v="422"/>
            <x v="423"/>
            <x v="424"/>
            <x v="427"/>
            <x v="428"/>
            <x v="429"/>
            <x v="431"/>
            <x v="433"/>
            <x v="434"/>
            <x v="437"/>
            <x v="438"/>
            <x v="439"/>
            <x v="440"/>
            <x v="442"/>
            <x v="443"/>
            <x v="445"/>
            <x v="446"/>
            <x v="447"/>
            <x v="448"/>
            <x v="449"/>
            <x v="450"/>
            <x v="452"/>
            <x v="453"/>
            <x v="454"/>
            <x v="455"/>
            <x v="461"/>
            <x v="462"/>
            <x v="471"/>
            <x v="485"/>
            <x v="495"/>
            <x v="497"/>
            <x v="502"/>
            <x v="508"/>
            <x v="509"/>
            <x v="510"/>
            <x v="511"/>
            <x v="512"/>
            <x v="513"/>
            <x v="519"/>
            <x v="521"/>
            <x v="523"/>
            <x v="525"/>
            <x v="526"/>
            <x v="529"/>
            <x v="532"/>
            <x v="533"/>
          </reference>
          <reference field="12" count="1" selected="0">
            <x v="2"/>
          </reference>
        </references>
      </pivotArea>
    </format>
    <format dxfId="13925">
      <pivotArea dataOnly="0" labelOnly="1" fieldPosition="0">
        <references count="3">
          <reference field="1" count="1" selected="0">
            <x v="0"/>
          </reference>
          <reference field="3" count="50">
            <x v="534"/>
            <x v="535"/>
            <x v="536"/>
            <x v="539"/>
            <x v="541"/>
            <x v="543"/>
            <x v="544"/>
            <x v="547"/>
            <x v="554"/>
            <x v="558"/>
            <x v="561"/>
            <x v="566"/>
            <x v="577"/>
            <x v="580"/>
            <x v="587"/>
            <x v="588"/>
            <x v="589"/>
            <x v="591"/>
            <x v="592"/>
            <x v="594"/>
            <x v="598"/>
            <x v="599"/>
            <x v="601"/>
            <x v="603"/>
            <x v="605"/>
            <x v="607"/>
            <x v="608"/>
            <x v="611"/>
            <x v="613"/>
            <x v="614"/>
            <x v="615"/>
            <x v="621"/>
            <x v="625"/>
            <x v="645"/>
            <x v="648"/>
            <x v="650"/>
            <x v="651"/>
            <x v="652"/>
            <x v="653"/>
            <x v="663"/>
            <x v="669"/>
            <x v="671"/>
            <x v="673"/>
            <x v="674"/>
            <x v="680"/>
            <x v="682"/>
            <x v="685"/>
            <x v="688"/>
            <x v="691"/>
            <x v="693"/>
          </reference>
          <reference field="12" count="1" selected="0">
            <x v="2"/>
          </reference>
        </references>
      </pivotArea>
    </format>
    <format dxfId="13924">
      <pivotArea dataOnly="0" labelOnly="1" fieldPosition="0">
        <references count="3">
          <reference field="1" count="1" selected="0">
            <x v="0"/>
          </reference>
          <reference field="3" count="50">
            <x v="695"/>
            <x v="696"/>
            <x v="697"/>
            <x v="710"/>
            <x v="714"/>
            <x v="715"/>
            <x v="718"/>
            <x v="719"/>
            <x v="720"/>
            <x v="721"/>
            <x v="722"/>
            <x v="723"/>
            <x v="724"/>
            <x v="725"/>
            <x v="726"/>
            <x v="731"/>
            <x v="735"/>
            <x v="740"/>
            <x v="741"/>
            <x v="742"/>
            <x v="744"/>
            <x v="746"/>
            <x v="748"/>
            <x v="749"/>
            <x v="753"/>
            <x v="754"/>
            <x v="755"/>
            <x v="756"/>
            <x v="757"/>
            <x v="758"/>
            <x v="759"/>
            <x v="760"/>
            <x v="761"/>
            <x v="762"/>
            <x v="765"/>
            <x v="766"/>
            <x v="768"/>
            <x v="770"/>
            <x v="771"/>
            <x v="772"/>
            <x v="775"/>
            <x v="777"/>
            <x v="781"/>
            <x v="787"/>
            <x v="788"/>
            <x v="789"/>
            <x v="790"/>
            <x v="792"/>
            <x v="794"/>
            <x v="796"/>
          </reference>
          <reference field="12" count="1" selected="0">
            <x v="2"/>
          </reference>
        </references>
      </pivotArea>
    </format>
    <format dxfId="13923">
      <pivotArea dataOnly="0" labelOnly="1" fieldPosition="0">
        <references count="3">
          <reference field="1" count="1" selected="0">
            <x v="0"/>
          </reference>
          <reference field="3" count="50">
            <x v="21"/>
            <x v="22"/>
            <x v="23"/>
            <x v="25"/>
            <x v="33"/>
            <x v="38"/>
            <x v="39"/>
            <x v="41"/>
            <x v="47"/>
            <x v="49"/>
            <x v="53"/>
            <x v="59"/>
            <x v="60"/>
            <x v="64"/>
            <x v="69"/>
            <x v="72"/>
            <x v="74"/>
            <x v="75"/>
            <x v="77"/>
            <x v="79"/>
            <x v="279"/>
            <x v="556"/>
            <x v="807"/>
            <x v="808"/>
            <x v="809"/>
            <x v="811"/>
            <x v="815"/>
            <x v="816"/>
            <x v="817"/>
            <x v="818"/>
            <x v="823"/>
            <x v="824"/>
            <x v="826"/>
            <x v="827"/>
            <x v="830"/>
            <x v="835"/>
            <x v="846"/>
            <x v="847"/>
            <x v="853"/>
            <x v="854"/>
            <x v="862"/>
            <x v="870"/>
            <x v="871"/>
            <x v="873"/>
            <x v="874"/>
            <x v="875"/>
            <x v="879"/>
            <x v="880"/>
            <x v="882"/>
            <x v="883"/>
          </reference>
          <reference field="12" count="1" selected="0">
            <x v="2"/>
          </reference>
        </references>
      </pivotArea>
    </format>
    <format dxfId="13922">
      <pivotArea dataOnly="0" labelOnly="1" fieldPosition="0">
        <references count="3">
          <reference field="1" count="1" selected="0">
            <x v="3"/>
          </reference>
          <reference field="3" count="50">
            <x v="83"/>
            <x v="85"/>
            <x v="87"/>
            <x v="88"/>
            <x v="89"/>
            <x v="93"/>
            <x v="96"/>
            <x v="97"/>
            <x v="101"/>
            <x v="103"/>
            <x v="108"/>
            <x v="109"/>
            <x v="115"/>
            <x v="117"/>
            <x v="118"/>
            <x v="121"/>
            <x v="123"/>
            <x v="124"/>
            <x v="125"/>
            <x v="126"/>
            <x v="127"/>
            <x v="130"/>
            <x v="132"/>
            <x v="134"/>
            <x v="137"/>
            <x v="144"/>
            <x v="149"/>
            <x v="152"/>
            <x v="153"/>
            <x v="154"/>
            <x v="155"/>
            <x v="158"/>
            <x v="167"/>
            <x v="169"/>
            <x v="176"/>
            <x v="177"/>
            <x v="183"/>
            <x v="185"/>
            <x v="191"/>
            <x v="195"/>
            <x v="196"/>
            <x v="200"/>
            <x v="203"/>
            <x v="205"/>
            <x v="208"/>
            <x v="211"/>
            <x v="212"/>
            <x v="217"/>
            <x v="219"/>
            <x v="220"/>
          </reference>
          <reference field="12" count="1" selected="0">
            <x v="2"/>
          </reference>
        </references>
      </pivotArea>
    </format>
    <format dxfId="13921">
      <pivotArea dataOnly="0" labelOnly="1" fieldPosition="0">
        <references count="3">
          <reference field="1" count="1" selected="0">
            <x v="3"/>
          </reference>
          <reference field="3" count="50">
            <x v="222"/>
            <x v="223"/>
            <x v="224"/>
            <x v="226"/>
            <x v="229"/>
            <x v="230"/>
            <x v="231"/>
            <x v="234"/>
            <x v="235"/>
            <x v="237"/>
            <x v="238"/>
            <x v="240"/>
            <x v="241"/>
            <x v="242"/>
            <x v="243"/>
            <x v="244"/>
            <x v="245"/>
            <x v="246"/>
            <x v="254"/>
            <x v="255"/>
            <x v="256"/>
            <x v="257"/>
            <x v="259"/>
            <x v="260"/>
            <x v="264"/>
            <x v="265"/>
            <x v="267"/>
            <x v="268"/>
            <x v="269"/>
            <x v="270"/>
            <x v="282"/>
            <x v="292"/>
            <x v="293"/>
            <x v="295"/>
            <x v="296"/>
            <x v="301"/>
            <x v="302"/>
            <x v="303"/>
            <x v="304"/>
            <x v="305"/>
            <x v="306"/>
            <x v="307"/>
            <x v="308"/>
            <x v="309"/>
            <x v="310"/>
            <x v="311"/>
            <x v="312"/>
            <x v="315"/>
            <x v="316"/>
            <x v="317"/>
          </reference>
          <reference field="12" count="1" selected="0">
            <x v="2"/>
          </reference>
        </references>
      </pivotArea>
    </format>
    <format dxfId="13920">
      <pivotArea dataOnly="0" labelOnly="1" fieldPosition="0">
        <references count="3">
          <reference field="1" count="1" selected="0">
            <x v="3"/>
          </reference>
          <reference field="3" count="50">
            <x v="318"/>
            <x v="319"/>
            <x v="320"/>
            <x v="322"/>
            <x v="323"/>
            <x v="324"/>
            <x v="331"/>
            <x v="334"/>
            <x v="337"/>
            <x v="341"/>
            <x v="343"/>
            <x v="344"/>
            <x v="347"/>
            <x v="348"/>
            <x v="349"/>
            <x v="352"/>
            <x v="353"/>
            <x v="355"/>
            <x v="356"/>
            <x v="357"/>
            <x v="359"/>
            <x v="361"/>
            <x v="362"/>
            <x v="365"/>
            <x v="367"/>
            <x v="368"/>
            <x v="369"/>
            <x v="370"/>
            <x v="372"/>
            <x v="374"/>
            <x v="375"/>
            <x v="376"/>
            <x v="377"/>
            <x v="378"/>
            <x v="380"/>
            <x v="383"/>
            <x v="387"/>
            <x v="388"/>
            <x v="389"/>
            <x v="393"/>
            <x v="395"/>
            <x v="397"/>
            <x v="398"/>
            <x v="399"/>
            <x v="400"/>
            <x v="402"/>
            <x v="403"/>
            <x v="404"/>
            <x v="406"/>
            <x v="407"/>
          </reference>
          <reference field="12" count="1" selected="0">
            <x v="2"/>
          </reference>
        </references>
      </pivotArea>
    </format>
    <format dxfId="13919">
      <pivotArea dataOnly="0" labelOnly="1" fieldPosition="0">
        <references count="3">
          <reference field="1" count="1" selected="0">
            <x v="3"/>
          </reference>
          <reference field="3" count="50">
            <x v="408"/>
            <x v="409"/>
            <x v="410"/>
            <x v="416"/>
            <x v="419"/>
            <x v="420"/>
            <x v="425"/>
            <x v="426"/>
            <x v="456"/>
            <x v="457"/>
            <x v="459"/>
            <x v="460"/>
            <x v="464"/>
            <x v="465"/>
            <x v="466"/>
            <x v="472"/>
            <x v="473"/>
            <x v="474"/>
            <x v="475"/>
            <x v="476"/>
            <x v="478"/>
            <x v="479"/>
            <x v="480"/>
            <x v="482"/>
            <x v="483"/>
            <x v="484"/>
            <x v="486"/>
            <x v="487"/>
            <x v="489"/>
            <x v="490"/>
            <x v="491"/>
            <x v="492"/>
            <x v="493"/>
            <x v="494"/>
            <x v="498"/>
            <x v="499"/>
            <x v="500"/>
            <x v="501"/>
            <x v="503"/>
            <x v="504"/>
            <x v="505"/>
            <x v="506"/>
            <x v="507"/>
            <x v="516"/>
            <x v="520"/>
            <x v="522"/>
            <x v="530"/>
            <x v="531"/>
            <x v="537"/>
            <x v="538"/>
          </reference>
          <reference field="12" count="1" selected="0">
            <x v="2"/>
          </reference>
        </references>
      </pivotArea>
    </format>
    <format dxfId="13918">
      <pivotArea dataOnly="0" labelOnly="1" fieldPosition="0">
        <references count="3">
          <reference field="1" count="1" selected="0">
            <x v="3"/>
          </reference>
          <reference field="3" count="50">
            <x v="540"/>
            <x v="545"/>
            <x v="546"/>
            <x v="548"/>
            <x v="549"/>
            <x v="550"/>
            <x v="551"/>
            <x v="552"/>
            <x v="553"/>
            <x v="555"/>
            <x v="557"/>
            <x v="560"/>
            <x v="564"/>
            <x v="567"/>
            <x v="568"/>
            <x v="569"/>
            <x v="570"/>
            <x v="571"/>
            <x v="573"/>
            <x v="574"/>
            <x v="575"/>
            <x v="576"/>
            <x v="578"/>
            <x v="579"/>
            <x v="581"/>
            <x v="582"/>
            <x v="584"/>
            <x v="585"/>
            <x v="586"/>
            <x v="590"/>
            <x v="595"/>
            <x v="602"/>
            <x v="604"/>
            <x v="612"/>
            <x v="616"/>
            <x v="617"/>
            <x v="622"/>
            <x v="623"/>
            <x v="626"/>
            <x v="627"/>
            <x v="628"/>
            <x v="629"/>
            <x v="630"/>
            <x v="631"/>
            <x v="632"/>
            <x v="633"/>
            <x v="634"/>
            <x v="635"/>
            <x v="636"/>
            <x v="637"/>
          </reference>
          <reference field="12" count="1" selected="0">
            <x v="2"/>
          </reference>
        </references>
      </pivotArea>
    </format>
    <format dxfId="13917">
      <pivotArea dataOnly="0" labelOnly="1" fieldPosition="0">
        <references count="3">
          <reference field="1" count="1" selected="0">
            <x v="3"/>
          </reference>
          <reference field="3" count="50">
            <x v="638"/>
            <x v="639"/>
            <x v="640"/>
            <x v="641"/>
            <x v="642"/>
            <x v="643"/>
            <x v="644"/>
            <x v="649"/>
            <x v="655"/>
            <x v="656"/>
            <x v="657"/>
            <x v="658"/>
            <x v="659"/>
            <x v="661"/>
            <x v="662"/>
            <x v="664"/>
            <x v="665"/>
            <x v="666"/>
            <x v="667"/>
            <x v="668"/>
            <x v="670"/>
            <x v="672"/>
            <x v="675"/>
            <x v="676"/>
            <x v="677"/>
            <x v="678"/>
            <x v="679"/>
            <x v="681"/>
            <x v="683"/>
            <x v="686"/>
            <x v="689"/>
            <x v="690"/>
            <x v="692"/>
            <x v="694"/>
            <x v="698"/>
            <x v="699"/>
            <x v="700"/>
            <x v="701"/>
            <x v="702"/>
            <x v="703"/>
            <x v="704"/>
            <x v="705"/>
            <x v="706"/>
            <x v="707"/>
            <x v="708"/>
            <x v="709"/>
            <x v="711"/>
            <x v="712"/>
            <x v="713"/>
            <x v="716"/>
          </reference>
          <reference field="12" count="1" selected="0">
            <x v="2"/>
          </reference>
        </references>
      </pivotArea>
    </format>
    <format dxfId="13916">
      <pivotArea dataOnly="0" labelOnly="1" fieldPosition="0">
        <references count="3">
          <reference field="1" count="1" selected="0">
            <x v="3"/>
          </reference>
          <reference field="3" count="50">
            <x v="717"/>
            <x v="727"/>
            <x v="732"/>
            <x v="736"/>
            <x v="737"/>
            <x v="738"/>
            <x v="739"/>
            <x v="743"/>
            <x v="745"/>
            <x v="747"/>
            <x v="778"/>
            <x v="779"/>
            <x v="780"/>
            <x v="782"/>
            <x v="783"/>
            <x v="784"/>
            <x v="785"/>
            <x v="786"/>
            <x v="791"/>
            <x v="793"/>
            <x v="797"/>
            <x v="798"/>
            <x v="805"/>
            <x v="806"/>
            <x v="810"/>
            <x v="813"/>
            <x v="814"/>
            <x v="820"/>
            <x v="821"/>
            <x v="822"/>
            <x v="828"/>
            <x v="829"/>
            <x v="831"/>
            <x v="832"/>
            <x v="833"/>
            <x v="834"/>
            <x v="836"/>
            <x v="837"/>
            <x v="838"/>
            <x v="839"/>
            <x v="840"/>
            <x v="841"/>
            <x v="842"/>
            <x v="844"/>
            <x v="845"/>
            <x v="848"/>
            <x v="849"/>
            <x v="850"/>
            <x v="851"/>
            <x v="855"/>
          </reference>
          <reference field="12" count="1" selected="0">
            <x v="2"/>
          </reference>
        </references>
      </pivotArea>
    </format>
    <format dxfId="13915">
      <pivotArea dataOnly="0" labelOnly="1" fieldPosition="0">
        <references count="4">
          <reference field="1" count="1" selected="0">
            <x v="0"/>
          </reference>
          <reference field="3" count="1" selected="0">
            <x v="9"/>
          </reference>
          <reference field="11" count="1">
            <x v="28"/>
          </reference>
          <reference field="12" count="1" selected="0">
            <x v="2"/>
          </reference>
        </references>
      </pivotArea>
    </format>
    <format dxfId="13914">
      <pivotArea dataOnly="0" labelOnly="1" fieldPosition="0">
        <references count="4">
          <reference field="1" count="1" selected="0">
            <x v="0"/>
          </reference>
          <reference field="3" count="1" selected="0">
            <x v="48"/>
          </reference>
          <reference field="11" count="1">
            <x v="28"/>
          </reference>
          <reference field="12" count="1" selected="0">
            <x v="2"/>
          </reference>
        </references>
      </pivotArea>
    </format>
    <format dxfId="13913">
      <pivotArea dataOnly="0" labelOnly="1" fieldPosition="0">
        <references count="4">
          <reference field="1" count="1" selected="0">
            <x v="0"/>
          </reference>
          <reference field="3" count="1" selected="0">
            <x v="111"/>
          </reference>
          <reference field="11" count="1">
            <x v="28"/>
          </reference>
          <reference field="12" count="1" selected="0">
            <x v="2"/>
          </reference>
        </references>
      </pivotArea>
    </format>
    <format dxfId="13912">
      <pivotArea dataOnly="0" labelOnly="1" fieldPosition="0">
        <references count="4">
          <reference field="1" count="1" selected="0">
            <x v="0"/>
          </reference>
          <reference field="3" count="1" selected="0">
            <x v="178"/>
          </reference>
          <reference field="11" count="1">
            <x v="28"/>
          </reference>
          <reference field="12" count="1" selected="0">
            <x v="2"/>
          </reference>
        </references>
      </pivotArea>
    </format>
    <format dxfId="13911">
      <pivotArea dataOnly="0" labelOnly="1" fieldPosition="0">
        <references count="4">
          <reference field="1" count="1" selected="0">
            <x v="0"/>
          </reference>
          <reference field="3" count="1" selected="0">
            <x v="329"/>
          </reference>
          <reference field="11" count="1">
            <x v="28"/>
          </reference>
          <reference field="12" count="1" selected="0">
            <x v="2"/>
          </reference>
        </references>
      </pivotArea>
    </format>
    <format dxfId="13910">
      <pivotArea dataOnly="0" labelOnly="1" fieldPosition="0">
        <references count="4">
          <reference field="1" count="1" selected="0">
            <x v="0"/>
          </reference>
          <reference field="3" count="1" selected="0">
            <x v="789"/>
          </reference>
          <reference field="11" count="1">
            <x v="28"/>
          </reference>
          <reference field="12" count="1" selected="0">
            <x v="2"/>
          </reference>
        </references>
      </pivotArea>
    </format>
    <format dxfId="13909">
      <pivotArea collapsedLevelsAreSubtotals="1" fieldPosition="0">
        <references count="2">
          <reference field="1" count="1">
            <x v="4"/>
          </reference>
          <reference field="12" count="1" selected="0">
            <x v="2"/>
          </reference>
        </references>
      </pivotArea>
    </format>
    <format dxfId="13908">
      <pivotArea collapsedLevelsAreSubtotals="1" fieldPosition="0">
        <references count="3">
          <reference field="1" count="1" selected="0">
            <x v="4"/>
          </reference>
          <reference field="3" count="1">
            <x v="30"/>
          </reference>
          <reference field="12" count="1" selected="0">
            <x v="2"/>
          </reference>
        </references>
      </pivotArea>
    </format>
    <format dxfId="13907">
      <pivotArea collapsedLevelsAreSubtotals="1" fieldPosition="0">
        <references count="3">
          <reference field="1" count="1" selected="0">
            <x v="4"/>
          </reference>
          <reference field="3" count="1">
            <x v="36"/>
          </reference>
          <reference field="12" count="1" selected="0">
            <x v="2"/>
          </reference>
        </references>
      </pivotArea>
    </format>
    <format dxfId="13906">
      <pivotArea collapsedLevelsAreSubtotals="1" fieldPosition="0">
        <references count="3">
          <reference field="1" count="1" selected="0">
            <x v="4"/>
          </reference>
          <reference field="3" count="1">
            <x v="43"/>
          </reference>
          <reference field="12" count="1" selected="0">
            <x v="2"/>
          </reference>
        </references>
      </pivotArea>
    </format>
    <format dxfId="13905">
      <pivotArea collapsedLevelsAreSubtotals="1" fieldPosition="0">
        <references count="3">
          <reference field="1" count="1" selected="0">
            <x v="4"/>
          </reference>
          <reference field="3" count="1">
            <x v="63"/>
          </reference>
          <reference field="12" count="1" selected="0">
            <x v="2"/>
          </reference>
        </references>
      </pivotArea>
    </format>
    <format dxfId="13904">
      <pivotArea collapsedLevelsAreSubtotals="1" fieldPosition="0">
        <references count="3">
          <reference field="1" count="1" selected="0">
            <x v="4"/>
          </reference>
          <reference field="3" count="1">
            <x v="102"/>
          </reference>
          <reference field="12" count="1" selected="0">
            <x v="2"/>
          </reference>
        </references>
      </pivotArea>
    </format>
    <format dxfId="13903">
      <pivotArea collapsedLevelsAreSubtotals="1" fieldPosition="0">
        <references count="3">
          <reference field="1" count="1" selected="0">
            <x v="4"/>
          </reference>
          <reference field="3" count="1">
            <x v="107"/>
          </reference>
          <reference field="12" count="1" selected="0">
            <x v="2"/>
          </reference>
        </references>
      </pivotArea>
    </format>
    <format dxfId="13902">
      <pivotArea collapsedLevelsAreSubtotals="1" fieldPosition="0">
        <references count="3">
          <reference field="1" count="1" selected="0">
            <x v="4"/>
          </reference>
          <reference field="3" count="1">
            <x v="113"/>
          </reference>
          <reference field="12" count="1" selected="0">
            <x v="2"/>
          </reference>
        </references>
      </pivotArea>
    </format>
    <format dxfId="13901">
      <pivotArea collapsedLevelsAreSubtotals="1" fieldPosition="0">
        <references count="3">
          <reference field="1" count="1" selected="0">
            <x v="4"/>
          </reference>
          <reference field="3" count="1">
            <x v="116"/>
          </reference>
          <reference field="12" count="1" selected="0">
            <x v="2"/>
          </reference>
        </references>
      </pivotArea>
    </format>
    <format dxfId="13900">
      <pivotArea collapsedLevelsAreSubtotals="1" fieldPosition="0">
        <references count="3">
          <reference field="1" count="1" selected="0">
            <x v="4"/>
          </reference>
          <reference field="3" count="1">
            <x v="135"/>
          </reference>
          <reference field="12" count="1" selected="0">
            <x v="2"/>
          </reference>
        </references>
      </pivotArea>
    </format>
    <format dxfId="13899">
      <pivotArea collapsedLevelsAreSubtotals="1" fieldPosition="0">
        <references count="3">
          <reference field="1" count="1" selected="0">
            <x v="4"/>
          </reference>
          <reference field="3" count="1">
            <x v="147"/>
          </reference>
          <reference field="12" count="1" selected="0">
            <x v="2"/>
          </reference>
        </references>
      </pivotArea>
    </format>
    <format dxfId="13898">
      <pivotArea collapsedLevelsAreSubtotals="1" fieldPosition="0">
        <references count="3">
          <reference field="1" count="1" selected="0">
            <x v="4"/>
          </reference>
          <reference field="3" count="1">
            <x v="164"/>
          </reference>
          <reference field="12" count="1" selected="0">
            <x v="2"/>
          </reference>
        </references>
      </pivotArea>
    </format>
    <format dxfId="13897">
      <pivotArea collapsedLevelsAreSubtotals="1" fieldPosition="0">
        <references count="3">
          <reference field="1" count="1" selected="0">
            <x v="4"/>
          </reference>
          <reference field="3" count="1">
            <x v="165"/>
          </reference>
          <reference field="12" count="1" selected="0">
            <x v="2"/>
          </reference>
        </references>
      </pivotArea>
    </format>
    <format dxfId="13896">
      <pivotArea collapsedLevelsAreSubtotals="1" fieldPosition="0">
        <references count="3">
          <reference field="1" count="1" selected="0">
            <x v="4"/>
          </reference>
          <reference field="3" count="1">
            <x v="172"/>
          </reference>
          <reference field="12" count="1" selected="0">
            <x v="2"/>
          </reference>
        </references>
      </pivotArea>
    </format>
    <format dxfId="13895">
      <pivotArea collapsedLevelsAreSubtotals="1" fieldPosition="0">
        <references count="3">
          <reference field="1" count="1" selected="0">
            <x v="4"/>
          </reference>
          <reference field="3" count="1">
            <x v="173"/>
          </reference>
          <reference field="12" count="1" selected="0">
            <x v="2"/>
          </reference>
        </references>
      </pivotArea>
    </format>
    <format dxfId="13894">
      <pivotArea collapsedLevelsAreSubtotals="1" fieldPosition="0">
        <references count="3">
          <reference field="1" count="1" selected="0">
            <x v="4"/>
          </reference>
          <reference field="3" count="1">
            <x v="193"/>
          </reference>
          <reference field="12" count="1" selected="0">
            <x v="2"/>
          </reference>
        </references>
      </pivotArea>
    </format>
    <format dxfId="13893">
      <pivotArea collapsedLevelsAreSubtotals="1" fieldPosition="0">
        <references count="3">
          <reference field="1" count="1" selected="0">
            <x v="4"/>
          </reference>
          <reference field="3" count="1">
            <x v="201"/>
          </reference>
          <reference field="12" count="1" selected="0">
            <x v="2"/>
          </reference>
        </references>
      </pivotArea>
    </format>
    <format dxfId="13892">
      <pivotArea collapsedLevelsAreSubtotals="1" fieldPosition="0">
        <references count="3">
          <reference field="1" count="1" selected="0">
            <x v="4"/>
          </reference>
          <reference field="3" count="1">
            <x v="202"/>
          </reference>
          <reference field="12" count="1" selected="0">
            <x v="2"/>
          </reference>
        </references>
      </pivotArea>
    </format>
    <format dxfId="13891">
      <pivotArea collapsedLevelsAreSubtotals="1" fieldPosition="0">
        <references count="3">
          <reference field="1" count="1" selected="0">
            <x v="4"/>
          </reference>
          <reference field="3" count="1">
            <x v="206"/>
          </reference>
          <reference field="12" count="1" selected="0">
            <x v="2"/>
          </reference>
        </references>
      </pivotArea>
    </format>
    <format dxfId="13890">
      <pivotArea collapsedLevelsAreSubtotals="1" fieldPosition="0">
        <references count="3">
          <reference field="1" count="1" selected="0">
            <x v="4"/>
          </reference>
          <reference field="3" count="1">
            <x v="207"/>
          </reference>
          <reference field="12" count="1" selected="0">
            <x v="2"/>
          </reference>
        </references>
      </pivotArea>
    </format>
    <format dxfId="13889">
      <pivotArea collapsedLevelsAreSubtotals="1" fieldPosition="0">
        <references count="3">
          <reference field="1" count="1" selected="0">
            <x v="4"/>
          </reference>
          <reference field="3" count="1">
            <x v="214"/>
          </reference>
          <reference field="12" count="1" selected="0">
            <x v="2"/>
          </reference>
        </references>
      </pivotArea>
    </format>
    <format dxfId="13888">
      <pivotArea collapsedLevelsAreSubtotals="1" fieldPosition="0">
        <references count="3">
          <reference field="1" count="1" selected="0">
            <x v="4"/>
          </reference>
          <reference field="3" count="1">
            <x v="218"/>
          </reference>
          <reference field="12" count="1" selected="0">
            <x v="2"/>
          </reference>
        </references>
      </pivotArea>
    </format>
    <format dxfId="13887">
      <pivotArea collapsedLevelsAreSubtotals="1" fieldPosition="0">
        <references count="3">
          <reference field="1" count="1" selected="0">
            <x v="4"/>
          </reference>
          <reference field="3" count="1">
            <x v="232"/>
          </reference>
          <reference field="12" count="1" selected="0">
            <x v="2"/>
          </reference>
        </references>
      </pivotArea>
    </format>
    <format dxfId="13886">
      <pivotArea collapsedLevelsAreSubtotals="1" fieldPosition="0">
        <references count="3">
          <reference field="1" count="1" selected="0">
            <x v="4"/>
          </reference>
          <reference field="3" count="1">
            <x v="252"/>
          </reference>
          <reference field="12" count="1" selected="0">
            <x v="2"/>
          </reference>
        </references>
      </pivotArea>
    </format>
    <format dxfId="13885">
      <pivotArea collapsedLevelsAreSubtotals="1" fieldPosition="0">
        <references count="3">
          <reference field="1" count="1" selected="0">
            <x v="4"/>
          </reference>
          <reference field="3" count="1">
            <x v="262"/>
          </reference>
          <reference field="12" count="1" selected="0">
            <x v="2"/>
          </reference>
        </references>
      </pivotArea>
    </format>
    <format dxfId="13884">
      <pivotArea collapsedLevelsAreSubtotals="1" fieldPosition="0">
        <references count="3">
          <reference field="1" count="1" selected="0">
            <x v="4"/>
          </reference>
          <reference field="3" count="1">
            <x v="272"/>
          </reference>
          <reference field="12" count="1" selected="0">
            <x v="2"/>
          </reference>
        </references>
      </pivotArea>
    </format>
    <format dxfId="13883">
      <pivotArea collapsedLevelsAreSubtotals="1" fieldPosition="0">
        <references count="3">
          <reference field="1" count="1" selected="0">
            <x v="4"/>
          </reference>
          <reference field="3" count="1">
            <x v="280"/>
          </reference>
          <reference field="12" count="1" selected="0">
            <x v="2"/>
          </reference>
        </references>
      </pivotArea>
    </format>
    <format dxfId="13882">
      <pivotArea collapsedLevelsAreSubtotals="1" fieldPosition="0">
        <references count="3">
          <reference field="1" count="1" selected="0">
            <x v="4"/>
          </reference>
          <reference field="3" count="1">
            <x v="291"/>
          </reference>
          <reference field="12" count="1" selected="0">
            <x v="2"/>
          </reference>
        </references>
      </pivotArea>
    </format>
    <format dxfId="13881">
      <pivotArea collapsedLevelsAreSubtotals="1" fieldPosition="0">
        <references count="3">
          <reference field="1" count="1" selected="0">
            <x v="4"/>
          </reference>
          <reference field="3" count="1">
            <x v="299"/>
          </reference>
          <reference field="12" count="1" selected="0">
            <x v="2"/>
          </reference>
        </references>
      </pivotArea>
    </format>
    <format dxfId="13880">
      <pivotArea collapsedLevelsAreSubtotals="1" fieldPosition="0">
        <references count="3">
          <reference field="1" count="1" selected="0">
            <x v="4"/>
          </reference>
          <reference field="3" count="1">
            <x v="325"/>
          </reference>
          <reference field="12" count="1" selected="0">
            <x v="2"/>
          </reference>
        </references>
      </pivotArea>
    </format>
    <format dxfId="13879">
      <pivotArea collapsedLevelsAreSubtotals="1" fieldPosition="0">
        <references count="3">
          <reference field="1" count="1" selected="0">
            <x v="4"/>
          </reference>
          <reference field="3" count="1">
            <x v="417"/>
          </reference>
          <reference field="12" count="1" selected="0">
            <x v="2"/>
          </reference>
        </references>
      </pivotArea>
    </format>
    <format dxfId="13878">
      <pivotArea collapsedLevelsAreSubtotals="1" fieldPosition="0">
        <references count="3">
          <reference field="1" count="1" selected="0">
            <x v="4"/>
          </reference>
          <reference field="3" count="1">
            <x v="444"/>
          </reference>
          <reference field="12" count="1" selected="0">
            <x v="2"/>
          </reference>
        </references>
      </pivotArea>
    </format>
    <format dxfId="13877">
      <pivotArea collapsedLevelsAreSubtotals="1" fieldPosition="0">
        <references count="3">
          <reference field="1" count="1" selected="0">
            <x v="4"/>
          </reference>
          <reference field="3" count="1">
            <x v="463"/>
          </reference>
          <reference field="12" count="1" selected="0">
            <x v="2"/>
          </reference>
        </references>
      </pivotArea>
    </format>
    <format dxfId="13876">
      <pivotArea collapsedLevelsAreSubtotals="1" fieldPosition="0">
        <references count="3">
          <reference field="1" count="1" selected="0">
            <x v="4"/>
          </reference>
          <reference field="3" count="1">
            <x v="496"/>
          </reference>
          <reference field="12" count="1" selected="0">
            <x v="2"/>
          </reference>
        </references>
      </pivotArea>
    </format>
    <format dxfId="13875">
      <pivotArea collapsedLevelsAreSubtotals="1" fieldPosition="0">
        <references count="3">
          <reference field="1" count="1" selected="0">
            <x v="4"/>
          </reference>
          <reference field="3" count="1">
            <x v="583"/>
          </reference>
          <reference field="12" count="1" selected="0">
            <x v="2"/>
          </reference>
        </references>
      </pivotArea>
    </format>
    <format dxfId="13874">
      <pivotArea collapsedLevelsAreSubtotals="1" fieldPosition="0">
        <references count="3">
          <reference field="1" count="1" selected="0">
            <x v="4"/>
          </reference>
          <reference field="3" count="1">
            <x v="593"/>
          </reference>
          <reference field="12" count="1" selected="0">
            <x v="2"/>
          </reference>
        </references>
      </pivotArea>
    </format>
    <format dxfId="13873">
      <pivotArea collapsedLevelsAreSubtotals="1" fieldPosition="0">
        <references count="3">
          <reference field="1" count="1" selected="0">
            <x v="4"/>
          </reference>
          <reference field="3" count="1">
            <x v="609"/>
          </reference>
          <reference field="12" count="1" selected="0">
            <x v="2"/>
          </reference>
        </references>
      </pivotArea>
    </format>
    <format dxfId="13872">
      <pivotArea collapsedLevelsAreSubtotals="1" fieldPosition="0">
        <references count="3">
          <reference field="1" count="1" selected="0">
            <x v="4"/>
          </reference>
          <reference field="3" count="1">
            <x v="610"/>
          </reference>
          <reference field="12" count="1" selected="0">
            <x v="2"/>
          </reference>
        </references>
      </pivotArea>
    </format>
    <format dxfId="13871">
      <pivotArea collapsedLevelsAreSubtotals="1" fieldPosition="0">
        <references count="3">
          <reference field="1" count="1" selected="0">
            <x v="4"/>
          </reference>
          <reference field="3" count="1">
            <x v="618"/>
          </reference>
          <reference field="12" count="1" selected="0">
            <x v="2"/>
          </reference>
        </references>
      </pivotArea>
    </format>
    <format dxfId="13870">
      <pivotArea collapsedLevelsAreSubtotals="1" fieldPosition="0">
        <references count="3">
          <reference field="1" count="1" selected="0">
            <x v="4"/>
          </reference>
          <reference field="3" count="1">
            <x v="646"/>
          </reference>
          <reference field="12" count="1" selected="0">
            <x v="2"/>
          </reference>
        </references>
      </pivotArea>
    </format>
    <format dxfId="13869">
      <pivotArea collapsedLevelsAreSubtotals="1" fieldPosition="0">
        <references count="3">
          <reference field="1" count="1" selected="0">
            <x v="4"/>
          </reference>
          <reference field="3" count="1">
            <x v="684"/>
          </reference>
          <reference field="12" count="1" selected="0">
            <x v="2"/>
          </reference>
        </references>
      </pivotArea>
    </format>
    <format dxfId="13868">
      <pivotArea collapsedLevelsAreSubtotals="1" fieldPosition="0">
        <references count="3">
          <reference field="1" count="1" selected="0">
            <x v="4"/>
          </reference>
          <reference field="3" count="1">
            <x v="769"/>
          </reference>
          <reference field="12" count="1" selected="0">
            <x v="2"/>
          </reference>
        </references>
      </pivotArea>
    </format>
    <format dxfId="13867">
      <pivotArea collapsedLevelsAreSubtotals="1" fieldPosition="0">
        <references count="3">
          <reference field="1" count="1" selected="0">
            <x v="4"/>
          </reference>
          <reference field="3" count="1">
            <x v="795"/>
          </reference>
          <reference field="12" count="1" selected="0">
            <x v="2"/>
          </reference>
        </references>
      </pivotArea>
    </format>
    <format dxfId="13866">
      <pivotArea collapsedLevelsAreSubtotals="1" fieldPosition="0">
        <references count="3">
          <reference field="1" count="1" selected="0">
            <x v="4"/>
          </reference>
          <reference field="3" count="1">
            <x v="799"/>
          </reference>
          <reference field="12" count="1" selected="0">
            <x v="2"/>
          </reference>
        </references>
      </pivotArea>
    </format>
    <format dxfId="13865">
      <pivotArea collapsedLevelsAreSubtotals="1" fieldPosition="0">
        <references count="3">
          <reference field="1" count="1" selected="0">
            <x v="4"/>
          </reference>
          <reference field="3" count="1">
            <x v="877"/>
          </reference>
          <reference field="12" count="1" selected="0">
            <x v="2"/>
          </reference>
        </references>
      </pivotArea>
    </format>
    <format dxfId="13864">
      <pivotArea dataOnly="0" labelOnly="1" fieldPosition="0">
        <references count="2">
          <reference field="1" count="2">
            <x v="0"/>
            <x v="4"/>
          </reference>
          <reference field="12" count="1" selected="0">
            <x v="2"/>
          </reference>
        </references>
      </pivotArea>
    </format>
    <format dxfId="13863">
      <pivotArea dataOnly="0" labelOnly="1" fieldPosition="0">
        <references count="3">
          <reference field="1" count="1" selected="0">
            <x v="4"/>
          </reference>
          <reference field="3" count="50">
            <x v="0"/>
            <x v="1"/>
            <x v="2"/>
            <x v="3"/>
            <x v="4"/>
            <x v="5"/>
            <x v="30"/>
            <x v="36"/>
            <x v="43"/>
            <x v="63"/>
            <x v="102"/>
            <x v="107"/>
            <x v="113"/>
            <x v="116"/>
            <x v="135"/>
            <x v="147"/>
            <x v="164"/>
            <x v="165"/>
            <x v="172"/>
            <x v="173"/>
            <x v="193"/>
            <x v="201"/>
            <x v="202"/>
            <x v="206"/>
            <x v="207"/>
            <x v="214"/>
            <x v="218"/>
            <x v="232"/>
            <x v="252"/>
            <x v="262"/>
            <x v="272"/>
            <x v="280"/>
            <x v="291"/>
            <x v="299"/>
            <x v="325"/>
            <x v="417"/>
            <x v="444"/>
            <x v="463"/>
            <x v="496"/>
            <x v="583"/>
            <x v="593"/>
            <x v="609"/>
            <x v="610"/>
            <x v="618"/>
            <x v="646"/>
            <x v="684"/>
            <x v="769"/>
            <x v="795"/>
            <x v="799"/>
            <x v="877"/>
          </reference>
          <reference field="12" count="1" selected="0">
            <x v="2"/>
          </reference>
        </references>
      </pivotArea>
    </format>
    <format dxfId="13862">
      <pivotArea dataOnly="0" labelOnly="1" fieldPosition="0">
        <references count="3">
          <reference field="1" count="1" selected="0">
            <x v="0"/>
          </reference>
          <reference field="3" count="50">
            <x v="6"/>
            <x v="7"/>
            <x v="8"/>
            <x v="9"/>
            <x v="11"/>
            <x v="12"/>
            <x v="13"/>
            <x v="14"/>
            <x v="15"/>
            <x v="16"/>
            <x v="17"/>
            <x v="18"/>
            <x v="19"/>
            <x v="20"/>
            <x v="24"/>
            <x v="26"/>
            <x v="27"/>
            <x v="28"/>
            <x v="31"/>
            <x v="32"/>
            <x v="34"/>
            <x v="35"/>
            <x v="40"/>
            <x v="42"/>
            <x v="44"/>
            <x v="48"/>
            <x v="50"/>
            <x v="51"/>
            <x v="52"/>
            <x v="54"/>
            <x v="55"/>
            <x v="56"/>
            <x v="57"/>
            <x v="58"/>
            <x v="61"/>
            <x v="62"/>
            <x v="66"/>
            <x v="71"/>
            <x v="73"/>
            <x v="76"/>
            <x v="78"/>
            <x v="80"/>
            <x v="82"/>
            <x v="84"/>
            <x v="86"/>
            <x v="90"/>
            <x v="92"/>
            <x v="94"/>
            <x v="95"/>
            <x v="100"/>
          </reference>
          <reference field="12" count="1" selected="0">
            <x v="2"/>
          </reference>
        </references>
      </pivotArea>
    </format>
    <format dxfId="13861">
      <pivotArea dataOnly="0" labelOnly="1" fieldPosition="0">
        <references count="3">
          <reference field="1" count="1" selected="0">
            <x v="0"/>
          </reference>
          <reference field="3" count="45">
            <x v="104"/>
            <x v="105"/>
            <x v="106"/>
            <x v="110"/>
            <x v="111"/>
            <x v="112"/>
            <x v="114"/>
            <x v="119"/>
            <x v="120"/>
            <x v="131"/>
            <x v="133"/>
            <x v="136"/>
            <x v="139"/>
            <x v="141"/>
            <x v="142"/>
            <x v="146"/>
            <x v="150"/>
            <x v="151"/>
            <x v="156"/>
            <x v="157"/>
            <x v="160"/>
            <x v="162"/>
            <x v="163"/>
            <x v="166"/>
            <x v="168"/>
            <x v="170"/>
            <x v="174"/>
            <x v="175"/>
            <x v="178"/>
            <x v="179"/>
            <x v="180"/>
            <x v="181"/>
            <x v="184"/>
            <x v="186"/>
            <x v="187"/>
            <x v="189"/>
            <x v="190"/>
            <x v="192"/>
            <x v="194"/>
            <x v="197"/>
            <x v="198"/>
            <x v="199"/>
            <x v="209"/>
            <x v="210"/>
            <x v="213"/>
          </reference>
          <reference field="12" count="1" selected="0">
            <x v="2"/>
          </reference>
        </references>
      </pivotArea>
    </format>
    <format dxfId="13860">
      <pivotArea dataOnly="0" labelOnly="1" fieldPosition="0">
        <references count="4">
          <reference field="1" count="1" selected="0">
            <x v="0"/>
          </reference>
          <reference field="3" count="1" selected="0">
            <x v="34"/>
          </reference>
          <reference field="11" count="1">
            <x v="28"/>
          </reference>
          <reference field="12" count="1" selected="0">
            <x v="2"/>
          </reference>
        </references>
      </pivotArea>
    </format>
    <format dxfId="13859">
      <pivotArea dataOnly="0" labelOnly="1" fieldPosition="0">
        <references count="4">
          <reference field="1" count="1" selected="0">
            <x v="0"/>
          </reference>
          <reference field="3" count="1" selected="0">
            <x v="86"/>
          </reference>
          <reference field="11" count="1">
            <x v="28"/>
          </reference>
          <reference field="12" count="1" selected="0">
            <x v="2"/>
          </reference>
        </references>
      </pivotArea>
    </format>
    <format dxfId="13858">
      <pivotArea collapsedLevelsAreSubtotals="1" fieldPosition="0">
        <references count="2">
          <reference field="1" count="1">
            <x v="0"/>
          </reference>
          <reference field="12" count="1" selected="0">
            <x v="2"/>
          </reference>
        </references>
      </pivotArea>
    </format>
    <format dxfId="13857">
      <pivotArea collapsedLevelsAreSubtotals="1" fieldPosition="0">
        <references count="3">
          <reference field="1" count="1" selected="0">
            <x v="0"/>
          </reference>
          <reference field="3" count="1">
            <x v="0"/>
          </reference>
          <reference field="12" count="1" selected="0">
            <x v="2"/>
          </reference>
        </references>
      </pivotArea>
    </format>
    <format dxfId="13856">
      <pivotArea collapsedLevelsAreSubtotals="1" fieldPosition="0">
        <references count="3">
          <reference field="1" count="1" selected="0">
            <x v="0"/>
          </reference>
          <reference field="3" count="1">
            <x v="1"/>
          </reference>
          <reference field="12" count="1" selected="0">
            <x v="2"/>
          </reference>
        </references>
      </pivotArea>
    </format>
    <format dxfId="13855">
      <pivotArea collapsedLevelsAreSubtotals="1" fieldPosition="0">
        <references count="3">
          <reference field="1" count="1" selected="0">
            <x v="0"/>
          </reference>
          <reference field="3" count="1">
            <x v="2"/>
          </reference>
          <reference field="12" count="1" selected="0">
            <x v="2"/>
          </reference>
        </references>
      </pivotArea>
    </format>
    <format dxfId="13854">
      <pivotArea collapsedLevelsAreSubtotals="1" fieldPosition="0">
        <references count="3">
          <reference field="1" count="1" selected="0">
            <x v="0"/>
          </reference>
          <reference field="3" count="1">
            <x v="3"/>
          </reference>
          <reference field="12" count="1" selected="0">
            <x v="2"/>
          </reference>
        </references>
      </pivotArea>
    </format>
    <format dxfId="13853">
      <pivotArea collapsedLevelsAreSubtotals="1" fieldPosition="0">
        <references count="3">
          <reference field="1" count="1" selected="0">
            <x v="0"/>
          </reference>
          <reference field="3" count="1">
            <x v="4"/>
          </reference>
          <reference field="12" count="1" selected="0">
            <x v="2"/>
          </reference>
        </references>
      </pivotArea>
    </format>
    <format dxfId="13852">
      <pivotArea collapsedLevelsAreSubtotals="1" fieldPosition="0">
        <references count="3">
          <reference field="1" count="1" selected="0">
            <x v="0"/>
          </reference>
          <reference field="3" count="1">
            <x v="5"/>
          </reference>
          <reference field="12" count="1" selected="0">
            <x v="2"/>
          </reference>
        </references>
      </pivotArea>
    </format>
    <format dxfId="13851">
      <pivotArea collapsedLevelsAreSubtotals="1" fieldPosition="0">
        <references count="3">
          <reference field="1" count="1" selected="0">
            <x v="0"/>
          </reference>
          <reference field="3" count="1">
            <x v="6"/>
          </reference>
          <reference field="12" count="1" selected="0">
            <x v="2"/>
          </reference>
        </references>
      </pivotArea>
    </format>
    <format dxfId="13850">
      <pivotArea collapsedLevelsAreSubtotals="1" fieldPosition="0">
        <references count="3">
          <reference field="1" count="1" selected="0">
            <x v="0"/>
          </reference>
          <reference field="3" count="1">
            <x v="7"/>
          </reference>
          <reference field="12" count="1" selected="0">
            <x v="2"/>
          </reference>
        </references>
      </pivotArea>
    </format>
    <format dxfId="13849">
      <pivotArea collapsedLevelsAreSubtotals="1" fieldPosition="0">
        <references count="3">
          <reference field="1" count="1" selected="0">
            <x v="0"/>
          </reference>
          <reference field="3" count="1">
            <x v="8"/>
          </reference>
          <reference field="12" count="1" selected="0">
            <x v="2"/>
          </reference>
        </references>
      </pivotArea>
    </format>
    <format dxfId="13848">
      <pivotArea collapsedLevelsAreSubtotals="1" fieldPosition="0">
        <references count="3">
          <reference field="1" count="1" selected="0">
            <x v="0"/>
          </reference>
          <reference field="3" count="1">
            <x v="9"/>
          </reference>
          <reference field="12" count="1" selected="0">
            <x v="2"/>
          </reference>
        </references>
      </pivotArea>
    </format>
    <format dxfId="13847">
      <pivotArea collapsedLevelsAreSubtotals="1" fieldPosition="0">
        <references count="3">
          <reference field="1" count="1" selected="0">
            <x v="0"/>
          </reference>
          <reference field="3" count="1">
            <x v="11"/>
          </reference>
          <reference field="12" count="1" selected="0">
            <x v="2"/>
          </reference>
        </references>
      </pivotArea>
    </format>
    <format dxfId="13846">
      <pivotArea collapsedLevelsAreSubtotals="1" fieldPosition="0">
        <references count="3">
          <reference field="1" count="1" selected="0">
            <x v="0"/>
          </reference>
          <reference field="3" count="1">
            <x v="12"/>
          </reference>
          <reference field="12" count="1" selected="0">
            <x v="2"/>
          </reference>
        </references>
      </pivotArea>
    </format>
    <format dxfId="13845">
      <pivotArea collapsedLevelsAreSubtotals="1" fieldPosition="0">
        <references count="3">
          <reference field="1" count="1" selected="0">
            <x v="0"/>
          </reference>
          <reference field="3" count="1">
            <x v="13"/>
          </reference>
          <reference field="12" count="1" selected="0">
            <x v="2"/>
          </reference>
        </references>
      </pivotArea>
    </format>
    <format dxfId="13844">
      <pivotArea collapsedLevelsAreSubtotals="1" fieldPosition="0">
        <references count="3">
          <reference field="1" count="1" selected="0">
            <x v="0"/>
          </reference>
          <reference field="3" count="1">
            <x v="14"/>
          </reference>
          <reference field="12" count="1" selected="0">
            <x v="2"/>
          </reference>
        </references>
      </pivotArea>
    </format>
    <format dxfId="13843">
      <pivotArea collapsedLevelsAreSubtotals="1" fieldPosition="0">
        <references count="3">
          <reference field="1" count="1" selected="0">
            <x v="0"/>
          </reference>
          <reference field="3" count="1">
            <x v="15"/>
          </reference>
          <reference field="12" count="1" selected="0">
            <x v="2"/>
          </reference>
        </references>
      </pivotArea>
    </format>
    <format dxfId="13842">
      <pivotArea collapsedLevelsAreSubtotals="1" fieldPosition="0">
        <references count="3">
          <reference field="1" count="1" selected="0">
            <x v="0"/>
          </reference>
          <reference field="3" count="1">
            <x v="16"/>
          </reference>
          <reference field="12" count="1" selected="0">
            <x v="2"/>
          </reference>
        </references>
      </pivotArea>
    </format>
    <format dxfId="13841">
      <pivotArea collapsedLevelsAreSubtotals="1" fieldPosition="0">
        <references count="3">
          <reference field="1" count="1" selected="0">
            <x v="0"/>
          </reference>
          <reference field="3" count="1">
            <x v="17"/>
          </reference>
          <reference field="12" count="1" selected="0">
            <x v="2"/>
          </reference>
        </references>
      </pivotArea>
    </format>
    <format dxfId="13840">
      <pivotArea collapsedLevelsAreSubtotals="1" fieldPosition="0">
        <references count="3">
          <reference field="1" count="1" selected="0">
            <x v="0"/>
          </reference>
          <reference field="3" count="1">
            <x v="18"/>
          </reference>
          <reference field="12" count="1" selected="0">
            <x v="2"/>
          </reference>
        </references>
      </pivotArea>
    </format>
    <format dxfId="13839">
      <pivotArea collapsedLevelsAreSubtotals="1" fieldPosition="0">
        <references count="3">
          <reference field="1" count="1" selected="0">
            <x v="0"/>
          </reference>
          <reference field="3" count="1">
            <x v="19"/>
          </reference>
          <reference field="12" count="1" selected="0">
            <x v="2"/>
          </reference>
        </references>
      </pivotArea>
    </format>
    <format dxfId="13838">
      <pivotArea collapsedLevelsAreSubtotals="1" fieldPosition="0">
        <references count="3">
          <reference field="1" count="1" selected="0">
            <x v="0"/>
          </reference>
          <reference field="3" count="1">
            <x v="20"/>
          </reference>
          <reference field="12" count="1" selected="0">
            <x v="2"/>
          </reference>
        </references>
      </pivotArea>
    </format>
    <format dxfId="13837">
      <pivotArea collapsedLevelsAreSubtotals="1" fieldPosition="0">
        <references count="3">
          <reference field="1" count="1" selected="0">
            <x v="0"/>
          </reference>
          <reference field="3" count="1">
            <x v="24"/>
          </reference>
          <reference field="12" count="1" selected="0">
            <x v="2"/>
          </reference>
        </references>
      </pivotArea>
    </format>
    <format dxfId="13836">
      <pivotArea collapsedLevelsAreSubtotals="1" fieldPosition="0">
        <references count="3">
          <reference field="1" count="1" selected="0">
            <x v="0"/>
          </reference>
          <reference field="3" count="1">
            <x v="26"/>
          </reference>
          <reference field="12" count="1" selected="0">
            <x v="2"/>
          </reference>
        </references>
      </pivotArea>
    </format>
    <format dxfId="13835">
      <pivotArea collapsedLevelsAreSubtotals="1" fieldPosition="0">
        <references count="3">
          <reference field="1" count="1" selected="0">
            <x v="0"/>
          </reference>
          <reference field="3" count="1">
            <x v="27"/>
          </reference>
          <reference field="12" count="1" selected="0">
            <x v="2"/>
          </reference>
        </references>
      </pivotArea>
    </format>
    <format dxfId="13834">
      <pivotArea collapsedLevelsAreSubtotals="1" fieldPosition="0">
        <references count="3">
          <reference field="1" count="1" selected="0">
            <x v="0"/>
          </reference>
          <reference field="3" count="1">
            <x v="28"/>
          </reference>
          <reference field="12" count="1" selected="0">
            <x v="2"/>
          </reference>
        </references>
      </pivotArea>
    </format>
    <format dxfId="13833">
      <pivotArea collapsedLevelsAreSubtotals="1" fieldPosition="0">
        <references count="3">
          <reference field="1" count="1" selected="0">
            <x v="0"/>
          </reference>
          <reference field="3" count="1">
            <x v="31"/>
          </reference>
          <reference field="12" count="1" selected="0">
            <x v="2"/>
          </reference>
        </references>
      </pivotArea>
    </format>
    <format dxfId="13832">
      <pivotArea collapsedLevelsAreSubtotals="1" fieldPosition="0">
        <references count="3">
          <reference field="1" count="1" selected="0">
            <x v="0"/>
          </reference>
          <reference field="3" count="1">
            <x v="32"/>
          </reference>
          <reference field="12" count="1" selected="0">
            <x v="2"/>
          </reference>
        </references>
      </pivotArea>
    </format>
    <format dxfId="13831">
      <pivotArea collapsedLevelsAreSubtotals="1" fieldPosition="0">
        <references count="3">
          <reference field="1" count="1" selected="0">
            <x v="0"/>
          </reference>
          <reference field="3" count="1">
            <x v="34"/>
          </reference>
          <reference field="12" count="1" selected="0">
            <x v="2"/>
          </reference>
        </references>
      </pivotArea>
    </format>
    <format dxfId="13830">
      <pivotArea collapsedLevelsAreSubtotals="1" fieldPosition="0">
        <references count="4">
          <reference field="1" count="1" selected="0">
            <x v="0"/>
          </reference>
          <reference field="3" count="1" selected="0">
            <x v="34"/>
          </reference>
          <reference field="11" count="1">
            <x v="28"/>
          </reference>
          <reference field="12" count="1" selected="0">
            <x v="2"/>
          </reference>
        </references>
      </pivotArea>
    </format>
    <format dxfId="13829">
      <pivotArea collapsedLevelsAreSubtotals="1" fieldPosition="0">
        <references count="3">
          <reference field="1" count="1" selected="0">
            <x v="0"/>
          </reference>
          <reference field="3" count="1">
            <x v="35"/>
          </reference>
          <reference field="12" count="1" selected="0">
            <x v="2"/>
          </reference>
        </references>
      </pivotArea>
    </format>
    <format dxfId="13828">
      <pivotArea collapsedLevelsAreSubtotals="1" fieldPosition="0">
        <references count="3">
          <reference field="1" count="1" selected="0">
            <x v="0"/>
          </reference>
          <reference field="3" count="1">
            <x v="40"/>
          </reference>
          <reference field="12" count="1" selected="0">
            <x v="2"/>
          </reference>
        </references>
      </pivotArea>
    </format>
    <format dxfId="13827">
      <pivotArea collapsedLevelsAreSubtotals="1" fieldPosition="0">
        <references count="3">
          <reference field="1" count="1" selected="0">
            <x v="0"/>
          </reference>
          <reference field="3" count="1">
            <x v="42"/>
          </reference>
          <reference field="12" count="1" selected="0">
            <x v="2"/>
          </reference>
        </references>
      </pivotArea>
    </format>
    <format dxfId="13826">
      <pivotArea collapsedLevelsAreSubtotals="1" fieldPosition="0">
        <references count="3">
          <reference field="1" count="1" selected="0">
            <x v="0"/>
          </reference>
          <reference field="3" count="1">
            <x v="44"/>
          </reference>
          <reference field="12" count="1" selected="0">
            <x v="2"/>
          </reference>
        </references>
      </pivotArea>
    </format>
    <format dxfId="13825">
      <pivotArea collapsedLevelsAreSubtotals="1" fieldPosition="0">
        <references count="3">
          <reference field="1" count="1" selected="0">
            <x v="0"/>
          </reference>
          <reference field="3" count="1">
            <x v="48"/>
          </reference>
          <reference field="12" count="1" selected="0">
            <x v="2"/>
          </reference>
        </references>
      </pivotArea>
    </format>
    <format dxfId="13824">
      <pivotArea collapsedLevelsAreSubtotals="1" fieldPosition="0">
        <references count="3">
          <reference field="1" count="1" selected="0">
            <x v="0"/>
          </reference>
          <reference field="3" count="1">
            <x v="50"/>
          </reference>
          <reference field="12" count="1" selected="0">
            <x v="2"/>
          </reference>
        </references>
      </pivotArea>
    </format>
    <format dxfId="13823">
      <pivotArea collapsedLevelsAreSubtotals="1" fieldPosition="0">
        <references count="3">
          <reference field="1" count="1" selected="0">
            <x v="0"/>
          </reference>
          <reference field="3" count="1">
            <x v="51"/>
          </reference>
          <reference field="12" count="1" selected="0">
            <x v="2"/>
          </reference>
        </references>
      </pivotArea>
    </format>
    <format dxfId="13822">
      <pivotArea collapsedLevelsAreSubtotals="1" fieldPosition="0">
        <references count="3">
          <reference field="1" count="1" selected="0">
            <x v="0"/>
          </reference>
          <reference field="3" count="1">
            <x v="52"/>
          </reference>
          <reference field="12" count="1" selected="0">
            <x v="2"/>
          </reference>
        </references>
      </pivotArea>
    </format>
    <format dxfId="13821">
      <pivotArea collapsedLevelsAreSubtotals="1" fieldPosition="0">
        <references count="3">
          <reference field="1" count="1" selected="0">
            <x v="0"/>
          </reference>
          <reference field="3" count="1">
            <x v="54"/>
          </reference>
          <reference field="12" count="1" selected="0">
            <x v="2"/>
          </reference>
        </references>
      </pivotArea>
    </format>
    <format dxfId="13820">
      <pivotArea collapsedLevelsAreSubtotals="1" fieldPosition="0">
        <references count="3">
          <reference field="1" count="1" selected="0">
            <x v="0"/>
          </reference>
          <reference field="3" count="1">
            <x v="55"/>
          </reference>
          <reference field="12" count="1" selected="0">
            <x v="2"/>
          </reference>
        </references>
      </pivotArea>
    </format>
    <format dxfId="13819">
      <pivotArea collapsedLevelsAreSubtotals="1" fieldPosition="0">
        <references count="3">
          <reference field="1" count="1" selected="0">
            <x v="0"/>
          </reference>
          <reference field="3" count="1">
            <x v="56"/>
          </reference>
          <reference field="12" count="1" selected="0">
            <x v="2"/>
          </reference>
        </references>
      </pivotArea>
    </format>
    <format dxfId="13818">
      <pivotArea collapsedLevelsAreSubtotals="1" fieldPosition="0">
        <references count="3">
          <reference field="1" count="1" selected="0">
            <x v="0"/>
          </reference>
          <reference field="3" count="1">
            <x v="57"/>
          </reference>
          <reference field="12" count="1" selected="0">
            <x v="2"/>
          </reference>
        </references>
      </pivotArea>
    </format>
    <format dxfId="13817">
      <pivotArea collapsedLevelsAreSubtotals="1" fieldPosition="0">
        <references count="3">
          <reference field="1" count="1" selected="0">
            <x v="0"/>
          </reference>
          <reference field="3" count="1">
            <x v="58"/>
          </reference>
          <reference field="12" count="1" selected="0">
            <x v="2"/>
          </reference>
        </references>
      </pivotArea>
    </format>
    <format dxfId="13816">
      <pivotArea collapsedLevelsAreSubtotals="1" fieldPosition="0">
        <references count="3">
          <reference field="1" count="1" selected="0">
            <x v="0"/>
          </reference>
          <reference field="3" count="1">
            <x v="61"/>
          </reference>
          <reference field="12" count="1" selected="0">
            <x v="2"/>
          </reference>
        </references>
      </pivotArea>
    </format>
    <format dxfId="13815">
      <pivotArea collapsedLevelsAreSubtotals="1" fieldPosition="0">
        <references count="3">
          <reference field="1" count="1" selected="0">
            <x v="0"/>
          </reference>
          <reference field="3" count="1">
            <x v="62"/>
          </reference>
          <reference field="12" count="1" selected="0">
            <x v="2"/>
          </reference>
        </references>
      </pivotArea>
    </format>
    <format dxfId="13814">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13813">
      <pivotArea collapsedLevelsAreSubtotals="1" fieldPosition="0">
        <references count="3">
          <reference field="1" count="1" selected="0">
            <x v="0"/>
          </reference>
          <reference field="3" count="1">
            <x v="66"/>
          </reference>
          <reference field="12" count="1" selected="0">
            <x v="2"/>
          </reference>
        </references>
      </pivotArea>
    </format>
    <format dxfId="13812">
      <pivotArea collapsedLevelsAreSubtotals="1" fieldPosition="0">
        <references count="3">
          <reference field="1" count="1" selected="0">
            <x v="0"/>
          </reference>
          <reference field="3" count="1">
            <x v="71"/>
          </reference>
          <reference field="12" count="1" selected="0">
            <x v="2"/>
          </reference>
        </references>
      </pivotArea>
    </format>
    <format dxfId="13811">
      <pivotArea collapsedLevelsAreSubtotals="1" fieldPosition="0">
        <references count="3">
          <reference field="1" count="1" selected="0">
            <x v="0"/>
          </reference>
          <reference field="3" count="1">
            <x v="73"/>
          </reference>
          <reference field="12" count="1" selected="0">
            <x v="2"/>
          </reference>
        </references>
      </pivotArea>
    </format>
    <format dxfId="13810">
      <pivotArea collapsedLevelsAreSubtotals="1" fieldPosition="0">
        <references count="3">
          <reference field="1" count="1" selected="0">
            <x v="0"/>
          </reference>
          <reference field="3" count="1">
            <x v="76"/>
          </reference>
          <reference field="12" count="1" selected="0">
            <x v="2"/>
          </reference>
        </references>
      </pivotArea>
    </format>
    <format dxfId="13809">
      <pivotArea collapsedLevelsAreSubtotals="1" fieldPosition="0">
        <references count="3">
          <reference field="1" count="1" selected="0">
            <x v="0"/>
          </reference>
          <reference field="3" count="1">
            <x v="78"/>
          </reference>
          <reference field="12" count="1" selected="0">
            <x v="2"/>
          </reference>
        </references>
      </pivotArea>
    </format>
    <format dxfId="13808">
      <pivotArea collapsedLevelsAreSubtotals="1" fieldPosition="0">
        <references count="3">
          <reference field="1" count="1" selected="0">
            <x v="0"/>
          </reference>
          <reference field="3" count="1">
            <x v="80"/>
          </reference>
          <reference field="12" count="1" selected="0">
            <x v="2"/>
          </reference>
        </references>
      </pivotArea>
    </format>
    <format dxfId="13807">
      <pivotArea collapsedLevelsAreSubtotals="1" fieldPosition="0">
        <references count="3">
          <reference field="1" count="1" selected="0">
            <x v="0"/>
          </reference>
          <reference field="3" count="1">
            <x v="82"/>
          </reference>
          <reference field="12" count="1" selected="0">
            <x v="2"/>
          </reference>
        </references>
      </pivotArea>
    </format>
    <format dxfId="13806">
      <pivotArea collapsedLevelsAreSubtotals="1" fieldPosition="0">
        <references count="3">
          <reference field="1" count="1" selected="0">
            <x v="0"/>
          </reference>
          <reference field="3" count="1">
            <x v="84"/>
          </reference>
          <reference field="12" count="1" selected="0">
            <x v="2"/>
          </reference>
        </references>
      </pivotArea>
    </format>
    <format dxfId="13805">
      <pivotArea collapsedLevelsAreSubtotals="1" fieldPosition="0">
        <references count="3">
          <reference field="1" count="1" selected="0">
            <x v="0"/>
          </reference>
          <reference field="3" count="1">
            <x v="86"/>
          </reference>
          <reference field="12" count="1" selected="0">
            <x v="2"/>
          </reference>
        </references>
      </pivotArea>
    </format>
    <format dxfId="13804">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13803">
      <pivotArea collapsedLevelsAreSubtotals="1" fieldPosition="0">
        <references count="3">
          <reference field="1" count="1" selected="0">
            <x v="0"/>
          </reference>
          <reference field="3" count="1">
            <x v="90"/>
          </reference>
          <reference field="12" count="1" selected="0">
            <x v="2"/>
          </reference>
        </references>
      </pivotArea>
    </format>
    <format dxfId="13802">
      <pivotArea collapsedLevelsAreSubtotals="1" fieldPosition="0">
        <references count="3">
          <reference field="1" count="1" selected="0">
            <x v="0"/>
          </reference>
          <reference field="3" count="1">
            <x v="92"/>
          </reference>
          <reference field="12" count="1" selected="0">
            <x v="2"/>
          </reference>
        </references>
      </pivotArea>
    </format>
    <format dxfId="13801">
      <pivotArea collapsedLevelsAreSubtotals="1" fieldPosition="0">
        <references count="3">
          <reference field="1" count="1" selected="0">
            <x v="0"/>
          </reference>
          <reference field="3" count="1">
            <x v="94"/>
          </reference>
          <reference field="12" count="1" selected="0">
            <x v="2"/>
          </reference>
        </references>
      </pivotArea>
    </format>
    <format dxfId="13800">
      <pivotArea collapsedLevelsAreSubtotals="1" fieldPosition="0">
        <references count="3">
          <reference field="1" count="1" selected="0">
            <x v="0"/>
          </reference>
          <reference field="3" count="1">
            <x v="95"/>
          </reference>
          <reference field="12" count="1" selected="0">
            <x v="2"/>
          </reference>
        </references>
      </pivotArea>
    </format>
    <format dxfId="13799">
      <pivotArea collapsedLevelsAreSubtotals="1" fieldPosition="0">
        <references count="3">
          <reference field="1" count="1" selected="0">
            <x v="0"/>
          </reference>
          <reference field="3" count="1">
            <x v="100"/>
          </reference>
          <reference field="12" count="1" selected="0">
            <x v="2"/>
          </reference>
        </references>
      </pivotArea>
    </format>
    <format dxfId="13798">
      <pivotArea collapsedLevelsAreSubtotals="1" fieldPosition="0">
        <references count="3">
          <reference field="1" count="1" selected="0">
            <x v="0"/>
          </reference>
          <reference field="3" count="1">
            <x v="104"/>
          </reference>
          <reference field="12" count="1" selected="0">
            <x v="2"/>
          </reference>
        </references>
      </pivotArea>
    </format>
    <format dxfId="13797">
      <pivotArea collapsedLevelsAreSubtotals="1" fieldPosition="0">
        <references count="3">
          <reference field="1" count="1" selected="0">
            <x v="0"/>
          </reference>
          <reference field="3" count="1">
            <x v="105"/>
          </reference>
          <reference field="12" count="1" selected="0">
            <x v="2"/>
          </reference>
        </references>
      </pivotArea>
    </format>
    <format dxfId="13796">
      <pivotArea collapsedLevelsAreSubtotals="1" fieldPosition="0">
        <references count="3">
          <reference field="1" count="1" selected="0">
            <x v="0"/>
          </reference>
          <reference field="3" count="1">
            <x v="106"/>
          </reference>
          <reference field="12" count="1" selected="0">
            <x v="2"/>
          </reference>
        </references>
      </pivotArea>
    </format>
    <format dxfId="13795">
      <pivotArea collapsedLevelsAreSubtotals="1" fieldPosition="0">
        <references count="3">
          <reference field="1" count="1" selected="0">
            <x v="0"/>
          </reference>
          <reference field="3" count="1">
            <x v="110"/>
          </reference>
          <reference field="12" count="1" selected="0">
            <x v="2"/>
          </reference>
        </references>
      </pivotArea>
    </format>
    <format dxfId="13794">
      <pivotArea collapsedLevelsAreSubtotals="1" fieldPosition="0">
        <references count="3">
          <reference field="1" count="1" selected="0">
            <x v="0"/>
          </reference>
          <reference field="3" count="1">
            <x v="111"/>
          </reference>
          <reference field="12" count="1" selected="0">
            <x v="2"/>
          </reference>
        </references>
      </pivotArea>
    </format>
    <format dxfId="13793">
      <pivotArea collapsedLevelsAreSubtotals="1" fieldPosition="0">
        <references count="3">
          <reference field="1" count="1" selected="0">
            <x v="0"/>
          </reference>
          <reference field="3" count="1">
            <x v="112"/>
          </reference>
          <reference field="12" count="1" selected="0">
            <x v="2"/>
          </reference>
        </references>
      </pivotArea>
    </format>
    <format dxfId="13792">
      <pivotArea collapsedLevelsAreSubtotals="1" fieldPosition="0">
        <references count="3">
          <reference field="1" count="1" selected="0">
            <x v="0"/>
          </reference>
          <reference field="3" count="1">
            <x v="114"/>
          </reference>
          <reference field="12" count="1" selected="0">
            <x v="2"/>
          </reference>
        </references>
      </pivotArea>
    </format>
    <format dxfId="13791">
      <pivotArea collapsedLevelsAreSubtotals="1" fieldPosition="0">
        <references count="4">
          <reference field="1" count="1" selected="0">
            <x v="0"/>
          </reference>
          <reference field="3" count="1" selected="0">
            <x v="114"/>
          </reference>
          <reference field="11" count="1">
            <x v="28"/>
          </reference>
          <reference field="12" count="1" selected="0">
            <x v="2"/>
          </reference>
        </references>
      </pivotArea>
    </format>
    <format dxfId="13790">
      <pivotArea collapsedLevelsAreSubtotals="1" fieldPosition="0">
        <references count="3">
          <reference field="1" count="1" selected="0">
            <x v="0"/>
          </reference>
          <reference field="3" count="1">
            <x v="119"/>
          </reference>
          <reference field="12" count="1" selected="0">
            <x v="2"/>
          </reference>
        </references>
      </pivotArea>
    </format>
    <format dxfId="13789">
      <pivotArea collapsedLevelsAreSubtotals="1" fieldPosition="0">
        <references count="3">
          <reference field="1" count="1" selected="0">
            <x v="0"/>
          </reference>
          <reference field="3" count="1">
            <x v="120"/>
          </reference>
          <reference field="12" count="1" selected="0">
            <x v="2"/>
          </reference>
        </references>
      </pivotArea>
    </format>
    <format dxfId="13788">
      <pivotArea collapsedLevelsAreSubtotals="1" fieldPosition="0">
        <references count="3">
          <reference field="1" count="1" selected="0">
            <x v="0"/>
          </reference>
          <reference field="3" count="1">
            <x v="131"/>
          </reference>
          <reference field="12" count="1" selected="0">
            <x v="2"/>
          </reference>
        </references>
      </pivotArea>
    </format>
    <format dxfId="13787">
      <pivotArea collapsedLevelsAreSubtotals="1" fieldPosition="0">
        <references count="3">
          <reference field="1" count="1" selected="0">
            <x v="0"/>
          </reference>
          <reference field="3" count="1">
            <x v="133"/>
          </reference>
          <reference field="12" count="1" selected="0">
            <x v="2"/>
          </reference>
        </references>
      </pivotArea>
    </format>
    <format dxfId="13786">
      <pivotArea collapsedLevelsAreSubtotals="1" fieldPosition="0">
        <references count="3">
          <reference field="1" count="1" selected="0">
            <x v="0"/>
          </reference>
          <reference field="3" count="1">
            <x v="136"/>
          </reference>
          <reference field="12" count="1" selected="0">
            <x v="2"/>
          </reference>
        </references>
      </pivotArea>
    </format>
    <format dxfId="13785">
      <pivotArea collapsedLevelsAreSubtotals="1" fieldPosition="0">
        <references count="3">
          <reference field="1" count="1" selected="0">
            <x v="0"/>
          </reference>
          <reference field="3" count="1">
            <x v="139"/>
          </reference>
          <reference field="12" count="1" selected="0">
            <x v="2"/>
          </reference>
        </references>
      </pivotArea>
    </format>
    <format dxfId="13784">
      <pivotArea collapsedLevelsAreSubtotals="1" fieldPosition="0">
        <references count="3">
          <reference field="1" count="1" selected="0">
            <x v="0"/>
          </reference>
          <reference field="3" count="1">
            <x v="141"/>
          </reference>
          <reference field="12" count="1" selected="0">
            <x v="2"/>
          </reference>
        </references>
      </pivotArea>
    </format>
    <format dxfId="13783">
      <pivotArea collapsedLevelsAreSubtotals="1" fieldPosition="0">
        <references count="3">
          <reference field="1" count="1" selected="0">
            <x v="0"/>
          </reference>
          <reference field="3" count="1">
            <x v="142"/>
          </reference>
          <reference field="12" count="1" selected="0">
            <x v="2"/>
          </reference>
        </references>
      </pivotArea>
    </format>
    <format dxfId="13782">
      <pivotArea collapsedLevelsAreSubtotals="1" fieldPosition="0">
        <references count="3">
          <reference field="1" count="1" selected="0">
            <x v="0"/>
          </reference>
          <reference field="3" count="1">
            <x v="146"/>
          </reference>
          <reference field="12" count="1" selected="0">
            <x v="2"/>
          </reference>
        </references>
      </pivotArea>
    </format>
    <format dxfId="13781">
      <pivotArea collapsedLevelsAreSubtotals="1" fieldPosition="0">
        <references count="3">
          <reference field="1" count="1" selected="0">
            <x v="0"/>
          </reference>
          <reference field="3" count="1">
            <x v="150"/>
          </reference>
          <reference field="12" count="1" selected="0">
            <x v="2"/>
          </reference>
        </references>
      </pivotArea>
    </format>
    <format dxfId="13780">
      <pivotArea collapsedLevelsAreSubtotals="1" fieldPosition="0">
        <references count="3">
          <reference field="1" count="1" selected="0">
            <x v="0"/>
          </reference>
          <reference field="3" count="1">
            <x v="151"/>
          </reference>
          <reference field="12" count="1" selected="0">
            <x v="2"/>
          </reference>
        </references>
      </pivotArea>
    </format>
    <format dxfId="13779">
      <pivotArea collapsedLevelsAreSubtotals="1" fieldPosition="0">
        <references count="3">
          <reference field="1" count="1" selected="0">
            <x v="0"/>
          </reference>
          <reference field="3" count="1">
            <x v="156"/>
          </reference>
          <reference field="12" count="1" selected="0">
            <x v="2"/>
          </reference>
        </references>
      </pivotArea>
    </format>
    <format dxfId="13778">
      <pivotArea collapsedLevelsAreSubtotals="1" fieldPosition="0">
        <references count="3">
          <reference field="1" count="1" selected="0">
            <x v="0"/>
          </reference>
          <reference field="3" count="1">
            <x v="157"/>
          </reference>
          <reference field="12" count="1" selected="0">
            <x v="2"/>
          </reference>
        </references>
      </pivotArea>
    </format>
    <format dxfId="13777">
      <pivotArea collapsedLevelsAreSubtotals="1" fieldPosition="0">
        <references count="3">
          <reference field="1" count="1" selected="0">
            <x v="0"/>
          </reference>
          <reference field="3" count="1">
            <x v="160"/>
          </reference>
          <reference field="12" count="1" selected="0">
            <x v="2"/>
          </reference>
        </references>
      </pivotArea>
    </format>
    <format dxfId="13776">
      <pivotArea collapsedLevelsAreSubtotals="1" fieldPosition="0">
        <references count="3">
          <reference field="1" count="1" selected="0">
            <x v="0"/>
          </reference>
          <reference field="3" count="1">
            <x v="162"/>
          </reference>
          <reference field="12" count="1" selected="0">
            <x v="2"/>
          </reference>
        </references>
      </pivotArea>
    </format>
    <format dxfId="13775">
      <pivotArea collapsedLevelsAreSubtotals="1" fieldPosition="0">
        <references count="3">
          <reference field="1" count="1" selected="0">
            <x v="0"/>
          </reference>
          <reference field="3" count="1">
            <x v="163"/>
          </reference>
          <reference field="12" count="1" selected="0">
            <x v="2"/>
          </reference>
        </references>
      </pivotArea>
    </format>
    <format dxfId="13774">
      <pivotArea collapsedLevelsAreSubtotals="1" fieldPosition="0">
        <references count="3">
          <reference field="1" count="1" selected="0">
            <x v="0"/>
          </reference>
          <reference field="3" count="1">
            <x v="166"/>
          </reference>
          <reference field="12" count="1" selected="0">
            <x v="2"/>
          </reference>
        </references>
      </pivotArea>
    </format>
    <format dxfId="13773">
      <pivotArea collapsedLevelsAreSubtotals="1" fieldPosition="0">
        <references count="3">
          <reference field="1" count="1" selected="0">
            <x v="0"/>
          </reference>
          <reference field="3" count="1">
            <x v="168"/>
          </reference>
          <reference field="12" count="1" selected="0">
            <x v="2"/>
          </reference>
        </references>
      </pivotArea>
    </format>
    <format dxfId="13772">
      <pivotArea collapsedLevelsAreSubtotals="1" fieldPosition="0">
        <references count="3">
          <reference field="1" count="1" selected="0">
            <x v="0"/>
          </reference>
          <reference field="3" count="1">
            <x v="170"/>
          </reference>
          <reference field="12" count="1" selected="0">
            <x v="2"/>
          </reference>
        </references>
      </pivotArea>
    </format>
    <format dxfId="13771">
      <pivotArea collapsedLevelsAreSubtotals="1" fieldPosition="0">
        <references count="3">
          <reference field="1" count="1" selected="0">
            <x v="0"/>
          </reference>
          <reference field="3" count="1">
            <x v="174"/>
          </reference>
          <reference field="12" count="1" selected="0">
            <x v="2"/>
          </reference>
        </references>
      </pivotArea>
    </format>
    <format dxfId="13770">
      <pivotArea collapsedLevelsAreSubtotals="1" fieldPosition="0">
        <references count="3">
          <reference field="1" count="1" selected="0">
            <x v="0"/>
          </reference>
          <reference field="3" count="1">
            <x v="175"/>
          </reference>
          <reference field="12" count="1" selected="0">
            <x v="2"/>
          </reference>
        </references>
      </pivotArea>
    </format>
    <format dxfId="13769">
      <pivotArea collapsedLevelsAreSubtotals="1" fieldPosition="0">
        <references count="3">
          <reference field="1" count="1" selected="0">
            <x v="0"/>
          </reference>
          <reference field="3" count="1">
            <x v="178"/>
          </reference>
          <reference field="12" count="1" selected="0">
            <x v="2"/>
          </reference>
        </references>
      </pivotArea>
    </format>
    <format dxfId="13768">
      <pivotArea collapsedLevelsAreSubtotals="1" fieldPosition="0">
        <references count="3">
          <reference field="1" count="1" selected="0">
            <x v="0"/>
          </reference>
          <reference field="3" count="1">
            <x v="179"/>
          </reference>
          <reference field="12" count="1" selected="0">
            <x v="2"/>
          </reference>
        </references>
      </pivotArea>
    </format>
    <format dxfId="13767">
      <pivotArea collapsedLevelsAreSubtotals="1" fieldPosition="0">
        <references count="3">
          <reference field="1" count="1" selected="0">
            <x v="0"/>
          </reference>
          <reference field="3" count="1">
            <x v="180"/>
          </reference>
          <reference field="12" count="1" selected="0">
            <x v="2"/>
          </reference>
        </references>
      </pivotArea>
    </format>
    <format dxfId="13766">
      <pivotArea collapsedLevelsAreSubtotals="1" fieldPosition="0">
        <references count="3">
          <reference field="1" count="1" selected="0">
            <x v="0"/>
          </reference>
          <reference field="3" count="1">
            <x v="181"/>
          </reference>
          <reference field="12" count="1" selected="0">
            <x v="2"/>
          </reference>
        </references>
      </pivotArea>
    </format>
    <format dxfId="13765">
      <pivotArea collapsedLevelsAreSubtotals="1" fieldPosition="0">
        <references count="3">
          <reference field="1" count="1" selected="0">
            <x v="0"/>
          </reference>
          <reference field="3" count="1">
            <x v="184"/>
          </reference>
          <reference field="12" count="1" selected="0">
            <x v="2"/>
          </reference>
        </references>
      </pivotArea>
    </format>
    <format dxfId="13764">
      <pivotArea collapsedLevelsAreSubtotals="1" fieldPosition="0">
        <references count="3">
          <reference field="1" count="1" selected="0">
            <x v="0"/>
          </reference>
          <reference field="3" count="1">
            <x v="186"/>
          </reference>
          <reference field="12" count="1" selected="0">
            <x v="2"/>
          </reference>
        </references>
      </pivotArea>
    </format>
    <format dxfId="13763">
      <pivotArea collapsedLevelsAreSubtotals="1" fieldPosition="0">
        <references count="3">
          <reference field="1" count="1" selected="0">
            <x v="0"/>
          </reference>
          <reference field="3" count="1">
            <x v="187"/>
          </reference>
          <reference field="12" count="1" selected="0">
            <x v="2"/>
          </reference>
        </references>
      </pivotArea>
    </format>
    <format dxfId="13762">
      <pivotArea collapsedLevelsAreSubtotals="1" fieldPosition="0">
        <references count="3">
          <reference field="1" count="1" selected="0">
            <x v="0"/>
          </reference>
          <reference field="3" count="1">
            <x v="189"/>
          </reference>
          <reference field="12" count="1" selected="0">
            <x v="2"/>
          </reference>
        </references>
      </pivotArea>
    </format>
    <format dxfId="13761">
      <pivotArea collapsedLevelsAreSubtotals="1" fieldPosition="0">
        <references count="3">
          <reference field="1" count="1" selected="0">
            <x v="0"/>
          </reference>
          <reference field="3" count="1">
            <x v="190"/>
          </reference>
          <reference field="12" count="1" selected="0">
            <x v="2"/>
          </reference>
        </references>
      </pivotArea>
    </format>
    <format dxfId="13760">
      <pivotArea collapsedLevelsAreSubtotals="1" fieldPosition="0">
        <references count="3">
          <reference field="1" count="1" selected="0">
            <x v="0"/>
          </reference>
          <reference field="3" count="1">
            <x v="192"/>
          </reference>
          <reference field="12" count="1" selected="0">
            <x v="2"/>
          </reference>
        </references>
      </pivotArea>
    </format>
    <format dxfId="13759">
      <pivotArea collapsedLevelsAreSubtotals="1" fieldPosition="0">
        <references count="3">
          <reference field="1" count="1" selected="0">
            <x v="0"/>
          </reference>
          <reference field="3" count="1">
            <x v="194"/>
          </reference>
          <reference field="12" count="1" selected="0">
            <x v="2"/>
          </reference>
        </references>
      </pivotArea>
    </format>
    <format dxfId="13758">
      <pivotArea collapsedLevelsAreSubtotals="1" fieldPosition="0">
        <references count="3">
          <reference field="1" count="1" selected="0">
            <x v="0"/>
          </reference>
          <reference field="3" count="1">
            <x v="197"/>
          </reference>
          <reference field="12" count="1" selected="0">
            <x v="2"/>
          </reference>
        </references>
      </pivotArea>
    </format>
    <format dxfId="13757">
      <pivotArea collapsedLevelsAreSubtotals="1" fieldPosition="0">
        <references count="3">
          <reference field="1" count="1" selected="0">
            <x v="0"/>
          </reference>
          <reference field="3" count="1">
            <x v="198"/>
          </reference>
          <reference field="12" count="1" selected="0">
            <x v="2"/>
          </reference>
        </references>
      </pivotArea>
    </format>
    <format dxfId="13756">
      <pivotArea collapsedLevelsAreSubtotals="1" fieldPosition="0">
        <references count="3">
          <reference field="1" count="1" selected="0">
            <x v="0"/>
          </reference>
          <reference field="3" count="1">
            <x v="199"/>
          </reference>
          <reference field="12" count="1" selected="0">
            <x v="2"/>
          </reference>
        </references>
      </pivotArea>
    </format>
    <format dxfId="13755">
      <pivotArea collapsedLevelsAreSubtotals="1" fieldPosition="0">
        <references count="3">
          <reference field="1" count="1" selected="0">
            <x v="0"/>
          </reference>
          <reference field="3" count="1">
            <x v="209"/>
          </reference>
          <reference field="12" count="1" selected="0">
            <x v="2"/>
          </reference>
        </references>
      </pivotArea>
    </format>
    <format dxfId="13754">
      <pivotArea collapsedLevelsAreSubtotals="1" fieldPosition="0">
        <references count="3">
          <reference field="1" count="1" selected="0">
            <x v="0"/>
          </reference>
          <reference field="3" count="1">
            <x v="210"/>
          </reference>
          <reference field="12" count="1" selected="0">
            <x v="2"/>
          </reference>
        </references>
      </pivotArea>
    </format>
    <format dxfId="13753">
      <pivotArea collapsedLevelsAreSubtotals="1" fieldPosition="0">
        <references count="3">
          <reference field="1" count="1" selected="0">
            <x v="0"/>
          </reference>
          <reference field="3" count="1">
            <x v="213"/>
          </reference>
          <reference field="12" count="1" selected="0">
            <x v="2"/>
          </reference>
        </references>
      </pivotArea>
    </format>
    <format dxfId="13752">
      <pivotArea collapsedLevelsAreSubtotals="1" fieldPosition="0">
        <references count="3">
          <reference field="1" count="1" selected="0">
            <x v="0"/>
          </reference>
          <reference field="3" count="1">
            <x v="215"/>
          </reference>
          <reference field="12" count="1" selected="0">
            <x v="2"/>
          </reference>
        </references>
      </pivotArea>
    </format>
    <format dxfId="13751">
      <pivotArea collapsedLevelsAreSubtotals="1" fieldPosition="0">
        <references count="3">
          <reference field="1" count="1" selected="0">
            <x v="0"/>
          </reference>
          <reference field="3" count="1">
            <x v="216"/>
          </reference>
          <reference field="12" count="1" selected="0">
            <x v="2"/>
          </reference>
        </references>
      </pivotArea>
    </format>
    <format dxfId="13750">
      <pivotArea collapsedLevelsAreSubtotals="1" fieldPosition="0">
        <references count="3">
          <reference field="1" count="1" selected="0">
            <x v="0"/>
          </reference>
          <reference field="3" count="1">
            <x v="221"/>
          </reference>
          <reference field="12" count="1" selected="0">
            <x v="2"/>
          </reference>
        </references>
      </pivotArea>
    </format>
    <format dxfId="13749">
      <pivotArea collapsedLevelsAreSubtotals="1" fieldPosition="0">
        <references count="3">
          <reference field="1" count="1" selected="0">
            <x v="0"/>
          </reference>
          <reference field="3" count="1">
            <x v="225"/>
          </reference>
          <reference field="12" count="1" selected="0">
            <x v="2"/>
          </reference>
        </references>
      </pivotArea>
    </format>
    <format dxfId="13748">
      <pivotArea collapsedLevelsAreSubtotals="1" fieldPosition="0">
        <references count="3">
          <reference field="1" count="1" selected="0">
            <x v="0"/>
          </reference>
          <reference field="3" count="1">
            <x v="227"/>
          </reference>
          <reference field="12" count="1" selected="0">
            <x v="2"/>
          </reference>
        </references>
      </pivotArea>
    </format>
    <format dxfId="13747">
      <pivotArea collapsedLevelsAreSubtotals="1" fieldPosition="0">
        <references count="3">
          <reference field="1" count="1" selected="0">
            <x v="0"/>
          </reference>
          <reference field="3" count="1">
            <x v="228"/>
          </reference>
          <reference field="12" count="1" selected="0">
            <x v="2"/>
          </reference>
        </references>
      </pivotArea>
    </format>
    <format dxfId="13746">
      <pivotArea collapsedLevelsAreSubtotals="1" fieldPosition="0">
        <references count="4">
          <reference field="1" count="1" selected="0">
            <x v="0"/>
          </reference>
          <reference field="3" count="1" selected="0">
            <x v="228"/>
          </reference>
          <reference field="11" count="1">
            <x v="28"/>
          </reference>
          <reference field="12" count="1" selected="0">
            <x v="2"/>
          </reference>
        </references>
      </pivotArea>
    </format>
    <format dxfId="13745">
      <pivotArea collapsedLevelsAreSubtotals="1" fieldPosition="0">
        <references count="3">
          <reference field="1" count="1" selected="0">
            <x v="0"/>
          </reference>
          <reference field="3" count="1">
            <x v="233"/>
          </reference>
          <reference field="12" count="1" selected="0">
            <x v="2"/>
          </reference>
        </references>
      </pivotArea>
    </format>
    <format dxfId="13744">
      <pivotArea collapsedLevelsAreSubtotals="1" fieldPosition="0">
        <references count="3">
          <reference field="1" count="1" selected="0">
            <x v="0"/>
          </reference>
          <reference field="3" count="1">
            <x v="236"/>
          </reference>
          <reference field="12" count="1" selected="0">
            <x v="2"/>
          </reference>
        </references>
      </pivotArea>
    </format>
    <format dxfId="13743">
      <pivotArea collapsedLevelsAreSubtotals="1" fieldPosition="0">
        <references count="3">
          <reference field="1" count="1" selected="0">
            <x v="0"/>
          </reference>
          <reference field="3" count="1">
            <x v="239"/>
          </reference>
          <reference field="12" count="1" selected="0">
            <x v="2"/>
          </reference>
        </references>
      </pivotArea>
    </format>
    <format dxfId="13742">
      <pivotArea collapsedLevelsAreSubtotals="1" fieldPosition="0">
        <references count="3">
          <reference field="1" count="1" selected="0">
            <x v="0"/>
          </reference>
          <reference field="3" count="1">
            <x v="247"/>
          </reference>
          <reference field="12" count="1" selected="0">
            <x v="2"/>
          </reference>
        </references>
      </pivotArea>
    </format>
    <format dxfId="13741">
      <pivotArea collapsedLevelsAreSubtotals="1" fieldPosition="0">
        <references count="3">
          <reference field="1" count="1" selected="0">
            <x v="0"/>
          </reference>
          <reference field="3" count="1">
            <x v="248"/>
          </reference>
          <reference field="12" count="1" selected="0">
            <x v="2"/>
          </reference>
        </references>
      </pivotArea>
    </format>
    <format dxfId="13740">
      <pivotArea collapsedLevelsAreSubtotals="1" fieldPosition="0">
        <references count="3">
          <reference field="1" count="1" selected="0">
            <x v="0"/>
          </reference>
          <reference field="3" count="1">
            <x v="249"/>
          </reference>
          <reference field="12" count="1" selected="0">
            <x v="2"/>
          </reference>
        </references>
      </pivotArea>
    </format>
    <format dxfId="13739">
      <pivotArea collapsedLevelsAreSubtotals="1" fieldPosition="0">
        <references count="3">
          <reference field="1" count="1" selected="0">
            <x v="0"/>
          </reference>
          <reference field="3" count="1">
            <x v="250"/>
          </reference>
          <reference field="12" count="1" selected="0">
            <x v="2"/>
          </reference>
        </references>
      </pivotArea>
    </format>
    <format dxfId="13738">
      <pivotArea collapsedLevelsAreSubtotals="1" fieldPosition="0">
        <references count="3">
          <reference field="1" count="1" selected="0">
            <x v="0"/>
          </reference>
          <reference field="3" count="1">
            <x v="251"/>
          </reference>
          <reference field="12" count="1" selected="0">
            <x v="2"/>
          </reference>
        </references>
      </pivotArea>
    </format>
    <format dxfId="13737">
      <pivotArea collapsedLevelsAreSubtotals="1" fieldPosition="0">
        <references count="3">
          <reference field="1" count="1" selected="0">
            <x v="0"/>
          </reference>
          <reference field="3" count="1">
            <x v="253"/>
          </reference>
          <reference field="12" count="1" selected="0">
            <x v="2"/>
          </reference>
        </references>
      </pivotArea>
    </format>
    <format dxfId="13736">
      <pivotArea collapsedLevelsAreSubtotals="1" fieldPosition="0">
        <references count="3">
          <reference field="1" count="1" selected="0">
            <x v="0"/>
          </reference>
          <reference field="3" count="1">
            <x v="258"/>
          </reference>
          <reference field="12" count="1" selected="0">
            <x v="2"/>
          </reference>
        </references>
      </pivotArea>
    </format>
    <format dxfId="13735">
      <pivotArea collapsedLevelsAreSubtotals="1" fieldPosition="0">
        <references count="3">
          <reference field="1" count="1" selected="0">
            <x v="0"/>
          </reference>
          <reference field="3" count="1">
            <x v="261"/>
          </reference>
          <reference field="12" count="1" selected="0">
            <x v="2"/>
          </reference>
        </references>
      </pivotArea>
    </format>
    <format dxfId="13734">
      <pivotArea collapsedLevelsAreSubtotals="1" fieldPosition="0">
        <references count="3">
          <reference field="1" count="1" selected="0">
            <x v="0"/>
          </reference>
          <reference field="3" count="1">
            <x v="266"/>
          </reference>
          <reference field="12" count="1" selected="0">
            <x v="2"/>
          </reference>
        </references>
      </pivotArea>
    </format>
    <format dxfId="13733">
      <pivotArea collapsedLevelsAreSubtotals="1" fieldPosition="0">
        <references count="3">
          <reference field="1" count="1" selected="0">
            <x v="0"/>
          </reference>
          <reference field="3" count="1">
            <x v="271"/>
          </reference>
          <reference field="12" count="1" selected="0">
            <x v="2"/>
          </reference>
        </references>
      </pivotArea>
    </format>
    <format dxfId="13732">
      <pivotArea collapsedLevelsAreSubtotals="1" fieldPosition="0">
        <references count="3">
          <reference field="1" count="1" selected="0">
            <x v="0"/>
          </reference>
          <reference field="3" count="1">
            <x v="273"/>
          </reference>
          <reference field="12" count="1" selected="0">
            <x v="2"/>
          </reference>
        </references>
      </pivotArea>
    </format>
    <format dxfId="13731">
      <pivotArea collapsedLevelsAreSubtotals="1" fieldPosition="0">
        <references count="3">
          <reference field="1" count="1" selected="0">
            <x v="0"/>
          </reference>
          <reference field="3" count="1">
            <x v="274"/>
          </reference>
          <reference field="12" count="1" selected="0">
            <x v="2"/>
          </reference>
        </references>
      </pivotArea>
    </format>
    <format dxfId="13730">
      <pivotArea collapsedLevelsAreSubtotals="1" fieldPosition="0">
        <references count="3">
          <reference field="1" count="1" selected="0">
            <x v="0"/>
          </reference>
          <reference field="3" count="1">
            <x v="275"/>
          </reference>
          <reference field="12" count="1" selected="0">
            <x v="2"/>
          </reference>
        </references>
      </pivotArea>
    </format>
    <format dxfId="13729">
      <pivotArea collapsedLevelsAreSubtotals="1" fieldPosition="0">
        <references count="3">
          <reference field="1" count="1" selected="0">
            <x v="0"/>
          </reference>
          <reference field="3" count="1">
            <x v="276"/>
          </reference>
          <reference field="12" count="1" selected="0">
            <x v="2"/>
          </reference>
        </references>
      </pivotArea>
    </format>
    <format dxfId="13728">
      <pivotArea collapsedLevelsAreSubtotals="1" fieldPosition="0">
        <references count="3">
          <reference field="1" count="1" selected="0">
            <x v="0"/>
          </reference>
          <reference field="3" count="1">
            <x v="277"/>
          </reference>
          <reference field="12" count="1" selected="0">
            <x v="2"/>
          </reference>
        </references>
      </pivotArea>
    </format>
    <format dxfId="13727">
      <pivotArea collapsedLevelsAreSubtotals="1" fieldPosition="0">
        <references count="3">
          <reference field="1" count="1" selected="0">
            <x v="0"/>
          </reference>
          <reference field="3" count="1">
            <x v="278"/>
          </reference>
          <reference field="12" count="1" selected="0">
            <x v="2"/>
          </reference>
        </references>
      </pivotArea>
    </format>
    <format dxfId="13726">
      <pivotArea collapsedLevelsAreSubtotals="1" fieldPosition="0">
        <references count="3">
          <reference field="1" count="1" selected="0">
            <x v="0"/>
          </reference>
          <reference field="3" count="1">
            <x v="283"/>
          </reference>
          <reference field="12" count="1" selected="0">
            <x v="2"/>
          </reference>
        </references>
      </pivotArea>
    </format>
    <format dxfId="13725">
      <pivotArea collapsedLevelsAreSubtotals="1" fieldPosition="0">
        <references count="3">
          <reference field="1" count="1" selected="0">
            <x v="0"/>
          </reference>
          <reference field="3" count="1">
            <x v="284"/>
          </reference>
          <reference field="12" count="1" selected="0">
            <x v="2"/>
          </reference>
        </references>
      </pivotArea>
    </format>
    <format dxfId="13724">
      <pivotArea collapsedLevelsAreSubtotals="1" fieldPosition="0">
        <references count="3">
          <reference field="1" count="1" selected="0">
            <x v="0"/>
          </reference>
          <reference field="3" count="1">
            <x v="285"/>
          </reference>
          <reference field="12" count="1" selected="0">
            <x v="2"/>
          </reference>
        </references>
      </pivotArea>
    </format>
    <format dxfId="13723">
      <pivotArea collapsedLevelsAreSubtotals="1" fieldPosition="0">
        <references count="3">
          <reference field="1" count="1" selected="0">
            <x v="0"/>
          </reference>
          <reference field="3" count="1">
            <x v="286"/>
          </reference>
          <reference field="12" count="1" selected="0">
            <x v="2"/>
          </reference>
        </references>
      </pivotArea>
    </format>
    <format dxfId="13722">
      <pivotArea collapsedLevelsAreSubtotals="1" fieldPosition="0">
        <references count="3">
          <reference field="1" count="1" selected="0">
            <x v="0"/>
          </reference>
          <reference field="3" count="1">
            <x v="287"/>
          </reference>
          <reference field="12" count="1" selected="0">
            <x v="2"/>
          </reference>
        </references>
      </pivotArea>
    </format>
    <format dxfId="13721">
      <pivotArea collapsedLevelsAreSubtotals="1" fieldPosition="0">
        <references count="3">
          <reference field="1" count="1" selected="0">
            <x v="0"/>
          </reference>
          <reference field="3" count="1">
            <x v="288"/>
          </reference>
          <reference field="12" count="1" selected="0">
            <x v="2"/>
          </reference>
        </references>
      </pivotArea>
    </format>
    <format dxfId="13720">
      <pivotArea collapsedLevelsAreSubtotals="1" fieldPosition="0">
        <references count="3">
          <reference field="1" count="1" selected="0">
            <x v="0"/>
          </reference>
          <reference field="3" count="1">
            <x v="289"/>
          </reference>
          <reference field="12" count="1" selected="0">
            <x v="2"/>
          </reference>
        </references>
      </pivotArea>
    </format>
    <format dxfId="13719">
      <pivotArea collapsedLevelsAreSubtotals="1" fieldPosition="0">
        <references count="3">
          <reference field="1" count="1" selected="0">
            <x v="0"/>
          </reference>
          <reference field="3" count="1">
            <x v="290"/>
          </reference>
          <reference field="12" count="1" selected="0">
            <x v="2"/>
          </reference>
        </references>
      </pivotArea>
    </format>
    <format dxfId="13718">
      <pivotArea collapsedLevelsAreSubtotals="1" fieldPosition="0">
        <references count="3">
          <reference field="1" count="1" selected="0">
            <x v="0"/>
          </reference>
          <reference field="3" count="1">
            <x v="294"/>
          </reference>
          <reference field="12" count="1" selected="0">
            <x v="2"/>
          </reference>
        </references>
      </pivotArea>
    </format>
    <format dxfId="13717">
      <pivotArea collapsedLevelsAreSubtotals="1" fieldPosition="0">
        <references count="3">
          <reference field="1" count="1" selected="0">
            <x v="0"/>
          </reference>
          <reference field="3" count="1">
            <x v="298"/>
          </reference>
          <reference field="12" count="1" selected="0">
            <x v="2"/>
          </reference>
        </references>
      </pivotArea>
    </format>
    <format dxfId="13716">
      <pivotArea dataOnly="0" labelOnly="1" fieldPosition="0">
        <references count="2">
          <reference field="1" count="1">
            <x v="0"/>
          </reference>
          <reference field="12" count="1" selected="0">
            <x v="2"/>
          </reference>
        </references>
      </pivotArea>
    </format>
    <format dxfId="13715">
      <pivotArea dataOnly="0" labelOnly="1" fieldPosition="0">
        <references count="3">
          <reference field="1" count="1" selected="0">
            <x v="0"/>
          </reference>
          <reference field="3" count="50">
            <x v="0"/>
            <x v="1"/>
            <x v="2"/>
            <x v="3"/>
            <x v="4"/>
            <x v="5"/>
            <x v="6"/>
            <x v="7"/>
            <x v="8"/>
            <x v="9"/>
            <x v="11"/>
            <x v="12"/>
            <x v="13"/>
            <x v="14"/>
            <x v="15"/>
            <x v="16"/>
            <x v="17"/>
            <x v="18"/>
            <x v="19"/>
            <x v="20"/>
            <x v="24"/>
            <x v="26"/>
            <x v="27"/>
            <x v="28"/>
            <x v="31"/>
            <x v="32"/>
            <x v="34"/>
            <x v="35"/>
            <x v="40"/>
            <x v="42"/>
            <x v="44"/>
            <x v="48"/>
            <x v="50"/>
            <x v="51"/>
            <x v="52"/>
            <x v="54"/>
            <x v="55"/>
            <x v="56"/>
            <x v="57"/>
            <x v="58"/>
            <x v="61"/>
            <x v="62"/>
            <x v="66"/>
            <x v="71"/>
            <x v="73"/>
            <x v="76"/>
            <x v="78"/>
            <x v="80"/>
            <x v="82"/>
            <x v="84"/>
          </reference>
          <reference field="12" count="1" selected="0">
            <x v="2"/>
          </reference>
        </references>
      </pivotArea>
    </format>
    <format dxfId="13714">
      <pivotArea dataOnly="0" labelOnly="1" fieldPosition="0">
        <references count="3">
          <reference field="1" count="1" selected="0">
            <x v="0"/>
          </reference>
          <reference field="3" count="50">
            <x v="86"/>
            <x v="90"/>
            <x v="92"/>
            <x v="94"/>
            <x v="95"/>
            <x v="100"/>
            <x v="104"/>
            <x v="105"/>
            <x v="106"/>
            <x v="110"/>
            <x v="111"/>
            <x v="112"/>
            <x v="114"/>
            <x v="119"/>
            <x v="120"/>
            <x v="131"/>
            <x v="133"/>
            <x v="136"/>
            <x v="139"/>
            <x v="141"/>
            <x v="142"/>
            <x v="146"/>
            <x v="150"/>
            <x v="151"/>
            <x v="156"/>
            <x v="157"/>
            <x v="160"/>
            <x v="162"/>
            <x v="163"/>
            <x v="166"/>
            <x v="168"/>
            <x v="170"/>
            <x v="174"/>
            <x v="175"/>
            <x v="178"/>
            <x v="179"/>
            <x v="180"/>
            <x v="181"/>
            <x v="184"/>
            <x v="186"/>
            <x v="187"/>
            <x v="189"/>
            <x v="190"/>
            <x v="192"/>
            <x v="194"/>
            <x v="197"/>
            <x v="198"/>
            <x v="199"/>
            <x v="209"/>
            <x v="210"/>
          </reference>
          <reference field="12" count="1" selected="0">
            <x v="2"/>
          </reference>
        </references>
      </pivotArea>
    </format>
    <format dxfId="13713">
      <pivotArea dataOnly="0" labelOnly="1" fieldPosition="0">
        <references count="3">
          <reference field="1" count="1" selected="0">
            <x v="0"/>
          </reference>
          <reference field="3" count="36">
            <x v="213"/>
            <x v="215"/>
            <x v="216"/>
            <x v="221"/>
            <x v="225"/>
            <x v="227"/>
            <x v="228"/>
            <x v="233"/>
            <x v="236"/>
            <x v="239"/>
            <x v="247"/>
            <x v="248"/>
            <x v="249"/>
            <x v="250"/>
            <x v="251"/>
            <x v="253"/>
            <x v="258"/>
            <x v="261"/>
            <x v="266"/>
            <x v="271"/>
            <x v="273"/>
            <x v="274"/>
            <x v="275"/>
            <x v="276"/>
            <x v="277"/>
            <x v="278"/>
            <x v="283"/>
            <x v="284"/>
            <x v="285"/>
            <x v="286"/>
            <x v="287"/>
            <x v="288"/>
            <x v="289"/>
            <x v="290"/>
            <x v="294"/>
            <x v="298"/>
          </reference>
          <reference field="12" count="1" selected="0">
            <x v="2"/>
          </reference>
        </references>
      </pivotArea>
    </format>
    <format dxfId="13712">
      <pivotArea dataOnly="0" labelOnly="1" fieldPosition="0">
        <references count="4">
          <reference field="1" count="1" selected="0">
            <x v="0"/>
          </reference>
          <reference field="3" count="1" selected="0">
            <x v="28"/>
          </reference>
          <reference field="11" count="1">
            <x v="28"/>
          </reference>
          <reference field="12" count="1" selected="0">
            <x v="2"/>
          </reference>
        </references>
      </pivotArea>
    </format>
    <format dxfId="13711">
      <pivotArea dataOnly="0" labelOnly="1" fieldPosition="0">
        <references count="4">
          <reference field="1" count="1" selected="0">
            <x v="0"/>
          </reference>
          <reference field="3" count="1" selected="0">
            <x v="82"/>
          </reference>
          <reference field="11" count="1">
            <x v="28"/>
          </reference>
          <reference field="12" count="1" selected="0">
            <x v="2"/>
          </reference>
        </references>
      </pivotArea>
    </format>
    <format dxfId="13710">
      <pivotArea dataOnly="0" labelOnly="1" fieldPosition="0">
        <references count="4">
          <reference field="1" count="1" selected="0">
            <x v="0"/>
          </reference>
          <reference field="3" count="1" selected="0">
            <x v="215"/>
          </reference>
          <reference field="11" count="1">
            <x v="28"/>
          </reference>
          <reference field="12" count="1" selected="0">
            <x v="2"/>
          </reference>
        </references>
      </pivotArea>
    </format>
    <format dxfId="13709">
      <pivotArea collapsedLevelsAreSubtotals="1" fieldPosition="0">
        <references count="2">
          <reference field="1" count="1">
            <x v="8"/>
          </reference>
          <reference field="12" count="1" selected="0">
            <x v="2"/>
          </reference>
        </references>
      </pivotArea>
    </format>
    <format dxfId="13708">
      <pivotArea collapsedLevelsAreSubtotals="1" fieldPosition="0">
        <references count="3">
          <reference field="1" count="1" selected="0">
            <x v="8"/>
          </reference>
          <reference field="3" count="1">
            <x v="279"/>
          </reference>
          <reference field="12" count="1" selected="0">
            <x v="2"/>
          </reference>
        </references>
      </pivotArea>
    </format>
    <format dxfId="13707">
      <pivotArea dataOnly="0" labelOnly="1" fieldPosition="0">
        <references count="2">
          <reference field="1" count="3">
            <x v="2"/>
            <x v="3"/>
            <x v="8"/>
          </reference>
          <reference field="12" count="1" selected="0">
            <x v="2"/>
          </reference>
        </references>
      </pivotArea>
    </format>
    <format dxfId="13706">
      <pivotArea dataOnly="0" labelOnly="1" fieldPosition="0">
        <references count="3">
          <reference field="1" count="1" selected="0">
            <x v="8"/>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279"/>
            <x v="556"/>
          </reference>
          <reference field="12" count="1" selected="0">
            <x v="2"/>
          </reference>
        </references>
      </pivotArea>
    </format>
    <format dxfId="13705">
      <pivotArea dataOnly="0" labelOnly="1" fieldPosition="0">
        <references count="3">
          <reference field="1" count="1" selected="0">
            <x v="3"/>
          </reference>
          <reference field="3" count="50">
            <x v="153"/>
            <x v="154"/>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reference>
          <reference field="12" count="1" selected="0">
            <x v="2"/>
          </reference>
        </references>
      </pivotArea>
    </format>
    <format dxfId="13704">
      <pivotArea dataOnly="0" labelOnly="1" fieldPosition="0">
        <references count="3">
          <reference field="1" count="1" selected="0">
            <x v="3"/>
          </reference>
          <reference field="3" count="50">
            <x v="269"/>
            <x v="27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reference>
          <reference field="12" count="1" selected="0">
            <x v="2"/>
          </reference>
        </references>
      </pivotArea>
    </format>
    <format dxfId="13703">
      <pivotArea dataOnly="0" labelOnly="1" fieldPosition="0">
        <references count="3">
          <reference field="1" count="1" selected="0">
            <x v="3"/>
          </reference>
          <reference field="3" count="6">
            <x v="372"/>
            <x v="374"/>
            <x v="375"/>
            <x v="376"/>
            <x v="377"/>
            <x v="378"/>
          </reference>
          <reference field="12" count="1" selected="0">
            <x v="2"/>
          </reference>
        </references>
      </pivotArea>
    </format>
    <format dxfId="13702">
      <pivotArea collapsedLevelsAreSubtotals="1" fieldPosition="0">
        <references count="2">
          <reference field="1" count="1">
            <x v="2"/>
          </reference>
          <reference field="12" count="1" selected="0">
            <x v="2"/>
          </reference>
        </references>
      </pivotArea>
    </format>
    <format dxfId="13701">
      <pivotArea collapsedLevelsAreSubtotals="1" fieldPosition="0">
        <references count="3">
          <reference field="1" count="1" selected="0">
            <x v="2"/>
          </reference>
          <reference field="3" count="1">
            <x v="556"/>
          </reference>
          <reference field="12" count="1" selected="0">
            <x v="2"/>
          </reference>
        </references>
      </pivotArea>
    </format>
    <format dxfId="13700">
      <pivotArea collapsedLevelsAreSubtotals="1" fieldPosition="0">
        <references count="2">
          <reference field="1" count="1">
            <x v="3"/>
          </reference>
          <reference field="12" count="1" selected="0">
            <x v="2"/>
          </reference>
        </references>
      </pivotArea>
    </format>
    <format dxfId="13699">
      <pivotArea grandRow="1" outline="0" collapsedLevelsAreSubtotals="1" fieldPosition="0"/>
    </format>
    <format dxfId="13698">
      <pivotArea dataOnly="0" labelOnly="1" grandRow="1" outline="0" fieldPosition="0"/>
    </format>
    <format dxfId="13697">
      <pivotArea dataOnly="0" labelOnly="1" fieldPosition="0">
        <references count="2">
          <reference field="1" count="3">
            <x v="2"/>
            <x v="3"/>
            <x v="9"/>
          </reference>
          <reference field="12" count="1" selected="0">
            <x v="2"/>
          </reference>
        </references>
      </pivotArea>
    </format>
    <format dxfId="13696">
      <pivotArea dataOnly="0" labelOnly="1" fieldPosition="0">
        <references count="3">
          <reference field="1" count="1" selected="0">
            <x v="2"/>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556"/>
          </reference>
          <reference field="12" count="1" selected="0">
            <x v="2"/>
          </reference>
        </references>
      </pivotArea>
    </format>
    <format dxfId="13695">
      <pivotArea dataOnly="0" labelOnly="1" fieldPosition="0">
        <references count="3">
          <reference field="1" count="1" selected="0">
            <x v="3"/>
          </reference>
          <reference field="3" count="50">
            <x v="154"/>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x v="269"/>
          </reference>
          <reference field="12" count="1" selected="0">
            <x v="2"/>
          </reference>
        </references>
      </pivotArea>
    </format>
    <format dxfId="13694">
      <pivotArea dataOnly="0" labelOnly="1" fieldPosition="0">
        <references count="3">
          <reference field="1" count="1" selected="0">
            <x v="3"/>
          </reference>
          <reference field="3" count="50">
            <x v="27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x v="372"/>
          </reference>
          <reference field="12" count="1" selected="0">
            <x v="2"/>
          </reference>
        </references>
      </pivotArea>
    </format>
    <format dxfId="13693">
      <pivotArea dataOnly="0" labelOnly="1" fieldPosition="0">
        <references count="3">
          <reference field="1" count="1" selected="0">
            <x v="3"/>
          </reference>
          <reference field="3" count="50">
            <x v="374"/>
            <x v="375"/>
            <x v="376"/>
            <x v="377"/>
            <x v="378"/>
            <x v="380"/>
            <x v="383"/>
            <x v="387"/>
            <x v="388"/>
            <x v="389"/>
            <x v="393"/>
            <x v="395"/>
            <x v="397"/>
            <x v="398"/>
            <x v="399"/>
            <x v="400"/>
            <x v="402"/>
            <x v="403"/>
            <x v="404"/>
            <x v="406"/>
            <x v="407"/>
            <x v="408"/>
            <x v="409"/>
            <x v="410"/>
            <x v="416"/>
            <x v="419"/>
            <x v="420"/>
            <x v="425"/>
            <x v="426"/>
            <x v="456"/>
            <x v="457"/>
            <x v="459"/>
            <x v="460"/>
            <x v="464"/>
            <x v="465"/>
            <x v="466"/>
            <x v="472"/>
            <x v="473"/>
            <x v="474"/>
            <x v="475"/>
            <x v="476"/>
            <x v="478"/>
            <x v="479"/>
            <x v="480"/>
            <x v="482"/>
            <x v="483"/>
            <x v="484"/>
            <x v="486"/>
            <x v="487"/>
            <x v="489"/>
          </reference>
          <reference field="12" count="1" selected="0">
            <x v="2"/>
          </reference>
        </references>
      </pivotArea>
    </format>
    <format dxfId="13692">
      <pivotArea dataOnly="0" labelOnly="1" fieldPosition="0">
        <references count="3">
          <reference field="1" count="1" selected="0">
            <x v="3"/>
          </reference>
          <reference field="3" count="50">
            <x v="490"/>
            <x v="491"/>
            <x v="492"/>
            <x v="493"/>
            <x v="494"/>
            <x v="498"/>
            <x v="499"/>
            <x v="500"/>
            <x v="501"/>
            <x v="503"/>
            <x v="504"/>
            <x v="505"/>
            <x v="506"/>
            <x v="507"/>
            <x v="516"/>
            <x v="520"/>
            <x v="522"/>
            <x v="530"/>
            <x v="531"/>
            <x v="537"/>
            <x v="538"/>
            <x v="540"/>
            <x v="545"/>
            <x v="546"/>
            <x v="548"/>
            <x v="549"/>
            <x v="550"/>
            <x v="551"/>
            <x v="552"/>
            <x v="553"/>
            <x v="555"/>
            <x v="557"/>
            <x v="560"/>
            <x v="564"/>
            <x v="567"/>
            <x v="568"/>
            <x v="569"/>
            <x v="570"/>
            <x v="571"/>
            <x v="573"/>
            <x v="574"/>
            <x v="575"/>
            <x v="576"/>
            <x v="578"/>
            <x v="579"/>
            <x v="581"/>
            <x v="582"/>
            <x v="584"/>
            <x v="585"/>
            <x v="586"/>
          </reference>
          <reference field="12" count="1" selected="0">
            <x v="2"/>
          </reference>
        </references>
      </pivotArea>
    </format>
    <format dxfId="13691">
      <pivotArea dataOnly="0" labelOnly="1" fieldPosition="0">
        <references count="3">
          <reference field="1" count="1" selected="0">
            <x v="3"/>
          </reference>
          <reference field="3" count="50">
            <x v="59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reference>
          <reference field="12" count="1" selected="0">
            <x v="2"/>
          </reference>
        </references>
      </pivotArea>
    </format>
    <format dxfId="13690">
      <pivotArea dataOnly="0" labelOnly="1" fieldPosition="0">
        <references count="3">
          <reference field="1" count="1" selected="0">
            <x v="3"/>
          </reference>
          <reference field="3" count="50">
            <x v="686"/>
            <x v="689"/>
            <x v="690"/>
            <x v="692"/>
            <x v="694"/>
            <x v="698"/>
            <x v="699"/>
            <x v="700"/>
            <x v="701"/>
            <x v="702"/>
            <x v="703"/>
            <x v="704"/>
            <x v="705"/>
            <x v="706"/>
            <x v="707"/>
            <x v="708"/>
            <x v="709"/>
            <x v="711"/>
            <x v="712"/>
            <x v="713"/>
            <x v="716"/>
            <x v="717"/>
            <x v="727"/>
            <x v="732"/>
            <x v="736"/>
            <x v="737"/>
            <x v="738"/>
            <x v="739"/>
            <x v="743"/>
            <x v="745"/>
            <x v="747"/>
            <x v="778"/>
            <x v="779"/>
            <x v="780"/>
            <x v="782"/>
            <x v="783"/>
            <x v="784"/>
            <x v="785"/>
            <x v="786"/>
            <x v="791"/>
            <x v="793"/>
            <x v="797"/>
            <x v="798"/>
            <x v="805"/>
            <x v="806"/>
            <x v="810"/>
            <x v="813"/>
            <x v="814"/>
            <x v="820"/>
            <x v="821"/>
          </reference>
          <reference field="12" count="1" selected="0">
            <x v="2"/>
          </reference>
        </references>
      </pivotArea>
    </format>
    <format dxfId="13689">
      <pivotArea dataOnly="0" labelOnly="1" fieldPosition="0">
        <references count="3">
          <reference field="1" count="1" selected="0">
            <x v="3"/>
          </reference>
          <reference field="3" count="35">
            <x v="68"/>
            <x v="822"/>
            <x v="828"/>
            <x v="829"/>
            <x v="831"/>
            <x v="832"/>
            <x v="833"/>
            <x v="834"/>
            <x v="836"/>
            <x v="837"/>
            <x v="838"/>
            <x v="839"/>
            <x v="840"/>
            <x v="841"/>
            <x v="842"/>
            <x v="844"/>
            <x v="845"/>
            <x v="848"/>
            <x v="849"/>
            <x v="850"/>
            <x v="851"/>
            <x v="855"/>
            <x v="856"/>
            <x v="858"/>
            <x v="859"/>
            <x v="860"/>
            <x v="861"/>
            <x v="863"/>
            <x v="864"/>
            <x v="865"/>
            <x v="866"/>
            <x v="868"/>
            <x v="869"/>
            <x v="876"/>
            <x v="878"/>
          </reference>
          <reference field="12" count="1" selected="0">
            <x v="2"/>
          </reference>
        </references>
      </pivotArea>
    </format>
    <format dxfId="13688">
      <pivotArea collapsedLevelsAreSubtotals="1" fieldPosition="0">
        <references count="3">
          <reference field="1" count="1" selected="0">
            <x v="3"/>
          </reference>
          <reference field="3" count="1">
            <x v="21"/>
          </reference>
          <reference field="12" count="1" selected="0">
            <x v="2"/>
          </reference>
        </references>
      </pivotArea>
    </format>
    <format dxfId="13687">
      <pivotArea collapsedLevelsAreSubtotals="1" fieldPosition="0">
        <references count="3">
          <reference field="1" count="1" selected="0">
            <x v="3"/>
          </reference>
          <reference field="3" count="1">
            <x v="22"/>
          </reference>
          <reference field="12" count="1" selected="0">
            <x v="2"/>
          </reference>
        </references>
      </pivotArea>
    </format>
    <format dxfId="13686">
      <pivotArea collapsedLevelsAreSubtotals="1" fieldPosition="0">
        <references count="3">
          <reference field="1" count="1" selected="0">
            <x v="3"/>
          </reference>
          <reference field="3" count="1">
            <x v="23"/>
          </reference>
          <reference field="12" count="1" selected="0">
            <x v="2"/>
          </reference>
        </references>
      </pivotArea>
    </format>
    <format dxfId="13685">
      <pivotArea collapsedLevelsAreSubtotals="1" fieldPosition="0">
        <references count="3">
          <reference field="1" count="1" selected="0">
            <x v="3"/>
          </reference>
          <reference field="3" count="1">
            <x v="25"/>
          </reference>
          <reference field="12" count="1" selected="0">
            <x v="2"/>
          </reference>
        </references>
      </pivotArea>
    </format>
    <format dxfId="13684">
      <pivotArea collapsedLevelsAreSubtotals="1" fieldPosition="0">
        <references count="3">
          <reference field="1" count="1" selected="0">
            <x v="3"/>
          </reference>
          <reference field="3" count="1">
            <x v="33"/>
          </reference>
          <reference field="12" count="1" selected="0">
            <x v="2"/>
          </reference>
        </references>
      </pivotArea>
    </format>
    <format dxfId="13683">
      <pivotArea collapsedLevelsAreSubtotals="1" fieldPosition="0">
        <references count="3">
          <reference field="1" count="1" selected="0">
            <x v="3"/>
          </reference>
          <reference field="3" count="1">
            <x v="38"/>
          </reference>
          <reference field="12" count="1" selected="0">
            <x v="2"/>
          </reference>
        </references>
      </pivotArea>
    </format>
    <format dxfId="13682">
      <pivotArea collapsedLevelsAreSubtotals="1" fieldPosition="0">
        <references count="3">
          <reference field="1" count="1" selected="0">
            <x v="3"/>
          </reference>
          <reference field="3" count="1">
            <x v="39"/>
          </reference>
          <reference field="12" count="1" selected="0">
            <x v="2"/>
          </reference>
        </references>
      </pivotArea>
    </format>
    <format dxfId="13681">
      <pivotArea collapsedLevelsAreSubtotals="1" fieldPosition="0">
        <references count="3">
          <reference field="1" count="1" selected="0">
            <x v="3"/>
          </reference>
          <reference field="3" count="1">
            <x v="41"/>
          </reference>
          <reference field="12" count="1" selected="0">
            <x v="2"/>
          </reference>
        </references>
      </pivotArea>
    </format>
    <format dxfId="13680">
      <pivotArea collapsedLevelsAreSubtotals="1" fieldPosition="0">
        <references count="3">
          <reference field="1" count="1" selected="0">
            <x v="3"/>
          </reference>
          <reference field="3" count="1">
            <x v="47"/>
          </reference>
          <reference field="12" count="1" selected="0">
            <x v="2"/>
          </reference>
        </references>
      </pivotArea>
    </format>
    <format dxfId="13679">
      <pivotArea collapsedLevelsAreSubtotals="1" fieldPosition="0">
        <references count="3">
          <reference field="1" count="1" selected="0">
            <x v="3"/>
          </reference>
          <reference field="3" count="1">
            <x v="49"/>
          </reference>
          <reference field="12" count="1" selected="0">
            <x v="2"/>
          </reference>
        </references>
      </pivotArea>
    </format>
    <format dxfId="13678">
      <pivotArea collapsedLevelsAreSubtotals="1" fieldPosition="0">
        <references count="3">
          <reference field="1" count="1" selected="0">
            <x v="3"/>
          </reference>
          <reference field="3" count="1">
            <x v="53"/>
          </reference>
          <reference field="12" count="1" selected="0">
            <x v="2"/>
          </reference>
        </references>
      </pivotArea>
    </format>
    <format dxfId="13677">
      <pivotArea collapsedLevelsAreSubtotals="1" fieldPosition="0">
        <references count="3">
          <reference field="1" count="1" selected="0">
            <x v="3"/>
          </reference>
          <reference field="3" count="1">
            <x v="59"/>
          </reference>
          <reference field="12" count="1" selected="0">
            <x v="2"/>
          </reference>
        </references>
      </pivotArea>
    </format>
    <format dxfId="13676">
      <pivotArea collapsedLevelsAreSubtotals="1" fieldPosition="0">
        <references count="3">
          <reference field="1" count="1" selected="0">
            <x v="3"/>
          </reference>
          <reference field="3" count="1">
            <x v="60"/>
          </reference>
          <reference field="12" count="1" selected="0">
            <x v="2"/>
          </reference>
        </references>
      </pivotArea>
    </format>
    <format dxfId="13675">
      <pivotArea collapsedLevelsAreSubtotals="1" fieldPosition="0">
        <references count="3">
          <reference field="1" count="1" selected="0">
            <x v="3"/>
          </reference>
          <reference field="3" count="1">
            <x v="64"/>
          </reference>
          <reference field="12" count="1" selected="0">
            <x v="2"/>
          </reference>
        </references>
      </pivotArea>
    </format>
    <format dxfId="13674">
      <pivotArea collapsedLevelsAreSubtotals="1" fieldPosition="0">
        <references count="3">
          <reference field="1" count="1" selected="0">
            <x v="3"/>
          </reference>
          <reference field="3" count="1">
            <x v="69"/>
          </reference>
          <reference field="12" count="1" selected="0">
            <x v="2"/>
          </reference>
        </references>
      </pivotArea>
    </format>
    <format dxfId="13673">
      <pivotArea collapsedLevelsAreSubtotals="1" fieldPosition="0">
        <references count="3">
          <reference field="1" count="1" selected="0">
            <x v="3"/>
          </reference>
          <reference field="3" count="1">
            <x v="72"/>
          </reference>
          <reference field="12" count="1" selected="0">
            <x v="2"/>
          </reference>
        </references>
      </pivotArea>
    </format>
    <format dxfId="13672">
      <pivotArea collapsedLevelsAreSubtotals="1" fieldPosition="0">
        <references count="3">
          <reference field="1" count="1" selected="0">
            <x v="3"/>
          </reference>
          <reference field="3" count="1">
            <x v="74"/>
          </reference>
          <reference field="12" count="1" selected="0">
            <x v="2"/>
          </reference>
        </references>
      </pivotArea>
    </format>
    <format dxfId="13671">
      <pivotArea collapsedLevelsAreSubtotals="1" fieldPosition="0">
        <references count="3">
          <reference field="1" count="1" selected="0">
            <x v="3"/>
          </reference>
          <reference field="3" count="1">
            <x v="75"/>
          </reference>
          <reference field="12" count="1" selected="0">
            <x v="2"/>
          </reference>
        </references>
      </pivotArea>
    </format>
    <format dxfId="13670">
      <pivotArea collapsedLevelsAreSubtotals="1" fieldPosition="0">
        <references count="3">
          <reference field="1" count="1" selected="0">
            <x v="3"/>
          </reference>
          <reference field="3" count="1">
            <x v="77"/>
          </reference>
          <reference field="12" count="1" selected="0">
            <x v="2"/>
          </reference>
        </references>
      </pivotArea>
    </format>
    <format dxfId="13669">
      <pivotArea collapsedLevelsAreSubtotals="1" fieldPosition="0">
        <references count="3">
          <reference field="1" count="1" selected="0">
            <x v="3"/>
          </reference>
          <reference field="3" count="1">
            <x v="79"/>
          </reference>
          <reference field="12" count="1" selected="0">
            <x v="2"/>
          </reference>
        </references>
      </pivotArea>
    </format>
    <format dxfId="13668">
      <pivotArea collapsedLevelsAreSubtotals="1" fieldPosition="0">
        <references count="3">
          <reference field="1" count="1" selected="0">
            <x v="3"/>
          </reference>
          <reference field="3" count="1">
            <x v="83"/>
          </reference>
          <reference field="12" count="1" selected="0">
            <x v="2"/>
          </reference>
        </references>
      </pivotArea>
    </format>
    <format dxfId="13667">
      <pivotArea collapsedLevelsAreSubtotals="1" fieldPosition="0">
        <references count="3">
          <reference field="1" count="1" selected="0">
            <x v="3"/>
          </reference>
          <reference field="3" count="1">
            <x v="85"/>
          </reference>
          <reference field="12" count="1" selected="0">
            <x v="2"/>
          </reference>
        </references>
      </pivotArea>
    </format>
    <format dxfId="13666">
      <pivotArea collapsedLevelsAreSubtotals="1" fieldPosition="0">
        <references count="3">
          <reference field="1" count="1" selected="0">
            <x v="3"/>
          </reference>
          <reference field="3" count="1">
            <x v="87"/>
          </reference>
          <reference field="12" count="1" selected="0">
            <x v="2"/>
          </reference>
        </references>
      </pivotArea>
    </format>
    <format dxfId="13665">
      <pivotArea collapsedLevelsAreSubtotals="1" fieldPosition="0">
        <references count="3">
          <reference field="1" count="1" selected="0">
            <x v="3"/>
          </reference>
          <reference field="3" count="1">
            <x v="88"/>
          </reference>
          <reference field="12" count="1" selected="0">
            <x v="2"/>
          </reference>
        </references>
      </pivotArea>
    </format>
    <format dxfId="13664">
      <pivotArea collapsedLevelsAreSubtotals="1" fieldPosition="0">
        <references count="3">
          <reference field="1" count="1" selected="0">
            <x v="3"/>
          </reference>
          <reference field="3" count="1">
            <x v="89"/>
          </reference>
          <reference field="12" count="1" selected="0">
            <x v="2"/>
          </reference>
        </references>
      </pivotArea>
    </format>
    <format dxfId="13663">
      <pivotArea collapsedLevelsAreSubtotals="1" fieldPosition="0">
        <references count="3">
          <reference field="1" count="1" selected="0">
            <x v="3"/>
          </reference>
          <reference field="3" count="1">
            <x v="93"/>
          </reference>
          <reference field="12" count="1" selected="0">
            <x v="2"/>
          </reference>
        </references>
      </pivotArea>
    </format>
    <format dxfId="13662">
      <pivotArea collapsedLevelsAreSubtotals="1" fieldPosition="0">
        <references count="3">
          <reference field="1" count="1" selected="0">
            <x v="3"/>
          </reference>
          <reference field="3" count="1">
            <x v="96"/>
          </reference>
          <reference field="12" count="1" selected="0">
            <x v="2"/>
          </reference>
        </references>
      </pivotArea>
    </format>
    <format dxfId="13661">
      <pivotArea collapsedLevelsAreSubtotals="1" fieldPosition="0">
        <references count="3">
          <reference field="1" count="1" selected="0">
            <x v="3"/>
          </reference>
          <reference field="3" count="1">
            <x v="97"/>
          </reference>
          <reference field="12" count="1" selected="0">
            <x v="2"/>
          </reference>
        </references>
      </pivotArea>
    </format>
    <format dxfId="13660">
      <pivotArea collapsedLevelsAreSubtotals="1" fieldPosition="0">
        <references count="3">
          <reference field="1" count="1" selected="0">
            <x v="3"/>
          </reference>
          <reference field="3" count="1">
            <x v="101"/>
          </reference>
          <reference field="12" count="1" selected="0">
            <x v="2"/>
          </reference>
        </references>
      </pivotArea>
    </format>
    <format dxfId="13659">
      <pivotArea collapsedLevelsAreSubtotals="1" fieldPosition="0">
        <references count="3">
          <reference field="1" count="1" selected="0">
            <x v="3"/>
          </reference>
          <reference field="3" count="1">
            <x v="103"/>
          </reference>
          <reference field="12" count="1" selected="0">
            <x v="2"/>
          </reference>
        </references>
      </pivotArea>
    </format>
    <format dxfId="13658">
      <pivotArea collapsedLevelsAreSubtotals="1" fieldPosition="0">
        <references count="3">
          <reference field="1" count="1" selected="0">
            <x v="3"/>
          </reference>
          <reference field="3" count="1">
            <x v="108"/>
          </reference>
          <reference field="12" count="1" selected="0">
            <x v="2"/>
          </reference>
        </references>
      </pivotArea>
    </format>
    <format dxfId="13657">
      <pivotArea collapsedLevelsAreSubtotals="1" fieldPosition="0">
        <references count="3">
          <reference field="1" count="1" selected="0">
            <x v="3"/>
          </reference>
          <reference field="3" count="1">
            <x v="109"/>
          </reference>
          <reference field="12" count="1" selected="0">
            <x v="2"/>
          </reference>
        </references>
      </pivotArea>
    </format>
    <format dxfId="13656">
      <pivotArea collapsedLevelsAreSubtotals="1" fieldPosition="0">
        <references count="3">
          <reference field="1" count="1" selected="0">
            <x v="3"/>
          </reference>
          <reference field="3" count="1">
            <x v="115"/>
          </reference>
          <reference field="12" count="1" selected="0">
            <x v="2"/>
          </reference>
        </references>
      </pivotArea>
    </format>
    <format dxfId="13655">
      <pivotArea collapsedLevelsAreSubtotals="1" fieldPosition="0">
        <references count="3">
          <reference field="1" count="1" selected="0">
            <x v="3"/>
          </reference>
          <reference field="3" count="1">
            <x v="117"/>
          </reference>
          <reference field="12" count="1" selected="0">
            <x v="2"/>
          </reference>
        </references>
      </pivotArea>
    </format>
    <format dxfId="13654">
      <pivotArea collapsedLevelsAreSubtotals="1" fieldPosition="0">
        <references count="3">
          <reference field="1" count="1" selected="0">
            <x v="3"/>
          </reference>
          <reference field="3" count="1">
            <x v="118"/>
          </reference>
          <reference field="12" count="1" selected="0">
            <x v="2"/>
          </reference>
        </references>
      </pivotArea>
    </format>
    <format dxfId="13653">
      <pivotArea collapsedLevelsAreSubtotals="1" fieldPosition="0">
        <references count="3">
          <reference field="1" count="1" selected="0">
            <x v="3"/>
          </reference>
          <reference field="3" count="1">
            <x v="121"/>
          </reference>
          <reference field="12" count="1" selected="0">
            <x v="2"/>
          </reference>
        </references>
      </pivotArea>
    </format>
    <format dxfId="13652">
      <pivotArea collapsedLevelsAreSubtotals="1" fieldPosition="0">
        <references count="3">
          <reference field="1" count="1" selected="0">
            <x v="3"/>
          </reference>
          <reference field="3" count="1">
            <x v="123"/>
          </reference>
          <reference field="12" count="1" selected="0">
            <x v="2"/>
          </reference>
        </references>
      </pivotArea>
    </format>
    <format dxfId="13651">
      <pivotArea collapsedLevelsAreSubtotals="1" fieldPosition="0">
        <references count="3">
          <reference field="1" count="1" selected="0">
            <x v="3"/>
          </reference>
          <reference field="3" count="1">
            <x v="124"/>
          </reference>
          <reference field="12" count="1" selected="0">
            <x v="2"/>
          </reference>
        </references>
      </pivotArea>
    </format>
    <format dxfId="13650">
      <pivotArea collapsedLevelsAreSubtotals="1" fieldPosition="0">
        <references count="3">
          <reference field="1" count="1" selected="0">
            <x v="3"/>
          </reference>
          <reference field="3" count="1">
            <x v="125"/>
          </reference>
          <reference field="12" count="1" selected="0">
            <x v="2"/>
          </reference>
        </references>
      </pivotArea>
    </format>
    <format dxfId="13649">
      <pivotArea collapsedLevelsAreSubtotals="1" fieldPosition="0">
        <references count="3">
          <reference field="1" count="1" selected="0">
            <x v="3"/>
          </reference>
          <reference field="3" count="1">
            <x v="126"/>
          </reference>
          <reference field="12" count="1" selected="0">
            <x v="2"/>
          </reference>
        </references>
      </pivotArea>
    </format>
    <format dxfId="13648">
      <pivotArea collapsedLevelsAreSubtotals="1" fieldPosition="0">
        <references count="3">
          <reference field="1" count="1" selected="0">
            <x v="3"/>
          </reference>
          <reference field="3" count="1">
            <x v="127"/>
          </reference>
          <reference field="12" count="1" selected="0">
            <x v="2"/>
          </reference>
        </references>
      </pivotArea>
    </format>
    <format dxfId="13647">
      <pivotArea collapsedLevelsAreSubtotals="1" fieldPosition="0">
        <references count="3">
          <reference field="1" count="1" selected="0">
            <x v="3"/>
          </reference>
          <reference field="3" count="1">
            <x v="130"/>
          </reference>
          <reference field="12" count="1" selected="0">
            <x v="2"/>
          </reference>
        </references>
      </pivotArea>
    </format>
    <format dxfId="13646">
      <pivotArea collapsedLevelsAreSubtotals="1" fieldPosition="0">
        <references count="3">
          <reference field="1" count="1" selected="0">
            <x v="3"/>
          </reference>
          <reference field="3" count="1">
            <x v="132"/>
          </reference>
          <reference field="12" count="1" selected="0">
            <x v="2"/>
          </reference>
        </references>
      </pivotArea>
    </format>
    <format dxfId="13645">
      <pivotArea collapsedLevelsAreSubtotals="1" fieldPosition="0">
        <references count="3">
          <reference field="1" count="1" selected="0">
            <x v="3"/>
          </reference>
          <reference field="3" count="1">
            <x v="134"/>
          </reference>
          <reference field="12" count="1" selected="0">
            <x v="2"/>
          </reference>
        </references>
      </pivotArea>
    </format>
    <format dxfId="13644">
      <pivotArea collapsedLevelsAreSubtotals="1" fieldPosition="0">
        <references count="3">
          <reference field="1" count="1" selected="0">
            <x v="3"/>
          </reference>
          <reference field="3" count="1">
            <x v="137"/>
          </reference>
          <reference field="12" count="1" selected="0">
            <x v="2"/>
          </reference>
        </references>
      </pivotArea>
    </format>
    <format dxfId="13643">
      <pivotArea collapsedLevelsAreSubtotals="1" fieldPosition="0">
        <references count="3">
          <reference field="1" count="1" selected="0">
            <x v="3"/>
          </reference>
          <reference field="3" count="1">
            <x v="144"/>
          </reference>
          <reference field="12" count="1" selected="0">
            <x v="2"/>
          </reference>
        </references>
      </pivotArea>
    </format>
    <format dxfId="13642">
      <pivotArea collapsedLevelsAreSubtotals="1" fieldPosition="0">
        <references count="3">
          <reference field="1" count="1" selected="0">
            <x v="3"/>
          </reference>
          <reference field="3" count="1">
            <x v="149"/>
          </reference>
          <reference field="12" count="1" selected="0">
            <x v="2"/>
          </reference>
        </references>
      </pivotArea>
    </format>
    <format dxfId="13641">
      <pivotArea collapsedLevelsAreSubtotals="1" fieldPosition="0">
        <references count="3">
          <reference field="1" count="1" selected="0">
            <x v="3"/>
          </reference>
          <reference field="3" count="1">
            <x v="152"/>
          </reference>
          <reference field="12" count="1" selected="0">
            <x v="2"/>
          </reference>
        </references>
      </pivotArea>
    </format>
    <format dxfId="13640">
      <pivotArea collapsedLevelsAreSubtotals="1" fieldPosition="0">
        <references count="3">
          <reference field="1" count="1" selected="0">
            <x v="3"/>
          </reference>
          <reference field="3" count="1">
            <x v="153"/>
          </reference>
          <reference field="12" count="1" selected="0">
            <x v="2"/>
          </reference>
        </references>
      </pivotArea>
    </format>
    <format dxfId="13639">
      <pivotArea collapsedLevelsAreSubtotals="1" fieldPosition="0">
        <references count="3">
          <reference field="1" count="1" selected="0">
            <x v="3"/>
          </reference>
          <reference field="3" count="1">
            <x v="154"/>
          </reference>
          <reference field="12" count="1" selected="0">
            <x v="2"/>
          </reference>
        </references>
      </pivotArea>
    </format>
    <format dxfId="13638">
      <pivotArea collapsedLevelsAreSubtotals="1" fieldPosition="0">
        <references count="3">
          <reference field="1" count="1" selected="0">
            <x v="3"/>
          </reference>
          <reference field="3" count="1">
            <x v="155"/>
          </reference>
          <reference field="12" count="1" selected="0">
            <x v="2"/>
          </reference>
        </references>
      </pivotArea>
    </format>
    <format dxfId="13637">
      <pivotArea collapsedLevelsAreSubtotals="1" fieldPosition="0">
        <references count="3">
          <reference field="1" count="1" selected="0">
            <x v="3"/>
          </reference>
          <reference field="3" count="1">
            <x v="158"/>
          </reference>
          <reference field="12" count="1" selected="0">
            <x v="2"/>
          </reference>
        </references>
      </pivotArea>
    </format>
    <format dxfId="13636">
      <pivotArea collapsedLevelsAreSubtotals="1" fieldPosition="0">
        <references count="3">
          <reference field="1" count="1" selected="0">
            <x v="3"/>
          </reference>
          <reference field="3" count="1">
            <x v="167"/>
          </reference>
          <reference field="12" count="1" selected="0">
            <x v="2"/>
          </reference>
        </references>
      </pivotArea>
    </format>
    <format dxfId="13635">
      <pivotArea collapsedLevelsAreSubtotals="1" fieldPosition="0">
        <references count="3">
          <reference field="1" count="1" selected="0">
            <x v="3"/>
          </reference>
          <reference field="3" count="1">
            <x v="169"/>
          </reference>
          <reference field="12" count="1" selected="0">
            <x v="2"/>
          </reference>
        </references>
      </pivotArea>
    </format>
    <format dxfId="13634">
      <pivotArea collapsedLevelsAreSubtotals="1" fieldPosition="0">
        <references count="3">
          <reference field="1" count="1" selected="0">
            <x v="3"/>
          </reference>
          <reference field="3" count="1">
            <x v="176"/>
          </reference>
          <reference field="12" count="1" selected="0">
            <x v="2"/>
          </reference>
        </references>
      </pivotArea>
    </format>
    <format dxfId="13633">
      <pivotArea collapsedLevelsAreSubtotals="1" fieldPosition="0">
        <references count="3">
          <reference field="1" count="1" selected="0">
            <x v="3"/>
          </reference>
          <reference field="3" count="1">
            <x v="177"/>
          </reference>
          <reference field="12" count="1" selected="0">
            <x v="2"/>
          </reference>
        </references>
      </pivotArea>
    </format>
    <format dxfId="13632">
      <pivotArea collapsedLevelsAreSubtotals="1" fieldPosition="0">
        <references count="3">
          <reference field="1" count="1" selected="0">
            <x v="3"/>
          </reference>
          <reference field="3" count="1">
            <x v="183"/>
          </reference>
          <reference field="12" count="1" selected="0">
            <x v="2"/>
          </reference>
        </references>
      </pivotArea>
    </format>
    <format dxfId="13631">
      <pivotArea collapsedLevelsAreSubtotals="1" fieldPosition="0">
        <references count="3">
          <reference field="1" count="1" selected="0">
            <x v="3"/>
          </reference>
          <reference field="3" count="1">
            <x v="185"/>
          </reference>
          <reference field="12" count="1" selected="0">
            <x v="2"/>
          </reference>
        </references>
      </pivotArea>
    </format>
    <format dxfId="13630">
      <pivotArea collapsedLevelsAreSubtotals="1" fieldPosition="0">
        <references count="3">
          <reference field="1" count="1" selected="0">
            <x v="3"/>
          </reference>
          <reference field="3" count="1">
            <x v="191"/>
          </reference>
          <reference field="12" count="1" selected="0">
            <x v="2"/>
          </reference>
        </references>
      </pivotArea>
    </format>
    <format dxfId="13629">
      <pivotArea collapsedLevelsAreSubtotals="1" fieldPosition="0">
        <references count="3">
          <reference field="1" count="1" selected="0">
            <x v="3"/>
          </reference>
          <reference field="3" count="1">
            <x v="195"/>
          </reference>
          <reference field="12" count="1" selected="0">
            <x v="2"/>
          </reference>
        </references>
      </pivotArea>
    </format>
    <format dxfId="13628">
      <pivotArea collapsedLevelsAreSubtotals="1" fieldPosition="0">
        <references count="3">
          <reference field="1" count="1" selected="0">
            <x v="3"/>
          </reference>
          <reference field="3" count="1">
            <x v="196"/>
          </reference>
          <reference field="12" count="1" selected="0">
            <x v="2"/>
          </reference>
        </references>
      </pivotArea>
    </format>
    <format dxfId="13627">
      <pivotArea collapsedLevelsAreSubtotals="1" fieldPosition="0">
        <references count="3">
          <reference field="1" count="1" selected="0">
            <x v="3"/>
          </reference>
          <reference field="3" count="1">
            <x v="200"/>
          </reference>
          <reference field="12" count="1" selected="0">
            <x v="2"/>
          </reference>
        </references>
      </pivotArea>
    </format>
    <format dxfId="13626">
      <pivotArea collapsedLevelsAreSubtotals="1" fieldPosition="0">
        <references count="3">
          <reference field="1" count="1" selected="0">
            <x v="3"/>
          </reference>
          <reference field="3" count="1">
            <x v="203"/>
          </reference>
          <reference field="12" count="1" selected="0">
            <x v="2"/>
          </reference>
        </references>
      </pivotArea>
    </format>
    <format dxfId="13625">
      <pivotArea collapsedLevelsAreSubtotals="1" fieldPosition="0">
        <references count="3">
          <reference field="1" count="1" selected="0">
            <x v="3"/>
          </reference>
          <reference field="3" count="1">
            <x v="205"/>
          </reference>
          <reference field="12" count="1" selected="0">
            <x v="2"/>
          </reference>
        </references>
      </pivotArea>
    </format>
    <format dxfId="13624">
      <pivotArea collapsedLevelsAreSubtotals="1" fieldPosition="0">
        <references count="3">
          <reference field="1" count="1" selected="0">
            <x v="3"/>
          </reference>
          <reference field="3" count="1">
            <x v="208"/>
          </reference>
          <reference field="12" count="1" selected="0">
            <x v="2"/>
          </reference>
        </references>
      </pivotArea>
    </format>
    <format dxfId="13623">
      <pivotArea collapsedLevelsAreSubtotals="1" fieldPosition="0">
        <references count="3">
          <reference field="1" count="1" selected="0">
            <x v="3"/>
          </reference>
          <reference field="3" count="1">
            <x v="211"/>
          </reference>
          <reference field="12" count="1" selected="0">
            <x v="2"/>
          </reference>
        </references>
      </pivotArea>
    </format>
    <format dxfId="13622">
      <pivotArea collapsedLevelsAreSubtotals="1" fieldPosition="0">
        <references count="3">
          <reference field="1" count="1" selected="0">
            <x v="3"/>
          </reference>
          <reference field="3" count="1">
            <x v="212"/>
          </reference>
          <reference field="12" count="1" selected="0">
            <x v="2"/>
          </reference>
        </references>
      </pivotArea>
    </format>
    <format dxfId="13621">
      <pivotArea collapsedLevelsAreSubtotals="1" fieldPosition="0">
        <references count="3">
          <reference field="1" count="1" selected="0">
            <x v="3"/>
          </reference>
          <reference field="3" count="1">
            <x v="217"/>
          </reference>
          <reference field="12" count="1" selected="0">
            <x v="2"/>
          </reference>
        </references>
      </pivotArea>
    </format>
    <format dxfId="13620">
      <pivotArea collapsedLevelsAreSubtotals="1" fieldPosition="0">
        <references count="3">
          <reference field="1" count="1" selected="0">
            <x v="3"/>
          </reference>
          <reference field="3" count="1">
            <x v="219"/>
          </reference>
          <reference field="12" count="1" selected="0">
            <x v="2"/>
          </reference>
        </references>
      </pivotArea>
    </format>
    <format dxfId="13619">
      <pivotArea collapsedLevelsAreSubtotals="1" fieldPosition="0">
        <references count="3">
          <reference field="1" count="1" selected="0">
            <x v="3"/>
          </reference>
          <reference field="3" count="1">
            <x v="220"/>
          </reference>
          <reference field="12" count="1" selected="0">
            <x v="2"/>
          </reference>
        </references>
      </pivotArea>
    </format>
    <format dxfId="13618">
      <pivotArea collapsedLevelsAreSubtotals="1" fieldPosition="0">
        <references count="3">
          <reference field="1" count="1" selected="0">
            <x v="3"/>
          </reference>
          <reference field="3" count="1">
            <x v="222"/>
          </reference>
          <reference field="12" count="1" selected="0">
            <x v="2"/>
          </reference>
        </references>
      </pivotArea>
    </format>
    <format dxfId="13617">
      <pivotArea collapsedLevelsAreSubtotals="1" fieldPosition="0">
        <references count="3">
          <reference field="1" count="1" selected="0">
            <x v="3"/>
          </reference>
          <reference field="3" count="1">
            <x v="223"/>
          </reference>
          <reference field="12" count="1" selected="0">
            <x v="2"/>
          </reference>
        </references>
      </pivotArea>
    </format>
    <format dxfId="13616">
      <pivotArea collapsedLevelsAreSubtotals="1" fieldPosition="0">
        <references count="3">
          <reference field="1" count="1" selected="0">
            <x v="3"/>
          </reference>
          <reference field="3" count="1">
            <x v="224"/>
          </reference>
          <reference field="12" count="1" selected="0">
            <x v="2"/>
          </reference>
        </references>
      </pivotArea>
    </format>
    <format dxfId="13615">
      <pivotArea collapsedLevelsAreSubtotals="1" fieldPosition="0">
        <references count="3">
          <reference field="1" count="1" selected="0">
            <x v="3"/>
          </reference>
          <reference field="3" count="1">
            <x v="226"/>
          </reference>
          <reference field="12" count="1" selected="0">
            <x v="2"/>
          </reference>
        </references>
      </pivotArea>
    </format>
    <format dxfId="13614">
      <pivotArea collapsedLevelsAreSubtotals="1" fieldPosition="0">
        <references count="3">
          <reference field="1" count="1" selected="0">
            <x v="3"/>
          </reference>
          <reference field="3" count="1">
            <x v="229"/>
          </reference>
          <reference field="12" count="1" selected="0">
            <x v="2"/>
          </reference>
        </references>
      </pivotArea>
    </format>
    <format dxfId="13613">
      <pivotArea collapsedLevelsAreSubtotals="1" fieldPosition="0">
        <references count="3">
          <reference field="1" count="1" selected="0">
            <x v="3"/>
          </reference>
          <reference field="3" count="1">
            <x v="230"/>
          </reference>
          <reference field="12" count="1" selected="0">
            <x v="2"/>
          </reference>
        </references>
      </pivotArea>
    </format>
    <format dxfId="13612">
      <pivotArea collapsedLevelsAreSubtotals="1" fieldPosition="0">
        <references count="3">
          <reference field="1" count="1" selected="0">
            <x v="3"/>
          </reference>
          <reference field="3" count="1">
            <x v="231"/>
          </reference>
          <reference field="12" count="1" selected="0">
            <x v="2"/>
          </reference>
        </references>
      </pivotArea>
    </format>
    <format dxfId="13611">
      <pivotArea collapsedLevelsAreSubtotals="1" fieldPosition="0">
        <references count="3">
          <reference field="1" count="1" selected="0">
            <x v="3"/>
          </reference>
          <reference field="3" count="1">
            <x v="234"/>
          </reference>
          <reference field="12" count="1" selected="0">
            <x v="2"/>
          </reference>
        </references>
      </pivotArea>
    </format>
    <format dxfId="13610">
      <pivotArea collapsedLevelsAreSubtotals="1" fieldPosition="0">
        <references count="3">
          <reference field="1" count="1" selected="0">
            <x v="3"/>
          </reference>
          <reference field="3" count="1">
            <x v="235"/>
          </reference>
          <reference field="12" count="1" selected="0">
            <x v="2"/>
          </reference>
        </references>
      </pivotArea>
    </format>
    <format dxfId="13609">
      <pivotArea collapsedLevelsAreSubtotals="1" fieldPosition="0">
        <references count="3">
          <reference field="1" count="1" selected="0">
            <x v="3"/>
          </reference>
          <reference field="3" count="1">
            <x v="237"/>
          </reference>
          <reference field="12" count="1" selected="0">
            <x v="2"/>
          </reference>
        </references>
      </pivotArea>
    </format>
    <format dxfId="13608">
      <pivotArea collapsedLevelsAreSubtotals="1" fieldPosition="0">
        <references count="3">
          <reference field="1" count="1" selected="0">
            <x v="3"/>
          </reference>
          <reference field="3" count="1">
            <x v="238"/>
          </reference>
          <reference field="12" count="1" selected="0">
            <x v="2"/>
          </reference>
        </references>
      </pivotArea>
    </format>
    <format dxfId="13607">
      <pivotArea collapsedLevelsAreSubtotals="1" fieldPosition="0">
        <references count="3">
          <reference field="1" count="1" selected="0">
            <x v="3"/>
          </reference>
          <reference field="3" count="1">
            <x v="240"/>
          </reference>
          <reference field="12" count="1" selected="0">
            <x v="2"/>
          </reference>
        </references>
      </pivotArea>
    </format>
    <format dxfId="13606">
      <pivotArea collapsedLevelsAreSubtotals="1" fieldPosition="0">
        <references count="3">
          <reference field="1" count="1" selected="0">
            <x v="3"/>
          </reference>
          <reference field="3" count="1">
            <x v="241"/>
          </reference>
          <reference field="12" count="1" selected="0">
            <x v="2"/>
          </reference>
        </references>
      </pivotArea>
    </format>
    <format dxfId="13605">
      <pivotArea collapsedLevelsAreSubtotals="1" fieldPosition="0">
        <references count="3">
          <reference field="1" count="1" selected="0">
            <x v="3"/>
          </reference>
          <reference field="3" count="1">
            <x v="242"/>
          </reference>
          <reference field="12" count="1" selected="0">
            <x v="2"/>
          </reference>
        </references>
      </pivotArea>
    </format>
    <format dxfId="13604">
      <pivotArea collapsedLevelsAreSubtotals="1" fieldPosition="0">
        <references count="3">
          <reference field="1" count="1" selected="0">
            <x v="3"/>
          </reference>
          <reference field="3" count="1">
            <x v="243"/>
          </reference>
          <reference field="12" count="1" selected="0">
            <x v="2"/>
          </reference>
        </references>
      </pivotArea>
    </format>
    <format dxfId="13603">
      <pivotArea collapsedLevelsAreSubtotals="1" fieldPosition="0">
        <references count="3">
          <reference field="1" count="1" selected="0">
            <x v="3"/>
          </reference>
          <reference field="3" count="1">
            <x v="244"/>
          </reference>
          <reference field="12" count="1" selected="0">
            <x v="2"/>
          </reference>
        </references>
      </pivotArea>
    </format>
    <format dxfId="13602">
      <pivotArea collapsedLevelsAreSubtotals="1" fieldPosition="0">
        <references count="3">
          <reference field="1" count="1" selected="0">
            <x v="3"/>
          </reference>
          <reference field="3" count="1">
            <x v="245"/>
          </reference>
          <reference field="12" count="1" selected="0">
            <x v="2"/>
          </reference>
        </references>
      </pivotArea>
    </format>
    <format dxfId="13601">
      <pivotArea collapsedLevelsAreSubtotals="1" fieldPosition="0">
        <references count="3">
          <reference field="1" count="1" selected="0">
            <x v="3"/>
          </reference>
          <reference field="3" count="1">
            <x v="246"/>
          </reference>
          <reference field="12" count="1" selected="0">
            <x v="2"/>
          </reference>
        </references>
      </pivotArea>
    </format>
    <format dxfId="13600">
      <pivotArea collapsedLevelsAreSubtotals="1" fieldPosition="0">
        <references count="3">
          <reference field="1" count="1" selected="0">
            <x v="3"/>
          </reference>
          <reference field="3" count="1">
            <x v="254"/>
          </reference>
          <reference field="12" count="1" selected="0">
            <x v="2"/>
          </reference>
        </references>
      </pivotArea>
    </format>
    <format dxfId="13599">
      <pivotArea collapsedLevelsAreSubtotals="1" fieldPosition="0">
        <references count="3">
          <reference field="1" count="1" selected="0">
            <x v="3"/>
          </reference>
          <reference field="3" count="1">
            <x v="255"/>
          </reference>
          <reference field="12" count="1" selected="0">
            <x v="2"/>
          </reference>
        </references>
      </pivotArea>
    </format>
    <format dxfId="13598">
      <pivotArea collapsedLevelsAreSubtotals="1" fieldPosition="0">
        <references count="3">
          <reference field="1" count="1" selected="0">
            <x v="3"/>
          </reference>
          <reference field="3" count="1">
            <x v="256"/>
          </reference>
          <reference field="12" count="1" selected="0">
            <x v="2"/>
          </reference>
        </references>
      </pivotArea>
    </format>
    <format dxfId="13597">
      <pivotArea collapsedLevelsAreSubtotals="1" fieldPosition="0">
        <references count="3">
          <reference field="1" count="1" selected="0">
            <x v="3"/>
          </reference>
          <reference field="3" count="1">
            <x v="257"/>
          </reference>
          <reference field="12" count="1" selected="0">
            <x v="2"/>
          </reference>
        </references>
      </pivotArea>
    </format>
    <format dxfId="13596">
      <pivotArea collapsedLevelsAreSubtotals="1" fieldPosition="0">
        <references count="3">
          <reference field="1" count="1" selected="0">
            <x v="3"/>
          </reference>
          <reference field="3" count="1">
            <x v="259"/>
          </reference>
          <reference field="12" count="1" selected="0">
            <x v="2"/>
          </reference>
        </references>
      </pivotArea>
    </format>
    <format dxfId="13595">
      <pivotArea collapsedLevelsAreSubtotals="1" fieldPosition="0">
        <references count="3">
          <reference field="1" count="1" selected="0">
            <x v="3"/>
          </reference>
          <reference field="3" count="1">
            <x v="260"/>
          </reference>
          <reference field="12" count="1" selected="0">
            <x v="2"/>
          </reference>
        </references>
      </pivotArea>
    </format>
    <format dxfId="13594">
      <pivotArea collapsedLevelsAreSubtotals="1" fieldPosition="0">
        <references count="3">
          <reference field="1" count="1" selected="0">
            <x v="3"/>
          </reference>
          <reference field="3" count="1">
            <x v="264"/>
          </reference>
          <reference field="12" count="1" selected="0">
            <x v="2"/>
          </reference>
        </references>
      </pivotArea>
    </format>
    <format dxfId="13593">
      <pivotArea collapsedLevelsAreSubtotals="1" fieldPosition="0">
        <references count="3">
          <reference field="1" count="1" selected="0">
            <x v="3"/>
          </reference>
          <reference field="3" count="1">
            <x v="265"/>
          </reference>
          <reference field="12" count="1" selected="0">
            <x v="2"/>
          </reference>
        </references>
      </pivotArea>
    </format>
    <format dxfId="13592">
      <pivotArea collapsedLevelsAreSubtotals="1" fieldPosition="0">
        <references count="3">
          <reference field="1" count="1" selected="0">
            <x v="3"/>
          </reference>
          <reference field="3" count="1">
            <x v="267"/>
          </reference>
          <reference field="12" count="1" selected="0">
            <x v="2"/>
          </reference>
        </references>
      </pivotArea>
    </format>
    <format dxfId="13591">
      <pivotArea collapsedLevelsAreSubtotals="1" fieldPosition="0">
        <references count="3">
          <reference field="1" count="1" selected="0">
            <x v="3"/>
          </reference>
          <reference field="3" count="1">
            <x v="268"/>
          </reference>
          <reference field="12" count="1" selected="0">
            <x v="2"/>
          </reference>
        </references>
      </pivotArea>
    </format>
    <format dxfId="13590">
      <pivotArea collapsedLevelsAreSubtotals="1" fieldPosition="0">
        <references count="3">
          <reference field="1" count="1" selected="0">
            <x v="3"/>
          </reference>
          <reference field="3" count="1">
            <x v="269"/>
          </reference>
          <reference field="12" count="1" selected="0">
            <x v="2"/>
          </reference>
        </references>
      </pivotArea>
    </format>
    <format dxfId="13589">
      <pivotArea collapsedLevelsAreSubtotals="1" fieldPosition="0">
        <references count="3">
          <reference field="1" count="1" selected="0">
            <x v="3"/>
          </reference>
          <reference field="3" count="1">
            <x v="270"/>
          </reference>
          <reference field="12" count="1" selected="0">
            <x v="2"/>
          </reference>
        </references>
      </pivotArea>
    </format>
    <format dxfId="13588">
      <pivotArea collapsedLevelsAreSubtotals="1" fieldPosition="0">
        <references count="3">
          <reference field="1" count="1" selected="0">
            <x v="3"/>
          </reference>
          <reference field="3" count="1">
            <x v="282"/>
          </reference>
          <reference field="12" count="1" selected="0">
            <x v="2"/>
          </reference>
        </references>
      </pivotArea>
    </format>
    <format dxfId="13587">
      <pivotArea collapsedLevelsAreSubtotals="1" fieldPosition="0">
        <references count="3">
          <reference field="1" count="1" selected="0">
            <x v="3"/>
          </reference>
          <reference field="3" count="1">
            <x v="292"/>
          </reference>
          <reference field="12" count="1" selected="0">
            <x v="2"/>
          </reference>
        </references>
      </pivotArea>
    </format>
    <format dxfId="13586">
      <pivotArea collapsedLevelsAreSubtotals="1" fieldPosition="0">
        <references count="3">
          <reference field="1" count="1" selected="0">
            <x v="3"/>
          </reference>
          <reference field="3" count="1">
            <x v="293"/>
          </reference>
          <reference field="12" count="1" selected="0">
            <x v="2"/>
          </reference>
        </references>
      </pivotArea>
    </format>
    <format dxfId="13585">
      <pivotArea collapsedLevelsAreSubtotals="1" fieldPosition="0">
        <references count="3">
          <reference field="1" count="1" selected="0">
            <x v="3"/>
          </reference>
          <reference field="3" count="1">
            <x v="295"/>
          </reference>
          <reference field="12" count="1" selected="0">
            <x v="2"/>
          </reference>
        </references>
      </pivotArea>
    </format>
    <format dxfId="13584">
      <pivotArea collapsedLevelsAreSubtotals="1" fieldPosition="0">
        <references count="3">
          <reference field="1" count="1" selected="0">
            <x v="3"/>
          </reference>
          <reference field="3" count="1">
            <x v="296"/>
          </reference>
          <reference field="12" count="1" selected="0">
            <x v="2"/>
          </reference>
        </references>
      </pivotArea>
    </format>
    <format dxfId="13583">
      <pivotArea collapsedLevelsAreSubtotals="1" fieldPosition="0">
        <references count="3">
          <reference field="1" count="1" selected="0">
            <x v="3"/>
          </reference>
          <reference field="3" count="1">
            <x v="301"/>
          </reference>
          <reference field="12" count="1" selected="0">
            <x v="2"/>
          </reference>
        </references>
      </pivotArea>
    </format>
    <format dxfId="13582">
      <pivotArea collapsedLevelsAreSubtotals="1" fieldPosition="0">
        <references count="3">
          <reference field="1" count="1" selected="0">
            <x v="3"/>
          </reference>
          <reference field="3" count="1">
            <x v="302"/>
          </reference>
          <reference field="12" count="1" selected="0">
            <x v="2"/>
          </reference>
        </references>
      </pivotArea>
    </format>
    <format dxfId="13581">
      <pivotArea collapsedLevelsAreSubtotals="1" fieldPosition="0">
        <references count="3">
          <reference field="1" count="1" selected="0">
            <x v="3"/>
          </reference>
          <reference field="3" count="1">
            <x v="303"/>
          </reference>
          <reference field="12" count="1" selected="0">
            <x v="2"/>
          </reference>
        </references>
      </pivotArea>
    </format>
    <format dxfId="13580">
      <pivotArea collapsedLevelsAreSubtotals="1" fieldPosition="0">
        <references count="3">
          <reference field="1" count="1" selected="0">
            <x v="3"/>
          </reference>
          <reference field="3" count="1">
            <x v="304"/>
          </reference>
          <reference field="12" count="1" selected="0">
            <x v="2"/>
          </reference>
        </references>
      </pivotArea>
    </format>
    <format dxfId="13579">
      <pivotArea collapsedLevelsAreSubtotals="1" fieldPosition="0">
        <references count="3">
          <reference field="1" count="1" selected="0">
            <x v="3"/>
          </reference>
          <reference field="3" count="1">
            <x v="305"/>
          </reference>
          <reference field="12" count="1" selected="0">
            <x v="2"/>
          </reference>
        </references>
      </pivotArea>
    </format>
    <format dxfId="13578">
      <pivotArea collapsedLevelsAreSubtotals="1" fieldPosition="0">
        <references count="3">
          <reference field="1" count="1" selected="0">
            <x v="3"/>
          </reference>
          <reference field="3" count="1">
            <x v="306"/>
          </reference>
          <reference field="12" count="1" selected="0">
            <x v="2"/>
          </reference>
        </references>
      </pivotArea>
    </format>
    <format dxfId="13577">
      <pivotArea collapsedLevelsAreSubtotals="1" fieldPosition="0">
        <references count="3">
          <reference field="1" count="1" selected="0">
            <x v="3"/>
          </reference>
          <reference field="3" count="1">
            <x v="307"/>
          </reference>
          <reference field="12" count="1" selected="0">
            <x v="2"/>
          </reference>
        </references>
      </pivotArea>
    </format>
    <format dxfId="13576">
      <pivotArea collapsedLevelsAreSubtotals="1" fieldPosition="0">
        <references count="3">
          <reference field="1" count="1" selected="0">
            <x v="3"/>
          </reference>
          <reference field="3" count="1">
            <x v="308"/>
          </reference>
          <reference field="12" count="1" selected="0">
            <x v="2"/>
          </reference>
        </references>
      </pivotArea>
    </format>
    <format dxfId="13575">
      <pivotArea collapsedLevelsAreSubtotals="1" fieldPosition="0">
        <references count="3">
          <reference field="1" count="1" selected="0">
            <x v="3"/>
          </reference>
          <reference field="3" count="1">
            <x v="309"/>
          </reference>
          <reference field="12" count="1" selected="0">
            <x v="2"/>
          </reference>
        </references>
      </pivotArea>
    </format>
    <format dxfId="13574">
      <pivotArea collapsedLevelsAreSubtotals="1" fieldPosition="0">
        <references count="3">
          <reference field="1" count="1" selected="0">
            <x v="3"/>
          </reference>
          <reference field="3" count="1">
            <x v="310"/>
          </reference>
          <reference field="12" count="1" selected="0">
            <x v="2"/>
          </reference>
        </references>
      </pivotArea>
    </format>
    <format dxfId="13573">
      <pivotArea collapsedLevelsAreSubtotals="1" fieldPosition="0">
        <references count="3">
          <reference field="1" count="1" selected="0">
            <x v="3"/>
          </reference>
          <reference field="3" count="1">
            <x v="311"/>
          </reference>
          <reference field="12" count="1" selected="0">
            <x v="2"/>
          </reference>
        </references>
      </pivotArea>
    </format>
    <format dxfId="13572">
      <pivotArea collapsedLevelsAreSubtotals="1" fieldPosition="0">
        <references count="3">
          <reference field="1" count="1" selected="0">
            <x v="3"/>
          </reference>
          <reference field="3" count="1">
            <x v="312"/>
          </reference>
          <reference field="12" count="1" selected="0">
            <x v="2"/>
          </reference>
        </references>
      </pivotArea>
    </format>
    <format dxfId="13571">
      <pivotArea collapsedLevelsAreSubtotals="1" fieldPosition="0">
        <references count="3">
          <reference field="1" count="1" selected="0">
            <x v="3"/>
          </reference>
          <reference field="3" count="1">
            <x v="315"/>
          </reference>
          <reference field="12" count="1" selected="0">
            <x v="2"/>
          </reference>
        </references>
      </pivotArea>
    </format>
    <format dxfId="13570">
      <pivotArea collapsedLevelsAreSubtotals="1" fieldPosition="0">
        <references count="3">
          <reference field="1" count="1" selected="0">
            <x v="3"/>
          </reference>
          <reference field="3" count="1">
            <x v="316"/>
          </reference>
          <reference field="12" count="1" selected="0">
            <x v="2"/>
          </reference>
        </references>
      </pivotArea>
    </format>
    <format dxfId="13569">
      <pivotArea collapsedLevelsAreSubtotals="1" fieldPosition="0">
        <references count="3">
          <reference field="1" count="1" selected="0">
            <x v="3"/>
          </reference>
          <reference field="3" count="1">
            <x v="317"/>
          </reference>
          <reference field="12" count="1" selected="0">
            <x v="2"/>
          </reference>
        </references>
      </pivotArea>
    </format>
    <format dxfId="13568">
      <pivotArea collapsedLevelsAreSubtotals="1" fieldPosition="0">
        <references count="3">
          <reference field="1" count="1" selected="0">
            <x v="3"/>
          </reference>
          <reference field="3" count="1">
            <x v="318"/>
          </reference>
          <reference field="12" count="1" selected="0">
            <x v="2"/>
          </reference>
        </references>
      </pivotArea>
    </format>
    <format dxfId="13567">
      <pivotArea collapsedLevelsAreSubtotals="1" fieldPosition="0">
        <references count="3">
          <reference field="1" count="1" selected="0">
            <x v="3"/>
          </reference>
          <reference field="3" count="1">
            <x v="319"/>
          </reference>
          <reference field="12" count="1" selected="0">
            <x v="2"/>
          </reference>
        </references>
      </pivotArea>
    </format>
    <format dxfId="13566">
      <pivotArea collapsedLevelsAreSubtotals="1" fieldPosition="0">
        <references count="3">
          <reference field="1" count="1" selected="0">
            <x v="3"/>
          </reference>
          <reference field="3" count="1">
            <x v="320"/>
          </reference>
          <reference field="12" count="1" selected="0">
            <x v="2"/>
          </reference>
        </references>
      </pivotArea>
    </format>
    <format dxfId="13565">
      <pivotArea collapsedLevelsAreSubtotals="1" fieldPosition="0">
        <references count="3">
          <reference field="1" count="1" selected="0">
            <x v="3"/>
          </reference>
          <reference field="3" count="1">
            <x v="322"/>
          </reference>
          <reference field="12" count="1" selected="0">
            <x v="2"/>
          </reference>
        </references>
      </pivotArea>
    </format>
    <format dxfId="13564">
      <pivotArea collapsedLevelsAreSubtotals="1" fieldPosition="0">
        <references count="3">
          <reference field="1" count="1" selected="0">
            <x v="3"/>
          </reference>
          <reference field="3" count="1">
            <x v="323"/>
          </reference>
          <reference field="12" count="1" selected="0">
            <x v="2"/>
          </reference>
        </references>
      </pivotArea>
    </format>
    <format dxfId="13563">
      <pivotArea collapsedLevelsAreSubtotals="1" fieldPosition="0">
        <references count="3">
          <reference field="1" count="1" selected="0">
            <x v="3"/>
          </reference>
          <reference field="3" count="1">
            <x v="324"/>
          </reference>
          <reference field="12" count="1" selected="0">
            <x v="2"/>
          </reference>
        </references>
      </pivotArea>
    </format>
    <format dxfId="13562">
      <pivotArea collapsedLevelsAreSubtotals="1" fieldPosition="0">
        <references count="3">
          <reference field="1" count="1" selected="0">
            <x v="3"/>
          </reference>
          <reference field="3" count="1">
            <x v="331"/>
          </reference>
          <reference field="12" count="1" selected="0">
            <x v="2"/>
          </reference>
        </references>
      </pivotArea>
    </format>
    <format dxfId="13561">
      <pivotArea collapsedLevelsAreSubtotals="1" fieldPosition="0">
        <references count="3">
          <reference field="1" count="1" selected="0">
            <x v="3"/>
          </reference>
          <reference field="3" count="1">
            <x v="334"/>
          </reference>
          <reference field="12" count="1" selected="0">
            <x v="2"/>
          </reference>
        </references>
      </pivotArea>
    </format>
    <format dxfId="13560">
      <pivotArea collapsedLevelsAreSubtotals="1" fieldPosition="0">
        <references count="3">
          <reference field="1" count="1" selected="0">
            <x v="3"/>
          </reference>
          <reference field="3" count="1">
            <x v="337"/>
          </reference>
          <reference field="12" count="1" selected="0">
            <x v="2"/>
          </reference>
        </references>
      </pivotArea>
    </format>
    <format dxfId="13559">
      <pivotArea collapsedLevelsAreSubtotals="1" fieldPosition="0">
        <references count="3">
          <reference field="1" count="1" selected="0">
            <x v="3"/>
          </reference>
          <reference field="3" count="1">
            <x v="341"/>
          </reference>
          <reference field="12" count="1" selected="0">
            <x v="2"/>
          </reference>
        </references>
      </pivotArea>
    </format>
    <format dxfId="13558">
      <pivotArea collapsedLevelsAreSubtotals="1" fieldPosition="0">
        <references count="3">
          <reference field="1" count="1" selected="0">
            <x v="3"/>
          </reference>
          <reference field="3" count="1">
            <x v="343"/>
          </reference>
          <reference field="12" count="1" selected="0">
            <x v="2"/>
          </reference>
        </references>
      </pivotArea>
    </format>
    <format dxfId="13557">
      <pivotArea collapsedLevelsAreSubtotals="1" fieldPosition="0">
        <references count="3">
          <reference field="1" count="1" selected="0">
            <x v="3"/>
          </reference>
          <reference field="3" count="1">
            <x v="344"/>
          </reference>
          <reference field="12" count="1" selected="0">
            <x v="2"/>
          </reference>
        </references>
      </pivotArea>
    </format>
    <format dxfId="13556">
      <pivotArea collapsedLevelsAreSubtotals="1" fieldPosition="0">
        <references count="3">
          <reference field="1" count="1" selected="0">
            <x v="3"/>
          </reference>
          <reference field="3" count="1">
            <x v="347"/>
          </reference>
          <reference field="12" count="1" selected="0">
            <x v="2"/>
          </reference>
        </references>
      </pivotArea>
    </format>
    <format dxfId="13555">
      <pivotArea collapsedLevelsAreSubtotals="1" fieldPosition="0">
        <references count="3">
          <reference field="1" count="1" selected="0">
            <x v="3"/>
          </reference>
          <reference field="3" count="1">
            <x v="348"/>
          </reference>
          <reference field="12" count="1" selected="0">
            <x v="2"/>
          </reference>
        </references>
      </pivotArea>
    </format>
    <format dxfId="13554">
      <pivotArea collapsedLevelsAreSubtotals="1" fieldPosition="0">
        <references count="3">
          <reference field="1" count="1" selected="0">
            <x v="3"/>
          </reference>
          <reference field="3" count="1">
            <x v="349"/>
          </reference>
          <reference field="12" count="1" selected="0">
            <x v="2"/>
          </reference>
        </references>
      </pivotArea>
    </format>
    <format dxfId="13553">
      <pivotArea collapsedLevelsAreSubtotals="1" fieldPosition="0">
        <references count="3">
          <reference field="1" count="1" selected="0">
            <x v="3"/>
          </reference>
          <reference field="3" count="1">
            <x v="352"/>
          </reference>
          <reference field="12" count="1" selected="0">
            <x v="2"/>
          </reference>
        </references>
      </pivotArea>
    </format>
    <format dxfId="13552">
      <pivotArea collapsedLevelsAreSubtotals="1" fieldPosition="0">
        <references count="3">
          <reference field="1" count="1" selected="0">
            <x v="3"/>
          </reference>
          <reference field="3" count="1">
            <x v="353"/>
          </reference>
          <reference field="12" count="1" selected="0">
            <x v="2"/>
          </reference>
        </references>
      </pivotArea>
    </format>
    <format dxfId="13551">
      <pivotArea collapsedLevelsAreSubtotals="1" fieldPosition="0">
        <references count="3">
          <reference field="1" count="1" selected="0">
            <x v="3"/>
          </reference>
          <reference field="3" count="1">
            <x v="355"/>
          </reference>
          <reference field="12" count="1" selected="0">
            <x v="2"/>
          </reference>
        </references>
      </pivotArea>
    </format>
    <format dxfId="13550">
      <pivotArea collapsedLevelsAreSubtotals="1" fieldPosition="0">
        <references count="3">
          <reference field="1" count="1" selected="0">
            <x v="3"/>
          </reference>
          <reference field="3" count="1">
            <x v="356"/>
          </reference>
          <reference field="12" count="1" selected="0">
            <x v="2"/>
          </reference>
        </references>
      </pivotArea>
    </format>
    <format dxfId="13549">
      <pivotArea collapsedLevelsAreSubtotals="1" fieldPosition="0">
        <references count="3">
          <reference field="1" count="1" selected="0">
            <x v="3"/>
          </reference>
          <reference field="3" count="1">
            <x v="357"/>
          </reference>
          <reference field="12" count="1" selected="0">
            <x v="2"/>
          </reference>
        </references>
      </pivotArea>
    </format>
    <format dxfId="13548">
      <pivotArea collapsedLevelsAreSubtotals="1" fieldPosition="0">
        <references count="3">
          <reference field="1" count="1" selected="0">
            <x v="3"/>
          </reference>
          <reference field="3" count="1">
            <x v="359"/>
          </reference>
          <reference field="12" count="1" selected="0">
            <x v="2"/>
          </reference>
        </references>
      </pivotArea>
    </format>
    <format dxfId="13547">
      <pivotArea collapsedLevelsAreSubtotals="1" fieldPosition="0">
        <references count="3">
          <reference field="1" count="1" selected="0">
            <x v="3"/>
          </reference>
          <reference field="3" count="1">
            <x v="361"/>
          </reference>
          <reference field="12" count="1" selected="0">
            <x v="2"/>
          </reference>
        </references>
      </pivotArea>
    </format>
    <format dxfId="13546">
      <pivotArea collapsedLevelsAreSubtotals="1" fieldPosition="0">
        <references count="3">
          <reference field="1" count="1" selected="0">
            <x v="3"/>
          </reference>
          <reference field="3" count="1">
            <x v="362"/>
          </reference>
          <reference field="12" count="1" selected="0">
            <x v="2"/>
          </reference>
        </references>
      </pivotArea>
    </format>
    <format dxfId="13545">
      <pivotArea collapsedLevelsAreSubtotals="1" fieldPosition="0">
        <references count="3">
          <reference field="1" count="1" selected="0">
            <x v="3"/>
          </reference>
          <reference field="3" count="1">
            <x v="365"/>
          </reference>
          <reference field="12" count="1" selected="0">
            <x v="2"/>
          </reference>
        </references>
      </pivotArea>
    </format>
    <format dxfId="13544">
      <pivotArea collapsedLevelsAreSubtotals="1" fieldPosition="0">
        <references count="3">
          <reference field="1" count="1" selected="0">
            <x v="3"/>
          </reference>
          <reference field="3" count="1">
            <x v="367"/>
          </reference>
          <reference field="12" count="1" selected="0">
            <x v="2"/>
          </reference>
        </references>
      </pivotArea>
    </format>
    <format dxfId="13543">
      <pivotArea collapsedLevelsAreSubtotals="1" fieldPosition="0">
        <references count="3">
          <reference field="1" count="1" selected="0">
            <x v="3"/>
          </reference>
          <reference field="3" count="1">
            <x v="368"/>
          </reference>
          <reference field="12" count="1" selected="0">
            <x v="2"/>
          </reference>
        </references>
      </pivotArea>
    </format>
    <format dxfId="13542">
      <pivotArea collapsedLevelsAreSubtotals="1" fieldPosition="0">
        <references count="3">
          <reference field="1" count="1" selected="0">
            <x v="3"/>
          </reference>
          <reference field="3" count="1">
            <x v="369"/>
          </reference>
          <reference field="12" count="1" selected="0">
            <x v="2"/>
          </reference>
        </references>
      </pivotArea>
    </format>
    <format dxfId="13541">
      <pivotArea collapsedLevelsAreSubtotals="1" fieldPosition="0">
        <references count="3">
          <reference field="1" count="1" selected="0">
            <x v="3"/>
          </reference>
          <reference field="3" count="1">
            <x v="370"/>
          </reference>
          <reference field="12" count="1" selected="0">
            <x v="2"/>
          </reference>
        </references>
      </pivotArea>
    </format>
    <format dxfId="13540">
      <pivotArea collapsedLevelsAreSubtotals="1" fieldPosition="0">
        <references count="3">
          <reference field="1" count="1" selected="0">
            <x v="3"/>
          </reference>
          <reference field="3" count="1">
            <x v="372"/>
          </reference>
          <reference field="12" count="1" selected="0">
            <x v="2"/>
          </reference>
        </references>
      </pivotArea>
    </format>
    <format dxfId="13539">
      <pivotArea collapsedLevelsAreSubtotals="1" fieldPosition="0">
        <references count="3">
          <reference field="1" count="1" selected="0">
            <x v="3"/>
          </reference>
          <reference field="3" count="1">
            <x v="374"/>
          </reference>
          <reference field="12" count="1" selected="0">
            <x v="2"/>
          </reference>
        </references>
      </pivotArea>
    </format>
    <format dxfId="13538">
      <pivotArea collapsedLevelsAreSubtotals="1" fieldPosition="0">
        <references count="3">
          <reference field="1" count="1" selected="0">
            <x v="3"/>
          </reference>
          <reference field="3" count="1">
            <x v="375"/>
          </reference>
          <reference field="12" count="1" selected="0">
            <x v="2"/>
          </reference>
        </references>
      </pivotArea>
    </format>
    <format dxfId="13537">
      <pivotArea collapsedLevelsAreSubtotals="1" fieldPosition="0">
        <references count="3">
          <reference field="1" count="1" selected="0">
            <x v="3"/>
          </reference>
          <reference field="3" count="1">
            <x v="376"/>
          </reference>
          <reference field="12" count="1" selected="0">
            <x v="2"/>
          </reference>
        </references>
      </pivotArea>
    </format>
    <format dxfId="13536">
      <pivotArea collapsedLevelsAreSubtotals="1" fieldPosition="0">
        <references count="3">
          <reference field="1" count="1" selected="0">
            <x v="3"/>
          </reference>
          <reference field="3" count="1">
            <x v="377"/>
          </reference>
          <reference field="12" count="1" selected="0">
            <x v="2"/>
          </reference>
        </references>
      </pivotArea>
    </format>
    <format dxfId="13535">
      <pivotArea collapsedLevelsAreSubtotals="1" fieldPosition="0">
        <references count="3">
          <reference field="1" count="1" selected="0">
            <x v="3"/>
          </reference>
          <reference field="3" count="1">
            <x v="378"/>
          </reference>
          <reference field="12" count="1" selected="0">
            <x v="2"/>
          </reference>
        </references>
      </pivotArea>
    </format>
    <format dxfId="13534">
      <pivotArea collapsedLevelsAreSubtotals="1" fieldPosition="0">
        <references count="3">
          <reference field="1" count="1" selected="0">
            <x v="3"/>
          </reference>
          <reference field="3" count="1">
            <x v="380"/>
          </reference>
          <reference field="12" count="1" selected="0">
            <x v="2"/>
          </reference>
        </references>
      </pivotArea>
    </format>
    <format dxfId="13533">
      <pivotArea collapsedLevelsAreSubtotals="1" fieldPosition="0">
        <references count="3">
          <reference field="1" count="1" selected="0">
            <x v="3"/>
          </reference>
          <reference field="3" count="1">
            <x v="383"/>
          </reference>
          <reference field="12" count="1" selected="0">
            <x v="2"/>
          </reference>
        </references>
      </pivotArea>
    </format>
    <format dxfId="13532">
      <pivotArea collapsedLevelsAreSubtotals="1" fieldPosition="0">
        <references count="3">
          <reference field="1" count="1" selected="0">
            <x v="3"/>
          </reference>
          <reference field="3" count="1">
            <x v="387"/>
          </reference>
          <reference field="12" count="1" selected="0">
            <x v="2"/>
          </reference>
        </references>
      </pivotArea>
    </format>
    <format dxfId="13531">
      <pivotArea collapsedLevelsAreSubtotals="1" fieldPosition="0">
        <references count="3">
          <reference field="1" count="1" selected="0">
            <x v="3"/>
          </reference>
          <reference field="3" count="1">
            <x v="388"/>
          </reference>
          <reference field="12" count="1" selected="0">
            <x v="2"/>
          </reference>
        </references>
      </pivotArea>
    </format>
    <format dxfId="13530">
      <pivotArea collapsedLevelsAreSubtotals="1" fieldPosition="0">
        <references count="3">
          <reference field="1" count="1" selected="0">
            <x v="3"/>
          </reference>
          <reference field="3" count="1">
            <x v="389"/>
          </reference>
          <reference field="12" count="1" selected="0">
            <x v="2"/>
          </reference>
        </references>
      </pivotArea>
    </format>
    <format dxfId="13529">
      <pivotArea collapsedLevelsAreSubtotals="1" fieldPosition="0">
        <references count="3">
          <reference field="1" count="1" selected="0">
            <x v="3"/>
          </reference>
          <reference field="3" count="1">
            <x v="393"/>
          </reference>
          <reference field="12" count="1" selected="0">
            <x v="2"/>
          </reference>
        </references>
      </pivotArea>
    </format>
    <format dxfId="13528">
      <pivotArea collapsedLevelsAreSubtotals="1" fieldPosition="0">
        <references count="3">
          <reference field="1" count="1" selected="0">
            <x v="3"/>
          </reference>
          <reference field="3" count="1">
            <x v="395"/>
          </reference>
          <reference field="12" count="1" selected="0">
            <x v="2"/>
          </reference>
        </references>
      </pivotArea>
    </format>
    <format dxfId="13527">
      <pivotArea collapsedLevelsAreSubtotals="1" fieldPosition="0">
        <references count="3">
          <reference field="1" count="1" selected="0">
            <x v="3"/>
          </reference>
          <reference field="3" count="1">
            <x v="397"/>
          </reference>
          <reference field="12" count="1" selected="0">
            <x v="2"/>
          </reference>
        </references>
      </pivotArea>
    </format>
    <format dxfId="13526">
      <pivotArea collapsedLevelsAreSubtotals="1" fieldPosition="0">
        <references count="3">
          <reference field="1" count="1" selected="0">
            <x v="3"/>
          </reference>
          <reference field="3" count="1">
            <x v="398"/>
          </reference>
          <reference field="12" count="1" selected="0">
            <x v="2"/>
          </reference>
        </references>
      </pivotArea>
    </format>
    <format dxfId="13525">
      <pivotArea collapsedLevelsAreSubtotals="1" fieldPosition="0">
        <references count="3">
          <reference field="1" count="1" selected="0">
            <x v="3"/>
          </reference>
          <reference field="3" count="1">
            <x v="399"/>
          </reference>
          <reference field="12" count="1" selected="0">
            <x v="2"/>
          </reference>
        </references>
      </pivotArea>
    </format>
    <format dxfId="13524">
      <pivotArea collapsedLevelsAreSubtotals="1" fieldPosition="0">
        <references count="3">
          <reference field="1" count="1" selected="0">
            <x v="3"/>
          </reference>
          <reference field="3" count="1">
            <x v="400"/>
          </reference>
          <reference field="12" count="1" selected="0">
            <x v="2"/>
          </reference>
        </references>
      </pivotArea>
    </format>
    <format dxfId="13523">
      <pivotArea collapsedLevelsAreSubtotals="1" fieldPosition="0">
        <references count="3">
          <reference field="1" count="1" selected="0">
            <x v="3"/>
          </reference>
          <reference field="3" count="1">
            <x v="402"/>
          </reference>
          <reference field="12" count="1" selected="0">
            <x v="2"/>
          </reference>
        </references>
      </pivotArea>
    </format>
    <format dxfId="13522">
      <pivotArea collapsedLevelsAreSubtotals="1" fieldPosition="0">
        <references count="3">
          <reference field="1" count="1" selected="0">
            <x v="3"/>
          </reference>
          <reference field="3" count="1">
            <x v="403"/>
          </reference>
          <reference field="12" count="1" selected="0">
            <x v="2"/>
          </reference>
        </references>
      </pivotArea>
    </format>
    <format dxfId="13521">
      <pivotArea collapsedLevelsAreSubtotals="1" fieldPosition="0">
        <references count="3">
          <reference field="1" count="1" selected="0">
            <x v="3"/>
          </reference>
          <reference field="3" count="1">
            <x v="404"/>
          </reference>
          <reference field="12" count="1" selected="0">
            <x v="2"/>
          </reference>
        </references>
      </pivotArea>
    </format>
    <format dxfId="13520">
      <pivotArea collapsedLevelsAreSubtotals="1" fieldPosition="0">
        <references count="3">
          <reference field="1" count="1" selected="0">
            <x v="3"/>
          </reference>
          <reference field="3" count="1">
            <x v="406"/>
          </reference>
          <reference field="12" count="1" selected="0">
            <x v="2"/>
          </reference>
        </references>
      </pivotArea>
    </format>
    <format dxfId="13519">
      <pivotArea collapsedLevelsAreSubtotals="1" fieldPosition="0">
        <references count="3">
          <reference field="1" count="1" selected="0">
            <x v="3"/>
          </reference>
          <reference field="3" count="1">
            <x v="407"/>
          </reference>
          <reference field="12" count="1" selected="0">
            <x v="2"/>
          </reference>
        </references>
      </pivotArea>
    </format>
    <format dxfId="13518">
      <pivotArea collapsedLevelsAreSubtotals="1" fieldPosition="0">
        <references count="3">
          <reference field="1" count="1" selected="0">
            <x v="3"/>
          </reference>
          <reference field="3" count="1">
            <x v="408"/>
          </reference>
          <reference field="12" count="1" selected="0">
            <x v="2"/>
          </reference>
        </references>
      </pivotArea>
    </format>
    <format dxfId="13517">
      <pivotArea collapsedLevelsAreSubtotals="1" fieldPosition="0">
        <references count="3">
          <reference field="1" count="1" selected="0">
            <x v="3"/>
          </reference>
          <reference field="3" count="1">
            <x v="409"/>
          </reference>
          <reference field="12" count="1" selected="0">
            <x v="2"/>
          </reference>
        </references>
      </pivotArea>
    </format>
    <format dxfId="13516">
      <pivotArea collapsedLevelsAreSubtotals="1" fieldPosition="0">
        <references count="3">
          <reference field="1" count="1" selected="0">
            <x v="3"/>
          </reference>
          <reference field="3" count="1">
            <x v="410"/>
          </reference>
          <reference field="12" count="1" selected="0">
            <x v="2"/>
          </reference>
        </references>
      </pivotArea>
    </format>
    <format dxfId="13515">
      <pivotArea collapsedLevelsAreSubtotals="1" fieldPosition="0">
        <references count="3">
          <reference field="1" count="1" selected="0">
            <x v="3"/>
          </reference>
          <reference field="3" count="1">
            <x v="416"/>
          </reference>
          <reference field="12" count="1" selected="0">
            <x v="2"/>
          </reference>
        </references>
      </pivotArea>
    </format>
    <format dxfId="13514">
      <pivotArea collapsedLevelsAreSubtotals="1" fieldPosition="0">
        <references count="3">
          <reference field="1" count="1" selected="0">
            <x v="3"/>
          </reference>
          <reference field="3" count="1">
            <x v="419"/>
          </reference>
          <reference field="12" count="1" selected="0">
            <x v="2"/>
          </reference>
        </references>
      </pivotArea>
    </format>
    <format dxfId="13513">
      <pivotArea collapsedLevelsAreSubtotals="1" fieldPosition="0">
        <references count="3">
          <reference field="1" count="1" selected="0">
            <x v="3"/>
          </reference>
          <reference field="3" count="1">
            <x v="420"/>
          </reference>
          <reference field="12" count="1" selected="0">
            <x v="2"/>
          </reference>
        </references>
      </pivotArea>
    </format>
    <format dxfId="13512">
      <pivotArea collapsedLevelsAreSubtotals="1" fieldPosition="0">
        <references count="3">
          <reference field="1" count="1" selected="0">
            <x v="3"/>
          </reference>
          <reference field="3" count="1">
            <x v="425"/>
          </reference>
          <reference field="12" count="1" selected="0">
            <x v="2"/>
          </reference>
        </references>
      </pivotArea>
    </format>
    <format dxfId="13511">
      <pivotArea collapsedLevelsAreSubtotals="1" fieldPosition="0">
        <references count="3">
          <reference field="1" count="1" selected="0">
            <x v="3"/>
          </reference>
          <reference field="3" count="1">
            <x v="426"/>
          </reference>
          <reference field="12" count="1" selected="0">
            <x v="2"/>
          </reference>
        </references>
      </pivotArea>
    </format>
    <format dxfId="13510">
      <pivotArea collapsedLevelsAreSubtotals="1" fieldPosition="0">
        <references count="3">
          <reference field="1" count="1" selected="0">
            <x v="3"/>
          </reference>
          <reference field="3" count="1">
            <x v="456"/>
          </reference>
          <reference field="12" count="1" selected="0">
            <x v="2"/>
          </reference>
        </references>
      </pivotArea>
    </format>
    <format dxfId="13509">
      <pivotArea collapsedLevelsAreSubtotals="1" fieldPosition="0">
        <references count="3">
          <reference field="1" count="1" selected="0">
            <x v="3"/>
          </reference>
          <reference field="3" count="1">
            <x v="457"/>
          </reference>
          <reference field="12" count="1" selected="0">
            <x v="2"/>
          </reference>
        </references>
      </pivotArea>
    </format>
    <format dxfId="13508">
      <pivotArea collapsedLevelsAreSubtotals="1" fieldPosition="0">
        <references count="3">
          <reference field="1" count="1" selected="0">
            <x v="3"/>
          </reference>
          <reference field="3" count="1">
            <x v="459"/>
          </reference>
          <reference field="12" count="1" selected="0">
            <x v="2"/>
          </reference>
        </references>
      </pivotArea>
    </format>
    <format dxfId="13507">
      <pivotArea collapsedLevelsAreSubtotals="1" fieldPosition="0">
        <references count="3">
          <reference field="1" count="1" selected="0">
            <x v="3"/>
          </reference>
          <reference field="3" count="1">
            <x v="460"/>
          </reference>
          <reference field="12" count="1" selected="0">
            <x v="2"/>
          </reference>
        </references>
      </pivotArea>
    </format>
    <format dxfId="13506">
      <pivotArea collapsedLevelsAreSubtotals="1" fieldPosition="0">
        <references count="3">
          <reference field="1" count="1" selected="0">
            <x v="3"/>
          </reference>
          <reference field="3" count="1">
            <x v="464"/>
          </reference>
          <reference field="12" count="1" selected="0">
            <x v="2"/>
          </reference>
        </references>
      </pivotArea>
    </format>
    <format dxfId="13505">
      <pivotArea collapsedLevelsAreSubtotals="1" fieldPosition="0">
        <references count="3">
          <reference field="1" count="1" selected="0">
            <x v="3"/>
          </reference>
          <reference field="3" count="1">
            <x v="465"/>
          </reference>
          <reference field="12" count="1" selected="0">
            <x v="2"/>
          </reference>
        </references>
      </pivotArea>
    </format>
    <format dxfId="13504">
      <pivotArea collapsedLevelsAreSubtotals="1" fieldPosition="0">
        <references count="3">
          <reference field="1" count="1" selected="0">
            <x v="3"/>
          </reference>
          <reference field="3" count="1">
            <x v="466"/>
          </reference>
          <reference field="12" count="1" selected="0">
            <x v="2"/>
          </reference>
        </references>
      </pivotArea>
    </format>
    <format dxfId="13503">
      <pivotArea collapsedLevelsAreSubtotals="1" fieldPosition="0">
        <references count="3">
          <reference field="1" count="1" selected="0">
            <x v="3"/>
          </reference>
          <reference field="3" count="1">
            <x v="472"/>
          </reference>
          <reference field="12" count="1" selected="0">
            <x v="2"/>
          </reference>
        </references>
      </pivotArea>
    </format>
    <format dxfId="13502">
      <pivotArea collapsedLevelsAreSubtotals="1" fieldPosition="0">
        <references count="3">
          <reference field="1" count="1" selected="0">
            <x v="3"/>
          </reference>
          <reference field="3" count="1">
            <x v="473"/>
          </reference>
          <reference field="12" count="1" selected="0">
            <x v="2"/>
          </reference>
        </references>
      </pivotArea>
    </format>
    <format dxfId="13501">
      <pivotArea collapsedLevelsAreSubtotals="1" fieldPosition="0">
        <references count="3">
          <reference field="1" count="1" selected="0">
            <x v="3"/>
          </reference>
          <reference field="3" count="1">
            <x v="474"/>
          </reference>
          <reference field="12" count="1" selected="0">
            <x v="2"/>
          </reference>
        </references>
      </pivotArea>
    </format>
    <format dxfId="13500">
      <pivotArea collapsedLevelsAreSubtotals="1" fieldPosition="0">
        <references count="3">
          <reference field="1" count="1" selected="0">
            <x v="3"/>
          </reference>
          <reference field="3" count="1">
            <x v="475"/>
          </reference>
          <reference field="12" count="1" selected="0">
            <x v="2"/>
          </reference>
        </references>
      </pivotArea>
    </format>
    <format dxfId="13499">
      <pivotArea collapsedLevelsAreSubtotals="1" fieldPosition="0">
        <references count="3">
          <reference field="1" count="1" selected="0">
            <x v="3"/>
          </reference>
          <reference field="3" count="1">
            <x v="476"/>
          </reference>
          <reference field="12" count="1" selected="0">
            <x v="2"/>
          </reference>
        </references>
      </pivotArea>
    </format>
    <format dxfId="13498">
      <pivotArea collapsedLevelsAreSubtotals="1" fieldPosition="0">
        <references count="3">
          <reference field="1" count="1" selected="0">
            <x v="3"/>
          </reference>
          <reference field="3" count="1">
            <x v="478"/>
          </reference>
          <reference field="12" count="1" selected="0">
            <x v="2"/>
          </reference>
        </references>
      </pivotArea>
    </format>
    <format dxfId="13497">
      <pivotArea collapsedLevelsAreSubtotals="1" fieldPosition="0">
        <references count="3">
          <reference field="1" count="1" selected="0">
            <x v="3"/>
          </reference>
          <reference field="3" count="1">
            <x v="479"/>
          </reference>
          <reference field="12" count="1" selected="0">
            <x v="2"/>
          </reference>
        </references>
      </pivotArea>
    </format>
    <format dxfId="13496">
      <pivotArea collapsedLevelsAreSubtotals="1" fieldPosition="0">
        <references count="3">
          <reference field="1" count="1" selected="0">
            <x v="3"/>
          </reference>
          <reference field="3" count="1">
            <x v="480"/>
          </reference>
          <reference field="12" count="1" selected="0">
            <x v="2"/>
          </reference>
        </references>
      </pivotArea>
    </format>
    <format dxfId="13495">
      <pivotArea collapsedLevelsAreSubtotals="1" fieldPosition="0">
        <references count="3">
          <reference field="1" count="1" selected="0">
            <x v="3"/>
          </reference>
          <reference field="3" count="1">
            <x v="482"/>
          </reference>
          <reference field="12" count="1" selected="0">
            <x v="2"/>
          </reference>
        </references>
      </pivotArea>
    </format>
    <format dxfId="13494">
      <pivotArea collapsedLevelsAreSubtotals="1" fieldPosition="0">
        <references count="3">
          <reference field="1" count="1" selected="0">
            <x v="3"/>
          </reference>
          <reference field="3" count="1">
            <x v="483"/>
          </reference>
          <reference field="12" count="1" selected="0">
            <x v="2"/>
          </reference>
        </references>
      </pivotArea>
    </format>
    <format dxfId="13493">
      <pivotArea collapsedLevelsAreSubtotals="1" fieldPosition="0">
        <references count="3">
          <reference field="1" count="1" selected="0">
            <x v="3"/>
          </reference>
          <reference field="3" count="1">
            <x v="484"/>
          </reference>
          <reference field="12" count="1" selected="0">
            <x v="2"/>
          </reference>
        </references>
      </pivotArea>
    </format>
    <format dxfId="13492">
      <pivotArea collapsedLevelsAreSubtotals="1" fieldPosition="0">
        <references count="3">
          <reference field="1" count="1" selected="0">
            <x v="3"/>
          </reference>
          <reference field="3" count="1">
            <x v="486"/>
          </reference>
          <reference field="12" count="1" selected="0">
            <x v="2"/>
          </reference>
        </references>
      </pivotArea>
    </format>
    <format dxfId="13491">
      <pivotArea collapsedLevelsAreSubtotals="1" fieldPosition="0">
        <references count="3">
          <reference field="1" count="1" selected="0">
            <x v="3"/>
          </reference>
          <reference field="3" count="1">
            <x v="487"/>
          </reference>
          <reference field="12" count="1" selected="0">
            <x v="2"/>
          </reference>
        </references>
      </pivotArea>
    </format>
    <format dxfId="13490">
      <pivotArea collapsedLevelsAreSubtotals="1" fieldPosition="0">
        <references count="3">
          <reference field="1" count="1" selected="0">
            <x v="3"/>
          </reference>
          <reference field="3" count="1">
            <x v="489"/>
          </reference>
          <reference field="12" count="1" selected="0">
            <x v="2"/>
          </reference>
        </references>
      </pivotArea>
    </format>
    <format dxfId="13489">
      <pivotArea collapsedLevelsAreSubtotals="1" fieldPosition="0">
        <references count="3">
          <reference field="1" count="1" selected="0">
            <x v="3"/>
          </reference>
          <reference field="3" count="1">
            <x v="490"/>
          </reference>
          <reference field="12" count="1" selected="0">
            <x v="2"/>
          </reference>
        </references>
      </pivotArea>
    </format>
    <format dxfId="13488">
      <pivotArea collapsedLevelsAreSubtotals="1" fieldPosition="0">
        <references count="3">
          <reference field="1" count="1" selected="0">
            <x v="3"/>
          </reference>
          <reference field="3" count="1">
            <x v="491"/>
          </reference>
          <reference field="12" count="1" selected="0">
            <x v="2"/>
          </reference>
        </references>
      </pivotArea>
    </format>
    <format dxfId="13487">
      <pivotArea collapsedLevelsAreSubtotals="1" fieldPosition="0">
        <references count="3">
          <reference field="1" count="1" selected="0">
            <x v="3"/>
          </reference>
          <reference field="3" count="1">
            <x v="492"/>
          </reference>
          <reference field="12" count="1" selected="0">
            <x v="2"/>
          </reference>
        </references>
      </pivotArea>
    </format>
    <format dxfId="13486">
      <pivotArea collapsedLevelsAreSubtotals="1" fieldPosition="0">
        <references count="3">
          <reference field="1" count="1" selected="0">
            <x v="3"/>
          </reference>
          <reference field="3" count="1">
            <x v="493"/>
          </reference>
          <reference field="12" count="1" selected="0">
            <x v="2"/>
          </reference>
        </references>
      </pivotArea>
    </format>
    <format dxfId="13485">
      <pivotArea collapsedLevelsAreSubtotals="1" fieldPosition="0">
        <references count="3">
          <reference field="1" count="1" selected="0">
            <x v="3"/>
          </reference>
          <reference field="3" count="1">
            <x v="494"/>
          </reference>
          <reference field="12" count="1" selected="0">
            <x v="2"/>
          </reference>
        </references>
      </pivotArea>
    </format>
    <format dxfId="13484">
      <pivotArea collapsedLevelsAreSubtotals="1" fieldPosition="0">
        <references count="3">
          <reference field="1" count="1" selected="0">
            <x v="3"/>
          </reference>
          <reference field="3" count="1">
            <x v="498"/>
          </reference>
          <reference field="12" count="1" selected="0">
            <x v="2"/>
          </reference>
        </references>
      </pivotArea>
    </format>
    <format dxfId="13483">
      <pivotArea collapsedLevelsAreSubtotals="1" fieldPosition="0">
        <references count="3">
          <reference field="1" count="1" selected="0">
            <x v="3"/>
          </reference>
          <reference field="3" count="1">
            <x v="499"/>
          </reference>
          <reference field="12" count="1" selected="0">
            <x v="2"/>
          </reference>
        </references>
      </pivotArea>
    </format>
    <format dxfId="13482">
      <pivotArea collapsedLevelsAreSubtotals="1" fieldPosition="0">
        <references count="3">
          <reference field="1" count="1" selected="0">
            <x v="3"/>
          </reference>
          <reference field="3" count="1">
            <x v="500"/>
          </reference>
          <reference field="12" count="1" selected="0">
            <x v="2"/>
          </reference>
        </references>
      </pivotArea>
    </format>
    <format dxfId="13481">
      <pivotArea collapsedLevelsAreSubtotals="1" fieldPosition="0">
        <references count="3">
          <reference field="1" count="1" selected="0">
            <x v="3"/>
          </reference>
          <reference field="3" count="1">
            <x v="501"/>
          </reference>
          <reference field="12" count="1" selected="0">
            <x v="2"/>
          </reference>
        </references>
      </pivotArea>
    </format>
    <format dxfId="13480">
      <pivotArea collapsedLevelsAreSubtotals="1" fieldPosition="0">
        <references count="3">
          <reference field="1" count="1" selected="0">
            <x v="3"/>
          </reference>
          <reference field="3" count="1">
            <x v="503"/>
          </reference>
          <reference field="12" count="1" selected="0">
            <x v="2"/>
          </reference>
        </references>
      </pivotArea>
    </format>
    <format dxfId="13479">
      <pivotArea collapsedLevelsAreSubtotals="1" fieldPosition="0">
        <references count="3">
          <reference field="1" count="1" selected="0">
            <x v="3"/>
          </reference>
          <reference field="3" count="1">
            <x v="504"/>
          </reference>
          <reference field="12" count="1" selected="0">
            <x v="2"/>
          </reference>
        </references>
      </pivotArea>
    </format>
    <format dxfId="13478">
      <pivotArea collapsedLevelsAreSubtotals="1" fieldPosition="0">
        <references count="3">
          <reference field="1" count="1" selected="0">
            <x v="3"/>
          </reference>
          <reference field="3" count="1">
            <x v="505"/>
          </reference>
          <reference field="12" count="1" selected="0">
            <x v="2"/>
          </reference>
        </references>
      </pivotArea>
    </format>
    <format dxfId="13477">
      <pivotArea collapsedLevelsAreSubtotals="1" fieldPosition="0">
        <references count="3">
          <reference field="1" count="1" selected="0">
            <x v="3"/>
          </reference>
          <reference field="3" count="1">
            <x v="506"/>
          </reference>
          <reference field="12" count="1" selected="0">
            <x v="2"/>
          </reference>
        </references>
      </pivotArea>
    </format>
    <format dxfId="13476">
      <pivotArea collapsedLevelsAreSubtotals="1" fieldPosition="0">
        <references count="3">
          <reference field="1" count="1" selected="0">
            <x v="3"/>
          </reference>
          <reference field="3" count="1">
            <x v="507"/>
          </reference>
          <reference field="12" count="1" selected="0">
            <x v="2"/>
          </reference>
        </references>
      </pivotArea>
    </format>
    <format dxfId="13475">
      <pivotArea collapsedLevelsAreSubtotals="1" fieldPosition="0">
        <references count="3">
          <reference field="1" count="1" selected="0">
            <x v="3"/>
          </reference>
          <reference field="3" count="1">
            <x v="516"/>
          </reference>
          <reference field="12" count="1" selected="0">
            <x v="2"/>
          </reference>
        </references>
      </pivotArea>
    </format>
    <format dxfId="13474">
      <pivotArea collapsedLevelsAreSubtotals="1" fieldPosition="0">
        <references count="3">
          <reference field="1" count="1" selected="0">
            <x v="3"/>
          </reference>
          <reference field="3" count="1">
            <x v="520"/>
          </reference>
          <reference field="12" count="1" selected="0">
            <x v="2"/>
          </reference>
        </references>
      </pivotArea>
    </format>
    <format dxfId="13473">
      <pivotArea collapsedLevelsAreSubtotals="1" fieldPosition="0">
        <references count="3">
          <reference field="1" count="1" selected="0">
            <x v="3"/>
          </reference>
          <reference field="3" count="1">
            <x v="522"/>
          </reference>
          <reference field="12" count="1" selected="0">
            <x v="2"/>
          </reference>
        </references>
      </pivotArea>
    </format>
    <format dxfId="13472">
      <pivotArea collapsedLevelsAreSubtotals="1" fieldPosition="0">
        <references count="3">
          <reference field="1" count="1" selected="0">
            <x v="3"/>
          </reference>
          <reference field="3" count="1">
            <x v="530"/>
          </reference>
          <reference field="12" count="1" selected="0">
            <x v="2"/>
          </reference>
        </references>
      </pivotArea>
    </format>
    <format dxfId="13471">
      <pivotArea collapsedLevelsAreSubtotals="1" fieldPosition="0">
        <references count="3">
          <reference field="1" count="1" selected="0">
            <x v="3"/>
          </reference>
          <reference field="3" count="1">
            <x v="531"/>
          </reference>
          <reference field="12" count="1" selected="0">
            <x v="2"/>
          </reference>
        </references>
      </pivotArea>
    </format>
    <format dxfId="13470">
      <pivotArea collapsedLevelsAreSubtotals="1" fieldPosition="0">
        <references count="3">
          <reference field="1" count="1" selected="0">
            <x v="3"/>
          </reference>
          <reference field="3" count="1">
            <x v="537"/>
          </reference>
          <reference field="12" count="1" selected="0">
            <x v="2"/>
          </reference>
        </references>
      </pivotArea>
    </format>
    <format dxfId="13469">
      <pivotArea collapsedLevelsAreSubtotals="1" fieldPosition="0">
        <references count="3">
          <reference field="1" count="1" selected="0">
            <x v="3"/>
          </reference>
          <reference field="3" count="1">
            <x v="538"/>
          </reference>
          <reference field="12" count="1" selected="0">
            <x v="2"/>
          </reference>
        </references>
      </pivotArea>
    </format>
    <format dxfId="13468">
      <pivotArea collapsedLevelsAreSubtotals="1" fieldPosition="0">
        <references count="3">
          <reference field="1" count="1" selected="0">
            <x v="3"/>
          </reference>
          <reference field="3" count="1">
            <x v="540"/>
          </reference>
          <reference field="12" count="1" selected="0">
            <x v="2"/>
          </reference>
        </references>
      </pivotArea>
    </format>
    <format dxfId="13467">
      <pivotArea collapsedLevelsAreSubtotals="1" fieldPosition="0">
        <references count="3">
          <reference field="1" count="1" selected="0">
            <x v="3"/>
          </reference>
          <reference field="3" count="1">
            <x v="545"/>
          </reference>
          <reference field="12" count="1" selected="0">
            <x v="2"/>
          </reference>
        </references>
      </pivotArea>
    </format>
    <format dxfId="13466">
      <pivotArea collapsedLevelsAreSubtotals="1" fieldPosition="0">
        <references count="3">
          <reference field="1" count="1" selected="0">
            <x v="3"/>
          </reference>
          <reference field="3" count="1">
            <x v="546"/>
          </reference>
          <reference field="12" count="1" selected="0">
            <x v="2"/>
          </reference>
        </references>
      </pivotArea>
    </format>
    <format dxfId="13465">
      <pivotArea collapsedLevelsAreSubtotals="1" fieldPosition="0">
        <references count="3">
          <reference field="1" count="1" selected="0">
            <x v="3"/>
          </reference>
          <reference field="3" count="1">
            <x v="548"/>
          </reference>
          <reference field="12" count="1" selected="0">
            <x v="2"/>
          </reference>
        </references>
      </pivotArea>
    </format>
    <format dxfId="13464">
      <pivotArea collapsedLevelsAreSubtotals="1" fieldPosition="0">
        <references count="3">
          <reference field="1" count="1" selected="0">
            <x v="3"/>
          </reference>
          <reference field="3" count="1">
            <x v="549"/>
          </reference>
          <reference field="12" count="1" selected="0">
            <x v="2"/>
          </reference>
        </references>
      </pivotArea>
    </format>
    <format dxfId="13463">
      <pivotArea collapsedLevelsAreSubtotals="1" fieldPosition="0">
        <references count="3">
          <reference field="1" count="1" selected="0">
            <x v="3"/>
          </reference>
          <reference field="3" count="1">
            <x v="550"/>
          </reference>
          <reference field="12" count="1" selected="0">
            <x v="2"/>
          </reference>
        </references>
      </pivotArea>
    </format>
    <format dxfId="13462">
      <pivotArea collapsedLevelsAreSubtotals="1" fieldPosition="0">
        <references count="3">
          <reference field="1" count="1" selected="0">
            <x v="3"/>
          </reference>
          <reference field="3" count="1">
            <x v="551"/>
          </reference>
          <reference field="12" count="1" selected="0">
            <x v="2"/>
          </reference>
        </references>
      </pivotArea>
    </format>
    <format dxfId="13461">
      <pivotArea collapsedLevelsAreSubtotals="1" fieldPosition="0">
        <references count="3">
          <reference field="1" count="1" selected="0">
            <x v="3"/>
          </reference>
          <reference field="3" count="1">
            <x v="552"/>
          </reference>
          <reference field="12" count="1" selected="0">
            <x v="2"/>
          </reference>
        </references>
      </pivotArea>
    </format>
    <format dxfId="13460">
      <pivotArea collapsedLevelsAreSubtotals="1" fieldPosition="0">
        <references count="3">
          <reference field="1" count="1" selected="0">
            <x v="3"/>
          </reference>
          <reference field="3" count="1">
            <x v="553"/>
          </reference>
          <reference field="12" count="1" selected="0">
            <x v="2"/>
          </reference>
        </references>
      </pivotArea>
    </format>
    <format dxfId="13459">
      <pivotArea collapsedLevelsAreSubtotals="1" fieldPosition="0">
        <references count="3">
          <reference field="1" count="1" selected="0">
            <x v="3"/>
          </reference>
          <reference field="3" count="1">
            <x v="555"/>
          </reference>
          <reference field="12" count="1" selected="0">
            <x v="2"/>
          </reference>
        </references>
      </pivotArea>
    </format>
    <format dxfId="13458">
      <pivotArea collapsedLevelsAreSubtotals="1" fieldPosition="0">
        <references count="3">
          <reference field="1" count="1" selected="0">
            <x v="3"/>
          </reference>
          <reference field="3" count="1">
            <x v="557"/>
          </reference>
          <reference field="12" count="1" selected="0">
            <x v="2"/>
          </reference>
        </references>
      </pivotArea>
    </format>
    <format dxfId="13457">
      <pivotArea collapsedLevelsAreSubtotals="1" fieldPosition="0">
        <references count="3">
          <reference field="1" count="1" selected="0">
            <x v="3"/>
          </reference>
          <reference field="3" count="1">
            <x v="560"/>
          </reference>
          <reference field="12" count="1" selected="0">
            <x v="2"/>
          </reference>
        </references>
      </pivotArea>
    </format>
    <format dxfId="13456">
      <pivotArea collapsedLevelsAreSubtotals="1" fieldPosition="0">
        <references count="3">
          <reference field="1" count="1" selected="0">
            <x v="3"/>
          </reference>
          <reference field="3" count="1">
            <x v="564"/>
          </reference>
          <reference field="12" count="1" selected="0">
            <x v="2"/>
          </reference>
        </references>
      </pivotArea>
    </format>
    <format dxfId="13455">
      <pivotArea collapsedLevelsAreSubtotals="1" fieldPosition="0">
        <references count="3">
          <reference field="1" count="1" selected="0">
            <x v="3"/>
          </reference>
          <reference field="3" count="1">
            <x v="567"/>
          </reference>
          <reference field="12" count="1" selected="0">
            <x v="2"/>
          </reference>
        </references>
      </pivotArea>
    </format>
    <format dxfId="13454">
      <pivotArea collapsedLevelsAreSubtotals="1" fieldPosition="0">
        <references count="3">
          <reference field="1" count="1" selected="0">
            <x v="3"/>
          </reference>
          <reference field="3" count="1">
            <x v="568"/>
          </reference>
          <reference field="12" count="1" selected="0">
            <x v="2"/>
          </reference>
        </references>
      </pivotArea>
    </format>
    <format dxfId="13453">
      <pivotArea collapsedLevelsAreSubtotals="1" fieldPosition="0">
        <references count="3">
          <reference field="1" count="1" selected="0">
            <x v="3"/>
          </reference>
          <reference field="3" count="1">
            <x v="569"/>
          </reference>
          <reference field="12" count="1" selected="0">
            <x v="2"/>
          </reference>
        </references>
      </pivotArea>
    </format>
    <format dxfId="13452">
      <pivotArea collapsedLevelsAreSubtotals="1" fieldPosition="0">
        <references count="3">
          <reference field="1" count="1" selected="0">
            <x v="3"/>
          </reference>
          <reference field="3" count="1">
            <x v="570"/>
          </reference>
          <reference field="12" count="1" selected="0">
            <x v="2"/>
          </reference>
        </references>
      </pivotArea>
    </format>
    <format dxfId="13451">
      <pivotArea collapsedLevelsAreSubtotals="1" fieldPosition="0">
        <references count="3">
          <reference field="1" count="1" selected="0">
            <x v="3"/>
          </reference>
          <reference field="3" count="1">
            <x v="571"/>
          </reference>
          <reference field="12" count="1" selected="0">
            <x v="2"/>
          </reference>
        </references>
      </pivotArea>
    </format>
    <format dxfId="13450">
      <pivotArea collapsedLevelsAreSubtotals="1" fieldPosition="0">
        <references count="3">
          <reference field="1" count="1" selected="0">
            <x v="3"/>
          </reference>
          <reference field="3" count="1">
            <x v="573"/>
          </reference>
          <reference field="12" count="1" selected="0">
            <x v="2"/>
          </reference>
        </references>
      </pivotArea>
    </format>
    <format dxfId="13449">
      <pivotArea collapsedLevelsAreSubtotals="1" fieldPosition="0">
        <references count="3">
          <reference field="1" count="1" selected="0">
            <x v="3"/>
          </reference>
          <reference field="3" count="1">
            <x v="574"/>
          </reference>
          <reference field="12" count="1" selected="0">
            <x v="2"/>
          </reference>
        </references>
      </pivotArea>
    </format>
    <format dxfId="13448">
      <pivotArea collapsedLevelsAreSubtotals="1" fieldPosition="0">
        <references count="3">
          <reference field="1" count="1" selected="0">
            <x v="3"/>
          </reference>
          <reference field="3" count="1">
            <x v="575"/>
          </reference>
          <reference field="12" count="1" selected="0">
            <x v="2"/>
          </reference>
        </references>
      </pivotArea>
    </format>
    <format dxfId="13447">
      <pivotArea collapsedLevelsAreSubtotals="1" fieldPosition="0">
        <references count="3">
          <reference field="1" count="1" selected="0">
            <x v="3"/>
          </reference>
          <reference field="3" count="1">
            <x v="576"/>
          </reference>
          <reference field="12" count="1" selected="0">
            <x v="2"/>
          </reference>
        </references>
      </pivotArea>
    </format>
    <format dxfId="13446">
      <pivotArea collapsedLevelsAreSubtotals="1" fieldPosition="0">
        <references count="3">
          <reference field="1" count="1" selected="0">
            <x v="3"/>
          </reference>
          <reference field="3" count="1">
            <x v="578"/>
          </reference>
          <reference field="12" count="1" selected="0">
            <x v="2"/>
          </reference>
        </references>
      </pivotArea>
    </format>
    <format dxfId="13445">
      <pivotArea collapsedLevelsAreSubtotals="1" fieldPosition="0">
        <references count="3">
          <reference field="1" count="1" selected="0">
            <x v="3"/>
          </reference>
          <reference field="3" count="1">
            <x v="579"/>
          </reference>
          <reference field="12" count="1" selected="0">
            <x v="2"/>
          </reference>
        </references>
      </pivotArea>
    </format>
    <format dxfId="13444">
      <pivotArea collapsedLevelsAreSubtotals="1" fieldPosition="0">
        <references count="3">
          <reference field="1" count="1" selected="0">
            <x v="3"/>
          </reference>
          <reference field="3" count="1">
            <x v="581"/>
          </reference>
          <reference field="12" count="1" selected="0">
            <x v="2"/>
          </reference>
        </references>
      </pivotArea>
    </format>
    <format dxfId="13443">
      <pivotArea collapsedLevelsAreSubtotals="1" fieldPosition="0">
        <references count="3">
          <reference field="1" count="1" selected="0">
            <x v="3"/>
          </reference>
          <reference field="3" count="1">
            <x v="582"/>
          </reference>
          <reference field="12" count="1" selected="0">
            <x v="2"/>
          </reference>
        </references>
      </pivotArea>
    </format>
    <format dxfId="13442">
      <pivotArea collapsedLevelsAreSubtotals="1" fieldPosition="0">
        <references count="3">
          <reference field="1" count="1" selected="0">
            <x v="3"/>
          </reference>
          <reference field="3" count="1">
            <x v="584"/>
          </reference>
          <reference field="12" count="1" selected="0">
            <x v="2"/>
          </reference>
        </references>
      </pivotArea>
    </format>
    <format dxfId="13441">
      <pivotArea collapsedLevelsAreSubtotals="1" fieldPosition="0">
        <references count="3">
          <reference field="1" count="1" selected="0">
            <x v="3"/>
          </reference>
          <reference field="3" count="1">
            <x v="585"/>
          </reference>
          <reference field="12" count="1" selected="0">
            <x v="2"/>
          </reference>
        </references>
      </pivotArea>
    </format>
    <format dxfId="13440">
      <pivotArea collapsedLevelsAreSubtotals="1" fieldPosition="0">
        <references count="3">
          <reference field="1" count="1" selected="0">
            <x v="3"/>
          </reference>
          <reference field="3" count="1">
            <x v="586"/>
          </reference>
          <reference field="12" count="1" selected="0">
            <x v="2"/>
          </reference>
        </references>
      </pivotArea>
    </format>
    <format dxfId="13439">
      <pivotArea collapsedLevelsAreSubtotals="1" fieldPosition="0">
        <references count="3">
          <reference field="1" count="1" selected="0">
            <x v="3"/>
          </reference>
          <reference field="3" count="1">
            <x v="590"/>
          </reference>
          <reference field="12" count="1" selected="0">
            <x v="2"/>
          </reference>
        </references>
      </pivotArea>
    </format>
    <format dxfId="13438">
      <pivotArea collapsedLevelsAreSubtotals="1" fieldPosition="0">
        <references count="3">
          <reference field="1" count="1" selected="0">
            <x v="3"/>
          </reference>
          <reference field="3" count="1">
            <x v="595"/>
          </reference>
          <reference field="12" count="1" selected="0">
            <x v="2"/>
          </reference>
        </references>
      </pivotArea>
    </format>
    <format dxfId="13437">
      <pivotArea collapsedLevelsAreSubtotals="1" fieldPosition="0">
        <references count="3">
          <reference field="1" count="1" selected="0">
            <x v="3"/>
          </reference>
          <reference field="3" count="1">
            <x v="602"/>
          </reference>
          <reference field="12" count="1" selected="0">
            <x v="2"/>
          </reference>
        </references>
      </pivotArea>
    </format>
    <format dxfId="13436">
      <pivotArea collapsedLevelsAreSubtotals="1" fieldPosition="0">
        <references count="3">
          <reference field="1" count="1" selected="0">
            <x v="3"/>
          </reference>
          <reference field="3" count="1">
            <x v="604"/>
          </reference>
          <reference field="12" count="1" selected="0">
            <x v="2"/>
          </reference>
        </references>
      </pivotArea>
    </format>
    <format dxfId="13435">
      <pivotArea collapsedLevelsAreSubtotals="1" fieldPosition="0">
        <references count="3">
          <reference field="1" count="1" selected="0">
            <x v="3"/>
          </reference>
          <reference field="3" count="1">
            <x v="612"/>
          </reference>
          <reference field="12" count="1" selected="0">
            <x v="2"/>
          </reference>
        </references>
      </pivotArea>
    </format>
    <format dxfId="13434">
      <pivotArea collapsedLevelsAreSubtotals="1" fieldPosition="0">
        <references count="3">
          <reference field="1" count="1" selected="0">
            <x v="3"/>
          </reference>
          <reference field="3" count="1">
            <x v="616"/>
          </reference>
          <reference field="12" count="1" selected="0">
            <x v="2"/>
          </reference>
        </references>
      </pivotArea>
    </format>
    <format dxfId="13433">
      <pivotArea collapsedLevelsAreSubtotals="1" fieldPosition="0">
        <references count="3">
          <reference field="1" count="1" selected="0">
            <x v="3"/>
          </reference>
          <reference field="3" count="1">
            <x v="617"/>
          </reference>
          <reference field="12" count="1" selected="0">
            <x v="2"/>
          </reference>
        </references>
      </pivotArea>
    </format>
    <format dxfId="13432">
      <pivotArea collapsedLevelsAreSubtotals="1" fieldPosition="0">
        <references count="3">
          <reference field="1" count="1" selected="0">
            <x v="3"/>
          </reference>
          <reference field="3" count="1">
            <x v="622"/>
          </reference>
          <reference field="12" count="1" selected="0">
            <x v="2"/>
          </reference>
        </references>
      </pivotArea>
    </format>
    <format dxfId="13431">
      <pivotArea collapsedLevelsAreSubtotals="1" fieldPosition="0">
        <references count="3">
          <reference field="1" count="1" selected="0">
            <x v="3"/>
          </reference>
          <reference field="3" count="1">
            <x v="623"/>
          </reference>
          <reference field="12" count="1" selected="0">
            <x v="2"/>
          </reference>
        </references>
      </pivotArea>
    </format>
    <format dxfId="13430">
      <pivotArea collapsedLevelsAreSubtotals="1" fieldPosition="0">
        <references count="3">
          <reference field="1" count="1" selected="0">
            <x v="3"/>
          </reference>
          <reference field="3" count="1">
            <x v="626"/>
          </reference>
          <reference field="12" count="1" selected="0">
            <x v="2"/>
          </reference>
        </references>
      </pivotArea>
    </format>
    <format dxfId="13429">
      <pivotArea collapsedLevelsAreSubtotals="1" fieldPosition="0">
        <references count="3">
          <reference field="1" count="1" selected="0">
            <x v="3"/>
          </reference>
          <reference field="3" count="1">
            <x v="627"/>
          </reference>
          <reference field="12" count="1" selected="0">
            <x v="2"/>
          </reference>
        </references>
      </pivotArea>
    </format>
    <format dxfId="13428">
      <pivotArea collapsedLevelsAreSubtotals="1" fieldPosition="0">
        <references count="3">
          <reference field="1" count="1" selected="0">
            <x v="3"/>
          </reference>
          <reference field="3" count="1">
            <x v="628"/>
          </reference>
          <reference field="12" count="1" selected="0">
            <x v="2"/>
          </reference>
        </references>
      </pivotArea>
    </format>
    <format dxfId="13427">
      <pivotArea collapsedLevelsAreSubtotals="1" fieldPosition="0">
        <references count="3">
          <reference field="1" count="1" selected="0">
            <x v="3"/>
          </reference>
          <reference field="3" count="1">
            <x v="629"/>
          </reference>
          <reference field="12" count="1" selected="0">
            <x v="2"/>
          </reference>
        </references>
      </pivotArea>
    </format>
    <format dxfId="13426">
      <pivotArea collapsedLevelsAreSubtotals="1" fieldPosition="0">
        <references count="3">
          <reference field="1" count="1" selected="0">
            <x v="3"/>
          </reference>
          <reference field="3" count="1">
            <x v="630"/>
          </reference>
          <reference field="12" count="1" selected="0">
            <x v="2"/>
          </reference>
        </references>
      </pivotArea>
    </format>
    <format dxfId="13425">
      <pivotArea collapsedLevelsAreSubtotals="1" fieldPosition="0">
        <references count="3">
          <reference field="1" count="1" selected="0">
            <x v="3"/>
          </reference>
          <reference field="3" count="1">
            <x v="631"/>
          </reference>
          <reference field="12" count="1" selected="0">
            <x v="2"/>
          </reference>
        </references>
      </pivotArea>
    </format>
    <format dxfId="13424">
      <pivotArea collapsedLevelsAreSubtotals="1" fieldPosition="0">
        <references count="3">
          <reference field="1" count="1" selected="0">
            <x v="3"/>
          </reference>
          <reference field="3" count="1">
            <x v="632"/>
          </reference>
          <reference field="12" count="1" selected="0">
            <x v="2"/>
          </reference>
        </references>
      </pivotArea>
    </format>
    <format dxfId="13423">
      <pivotArea collapsedLevelsAreSubtotals="1" fieldPosition="0">
        <references count="3">
          <reference field="1" count="1" selected="0">
            <x v="3"/>
          </reference>
          <reference field="3" count="1">
            <x v="633"/>
          </reference>
          <reference field="12" count="1" selected="0">
            <x v="2"/>
          </reference>
        </references>
      </pivotArea>
    </format>
    <format dxfId="13422">
      <pivotArea collapsedLevelsAreSubtotals="1" fieldPosition="0">
        <references count="3">
          <reference field="1" count="1" selected="0">
            <x v="3"/>
          </reference>
          <reference field="3" count="1">
            <x v="634"/>
          </reference>
          <reference field="12" count="1" selected="0">
            <x v="2"/>
          </reference>
        </references>
      </pivotArea>
    </format>
    <format dxfId="13421">
      <pivotArea collapsedLevelsAreSubtotals="1" fieldPosition="0">
        <references count="3">
          <reference field="1" count="1" selected="0">
            <x v="3"/>
          </reference>
          <reference field="3" count="1">
            <x v="635"/>
          </reference>
          <reference field="12" count="1" selected="0">
            <x v="2"/>
          </reference>
        </references>
      </pivotArea>
    </format>
    <format dxfId="13420">
      <pivotArea collapsedLevelsAreSubtotals="1" fieldPosition="0">
        <references count="3">
          <reference field="1" count="1" selected="0">
            <x v="3"/>
          </reference>
          <reference field="3" count="1">
            <x v="636"/>
          </reference>
          <reference field="12" count="1" selected="0">
            <x v="2"/>
          </reference>
        </references>
      </pivotArea>
    </format>
    <format dxfId="13419">
      <pivotArea collapsedLevelsAreSubtotals="1" fieldPosition="0">
        <references count="3">
          <reference field="1" count="1" selected="0">
            <x v="3"/>
          </reference>
          <reference field="3" count="1">
            <x v="637"/>
          </reference>
          <reference field="12" count="1" selected="0">
            <x v="2"/>
          </reference>
        </references>
      </pivotArea>
    </format>
    <format dxfId="13418">
      <pivotArea collapsedLevelsAreSubtotals="1" fieldPosition="0">
        <references count="3">
          <reference field="1" count="1" selected="0">
            <x v="3"/>
          </reference>
          <reference field="3" count="1">
            <x v="638"/>
          </reference>
          <reference field="12" count="1" selected="0">
            <x v="2"/>
          </reference>
        </references>
      </pivotArea>
    </format>
    <format dxfId="13417">
      <pivotArea collapsedLevelsAreSubtotals="1" fieldPosition="0">
        <references count="3">
          <reference field="1" count="1" selected="0">
            <x v="3"/>
          </reference>
          <reference field="3" count="1">
            <x v="639"/>
          </reference>
          <reference field="12" count="1" selected="0">
            <x v="2"/>
          </reference>
        </references>
      </pivotArea>
    </format>
    <format dxfId="13416">
      <pivotArea collapsedLevelsAreSubtotals="1" fieldPosition="0">
        <references count="3">
          <reference field="1" count="1" selected="0">
            <x v="3"/>
          </reference>
          <reference field="3" count="1">
            <x v="640"/>
          </reference>
          <reference field="12" count="1" selected="0">
            <x v="2"/>
          </reference>
        </references>
      </pivotArea>
    </format>
    <format dxfId="13415">
      <pivotArea collapsedLevelsAreSubtotals="1" fieldPosition="0">
        <references count="3">
          <reference field="1" count="1" selected="0">
            <x v="3"/>
          </reference>
          <reference field="3" count="1">
            <x v="641"/>
          </reference>
          <reference field="12" count="1" selected="0">
            <x v="2"/>
          </reference>
        </references>
      </pivotArea>
    </format>
    <format dxfId="13414">
      <pivotArea collapsedLevelsAreSubtotals="1" fieldPosition="0">
        <references count="3">
          <reference field="1" count="1" selected="0">
            <x v="3"/>
          </reference>
          <reference field="3" count="1">
            <x v="642"/>
          </reference>
          <reference field="12" count="1" selected="0">
            <x v="2"/>
          </reference>
        </references>
      </pivotArea>
    </format>
    <format dxfId="13413">
      <pivotArea collapsedLevelsAreSubtotals="1" fieldPosition="0">
        <references count="3">
          <reference field="1" count="1" selected="0">
            <x v="3"/>
          </reference>
          <reference field="3" count="1">
            <x v="643"/>
          </reference>
          <reference field="12" count="1" selected="0">
            <x v="2"/>
          </reference>
        </references>
      </pivotArea>
    </format>
    <format dxfId="13412">
      <pivotArea collapsedLevelsAreSubtotals="1" fieldPosition="0">
        <references count="3">
          <reference field="1" count="1" selected="0">
            <x v="3"/>
          </reference>
          <reference field="3" count="1">
            <x v="644"/>
          </reference>
          <reference field="12" count="1" selected="0">
            <x v="2"/>
          </reference>
        </references>
      </pivotArea>
    </format>
    <format dxfId="13411">
      <pivotArea collapsedLevelsAreSubtotals="1" fieldPosition="0">
        <references count="3">
          <reference field="1" count="1" selected="0">
            <x v="3"/>
          </reference>
          <reference field="3" count="1">
            <x v="649"/>
          </reference>
          <reference field="12" count="1" selected="0">
            <x v="2"/>
          </reference>
        </references>
      </pivotArea>
    </format>
    <format dxfId="13410">
      <pivotArea collapsedLevelsAreSubtotals="1" fieldPosition="0">
        <references count="3">
          <reference field="1" count="1" selected="0">
            <x v="3"/>
          </reference>
          <reference field="3" count="1">
            <x v="655"/>
          </reference>
          <reference field="12" count="1" selected="0">
            <x v="2"/>
          </reference>
        </references>
      </pivotArea>
    </format>
    <format dxfId="13409">
      <pivotArea collapsedLevelsAreSubtotals="1" fieldPosition="0">
        <references count="3">
          <reference field="1" count="1" selected="0">
            <x v="3"/>
          </reference>
          <reference field="3" count="1">
            <x v="656"/>
          </reference>
          <reference field="12" count="1" selected="0">
            <x v="2"/>
          </reference>
        </references>
      </pivotArea>
    </format>
    <format dxfId="13408">
      <pivotArea collapsedLevelsAreSubtotals="1" fieldPosition="0">
        <references count="3">
          <reference field="1" count="1" selected="0">
            <x v="3"/>
          </reference>
          <reference field="3" count="1">
            <x v="657"/>
          </reference>
          <reference field="12" count="1" selected="0">
            <x v="2"/>
          </reference>
        </references>
      </pivotArea>
    </format>
    <format dxfId="13407">
      <pivotArea collapsedLevelsAreSubtotals="1" fieldPosition="0">
        <references count="3">
          <reference field="1" count="1" selected="0">
            <x v="3"/>
          </reference>
          <reference field="3" count="1">
            <x v="658"/>
          </reference>
          <reference field="12" count="1" selected="0">
            <x v="2"/>
          </reference>
        </references>
      </pivotArea>
    </format>
    <format dxfId="13406">
      <pivotArea collapsedLevelsAreSubtotals="1" fieldPosition="0">
        <references count="3">
          <reference field="1" count="1" selected="0">
            <x v="3"/>
          </reference>
          <reference field="3" count="1">
            <x v="659"/>
          </reference>
          <reference field="12" count="1" selected="0">
            <x v="2"/>
          </reference>
        </references>
      </pivotArea>
    </format>
    <format dxfId="13405">
      <pivotArea collapsedLevelsAreSubtotals="1" fieldPosition="0">
        <references count="3">
          <reference field="1" count="1" selected="0">
            <x v="3"/>
          </reference>
          <reference field="3" count="1">
            <x v="661"/>
          </reference>
          <reference field="12" count="1" selected="0">
            <x v="2"/>
          </reference>
        </references>
      </pivotArea>
    </format>
    <format dxfId="13404">
      <pivotArea collapsedLevelsAreSubtotals="1" fieldPosition="0">
        <references count="3">
          <reference field="1" count="1" selected="0">
            <x v="3"/>
          </reference>
          <reference field="3" count="1">
            <x v="662"/>
          </reference>
          <reference field="12" count="1" selected="0">
            <x v="2"/>
          </reference>
        </references>
      </pivotArea>
    </format>
    <format dxfId="13403">
      <pivotArea collapsedLevelsAreSubtotals="1" fieldPosition="0">
        <references count="3">
          <reference field="1" count="1" selected="0">
            <x v="3"/>
          </reference>
          <reference field="3" count="1">
            <x v="664"/>
          </reference>
          <reference field="12" count="1" selected="0">
            <x v="2"/>
          </reference>
        </references>
      </pivotArea>
    </format>
    <format dxfId="13402">
      <pivotArea collapsedLevelsAreSubtotals="1" fieldPosition="0">
        <references count="3">
          <reference field="1" count="1" selected="0">
            <x v="3"/>
          </reference>
          <reference field="3" count="1">
            <x v="665"/>
          </reference>
          <reference field="12" count="1" selected="0">
            <x v="2"/>
          </reference>
        </references>
      </pivotArea>
    </format>
    <format dxfId="13401">
      <pivotArea collapsedLevelsAreSubtotals="1" fieldPosition="0">
        <references count="3">
          <reference field="1" count="1" selected="0">
            <x v="3"/>
          </reference>
          <reference field="3" count="1">
            <x v="666"/>
          </reference>
          <reference field="12" count="1" selected="0">
            <x v="2"/>
          </reference>
        </references>
      </pivotArea>
    </format>
    <format dxfId="13400">
      <pivotArea collapsedLevelsAreSubtotals="1" fieldPosition="0">
        <references count="3">
          <reference field="1" count="1" selected="0">
            <x v="3"/>
          </reference>
          <reference field="3" count="1">
            <x v="667"/>
          </reference>
          <reference field="12" count="1" selected="0">
            <x v="2"/>
          </reference>
        </references>
      </pivotArea>
    </format>
    <format dxfId="13399">
      <pivotArea collapsedLevelsAreSubtotals="1" fieldPosition="0">
        <references count="3">
          <reference field="1" count="1" selected="0">
            <x v="3"/>
          </reference>
          <reference field="3" count="1">
            <x v="668"/>
          </reference>
          <reference field="12" count="1" selected="0">
            <x v="2"/>
          </reference>
        </references>
      </pivotArea>
    </format>
    <format dxfId="13398">
      <pivotArea collapsedLevelsAreSubtotals="1" fieldPosition="0">
        <references count="3">
          <reference field="1" count="1" selected="0">
            <x v="3"/>
          </reference>
          <reference field="3" count="1">
            <x v="670"/>
          </reference>
          <reference field="12" count="1" selected="0">
            <x v="2"/>
          </reference>
        </references>
      </pivotArea>
    </format>
    <format dxfId="13397">
      <pivotArea collapsedLevelsAreSubtotals="1" fieldPosition="0">
        <references count="3">
          <reference field="1" count="1" selected="0">
            <x v="3"/>
          </reference>
          <reference field="3" count="1">
            <x v="672"/>
          </reference>
          <reference field="12" count="1" selected="0">
            <x v="2"/>
          </reference>
        </references>
      </pivotArea>
    </format>
    <format dxfId="13396">
      <pivotArea collapsedLevelsAreSubtotals="1" fieldPosition="0">
        <references count="3">
          <reference field="1" count="1" selected="0">
            <x v="3"/>
          </reference>
          <reference field="3" count="1">
            <x v="675"/>
          </reference>
          <reference field="12" count="1" selected="0">
            <x v="2"/>
          </reference>
        </references>
      </pivotArea>
    </format>
    <format dxfId="13395">
      <pivotArea collapsedLevelsAreSubtotals="1" fieldPosition="0">
        <references count="3">
          <reference field="1" count="1" selected="0">
            <x v="3"/>
          </reference>
          <reference field="3" count="1">
            <x v="676"/>
          </reference>
          <reference field="12" count="1" selected="0">
            <x v="2"/>
          </reference>
        </references>
      </pivotArea>
    </format>
    <format dxfId="13394">
      <pivotArea collapsedLevelsAreSubtotals="1" fieldPosition="0">
        <references count="3">
          <reference field="1" count="1" selected="0">
            <x v="3"/>
          </reference>
          <reference field="3" count="1">
            <x v="677"/>
          </reference>
          <reference field="12" count="1" selected="0">
            <x v="2"/>
          </reference>
        </references>
      </pivotArea>
    </format>
    <format dxfId="13393">
      <pivotArea collapsedLevelsAreSubtotals="1" fieldPosition="0">
        <references count="3">
          <reference field="1" count="1" selected="0">
            <x v="3"/>
          </reference>
          <reference field="3" count="1">
            <x v="678"/>
          </reference>
          <reference field="12" count="1" selected="0">
            <x v="2"/>
          </reference>
        </references>
      </pivotArea>
    </format>
    <format dxfId="13392">
      <pivotArea collapsedLevelsAreSubtotals="1" fieldPosition="0">
        <references count="3">
          <reference field="1" count="1" selected="0">
            <x v="3"/>
          </reference>
          <reference field="3" count="1">
            <x v="679"/>
          </reference>
          <reference field="12" count="1" selected="0">
            <x v="2"/>
          </reference>
        </references>
      </pivotArea>
    </format>
    <format dxfId="13391">
      <pivotArea collapsedLevelsAreSubtotals="1" fieldPosition="0">
        <references count="3">
          <reference field="1" count="1" selected="0">
            <x v="3"/>
          </reference>
          <reference field="3" count="1">
            <x v="681"/>
          </reference>
          <reference field="12" count="1" selected="0">
            <x v="2"/>
          </reference>
        </references>
      </pivotArea>
    </format>
    <format dxfId="13390">
      <pivotArea collapsedLevelsAreSubtotals="1" fieldPosition="0">
        <references count="3">
          <reference field="1" count="1" selected="0">
            <x v="3"/>
          </reference>
          <reference field="3" count="1">
            <x v="683"/>
          </reference>
          <reference field="12" count="1" selected="0">
            <x v="2"/>
          </reference>
        </references>
      </pivotArea>
    </format>
    <format dxfId="13389">
      <pivotArea collapsedLevelsAreSubtotals="1" fieldPosition="0">
        <references count="3">
          <reference field="1" count="1" selected="0">
            <x v="3"/>
          </reference>
          <reference field="3" count="1">
            <x v="686"/>
          </reference>
          <reference field="12" count="1" selected="0">
            <x v="2"/>
          </reference>
        </references>
      </pivotArea>
    </format>
    <format dxfId="13388">
      <pivotArea collapsedLevelsAreSubtotals="1" fieldPosition="0">
        <references count="3">
          <reference field="1" count="1" selected="0">
            <x v="3"/>
          </reference>
          <reference field="3" count="1">
            <x v="689"/>
          </reference>
          <reference field="12" count="1" selected="0">
            <x v="2"/>
          </reference>
        </references>
      </pivotArea>
    </format>
    <format dxfId="13387">
      <pivotArea collapsedLevelsAreSubtotals="1" fieldPosition="0">
        <references count="3">
          <reference field="1" count="1" selected="0">
            <x v="3"/>
          </reference>
          <reference field="3" count="1">
            <x v="690"/>
          </reference>
          <reference field="12" count="1" selected="0">
            <x v="2"/>
          </reference>
        </references>
      </pivotArea>
    </format>
    <format dxfId="13386">
      <pivotArea collapsedLevelsAreSubtotals="1" fieldPosition="0">
        <references count="3">
          <reference field="1" count="1" selected="0">
            <x v="3"/>
          </reference>
          <reference field="3" count="1">
            <x v="692"/>
          </reference>
          <reference field="12" count="1" selected="0">
            <x v="2"/>
          </reference>
        </references>
      </pivotArea>
    </format>
    <format dxfId="13385">
      <pivotArea collapsedLevelsAreSubtotals="1" fieldPosition="0">
        <references count="3">
          <reference field="1" count="1" selected="0">
            <x v="3"/>
          </reference>
          <reference field="3" count="1">
            <x v="694"/>
          </reference>
          <reference field="12" count="1" selected="0">
            <x v="2"/>
          </reference>
        </references>
      </pivotArea>
    </format>
    <format dxfId="13384">
      <pivotArea collapsedLevelsAreSubtotals="1" fieldPosition="0">
        <references count="3">
          <reference field="1" count="1" selected="0">
            <x v="3"/>
          </reference>
          <reference field="3" count="1">
            <x v="698"/>
          </reference>
          <reference field="12" count="1" selected="0">
            <x v="2"/>
          </reference>
        </references>
      </pivotArea>
    </format>
    <format dxfId="13383">
      <pivotArea collapsedLevelsAreSubtotals="1" fieldPosition="0">
        <references count="3">
          <reference field="1" count="1" selected="0">
            <x v="3"/>
          </reference>
          <reference field="3" count="1">
            <x v="699"/>
          </reference>
          <reference field="12" count="1" selected="0">
            <x v="2"/>
          </reference>
        </references>
      </pivotArea>
    </format>
    <format dxfId="13382">
      <pivotArea collapsedLevelsAreSubtotals="1" fieldPosition="0">
        <references count="3">
          <reference field="1" count="1" selected="0">
            <x v="3"/>
          </reference>
          <reference field="3" count="1">
            <x v="700"/>
          </reference>
          <reference field="12" count="1" selected="0">
            <x v="2"/>
          </reference>
        </references>
      </pivotArea>
    </format>
    <format dxfId="13381">
      <pivotArea collapsedLevelsAreSubtotals="1" fieldPosition="0">
        <references count="3">
          <reference field="1" count="1" selected="0">
            <x v="3"/>
          </reference>
          <reference field="3" count="1">
            <x v="701"/>
          </reference>
          <reference field="12" count="1" selected="0">
            <x v="2"/>
          </reference>
        </references>
      </pivotArea>
    </format>
    <format dxfId="13380">
      <pivotArea collapsedLevelsAreSubtotals="1" fieldPosition="0">
        <references count="3">
          <reference field="1" count="1" selected="0">
            <x v="3"/>
          </reference>
          <reference field="3" count="1">
            <x v="702"/>
          </reference>
          <reference field="12" count="1" selected="0">
            <x v="2"/>
          </reference>
        </references>
      </pivotArea>
    </format>
    <format dxfId="13379">
      <pivotArea collapsedLevelsAreSubtotals="1" fieldPosition="0">
        <references count="3">
          <reference field="1" count="1" selected="0">
            <x v="3"/>
          </reference>
          <reference field="3" count="1">
            <x v="703"/>
          </reference>
          <reference field="12" count="1" selected="0">
            <x v="2"/>
          </reference>
        </references>
      </pivotArea>
    </format>
    <format dxfId="13378">
      <pivotArea collapsedLevelsAreSubtotals="1" fieldPosition="0">
        <references count="3">
          <reference field="1" count="1" selected="0">
            <x v="3"/>
          </reference>
          <reference field="3" count="1">
            <x v="704"/>
          </reference>
          <reference field="12" count="1" selected="0">
            <x v="2"/>
          </reference>
        </references>
      </pivotArea>
    </format>
    <format dxfId="13377">
      <pivotArea collapsedLevelsAreSubtotals="1" fieldPosition="0">
        <references count="3">
          <reference field="1" count="1" selected="0">
            <x v="3"/>
          </reference>
          <reference field="3" count="1">
            <x v="705"/>
          </reference>
          <reference field="12" count="1" selected="0">
            <x v="2"/>
          </reference>
        </references>
      </pivotArea>
    </format>
    <format dxfId="13376">
      <pivotArea collapsedLevelsAreSubtotals="1" fieldPosition="0">
        <references count="3">
          <reference field="1" count="1" selected="0">
            <x v="3"/>
          </reference>
          <reference field="3" count="1">
            <x v="706"/>
          </reference>
          <reference field="12" count="1" selected="0">
            <x v="2"/>
          </reference>
        </references>
      </pivotArea>
    </format>
    <format dxfId="13375">
      <pivotArea collapsedLevelsAreSubtotals="1" fieldPosition="0">
        <references count="3">
          <reference field="1" count="1" selected="0">
            <x v="3"/>
          </reference>
          <reference field="3" count="1">
            <x v="707"/>
          </reference>
          <reference field="12" count="1" selected="0">
            <x v="2"/>
          </reference>
        </references>
      </pivotArea>
    </format>
    <format dxfId="13374">
      <pivotArea collapsedLevelsAreSubtotals="1" fieldPosition="0">
        <references count="3">
          <reference field="1" count="1" selected="0">
            <x v="3"/>
          </reference>
          <reference field="3" count="1">
            <x v="708"/>
          </reference>
          <reference field="12" count="1" selected="0">
            <x v="2"/>
          </reference>
        </references>
      </pivotArea>
    </format>
    <format dxfId="13373">
      <pivotArea collapsedLevelsAreSubtotals="1" fieldPosition="0">
        <references count="3">
          <reference field="1" count="1" selected="0">
            <x v="3"/>
          </reference>
          <reference field="3" count="1">
            <x v="709"/>
          </reference>
          <reference field="12" count="1" selected="0">
            <x v="2"/>
          </reference>
        </references>
      </pivotArea>
    </format>
    <format dxfId="13372">
      <pivotArea collapsedLevelsAreSubtotals="1" fieldPosition="0">
        <references count="3">
          <reference field="1" count="1" selected="0">
            <x v="3"/>
          </reference>
          <reference field="3" count="1">
            <x v="711"/>
          </reference>
          <reference field="12" count="1" selected="0">
            <x v="2"/>
          </reference>
        </references>
      </pivotArea>
    </format>
    <format dxfId="13371">
      <pivotArea collapsedLevelsAreSubtotals="1" fieldPosition="0">
        <references count="3">
          <reference field="1" count="1" selected="0">
            <x v="3"/>
          </reference>
          <reference field="3" count="1">
            <x v="712"/>
          </reference>
          <reference field="12" count="1" selected="0">
            <x v="2"/>
          </reference>
        </references>
      </pivotArea>
    </format>
    <format dxfId="13370">
      <pivotArea collapsedLevelsAreSubtotals="1" fieldPosition="0">
        <references count="3">
          <reference field="1" count="1" selected="0">
            <x v="3"/>
          </reference>
          <reference field="3" count="1">
            <x v="713"/>
          </reference>
          <reference field="12" count="1" selected="0">
            <x v="2"/>
          </reference>
        </references>
      </pivotArea>
    </format>
    <format dxfId="13369">
      <pivotArea collapsedLevelsAreSubtotals="1" fieldPosition="0">
        <references count="3">
          <reference field="1" count="1" selected="0">
            <x v="3"/>
          </reference>
          <reference field="3" count="1">
            <x v="716"/>
          </reference>
          <reference field="12" count="1" selected="0">
            <x v="2"/>
          </reference>
        </references>
      </pivotArea>
    </format>
    <format dxfId="13368">
      <pivotArea collapsedLevelsAreSubtotals="1" fieldPosition="0">
        <references count="3">
          <reference field="1" count="1" selected="0">
            <x v="3"/>
          </reference>
          <reference field="3" count="1">
            <x v="717"/>
          </reference>
          <reference field="12" count="1" selected="0">
            <x v="2"/>
          </reference>
        </references>
      </pivotArea>
    </format>
    <format dxfId="13367">
      <pivotArea collapsedLevelsAreSubtotals="1" fieldPosition="0">
        <references count="3">
          <reference field="1" count="1" selected="0">
            <x v="3"/>
          </reference>
          <reference field="3" count="1">
            <x v="727"/>
          </reference>
          <reference field="12" count="1" selected="0">
            <x v="2"/>
          </reference>
        </references>
      </pivotArea>
    </format>
    <format dxfId="13366">
      <pivotArea collapsedLevelsAreSubtotals="1" fieldPosition="0">
        <references count="3">
          <reference field="1" count="1" selected="0">
            <x v="3"/>
          </reference>
          <reference field="3" count="1">
            <x v="732"/>
          </reference>
          <reference field="12" count="1" selected="0">
            <x v="2"/>
          </reference>
        </references>
      </pivotArea>
    </format>
    <format dxfId="13365">
      <pivotArea collapsedLevelsAreSubtotals="1" fieldPosition="0">
        <references count="3">
          <reference field="1" count="1" selected="0">
            <x v="3"/>
          </reference>
          <reference field="3" count="1">
            <x v="736"/>
          </reference>
          <reference field="12" count="1" selected="0">
            <x v="2"/>
          </reference>
        </references>
      </pivotArea>
    </format>
    <format dxfId="13364">
      <pivotArea collapsedLevelsAreSubtotals="1" fieldPosition="0">
        <references count="3">
          <reference field="1" count="1" selected="0">
            <x v="3"/>
          </reference>
          <reference field="3" count="1">
            <x v="737"/>
          </reference>
          <reference field="12" count="1" selected="0">
            <x v="2"/>
          </reference>
        </references>
      </pivotArea>
    </format>
    <format dxfId="13363">
      <pivotArea collapsedLevelsAreSubtotals="1" fieldPosition="0">
        <references count="3">
          <reference field="1" count="1" selected="0">
            <x v="3"/>
          </reference>
          <reference field="3" count="1">
            <x v="738"/>
          </reference>
          <reference field="12" count="1" selected="0">
            <x v="2"/>
          </reference>
        </references>
      </pivotArea>
    </format>
    <format dxfId="13362">
      <pivotArea collapsedLevelsAreSubtotals="1" fieldPosition="0">
        <references count="3">
          <reference field="1" count="1" selected="0">
            <x v="3"/>
          </reference>
          <reference field="3" count="1">
            <x v="739"/>
          </reference>
          <reference field="12" count="1" selected="0">
            <x v="2"/>
          </reference>
        </references>
      </pivotArea>
    </format>
    <format dxfId="13361">
      <pivotArea collapsedLevelsAreSubtotals="1" fieldPosition="0">
        <references count="3">
          <reference field="1" count="1" selected="0">
            <x v="3"/>
          </reference>
          <reference field="3" count="1">
            <x v="743"/>
          </reference>
          <reference field="12" count="1" selected="0">
            <x v="2"/>
          </reference>
        </references>
      </pivotArea>
    </format>
    <format dxfId="13360">
      <pivotArea collapsedLevelsAreSubtotals="1" fieldPosition="0">
        <references count="3">
          <reference field="1" count="1" selected="0">
            <x v="3"/>
          </reference>
          <reference field="3" count="1">
            <x v="745"/>
          </reference>
          <reference field="12" count="1" selected="0">
            <x v="2"/>
          </reference>
        </references>
      </pivotArea>
    </format>
    <format dxfId="13359">
      <pivotArea collapsedLevelsAreSubtotals="1" fieldPosition="0">
        <references count="3">
          <reference field="1" count="1" selected="0">
            <x v="3"/>
          </reference>
          <reference field="3" count="1">
            <x v="747"/>
          </reference>
          <reference field="12" count="1" selected="0">
            <x v="2"/>
          </reference>
        </references>
      </pivotArea>
    </format>
    <format dxfId="13358">
      <pivotArea collapsedLevelsAreSubtotals="1" fieldPosition="0">
        <references count="3">
          <reference field="1" count="1" selected="0">
            <x v="3"/>
          </reference>
          <reference field="3" count="1">
            <x v="778"/>
          </reference>
          <reference field="12" count="1" selected="0">
            <x v="2"/>
          </reference>
        </references>
      </pivotArea>
    </format>
    <format dxfId="13357">
      <pivotArea collapsedLevelsAreSubtotals="1" fieldPosition="0">
        <references count="3">
          <reference field="1" count="1" selected="0">
            <x v="3"/>
          </reference>
          <reference field="3" count="1">
            <x v="779"/>
          </reference>
          <reference field="12" count="1" selected="0">
            <x v="2"/>
          </reference>
        </references>
      </pivotArea>
    </format>
    <format dxfId="13356">
      <pivotArea collapsedLevelsAreSubtotals="1" fieldPosition="0">
        <references count="3">
          <reference field="1" count="1" selected="0">
            <x v="3"/>
          </reference>
          <reference field="3" count="1">
            <x v="780"/>
          </reference>
          <reference field="12" count="1" selected="0">
            <x v="2"/>
          </reference>
        </references>
      </pivotArea>
    </format>
    <format dxfId="13355">
      <pivotArea collapsedLevelsAreSubtotals="1" fieldPosition="0">
        <references count="3">
          <reference field="1" count="1" selected="0">
            <x v="3"/>
          </reference>
          <reference field="3" count="1">
            <x v="782"/>
          </reference>
          <reference field="12" count="1" selected="0">
            <x v="2"/>
          </reference>
        </references>
      </pivotArea>
    </format>
    <format dxfId="13354">
      <pivotArea collapsedLevelsAreSubtotals="1" fieldPosition="0">
        <references count="3">
          <reference field="1" count="1" selected="0">
            <x v="3"/>
          </reference>
          <reference field="3" count="1">
            <x v="783"/>
          </reference>
          <reference field="12" count="1" selected="0">
            <x v="2"/>
          </reference>
        </references>
      </pivotArea>
    </format>
    <format dxfId="13353">
      <pivotArea collapsedLevelsAreSubtotals="1" fieldPosition="0">
        <references count="3">
          <reference field="1" count="1" selected="0">
            <x v="3"/>
          </reference>
          <reference field="3" count="1">
            <x v="784"/>
          </reference>
          <reference field="12" count="1" selected="0">
            <x v="2"/>
          </reference>
        </references>
      </pivotArea>
    </format>
    <format dxfId="13352">
      <pivotArea collapsedLevelsAreSubtotals="1" fieldPosition="0">
        <references count="3">
          <reference field="1" count="1" selected="0">
            <x v="3"/>
          </reference>
          <reference field="3" count="1">
            <x v="785"/>
          </reference>
          <reference field="12" count="1" selected="0">
            <x v="2"/>
          </reference>
        </references>
      </pivotArea>
    </format>
    <format dxfId="13351">
      <pivotArea collapsedLevelsAreSubtotals="1" fieldPosition="0">
        <references count="3">
          <reference field="1" count="1" selected="0">
            <x v="3"/>
          </reference>
          <reference field="3" count="1">
            <x v="786"/>
          </reference>
          <reference field="12" count="1" selected="0">
            <x v="2"/>
          </reference>
        </references>
      </pivotArea>
    </format>
    <format dxfId="13350">
      <pivotArea collapsedLevelsAreSubtotals="1" fieldPosition="0">
        <references count="3">
          <reference field="1" count="1" selected="0">
            <x v="3"/>
          </reference>
          <reference field="3" count="1">
            <x v="791"/>
          </reference>
          <reference field="12" count="1" selected="0">
            <x v="2"/>
          </reference>
        </references>
      </pivotArea>
    </format>
    <format dxfId="13349">
      <pivotArea collapsedLevelsAreSubtotals="1" fieldPosition="0">
        <references count="3">
          <reference field="1" count="1" selected="0">
            <x v="3"/>
          </reference>
          <reference field="3" count="1">
            <x v="793"/>
          </reference>
          <reference field="12" count="1" selected="0">
            <x v="2"/>
          </reference>
        </references>
      </pivotArea>
    </format>
    <format dxfId="13348">
      <pivotArea collapsedLevelsAreSubtotals="1" fieldPosition="0">
        <references count="3">
          <reference field="1" count="1" selected="0">
            <x v="3"/>
          </reference>
          <reference field="3" count="1">
            <x v="797"/>
          </reference>
          <reference field="12" count="1" selected="0">
            <x v="2"/>
          </reference>
        </references>
      </pivotArea>
    </format>
    <format dxfId="13347">
      <pivotArea collapsedLevelsAreSubtotals="1" fieldPosition="0">
        <references count="3">
          <reference field="1" count="1" selected="0">
            <x v="3"/>
          </reference>
          <reference field="3" count="1">
            <x v="798"/>
          </reference>
          <reference field="12" count="1" selected="0">
            <x v="2"/>
          </reference>
        </references>
      </pivotArea>
    </format>
    <format dxfId="13346">
      <pivotArea collapsedLevelsAreSubtotals="1" fieldPosition="0">
        <references count="3">
          <reference field="1" count="1" selected="0">
            <x v="3"/>
          </reference>
          <reference field="3" count="1">
            <x v="805"/>
          </reference>
          <reference field="12" count="1" selected="0">
            <x v="2"/>
          </reference>
        </references>
      </pivotArea>
    </format>
    <format dxfId="13345">
      <pivotArea collapsedLevelsAreSubtotals="1" fieldPosition="0">
        <references count="3">
          <reference field="1" count="1" selected="0">
            <x v="3"/>
          </reference>
          <reference field="3" count="1">
            <x v="806"/>
          </reference>
          <reference field="12" count="1" selected="0">
            <x v="2"/>
          </reference>
        </references>
      </pivotArea>
    </format>
    <format dxfId="13344">
      <pivotArea collapsedLevelsAreSubtotals="1" fieldPosition="0">
        <references count="3">
          <reference field="1" count="1" selected="0">
            <x v="3"/>
          </reference>
          <reference field="3" count="1">
            <x v="810"/>
          </reference>
          <reference field="12" count="1" selected="0">
            <x v="2"/>
          </reference>
        </references>
      </pivotArea>
    </format>
    <format dxfId="13343">
      <pivotArea collapsedLevelsAreSubtotals="1" fieldPosition="0">
        <references count="3">
          <reference field="1" count="1" selected="0">
            <x v="3"/>
          </reference>
          <reference field="3" count="1">
            <x v="813"/>
          </reference>
          <reference field="12" count="1" selected="0">
            <x v="2"/>
          </reference>
        </references>
      </pivotArea>
    </format>
    <format dxfId="13342">
      <pivotArea collapsedLevelsAreSubtotals="1" fieldPosition="0">
        <references count="3">
          <reference field="1" count="1" selected="0">
            <x v="3"/>
          </reference>
          <reference field="3" count="1">
            <x v="814"/>
          </reference>
          <reference field="12" count="1" selected="0">
            <x v="2"/>
          </reference>
        </references>
      </pivotArea>
    </format>
    <format dxfId="13341">
      <pivotArea collapsedLevelsAreSubtotals="1" fieldPosition="0">
        <references count="3">
          <reference field="1" count="1" selected="0">
            <x v="3"/>
          </reference>
          <reference field="3" count="1">
            <x v="820"/>
          </reference>
          <reference field="12" count="1" selected="0">
            <x v="2"/>
          </reference>
        </references>
      </pivotArea>
    </format>
    <format dxfId="13340">
      <pivotArea collapsedLevelsAreSubtotals="1" fieldPosition="0">
        <references count="3">
          <reference field="1" count="1" selected="0">
            <x v="3"/>
          </reference>
          <reference field="3" count="1">
            <x v="821"/>
          </reference>
          <reference field="12" count="1" selected="0">
            <x v="2"/>
          </reference>
        </references>
      </pivotArea>
    </format>
    <format dxfId="13339">
      <pivotArea collapsedLevelsAreSubtotals="1" fieldPosition="0">
        <references count="3">
          <reference field="1" count="1" selected="0">
            <x v="3"/>
          </reference>
          <reference field="3" count="1">
            <x v="822"/>
          </reference>
          <reference field="12" count="1" selected="0">
            <x v="2"/>
          </reference>
        </references>
      </pivotArea>
    </format>
    <format dxfId="13338">
      <pivotArea collapsedLevelsAreSubtotals="1" fieldPosition="0">
        <references count="3">
          <reference field="1" count="1" selected="0">
            <x v="3"/>
          </reference>
          <reference field="3" count="1">
            <x v="828"/>
          </reference>
          <reference field="12" count="1" selected="0">
            <x v="2"/>
          </reference>
        </references>
      </pivotArea>
    </format>
    <format dxfId="13337">
      <pivotArea collapsedLevelsAreSubtotals="1" fieldPosition="0">
        <references count="3">
          <reference field="1" count="1" selected="0">
            <x v="3"/>
          </reference>
          <reference field="3" count="1">
            <x v="829"/>
          </reference>
          <reference field="12" count="1" selected="0">
            <x v="2"/>
          </reference>
        </references>
      </pivotArea>
    </format>
    <format dxfId="13336">
      <pivotArea collapsedLevelsAreSubtotals="1" fieldPosition="0">
        <references count="3">
          <reference field="1" count="1" selected="0">
            <x v="3"/>
          </reference>
          <reference field="3" count="1">
            <x v="831"/>
          </reference>
          <reference field="12" count="1" selected="0">
            <x v="2"/>
          </reference>
        </references>
      </pivotArea>
    </format>
    <format dxfId="13335">
      <pivotArea collapsedLevelsAreSubtotals="1" fieldPosition="0">
        <references count="3">
          <reference field="1" count="1" selected="0">
            <x v="3"/>
          </reference>
          <reference field="3" count="1">
            <x v="832"/>
          </reference>
          <reference field="12" count="1" selected="0">
            <x v="2"/>
          </reference>
        </references>
      </pivotArea>
    </format>
    <format dxfId="13334">
      <pivotArea collapsedLevelsAreSubtotals="1" fieldPosition="0">
        <references count="3">
          <reference field="1" count="1" selected="0">
            <x v="3"/>
          </reference>
          <reference field="3" count="1">
            <x v="833"/>
          </reference>
          <reference field="12" count="1" selected="0">
            <x v="2"/>
          </reference>
        </references>
      </pivotArea>
    </format>
    <format dxfId="13333">
      <pivotArea collapsedLevelsAreSubtotals="1" fieldPosition="0">
        <references count="3">
          <reference field="1" count="1" selected="0">
            <x v="3"/>
          </reference>
          <reference field="3" count="1">
            <x v="834"/>
          </reference>
          <reference field="12" count="1" selected="0">
            <x v="2"/>
          </reference>
        </references>
      </pivotArea>
    </format>
    <format dxfId="13332">
      <pivotArea collapsedLevelsAreSubtotals="1" fieldPosition="0">
        <references count="3">
          <reference field="1" count="1" selected="0">
            <x v="3"/>
          </reference>
          <reference field="3" count="1">
            <x v="836"/>
          </reference>
          <reference field="12" count="1" selected="0">
            <x v="2"/>
          </reference>
        </references>
      </pivotArea>
    </format>
    <format dxfId="13331">
      <pivotArea collapsedLevelsAreSubtotals="1" fieldPosition="0">
        <references count="3">
          <reference field="1" count="1" selected="0">
            <x v="3"/>
          </reference>
          <reference field="3" count="1">
            <x v="837"/>
          </reference>
          <reference field="12" count="1" selected="0">
            <x v="2"/>
          </reference>
        </references>
      </pivotArea>
    </format>
    <format dxfId="13330">
      <pivotArea collapsedLevelsAreSubtotals="1" fieldPosition="0">
        <references count="3">
          <reference field="1" count="1" selected="0">
            <x v="3"/>
          </reference>
          <reference field="3" count="1">
            <x v="838"/>
          </reference>
          <reference field="12" count="1" selected="0">
            <x v="2"/>
          </reference>
        </references>
      </pivotArea>
    </format>
    <format dxfId="13329">
      <pivotArea collapsedLevelsAreSubtotals="1" fieldPosition="0">
        <references count="3">
          <reference field="1" count="1" selected="0">
            <x v="3"/>
          </reference>
          <reference field="3" count="1">
            <x v="839"/>
          </reference>
          <reference field="12" count="1" selected="0">
            <x v="2"/>
          </reference>
        </references>
      </pivotArea>
    </format>
    <format dxfId="13328">
      <pivotArea collapsedLevelsAreSubtotals="1" fieldPosition="0">
        <references count="3">
          <reference field="1" count="1" selected="0">
            <x v="3"/>
          </reference>
          <reference field="3" count="1">
            <x v="840"/>
          </reference>
          <reference field="12" count="1" selected="0">
            <x v="2"/>
          </reference>
        </references>
      </pivotArea>
    </format>
    <format dxfId="13327">
      <pivotArea collapsedLevelsAreSubtotals="1" fieldPosition="0">
        <references count="3">
          <reference field="1" count="1" selected="0">
            <x v="3"/>
          </reference>
          <reference field="3" count="1">
            <x v="841"/>
          </reference>
          <reference field="12" count="1" selected="0">
            <x v="2"/>
          </reference>
        </references>
      </pivotArea>
    </format>
    <format dxfId="13326">
      <pivotArea collapsedLevelsAreSubtotals="1" fieldPosition="0">
        <references count="3">
          <reference field="1" count="1" selected="0">
            <x v="3"/>
          </reference>
          <reference field="3" count="1">
            <x v="842"/>
          </reference>
          <reference field="12" count="1" selected="0">
            <x v="2"/>
          </reference>
        </references>
      </pivotArea>
    </format>
    <format dxfId="13325">
      <pivotArea collapsedLevelsAreSubtotals="1" fieldPosition="0">
        <references count="3">
          <reference field="1" count="1" selected="0">
            <x v="3"/>
          </reference>
          <reference field="3" count="1">
            <x v="844"/>
          </reference>
          <reference field="12" count="1" selected="0">
            <x v="2"/>
          </reference>
        </references>
      </pivotArea>
    </format>
    <format dxfId="13324">
      <pivotArea collapsedLevelsAreSubtotals="1" fieldPosition="0">
        <references count="3">
          <reference field="1" count="1" selected="0">
            <x v="3"/>
          </reference>
          <reference field="3" count="1">
            <x v="845"/>
          </reference>
          <reference field="12" count="1" selected="0">
            <x v="2"/>
          </reference>
        </references>
      </pivotArea>
    </format>
    <format dxfId="13323">
      <pivotArea collapsedLevelsAreSubtotals="1" fieldPosition="0">
        <references count="3">
          <reference field="1" count="1" selected="0">
            <x v="3"/>
          </reference>
          <reference field="3" count="1">
            <x v="848"/>
          </reference>
          <reference field="12" count="1" selected="0">
            <x v="2"/>
          </reference>
        </references>
      </pivotArea>
    </format>
    <format dxfId="13322">
      <pivotArea collapsedLevelsAreSubtotals="1" fieldPosition="0">
        <references count="3">
          <reference field="1" count="1" selected="0">
            <x v="3"/>
          </reference>
          <reference field="3" count="1">
            <x v="849"/>
          </reference>
          <reference field="12" count="1" selected="0">
            <x v="2"/>
          </reference>
        </references>
      </pivotArea>
    </format>
    <format dxfId="13321">
      <pivotArea collapsedLevelsAreSubtotals="1" fieldPosition="0">
        <references count="3">
          <reference field="1" count="1" selected="0">
            <x v="3"/>
          </reference>
          <reference field="3" count="1">
            <x v="850"/>
          </reference>
          <reference field="12" count="1" selected="0">
            <x v="2"/>
          </reference>
        </references>
      </pivotArea>
    </format>
    <format dxfId="13320">
      <pivotArea collapsedLevelsAreSubtotals="1" fieldPosition="0">
        <references count="3">
          <reference field="1" count="1" selected="0">
            <x v="3"/>
          </reference>
          <reference field="3" count="1">
            <x v="851"/>
          </reference>
          <reference field="12" count="1" selected="0">
            <x v="2"/>
          </reference>
        </references>
      </pivotArea>
    </format>
    <format dxfId="13319">
      <pivotArea collapsedLevelsAreSubtotals="1" fieldPosition="0">
        <references count="3">
          <reference field="1" count="1" selected="0">
            <x v="3"/>
          </reference>
          <reference field="3" count="1">
            <x v="855"/>
          </reference>
          <reference field="12" count="1" selected="0">
            <x v="2"/>
          </reference>
        </references>
      </pivotArea>
    </format>
    <format dxfId="13318">
      <pivotArea collapsedLevelsAreSubtotals="1" fieldPosition="0">
        <references count="3">
          <reference field="1" count="1" selected="0">
            <x v="3"/>
          </reference>
          <reference field="3" count="1">
            <x v="856"/>
          </reference>
          <reference field="12" count="1" selected="0">
            <x v="2"/>
          </reference>
        </references>
      </pivotArea>
    </format>
    <format dxfId="13317">
      <pivotArea collapsedLevelsAreSubtotals="1" fieldPosition="0">
        <references count="3">
          <reference field="1" count="1" selected="0">
            <x v="3"/>
          </reference>
          <reference field="3" count="1">
            <x v="858"/>
          </reference>
          <reference field="12" count="1" selected="0">
            <x v="2"/>
          </reference>
        </references>
      </pivotArea>
    </format>
    <format dxfId="13316">
      <pivotArea collapsedLevelsAreSubtotals="1" fieldPosition="0">
        <references count="3">
          <reference field="1" count="1" selected="0">
            <x v="3"/>
          </reference>
          <reference field="3" count="1">
            <x v="859"/>
          </reference>
          <reference field="12" count="1" selected="0">
            <x v="2"/>
          </reference>
        </references>
      </pivotArea>
    </format>
    <format dxfId="13315">
      <pivotArea collapsedLevelsAreSubtotals="1" fieldPosition="0">
        <references count="3">
          <reference field="1" count="1" selected="0">
            <x v="3"/>
          </reference>
          <reference field="3" count="1">
            <x v="860"/>
          </reference>
          <reference field="12" count="1" selected="0">
            <x v="2"/>
          </reference>
        </references>
      </pivotArea>
    </format>
    <format dxfId="13314">
      <pivotArea collapsedLevelsAreSubtotals="1" fieldPosition="0">
        <references count="3">
          <reference field="1" count="1" selected="0">
            <x v="3"/>
          </reference>
          <reference field="3" count="1">
            <x v="861"/>
          </reference>
          <reference field="12" count="1" selected="0">
            <x v="2"/>
          </reference>
        </references>
      </pivotArea>
    </format>
    <format dxfId="13313">
      <pivotArea collapsedLevelsAreSubtotals="1" fieldPosition="0">
        <references count="3">
          <reference field="1" count="1" selected="0">
            <x v="3"/>
          </reference>
          <reference field="3" count="1">
            <x v="863"/>
          </reference>
          <reference field="12" count="1" selected="0">
            <x v="2"/>
          </reference>
        </references>
      </pivotArea>
    </format>
    <format dxfId="13312">
      <pivotArea collapsedLevelsAreSubtotals="1" fieldPosition="0">
        <references count="3">
          <reference field="1" count="1" selected="0">
            <x v="3"/>
          </reference>
          <reference field="3" count="1">
            <x v="864"/>
          </reference>
          <reference field="12" count="1" selected="0">
            <x v="2"/>
          </reference>
        </references>
      </pivotArea>
    </format>
    <format dxfId="13311">
      <pivotArea collapsedLevelsAreSubtotals="1" fieldPosition="0">
        <references count="3">
          <reference field="1" count="1" selected="0">
            <x v="3"/>
          </reference>
          <reference field="3" count="1">
            <x v="865"/>
          </reference>
          <reference field="12" count="1" selected="0">
            <x v="2"/>
          </reference>
        </references>
      </pivotArea>
    </format>
    <format dxfId="13310">
      <pivotArea collapsedLevelsAreSubtotals="1" fieldPosition="0">
        <references count="3">
          <reference field="1" count="1" selected="0">
            <x v="3"/>
          </reference>
          <reference field="3" count="1">
            <x v="866"/>
          </reference>
          <reference field="12" count="1" selected="0">
            <x v="2"/>
          </reference>
        </references>
      </pivotArea>
    </format>
    <format dxfId="13309">
      <pivotArea collapsedLevelsAreSubtotals="1" fieldPosition="0">
        <references count="3">
          <reference field="1" count="1" selected="0">
            <x v="3"/>
          </reference>
          <reference field="3" count="1">
            <x v="868"/>
          </reference>
          <reference field="12" count="1" selected="0">
            <x v="2"/>
          </reference>
        </references>
      </pivotArea>
    </format>
    <format dxfId="13308">
      <pivotArea collapsedLevelsAreSubtotals="1" fieldPosition="0">
        <references count="3">
          <reference field="1" count="1" selected="0">
            <x v="3"/>
          </reference>
          <reference field="3" count="1">
            <x v="869"/>
          </reference>
          <reference field="12" count="1" selected="0">
            <x v="2"/>
          </reference>
        </references>
      </pivotArea>
    </format>
    <format dxfId="13307">
      <pivotArea collapsedLevelsAreSubtotals="1" fieldPosition="0">
        <references count="3">
          <reference field="1" count="1" selected="0">
            <x v="3"/>
          </reference>
          <reference field="3" count="1">
            <x v="876"/>
          </reference>
          <reference field="12" count="1" selected="0">
            <x v="2"/>
          </reference>
        </references>
      </pivotArea>
    </format>
    <format dxfId="13306">
      <pivotArea collapsedLevelsAreSubtotals="1" fieldPosition="0">
        <references count="3">
          <reference field="1" count="1" selected="0">
            <x v="3"/>
          </reference>
          <reference field="3" count="1">
            <x v="878"/>
          </reference>
          <reference field="12" count="1" selected="0">
            <x v="2"/>
          </reference>
        </references>
      </pivotArea>
    </format>
    <format dxfId="13305">
      <pivotArea collapsedLevelsAreSubtotals="1" fieldPosition="0">
        <references count="2">
          <reference field="1" count="1">
            <x v="9"/>
          </reference>
          <reference field="12" count="1" selected="0">
            <x v="2"/>
          </reference>
        </references>
      </pivotArea>
    </format>
    <format dxfId="13304">
      <pivotArea collapsedLevelsAreSubtotals="1" fieldPosition="0">
        <references count="3">
          <reference field="1" count="1" selected="0">
            <x v="9"/>
          </reference>
          <reference field="3" count="1">
            <x v="68"/>
          </reference>
          <reference field="12" count="1" selected="0">
            <x v="2"/>
          </reference>
        </references>
      </pivotArea>
    </format>
    <format dxfId="13303">
      <pivotArea dataOnly="0" labelOnly="1" fieldPosition="0">
        <references count="2">
          <reference field="1" count="1">
            <x v="9"/>
          </reference>
          <reference field="12" count="1" selected="0">
            <x v="2"/>
          </reference>
        </references>
      </pivotArea>
    </format>
    <format dxfId="13302">
      <pivotArea dataOnly="0" labelOnly="1" fieldPosition="0">
        <references count="3">
          <reference field="1" count="1" selected="0">
            <x v="3"/>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154"/>
          </reference>
          <reference field="12" count="1" selected="0">
            <x v="2"/>
          </reference>
        </references>
      </pivotArea>
    </format>
    <format dxfId="13301">
      <pivotArea dataOnly="0" labelOnly="1" fieldPosition="0">
        <references count="3">
          <reference field="1" count="1" selected="0">
            <x v="3"/>
          </reference>
          <reference field="3" count="50">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x v="269"/>
            <x v="270"/>
          </reference>
          <reference field="12" count="1" selected="0">
            <x v="2"/>
          </reference>
        </references>
      </pivotArea>
    </format>
    <format dxfId="13300">
      <pivotArea dataOnly="0" labelOnly="1" fieldPosition="0">
        <references count="3">
          <reference field="1" count="1" selected="0">
            <x v="3"/>
          </reference>
          <reference field="3" count="5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x v="372"/>
            <x v="374"/>
          </reference>
          <reference field="12" count="1" selected="0">
            <x v="2"/>
          </reference>
        </references>
      </pivotArea>
    </format>
    <format dxfId="13299">
      <pivotArea dataOnly="0" labelOnly="1" fieldPosition="0">
        <references count="3">
          <reference field="1" count="1" selected="0">
            <x v="3"/>
          </reference>
          <reference field="3" count="50">
            <x v="375"/>
            <x v="376"/>
            <x v="377"/>
            <x v="378"/>
            <x v="380"/>
            <x v="383"/>
            <x v="387"/>
            <x v="388"/>
            <x v="389"/>
            <x v="393"/>
            <x v="395"/>
            <x v="397"/>
            <x v="398"/>
            <x v="399"/>
            <x v="400"/>
            <x v="402"/>
            <x v="403"/>
            <x v="404"/>
            <x v="406"/>
            <x v="407"/>
            <x v="408"/>
            <x v="409"/>
            <x v="410"/>
            <x v="416"/>
            <x v="419"/>
            <x v="420"/>
            <x v="425"/>
            <x v="426"/>
            <x v="456"/>
            <x v="457"/>
            <x v="459"/>
            <x v="460"/>
            <x v="464"/>
            <x v="465"/>
            <x v="466"/>
            <x v="472"/>
            <x v="473"/>
            <x v="474"/>
            <x v="475"/>
            <x v="476"/>
            <x v="478"/>
            <x v="479"/>
            <x v="480"/>
            <x v="482"/>
            <x v="483"/>
            <x v="484"/>
            <x v="486"/>
            <x v="487"/>
            <x v="489"/>
            <x v="490"/>
          </reference>
          <reference field="12" count="1" selected="0">
            <x v="2"/>
          </reference>
        </references>
      </pivotArea>
    </format>
    <format dxfId="13298">
      <pivotArea dataOnly="0" labelOnly="1" fieldPosition="0">
        <references count="3">
          <reference field="1" count="1" selected="0">
            <x v="3"/>
          </reference>
          <reference field="3" count="50">
            <x v="491"/>
            <x v="492"/>
            <x v="493"/>
            <x v="494"/>
            <x v="498"/>
            <x v="499"/>
            <x v="500"/>
            <x v="501"/>
            <x v="503"/>
            <x v="504"/>
            <x v="505"/>
            <x v="506"/>
            <x v="507"/>
            <x v="516"/>
            <x v="520"/>
            <x v="522"/>
            <x v="530"/>
            <x v="531"/>
            <x v="537"/>
            <x v="538"/>
            <x v="540"/>
            <x v="545"/>
            <x v="546"/>
            <x v="548"/>
            <x v="549"/>
            <x v="550"/>
            <x v="551"/>
            <x v="552"/>
            <x v="553"/>
            <x v="555"/>
            <x v="557"/>
            <x v="560"/>
            <x v="564"/>
            <x v="567"/>
            <x v="568"/>
            <x v="569"/>
            <x v="570"/>
            <x v="571"/>
            <x v="573"/>
            <x v="574"/>
            <x v="575"/>
            <x v="576"/>
            <x v="578"/>
            <x v="579"/>
            <x v="581"/>
            <x v="582"/>
            <x v="584"/>
            <x v="585"/>
            <x v="586"/>
            <x v="590"/>
          </reference>
          <reference field="12" count="1" selected="0">
            <x v="2"/>
          </reference>
        </references>
      </pivotArea>
    </format>
    <format dxfId="13297">
      <pivotArea dataOnly="0" labelOnly="1" fieldPosition="0">
        <references count="3">
          <reference field="1" count="1" selected="0">
            <x v="3"/>
          </reference>
          <reference field="3" count="5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x v="686"/>
          </reference>
          <reference field="12" count="1" selected="0">
            <x v="2"/>
          </reference>
        </references>
      </pivotArea>
    </format>
    <format dxfId="13296">
      <pivotArea dataOnly="0" labelOnly="1" fieldPosition="0">
        <references count="3">
          <reference field="1" count="1" selected="0">
            <x v="3"/>
          </reference>
          <reference field="3" count="50">
            <x v="689"/>
            <x v="690"/>
            <x v="692"/>
            <x v="694"/>
            <x v="698"/>
            <x v="699"/>
            <x v="700"/>
            <x v="701"/>
            <x v="702"/>
            <x v="703"/>
            <x v="704"/>
            <x v="705"/>
            <x v="706"/>
            <x v="707"/>
            <x v="708"/>
            <x v="709"/>
            <x v="711"/>
            <x v="712"/>
            <x v="713"/>
            <x v="716"/>
            <x v="717"/>
            <x v="727"/>
            <x v="732"/>
            <x v="736"/>
            <x v="737"/>
            <x v="738"/>
            <x v="739"/>
            <x v="743"/>
            <x v="745"/>
            <x v="747"/>
            <x v="778"/>
            <x v="779"/>
            <x v="780"/>
            <x v="782"/>
            <x v="783"/>
            <x v="784"/>
            <x v="785"/>
            <x v="786"/>
            <x v="791"/>
            <x v="793"/>
            <x v="797"/>
            <x v="798"/>
            <x v="805"/>
            <x v="806"/>
            <x v="810"/>
            <x v="813"/>
            <x v="814"/>
            <x v="820"/>
            <x v="821"/>
            <x v="822"/>
          </reference>
          <reference field="12" count="1" selected="0">
            <x v="2"/>
          </reference>
        </references>
      </pivotArea>
    </format>
    <format dxfId="13295">
      <pivotArea dataOnly="0" labelOnly="1" fieldPosition="0">
        <references count="3">
          <reference field="1" count="1" selected="0">
            <x v="3"/>
          </reference>
          <reference field="3" count="34">
            <x v="68"/>
            <x v="828"/>
            <x v="829"/>
            <x v="831"/>
            <x v="832"/>
            <x v="833"/>
            <x v="834"/>
            <x v="836"/>
            <x v="837"/>
            <x v="838"/>
            <x v="839"/>
            <x v="840"/>
            <x v="841"/>
            <x v="842"/>
            <x v="844"/>
            <x v="845"/>
            <x v="848"/>
            <x v="849"/>
            <x v="850"/>
            <x v="851"/>
            <x v="855"/>
            <x v="856"/>
            <x v="858"/>
            <x v="859"/>
            <x v="860"/>
            <x v="861"/>
            <x v="863"/>
            <x v="864"/>
            <x v="865"/>
            <x v="866"/>
            <x v="868"/>
            <x v="869"/>
            <x v="876"/>
            <x v="878"/>
          </reference>
          <reference field="12" count="1" selected="0">
            <x v="2"/>
          </reference>
        </references>
      </pivotArea>
    </format>
    <format dxfId="13294">
      <pivotArea dataOnly="0" labelOnly="1" fieldPosition="0">
        <references count="3">
          <reference field="1" count="1" selected="0">
            <x v="9"/>
          </reference>
          <reference field="3" count="1">
            <x v="68"/>
          </reference>
          <reference field="12" count="1" selected="0">
            <x v="2"/>
          </reference>
        </references>
      </pivotArea>
    </format>
    <format dxfId="13293">
      <pivotArea outline="0" collapsedLevelsAreSubtotals="1" fieldPosition="0"/>
    </format>
    <format dxfId="13292">
      <pivotArea field="7" type="button" dataOnly="0" labelOnly="1" outline="0" axis="axisCol" fieldPosition="0"/>
    </format>
    <format dxfId="13291">
      <pivotArea type="topRight" dataOnly="0" labelOnly="1" outline="0" fieldPosition="0"/>
    </format>
    <format dxfId="13290">
      <pivotArea dataOnly="0" labelOnly="1" fieldPosition="0">
        <references count="1">
          <reference field="7" count="0"/>
        </references>
      </pivotArea>
    </format>
    <format dxfId="13289">
      <pivotArea outline="0" collapsedLevelsAreSubtotals="1" fieldPosition="0"/>
    </format>
    <format dxfId="13288">
      <pivotArea field="7" type="button" dataOnly="0" labelOnly="1" outline="0" axis="axisCol" fieldPosition="0"/>
    </format>
    <format dxfId="13287">
      <pivotArea type="topRight" dataOnly="0" labelOnly="1" outline="0" fieldPosition="0"/>
    </format>
    <format dxfId="13286">
      <pivotArea dataOnly="0" labelOnly="1" fieldPosition="0">
        <references count="1">
          <reference field="7" count="0"/>
        </references>
      </pivotArea>
    </format>
    <format dxfId="13285">
      <pivotArea type="origin" dataOnly="0" labelOnly="1" outline="0" fieldPosition="0"/>
    </format>
    <format dxfId="13284">
      <pivotArea field="12" type="button" dataOnly="0" labelOnly="1" outline="0" axis="axisRow" fieldPosition="0"/>
    </format>
    <format dxfId="13283">
      <pivotArea field="7" type="button" dataOnly="0" labelOnly="1" outline="0" axis="axisCol" fieldPosition="0"/>
    </format>
    <format dxfId="13282">
      <pivotArea type="topRight" dataOnly="0" labelOnly="1" outline="0" fieldPosition="0"/>
    </format>
    <format dxfId="13281">
      <pivotArea dataOnly="0" labelOnly="1" fieldPosition="0">
        <references count="1">
          <reference field="7" count="0"/>
        </references>
      </pivotArea>
    </format>
    <format dxfId="13280">
      <pivotArea grandRow="1" outline="0" collapsedLevelsAreSubtotals="1" fieldPosition="0"/>
    </format>
    <format dxfId="13279">
      <pivotArea dataOnly="0" labelOnly="1" grandRow="1" outline="0" fieldPosition="0"/>
    </format>
    <format dxfId="13278">
      <pivotArea field="6" type="button" dataOnly="0" labelOnly="1" outline="0" axis="axisPage" fieldPosition="0"/>
    </format>
    <format dxfId="13277">
      <pivotArea dataOnly="0" labelOnly="1" outline="0" fieldPosition="0">
        <references count="1">
          <reference field="6" count="0"/>
        </references>
      </pivotArea>
    </format>
    <format dxfId="13276">
      <pivotArea field="6" type="button" dataOnly="0" labelOnly="1" outline="0" axis="axisPage" fieldPosition="0"/>
    </format>
    <format dxfId="13275">
      <pivotArea dataOnly="0" labelOnly="1" outline="0" fieldPosition="0">
        <references count="1">
          <reference field="6" count="0"/>
        </references>
      </pivotArea>
    </format>
    <format dxfId="13274">
      <pivotArea field="6" type="button" dataOnly="0" labelOnly="1" outline="0" axis="axisPage" fieldPosition="0"/>
    </format>
    <format dxfId="13273">
      <pivotArea dataOnly="0" labelOnly="1" outline="0" fieldPosition="0">
        <references count="1">
          <reference field="6" count="0"/>
        </references>
      </pivotArea>
    </format>
    <format dxfId="13272">
      <pivotArea field="6" type="button" dataOnly="0" labelOnly="1" outline="0" axis="axisPage" fieldPosition="0"/>
    </format>
    <format dxfId="13271">
      <pivotArea dataOnly="0" labelOnly="1" outline="0" fieldPosition="0">
        <references count="1">
          <reference field="6" count="0"/>
        </references>
      </pivotArea>
    </format>
    <format dxfId="13270">
      <pivotArea field="6" type="button" dataOnly="0" labelOnly="1" outline="0" axis="axisPage" fieldPosition="0"/>
    </format>
    <format dxfId="13269">
      <pivotArea dataOnly="0" labelOnly="1" outline="0" fieldPosition="0">
        <references count="1">
          <reference field="6" count="0"/>
        </references>
      </pivotArea>
    </format>
    <format dxfId="13268">
      <pivotArea outline="0" fieldPosition="0">
        <references count="1">
          <reference field="4294967294" count="1">
            <x v="0"/>
          </reference>
        </references>
      </pivotArea>
    </format>
    <format dxfId="13267">
      <pivotArea dataOnly="0" labelOnly="1" fieldPosition="0">
        <references count="1">
          <reference field="7" count="1">
            <x v="3"/>
          </reference>
        </references>
      </pivotArea>
    </format>
    <format dxfId="13266">
      <pivotArea collapsedLevelsAreSubtotals="1" fieldPosition="0">
        <references count="3">
          <reference field="1" count="1">
            <x v="8"/>
          </reference>
          <reference field="7" count="1" selected="0">
            <x v="3"/>
          </reference>
          <reference field="12" count="1" selected="0">
            <x v="2"/>
          </reference>
        </references>
      </pivotArea>
    </format>
    <format dxfId="13265">
      <pivotArea collapsedLevelsAreSubtotals="1" fieldPosition="0">
        <references count="3">
          <reference field="1" count="1">
            <x v="9"/>
          </reference>
          <reference field="7" count="1" selected="0">
            <x v="3"/>
          </reference>
          <reference field="12" count="1" selected="0">
            <x v="2"/>
          </reference>
        </references>
      </pivotArea>
    </format>
    <format dxfId="13264">
      <pivotArea field="7" grandRow="1" outline="0" collapsedLevelsAreSubtotals="1" axis="axisCol" fieldPosition="0">
        <references count="1">
          <reference field="7" count="1" selected="0">
            <x v="3"/>
          </reference>
        </references>
      </pivotArea>
    </format>
    <format dxfId="13263">
      <pivotArea type="all" dataOnly="0" outline="0" fieldPosition="0"/>
    </format>
    <format dxfId="13262">
      <pivotArea dataOnly="0" outline="0" fieldPosition="0">
        <references count="1">
          <reference field="7" count="1">
            <x v="3"/>
          </reference>
        </references>
      </pivotArea>
    </format>
    <format dxfId="13261">
      <pivotArea dataOnly="0" outline="0" fieldPosition="0">
        <references count="1">
          <reference field="7" count="1">
            <x v="4"/>
          </reference>
        </references>
      </pivotArea>
    </format>
    <format dxfId="13260">
      <pivotArea dataOnly="0" labelOnly="1" fieldPosition="0">
        <references count="3">
          <reference field="1" count="1" selected="0">
            <x v="0"/>
          </reference>
          <reference field="3" count="7">
            <x v="926"/>
            <x v="927"/>
            <x v="929"/>
            <x v="930"/>
            <x v="931"/>
            <x v="932"/>
            <x v="944"/>
          </reference>
          <reference field="12" count="1" selected="0">
            <x v="2"/>
          </reference>
        </references>
      </pivotArea>
    </format>
    <format dxfId="13259">
      <pivotArea dataOnly="0" labelOnly="1" fieldPosition="0">
        <references count="3">
          <reference field="1" count="1" selected="0">
            <x v="3"/>
          </reference>
          <reference field="3" count="4">
            <x v="945"/>
            <x v="946"/>
            <x v="947"/>
            <x v="948"/>
          </reference>
          <reference field="12" count="1" selected="0">
            <x v="2"/>
          </reference>
        </references>
      </pivotArea>
    </format>
    <format dxfId="13258">
      <pivotArea dataOnly="0" labelOnly="1" fieldPosition="0">
        <references count="3">
          <reference field="1" count="1" selected="0">
            <x v="4"/>
          </reference>
          <reference field="3" count="14">
            <x v="933"/>
            <x v="934"/>
            <x v="935"/>
            <x v="936"/>
            <x v="937"/>
            <x v="938"/>
            <x v="939"/>
            <x v="940"/>
            <x v="941"/>
            <x v="942"/>
            <x v="943"/>
            <x v="950"/>
            <x v="951"/>
            <x v="952"/>
          </reference>
          <reference field="12" count="1" selected="0">
            <x v="2"/>
          </reference>
        </references>
      </pivotArea>
    </format>
    <format dxfId="13257">
      <pivotArea dataOnly="0" labelOnly="1" fieldPosition="0">
        <references count="3">
          <reference field="1" count="1" selected="0">
            <x v="5"/>
          </reference>
          <reference field="3" count="1">
            <x v="928"/>
          </reference>
          <reference field="12" count="1" selected="0">
            <x v="1"/>
          </reference>
        </references>
      </pivotArea>
    </format>
    <format dxfId="13256">
      <pivotArea dataOnly="0" labelOnly="1" fieldPosition="0">
        <references count="3">
          <reference field="1" count="1" selected="0">
            <x v="3"/>
          </reference>
          <reference field="3" count="6">
            <x v="954"/>
            <x v="955"/>
            <x v="956"/>
            <x v="957"/>
            <x v="958"/>
            <x v="959"/>
          </reference>
          <reference field="12" count="1" selected="0">
            <x v="2"/>
          </reference>
        </references>
      </pivotArea>
    </format>
    <format dxfId="13255">
      <pivotArea collapsedLevelsAreSubtotals="1" fieldPosition="0">
        <references count="4">
          <reference field="1" count="1" selected="0">
            <x v="3"/>
          </reference>
          <reference field="3" count="1">
            <x v="954"/>
          </reference>
          <reference field="7" count="2" selected="0">
            <x v="2"/>
            <x v="3"/>
          </reference>
          <reference field="12" count="1" selected="0">
            <x v="2"/>
          </reference>
        </references>
      </pivotArea>
    </format>
    <format dxfId="13254">
      <pivotArea collapsedLevelsAreSubtotals="1" fieldPosition="0">
        <references count="4">
          <reference field="1" count="1" selected="0">
            <x v="3"/>
          </reference>
          <reference field="3" count="1">
            <x v="955"/>
          </reference>
          <reference field="7" count="2" selected="0">
            <x v="2"/>
            <x v="3"/>
          </reference>
          <reference field="12" count="1" selected="0">
            <x v="2"/>
          </reference>
        </references>
      </pivotArea>
    </format>
    <format dxfId="13253">
      <pivotArea collapsedLevelsAreSubtotals="1" fieldPosition="0">
        <references count="4">
          <reference field="1" count="1" selected="0">
            <x v="3"/>
          </reference>
          <reference field="3" count="1">
            <x v="956"/>
          </reference>
          <reference field="7" count="2" selected="0">
            <x v="2"/>
            <x v="3"/>
          </reference>
          <reference field="12" count="1" selected="0">
            <x v="2"/>
          </reference>
        </references>
      </pivotArea>
    </format>
    <format dxfId="13252">
      <pivotArea collapsedLevelsAreSubtotals="1" fieldPosition="0">
        <references count="4">
          <reference field="1" count="1" selected="0">
            <x v="3"/>
          </reference>
          <reference field="3" count="1">
            <x v="945"/>
          </reference>
          <reference field="7" count="1" selected="0">
            <x v="4"/>
          </reference>
          <reference field="12" count="1" selected="0">
            <x v="2"/>
          </reference>
        </references>
      </pivotArea>
    </format>
    <format dxfId="13251">
      <pivotArea collapsedLevelsAreSubtotals="1" fieldPosition="0">
        <references count="4">
          <reference field="1" count="1" selected="0">
            <x v="3"/>
          </reference>
          <reference field="3" count="1">
            <x v="946"/>
          </reference>
          <reference field="7" count="1" selected="0">
            <x v="4"/>
          </reference>
          <reference field="12" count="1" selected="0">
            <x v="2"/>
          </reference>
        </references>
      </pivotArea>
    </format>
    <format dxfId="13250">
      <pivotArea collapsedLevelsAreSubtotals="1" fieldPosition="0">
        <references count="4">
          <reference field="1" count="1" selected="0">
            <x v="3"/>
          </reference>
          <reference field="3" count="1">
            <x v="947"/>
          </reference>
          <reference field="7" count="1" selected="0">
            <x v="4"/>
          </reference>
          <reference field="12" count="1" selected="0">
            <x v="2"/>
          </reference>
        </references>
      </pivotArea>
    </format>
    <format dxfId="13249">
      <pivotArea collapsedLevelsAreSubtotals="1" fieldPosition="0">
        <references count="4">
          <reference field="1" count="1" selected="0">
            <x v="3"/>
          </reference>
          <reference field="3" count="1">
            <x v="948"/>
          </reference>
          <reference field="7" count="1" selected="0">
            <x v="4"/>
          </reference>
          <reference field="12" count="1" selected="0">
            <x v="2"/>
          </reference>
        </references>
      </pivotArea>
    </format>
    <format dxfId="13248">
      <pivotArea collapsedLevelsAreSubtotals="1" fieldPosition="0">
        <references count="4">
          <reference field="1" count="1" selected="0">
            <x v="3"/>
          </reference>
          <reference field="3" count="1">
            <x v="954"/>
          </reference>
          <reference field="7" count="1" selected="0">
            <x v="4"/>
          </reference>
          <reference field="12" count="1" selected="0">
            <x v="2"/>
          </reference>
        </references>
      </pivotArea>
    </format>
    <format dxfId="13247">
      <pivotArea collapsedLevelsAreSubtotals="1" fieldPosition="0">
        <references count="4">
          <reference field="1" count="1" selected="0">
            <x v="3"/>
          </reference>
          <reference field="3" count="1">
            <x v="955"/>
          </reference>
          <reference field="7" count="1" selected="0">
            <x v="4"/>
          </reference>
          <reference field="12" count="1" selected="0">
            <x v="2"/>
          </reference>
        </references>
      </pivotArea>
    </format>
    <format dxfId="13246">
      <pivotArea collapsedLevelsAreSubtotals="1" fieldPosition="0">
        <references count="4">
          <reference field="1" count="1" selected="0">
            <x v="3"/>
          </reference>
          <reference field="3" count="1">
            <x v="956"/>
          </reference>
          <reference field="7" count="1" selected="0">
            <x v="4"/>
          </reference>
          <reference field="12" count="1" selected="0">
            <x v="2"/>
          </reference>
        </references>
      </pivotArea>
    </format>
    <format dxfId="13245">
      <pivotArea collapsedLevelsAreSubtotals="1" fieldPosition="0">
        <references count="4">
          <reference field="1" count="1" selected="0">
            <x v="3"/>
          </reference>
          <reference field="3" count="1">
            <x v="957"/>
          </reference>
          <reference field="7" count="1" selected="0">
            <x v="4"/>
          </reference>
          <reference field="12" count="1" selected="0">
            <x v="2"/>
          </reference>
        </references>
      </pivotArea>
    </format>
    <format dxfId="13244">
      <pivotArea collapsedLevelsAreSubtotals="1" fieldPosition="0">
        <references count="4">
          <reference field="1" count="1" selected="0">
            <x v="3"/>
          </reference>
          <reference field="3" count="1">
            <x v="958"/>
          </reference>
          <reference field="7" count="1" selected="0">
            <x v="4"/>
          </reference>
          <reference field="12" count="1" selected="0">
            <x v="2"/>
          </reference>
        </references>
      </pivotArea>
    </format>
    <format dxfId="13243">
      <pivotArea collapsedLevelsAreSubtotals="1" fieldPosition="0">
        <references count="4">
          <reference field="1" count="1" selected="0">
            <x v="3"/>
          </reference>
          <reference field="3" count="1">
            <x v="959"/>
          </reference>
          <reference field="7" count="1" selected="0">
            <x v="4"/>
          </reference>
          <reference field="12" count="1" selected="0">
            <x v="2"/>
          </reference>
        </references>
      </pivotArea>
    </format>
    <format dxfId="13242">
      <pivotArea dataOnly="0" labelOnly="1" fieldPosition="0">
        <references count="3">
          <reference field="1" count="1" selected="0">
            <x v="5"/>
          </reference>
          <reference field="3" count="1">
            <x v="964"/>
          </reference>
          <reference field="12" count="1" selected="0">
            <x v="1"/>
          </reference>
        </references>
      </pivotArea>
    </format>
    <format dxfId="13241">
      <pivotArea collapsedLevelsAreSubtotals="1" fieldPosition="0">
        <references count="3">
          <reference field="1" count="1" selected="0">
            <x v="5"/>
          </reference>
          <reference field="3" count="1">
            <x v="928"/>
          </reference>
          <reference field="12" count="1" selected="0">
            <x v="1"/>
          </reference>
        </references>
      </pivotArea>
    </format>
    <format dxfId="13240">
      <pivotArea collapsedLevelsAreSubtotals="1" fieldPosition="0">
        <references count="3">
          <reference field="1" count="1" selected="0">
            <x v="5"/>
          </reference>
          <reference field="3" count="1">
            <x v="964"/>
          </reference>
          <reference field="12" count="1" selected="0">
            <x v="1"/>
          </reference>
        </references>
      </pivotArea>
    </format>
    <format dxfId="13239">
      <pivotArea dataOnly="0" labelOnly="1" fieldPosition="0">
        <references count="3">
          <reference field="1" count="1" selected="0">
            <x v="0"/>
          </reference>
          <reference field="3" count="1">
            <x v="583"/>
          </reference>
          <reference field="12" count="1" selected="0">
            <x v="2"/>
          </reference>
        </references>
      </pivotArea>
    </format>
    <format dxfId="13238">
      <pivotArea dataOnly="0" labelOnly="1" fieldPosition="0">
        <references count="3">
          <reference field="1" count="1" selected="0">
            <x v="0"/>
          </reference>
          <reference field="3" count="1">
            <x v="953"/>
          </reference>
          <reference field="12" count="1" selected="0">
            <x v="2"/>
          </reference>
        </references>
      </pivotArea>
    </format>
    <format dxfId="13237">
      <pivotArea dataOnly="0" labelOnly="1" fieldPosition="0">
        <references count="3">
          <reference field="1" count="1" selected="0">
            <x v="0"/>
          </reference>
          <reference field="3" count="1">
            <x v="960"/>
          </reference>
          <reference field="12" count="1" selected="0">
            <x v="2"/>
          </reference>
        </references>
      </pivotArea>
    </format>
    <format dxfId="13236">
      <pivotArea collapsedLevelsAreSubtotals="1" fieldPosition="0">
        <references count="3">
          <reference field="1" count="1" selected="0">
            <x v="0"/>
          </reference>
          <reference field="3" count="1">
            <x v="926"/>
          </reference>
          <reference field="12" count="1" selected="0">
            <x v="2"/>
          </reference>
        </references>
      </pivotArea>
    </format>
    <format dxfId="13235">
      <pivotArea collapsedLevelsAreSubtotals="1" fieldPosition="0">
        <references count="3">
          <reference field="1" count="1" selected="0">
            <x v="0"/>
          </reference>
          <reference field="3" count="1">
            <x v="927"/>
          </reference>
          <reference field="12" count="1" selected="0">
            <x v="2"/>
          </reference>
        </references>
      </pivotArea>
    </format>
    <format dxfId="13234">
      <pivotArea collapsedLevelsAreSubtotals="1" fieldPosition="0">
        <references count="3">
          <reference field="1" count="1" selected="0">
            <x v="0"/>
          </reference>
          <reference field="3" count="1">
            <x v="929"/>
          </reference>
          <reference field="12" count="1" selected="0">
            <x v="2"/>
          </reference>
        </references>
      </pivotArea>
    </format>
    <format dxfId="13233">
      <pivotArea collapsedLevelsAreSubtotals="1" fieldPosition="0">
        <references count="3">
          <reference field="1" count="1" selected="0">
            <x v="0"/>
          </reference>
          <reference field="3" count="1">
            <x v="930"/>
          </reference>
          <reference field="12" count="1" selected="0">
            <x v="2"/>
          </reference>
        </references>
      </pivotArea>
    </format>
    <format dxfId="13232">
      <pivotArea collapsedLevelsAreSubtotals="1" fieldPosition="0">
        <references count="3">
          <reference field="1" count="1" selected="0">
            <x v="0"/>
          </reference>
          <reference field="3" count="1">
            <x v="932"/>
          </reference>
          <reference field="12" count="1" selected="0">
            <x v="2"/>
          </reference>
        </references>
      </pivotArea>
    </format>
    <format dxfId="13231">
      <pivotArea collapsedLevelsAreSubtotals="1" fieldPosition="0">
        <references count="3">
          <reference field="1" count="1" selected="0">
            <x v="0"/>
          </reference>
          <reference field="3" count="1">
            <x v="944"/>
          </reference>
          <reference field="12" count="1" selected="0">
            <x v="2"/>
          </reference>
        </references>
      </pivotArea>
    </format>
    <format dxfId="13230">
      <pivotArea collapsedLevelsAreSubtotals="1" fieldPosition="0">
        <references count="3">
          <reference field="1" count="1" selected="0">
            <x v="0"/>
          </reference>
          <reference field="3" count="1">
            <x v="953"/>
          </reference>
          <reference field="12" count="1" selected="0">
            <x v="2"/>
          </reference>
        </references>
      </pivotArea>
    </format>
    <format dxfId="13229">
      <pivotArea collapsedLevelsAreSubtotals="1" fieldPosition="0">
        <references count="3">
          <reference field="1" count="1" selected="0">
            <x v="0"/>
          </reference>
          <reference field="3" count="1">
            <x v="960"/>
          </reference>
          <reference field="12" count="1" selected="0">
            <x v="2"/>
          </reference>
        </references>
      </pivotArea>
    </format>
    <format dxfId="13228">
      <pivotArea collapsedLevelsAreSubtotals="1" fieldPosition="0">
        <references count="3">
          <reference field="1" count="1" selected="0">
            <x v="0"/>
          </reference>
          <reference field="3" count="1">
            <x v="965"/>
          </reference>
          <reference field="12" count="1" selected="0">
            <x v="2"/>
          </reference>
        </references>
      </pivotArea>
    </format>
    <format dxfId="13227">
      <pivotArea dataOnly="0" labelOnly="1" fieldPosition="0">
        <references count="3">
          <reference field="1" count="1" selected="0">
            <x v="0"/>
          </reference>
          <reference field="3" count="1">
            <x v="965"/>
          </reference>
          <reference field="12" count="1" selected="0">
            <x v="2"/>
          </reference>
        </references>
      </pivotArea>
    </format>
    <format dxfId="13226">
      <pivotArea collapsedLevelsAreSubtotals="1" fieldPosition="0">
        <references count="3">
          <reference field="1" count="1" selected="0">
            <x v="0"/>
          </reference>
          <reference field="3" count="1">
            <x v="966"/>
          </reference>
          <reference field="12" count="1" selected="0">
            <x v="2"/>
          </reference>
        </references>
      </pivotArea>
    </format>
    <format dxfId="13225">
      <pivotArea dataOnly="0" labelOnly="1" fieldPosition="0">
        <references count="3">
          <reference field="1" count="1" selected="0">
            <x v="0"/>
          </reference>
          <reference field="3" count="1">
            <x v="966"/>
          </reference>
          <reference field="12" count="1" selected="0">
            <x v="2"/>
          </reference>
        </references>
      </pivotArea>
    </format>
    <format dxfId="13224">
      <pivotArea collapsedLevelsAreSubtotals="1" fieldPosition="0">
        <references count="3">
          <reference field="1" count="1" selected="0">
            <x v="0"/>
          </reference>
          <reference field="3" count="1">
            <x v="967"/>
          </reference>
          <reference field="12" count="1" selected="0">
            <x v="2"/>
          </reference>
        </references>
      </pivotArea>
    </format>
    <format dxfId="13223">
      <pivotArea dataOnly="0" labelOnly="1" fieldPosition="0">
        <references count="3">
          <reference field="1" count="1" selected="0">
            <x v="0"/>
          </reference>
          <reference field="3" count="1">
            <x v="967"/>
          </reference>
          <reference field="12" count="1" selected="0">
            <x v="2"/>
          </reference>
        </references>
      </pivotArea>
    </format>
    <format dxfId="13222">
      <pivotArea collapsedLevelsAreSubtotals="1" fieldPosition="0">
        <references count="3">
          <reference field="1" count="1" selected="0">
            <x v="0"/>
          </reference>
          <reference field="3" count="1">
            <x v="968"/>
          </reference>
          <reference field="12" count="1" selected="0">
            <x v="2"/>
          </reference>
        </references>
      </pivotArea>
    </format>
    <format dxfId="13221">
      <pivotArea dataOnly="0" labelOnly="1" fieldPosition="0">
        <references count="3">
          <reference field="1" count="1" selected="0">
            <x v="0"/>
          </reference>
          <reference field="3" count="1">
            <x v="968"/>
          </reference>
          <reference field="12" count="1" selected="0">
            <x v="2"/>
          </reference>
        </references>
      </pivotArea>
    </format>
    <format dxfId="13220">
      <pivotArea collapsedLevelsAreSubtotals="1" fieldPosition="0">
        <references count="3">
          <reference field="1" count="1" selected="0">
            <x v="0"/>
          </reference>
          <reference field="3" count="1">
            <x v="969"/>
          </reference>
          <reference field="12" count="1" selected="0">
            <x v="2"/>
          </reference>
        </references>
      </pivotArea>
    </format>
    <format dxfId="13219">
      <pivotArea dataOnly="0" labelOnly="1" fieldPosition="0">
        <references count="3">
          <reference field="1" count="1" selected="0">
            <x v="0"/>
          </reference>
          <reference field="3" count="1">
            <x v="969"/>
          </reference>
          <reference field="12" count="1" selected="0">
            <x v="2"/>
          </reference>
        </references>
      </pivotArea>
    </format>
    <format dxfId="13218">
      <pivotArea collapsedLevelsAreSubtotals="1" fieldPosition="0">
        <references count="3">
          <reference field="1" count="1" selected="0">
            <x v="3"/>
          </reference>
          <reference field="3" count="1">
            <x v="961"/>
          </reference>
          <reference field="12" count="1" selected="0">
            <x v="2"/>
          </reference>
        </references>
      </pivotArea>
    </format>
    <format dxfId="13217">
      <pivotArea dataOnly="0" labelOnly="1" fieldPosition="0">
        <references count="3">
          <reference field="1" count="1" selected="0">
            <x v="3"/>
          </reference>
          <reference field="3" count="1">
            <x v="961"/>
          </reference>
          <reference field="12" count="1" selected="0">
            <x v="2"/>
          </reference>
        </references>
      </pivotArea>
    </format>
    <format dxfId="13216">
      <pivotArea dataOnly="0" labelOnly="1" fieldPosition="0">
        <references count="3">
          <reference field="1" count="1" selected="0">
            <x v="4"/>
          </reference>
          <reference field="3" count="1">
            <x v="962"/>
          </reference>
          <reference field="12" count="1" selected="0">
            <x v="2"/>
          </reference>
        </references>
      </pivotArea>
    </format>
    <format dxfId="13215">
      <pivotArea dataOnly="0" labelOnly="1" fieldPosition="0">
        <references count="3">
          <reference field="1" count="1" selected="0">
            <x v="4"/>
          </reference>
          <reference field="3" count="1">
            <x v="963"/>
          </reference>
          <reference field="12" count="1" selected="0">
            <x v="2"/>
          </reference>
        </references>
      </pivotArea>
    </format>
    <format dxfId="13214">
      <pivotArea collapsedLevelsAreSubtotals="1" fieldPosition="0">
        <references count="4">
          <reference field="1" count="1" selected="0">
            <x v="4"/>
          </reference>
          <reference field="3" count="1">
            <x v="933"/>
          </reference>
          <reference field="7" count="2" selected="0">
            <x v="3"/>
            <x v="4"/>
          </reference>
          <reference field="12" count="1" selected="0">
            <x v="2"/>
          </reference>
        </references>
      </pivotArea>
    </format>
    <format dxfId="13213">
      <pivotArea collapsedLevelsAreSubtotals="1" fieldPosition="0">
        <references count="4">
          <reference field="1" count="1" selected="0">
            <x v="4"/>
          </reference>
          <reference field="3" count="1">
            <x v="934"/>
          </reference>
          <reference field="7" count="2" selected="0">
            <x v="3"/>
            <x v="4"/>
          </reference>
          <reference field="12" count="1" selected="0">
            <x v="2"/>
          </reference>
        </references>
      </pivotArea>
    </format>
    <format dxfId="13212">
      <pivotArea collapsedLevelsAreSubtotals="1" fieldPosition="0">
        <references count="4">
          <reference field="1" count="1" selected="0">
            <x v="4"/>
          </reference>
          <reference field="3" count="1">
            <x v="935"/>
          </reference>
          <reference field="7" count="2" selected="0">
            <x v="3"/>
            <x v="4"/>
          </reference>
          <reference field="12" count="1" selected="0">
            <x v="2"/>
          </reference>
        </references>
      </pivotArea>
    </format>
    <format dxfId="13211">
      <pivotArea collapsedLevelsAreSubtotals="1" fieldPosition="0">
        <references count="4">
          <reference field="1" count="1" selected="0">
            <x v="4"/>
          </reference>
          <reference field="3" count="1">
            <x v="936"/>
          </reference>
          <reference field="7" count="2" selected="0">
            <x v="3"/>
            <x v="4"/>
          </reference>
          <reference field="12" count="1" selected="0">
            <x v="2"/>
          </reference>
        </references>
      </pivotArea>
    </format>
    <format dxfId="13210">
      <pivotArea collapsedLevelsAreSubtotals="1" fieldPosition="0">
        <references count="4">
          <reference field="1" count="1" selected="0">
            <x v="4"/>
          </reference>
          <reference field="3" count="1">
            <x v="937"/>
          </reference>
          <reference field="7" count="2" selected="0">
            <x v="3"/>
            <x v="4"/>
          </reference>
          <reference field="12" count="1" selected="0">
            <x v="2"/>
          </reference>
        </references>
      </pivotArea>
    </format>
    <format dxfId="13209">
      <pivotArea collapsedLevelsAreSubtotals="1" fieldPosition="0">
        <references count="4">
          <reference field="1" count="1" selected="0">
            <x v="4"/>
          </reference>
          <reference field="3" count="1">
            <x v="938"/>
          </reference>
          <reference field="7" count="2" selected="0">
            <x v="3"/>
            <x v="4"/>
          </reference>
          <reference field="12" count="1" selected="0">
            <x v="2"/>
          </reference>
        </references>
      </pivotArea>
    </format>
    <format dxfId="13208">
      <pivotArea collapsedLevelsAreSubtotals="1" fieldPosition="0">
        <references count="4">
          <reference field="1" count="1" selected="0">
            <x v="4"/>
          </reference>
          <reference field="3" count="1">
            <x v="939"/>
          </reference>
          <reference field="7" count="2" selected="0">
            <x v="3"/>
            <x v="4"/>
          </reference>
          <reference field="12" count="1" selected="0">
            <x v="2"/>
          </reference>
        </references>
      </pivotArea>
    </format>
    <format dxfId="13207">
      <pivotArea collapsedLevelsAreSubtotals="1" fieldPosition="0">
        <references count="4">
          <reference field="1" count="1" selected="0">
            <x v="4"/>
          </reference>
          <reference field="3" count="1">
            <x v="940"/>
          </reference>
          <reference field="7" count="2" selected="0">
            <x v="3"/>
            <x v="4"/>
          </reference>
          <reference field="12" count="1" selected="0">
            <x v="2"/>
          </reference>
        </references>
      </pivotArea>
    </format>
    <format dxfId="13206">
      <pivotArea collapsedLevelsAreSubtotals="1" fieldPosition="0">
        <references count="4">
          <reference field="1" count="1" selected="0">
            <x v="4"/>
          </reference>
          <reference field="3" count="1">
            <x v="941"/>
          </reference>
          <reference field="7" count="2" selected="0">
            <x v="3"/>
            <x v="4"/>
          </reference>
          <reference field="12" count="1" selected="0">
            <x v="2"/>
          </reference>
        </references>
      </pivotArea>
    </format>
    <format dxfId="13205">
      <pivotArea collapsedLevelsAreSubtotals="1" fieldPosition="0">
        <references count="4">
          <reference field="1" count="1" selected="0">
            <x v="4"/>
          </reference>
          <reference field="3" count="1">
            <x v="942"/>
          </reference>
          <reference field="7" count="2" selected="0">
            <x v="3"/>
            <x v="4"/>
          </reference>
          <reference field="12" count="1" selected="0">
            <x v="2"/>
          </reference>
        </references>
      </pivotArea>
    </format>
    <format dxfId="13204">
      <pivotArea collapsedLevelsAreSubtotals="1" fieldPosition="0">
        <references count="4">
          <reference field="1" count="1" selected="0">
            <x v="4"/>
          </reference>
          <reference field="3" count="1">
            <x v="943"/>
          </reference>
          <reference field="7" count="2" selected="0">
            <x v="3"/>
            <x v="4"/>
          </reference>
          <reference field="12" count="1" selected="0">
            <x v="2"/>
          </reference>
        </references>
      </pivotArea>
    </format>
    <format dxfId="13203">
      <pivotArea collapsedLevelsAreSubtotals="1" fieldPosition="0">
        <references count="4">
          <reference field="1" count="1" selected="0">
            <x v="4"/>
          </reference>
          <reference field="3" count="1">
            <x v="950"/>
          </reference>
          <reference field="7" count="2" selected="0">
            <x v="3"/>
            <x v="4"/>
          </reference>
          <reference field="12" count="1" selected="0">
            <x v="2"/>
          </reference>
        </references>
      </pivotArea>
    </format>
    <format dxfId="13202">
      <pivotArea collapsedLevelsAreSubtotals="1" fieldPosition="0">
        <references count="4">
          <reference field="1" count="1" selected="0">
            <x v="4"/>
          </reference>
          <reference field="3" count="1">
            <x v="951"/>
          </reference>
          <reference field="7" count="2" selected="0">
            <x v="3"/>
            <x v="4"/>
          </reference>
          <reference field="12" count="1" selected="0">
            <x v="2"/>
          </reference>
        </references>
      </pivotArea>
    </format>
    <format dxfId="13201">
      <pivotArea collapsedLevelsAreSubtotals="1" fieldPosition="0">
        <references count="4">
          <reference field="1" count="1" selected="0">
            <x v="4"/>
          </reference>
          <reference field="3" count="1">
            <x v="952"/>
          </reference>
          <reference field="7" count="2" selected="0">
            <x v="3"/>
            <x v="4"/>
          </reference>
          <reference field="12" count="1" selected="0">
            <x v="2"/>
          </reference>
        </references>
      </pivotArea>
    </format>
    <format dxfId="13200">
      <pivotArea collapsedLevelsAreSubtotals="1" fieldPosition="0">
        <references count="4">
          <reference field="1" count="1" selected="0">
            <x v="4"/>
          </reference>
          <reference field="3" count="1">
            <x v="962"/>
          </reference>
          <reference field="7" count="2" selected="0">
            <x v="3"/>
            <x v="4"/>
          </reference>
          <reference field="12" count="1" selected="0">
            <x v="2"/>
          </reference>
        </references>
      </pivotArea>
    </format>
    <format dxfId="13199">
      <pivotArea collapsedLevelsAreSubtotals="1" fieldPosition="0">
        <references count="4">
          <reference field="1" count="1" selected="0">
            <x v="4"/>
          </reference>
          <reference field="3" count="1">
            <x v="963"/>
          </reference>
          <reference field="7" count="2" selected="0">
            <x v="3"/>
            <x v="4"/>
          </reference>
          <reference field="12" count="1" selected="0">
            <x v="2"/>
          </reference>
        </references>
      </pivotArea>
    </format>
    <format dxfId="13198">
      <pivotArea outline="0" collapsedLevelsAreSubtotals="1" fieldPosition="0">
        <references count="1">
          <reference field="7" count="1" selected="0">
            <x v="6"/>
          </reference>
        </references>
      </pivotArea>
    </format>
    <format dxfId="13197">
      <pivotArea dataOnly="0" labelOnly="1" fieldPosition="0">
        <references count="1">
          <reference field="7" count="1">
            <x v="6"/>
          </reference>
        </references>
      </pivotArea>
    </format>
    <format dxfId="13196">
      <pivotArea outline="0" collapsedLevelsAreSubtotals="1" fieldPosition="0">
        <references count="1">
          <reference field="7" count="2" selected="0">
            <x v="3"/>
            <x v="4"/>
          </reference>
        </references>
      </pivotArea>
    </format>
    <format dxfId="13195">
      <pivotArea collapsedLevelsAreSubtotals="1" fieldPosition="0">
        <references count="1">
          <reference field="12" count="1">
            <x v="0"/>
          </reference>
        </references>
      </pivotArea>
    </format>
    <format dxfId="13194">
      <pivotArea collapsedLevelsAreSubtotals="1" fieldPosition="0">
        <references count="2">
          <reference field="1" count="1">
            <x v="6"/>
          </reference>
          <reference field="12" count="1" selected="0">
            <x v="0"/>
          </reference>
        </references>
      </pivotArea>
    </format>
    <format dxfId="13193">
      <pivotArea collapsedLevelsAreSubtotals="1" fieldPosition="0">
        <references count="3">
          <reference field="1" count="1" selected="0">
            <x v="6"/>
          </reference>
          <reference field="3" count="1">
            <x v="67"/>
          </reference>
          <reference field="12" count="1" selected="0">
            <x v="0"/>
          </reference>
        </references>
      </pivotArea>
    </format>
    <format dxfId="13192">
      <pivotArea collapsedLevelsAreSubtotals="1" fieldPosition="0">
        <references count="4">
          <reference field="1" count="1" selected="0">
            <x v="6"/>
          </reference>
          <reference field="3" count="1" selected="0">
            <x v="67"/>
          </reference>
          <reference field="11" count="1">
            <x v="4"/>
          </reference>
          <reference field="12" count="1" selected="0">
            <x v="0"/>
          </reference>
        </references>
      </pivotArea>
    </format>
    <format dxfId="13191">
      <pivotArea collapsedLevelsAreSubtotals="1" fieldPosition="0">
        <references count="5">
          <reference field="0" count="3">
            <x v="71"/>
            <x v="73"/>
            <x v="76"/>
          </reference>
          <reference field="1" count="1" selected="0">
            <x v="6"/>
          </reference>
          <reference field="3" count="1" selected="0">
            <x v="67"/>
          </reference>
          <reference field="11" count="1" selected="0">
            <x v="4"/>
          </reference>
          <reference field="12" count="1" selected="0">
            <x v="0"/>
          </reference>
        </references>
      </pivotArea>
    </format>
    <format dxfId="13190">
      <pivotArea collapsedLevelsAreSubtotals="1" fieldPosition="0">
        <references count="4">
          <reference field="1" count="1" selected="0">
            <x v="6"/>
          </reference>
          <reference field="3" count="1" selected="0">
            <x v="67"/>
          </reference>
          <reference field="11" count="1">
            <x v="28"/>
          </reference>
          <reference field="12" count="1" selected="0">
            <x v="0"/>
          </reference>
        </references>
      </pivotArea>
    </format>
    <format dxfId="13189">
      <pivotArea collapsedLevelsAreSubtotals="1" fieldPosition="0">
        <references count="5">
          <reference field="0" count="1">
            <x v="31"/>
          </reference>
          <reference field="1" count="1" selected="0">
            <x v="6"/>
          </reference>
          <reference field="3" count="1" selected="0">
            <x v="67"/>
          </reference>
          <reference field="11" count="1" selected="0">
            <x v="28"/>
          </reference>
          <reference field="12" count="1" selected="0">
            <x v="0"/>
          </reference>
        </references>
      </pivotArea>
    </format>
    <format dxfId="13188">
      <pivotArea collapsedLevelsAreSubtotals="1" fieldPosition="0">
        <references count="3">
          <reference field="1" count="1" selected="0">
            <x v="6"/>
          </reference>
          <reference field="3" count="1">
            <x v="342"/>
          </reference>
          <reference field="12" count="1" selected="0">
            <x v="0"/>
          </reference>
        </references>
      </pivotArea>
    </format>
    <format dxfId="13187">
      <pivotArea collapsedLevelsAreSubtotals="1" fieldPosition="0">
        <references count="4">
          <reference field="1" count="1" selected="0">
            <x v="6"/>
          </reference>
          <reference field="3" count="1" selected="0">
            <x v="342"/>
          </reference>
          <reference field="11" count="1">
            <x v="14"/>
          </reference>
          <reference field="12" count="1" selected="0">
            <x v="0"/>
          </reference>
        </references>
      </pivotArea>
    </format>
    <format dxfId="13186">
      <pivotArea collapsedLevelsAreSubtotals="1" fieldPosition="0">
        <references count="5">
          <reference field="0" count="1">
            <x v="11"/>
          </reference>
          <reference field="1" count="1" selected="0">
            <x v="6"/>
          </reference>
          <reference field="3" count="1" selected="0">
            <x v="342"/>
          </reference>
          <reference field="11" count="1" selected="0">
            <x v="14"/>
          </reference>
          <reference field="12" count="1" selected="0">
            <x v="0"/>
          </reference>
        </references>
      </pivotArea>
    </format>
    <format dxfId="13185">
      <pivotArea collapsedLevelsAreSubtotals="1" fieldPosition="0">
        <references count="4">
          <reference field="1" count="1" selected="0">
            <x v="6"/>
          </reference>
          <reference field="3" count="1" selected="0">
            <x v="342"/>
          </reference>
          <reference field="11" count="1">
            <x v="28"/>
          </reference>
          <reference field="12" count="1" selected="0">
            <x v="0"/>
          </reference>
        </references>
      </pivotArea>
    </format>
    <format dxfId="13184">
      <pivotArea collapsedLevelsAreSubtotals="1" fieldPosition="0">
        <references count="5">
          <reference field="0" count="1">
            <x v="31"/>
          </reference>
          <reference field="1" count="1" selected="0">
            <x v="6"/>
          </reference>
          <reference field="3" count="1" selected="0">
            <x v="342"/>
          </reference>
          <reference field="11" count="1" selected="0">
            <x v="28"/>
          </reference>
          <reference field="12" count="1" selected="0">
            <x v="0"/>
          </reference>
        </references>
      </pivotArea>
    </format>
    <format dxfId="13183">
      <pivotArea collapsedLevelsAreSubtotals="1" fieldPosition="0">
        <references count="3">
          <reference field="1" count="1" selected="0">
            <x v="6"/>
          </reference>
          <reference field="3" count="1">
            <x v="381"/>
          </reference>
          <reference field="12" count="1" selected="0">
            <x v="0"/>
          </reference>
        </references>
      </pivotArea>
    </format>
    <format dxfId="13182">
      <pivotArea collapsedLevelsAreSubtotals="1" fieldPosition="0">
        <references count="4">
          <reference field="1" count="1" selected="0">
            <x v="6"/>
          </reference>
          <reference field="3" count="1" selected="0">
            <x v="381"/>
          </reference>
          <reference field="11" count="1">
            <x v="14"/>
          </reference>
          <reference field="12" count="1" selected="0">
            <x v="0"/>
          </reference>
        </references>
      </pivotArea>
    </format>
    <format dxfId="13181">
      <pivotArea collapsedLevelsAreSubtotals="1" fieldPosition="0">
        <references count="5">
          <reference field="0" count="1">
            <x v="11"/>
          </reference>
          <reference field="1" count="1" selected="0">
            <x v="6"/>
          </reference>
          <reference field="3" count="1" selected="0">
            <x v="381"/>
          </reference>
          <reference field="11" count="1" selected="0">
            <x v="14"/>
          </reference>
          <reference field="12" count="1" selected="0">
            <x v="0"/>
          </reference>
        </references>
      </pivotArea>
    </format>
    <format dxfId="13180">
      <pivotArea collapsedLevelsAreSubtotals="1" fieldPosition="0">
        <references count="4">
          <reference field="1" count="1" selected="0">
            <x v="6"/>
          </reference>
          <reference field="3" count="1" selected="0">
            <x v="381"/>
          </reference>
          <reference field="11" count="1">
            <x v="28"/>
          </reference>
          <reference field="12" count="1" selected="0">
            <x v="0"/>
          </reference>
        </references>
      </pivotArea>
    </format>
    <format dxfId="13179">
      <pivotArea collapsedLevelsAreSubtotals="1" fieldPosition="0">
        <references count="5">
          <reference field="0" count="1">
            <x v="31"/>
          </reference>
          <reference field="1" count="1" selected="0">
            <x v="6"/>
          </reference>
          <reference field="3" count="1" selected="0">
            <x v="381"/>
          </reference>
          <reference field="11" count="1" selected="0">
            <x v="28"/>
          </reference>
          <reference field="12" count="1" selected="0">
            <x v="0"/>
          </reference>
        </references>
      </pivotArea>
    </format>
    <format dxfId="13178">
      <pivotArea collapsedLevelsAreSubtotals="1" fieldPosition="0">
        <references count="4">
          <reference field="1" count="1" selected="0">
            <x v="6"/>
          </reference>
          <reference field="3" count="1" selected="0">
            <x v="381"/>
          </reference>
          <reference field="11" count="1">
            <x v="33"/>
          </reference>
          <reference field="12" count="1" selected="0">
            <x v="0"/>
          </reference>
        </references>
      </pivotArea>
    </format>
    <format dxfId="13177">
      <pivotArea collapsedLevelsAreSubtotals="1" fieldPosition="0">
        <references count="5">
          <reference field="0" count="1">
            <x v="44"/>
          </reference>
          <reference field="1" count="1" selected="0">
            <x v="6"/>
          </reference>
          <reference field="3" count="1" selected="0">
            <x v="381"/>
          </reference>
          <reference field="11" count="1" selected="0">
            <x v="33"/>
          </reference>
          <reference field="12" count="1" selected="0">
            <x v="0"/>
          </reference>
        </references>
      </pivotArea>
    </format>
    <format dxfId="13176">
      <pivotArea collapsedLevelsAreSubtotals="1" fieldPosition="0">
        <references count="3">
          <reference field="1" count="1" selected="0">
            <x v="6"/>
          </reference>
          <reference field="3" count="1">
            <x v="776"/>
          </reference>
          <reference field="12" count="1" selected="0">
            <x v="0"/>
          </reference>
        </references>
      </pivotArea>
    </format>
    <format dxfId="13175">
      <pivotArea collapsedLevelsAreSubtotals="1" fieldPosition="0">
        <references count="4">
          <reference field="1" count="1" selected="0">
            <x v="6"/>
          </reference>
          <reference field="3" count="1" selected="0">
            <x v="776"/>
          </reference>
          <reference field="11" count="1">
            <x v="14"/>
          </reference>
          <reference field="12" count="1" selected="0">
            <x v="0"/>
          </reference>
        </references>
      </pivotArea>
    </format>
    <format dxfId="13174">
      <pivotArea collapsedLevelsAreSubtotals="1" fieldPosition="0">
        <references count="5">
          <reference field="0" count="1">
            <x v="11"/>
          </reference>
          <reference field="1" count="1" selected="0">
            <x v="6"/>
          </reference>
          <reference field="3" count="1" selected="0">
            <x v="776"/>
          </reference>
          <reference field="11" count="1" selected="0">
            <x v="14"/>
          </reference>
          <reference field="12" count="1" selected="0">
            <x v="0"/>
          </reference>
        </references>
      </pivotArea>
    </format>
    <format dxfId="13173">
      <pivotArea collapsedLevelsAreSubtotals="1" fieldPosition="0">
        <references count="4">
          <reference field="1" count="1" selected="0">
            <x v="6"/>
          </reference>
          <reference field="3" count="1" selected="0">
            <x v="776"/>
          </reference>
          <reference field="11" count="1">
            <x v="28"/>
          </reference>
          <reference field="12" count="1" selected="0">
            <x v="0"/>
          </reference>
        </references>
      </pivotArea>
    </format>
    <format dxfId="13172">
      <pivotArea collapsedLevelsAreSubtotals="1" fieldPosition="0">
        <references count="5">
          <reference field="0" count="1">
            <x v="31"/>
          </reference>
          <reference field="1" count="1" selected="0">
            <x v="6"/>
          </reference>
          <reference field="3" count="1" selected="0">
            <x v="776"/>
          </reference>
          <reference field="11" count="1" selected="0">
            <x v="28"/>
          </reference>
          <reference field="12" count="1" selected="0">
            <x v="0"/>
          </reference>
        </references>
      </pivotArea>
    </format>
    <format dxfId="13171">
      <pivotArea collapsedLevelsAreSubtotals="1" fieldPosition="0">
        <references count="4">
          <reference field="1" count="1" selected="0">
            <x v="6"/>
          </reference>
          <reference field="3" count="1" selected="0">
            <x v="776"/>
          </reference>
          <reference field="11" count="1">
            <x v="33"/>
          </reference>
          <reference field="12" count="1" selected="0">
            <x v="0"/>
          </reference>
        </references>
      </pivotArea>
    </format>
    <format dxfId="13170">
      <pivotArea collapsedLevelsAreSubtotals="1" fieldPosition="0">
        <references count="5">
          <reference field="0" count="1">
            <x v="26"/>
          </reference>
          <reference field="1" count="1" selected="0">
            <x v="6"/>
          </reference>
          <reference field="3" count="1" selected="0">
            <x v="776"/>
          </reference>
          <reference field="11" count="1" selected="0">
            <x v="33"/>
          </reference>
          <reference field="12" count="1" selected="0">
            <x v="0"/>
          </reference>
        </references>
      </pivotArea>
    </format>
    <format dxfId="13169">
      <pivotArea collapsedLevelsAreSubtotals="1" fieldPosition="0">
        <references count="4">
          <reference field="1" count="1" selected="0">
            <x v="6"/>
          </reference>
          <reference field="3" count="1" selected="0">
            <x v="776"/>
          </reference>
          <reference field="11" count="1">
            <x v="34"/>
          </reference>
          <reference field="12" count="1" selected="0">
            <x v="0"/>
          </reference>
        </references>
      </pivotArea>
    </format>
    <format dxfId="13168">
      <pivotArea collapsedLevelsAreSubtotals="1" fieldPosition="0">
        <references count="5">
          <reference field="0" count="1">
            <x v="30"/>
          </reference>
          <reference field="1" count="1" selected="0">
            <x v="6"/>
          </reference>
          <reference field="3" count="1" selected="0">
            <x v="776"/>
          </reference>
          <reference field="11" count="1" selected="0">
            <x v="34"/>
          </reference>
          <reference field="12" count="1" selected="0">
            <x v="0"/>
          </reference>
        </references>
      </pivotArea>
    </format>
    <format dxfId="13167">
      <pivotArea collapsedLevelsAreSubtotals="1" fieldPosition="0">
        <references count="3">
          <reference field="1" count="1" selected="0">
            <x v="6"/>
          </reference>
          <reference field="3" count="1">
            <x v="802"/>
          </reference>
          <reference field="12" count="1" selected="0">
            <x v="0"/>
          </reference>
        </references>
      </pivotArea>
    </format>
    <format dxfId="13166">
      <pivotArea collapsedLevelsAreSubtotals="1" fieldPosition="0">
        <references count="4">
          <reference field="1" count="1" selected="0">
            <x v="6"/>
          </reference>
          <reference field="3" count="1" selected="0">
            <x v="802"/>
          </reference>
          <reference field="11" count="1">
            <x v="28"/>
          </reference>
          <reference field="12" count="1" selected="0">
            <x v="0"/>
          </reference>
        </references>
      </pivotArea>
    </format>
    <format dxfId="13165">
      <pivotArea collapsedLevelsAreSubtotals="1" fieldPosition="0">
        <references count="5">
          <reference field="0" count="1">
            <x v="31"/>
          </reference>
          <reference field="1" count="1" selected="0">
            <x v="6"/>
          </reference>
          <reference field="3" count="1" selected="0">
            <x v="802"/>
          </reference>
          <reference field="11" count="1" selected="0">
            <x v="28"/>
          </reference>
          <reference field="12" count="1" selected="0">
            <x v="0"/>
          </reference>
        </references>
      </pivotArea>
    </format>
    <format dxfId="13164">
      <pivotArea collapsedLevelsAreSubtotals="1" fieldPosition="0">
        <references count="3">
          <reference field="1" count="1" selected="0">
            <x v="6"/>
          </reference>
          <reference field="3" count="1">
            <x v="803"/>
          </reference>
          <reference field="12" count="1" selected="0">
            <x v="0"/>
          </reference>
        </references>
      </pivotArea>
    </format>
    <format dxfId="13163">
      <pivotArea collapsedLevelsAreSubtotals="1" fieldPosition="0">
        <references count="4">
          <reference field="1" count="1" selected="0">
            <x v="6"/>
          </reference>
          <reference field="3" count="1" selected="0">
            <x v="803"/>
          </reference>
          <reference field="11" count="1">
            <x v="14"/>
          </reference>
          <reference field="12" count="1" selected="0">
            <x v="0"/>
          </reference>
        </references>
      </pivotArea>
    </format>
    <format dxfId="13162">
      <pivotArea collapsedLevelsAreSubtotals="1" fieldPosition="0">
        <references count="5">
          <reference field="0" count="1">
            <x v="11"/>
          </reference>
          <reference field="1" count="1" selected="0">
            <x v="6"/>
          </reference>
          <reference field="3" count="1" selected="0">
            <x v="803"/>
          </reference>
          <reference field="11" count="1" selected="0">
            <x v="14"/>
          </reference>
          <reference field="12" count="1" selected="0">
            <x v="0"/>
          </reference>
        </references>
      </pivotArea>
    </format>
    <format dxfId="13161">
      <pivotArea collapsedLevelsAreSubtotals="1" fieldPosition="0">
        <references count="4">
          <reference field="1" count="1" selected="0">
            <x v="6"/>
          </reference>
          <reference field="3" count="1" selected="0">
            <x v="803"/>
          </reference>
          <reference field="11" count="1">
            <x v="28"/>
          </reference>
          <reference field="12" count="1" selected="0">
            <x v="0"/>
          </reference>
        </references>
      </pivotArea>
    </format>
    <format dxfId="13160">
      <pivotArea collapsedLevelsAreSubtotals="1" fieldPosition="0">
        <references count="5">
          <reference field="0" count="1">
            <x v="31"/>
          </reference>
          <reference field="1" count="1" selected="0">
            <x v="6"/>
          </reference>
          <reference field="3" count="1" selected="0">
            <x v="803"/>
          </reference>
          <reference field="11" count="1" selected="0">
            <x v="28"/>
          </reference>
          <reference field="12" count="1" selected="0">
            <x v="0"/>
          </reference>
        </references>
      </pivotArea>
    </format>
    <format dxfId="13159">
      <pivotArea collapsedLevelsAreSubtotals="1" fieldPosition="0">
        <references count="4">
          <reference field="1" count="1" selected="0">
            <x v="6"/>
          </reference>
          <reference field="3" count="1" selected="0">
            <x v="803"/>
          </reference>
          <reference field="11" count="1">
            <x v="33"/>
          </reference>
          <reference field="12" count="1" selected="0">
            <x v="0"/>
          </reference>
        </references>
      </pivotArea>
    </format>
    <format dxfId="13158">
      <pivotArea collapsedLevelsAreSubtotals="1" fieldPosition="0">
        <references count="5">
          <reference field="0" count="1">
            <x v="26"/>
          </reference>
          <reference field="1" count="1" selected="0">
            <x v="6"/>
          </reference>
          <reference field="3" count="1" selected="0">
            <x v="803"/>
          </reference>
          <reference field="11" count="1" selected="0">
            <x v="33"/>
          </reference>
          <reference field="12" count="1" selected="0">
            <x v="0"/>
          </reference>
        </references>
      </pivotArea>
    </format>
    <format dxfId="13157">
      <pivotArea collapsedLevelsAreSubtotals="1" fieldPosition="0">
        <references count="3">
          <reference field="1" count="1" selected="0">
            <x v="6"/>
          </reference>
          <reference field="3" count="1">
            <x v="804"/>
          </reference>
          <reference field="12" count="1" selected="0">
            <x v="0"/>
          </reference>
        </references>
      </pivotArea>
    </format>
    <format dxfId="13156">
      <pivotArea collapsedLevelsAreSubtotals="1" fieldPosition="0">
        <references count="4">
          <reference field="1" count="1" selected="0">
            <x v="6"/>
          </reference>
          <reference field="3" count="1" selected="0">
            <x v="804"/>
          </reference>
          <reference field="11" count="1">
            <x v="4"/>
          </reference>
          <reference field="12" count="1" selected="0">
            <x v="0"/>
          </reference>
        </references>
      </pivotArea>
    </format>
    <format dxfId="13155">
      <pivotArea collapsedLevelsAreSubtotals="1" fieldPosition="0">
        <references count="5">
          <reference field="0" count="1">
            <x v="76"/>
          </reference>
          <reference field="1" count="1" selected="0">
            <x v="6"/>
          </reference>
          <reference field="3" count="1" selected="0">
            <x v="804"/>
          </reference>
          <reference field="11" count="1" selected="0">
            <x v="4"/>
          </reference>
          <reference field="12" count="1" selected="0">
            <x v="0"/>
          </reference>
        </references>
      </pivotArea>
    </format>
    <format dxfId="13154">
      <pivotArea collapsedLevelsAreSubtotals="1" fieldPosition="0">
        <references count="4">
          <reference field="1" count="1" selected="0">
            <x v="6"/>
          </reference>
          <reference field="3" count="1" selected="0">
            <x v="804"/>
          </reference>
          <reference field="11" count="1">
            <x v="28"/>
          </reference>
          <reference field="12" count="1" selected="0">
            <x v="0"/>
          </reference>
        </references>
      </pivotArea>
    </format>
    <format dxfId="13153">
      <pivotArea collapsedLevelsAreSubtotals="1" fieldPosition="0">
        <references count="5">
          <reference field="0" count="1">
            <x v="31"/>
          </reference>
          <reference field="1" count="1" selected="0">
            <x v="6"/>
          </reference>
          <reference field="3" count="1" selected="0">
            <x v="804"/>
          </reference>
          <reference field="11" count="1" selected="0">
            <x v="28"/>
          </reference>
          <reference field="12" count="1" selected="0">
            <x v="0"/>
          </reference>
        </references>
      </pivotArea>
    </format>
    <format dxfId="13152">
      <pivotArea collapsedLevelsAreSubtotals="1" fieldPosition="0">
        <references count="3">
          <reference field="1" count="1" selected="0">
            <x v="6"/>
          </reference>
          <reference field="3" count="1">
            <x v="812"/>
          </reference>
          <reference field="12" count="1" selected="0">
            <x v="0"/>
          </reference>
        </references>
      </pivotArea>
    </format>
    <format dxfId="13151">
      <pivotArea collapsedLevelsAreSubtotals="1" fieldPosition="0">
        <references count="4">
          <reference field="1" count="1" selected="0">
            <x v="6"/>
          </reference>
          <reference field="3" count="1" selected="0">
            <x v="812"/>
          </reference>
          <reference field="11" count="1">
            <x v="4"/>
          </reference>
          <reference field="12" count="1" selected="0">
            <x v="0"/>
          </reference>
        </references>
      </pivotArea>
    </format>
    <format dxfId="13150">
      <pivotArea collapsedLevelsAreSubtotals="1" fieldPosition="0">
        <references count="5">
          <reference field="0" count="2">
            <x v="73"/>
            <x v="76"/>
          </reference>
          <reference field="1" count="1" selected="0">
            <x v="6"/>
          </reference>
          <reference field="3" count="1" selected="0">
            <x v="812"/>
          </reference>
          <reference field="11" count="1" selected="0">
            <x v="4"/>
          </reference>
          <reference field="12" count="1" selected="0">
            <x v="0"/>
          </reference>
        </references>
      </pivotArea>
    </format>
    <format dxfId="13149">
      <pivotArea collapsedLevelsAreSubtotals="1" fieldPosition="0">
        <references count="4">
          <reference field="1" count="1" selected="0">
            <x v="6"/>
          </reference>
          <reference field="3" count="1" selected="0">
            <x v="812"/>
          </reference>
          <reference field="11" count="1">
            <x v="14"/>
          </reference>
          <reference field="12" count="1" selected="0">
            <x v="0"/>
          </reference>
        </references>
      </pivotArea>
    </format>
    <format dxfId="13148">
      <pivotArea collapsedLevelsAreSubtotals="1" fieldPosition="0">
        <references count="5">
          <reference field="0" count="1">
            <x v="11"/>
          </reference>
          <reference field="1" count="1" selected="0">
            <x v="6"/>
          </reference>
          <reference field="3" count="1" selected="0">
            <x v="812"/>
          </reference>
          <reference field="11" count="1" selected="0">
            <x v="14"/>
          </reference>
          <reference field="12" count="1" selected="0">
            <x v="0"/>
          </reference>
        </references>
      </pivotArea>
    </format>
    <format dxfId="13147">
      <pivotArea collapsedLevelsAreSubtotals="1" fieldPosition="0">
        <references count="4">
          <reference field="1" count="1" selected="0">
            <x v="6"/>
          </reference>
          <reference field="3" count="1" selected="0">
            <x v="812"/>
          </reference>
          <reference field="11" count="1">
            <x v="28"/>
          </reference>
          <reference field="12" count="1" selected="0">
            <x v="0"/>
          </reference>
        </references>
      </pivotArea>
    </format>
    <format dxfId="13146">
      <pivotArea collapsedLevelsAreSubtotals="1" fieldPosition="0">
        <references count="5">
          <reference field="0" count="1">
            <x v="31"/>
          </reference>
          <reference field="1" count="1" selected="0">
            <x v="6"/>
          </reference>
          <reference field="3" count="1" selected="0">
            <x v="812"/>
          </reference>
          <reference field="11" count="1" selected="0">
            <x v="28"/>
          </reference>
          <reference field="12" count="1" selected="0">
            <x v="0"/>
          </reference>
        </references>
      </pivotArea>
    </format>
    <format dxfId="13145">
      <pivotArea collapsedLevelsAreSubtotals="1" fieldPosition="0">
        <references count="2">
          <reference field="1" count="1">
            <x v="7"/>
          </reference>
          <reference field="12" count="1" selected="0">
            <x v="0"/>
          </reference>
        </references>
      </pivotArea>
    </format>
    <format dxfId="13144">
      <pivotArea collapsedLevelsAreSubtotals="1" fieldPosition="0">
        <references count="3">
          <reference field="1" count="1" selected="0">
            <x v="7"/>
          </reference>
          <reference field="3" count="1">
            <x v="37"/>
          </reference>
          <reference field="12" count="1" selected="0">
            <x v="0"/>
          </reference>
        </references>
      </pivotArea>
    </format>
    <format dxfId="13143">
      <pivotArea collapsedLevelsAreSubtotals="1" fieldPosition="0">
        <references count="4">
          <reference field="1" count="1" selected="0">
            <x v="7"/>
          </reference>
          <reference field="3" count="1" selected="0">
            <x v="37"/>
          </reference>
          <reference field="11" count="1">
            <x v="4"/>
          </reference>
          <reference field="12" count="1" selected="0">
            <x v="0"/>
          </reference>
        </references>
      </pivotArea>
    </format>
    <format dxfId="13142">
      <pivotArea collapsedLevelsAreSubtotals="1" fieldPosition="0">
        <references count="5">
          <reference field="0" count="1">
            <x v="1"/>
          </reference>
          <reference field="1" count="1" selected="0">
            <x v="7"/>
          </reference>
          <reference field="3" count="1" selected="0">
            <x v="37"/>
          </reference>
          <reference field="11" count="1" selected="0">
            <x v="4"/>
          </reference>
          <reference field="12" count="1" selected="0">
            <x v="0"/>
          </reference>
        </references>
      </pivotArea>
    </format>
    <format dxfId="13141">
      <pivotArea collapsedLevelsAreSubtotals="1" fieldPosition="0">
        <references count="4">
          <reference field="1" count="1" selected="0">
            <x v="7"/>
          </reference>
          <reference field="3" count="1" selected="0">
            <x v="37"/>
          </reference>
          <reference field="11" count="1">
            <x v="35"/>
          </reference>
          <reference field="12" count="1" selected="0">
            <x v="0"/>
          </reference>
        </references>
      </pivotArea>
    </format>
    <format dxfId="13140">
      <pivotArea collapsedLevelsAreSubtotals="1" fieldPosition="0">
        <references count="5">
          <reference field="0" count="1">
            <x v="52"/>
          </reference>
          <reference field="1" count="1" selected="0">
            <x v="7"/>
          </reference>
          <reference field="3" count="1" selected="0">
            <x v="37"/>
          </reference>
          <reference field="11" count="1" selected="0">
            <x v="35"/>
          </reference>
          <reference field="12" count="1" selected="0">
            <x v="0"/>
          </reference>
        </references>
      </pivotArea>
    </format>
    <format dxfId="13139">
      <pivotArea collapsedLevelsAreSubtotals="1" fieldPosition="0">
        <references count="3">
          <reference field="1" count="1" selected="0">
            <x v="7"/>
          </reference>
          <reference field="3" count="1">
            <x v="81"/>
          </reference>
          <reference field="12" count="1" selected="0">
            <x v="0"/>
          </reference>
        </references>
      </pivotArea>
    </format>
    <format dxfId="13138">
      <pivotArea collapsedLevelsAreSubtotals="1" fieldPosition="0">
        <references count="4">
          <reference field="1" count="1" selected="0">
            <x v="7"/>
          </reference>
          <reference field="3" count="1" selected="0">
            <x v="81"/>
          </reference>
          <reference field="11" count="1">
            <x v="4"/>
          </reference>
          <reference field="12" count="1" selected="0">
            <x v="0"/>
          </reference>
        </references>
      </pivotArea>
    </format>
    <format dxfId="13137">
      <pivotArea collapsedLevelsAreSubtotals="1" fieldPosition="0">
        <references count="5">
          <reference field="0" count="1">
            <x v="1"/>
          </reference>
          <reference field="1" count="1" selected="0">
            <x v="7"/>
          </reference>
          <reference field="3" count="1" selected="0">
            <x v="81"/>
          </reference>
          <reference field="11" count="1" selected="0">
            <x v="4"/>
          </reference>
          <reference field="12" count="1" selected="0">
            <x v="0"/>
          </reference>
        </references>
      </pivotArea>
    </format>
    <format dxfId="13136">
      <pivotArea collapsedLevelsAreSubtotals="1" fieldPosition="0">
        <references count="3">
          <reference field="1" count="1" selected="0">
            <x v="7"/>
          </reference>
          <reference field="3" count="1">
            <x v="129"/>
          </reference>
          <reference field="12" count="1" selected="0">
            <x v="0"/>
          </reference>
        </references>
      </pivotArea>
    </format>
    <format dxfId="13135">
      <pivotArea collapsedLevelsAreSubtotals="1" fieldPosition="0">
        <references count="4">
          <reference field="1" count="1" selected="0">
            <x v="7"/>
          </reference>
          <reference field="3" count="1" selected="0">
            <x v="129"/>
          </reference>
          <reference field="11" count="1">
            <x v="4"/>
          </reference>
          <reference field="12" count="1" selected="0">
            <x v="0"/>
          </reference>
        </references>
      </pivotArea>
    </format>
    <format dxfId="13134">
      <pivotArea collapsedLevelsAreSubtotals="1" fieldPosition="0">
        <references count="5">
          <reference field="0" count="4">
            <x v="1"/>
            <x v="71"/>
            <x v="73"/>
            <x v="74"/>
          </reference>
          <reference field="1" count="1" selected="0">
            <x v="7"/>
          </reference>
          <reference field="3" count="1" selected="0">
            <x v="129"/>
          </reference>
          <reference field="11" count="1" selected="0">
            <x v="4"/>
          </reference>
          <reference field="12" count="1" selected="0">
            <x v="0"/>
          </reference>
        </references>
      </pivotArea>
    </format>
    <format dxfId="13133">
      <pivotArea collapsedLevelsAreSubtotals="1" fieldPosition="0">
        <references count="4">
          <reference field="1" count="1" selected="0">
            <x v="7"/>
          </reference>
          <reference field="3" count="1" selected="0">
            <x v="129"/>
          </reference>
          <reference field="11" count="1">
            <x v="28"/>
          </reference>
          <reference field="12" count="1" selected="0">
            <x v="0"/>
          </reference>
        </references>
      </pivotArea>
    </format>
    <format dxfId="13132">
      <pivotArea collapsedLevelsAreSubtotals="1" fieldPosition="0">
        <references count="5">
          <reference field="0" count="1">
            <x v="31"/>
          </reference>
          <reference field="1" count="1" selected="0">
            <x v="7"/>
          </reference>
          <reference field="3" count="1" selected="0">
            <x v="129"/>
          </reference>
          <reference field="11" count="1" selected="0">
            <x v="28"/>
          </reference>
          <reference field="12" count="1" selected="0">
            <x v="0"/>
          </reference>
        </references>
      </pivotArea>
    </format>
    <format dxfId="13131">
      <pivotArea collapsedLevelsAreSubtotals="1" fieldPosition="0">
        <references count="3">
          <reference field="1" count="1" selected="0">
            <x v="7"/>
          </reference>
          <reference field="3" count="1">
            <x v="171"/>
          </reference>
          <reference field="12" count="1" selected="0">
            <x v="0"/>
          </reference>
        </references>
      </pivotArea>
    </format>
    <format dxfId="13130">
      <pivotArea collapsedLevelsAreSubtotals="1" fieldPosition="0">
        <references count="4">
          <reference field="1" count="1" selected="0">
            <x v="7"/>
          </reference>
          <reference field="3" count="1" selected="0">
            <x v="171"/>
          </reference>
          <reference field="11" count="1">
            <x v="4"/>
          </reference>
          <reference field="12" count="1" selected="0">
            <x v="0"/>
          </reference>
        </references>
      </pivotArea>
    </format>
    <format dxfId="13129">
      <pivotArea collapsedLevelsAreSubtotals="1" fieldPosition="0">
        <references count="5">
          <reference field="0" count="1">
            <x v="1"/>
          </reference>
          <reference field="1" count="1" selected="0">
            <x v="7"/>
          </reference>
          <reference field="3" count="1" selected="0">
            <x v="171"/>
          </reference>
          <reference field="11" count="1" selected="0">
            <x v="4"/>
          </reference>
          <reference field="12" count="1" selected="0">
            <x v="0"/>
          </reference>
        </references>
      </pivotArea>
    </format>
    <format dxfId="13128">
      <pivotArea collapsedLevelsAreSubtotals="1" fieldPosition="0">
        <references count="4">
          <reference field="1" count="1" selected="0">
            <x v="7"/>
          </reference>
          <reference field="3" count="1" selected="0">
            <x v="171"/>
          </reference>
          <reference field="11" count="1">
            <x v="28"/>
          </reference>
          <reference field="12" count="1" selected="0">
            <x v="0"/>
          </reference>
        </references>
      </pivotArea>
    </format>
    <format dxfId="13127">
      <pivotArea collapsedLevelsAreSubtotals="1" fieldPosition="0">
        <references count="5">
          <reference field="0" count="1">
            <x v="31"/>
          </reference>
          <reference field="1" count="1" selected="0">
            <x v="7"/>
          </reference>
          <reference field="3" count="1" selected="0">
            <x v="171"/>
          </reference>
          <reference field="11" count="1" selected="0">
            <x v="28"/>
          </reference>
          <reference field="12" count="1" selected="0">
            <x v="0"/>
          </reference>
        </references>
      </pivotArea>
    </format>
    <format dxfId="13126">
      <pivotArea collapsedLevelsAreSubtotals="1" fieldPosition="0">
        <references count="4">
          <reference field="1" count="1" selected="0">
            <x v="7"/>
          </reference>
          <reference field="3" count="1" selected="0">
            <x v="171"/>
          </reference>
          <reference field="11" count="1">
            <x v="29"/>
          </reference>
          <reference field="12" count="1" selected="0">
            <x v="0"/>
          </reference>
        </references>
      </pivotArea>
    </format>
    <format dxfId="13125">
      <pivotArea collapsedLevelsAreSubtotals="1" fieldPosition="0">
        <references count="5">
          <reference field="0" count="1">
            <x v="43"/>
          </reference>
          <reference field="1" count="1" selected="0">
            <x v="7"/>
          </reference>
          <reference field="3" count="1" selected="0">
            <x v="171"/>
          </reference>
          <reference field="11" count="1" selected="0">
            <x v="29"/>
          </reference>
          <reference field="12" count="1" selected="0">
            <x v="0"/>
          </reference>
        </references>
      </pivotArea>
    </format>
    <format dxfId="13124">
      <pivotArea collapsedLevelsAreSubtotals="1" fieldPosition="0">
        <references count="4">
          <reference field="1" count="1" selected="0">
            <x v="7"/>
          </reference>
          <reference field="3" count="1" selected="0">
            <x v="171"/>
          </reference>
          <reference field="11" count="1">
            <x v="35"/>
          </reference>
          <reference field="12" count="1" selected="0">
            <x v="0"/>
          </reference>
        </references>
      </pivotArea>
    </format>
    <format dxfId="13123">
      <pivotArea collapsedLevelsAreSubtotals="1" fieldPosition="0">
        <references count="5">
          <reference field="0" count="1">
            <x v="52"/>
          </reference>
          <reference field="1" count="1" selected="0">
            <x v="7"/>
          </reference>
          <reference field="3" count="1" selected="0">
            <x v="171"/>
          </reference>
          <reference field="11" count="1" selected="0">
            <x v="35"/>
          </reference>
          <reference field="12" count="1" selected="0">
            <x v="0"/>
          </reference>
        </references>
      </pivotArea>
    </format>
    <format dxfId="13122">
      <pivotArea collapsedLevelsAreSubtotals="1" fieldPosition="0">
        <references count="3">
          <reference field="1" count="1" selected="0">
            <x v="7"/>
          </reference>
          <reference field="3" count="1">
            <x v="371"/>
          </reference>
          <reference field="12" count="1" selected="0">
            <x v="0"/>
          </reference>
        </references>
      </pivotArea>
    </format>
    <format dxfId="13121">
      <pivotArea collapsedLevelsAreSubtotals="1" fieldPosition="0">
        <references count="4">
          <reference field="1" count="1" selected="0">
            <x v="7"/>
          </reference>
          <reference field="3" count="1" selected="0">
            <x v="371"/>
          </reference>
          <reference field="11" count="1">
            <x v="4"/>
          </reference>
          <reference field="12" count="1" selected="0">
            <x v="0"/>
          </reference>
        </references>
      </pivotArea>
    </format>
    <format dxfId="13120">
      <pivotArea collapsedLevelsAreSubtotals="1" fieldPosition="0">
        <references count="5">
          <reference field="0" count="5">
            <x v="1"/>
            <x v="71"/>
            <x v="72"/>
            <x v="73"/>
            <x v="74"/>
          </reference>
          <reference field="1" count="1" selected="0">
            <x v="7"/>
          </reference>
          <reference field="3" count="1" selected="0">
            <x v="371"/>
          </reference>
          <reference field="11" count="1" selected="0">
            <x v="4"/>
          </reference>
          <reference field="12" count="1" selected="0">
            <x v="0"/>
          </reference>
        </references>
      </pivotArea>
    </format>
    <format dxfId="13119">
      <pivotArea collapsedLevelsAreSubtotals="1" fieldPosition="0">
        <references count="4">
          <reference field="1" count="1" selected="0">
            <x v="7"/>
          </reference>
          <reference field="3" count="1" selected="0">
            <x v="371"/>
          </reference>
          <reference field="11" count="1">
            <x v="28"/>
          </reference>
          <reference field="12" count="1" selected="0">
            <x v="0"/>
          </reference>
        </references>
      </pivotArea>
    </format>
    <format dxfId="13118">
      <pivotArea collapsedLevelsAreSubtotals="1" fieldPosition="0">
        <references count="5">
          <reference field="0" count="1">
            <x v="31"/>
          </reference>
          <reference field="1" count="1" selected="0">
            <x v="7"/>
          </reference>
          <reference field="3" count="1" selected="0">
            <x v="371"/>
          </reference>
          <reference field="11" count="1" selected="0">
            <x v="28"/>
          </reference>
          <reference field="12" count="1" selected="0">
            <x v="0"/>
          </reference>
        </references>
      </pivotArea>
    </format>
    <format dxfId="13117">
      <pivotArea collapsedLevelsAreSubtotals="1" fieldPosition="0">
        <references count="4">
          <reference field="1" count="1" selected="0">
            <x v="7"/>
          </reference>
          <reference field="3" count="1" selected="0">
            <x v="371"/>
          </reference>
          <reference field="11" count="1">
            <x v="35"/>
          </reference>
          <reference field="12" count="1" selected="0">
            <x v="0"/>
          </reference>
        </references>
      </pivotArea>
    </format>
    <format dxfId="13116">
      <pivotArea collapsedLevelsAreSubtotals="1" fieldPosition="0">
        <references count="5">
          <reference field="0" count="1">
            <x v="52"/>
          </reference>
          <reference field="1" count="1" selected="0">
            <x v="7"/>
          </reference>
          <reference field="3" count="1" selected="0">
            <x v="371"/>
          </reference>
          <reference field="11" count="1" selected="0">
            <x v="35"/>
          </reference>
          <reference field="12" count="1" selected="0">
            <x v="0"/>
          </reference>
        </references>
      </pivotArea>
    </format>
    <format dxfId="13115">
      <pivotArea collapsedLevelsAreSubtotals="1" fieldPosition="0">
        <references count="3">
          <reference field="1" count="1" selected="0">
            <x v="7"/>
          </reference>
          <reference field="3" count="1">
            <x v="421"/>
          </reference>
          <reference field="12" count="1" selected="0">
            <x v="0"/>
          </reference>
        </references>
      </pivotArea>
    </format>
    <format dxfId="13114">
      <pivotArea collapsedLevelsAreSubtotals="1" fieldPosition="0">
        <references count="4">
          <reference field="1" count="1" selected="0">
            <x v="7"/>
          </reference>
          <reference field="3" count="1" selected="0">
            <x v="421"/>
          </reference>
          <reference field="11" count="1">
            <x v="4"/>
          </reference>
          <reference field="12" count="1" selected="0">
            <x v="0"/>
          </reference>
        </references>
      </pivotArea>
    </format>
    <format dxfId="13113">
      <pivotArea collapsedLevelsAreSubtotals="1" fieldPosition="0">
        <references count="5">
          <reference field="0" count="3">
            <x v="1"/>
            <x v="71"/>
            <x v="73"/>
          </reference>
          <reference field="1" count="1" selected="0">
            <x v="7"/>
          </reference>
          <reference field="3" count="1" selected="0">
            <x v="421"/>
          </reference>
          <reference field="11" count="1" selected="0">
            <x v="4"/>
          </reference>
          <reference field="12" count="1" selected="0">
            <x v="0"/>
          </reference>
        </references>
      </pivotArea>
    </format>
    <format dxfId="13112">
      <pivotArea collapsedLevelsAreSubtotals="1" fieldPosition="0">
        <references count="4">
          <reference field="1" count="1" selected="0">
            <x v="7"/>
          </reference>
          <reference field="3" count="1" selected="0">
            <x v="421"/>
          </reference>
          <reference field="11" count="1">
            <x v="28"/>
          </reference>
          <reference field="12" count="1" selected="0">
            <x v="0"/>
          </reference>
        </references>
      </pivotArea>
    </format>
    <format dxfId="13111">
      <pivotArea collapsedLevelsAreSubtotals="1" fieldPosition="0">
        <references count="5">
          <reference field="0" count="1">
            <x v="31"/>
          </reference>
          <reference field="1" count="1" selected="0">
            <x v="7"/>
          </reference>
          <reference field="3" count="1" selected="0">
            <x v="421"/>
          </reference>
          <reference field="11" count="1" selected="0">
            <x v="28"/>
          </reference>
          <reference field="12" count="1" selected="0">
            <x v="0"/>
          </reference>
        </references>
      </pivotArea>
    </format>
    <format dxfId="13110">
      <pivotArea collapsedLevelsAreSubtotals="1" fieldPosition="0">
        <references count="3">
          <reference field="1" count="1" selected="0">
            <x v="7"/>
          </reference>
          <reference field="3" count="1">
            <x v="467"/>
          </reference>
          <reference field="12" count="1" selected="0">
            <x v="0"/>
          </reference>
        </references>
      </pivotArea>
    </format>
    <format dxfId="13109">
      <pivotArea collapsedLevelsAreSubtotals="1" fieldPosition="0">
        <references count="4">
          <reference field="1" count="1" selected="0">
            <x v="7"/>
          </reference>
          <reference field="3" count="1" selected="0">
            <x v="467"/>
          </reference>
          <reference field="11" count="1">
            <x v="4"/>
          </reference>
          <reference field="12" count="1" selected="0">
            <x v="0"/>
          </reference>
        </references>
      </pivotArea>
    </format>
    <format dxfId="13108">
      <pivotArea collapsedLevelsAreSubtotals="1" fieldPosition="0">
        <references count="5">
          <reference field="0" count="1">
            <x v="1"/>
          </reference>
          <reference field="1" count="1" selected="0">
            <x v="7"/>
          </reference>
          <reference field="3" count="1" selected="0">
            <x v="467"/>
          </reference>
          <reference field="11" count="1" selected="0">
            <x v="4"/>
          </reference>
          <reference field="12" count="1" selected="0">
            <x v="0"/>
          </reference>
        </references>
      </pivotArea>
    </format>
    <format dxfId="13107">
      <pivotArea collapsedLevelsAreSubtotals="1" fieldPosition="0">
        <references count="4">
          <reference field="1" count="1" selected="0">
            <x v="7"/>
          </reference>
          <reference field="3" count="1" selected="0">
            <x v="467"/>
          </reference>
          <reference field="11" count="1">
            <x v="28"/>
          </reference>
          <reference field="12" count="1" selected="0">
            <x v="0"/>
          </reference>
        </references>
      </pivotArea>
    </format>
    <format dxfId="13106">
      <pivotArea collapsedLevelsAreSubtotals="1" fieldPosition="0">
        <references count="5">
          <reference field="0" count="1">
            <x v="31"/>
          </reference>
          <reference field="1" count="1" selected="0">
            <x v="7"/>
          </reference>
          <reference field="3" count="1" selected="0">
            <x v="467"/>
          </reference>
          <reference field="11" count="1" selected="0">
            <x v="28"/>
          </reference>
          <reference field="12" count="1" selected="0">
            <x v="0"/>
          </reference>
        </references>
      </pivotArea>
    </format>
    <format dxfId="13105">
      <pivotArea collapsedLevelsAreSubtotals="1" fieldPosition="0">
        <references count="3">
          <reference field="1" count="1" selected="0">
            <x v="7"/>
          </reference>
          <reference field="3" count="1">
            <x v="477"/>
          </reference>
          <reference field="12" count="1" selected="0">
            <x v="0"/>
          </reference>
        </references>
      </pivotArea>
    </format>
    <format dxfId="13104">
      <pivotArea collapsedLevelsAreSubtotals="1" fieldPosition="0">
        <references count="4">
          <reference field="1" count="1" selected="0">
            <x v="7"/>
          </reference>
          <reference field="3" count="1" selected="0">
            <x v="477"/>
          </reference>
          <reference field="11" count="1">
            <x v="4"/>
          </reference>
          <reference field="12" count="1" selected="0">
            <x v="0"/>
          </reference>
        </references>
      </pivotArea>
    </format>
    <format dxfId="13103">
      <pivotArea collapsedLevelsAreSubtotals="1" fieldPosition="0">
        <references count="5">
          <reference field="0" count="1">
            <x v="1"/>
          </reference>
          <reference field="1" count="1" selected="0">
            <x v="7"/>
          </reference>
          <reference field="3" count="1" selected="0">
            <x v="477"/>
          </reference>
          <reference field="11" count="1" selected="0">
            <x v="4"/>
          </reference>
          <reference field="12" count="1" selected="0">
            <x v="0"/>
          </reference>
        </references>
      </pivotArea>
    </format>
    <format dxfId="13102">
      <pivotArea collapsedLevelsAreSubtotals="1" fieldPosition="0">
        <references count="4">
          <reference field="1" count="1" selected="0">
            <x v="7"/>
          </reference>
          <reference field="3" count="1" selected="0">
            <x v="477"/>
          </reference>
          <reference field="11" count="1">
            <x v="28"/>
          </reference>
          <reference field="12" count="1" selected="0">
            <x v="0"/>
          </reference>
        </references>
      </pivotArea>
    </format>
    <format dxfId="13101">
      <pivotArea collapsedLevelsAreSubtotals="1" fieldPosition="0">
        <references count="5">
          <reference field="0" count="1">
            <x v="31"/>
          </reference>
          <reference field="1" count="1" selected="0">
            <x v="7"/>
          </reference>
          <reference field="3" count="1" selected="0">
            <x v="477"/>
          </reference>
          <reference field="11" count="1" selected="0">
            <x v="28"/>
          </reference>
          <reference field="12" count="1" selected="0">
            <x v="0"/>
          </reference>
        </references>
      </pivotArea>
    </format>
    <format dxfId="13100">
      <pivotArea collapsedLevelsAreSubtotals="1" fieldPosition="0">
        <references count="3">
          <reference field="1" count="1" selected="0">
            <x v="7"/>
          </reference>
          <reference field="3" count="1">
            <x v="488"/>
          </reference>
          <reference field="12" count="1" selected="0">
            <x v="0"/>
          </reference>
        </references>
      </pivotArea>
    </format>
    <format dxfId="13099">
      <pivotArea collapsedLevelsAreSubtotals="1" fieldPosition="0">
        <references count="4">
          <reference field="1" count="1" selected="0">
            <x v="7"/>
          </reference>
          <reference field="3" count="1" selected="0">
            <x v="488"/>
          </reference>
          <reference field="11" count="1">
            <x v="4"/>
          </reference>
          <reference field="12" count="1" selected="0">
            <x v="0"/>
          </reference>
        </references>
      </pivotArea>
    </format>
    <format dxfId="13098">
      <pivotArea collapsedLevelsAreSubtotals="1" fieldPosition="0">
        <references count="5">
          <reference field="0" count="1">
            <x v="1"/>
          </reference>
          <reference field="1" count="1" selected="0">
            <x v="7"/>
          </reference>
          <reference field="3" count="1" selected="0">
            <x v="488"/>
          </reference>
          <reference field="11" count="1" selected="0">
            <x v="4"/>
          </reference>
          <reference field="12" count="1" selected="0">
            <x v="0"/>
          </reference>
        </references>
      </pivotArea>
    </format>
    <format dxfId="13097">
      <pivotArea collapsedLevelsAreSubtotals="1" fieldPosition="0">
        <references count="4">
          <reference field="1" count="1" selected="0">
            <x v="7"/>
          </reference>
          <reference field="3" count="1" selected="0">
            <x v="488"/>
          </reference>
          <reference field="11" count="1">
            <x v="28"/>
          </reference>
          <reference field="12" count="1" selected="0">
            <x v="0"/>
          </reference>
        </references>
      </pivotArea>
    </format>
    <format dxfId="13096">
      <pivotArea collapsedLevelsAreSubtotals="1" fieldPosition="0">
        <references count="5">
          <reference field="0" count="1">
            <x v="31"/>
          </reference>
          <reference field="1" count="1" selected="0">
            <x v="7"/>
          </reference>
          <reference field="3" count="1" selected="0">
            <x v="488"/>
          </reference>
          <reference field="11" count="1" selected="0">
            <x v="28"/>
          </reference>
          <reference field="12" count="1" selected="0">
            <x v="0"/>
          </reference>
        </references>
      </pivotArea>
    </format>
    <format dxfId="13095">
      <pivotArea collapsedLevelsAreSubtotals="1" fieldPosition="0">
        <references count="3">
          <reference field="1" count="1" selected="0">
            <x v="7"/>
          </reference>
          <reference field="3" count="1">
            <x v="620"/>
          </reference>
          <reference field="12" count="1" selected="0">
            <x v="0"/>
          </reference>
        </references>
      </pivotArea>
    </format>
    <format dxfId="13094">
      <pivotArea collapsedLevelsAreSubtotals="1" fieldPosition="0">
        <references count="4">
          <reference field="1" count="1" selected="0">
            <x v="7"/>
          </reference>
          <reference field="3" count="1" selected="0">
            <x v="620"/>
          </reference>
          <reference field="11" count="1">
            <x v="4"/>
          </reference>
          <reference field="12" count="1" selected="0">
            <x v="0"/>
          </reference>
        </references>
      </pivotArea>
    </format>
    <format dxfId="13093">
      <pivotArea collapsedLevelsAreSubtotals="1" fieldPosition="0">
        <references count="5">
          <reference field="0" count="1">
            <x v="1"/>
          </reference>
          <reference field="1" count="1" selected="0">
            <x v="7"/>
          </reference>
          <reference field="3" count="1" selected="0">
            <x v="620"/>
          </reference>
          <reference field="11" count="1" selected="0">
            <x v="4"/>
          </reference>
          <reference field="12" count="1" selected="0">
            <x v="0"/>
          </reference>
        </references>
      </pivotArea>
    </format>
    <format dxfId="13092">
      <pivotArea collapsedLevelsAreSubtotals="1" fieldPosition="0">
        <references count="3">
          <reference field="1" count="1" selected="0">
            <x v="7"/>
          </reference>
          <reference field="3" count="1">
            <x v="654"/>
          </reference>
          <reference field="12" count="1" selected="0">
            <x v="0"/>
          </reference>
        </references>
      </pivotArea>
    </format>
    <format dxfId="13091">
      <pivotArea collapsedLevelsAreSubtotals="1" fieldPosition="0">
        <references count="4">
          <reference field="1" count="1" selected="0">
            <x v="7"/>
          </reference>
          <reference field="3" count="1" selected="0">
            <x v="654"/>
          </reference>
          <reference field="11" count="1">
            <x v="4"/>
          </reference>
          <reference field="12" count="1" selected="0">
            <x v="0"/>
          </reference>
        </references>
      </pivotArea>
    </format>
    <format dxfId="13090">
      <pivotArea collapsedLevelsAreSubtotals="1" fieldPosition="0">
        <references count="5">
          <reference field="0" count="2">
            <x v="1"/>
            <x v="75"/>
          </reference>
          <reference field="1" count="1" selected="0">
            <x v="7"/>
          </reference>
          <reference field="3" count="1" selected="0">
            <x v="654"/>
          </reference>
          <reference field="11" count="1" selected="0">
            <x v="4"/>
          </reference>
          <reference field="12" count="1" selected="0">
            <x v="0"/>
          </reference>
        </references>
      </pivotArea>
    </format>
    <format dxfId="13089">
      <pivotArea collapsedLevelsAreSubtotals="1" fieldPosition="0">
        <references count="4">
          <reference field="1" count="1" selected="0">
            <x v="7"/>
          </reference>
          <reference field="3" count="1" selected="0">
            <x v="654"/>
          </reference>
          <reference field="11" count="1">
            <x v="35"/>
          </reference>
          <reference field="12" count="1" selected="0">
            <x v="0"/>
          </reference>
        </references>
      </pivotArea>
    </format>
    <format dxfId="13088">
      <pivotArea collapsedLevelsAreSubtotals="1" fieldPosition="0">
        <references count="5">
          <reference field="0" count="1">
            <x v="52"/>
          </reference>
          <reference field="1" count="1" selected="0">
            <x v="7"/>
          </reference>
          <reference field="3" count="1" selected="0">
            <x v="654"/>
          </reference>
          <reference field="11" count="1" selected="0">
            <x v="35"/>
          </reference>
          <reference field="12" count="1" selected="0">
            <x v="0"/>
          </reference>
        </references>
      </pivotArea>
    </format>
    <format dxfId="13087">
      <pivotArea collapsedLevelsAreSubtotals="1" fieldPosition="0">
        <references count="3">
          <reference field="1" count="1" selected="0">
            <x v="7"/>
          </reference>
          <reference field="3" count="1">
            <x v="800"/>
          </reference>
          <reference field="12" count="1" selected="0">
            <x v="0"/>
          </reference>
        </references>
      </pivotArea>
    </format>
    <format dxfId="13086">
      <pivotArea collapsedLevelsAreSubtotals="1" fieldPosition="0">
        <references count="4">
          <reference field="1" count="1" selected="0">
            <x v="7"/>
          </reference>
          <reference field="3" count="1" selected="0">
            <x v="800"/>
          </reference>
          <reference field="11" count="1">
            <x v="4"/>
          </reference>
          <reference field="12" count="1" selected="0">
            <x v="0"/>
          </reference>
        </references>
      </pivotArea>
    </format>
    <format dxfId="13085">
      <pivotArea collapsedLevelsAreSubtotals="1" fieldPosition="0">
        <references count="5">
          <reference field="0" count="3">
            <x v="1"/>
            <x v="71"/>
            <x v="73"/>
          </reference>
          <reference field="1" count="1" selected="0">
            <x v="7"/>
          </reference>
          <reference field="3" count="1" selected="0">
            <x v="800"/>
          </reference>
          <reference field="11" count="1" selected="0">
            <x v="4"/>
          </reference>
          <reference field="12" count="1" selected="0">
            <x v="0"/>
          </reference>
        </references>
      </pivotArea>
    </format>
    <format dxfId="13084">
      <pivotArea collapsedLevelsAreSubtotals="1" fieldPosition="0">
        <references count="4">
          <reference field="1" count="1" selected="0">
            <x v="7"/>
          </reference>
          <reference field="3" count="1" selected="0">
            <x v="800"/>
          </reference>
          <reference field="11" count="1">
            <x v="28"/>
          </reference>
          <reference field="12" count="1" selected="0">
            <x v="0"/>
          </reference>
        </references>
      </pivotArea>
    </format>
    <format dxfId="13083">
      <pivotArea collapsedLevelsAreSubtotals="1" fieldPosition="0">
        <references count="5">
          <reference field="0" count="1">
            <x v="31"/>
          </reference>
          <reference field="1" count="1" selected="0">
            <x v="7"/>
          </reference>
          <reference field="3" count="1" selected="0">
            <x v="800"/>
          </reference>
          <reference field="11" count="1" selected="0">
            <x v="28"/>
          </reference>
          <reference field="12" count="1" selected="0">
            <x v="0"/>
          </reference>
        </references>
      </pivotArea>
    </format>
    <format dxfId="13082">
      <pivotArea collapsedLevelsAreSubtotals="1" fieldPosition="0">
        <references count="4">
          <reference field="1" count="1" selected="0">
            <x v="7"/>
          </reference>
          <reference field="3" count="1" selected="0">
            <x v="800"/>
          </reference>
          <reference field="11" count="1">
            <x v="35"/>
          </reference>
          <reference field="12" count="1" selected="0">
            <x v="0"/>
          </reference>
        </references>
      </pivotArea>
    </format>
    <format dxfId="13081">
      <pivotArea collapsedLevelsAreSubtotals="1" fieldPosition="0">
        <references count="5">
          <reference field="0" count="1">
            <x v="52"/>
          </reference>
          <reference field="1" count="1" selected="0">
            <x v="7"/>
          </reference>
          <reference field="3" count="1" selected="0">
            <x v="800"/>
          </reference>
          <reference field="11" count="1" selected="0">
            <x v="35"/>
          </reference>
          <reference field="12" count="1" selected="0">
            <x v="0"/>
          </reference>
        </references>
      </pivotArea>
    </format>
    <format dxfId="13080">
      <pivotArea collapsedLevelsAreSubtotals="1" fieldPosition="0">
        <references count="3">
          <reference field="1" count="1" selected="0">
            <x v="7"/>
          </reference>
          <reference field="3" count="1">
            <x v="801"/>
          </reference>
          <reference field="12" count="1" selected="0">
            <x v="0"/>
          </reference>
        </references>
      </pivotArea>
    </format>
    <format dxfId="13079">
      <pivotArea collapsedLevelsAreSubtotals="1" fieldPosition="0">
        <references count="4">
          <reference field="1" count="1" selected="0">
            <x v="7"/>
          </reference>
          <reference field="3" count="1" selected="0">
            <x v="801"/>
          </reference>
          <reference field="11" count="1">
            <x v="4"/>
          </reference>
          <reference field="12" count="1" selected="0">
            <x v="0"/>
          </reference>
        </references>
      </pivotArea>
    </format>
    <format dxfId="13078">
      <pivotArea collapsedLevelsAreSubtotals="1" fieldPosition="0">
        <references count="5">
          <reference field="0" count="1">
            <x v="1"/>
          </reference>
          <reference field="1" count="1" selected="0">
            <x v="7"/>
          </reference>
          <reference field="3" count="1" selected="0">
            <x v="801"/>
          </reference>
          <reference field="11" count="1" selected="0">
            <x v="4"/>
          </reference>
          <reference field="12" count="1" selected="0">
            <x v="0"/>
          </reference>
        </references>
      </pivotArea>
    </format>
    <format dxfId="13077">
      <pivotArea collapsedLevelsAreSubtotals="1" fieldPosition="0">
        <references count="3">
          <reference field="1" count="1" selected="0">
            <x v="7"/>
          </reference>
          <reference field="3" count="1">
            <x v="819"/>
          </reference>
          <reference field="12" count="1" selected="0">
            <x v="0"/>
          </reference>
        </references>
      </pivotArea>
    </format>
    <format dxfId="13076">
      <pivotArea collapsedLevelsAreSubtotals="1" fieldPosition="0">
        <references count="4">
          <reference field="1" count="1" selected="0">
            <x v="7"/>
          </reference>
          <reference field="3" count="1" selected="0">
            <x v="819"/>
          </reference>
          <reference field="11" count="1">
            <x v="4"/>
          </reference>
          <reference field="12" count="1" selected="0">
            <x v="0"/>
          </reference>
        </references>
      </pivotArea>
    </format>
    <format dxfId="13075">
      <pivotArea collapsedLevelsAreSubtotals="1" fieldPosition="0">
        <references count="5">
          <reference field="0" count="2">
            <x v="1"/>
            <x v="72"/>
          </reference>
          <reference field="1" count="1" selected="0">
            <x v="7"/>
          </reference>
          <reference field="3" count="1" selected="0">
            <x v="819"/>
          </reference>
          <reference field="11" count="1" selected="0">
            <x v="4"/>
          </reference>
          <reference field="12" count="1" selected="0">
            <x v="0"/>
          </reference>
        </references>
      </pivotArea>
    </format>
    <format dxfId="13074">
      <pivotArea collapsedLevelsAreSubtotals="1" fieldPosition="0">
        <references count="3">
          <reference field="1" count="1" selected="0">
            <x v="7"/>
          </reference>
          <reference field="3" count="1">
            <x v="825"/>
          </reference>
          <reference field="12" count="1" selected="0">
            <x v="0"/>
          </reference>
        </references>
      </pivotArea>
    </format>
    <format dxfId="13073">
      <pivotArea collapsedLevelsAreSubtotals="1" fieldPosition="0">
        <references count="4">
          <reference field="1" count="1" selected="0">
            <x v="7"/>
          </reference>
          <reference field="3" count="1" selected="0">
            <x v="825"/>
          </reference>
          <reference field="11" count="1">
            <x v="4"/>
          </reference>
          <reference field="12" count="1" selected="0">
            <x v="0"/>
          </reference>
        </references>
      </pivotArea>
    </format>
    <format dxfId="13072">
      <pivotArea collapsedLevelsAreSubtotals="1" fieldPosition="0">
        <references count="5">
          <reference field="0" count="4">
            <x v="1"/>
            <x v="71"/>
            <x v="73"/>
            <x v="74"/>
          </reference>
          <reference field="1" count="1" selected="0">
            <x v="7"/>
          </reference>
          <reference field="3" count="1" selected="0">
            <x v="825"/>
          </reference>
          <reference field="11" count="1" selected="0">
            <x v="4"/>
          </reference>
          <reference field="12" count="1" selected="0">
            <x v="0"/>
          </reference>
        </references>
      </pivotArea>
    </format>
    <format dxfId="13071">
      <pivotArea collapsedLevelsAreSubtotals="1" fieldPosition="0">
        <references count="4">
          <reference field="1" count="1" selected="0">
            <x v="7"/>
          </reference>
          <reference field="3" count="1" selected="0">
            <x v="825"/>
          </reference>
          <reference field="11" count="1">
            <x v="28"/>
          </reference>
          <reference field="12" count="1" selected="0">
            <x v="0"/>
          </reference>
        </references>
      </pivotArea>
    </format>
    <format dxfId="13070">
      <pivotArea collapsedLevelsAreSubtotals="1" fieldPosition="0">
        <references count="5">
          <reference field="0" count="1">
            <x v="31"/>
          </reference>
          <reference field="1" count="1" selected="0">
            <x v="7"/>
          </reference>
          <reference field="3" count="1" selected="0">
            <x v="825"/>
          </reference>
          <reference field="11" count="1" selected="0">
            <x v="28"/>
          </reference>
          <reference field="12" count="1" selected="0">
            <x v="0"/>
          </reference>
        </references>
      </pivotArea>
    </format>
    <format dxfId="13069">
      <pivotArea collapsedLevelsAreSubtotals="1" fieldPosition="0">
        <references count="4">
          <reference field="1" count="1" selected="0">
            <x v="7"/>
          </reference>
          <reference field="3" count="1" selected="0">
            <x v="825"/>
          </reference>
          <reference field="11" count="1">
            <x v="35"/>
          </reference>
          <reference field="12" count="1" selected="0">
            <x v="0"/>
          </reference>
        </references>
      </pivotArea>
    </format>
    <format dxfId="13068">
      <pivotArea collapsedLevelsAreSubtotals="1" fieldPosition="0">
        <references count="5">
          <reference field="0" count="1">
            <x v="52"/>
          </reference>
          <reference field="1" count="1" selected="0">
            <x v="7"/>
          </reference>
          <reference field="3" count="1" selected="0">
            <x v="825"/>
          </reference>
          <reference field="11" count="1" selected="0">
            <x v="35"/>
          </reference>
          <reference field="12" count="1" selected="0">
            <x v="0"/>
          </reference>
        </references>
      </pivotArea>
    </format>
    <format dxfId="13067">
      <pivotArea collapsedLevelsAreSubtotals="1" fieldPosition="0">
        <references count="3">
          <reference field="1" count="1" selected="0">
            <x v="7"/>
          </reference>
          <reference field="3" count="1">
            <x v="852"/>
          </reference>
          <reference field="12" count="1" selected="0">
            <x v="0"/>
          </reference>
        </references>
      </pivotArea>
    </format>
    <format dxfId="13066">
      <pivotArea collapsedLevelsAreSubtotals="1" fieldPosition="0">
        <references count="4">
          <reference field="1" count="1" selected="0">
            <x v="7"/>
          </reference>
          <reference field="3" count="1" selected="0">
            <x v="852"/>
          </reference>
          <reference field="11" count="1">
            <x v="4"/>
          </reference>
          <reference field="12" count="1" selected="0">
            <x v="0"/>
          </reference>
        </references>
      </pivotArea>
    </format>
    <format dxfId="13065">
      <pivotArea collapsedLevelsAreSubtotals="1" fieldPosition="0">
        <references count="5">
          <reference field="0" count="3">
            <x v="1"/>
            <x v="72"/>
            <x v="73"/>
          </reference>
          <reference field="1" count="1" selected="0">
            <x v="7"/>
          </reference>
          <reference field="3" count="1" selected="0">
            <x v="852"/>
          </reference>
          <reference field="11" count="1" selected="0">
            <x v="4"/>
          </reference>
          <reference field="12" count="1" selected="0">
            <x v="0"/>
          </reference>
        </references>
      </pivotArea>
    </format>
    <format dxfId="13064">
      <pivotArea collapsedLevelsAreSubtotals="1" fieldPosition="0">
        <references count="4">
          <reference field="1" count="1" selected="0">
            <x v="7"/>
          </reference>
          <reference field="3" count="1" selected="0">
            <x v="852"/>
          </reference>
          <reference field="11" count="1">
            <x v="28"/>
          </reference>
          <reference field="12" count="1" selected="0">
            <x v="0"/>
          </reference>
        </references>
      </pivotArea>
    </format>
    <format dxfId="13063">
      <pivotArea collapsedLevelsAreSubtotals="1" fieldPosition="0">
        <references count="5">
          <reference field="0" count="1">
            <x v="31"/>
          </reference>
          <reference field="1" count="1" selected="0">
            <x v="7"/>
          </reference>
          <reference field="3" count="1" selected="0">
            <x v="852"/>
          </reference>
          <reference field="11" count="1" selected="0">
            <x v="28"/>
          </reference>
          <reference field="12" count="1" selected="0">
            <x v="0"/>
          </reference>
        </references>
      </pivotArea>
    </format>
    <format dxfId="13062">
      <pivotArea collapsedLevelsAreSubtotals="1" fieldPosition="0">
        <references count="3">
          <reference field="1" count="1" selected="0">
            <x v="7"/>
          </reference>
          <reference field="3" count="1">
            <x v="857"/>
          </reference>
          <reference field="12" count="1" selected="0">
            <x v="0"/>
          </reference>
        </references>
      </pivotArea>
    </format>
    <format dxfId="13061">
      <pivotArea collapsedLevelsAreSubtotals="1" fieldPosition="0">
        <references count="4">
          <reference field="1" count="1" selected="0">
            <x v="7"/>
          </reference>
          <reference field="3" count="1" selected="0">
            <x v="857"/>
          </reference>
          <reference field="11" count="1">
            <x v="4"/>
          </reference>
          <reference field="12" count="1" selected="0">
            <x v="0"/>
          </reference>
        </references>
      </pivotArea>
    </format>
    <format dxfId="13060">
      <pivotArea collapsedLevelsAreSubtotals="1" fieldPosition="0">
        <references count="5">
          <reference field="0" count="1">
            <x v="1"/>
          </reference>
          <reference field="1" count="1" selected="0">
            <x v="7"/>
          </reference>
          <reference field="3" count="1" selected="0">
            <x v="857"/>
          </reference>
          <reference field="11" count="1" selected="0">
            <x v="4"/>
          </reference>
          <reference field="12" count="1" selected="0">
            <x v="0"/>
          </reference>
        </references>
      </pivotArea>
    </format>
    <format dxfId="13059">
      <pivotArea collapsedLevelsAreSubtotals="1" fieldPosition="0">
        <references count="4">
          <reference field="1" count="1" selected="0">
            <x v="7"/>
          </reference>
          <reference field="3" count="1" selected="0">
            <x v="857"/>
          </reference>
          <reference field="11" count="1">
            <x v="35"/>
          </reference>
          <reference field="12" count="1" selected="0">
            <x v="0"/>
          </reference>
        </references>
      </pivotArea>
    </format>
    <format dxfId="13058">
      <pivotArea collapsedLevelsAreSubtotals="1" fieldPosition="0">
        <references count="5">
          <reference field="0" count="1">
            <x v="52"/>
          </reference>
          <reference field="1" count="1" selected="0">
            <x v="7"/>
          </reference>
          <reference field="3" count="1" selected="0">
            <x v="857"/>
          </reference>
          <reference field="11" count="1" selected="0">
            <x v="35"/>
          </reference>
          <reference field="12" count="1" selected="0">
            <x v="0"/>
          </reference>
        </references>
      </pivotArea>
    </format>
    <format dxfId="13057">
      <pivotArea collapsedLevelsAreSubtotals="1" fieldPosition="0">
        <references count="3">
          <reference field="1" count="1" selected="0">
            <x v="7"/>
          </reference>
          <reference field="3" count="1">
            <x v="872"/>
          </reference>
          <reference field="12" count="1" selected="0">
            <x v="0"/>
          </reference>
        </references>
      </pivotArea>
    </format>
    <format dxfId="13056">
      <pivotArea collapsedLevelsAreSubtotals="1" fieldPosition="0">
        <references count="4">
          <reference field="1" count="1" selected="0">
            <x v="7"/>
          </reference>
          <reference field="3" count="1" selected="0">
            <x v="872"/>
          </reference>
          <reference field="11" count="1">
            <x v="4"/>
          </reference>
          <reference field="12" count="1" selected="0">
            <x v="0"/>
          </reference>
        </references>
      </pivotArea>
    </format>
    <format dxfId="13055">
      <pivotArea collapsedLevelsAreSubtotals="1" fieldPosition="0">
        <references count="5">
          <reference field="0" count="2">
            <x v="1"/>
            <x v="73"/>
          </reference>
          <reference field="1" count="1" selected="0">
            <x v="7"/>
          </reference>
          <reference field="3" count="1" selected="0">
            <x v="872"/>
          </reference>
          <reference field="11" count="1" selected="0">
            <x v="4"/>
          </reference>
          <reference field="12" count="1" selected="0">
            <x v="0"/>
          </reference>
        </references>
      </pivotArea>
    </format>
    <format dxfId="13054">
      <pivotArea collapsedLevelsAreSubtotals="1" fieldPosition="0">
        <references count="4">
          <reference field="1" count="1" selected="0">
            <x v="7"/>
          </reference>
          <reference field="3" count="1" selected="0">
            <x v="872"/>
          </reference>
          <reference field="11" count="1">
            <x v="28"/>
          </reference>
          <reference field="12" count="1" selected="0">
            <x v="0"/>
          </reference>
        </references>
      </pivotArea>
    </format>
    <format dxfId="13053">
      <pivotArea collapsedLevelsAreSubtotals="1" fieldPosition="0">
        <references count="5">
          <reference field="0" count="1">
            <x v="31"/>
          </reference>
          <reference field="1" count="1" selected="0">
            <x v="7"/>
          </reference>
          <reference field="3" count="1" selected="0">
            <x v="872"/>
          </reference>
          <reference field="11" count="1" selected="0">
            <x v="28"/>
          </reference>
          <reference field="12" count="1" selected="0">
            <x v="0"/>
          </reference>
        </references>
      </pivotArea>
    </format>
    <format dxfId="13052">
      <pivotArea collapsedLevelsAreSubtotals="1" fieldPosition="0">
        <references count="2">
          <reference field="1" count="1">
            <x v="10"/>
          </reference>
          <reference field="12" count="1" selected="0">
            <x v="0"/>
          </reference>
        </references>
      </pivotArea>
    </format>
    <format dxfId="13051">
      <pivotArea collapsedLevelsAreSubtotals="1" fieldPosition="0">
        <references count="3">
          <reference field="1" count="1" selected="0">
            <x v="10"/>
          </reference>
          <reference field="3" count="1">
            <x v="729"/>
          </reference>
          <reference field="12" count="1" selected="0">
            <x v="0"/>
          </reference>
        </references>
      </pivotArea>
    </format>
    <format dxfId="13050">
      <pivotArea collapsedLevelsAreSubtotals="1" fieldPosition="0">
        <references count="4">
          <reference field="1" count="1" selected="0">
            <x v="10"/>
          </reference>
          <reference field="3" count="1" selected="0">
            <x v="729"/>
          </reference>
          <reference field="11" count="1">
            <x v="28"/>
          </reference>
          <reference field="12" count="1" selected="0">
            <x v="0"/>
          </reference>
        </references>
      </pivotArea>
    </format>
    <format dxfId="13049">
      <pivotArea collapsedLevelsAreSubtotals="1" fieldPosition="0">
        <references count="5">
          <reference field="0" count="1">
            <x v="31"/>
          </reference>
          <reference field="1" count="1" selected="0">
            <x v="10"/>
          </reference>
          <reference field="3" count="1" selected="0">
            <x v="729"/>
          </reference>
          <reference field="11" count="1" selected="0">
            <x v="28"/>
          </reference>
          <reference field="12" count="1" selected="0">
            <x v="0"/>
          </reference>
        </references>
      </pivotArea>
    </format>
    <format dxfId="13048">
      <pivotArea collapsedLevelsAreSubtotals="1" fieldPosition="0">
        <references count="3">
          <reference field="1" count="1" selected="0">
            <x v="10"/>
          </reference>
          <reference field="3" count="1">
            <x v="730"/>
          </reference>
          <reference field="12" count="1" selected="0">
            <x v="0"/>
          </reference>
        </references>
      </pivotArea>
    </format>
    <format dxfId="13047">
      <pivotArea collapsedLevelsAreSubtotals="1" fieldPosition="0">
        <references count="3">
          <reference field="1" count="1" selected="0">
            <x v="10"/>
          </reference>
          <reference field="3" count="1">
            <x v="734"/>
          </reference>
          <reference field="12" count="1" selected="0">
            <x v="0"/>
          </reference>
        </references>
      </pivotArea>
    </format>
    <format dxfId="13046">
      <pivotArea collapsedLevelsAreSubtotals="1" fieldPosition="0">
        <references count="4">
          <reference field="1" count="1" selected="0">
            <x v="10"/>
          </reference>
          <reference field="3" count="1" selected="0">
            <x v="734"/>
          </reference>
          <reference field="11" count="1">
            <x v="4"/>
          </reference>
          <reference field="12" count="1" selected="0">
            <x v="0"/>
          </reference>
        </references>
      </pivotArea>
    </format>
    <format dxfId="13045">
      <pivotArea collapsedLevelsAreSubtotals="1" fieldPosition="0">
        <references count="5">
          <reference field="0" count="1">
            <x v="1"/>
          </reference>
          <reference field="1" count="1" selected="0">
            <x v="10"/>
          </reference>
          <reference field="3" count="1" selected="0">
            <x v="734"/>
          </reference>
          <reference field="11" count="1" selected="0">
            <x v="4"/>
          </reference>
          <reference field="12" count="1" selected="0">
            <x v="0"/>
          </reference>
        </references>
      </pivotArea>
    </format>
    <format dxfId="13044">
      <pivotArea collapsedLevelsAreSubtotals="1" fieldPosition="0">
        <references count="4">
          <reference field="1" count="1" selected="0">
            <x v="10"/>
          </reference>
          <reference field="3" count="1" selected="0">
            <x v="734"/>
          </reference>
          <reference field="11" count="1">
            <x v="28"/>
          </reference>
          <reference field="12" count="1" selected="0">
            <x v="0"/>
          </reference>
        </references>
      </pivotArea>
    </format>
    <format dxfId="13043">
      <pivotArea collapsedLevelsAreSubtotals="1" fieldPosition="0">
        <references count="5">
          <reference field="0" count="1">
            <x v="31"/>
          </reference>
          <reference field="1" count="1" selected="0">
            <x v="10"/>
          </reference>
          <reference field="3" count="1" selected="0">
            <x v="734"/>
          </reference>
          <reference field="11" count="1" selected="0">
            <x v="28"/>
          </reference>
          <reference field="12" count="1" selected="0">
            <x v="0"/>
          </reference>
        </references>
      </pivotArea>
    </format>
    <format dxfId="13042">
      <pivotArea collapsedLevelsAreSubtotals="1" fieldPosition="0">
        <references count="1">
          <reference field="12" count="1">
            <x v="1"/>
          </reference>
        </references>
      </pivotArea>
    </format>
    <format dxfId="13041">
      <pivotArea collapsedLevelsAreSubtotals="1" fieldPosition="0">
        <references count="2">
          <reference field="1" count="1">
            <x v="5"/>
          </reference>
          <reference field="12" count="1" selected="0">
            <x v="1"/>
          </reference>
        </references>
      </pivotArea>
    </format>
    <format dxfId="13040">
      <pivotArea collapsedLevelsAreSubtotals="1" fieldPosition="0">
        <references count="3">
          <reference field="1" count="1" selected="0">
            <x v="5"/>
          </reference>
          <reference field="3" count="1">
            <x v="91"/>
          </reference>
          <reference field="12" count="1" selected="0">
            <x v="1"/>
          </reference>
        </references>
      </pivotArea>
    </format>
    <format dxfId="13039">
      <pivotArea collapsedLevelsAreSubtotals="1" fieldPosition="0">
        <references count="4">
          <reference field="1" count="1" selected="0">
            <x v="5"/>
          </reference>
          <reference field="3" count="1" selected="0">
            <x v="91"/>
          </reference>
          <reference field="11" count="1">
            <x v="27"/>
          </reference>
          <reference field="12" count="1" selected="0">
            <x v="1"/>
          </reference>
        </references>
      </pivotArea>
    </format>
    <format dxfId="13038">
      <pivotArea collapsedLevelsAreSubtotals="1" fieldPosition="0">
        <references count="5">
          <reference field="0" count="1">
            <x v="36"/>
          </reference>
          <reference field="1" count="1" selected="0">
            <x v="5"/>
          </reference>
          <reference field="3" count="1" selected="0">
            <x v="91"/>
          </reference>
          <reference field="11" count="1" selected="0">
            <x v="27"/>
          </reference>
          <reference field="12" count="1" selected="0">
            <x v="1"/>
          </reference>
        </references>
      </pivotArea>
    </format>
    <format dxfId="13037">
      <pivotArea collapsedLevelsAreSubtotals="1" fieldPosition="0">
        <references count="3">
          <reference field="1" count="1" selected="0">
            <x v="5"/>
          </reference>
          <reference field="3" count="1">
            <x v="98"/>
          </reference>
          <reference field="12" count="1" selected="0">
            <x v="1"/>
          </reference>
        </references>
      </pivotArea>
    </format>
    <format dxfId="13036">
      <pivotArea collapsedLevelsAreSubtotals="1" fieldPosition="0">
        <references count="4">
          <reference field="1" count="1" selected="0">
            <x v="5"/>
          </reference>
          <reference field="3" count="1" selected="0">
            <x v="98"/>
          </reference>
          <reference field="11" count="1">
            <x v="27"/>
          </reference>
          <reference field="12" count="1" selected="0">
            <x v="1"/>
          </reference>
        </references>
      </pivotArea>
    </format>
    <format dxfId="13035">
      <pivotArea collapsedLevelsAreSubtotals="1" fieldPosition="0">
        <references count="5">
          <reference field="0" count="1">
            <x v="36"/>
          </reference>
          <reference field="1" count="1" selected="0">
            <x v="5"/>
          </reference>
          <reference field="3" count="1" selected="0">
            <x v="98"/>
          </reference>
          <reference field="11" count="1" selected="0">
            <x v="27"/>
          </reference>
          <reference field="12" count="1" selected="0">
            <x v="1"/>
          </reference>
        </references>
      </pivotArea>
    </format>
    <format dxfId="13034">
      <pivotArea collapsedLevelsAreSubtotals="1" fieldPosition="0">
        <references count="3">
          <reference field="1" count="1" selected="0">
            <x v="5"/>
          </reference>
          <reference field="3" count="1">
            <x v="138"/>
          </reference>
          <reference field="12" count="1" selected="0">
            <x v="1"/>
          </reference>
        </references>
      </pivotArea>
    </format>
    <format dxfId="13033">
      <pivotArea collapsedLevelsAreSubtotals="1" fieldPosition="0">
        <references count="4">
          <reference field="1" count="1" selected="0">
            <x v="5"/>
          </reference>
          <reference field="3" count="1" selected="0">
            <x v="138"/>
          </reference>
          <reference field="11" count="1">
            <x v="27"/>
          </reference>
          <reference field="12" count="1" selected="0">
            <x v="1"/>
          </reference>
        </references>
      </pivotArea>
    </format>
    <format dxfId="13032">
      <pivotArea collapsedLevelsAreSubtotals="1" fieldPosition="0">
        <references count="5">
          <reference field="0" count="1">
            <x v="36"/>
          </reference>
          <reference field="1" count="1" selected="0">
            <x v="5"/>
          </reference>
          <reference field="3" count="1" selected="0">
            <x v="138"/>
          </reference>
          <reference field="11" count="1" selected="0">
            <x v="27"/>
          </reference>
          <reference field="12" count="1" selected="0">
            <x v="1"/>
          </reference>
        </references>
      </pivotArea>
    </format>
    <format dxfId="13031">
      <pivotArea collapsedLevelsAreSubtotals="1" fieldPosition="0">
        <references count="3">
          <reference field="1" count="1" selected="0">
            <x v="5"/>
          </reference>
          <reference field="3" count="1">
            <x v="140"/>
          </reference>
          <reference field="12" count="1" selected="0">
            <x v="1"/>
          </reference>
        </references>
      </pivotArea>
    </format>
    <format dxfId="13030">
      <pivotArea collapsedLevelsAreSubtotals="1" fieldPosition="0">
        <references count="3">
          <reference field="1" count="1" selected="0">
            <x v="5"/>
          </reference>
          <reference field="3" count="1">
            <x v="204"/>
          </reference>
          <reference field="12" count="1" selected="0">
            <x v="1"/>
          </reference>
        </references>
      </pivotArea>
    </format>
    <format dxfId="13029">
      <pivotArea collapsedLevelsAreSubtotals="1" fieldPosition="0">
        <references count="3">
          <reference field="1" count="1" selected="0">
            <x v="5"/>
          </reference>
          <reference field="3" count="1">
            <x v="281"/>
          </reference>
          <reference field="12" count="1" selected="0">
            <x v="1"/>
          </reference>
        </references>
      </pivotArea>
    </format>
    <format dxfId="13028">
      <pivotArea collapsedLevelsAreSubtotals="1" fieldPosition="0">
        <references count="4">
          <reference field="1" count="1" selected="0">
            <x v="5"/>
          </reference>
          <reference field="3" count="1" selected="0">
            <x v="281"/>
          </reference>
          <reference field="11" count="1">
            <x v="27"/>
          </reference>
          <reference field="12" count="1" selected="0">
            <x v="1"/>
          </reference>
        </references>
      </pivotArea>
    </format>
    <format dxfId="13027">
      <pivotArea collapsedLevelsAreSubtotals="1" fieldPosition="0">
        <references count="5">
          <reference field="0" count="1">
            <x v="36"/>
          </reference>
          <reference field="1" count="1" selected="0">
            <x v="5"/>
          </reference>
          <reference field="3" count="1" selected="0">
            <x v="281"/>
          </reference>
          <reference field="11" count="1" selected="0">
            <x v="27"/>
          </reference>
          <reference field="12" count="1" selected="0">
            <x v="1"/>
          </reference>
        </references>
      </pivotArea>
    </format>
    <format dxfId="13026">
      <pivotArea collapsedLevelsAreSubtotals="1" fieldPosition="0">
        <references count="3">
          <reference field="1" count="1" selected="0">
            <x v="5"/>
          </reference>
          <reference field="3" count="1">
            <x v="297"/>
          </reference>
          <reference field="12" count="1" selected="0">
            <x v="1"/>
          </reference>
        </references>
      </pivotArea>
    </format>
    <format dxfId="13025">
      <pivotArea collapsedLevelsAreSubtotals="1" fieldPosition="0">
        <references count="4">
          <reference field="1" count="1" selected="0">
            <x v="5"/>
          </reference>
          <reference field="3" count="1" selected="0">
            <x v="297"/>
          </reference>
          <reference field="11" count="1">
            <x v="27"/>
          </reference>
          <reference field="12" count="1" selected="0">
            <x v="1"/>
          </reference>
        </references>
      </pivotArea>
    </format>
    <format dxfId="13024">
      <pivotArea collapsedLevelsAreSubtotals="1" fieldPosition="0">
        <references count="5">
          <reference field="0" count="1">
            <x v="36"/>
          </reference>
          <reference field="1" count="1" selected="0">
            <x v="5"/>
          </reference>
          <reference field="3" count="1" selected="0">
            <x v="297"/>
          </reference>
          <reference field="11" count="1" selected="0">
            <x v="27"/>
          </reference>
          <reference field="12" count="1" selected="0">
            <x v="1"/>
          </reference>
        </references>
      </pivotArea>
    </format>
    <format dxfId="13023">
      <pivotArea collapsedLevelsAreSubtotals="1" fieldPosition="0">
        <references count="3">
          <reference field="1" count="1" selected="0">
            <x v="5"/>
          </reference>
          <reference field="3" count="1">
            <x v="430"/>
          </reference>
          <reference field="12" count="1" selected="0">
            <x v="1"/>
          </reference>
        </references>
      </pivotArea>
    </format>
    <format dxfId="13022">
      <pivotArea collapsedLevelsAreSubtotals="1" fieldPosition="0">
        <references count="4">
          <reference field="1" count="1" selected="0">
            <x v="5"/>
          </reference>
          <reference field="3" count="1" selected="0">
            <x v="430"/>
          </reference>
          <reference field="11" count="1">
            <x v="27"/>
          </reference>
          <reference field="12" count="1" selected="0">
            <x v="1"/>
          </reference>
        </references>
      </pivotArea>
    </format>
    <format dxfId="13021">
      <pivotArea collapsedLevelsAreSubtotals="1" fieldPosition="0">
        <references count="5">
          <reference field="0" count="1">
            <x v="36"/>
          </reference>
          <reference field="1" count="1" selected="0">
            <x v="5"/>
          </reference>
          <reference field="3" count="1" selected="0">
            <x v="430"/>
          </reference>
          <reference field="11" count="1" selected="0">
            <x v="27"/>
          </reference>
          <reference field="12" count="1" selected="0">
            <x v="1"/>
          </reference>
        </references>
      </pivotArea>
    </format>
    <format dxfId="13020">
      <pivotArea collapsedLevelsAreSubtotals="1" fieldPosition="0">
        <references count="3">
          <reference field="1" count="1" selected="0">
            <x v="5"/>
          </reference>
          <reference field="3" count="1">
            <x v="470"/>
          </reference>
          <reference field="12" count="1" selected="0">
            <x v="1"/>
          </reference>
        </references>
      </pivotArea>
    </format>
    <format dxfId="13019">
      <pivotArea collapsedLevelsAreSubtotals="1" fieldPosition="0">
        <references count="4">
          <reference field="1" count="1" selected="0">
            <x v="5"/>
          </reference>
          <reference field="3" count="1" selected="0">
            <x v="470"/>
          </reference>
          <reference field="11" count="1">
            <x v="27"/>
          </reference>
          <reference field="12" count="1" selected="0">
            <x v="1"/>
          </reference>
        </references>
      </pivotArea>
    </format>
    <format dxfId="13018">
      <pivotArea collapsedLevelsAreSubtotals="1" fieldPosition="0">
        <references count="5">
          <reference field="0" count="1">
            <x v="36"/>
          </reference>
          <reference field="1" count="1" selected="0">
            <x v="5"/>
          </reference>
          <reference field="3" count="1" selected="0">
            <x v="470"/>
          </reference>
          <reference field="11" count="1" selected="0">
            <x v="27"/>
          </reference>
          <reference field="12" count="1" selected="0">
            <x v="1"/>
          </reference>
        </references>
      </pivotArea>
    </format>
    <format dxfId="13017">
      <pivotArea collapsedLevelsAreSubtotals="1" fieldPosition="0">
        <references count="3">
          <reference field="1" count="1" selected="0">
            <x v="5"/>
          </reference>
          <reference field="3" count="1">
            <x v="514"/>
          </reference>
          <reference field="12" count="1" selected="0">
            <x v="1"/>
          </reference>
        </references>
      </pivotArea>
    </format>
    <format dxfId="13016">
      <pivotArea collapsedLevelsAreSubtotals="1" fieldPosition="0">
        <references count="3">
          <reference field="1" count="1" selected="0">
            <x v="5"/>
          </reference>
          <reference field="3" count="1">
            <x v="517"/>
          </reference>
          <reference field="12" count="1" selected="0">
            <x v="1"/>
          </reference>
        </references>
      </pivotArea>
    </format>
    <format dxfId="13015">
      <pivotArea collapsedLevelsAreSubtotals="1" fieldPosition="0">
        <references count="4">
          <reference field="1" count="1" selected="0">
            <x v="5"/>
          </reference>
          <reference field="3" count="1" selected="0">
            <x v="517"/>
          </reference>
          <reference field="11" count="1">
            <x v="27"/>
          </reference>
          <reference field="12" count="1" selected="0">
            <x v="1"/>
          </reference>
        </references>
      </pivotArea>
    </format>
    <format dxfId="13014">
      <pivotArea collapsedLevelsAreSubtotals="1" fieldPosition="0">
        <references count="5">
          <reference field="0" count="1">
            <x v="36"/>
          </reference>
          <reference field="1" count="1" selected="0">
            <x v="5"/>
          </reference>
          <reference field="3" count="1" selected="0">
            <x v="517"/>
          </reference>
          <reference field="11" count="1" selected="0">
            <x v="27"/>
          </reference>
          <reference field="12" count="1" selected="0">
            <x v="1"/>
          </reference>
        </references>
      </pivotArea>
    </format>
    <format dxfId="13013">
      <pivotArea collapsedLevelsAreSubtotals="1" fieldPosition="0">
        <references count="3">
          <reference field="1" count="1" selected="0">
            <x v="5"/>
          </reference>
          <reference field="3" count="1">
            <x v="528"/>
          </reference>
          <reference field="12" count="1" selected="0">
            <x v="1"/>
          </reference>
        </references>
      </pivotArea>
    </format>
    <format dxfId="13012">
      <pivotArea collapsedLevelsAreSubtotals="1" fieldPosition="0">
        <references count="4">
          <reference field="1" count="1" selected="0">
            <x v="5"/>
          </reference>
          <reference field="3" count="1" selected="0">
            <x v="528"/>
          </reference>
          <reference field="11" count="1">
            <x v="27"/>
          </reference>
          <reference field="12" count="1" selected="0">
            <x v="1"/>
          </reference>
        </references>
      </pivotArea>
    </format>
    <format dxfId="13011">
      <pivotArea collapsedLevelsAreSubtotals="1" fieldPosition="0">
        <references count="5">
          <reference field="0" count="1">
            <x v="36"/>
          </reference>
          <reference field="1" count="1" selected="0">
            <x v="5"/>
          </reference>
          <reference field="3" count="1" selected="0">
            <x v="528"/>
          </reference>
          <reference field="11" count="1" selected="0">
            <x v="27"/>
          </reference>
          <reference field="12" count="1" selected="0">
            <x v="1"/>
          </reference>
        </references>
      </pivotArea>
    </format>
    <format dxfId="13010">
      <pivotArea collapsedLevelsAreSubtotals="1" fieldPosition="0">
        <references count="3">
          <reference field="1" count="1" selected="0">
            <x v="5"/>
          </reference>
          <reference field="3" count="1">
            <x v="600"/>
          </reference>
          <reference field="12" count="1" selected="0">
            <x v="1"/>
          </reference>
        </references>
      </pivotArea>
    </format>
    <format dxfId="13009">
      <pivotArea collapsedLevelsAreSubtotals="1" fieldPosition="0">
        <references count="4">
          <reference field="1" count="1" selected="0">
            <x v="5"/>
          </reference>
          <reference field="3" count="1" selected="0">
            <x v="600"/>
          </reference>
          <reference field="11" count="1">
            <x v="27"/>
          </reference>
          <reference field="12" count="1" selected="0">
            <x v="1"/>
          </reference>
        </references>
      </pivotArea>
    </format>
    <format dxfId="13008">
      <pivotArea collapsedLevelsAreSubtotals="1" fieldPosition="0">
        <references count="5">
          <reference field="0" count="1">
            <x v="36"/>
          </reference>
          <reference field="1" count="1" selected="0">
            <x v="5"/>
          </reference>
          <reference field="3" count="1" selected="0">
            <x v="600"/>
          </reference>
          <reference field="11" count="1" selected="0">
            <x v="27"/>
          </reference>
          <reference field="12" count="1" selected="0">
            <x v="1"/>
          </reference>
        </references>
      </pivotArea>
    </format>
    <format dxfId="13007">
      <pivotArea collapsedLevelsAreSubtotals="1" fieldPosition="0">
        <references count="3">
          <reference field="1" count="1" selected="0">
            <x v="5"/>
          </reference>
          <reference field="3" count="1">
            <x v="606"/>
          </reference>
          <reference field="12" count="1" selected="0">
            <x v="1"/>
          </reference>
        </references>
      </pivotArea>
    </format>
    <format dxfId="13006">
      <pivotArea collapsedLevelsAreSubtotals="1" fieldPosition="0">
        <references count="4">
          <reference field="1" count="1" selected="0">
            <x v="5"/>
          </reference>
          <reference field="3" count="1" selected="0">
            <x v="606"/>
          </reference>
          <reference field="11" count="1">
            <x v="27"/>
          </reference>
          <reference field="12" count="1" selected="0">
            <x v="1"/>
          </reference>
        </references>
      </pivotArea>
    </format>
    <format dxfId="13005">
      <pivotArea collapsedLevelsAreSubtotals="1" fieldPosition="0">
        <references count="5">
          <reference field="0" count="1">
            <x v="36"/>
          </reference>
          <reference field="1" count="1" selected="0">
            <x v="5"/>
          </reference>
          <reference field="3" count="1" selected="0">
            <x v="606"/>
          </reference>
          <reference field="11" count="1" selected="0">
            <x v="27"/>
          </reference>
          <reference field="12" count="1" selected="0">
            <x v="1"/>
          </reference>
        </references>
      </pivotArea>
    </format>
    <format dxfId="13004">
      <pivotArea collapsedLevelsAreSubtotals="1" fieldPosition="0">
        <references count="3">
          <reference field="1" count="1" selected="0">
            <x v="5"/>
          </reference>
          <reference field="3" count="1">
            <x v="752"/>
          </reference>
          <reference field="12" count="1" selected="0">
            <x v="1"/>
          </reference>
        </references>
      </pivotArea>
    </format>
    <format dxfId="13003">
      <pivotArea collapsedLevelsAreSubtotals="1" fieldPosition="0">
        <references count="3">
          <reference field="1" count="1" selected="0">
            <x v="5"/>
          </reference>
          <reference field="3" count="1">
            <x v="763"/>
          </reference>
          <reference field="12" count="1" selected="0">
            <x v="1"/>
          </reference>
        </references>
      </pivotArea>
    </format>
    <format dxfId="13002">
      <pivotArea collapsedLevelsAreSubtotals="1" fieldPosition="0">
        <references count="4">
          <reference field="1" count="1" selected="0">
            <x v="5"/>
          </reference>
          <reference field="3" count="1" selected="0">
            <x v="763"/>
          </reference>
          <reference field="11" count="1">
            <x v="27"/>
          </reference>
          <reference field="12" count="1" selected="0">
            <x v="1"/>
          </reference>
        </references>
      </pivotArea>
    </format>
    <format dxfId="13001">
      <pivotArea collapsedLevelsAreSubtotals="1" fieldPosition="0">
        <references count="5">
          <reference field="0" count="1">
            <x v="36"/>
          </reference>
          <reference field="1" count="1" selected="0">
            <x v="5"/>
          </reference>
          <reference field="3" count="1" selected="0">
            <x v="763"/>
          </reference>
          <reference field="11" count="1" selected="0">
            <x v="27"/>
          </reference>
          <reference field="12" count="1" selected="0">
            <x v="1"/>
          </reference>
        </references>
      </pivotArea>
    </format>
    <format dxfId="13000">
      <pivotArea collapsedLevelsAreSubtotals="1" fieldPosition="0">
        <references count="3">
          <reference field="1" count="1" selected="0">
            <x v="5"/>
          </reference>
          <reference field="3" count="1">
            <x v="764"/>
          </reference>
          <reference field="12" count="1" selected="0">
            <x v="1"/>
          </reference>
        </references>
      </pivotArea>
    </format>
    <format dxfId="12999">
      <pivotArea collapsedLevelsAreSubtotals="1" fieldPosition="0">
        <references count="3">
          <reference field="1" count="1" selected="0">
            <x v="5"/>
          </reference>
          <reference field="3" count="1">
            <x v="773"/>
          </reference>
          <reference field="12" count="1" selected="0">
            <x v="1"/>
          </reference>
        </references>
      </pivotArea>
    </format>
    <format dxfId="12998">
      <pivotArea collapsedLevelsAreSubtotals="1" fieldPosition="0">
        <references count="4">
          <reference field="1" count="1" selected="0">
            <x v="5"/>
          </reference>
          <reference field="3" count="1" selected="0">
            <x v="773"/>
          </reference>
          <reference field="11" count="1">
            <x v="27"/>
          </reference>
          <reference field="12" count="1" selected="0">
            <x v="1"/>
          </reference>
        </references>
      </pivotArea>
    </format>
    <format dxfId="12997">
      <pivotArea collapsedLevelsAreSubtotals="1" fieldPosition="0">
        <references count="5">
          <reference field="0" count="1">
            <x v="36"/>
          </reference>
          <reference field="1" count="1" selected="0">
            <x v="5"/>
          </reference>
          <reference field="3" count="1" selected="0">
            <x v="773"/>
          </reference>
          <reference field="11" count="1" selected="0">
            <x v="27"/>
          </reference>
          <reference field="12" count="1" selected="0">
            <x v="1"/>
          </reference>
        </references>
      </pivotArea>
    </format>
    <format dxfId="12996">
      <pivotArea collapsedLevelsAreSubtotals="1" fieldPosition="0">
        <references count="3">
          <reference field="1" count="1" selected="0">
            <x v="5"/>
          </reference>
          <reference field="3" count="1">
            <x v="964"/>
          </reference>
          <reference field="12" count="1" selected="0">
            <x v="1"/>
          </reference>
        </references>
      </pivotArea>
    </format>
    <format dxfId="12995">
      <pivotArea collapsedLevelsAreSubtotals="1" fieldPosition="0">
        <references count="4">
          <reference field="1" count="1" selected="0">
            <x v="5"/>
          </reference>
          <reference field="3" count="1" selected="0">
            <x v="964"/>
          </reference>
          <reference field="11" count="1">
            <x v="27"/>
          </reference>
          <reference field="12" count="1" selected="0">
            <x v="1"/>
          </reference>
        </references>
      </pivotArea>
    </format>
    <format dxfId="12994">
      <pivotArea collapsedLevelsAreSubtotals="1" fieldPosition="0">
        <references count="5">
          <reference field="0" count="1">
            <x v="36"/>
          </reference>
          <reference field="1" count="1" selected="0">
            <x v="5"/>
          </reference>
          <reference field="3" count="1" selected="0">
            <x v="964"/>
          </reference>
          <reference field="11" count="1" selected="0">
            <x v="27"/>
          </reference>
          <reference field="12" count="1" selected="0">
            <x v="1"/>
          </reference>
        </references>
      </pivotArea>
    </format>
    <format dxfId="12993">
      <pivotArea collapsedLevelsAreSubtotals="1" fieldPosition="0">
        <references count="3">
          <reference field="1" count="1" selected="0">
            <x v="5"/>
          </reference>
          <reference field="3" count="1">
            <x v="972"/>
          </reference>
          <reference field="12" count="1" selected="0">
            <x v="1"/>
          </reference>
        </references>
      </pivotArea>
    </format>
    <format dxfId="12992">
      <pivotArea collapsedLevelsAreSubtotals="1" fieldPosition="0">
        <references count="4">
          <reference field="1" count="1" selected="0">
            <x v="5"/>
          </reference>
          <reference field="3" count="1" selected="0">
            <x v="972"/>
          </reference>
          <reference field="11" count="1">
            <x v="27"/>
          </reference>
          <reference field="12" count="1" selected="0">
            <x v="1"/>
          </reference>
        </references>
      </pivotArea>
    </format>
    <format dxfId="12991">
      <pivotArea collapsedLevelsAreSubtotals="1" fieldPosition="0">
        <references count="5">
          <reference field="0" count="1">
            <x v="36"/>
          </reference>
          <reference field="1" count="1" selected="0">
            <x v="5"/>
          </reference>
          <reference field="3" count="1" selected="0">
            <x v="972"/>
          </reference>
          <reference field="11" count="1" selected="0">
            <x v="27"/>
          </reference>
          <reference field="12" count="1" selected="0">
            <x v="1"/>
          </reference>
        </references>
      </pivotArea>
    </format>
    <format dxfId="12990">
      <pivotArea collapsedLevelsAreSubtotals="1" fieldPosition="0">
        <references count="1">
          <reference field="12" count="1">
            <x v="2"/>
          </reference>
        </references>
      </pivotArea>
    </format>
    <format dxfId="12989">
      <pivotArea collapsedLevelsAreSubtotals="1" fieldPosition="0">
        <references count="2">
          <reference field="1" count="1">
            <x v="0"/>
          </reference>
          <reference field="12" count="1" selected="0">
            <x v="2"/>
          </reference>
        </references>
      </pivotArea>
    </format>
    <format dxfId="12988">
      <pivotArea collapsedLevelsAreSubtotals="1" fieldPosition="0">
        <references count="3">
          <reference field="1" count="1" selected="0">
            <x v="0"/>
          </reference>
          <reference field="3" count="1">
            <x v="0"/>
          </reference>
          <reference field="12" count="1" selected="0">
            <x v="2"/>
          </reference>
        </references>
      </pivotArea>
    </format>
    <format dxfId="12987">
      <pivotArea collapsedLevelsAreSubtotals="1" fieldPosition="0">
        <references count="3">
          <reference field="1" count="1" selected="0">
            <x v="0"/>
          </reference>
          <reference field="3" count="1">
            <x v="2"/>
          </reference>
          <reference field="12" count="1" selected="0">
            <x v="2"/>
          </reference>
        </references>
      </pivotArea>
    </format>
    <format dxfId="12986">
      <pivotArea collapsedLevelsAreSubtotals="1" fieldPosition="0">
        <references count="4">
          <reference field="1" count="1" selected="0">
            <x v="0"/>
          </reference>
          <reference field="3" count="1" selected="0">
            <x v="2"/>
          </reference>
          <reference field="11" count="1">
            <x v="35"/>
          </reference>
          <reference field="12" count="1" selected="0">
            <x v="2"/>
          </reference>
        </references>
      </pivotArea>
    </format>
    <format dxfId="12985">
      <pivotArea collapsedLevelsAreSubtotals="1" fieldPosition="0">
        <references count="5">
          <reference field="0" count="1">
            <x v="52"/>
          </reference>
          <reference field="1" count="1" selected="0">
            <x v="0"/>
          </reference>
          <reference field="3" count="1" selected="0">
            <x v="2"/>
          </reference>
          <reference field="11" count="1" selected="0">
            <x v="35"/>
          </reference>
          <reference field="12" count="1" selected="0">
            <x v="2"/>
          </reference>
        </references>
      </pivotArea>
    </format>
    <format dxfId="12984">
      <pivotArea collapsedLevelsAreSubtotals="1" fieldPosition="0">
        <references count="3">
          <reference field="1" count="1" selected="0">
            <x v="0"/>
          </reference>
          <reference field="3" count="1">
            <x v="3"/>
          </reference>
          <reference field="12" count="1" selected="0">
            <x v="2"/>
          </reference>
        </references>
      </pivotArea>
    </format>
    <format dxfId="12983">
      <pivotArea collapsedLevelsAreSubtotals="1" fieldPosition="0">
        <references count="4">
          <reference field="1" count="1" selected="0">
            <x v="0"/>
          </reference>
          <reference field="3" count="1" selected="0">
            <x v="3"/>
          </reference>
          <reference field="11" count="1">
            <x v="35"/>
          </reference>
          <reference field="12" count="1" selected="0">
            <x v="2"/>
          </reference>
        </references>
      </pivotArea>
    </format>
    <format dxfId="12982">
      <pivotArea collapsedLevelsAreSubtotals="1" fieldPosition="0">
        <references count="5">
          <reference field="0" count="1">
            <x v="52"/>
          </reference>
          <reference field="1" count="1" selected="0">
            <x v="0"/>
          </reference>
          <reference field="3" count="1" selected="0">
            <x v="3"/>
          </reference>
          <reference field="11" count="1" selected="0">
            <x v="35"/>
          </reference>
          <reference field="12" count="1" selected="0">
            <x v="2"/>
          </reference>
        </references>
      </pivotArea>
    </format>
    <format dxfId="12981">
      <pivotArea collapsedLevelsAreSubtotals="1" fieldPosition="0">
        <references count="3">
          <reference field="1" count="1" selected="0">
            <x v="0"/>
          </reference>
          <reference field="3" count="1">
            <x v="4"/>
          </reference>
          <reference field="12" count="1" selected="0">
            <x v="2"/>
          </reference>
        </references>
      </pivotArea>
    </format>
    <format dxfId="12980">
      <pivotArea collapsedLevelsAreSubtotals="1" fieldPosition="0">
        <references count="3">
          <reference field="1" count="1" selected="0">
            <x v="0"/>
          </reference>
          <reference field="3" count="1">
            <x v="6"/>
          </reference>
          <reference field="12" count="1" selected="0">
            <x v="2"/>
          </reference>
        </references>
      </pivotArea>
    </format>
    <format dxfId="12979">
      <pivotArea collapsedLevelsAreSubtotals="1" fieldPosition="0">
        <references count="4">
          <reference field="1" count="1" selected="0">
            <x v="0"/>
          </reference>
          <reference field="3" count="1" selected="0">
            <x v="6"/>
          </reference>
          <reference field="11" count="1">
            <x v="4"/>
          </reference>
          <reference field="12" count="1" selected="0">
            <x v="2"/>
          </reference>
        </references>
      </pivotArea>
    </format>
    <format dxfId="12978">
      <pivotArea collapsedLevelsAreSubtotals="1" fieldPosition="0">
        <references count="5">
          <reference field="0" count="2">
            <x v="71"/>
            <x v="74"/>
          </reference>
          <reference field="1" count="1" selected="0">
            <x v="0"/>
          </reference>
          <reference field="3" count="1" selected="0">
            <x v="6"/>
          </reference>
          <reference field="11" count="1" selected="0">
            <x v="4"/>
          </reference>
          <reference field="12" count="1" selected="0">
            <x v="2"/>
          </reference>
        </references>
      </pivotArea>
    </format>
    <format dxfId="12977">
      <pivotArea collapsedLevelsAreSubtotals="1" fieldPosition="0">
        <references count="4">
          <reference field="1" count="1" selected="0">
            <x v="0"/>
          </reference>
          <reference field="3" count="1" selected="0">
            <x v="6"/>
          </reference>
          <reference field="11" count="1">
            <x v="35"/>
          </reference>
          <reference field="12" count="1" selected="0">
            <x v="2"/>
          </reference>
        </references>
      </pivotArea>
    </format>
    <format dxfId="12976">
      <pivotArea collapsedLevelsAreSubtotals="1" fieldPosition="0">
        <references count="5">
          <reference field="0" count="1">
            <x v="52"/>
          </reference>
          <reference field="1" count="1" selected="0">
            <x v="0"/>
          </reference>
          <reference field="3" count="1" selected="0">
            <x v="6"/>
          </reference>
          <reference field="11" count="1" selected="0">
            <x v="35"/>
          </reference>
          <reference field="12" count="1" selected="0">
            <x v="2"/>
          </reference>
        </references>
      </pivotArea>
    </format>
    <format dxfId="12975">
      <pivotArea collapsedLevelsAreSubtotals="1" fieldPosition="0">
        <references count="3">
          <reference field="1" count="1" selected="0">
            <x v="0"/>
          </reference>
          <reference field="3" count="1">
            <x v="7"/>
          </reference>
          <reference field="12" count="1" selected="0">
            <x v="2"/>
          </reference>
        </references>
      </pivotArea>
    </format>
    <format dxfId="12974">
      <pivotArea collapsedLevelsAreSubtotals="1" fieldPosition="0">
        <references count="4">
          <reference field="1" count="1" selected="0">
            <x v="0"/>
          </reference>
          <reference field="3" count="1" selected="0">
            <x v="7"/>
          </reference>
          <reference field="11" count="1">
            <x v="35"/>
          </reference>
          <reference field="12" count="1" selected="0">
            <x v="2"/>
          </reference>
        </references>
      </pivotArea>
    </format>
    <format dxfId="12973">
      <pivotArea collapsedLevelsAreSubtotals="1" fieldPosition="0">
        <references count="5">
          <reference field="0" count="1">
            <x v="52"/>
          </reference>
          <reference field="1" count="1" selected="0">
            <x v="0"/>
          </reference>
          <reference field="3" count="1" selected="0">
            <x v="7"/>
          </reference>
          <reference field="11" count="1" selected="0">
            <x v="35"/>
          </reference>
          <reference field="12" count="1" selected="0">
            <x v="2"/>
          </reference>
        </references>
      </pivotArea>
    </format>
    <format dxfId="12972">
      <pivotArea collapsedLevelsAreSubtotals="1" fieldPosition="0">
        <references count="3">
          <reference field="1" count="1" selected="0">
            <x v="0"/>
          </reference>
          <reference field="3" count="1">
            <x v="8"/>
          </reference>
          <reference field="12" count="1" selected="0">
            <x v="2"/>
          </reference>
        </references>
      </pivotArea>
    </format>
    <format dxfId="12971">
      <pivotArea collapsedLevelsAreSubtotals="1" fieldPosition="0">
        <references count="3">
          <reference field="1" count="1" selected="0">
            <x v="0"/>
          </reference>
          <reference field="3" count="1">
            <x v="11"/>
          </reference>
          <reference field="12" count="1" selected="0">
            <x v="2"/>
          </reference>
        </references>
      </pivotArea>
    </format>
    <format dxfId="12970">
      <pivotArea collapsedLevelsAreSubtotals="1" fieldPosition="0">
        <references count="4">
          <reference field="1" count="1" selected="0">
            <x v="0"/>
          </reference>
          <reference field="3" count="1" selected="0">
            <x v="11"/>
          </reference>
          <reference field="11" count="1">
            <x v="4"/>
          </reference>
          <reference field="12" count="1" selected="0">
            <x v="2"/>
          </reference>
        </references>
      </pivotArea>
    </format>
    <format dxfId="12969">
      <pivotArea collapsedLevelsAreSubtotals="1" fieldPosition="0">
        <references count="5">
          <reference field="0" count="2">
            <x v="74"/>
            <x v="76"/>
          </reference>
          <reference field="1" count="1" selected="0">
            <x v="0"/>
          </reference>
          <reference field="3" count="1" selected="0">
            <x v="11"/>
          </reference>
          <reference field="11" count="1" selected="0">
            <x v="4"/>
          </reference>
          <reference field="12" count="1" selected="0">
            <x v="2"/>
          </reference>
        </references>
      </pivotArea>
    </format>
    <format dxfId="12968">
      <pivotArea collapsedLevelsAreSubtotals="1" fieldPosition="0">
        <references count="3">
          <reference field="1" count="1" selected="0">
            <x v="0"/>
          </reference>
          <reference field="3" count="1">
            <x v="12"/>
          </reference>
          <reference field="12" count="1" selected="0">
            <x v="2"/>
          </reference>
        </references>
      </pivotArea>
    </format>
    <format dxfId="12967">
      <pivotArea collapsedLevelsAreSubtotals="1" fieldPosition="0">
        <references count="4">
          <reference field="1" count="1" selected="0">
            <x v="0"/>
          </reference>
          <reference field="3" count="1" selected="0">
            <x v="12"/>
          </reference>
          <reference field="11" count="1">
            <x v="35"/>
          </reference>
          <reference field="12" count="1" selected="0">
            <x v="2"/>
          </reference>
        </references>
      </pivotArea>
    </format>
    <format dxfId="12966">
      <pivotArea collapsedLevelsAreSubtotals="1" fieldPosition="0">
        <references count="5">
          <reference field="0" count="1">
            <x v="52"/>
          </reference>
          <reference field="1" count="1" selected="0">
            <x v="0"/>
          </reference>
          <reference field="3" count="1" selected="0">
            <x v="12"/>
          </reference>
          <reference field="11" count="1" selected="0">
            <x v="35"/>
          </reference>
          <reference field="12" count="1" selected="0">
            <x v="2"/>
          </reference>
        </references>
      </pivotArea>
    </format>
    <format dxfId="12965">
      <pivotArea collapsedLevelsAreSubtotals="1" fieldPosition="0">
        <references count="3">
          <reference field="1" count="1" selected="0">
            <x v="0"/>
          </reference>
          <reference field="3" count="1">
            <x v="13"/>
          </reference>
          <reference field="12" count="1" selected="0">
            <x v="2"/>
          </reference>
        </references>
      </pivotArea>
    </format>
    <format dxfId="12964">
      <pivotArea collapsedLevelsAreSubtotals="1" fieldPosition="0">
        <references count="4">
          <reference field="1" count="1" selected="0">
            <x v="0"/>
          </reference>
          <reference field="3" count="1" selected="0">
            <x v="13"/>
          </reference>
          <reference field="11" count="1">
            <x v="35"/>
          </reference>
          <reference field="12" count="1" selected="0">
            <x v="2"/>
          </reference>
        </references>
      </pivotArea>
    </format>
    <format dxfId="12963">
      <pivotArea collapsedLevelsAreSubtotals="1" fieldPosition="0">
        <references count="5">
          <reference field="0" count="1">
            <x v="52"/>
          </reference>
          <reference field="1" count="1" selected="0">
            <x v="0"/>
          </reference>
          <reference field="3" count="1" selected="0">
            <x v="13"/>
          </reference>
          <reference field="11" count="1" selected="0">
            <x v="35"/>
          </reference>
          <reference field="12" count="1" selected="0">
            <x v="2"/>
          </reference>
        </references>
      </pivotArea>
    </format>
    <format dxfId="12962">
      <pivotArea collapsedLevelsAreSubtotals="1" fieldPosition="0">
        <references count="3">
          <reference field="1" count="1" selected="0">
            <x v="0"/>
          </reference>
          <reference field="3" count="1">
            <x v="15"/>
          </reference>
          <reference field="12" count="1" selected="0">
            <x v="2"/>
          </reference>
        </references>
      </pivotArea>
    </format>
    <format dxfId="12961">
      <pivotArea collapsedLevelsAreSubtotals="1" fieldPosition="0">
        <references count="3">
          <reference field="1" count="1" selected="0">
            <x v="0"/>
          </reference>
          <reference field="3" count="1">
            <x v="16"/>
          </reference>
          <reference field="12" count="1" selected="0">
            <x v="2"/>
          </reference>
        </references>
      </pivotArea>
    </format>
    <format dxfId="12960">
      <pivotArea collapsedLevelsAreSubtotals="1" fieldPosition="0">
        <references count="3">
          <reference field="1" count="1" selected="0">
            <x v="0"/>
          </reference>
          <reference field="3" count="1">
            <x v="17"/>
          </reference>
          <reference field="12" count="1" selected="0">
            <x v="2"/>
          </reference>
        </references>
      </pivotArea>
    </format>
    <format dxfId="12959">
      <pivotArea collapsedLevelsAreSubtotals="1" fieldPosition="0">
        <references count="3">
          <reference field="1" count="1" selected="0">
            <x v="0"/>
          </reference>
          <reference field="3" count="1">
            <x v="18"/>
          </reference>
          <reference field="12" count="1" selected="0">
            <x v="2"/>
          </reference>
        </references>
      </pivotArea>
    </format>
    <format dxfId="12958">
      <pivotArea collapsedLevelsAreSubtotals="1" fieldPosition="0">
        <references count="3">
          <reference field="1" count="1" selected="0">
            <x v="0"/>
          </reference>
          <reference field="3" count="1">
            <x v="19"/>
          </reference>
          <reference field="12" count="1" selected="0">
            <x v="2"/>
          </reference>
        </references>
      </pivotArea>
    </format>
    <format dxfId="12957">
      <pivotArea collapsedLevelsAreSubtotals="1" fieldPosition="0">
        <references count="3">
          <reference field="1" count="1" selected="0">
            <x v="0"/>
          </reference>
          <reference field="3" count="1">
            <x v="20"/>
          </reference>
          <reference field="12" count="1" selected="0">
            <x v="2"/>
          </reference>
        </references>
      </pivotArea>
    </format>
    <format dxfId="12956">
      <pivotArea collapsedLevelsAreSubtotals="1" fieldPosition="0">
        <references count="3">
          <reference field="1" count="1" selected="0">
            <x v="0"/>
          </reference>
          <reference field="3" count="1">
            <x v="26"/>
          </reference>
          <reference field="12" count="1" selected="0">
            <x v="2"/>
          </reference>
        </references>
      </pivotArea>
    </format>
    <format dxfId="12955">
      <pivotArea collapsedLevelsAreSubtotals="1" fieldPosition="0">
        <references count="3">
          <reference field="1" count="1" selected="0">
            <x v="0"/>
          </reference>
          <reference field="3" count="1">
            <x v="27"/>
          </reference>
          <reference field="12" count="1" selected="0">
            <x v="2"/>
          </reference>
        </references>
      </pivotArea>
    </format>
    <format dxfId="12954">
      <pivotArea collapsedLevelsAreSubtotals="1" fieldPosition="0">
        <references count="4">
          <reference field="1" count="1" selected="0">
            <x v="0"/>
          </reference>
          <reference field="3" count="1" selected="0">
            <x v="27"/>
          </reference>
          <reference field="11" count="1">
            <x v="4"/>
          </reference>
          <reference field="12" count="1" selected="0">
            <x v="2"/>
          </reference>
        </references>
      </pivotArea>
    </format>
    <format dxfId="12953">
      <pivotArea collapsedLevelsAreSubtotals="1" fieldPosition="0">
        <references count="5">
          <reference field="0" count="2">
            <x v="71"/>
            <x v="74"/>
          </reference>
          <reference field="1" count="1" selected="0">
            <x v="0"/>
          </reference>
          <reference field="3" count="1" selected="0">
            <x v="27"/>
          </reference>
          <reference field="11" count="1" selected="0">
            <x v="4"/>
          </reference>
          <reference field="12" count="1" selected="0">
            <x v="2"/>
          </reference>
        </references>
      </pivotArea>
    </format>
    <format dxfId="12952">
      <pivotArea collapsedLevelsAreSubtotals="1" fieldPosition="0">
        <references count="3">
          <reference field="1" count="1" selected="0">
            <x v="0"/>
          </reference>
          <reference field="3" count="1">
            <x v="32"/>
          </reference>
          <reference field="12" count="1" selected="0">
            <x v="2"/>
          </reference>
        </references>
      </pivotArea>
    </format>
    <format dxfId="12951">
      <pivotArea collapsedLevelsAreSubtotals="1" fieldPosition="0">
        <references count="3">
          <reference field="1" count="1" selected="0">
            <x v="0"/>
          </reference>
          <reference field="3" count="1">
            <x v="34"/>
          </reference>
          <reference field="12" count="1" selected="0">
            <x v="2"/>
          </reference>
        </references>
      </pivotArea>
    </format>
    <format dxfId="12950">
      <pivotArea collapsedLevelsAreSubtotals="1" fieldPosition="0">
        <references count="3">
          <reference field="1" count="1" selected="0">
            <x v="0"/>
          </reference>
          <reference field="3" count="1">
            <x v="35"/>
          </reference>
          <reference field="12" count="1" selected="0">
            <x v="2"/>
          </reference>
        </references>
      </pivotArea>
    </format>
    <format dxfId="12949">
      <pivotArea collapsedLevelsAreSubtotals="1" fieldPosition="0">
        <references count="3">
          <reference field="1" count="1" selected="0">
            <x v="0"/>
          </reference>
          <reference field="3" count="1">
            <x v="40"/>
          </reference>
          <reference field="12" count="1" selected="0">
            <x v="2"/>
          </reference>
        </references>
      </pivotArea>
    </format>
    <format dxfId="12948">
      <pivotArea collapsedLevelsAreSubtotals="1" fieldPosition="0">
        <references count="4">
          <reference field="1" count="1" selected="0">
            <x v="0"/>
          </reference>
          <reference field="3" count="1" selected="0">
            <x v="40"/>
          </reference>
          <reference field="11" count="1">
            <x v="4"/>
          </reference>
          <reference field="12" count="1" selected="0">
            <x v="2"/>
          </reference>
        </references>
      </pivotArea>
    </format>
    <format dxfId="12947">
      <pivotArea collapsedLevelsAreSubtotals="1" fieldPosition="0">
        <references count="5">
          <reference field="0" count="1">
            <x v="74"/>
          </reference>
          <reference field="1" count="1" selected="0">
            <x v="0"/>
          </reference>
          <reference field="3" count="1" selected="0">
            <x v="40"/>
          </reference>
          <reference field="11" count="1" selected="0">
            <x v="4"/>
          </reference>
          <reference field="12" count="1" selected="0">
            <x v="2"/>
          </reference>
        </references>
      </pivotArea>
    </format>
    <format dxfId="12946">
      <pivotArea collapsedLevelsAreSubtotals="1" fieldPosition="0">
        <references count="3">
          <reference field="1" count="1" selected="0">
            <x v="0"/>
          </reference>
          <reference field="3" count="1">
            <x v="42"/>
          </reference>
          <reference field="12" count="1" selected="0">
            <x v="2"/>
          </reference>
        </references>
      </pivotArea>
    </format>
    <format dxfId="12945">
      <pivotArea collapsedLevelsAreSubtotals="1" fieldPosition="0">
        <references count="3">
          <reference field="1" count="1" selected="0">
            <x v="0"/>
          </reference>
          <reference field="3" count="1">
            <x v="44"/>
          </reference>
          <reference field="12" count="1" selected="0">
            <x v="2"/>
          </reference>
        </references>
      </pivotArea>
    </format>
    <format dxfId="12944">
      <pivotArea collapsedLevelsAreSubtotals="1" fieldPosition="0">
        <references count="4">
          <reference field="1" count="1" selected="0">
            <x v="0"/>
          </reference>
          <reference field="3" count="1" selected="0">
            <x v="44"/>
          </reference>
          <reference field="11" count="1">
            <x v="4"/>
          </reference>
          <reference field="12" count="1" selected="0">
            <x v="2"/>
          </reference>
        </references>
      </pivotArea>
    </format>
    <format dxfId="12943">
      <pivotArea collapsedLevelsAreSubtotals="1" fieldPosition="0">
        <references count="5">
          <reference field="0" count="3">
            <x v="71"/>
            <x v="72"/>
            <x v="74"/>
          </reference>
          <reference field="1" count="1" selected="0">
            <x v="0"/>
          </reference>
          <reference field="3" count="1" selected="0">
            <x v="44"/>
          </reference>
          <reference field="11" count="1" selected="0">
            <x v="4"/>
          </reference>
          <reference field="12" count="1" selected="0">
            <x v="2"/>
          </reference>
        </references>
      </pivotArea>
    </format>
    <format dxfId="12942">
      <pivotArea collapsedLevelsAreSubtotals="1" fieldPosition="0">
        <references count="4">
          <reference field="1" count="1" selected="0">
            <x v="0"/>
          </reference>
          <reference field="3" count="1" selected="0">
            <x v="44"/>
          </reference>
          <reference field="11" count="1">
            <x v="35"/>
          </reference>
          <reference field="12" count="1" selected="0">
            <x v="2"/>
          </reference>
        </references>
      </pivotArea>
    </format>
    <format dxfId="12941">
      <pivotArea collapsedLevelsAreSubtotals="1" fieldPosition="0">
        <references count="5">
          <reference field="0" count="1">
            <x v="52"/>
          </reference>
          <reference field="1" count="1" selected="0">
            <x v="0"/>
          </reference>
          <reference field="3" count="1" selected="0">
            <x v="44"/>
          </reference>
          <reference field="11" count="1" selected="0">
            <x v="35"/>
          </reference>
          <reference field="12" count="1" selected="0">
            <x v="2"/>
          </reference>
        </references>
      </pivotArea>
    </format>
    <format dxfId="12940">
      <pivotArea collapsedLevelsAreSubtotals="1" fieldPosition="0">
        <references count="3">
          <reference field="1" count="1" selected="0">
            <x v="0"/>
          </reference>
          <reference field="3" count="1">
            <x v="48"/>
          </reference>
          <reference field="12" count="1" selected="0">
            <x v="2"/>
          </reference>
        </references>
      </pivotArea>
    </format>
    <format dxfId="12939">
      <pivotArea collapsedLevelsAreSubtotals="1" fieldPosition="0">
        <references count="4">
          <reference field="1" count="1" selected="0">
            <x v="0"/>
          </reference>
          <reference field="3" count="1" selected="0">
            <x v="48"/>
          </reference>
          <reference field="11" count="1">
            <x v="35"/>
          </reference>
          <reference field="12" count="1" selected="0">
            <x v="2"/>
          </reference>
        </references>
      </pivotArea>
    </format>
    <format dxfId="12938">
      <pivotArea collapsedLevelsAreSubtotals="1" fieldPosition="0">
        <references count="5">
          <reference field="0" count="1">
            <x v="52"/>
          </reference>
          <reference field="1" count="1" selected="0">
            <x v="0"/>
          </reference>
          <reference field="3" count="1" selected="0">
            <x v="48"/>
          </reference>
          <reference field="11" count="1" selected="0">
            <x v="35"/>
          </reference>
          <reference field="12" count="1" selected="0">
            <x v="2"/>
          </reference>
        </references>
      </pivotArea>
    </format>
    <format dxfId="12937">
      <pivotArea collapsedLevelsAreSubtotals="1" fieldPosition="0">
        <references count="3">
          <reference field="1" count="1" selected="0">
            <x v="0"/>
          </reference>
          <reference field="3" count="1">
            <x v="50"/>
          </reference>
          <reference field="12" count="1" selected="0">
            <x v="2"/>
          </reference>
        </references>
      </pivotArea>
    </format>
    <format dxfId="12936">
      <pivotArea collapsedLevelsAreSubtotals="1" fieldPosition="0">
        <references count="3">
          <reference field="1" count="1" selected="0">
            <x v="0"/>
          </reference>
          <reference field="3" count="1">
            <x v="51"/>
          </reference>
          <reference field="12" count="1" selected="0">
            <x v="2"/>
          </reference>
        </references>
      </pivotArea>
    </format>
    <format dxfId="12935">
      <pivotArea collapsedLevelsAreSubtotals="1" fieldPosition="0">
        <references count="3">
          <reference field="1" count="1" selected="0">
            <x v="0"/>
          </reference>
          <reference field="3" count="1">
            <x v="52"/>
          </reference>
          <reference field="12" count="1" selected="0">
            <x v="2"/>
          </reference>
        </references>
      </pivotArea>
    </format>
    <format dxfId="12934">
      <pivotArea collapsedLevelsAreSubtotals="1" fieldPosition="0">
        <references count="3">
          <reference field="1" count="1" selected="0">
            <x v="0"/>
          </reference>
          <reference field="3" count="1">
            <x v="54"/>
          </reference>
          <reference field="12" count="1" selected="0">
            <x v="2"/>
          </reference>
        </references>
      </pivotArea>
    </format>
    <format dxfId="12933">
      <pivotArea collapsedLevelsAreSubtotals="1" fieldPosition="0">
        <references count="4">
          <reference field="1" count="1" selected="0">
            <x v="0"/>
          </reference>
          <reference field="3" count="1" selected="0">
            <x v="54"/>
          </reference>
          <reference field="11" count="1">
            <x v="4"/>
          </reference>
          <reference field="12" count="1" selected="0">
            <x v="2"/>
          </reference>
        </references>
      </pivotArea>
    </format>
    <format dxfId="12932">
      <pivotArea collapsedLevelsAreSubtotals="1" fieldPosition="0">
        <references count="5">
          <reference field="0" count="1">
            <x v="72"/>
          </reference>
          <reference field="1" count="1" selected="0">
            <x v="0"/>
          </reference>
          <reference field="3" count="1" selected="0">
            <x v="54"/>
          </reference>
          <reference field="11" count="1" selected="0">
            <x v="4"/>
          </reference>
          <reference field="12" count="1" selected="0">
            <x v="2"/>
          </reference>
        </references>
      </pivotArea>
    </format>
    <format dxfId="12931">
      <pivotArea collapsedLevelsAreSubtotals="1" fieldPosition="0">
        <references count="3">
          <reference field="1" count="1" selected="0">
            <x v="0"/>
          </reference>
          <reference field="3" count="1">
            <x v="55"/>
          </reference>
          <reference field="12" count="1" selected="0">
            <x v="2"/>
          </reference>
        </references>
      </pivotArea>
    </format>
    <format dxfId="12930">
      <pivotArea collapsedLevelsAreSubtotals="1" fieldPosition="0">
        <references count="3">
          <reference field="1" count="1" selected="0">
            <x v="0"/>
          </reference>
          <reference field="3" count="1">
            <x v="56"/>
          </reference>
          <reference field="12" count="1" selected="0">
            <x v="2"/>
          </reference>
        </references>
      </pivotArea>
    </format>
    <format dxfId="12929">
      <pivotArea collapsedLevelsAreSubtotals="1" fieldPosition="0">
        <references count="4">
          <reference field="1" count="1" selected="0">
            <x v="0"/>
          </reference>
          <reference field="3" count="1" selected="0">
            <x v="56"/>
          </reference>
          <reference field="11" count="1">
            <x v="35"/>
          </reference>
          <reference field="12" count="1" selected="0">
            <x v="2"/>
          </reference>
        </references>
      </pivotArea>
    </format>
    <format dxfId="12928">
      <pivotArea collapsedLevelsAreSubtotals="1" fieldPosition="0">
        <references count="5">
          <reference field="0" count="1">
            <x v="52"/>
          </reference>
          <reference field="1" count="1" selected="0">
            <x v="0"/>
          </reference>
          <reference field="3" count="1" selected="0">
            <x v="56"/>
          </reference>
          <reference field="11" count="1" selected="0">
            <x v="35"/>
          </reference>
          <reference field="12" count="1" selected="0">
            <x v="2"/>
          </reference>
        </references>
      </pivotArea>
    </format>
    <format dxfId="12927">
      <pivotArea collapsedLevelsAreSubtotals="1" fieldPosition="0">
        <references count="3">
          <reference field="1" count="1" selected="0">
            <x v="0"/>
          </reference>
          <reference field="3" count="1">
            <x v="57"/>
          </reference>
          <reference field="12" count="1" selected="0">
            <x v="2"/>
          </reference>
        </references>
      </pivotArea>
    </format>
    <format dxfId="12926">
      <pivotArea collapsedLevelsAreSubtotals="1" fieldPosition="0">
        <references count="3">
          <reference field="1" count="1" selected="0">
            <x v="0"/>
          </reference>
          <reference field="3" count="1">
            <x v="58"/>
          </reference>
          <reference field="12" count="1" selected="0">
            <x v="2"/>
          </reference>
        </references>
      </pivotArea>
    </format>
    <format dxfId="12925">
      <pivotArea collapsedLevelsAreSubtotals="1" fieldPosition="0">
        <references count="3">
          <reference field="1" count="1" selected="0">
            <x v="0"/>
          </reference>
          <reference field="3" count="1">
            <x v="61"/>
          </reference>
          <reference field="12" count="1" selected="0">
            <x v="2"/>
          </reference>
        </references>
      </pivotArea>
    </format>
    <format dxfId="12924">
      <pivotArea collapsedLevelsAreSubtotals="1" fieldPosition="0">
        <references count="3">
          <reference field="1" count="1" selected="0">
            <x v="0"/>
          </reference>
          <reference field="3" count="1">
            <x v="62"/>
          </reference>
          <reference field="12" count="1" selected="0">
            <x v="2"/>
          </reference>
        </references>
      </pivotArea>
    </format>
    <format dxfId="12923">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12922">
      <pivotArea collapsedLevelsAreSubtotals="1" fieldPosition="0">
        <references count="5">
          <reference field="0" count="1">
            <x v="31"/>
          </reference>
          <reference field="1" count="1" selected="0">
            <x v="0"/>
          </reference>
          <reference field="3" count="1" selected="0">
            <x v="62"/>
          </reference>
          <reference field="11" count="1" selected="0">
            <x v="28"/>
          </reference>
          <reference field="12" count="1" selected="0">
            <x v="2"/>
          </reference>
        </references>
      </pivotArea>
    </format>
    <format dxfId="12921">
      <pivotArea collapsedLevelsAreSubtotals="1" fieldPosition="0">
        <references count="3">
          <reference field="1" count="1" selected="0">
            <x v="0"/>
          </reference>
          <reference field="3" count="1">
            <x v="71"/>
          </reference>
          <reference field="12" count="1" selected="0">
            <x v="2"/>
          </reference>
        </references>
      </pivotArea>
    </format>
    <format dxfId="12920">
      <pivotArea collapsedLevelsAreSubtotals="1" fieldPosition="0">
        <references count="3">
          <reference field="1" count="1" selected="0">
            <x v="0"/>
          </reference>
          <reference field="3" count="1">
            <x v="73"/>
          </reference>
          <reference field="12" count="1" selected="0">
            <x v="2"/>
          </reference>
        </references>
      </pivotArea>
    </format>
    <format dxfId="12919">
      <pivotArea collapsedLevelsAreSubtotals="1" fieldPosition="0">
        <references count="3">
          <reference field="1" count="1" selected="0">
            <x v="0"/>
          </reference>
          <reference field="3" count="1">
            <x v="76"/>
          </reference>
          <reference field="12" count="1" selected="0">
            <x v="2"/>
          </reference>
        </references>
      </pivotArea>
    </format>
    <format dxfId="12918">
      <pivotArea collapsedLevelsAreSubtotals="1" fieldPosition="0">
        <references count="3">
          <reference field="1" count="1" selected="0">
            <x v="0"/>
          </reference>
          <reference field="3" count="1">
            <x v="78"/>
          </reference>
          <reference field="12" count="1" selected="0">
            <x v="2"/>
          </reference>
        </references>
      </pivotArea>
    </format>
    <format dxfId="12917">
      <pivotArea collapsedLevelsAreSubtotals="1" fieldPosition="0">
        <references count="3">
          <reference field="1" count="1" selected="0">
            <x v="0"/>
          </reference>
          <reference field="3" count="1">
            <x v="80"/>
          </reference>
          <reference field="12" count="1" selected="0">
            <x v="2"/>
          </reference>
        </references>
      </pivotArea>
    </format>
    <format dxfId="12916">
      <pivotArea collapsedLevelsAreSubtotals="1" fieldPosition="0">
        <references count="3">
          <reference field="1" count="1" selected="0">
            <x v="0"/>
          </reference>
          <reference field="3" count="1">
            <x v="82"/>
          </reference>
          <reference field="12" count="1" selected="0">
            <x v="2"/>
          </reference>
        </references>
      </pivotArea>
    </format>
    <format dxfId="12915">
      <pivotArea collapsedLevelsAreSubtotals="1" fieldPosition="0">
        <references count="4">
          <reference field="1" count="1" selected="0">
            <x v="0"/>
          </reference>
          <reference field="3" count="1" selected="0">
            <x v="82"/>
          </reference>
          <reference field="11" count="1">
            <x v="35"/>
          </reference>
          <reference field="12" count="1" selected="0">
            <x v="2"/>
          </reference>
        </references>
      </pivotArea>
    </format>
    <format dxfId="12914">
      <pivotArea collapsedLevelsAreSubtotals="1" fieldPosition="0">
        <references count="5">
          <reference field="0" count="1">
            <x v="52"/>
          </reference>
          <reference field="1" count="1" selected="0">
            <x v="0"/>
          </reference>
          <reference field="3" count="1" selected="0">
            <x v="82"/>
          </reference>
          <reference field="11" count="1" selected="0">
            <x v="35"/>
          </reference>
          <reference field="12" count="1" selected="0">
            <x v="2"/>
          </reference>
        </references>
      </pivotArea>
    </format>
    <format dxfId="12913">
      <pivotArea collapsedLevelsAreSubtotals="1" fieldPosition="0">
        <references count="3">
          <reference field="1" count="1" selected="0">
            <x v="0"/>
          </reference>
          <reference field="3" count="1">
            <x v="84"/>
          </reference>
          <reference field="12" count="1" selected="0">
            <x v="2"/>
          </reference>
        </references>
      </pivotArea>
    </format>
    <format dxfId="12912">
      <pivotArea collapsedLevelsAreSubtotals="1" fieldPosition="0">
        <references count="4">
          <reference field="1" count="1" selected="0">
            <x v="0"/>
          </reference>
          <reference field="3" count="1" selected="0">
            <x v="84"/>
          </reference>
          <reference field="11" count="1">
            <x v="35"/>
          </reference>
          <reference field="12" count="1" selected="0">
            <x v="2"/>
          </reference>
        </references>
      </pivotArea>
    </format>
    <format dxfId="12911">
      <pivotArea collapsedLevelsAreSubtotals="1" fieldPosition="0">
        <references count="5">
          <reference field="0" count="1">
            <x v="52"/>
          </reference>
          <reference field="1" count="1" selected="0">
            <x v="0"/>
          </reference>
          <reference field="3" count="1" selected="0">
            <x v="84"/>
          </reference>
          <reference field="11" count="1" selected="0">
            <x v="35"/>
          </reference>
          <reference field="12" count="1" selected="0">
            <x v="2"/>
          </reference>
        </references>
      </pivotArea>
    </format>
    <format dxfId="12910">
      <pivotArea collapsedLevelsAreSubtotals="1" fieldPosition="0">
        <references count="3">
          <reference field="1" count="1" selected="0">
            <x v="0"/>
          </reference>
          <reference field="3" count="1">
            <x v="86"/>
          </reference>
          <reference field="12" count="1" selected="0">
            <x v="2"/>
          </reference>
        </references>
      </pivotArea>
    </format>
    <format dxfId="12909">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12908">
      <pivotArea collapsedLevelsAreSubtotals="1" fieldPosition="0">
        <references count="5">
          <reference field="0" count="1">
            <x v="31"/>
          </reference>
          <reference field="1" count="1" selected="0">
            <x v="0"/>
          </reference>
          <reference field="3" count="1" selected="0">
            <x v="86"/>
          </reference>
          <reference field="11" count="1" selected="0">
            <x v="28"/>
          </reference>
          <reference field="12" count="1" selected="0">
            <x v="2"/>
          </reference>
        </references>
      </pivotArea>
    </format>
    <format dxfId="12907">
      <pivotArea collapsedLevelsAreSubtotals="1" fieldPosition="0">
        <references count="3">
          <reference field="1" count="1" selected="0">
            <x v="0"/>
          </reference>
          <reference field="3" count="1">
            <x v="90"/>
          </reference>
          <reference field="12" count="1" selected="0">
            <x v="2"/>
          </reference>
        </references>
      </pivotArea>
    </format>
    <format dxfId="12906">
      <pivotArea collapsedLevelsAreSubtotals="1" fieldPosition="0">
        <references count="3">
          <reference field="1" count="1" selected="0">
            <x v="0"/>
          </reference>
          <reference field="3" count="1">
            <x v="92"/>
          </reference>
          <reference field="12" count="1" selected="0">
            <x v="2"/>
          </reference>
        </references>
      </pivotArea>
    </format>
    <format dxfId="12905">
      <pivotArea collapsedLevelsAreSubtotals="1" fieldPosition="0">
        <references count="3">
          <reference field="1" count="1" selected="0">
            <x v="0"/>
          </reference>
          <reference field="3" count="1">
            <x v="94"/>
          </reference>
          <reference field="12" count="1" selected="0">
            <x v="2"/>
          </reference>
        </references>
      </pivotArea>
    </format>
    <format dxfId="12904">
      <pivotArea collapsedLevelsAreSubtotals="1" fieldPosition="0">
        <references count="4">
          <reference field="1" count="1" selected="0">
            <x v="0"/>
          </reference>
          <reference field="3" count="1" selected="0">
            <x v="94"/>
          </reference>
          <reference field="11" count="1">
            <x v="35"/>
          </reference>
          <reference field="12" count="1" selected="0">
            <x v="2"/>
          </reference>
        </references>
      </pivotArea>
    </format>
    <format dxfId="12903">
      <pivotArea collapsedLevelsAreSubtotals="1" fieldPosition="0">
        <references count="5">
          <reference field="0" count="1">
            <x v="52"/>
          </reference>
          <reference field="1" count="1" selected="0">
            <x v="0"/>
          </reference>
          <reference field="3" count="1" selected="0">
            <x v="94"/>
          </reference>
          <reference field="11" count="1" selected="0">
            <x v="35"/>
          </reference>
          <reference field="12" count="1" selected="0">
            <x v="2"/>
          </reference>
        </references>
      </pivotArea>
    </format>
    <format dxfId="12902">
      <pivotArea collapsedLevelsAreSubtotals="1" fieldPosition="0">
        <references count="3">
          <reference field="1" count="1" selected="0">
            <x v="0"/>
          </reference>
          <reference field="3" count="1">
            <x v="95"/>
          </reference>
          <reference field="12" count="1" selected="0">
            <x v="2"/>
          </reference>
        </references>
      </pivotArea>
    </format>
    <format dxfId="12901">
      <pivotArea collapsedLevelsAreSubtotals="1" fieldPosition="0">
        <references count="4">
          <reference field="1" count="1" selected="0">
            <x v="0"/>
          </reference>
          <reference field="3" count="1" selected="0">
            <x v="95"/>
          </reference>
          <reference field="11" count="1">
            <x v="35"/>
          </reference>
          <reference field="12" count="1" selected="0">
            <x v="2"/>
          </reference>
        </references>
      </pivotArea>
    </format>
    <format dxfId="12900">
      <pivotArea collapsedLevelsAreSubtotals="1" fieldPosition="0">
        <references count="5">
          <reference field="0" count="1">
            <x v="52"/>
          </reference>
          <reference field="1" count="1" selected="0">
            <x v="0"/>
          </reference>
          <reference field="3" count="1" selected="0">
            <x v="95"/>
          </reference>
          <reference field="11" count="1" selected="0">
            <x v="35"/>
          </reference>
          <reference field="12" count="1" selected="0">
            <x v="2"/>
          </reference>
        </references>
      </pivotArea>
    </format>
    <format dxfId="12899">
      <pivotArea collapsedLevelsAreSubtotals="1" fieldPosition="0">
        <references count="3">
          <reference field="1" count="1" selected="0">
            <x v="0"/>
          </reference>
          <reference field="3" count="1">
            <x v="100"/>
          </reference>
          <reference field="12" count="1" selected="0">
            <x v="2"/>
          </reference>
        </references>
      </pivotArea>
    </format>
    <format dxfId="12898">
      <pivotArea collapsedLevelsAreSubtotals="1" fieldPosition="0">
        <references count="4">
          <reference field="1" count="1" selected="0">
            <x v="0"/>
          </reference>
          <reference field="3" count="1" selected="0">
            <x v="100"/>
          </reference>
          <reference field="11" count="1">
            <x v="35"/>
          </reference>
          <reference field="12" count="1" selected="0">
            <x v="2"/>
          </reference>
        </references>
      </pivotArea>
    </format>
    <format dxfId="12897">
      <pivotArea collapsedLevelsAreSubtotals="1" fieldPosition="0">
        <references count="5">
          <reference field="0" count="1">
            <x v="52"/>
          </reference>
          <reference field="1" count="1" selected="0">
            <x v="0"/>
          </reference>
          <reference field="3" count="1" selected="0">
            <x v="100"/>
          </reference>
          <reference field="11" count="1" selected="0">
            <x v="35"/>
          </reference>
          <reference field="12" count="1" selected="0">
            <x v="2"/>
          </reference>
        </references>
      </pivotArea>
    </format>
    <format dxfId="12896">
      <pivotArea collapsedLevelsAreSubtotals="1" fieldPosition="0">
        <references count="3">
          <reference field="1" count="1" selected="0">
            <x v="0"/>
          </reference>
          <reference field="3" count="1">
            <x v="104"/>
          </reference>
          <reference field="12" count="1" selected="0">
            <x v="2"/>
          </reference>
        </references>
      </pivotArea>
    </format>
    <format dxfId="12895">
      <pivotArea collapsedLevelsAreSubtotals="1" fieldPosition="0">
        <references count="4">
          <reference field="1" count="1" selected="0">
            <x v="0"/>
          </reference>
          <reference field="3" count="1" selected="0">
            <x v="104"/>
          </reference>
          <reference field="11" count="1">
            <x v="35"/>
          </reference>
          <reference field="12" count="1" selected="0">
            <x v="2"/>
          </reference>
        </references>
      </pivotArea>
    </format>
    <format dxfId="12894">
      <pivotArea collapsedLevelsAreSubtotals="1" fieldPosition="0">
        <references count="5">
          <reference field="0" count="1">
            <x v="52"/>
          </reference>
          <reference field="1" count="1" selected="0">
            <x v="0"/>
          </reference>
          <reference field="3" count="1" selected="0">
            <x v="104"/>
          </reference>
          <reference field="11" count="1" selected="0">
            <x v="35"/>
          </reference>
          <reference field="12" count="1" selected="0">
            <x v="2"/>
          </reference>
        </references>
      </pivotArea>
    </format>
    <format dxfId="12893">
      <pivotArea collapsedLevelsAreSubtotals="1" fieldPosition="0">
        <references count="3">
          <reference field="1" count="1" selected="0">
            <x v="0"/>
          </reference>
          <reference field="3" count="1">
            <x v="105"/>
          </reference>
          <reference field="12" count="1" selected="0">
            <x v="2"/>
          </reference>
        </references>
      </pivotArea>
    </format>
    <format dxfId="12892">
      <pivotArea collapsedLevelsAreSubtotals="1" fieldPosition="0">
        <references count="4">
          <reference field="1" count="1" selected="0">
            <x v="0"/>
          </reference>
          <reference field="3" count="1" selected="0">
            <x v="105"/>
          </reference>
          <reference field="11" count="1">
            <x v="35"/>
          </reference>
          <reference field="12" count="1" selected="0">
            <x v="2"/>
          </reference>
        </references>
      </pivotArea>
    </format>
    <format dxfId="12891">
      <pivotArea collapsedLevelsAreSubtotals="1" fieldPosition="0">
        <references count="5">
          <reference field="0" count="1">
            <x v="52"/>
          </reference>
          <reference field="1" count="1" selected="0">
            <x v="0"/>
          </reference>
          <reference field="3" count="1" selected="0">
            <x v="105"/>
          </reference>
          <reference field="11" count="1" selected="0">
            <x v="35"/>
          </reference>
          <reference field="12" count="1" selected="0">
            <x v="2"/>
          </reference>
        </references>
      </pivotArea>
    </format>
    <format dxfId="12890">
      <pivotArea collapsedLevelsAreSubtotals="1" fieldPosition="0">
        <references count="3">
          <reference field="1" count="1" selected="0">
            <x v="0"/>
          </reference>
          <reference field="3" count="1">
            <x v="106"/>
          </reference>
          <reference field="12" count="1" selected="0">
            <x v="2"/>
          </reference>
        </references>
      </pivotArea>
    </format>
    <format dxfId="12889">
      <pivotArea collapsedLevelsAreSubtotals="1" fieldPosition="0">
        <references count="4">
          <reference field="1" count="1" selected="0">
            <x v="0"/>
          </reference>
          <reference field="3" count="1" selected="0">
            <x v="106"/>
          </reference>
          <reference field="11" count="1">
            <x v="35"/>
          </reference>
          <reference field="12" count="1" selected="0">
            <x v="2"/>
          </reference>
        </references>
      </pivotArea>
    </format>
    <format dxfId="12888">
      <pivotArea collapsedLevelsAreSubtotals="1" fieldPosition="0">
        <references count="5">
          <reference field="0" count="1">
            <x v="52"/>
          </reference>
          <reference field="1" count="1" selected="0">
            <x v="0"/>
          </reference>
          <reference field="3" count="1" selected="0">
            <x v="106"/>
          </reference>
          <reference field="11" count="1" selected="0">
            <x v="35"/>
          </reference>
          <reference field="12" count="1" selected="0">
            <x v="2"/>
          </reference>
        </references>
      </pivotArea>
    </format>
    <format dxfId="12887">
      <pivotArea collapsedLevelsAreSubtotals="1" fieldPosition="0">
        <references count="3">
          <reference field="1" count="1" selected="0">
            <x v="0"/>
          </reference>
          <reference field="3" count="1">
            <x v="110"/>
          </reference>
          <reference field="12" count="1" selected="0">
            <x v="2"/>
          </reference>
        </references>
      </pivotArea>
    </format>
    <format dxfId="12886">
      <pivotArea collapsedLevelsAreSubtotals="1" fieldPosition="0">
        <references count="4">
          <reference field="1" count="1" selected="0">
            <x v="0"/>
          </reference>
          <reference field="3" count="1" selected="0">
            <x v="110"/>
          </reference>
          <reference field="11" count="1">
            <x v="4"/>
          </reference>
          <reference field="12" count="1" selected="0">
            <x v="2"/>
          </reference>
        </references>
      </pivotArea>
    </format>
    <format dxfId="12885">
      <pivotArea collapsedLevelsAreSubtotals="1" fieldPosition="0">
        <references count="5">
          <reference field="0" count="2">
            <x v="71"/>
            <x v="74"/>
          </reference>
          <reference field="1" count="1" selected="0">
            <x v="0"/>
          </reference>
          <reference field="3" count="1" selected="0">
            <x v="110"/>
          </reference>
          <reference field="11" count="1" selected="0">
            <x v="4"/>
          </reference>
          <reference field="12" count="1" selected="0">
            <x v="2"/>
          </reference>
        </references>
      </pivotArea>
    </format>
    <format dxfId="12884">
      <pivotArea collapsedLevelsAreSubtotals="1" fieldPosition="0">
        <references count="3">
          <reference field="1" count="1" selected="0">
            <x v="0"/>
          </reference>
          <reference field="3" count="1">
            <x v="111"/>
          </reference>
          <reference field="12" count="1" selected="0">
            <x v="2"/>
          </reference>
        </references>
      </pivotArea>
    </format>
    <format dxfId="12883">
      <pivotArea collapsedLevelsAreSubtotals="1" fieldPosition="0">
        <references count="4">
          <reference field="1" count="1" selected="0">
            <x v="0"/>
          </reference>
          <reference field="3" count="1" selected="0">
            <x v="111"/>
          </reference>
          <reference field="11" count="1">
            <x v="4"/>
          </reference>
          <reference field="12" count="1" selected="0">
            <x v="2"/>
          </reference>
        </references>
      </pivotArea>
    </format>
    <format dxfId="12882">
      <pivotArea collapsedLevelsAreSubtotals="1" fieldPosition="0">
        <references count="5">
          <reference field="0" count="2">
            <x v="72"/>
            <x v="74"/>
          </reference>
          <reference field="1" count="1" selected="0">
            <x v="0"/>
          </reference>
          <reference field="3" count="1" selected="0">
            <x v="111"/>
          </reference>
          <reference field="11" count="1" selected="0">
            <x v="4"/>
          </reference>
          <reference field="12" count="1" selected="0">
            <x v="2"/>
          </reference>
        </references>
      </pivotArea>
    </format>
    <format dxfId="12881">
      <pivotArea collapsedLevelsAreSubtotals="1" fieldPosition="0">
        <references count="4">
          <reference field="1" count="1" selected="0">
            <x v="0"/>
          </reference>
          <reference field="3" count="1" selected="0">
            <x v="111"/>
          </reference>
          <reference field="11" count="1">
            <x v="35"/>
          </reference>
          <reference field="12" count="1" selected="0">
            <x v="2"/>
          </reference>
        </references>
      </pivotArea>
    </format>
    <format dxfId="12880">
      <pivotArea collapsedLevelsAreSubtotals="1" fieldPosition="0">
        <references count="5">
          <reference field="0" count="1">
            <x v="52"/>
          </reference>
          <reference field="1" count="1" selected="0">
            <x v="0"/>
          </reference>
          <reference field="3" count="1" selected="0">
            <x v="111"/>
          </reference>
          <reference field="11" count="1" selected="0">
            <x v="35"/>
          </reference>
          <reference field="12" count="1" selected="0">
            <x v="2"/>
          </reference>
        </references>
      </pivotArea>
    </format>
    <format dxfId="12879">
      <pivotArea collapsedLevelsAreSubtotals="1" fieldPosition="0">
        <references count="3">
          <reference field="1" count="1" selected="0">
            <x v="0"/>
          </reference>
          <reference field="3" count="1">
            <x v="112"/>
          </reference>
          <reference field="12" count="1" selected="0">
            <x v="2"/>
          </reference>
        </references>
      </pivotArea>
    </format>
    <format dxfId="12878">
      <pivotArea collapsedLevelsAreSubtotals="1" fieldPosition="0">
        <references count="4">
          <reference field="1" count="1" selected="0">
            <x v="0"/>
          </reference>
          <reference field="3" count="1" selected="0">
            <x v="112"/>
          </reference>
          <reference field="11" count="1">
            <x v="4"/>
          </reference>
          <reference field="12" count="1" selected="0">
            <x v="2"/>
          </reference>
        </references>
      </pivotArea>
    </format>
    <format dxfId="12877">
      <pivotArea collapsedLevelsAreSubtotals="1" fieldPosition="0">
        <references count="5">
          <reference field="0" count="1">
            <x v="74"/>
          </reference>
          <reference field="1" count="1" selected="0">
            <x v="0"/>
          </reference>
          <reference field="3" count="1" selected="0">
            <x v="112"/>
          </reference>
          <reference field="11" count="1" selected="0">
            <x v="4"/>
          </reference>
          <reference field="12" count="1" selected="0">
            <x v="2"/>
          </reference>
        </references>
      </pivotArea>
    </format>
    <format dxfId="12876">
      <pivotArea collapsedLevelsAreSubtotals="1" fieldPosition="0">
        <references count="4">
          <reference field="1" count="1" selected="0">
            <x v="0"/>
          </reference>
          <reference field="3" count="1" selected="0">
            <x v="112"/>
          </reference>
          <reference field="11" count="1">
            <x v="35"/>
          </reference>
          <reference field="12" count="1" selected="0">
            <x v="2"/>
          </reference>
        </references>
      </pivotArea>
    </format>
    <format dxfId="12875">
      <pivotArea collapsedLevelsAreSubtotals="1" fieldPosition="0">
        <references count="5">
          <reference field="0" count="1">
            <x v="52"/>
          </reference>
          <reference field="1" count="1" selected="0">
            <x v="0"/>
          </reference>
          <reference field="3" count="1" selected="0">
            <x v="112"/>
          </reference>
          <reference field="11" count="1" selected="0">
            <x v="35"/>
          </reference>
          <reference field="12" count="1" selected="0">
            <x v="2"/>
          </reference>
        </references>
      </pivotArea>
    </format>
    <format dxfId="12874">
      <pivotArea collapsedLevelsAreSubtotals="1" fieldPosition="0">
        <references count="3">
          <reference field="1" count="1" selected="0">
            <x v="0"/>
          </reference>
          <reference field="3" count="1">
            <x v="120"/>
          </reference>
          <reference field="12" count="1" selected="0">
            <x v="2"/>
          </reference>
        </references>
      </pivotArea>
    </format>
    <format dxfId="12873">
      <pivotArea collapsedLevelsAreSubtotals="1" fieldPosition="0">
        <references count="4">
          <reference field="1" count="1" selected="0">
            <x v="0"/>
          </reference>
          <reference field="3" count="1" selected="0">
            <x v="120"/>
          </reference>
          <reference field="11" count="1">
            <x v="35"/>
          </reference>
          <reference field="12" count="1" selected="0">
            <x v="2"/>
          </reference>
        </references>
      </pivotArea>
    </format>
    <format dxfId="12872">
      <pivotArea collapsedLevelsAreSubtotals="1" fieldPosition="0">
        <references count="5">
          <reference field="0" count="1">
            <x v="52"/>
          </reference>
          <reference field="1" count="1" selected="0">
            <x v="0"/>
          </reference>
          <reference field="3" count="1" selected="0">
            <x v="120"/>
          </reference>
          <reference field="11" count="1" selected="0">
            <x v="35"/>
          </reference>
          <reference field="12" count="1" selected="0">
            <x v="2"/>
          </reference>
        </references>
      </pivotArea>
    </format>
    <format dxfId="12871">
      <pivotArea collapsedLevelsAreSubtotals="1" fieldPosition="0">
        <references count="3">
          <reference field="1" count="1" selected="0">
            <x v="0"/>
          </reference>
          <reference field="3" count="1">
            <x v="131"/>
          </reference>
          <reference field="12" count="1" selected="0">
            <x v="2"/>
          </reference>
        </references>
      </pivotArea>
    </format>
    <format dxfId="12870">
      <pivotArea collapsedLevelsAreSubtotals="1" fieldPosition="0">
        <references count="3">
          <reference field="1" count="1" selected="0">
            <x v="0"/>
          </reference>
          <reference field="3" count="1">
            <x v="136"/>
          </reference>
          <reference field="12" count="1" selected="0">
            <x v="2"/>
          </reference>
        </references>
      </pivotArea>
    </format>
    <format dxfId="12869">
      <pivotArea collapsedLevelsAreSubtotals="1" fieldPosition="0">
        <references count="3">
          <reference field="1" count="1" selected="0">
            <x v="0"/>
          </reference>
          <reference field="3" count="1">
            <x v="139"/>
          </reference>
          <reference field="12" count="1" selected="0">
            <x v="2"/>
          </reference>
        </references>
      </pivotArea>
    </format>
    <format dxfId="12868">
      <pivotArea collapsedLevelsAreSubtotals="1" fieldPosition="0">
        <references count="4">
          <reference field="1" count="1" selected="0">
            <x v="0"/>
          </reference>
          <reference field="3" count="1" selected="0">
            <x v="139"/>
          </reference>
          <reference field="11" count="1">
            <x v="35"/>
          </reference>
          <reference field="12" count="1" selected="0">
            <x v="2"/>
          </reference>
        </references>
      </pivotArea>
    </format>
    <format dxfId="12867">
      <pivotArea collapsedLevelsAreSubtotals="1" fieldPosition="0">
        <references count="5">
          <reference field="0" count="1">
            <x v="52"/>
          </reference>
          <reference field="1" count="1" selected="0">
            <x v="0"/>
          </reference>
          <reference field="3" count="1" selected="0">
            <x v="139"/>
          </reference>
          <reference field="11" count="1" selected="0">
            <x v="35"/>
          </reference>
          <reference field="12" count="1" selected="0">
            <x v="2"/>
          </reference>
        </references>
      </pivotArea>
    </format>
    <format dxfId="12866">
      <pivotArea collapsedLevelsAreSubtotals="1" fieldPosition="0">
        <references count="3">
          <reference field="1" count="1" selected="0">
            <x v="0"/>
          </reference>
          <reference field="3" count="1">
            <x v="141"/>
          </reference>
          <reference field="12" count="1" selected="0">
            <x v="2"/>
          </reference>
        </references>
      </pivotArea>
    </format>
    <format dxfId="12865">
      <pivotArea collapsedLevelsAreSubtotals="1" fieldPosition="0">
        <references count="4">
          <reference field="1" count="1" selected="0">
            <x v="0"/>
          </reference>
          <reference field="3" count="1" selected="0">
            <x v="141"/>
          </reference>
          <reference field="11" count="1">
            <x v="35"/>
          </reference>
          <reference field="12" count="1" selected="0">
            <x v="2"/>
          </reference>
        </references>
      </pivotArea>
    </format>
    <format dxfId="12864">
      <pivotArea collapsedLevelsAreSubtotals="1" fieldPosition="0">
        <references count="5">
          <reference field="0" count="1">
            <x v="52"/>
          </reference>
          <reference field="1" count="1" selected="0">
            <x v="0"/>
          </reference>
          <reference field="3" count="1" selected="0">
            <x v="141"/>
          </reference>
          <reference field="11" count="1" selected="0">
            <x v="35"/>
          </reference>
          <reference field="12" count="1" selected="0">
            <x v="2"/>
          </reference>
        </references>
      </pivotArea>
    </format>
    <format dxfId="12863">
      <pivotArea collapsedLevelsAreSubtotals="1" fieldPosition="0">
        <references count="3">
          <reference field="1" count="1" selected="0">
            <x v="0"/>
          </reference>
          <reference field="3" count="1">
            <x v="146"/>
          </reference>
          <reference field="12" count="1" selected="0">
            <x v="2"/>
          </reference>
        </references>
      </pivotArea>
    </format>
    <format dxfId="12862">
      <pivotArea collapsedLevelsAreSubtotals="1" fieldPosition="0">
        <references count="4">
          <reference field="1" count="1" selected="0">
            <x v="0"/>
          </reference>
          <reference field="3" count="1" selected="0">
            <x v="146"/>
          </reference>
          <reference field="11" count="1">
            <x v="4"/>
          </reference>
          <reference field="12" count="1" selected="0">
            <x v="2"/>
          </reference>
        </references>
      </pivotArea>
    </format>
    <format dxfId="12861">
      <pivotArea collapsedLevelsAreSubtotals="1" fieldPosition="0">
        <references count="5">
          <reference field="0" count="1">
            <x v="74"/>
          </reference>
          <reference field="1" count="1" selected="0">
            <x v="0"/>
          </reference>
          <reference field="3" count="1" selected="0">
            <x v="146"/>
          </reference>
          <reference field="11" count="1" selected="0">
            <x v="4"/>
          </reference>
          <reference field="12" count="1" selected="0">
            <x v="2"/>
          </reference>
        </references>
      </pivotArea>
    </format>
    <format dxfId="12860">
      <pivotArea collapsedLevelsAreSubtotals="1" fieldPosition="0">
        <references count="3">
          <reference field="1" count="1" selected="0">
            <x v="0"/>
          </reference>
          <reference field="3" count="1">
            <x v="150"/>
          </reference>
          <reference field="12" count="1" selected="0">
            <x v="2"/>
          </reference>
        </references>
      </pivotArea>
    </format>
    <format dxfId="12859">
      <pivotArea collapsedLevelsAreSubtotals="1" fieldPosition="0">
        <references count="3">
          <reference field="1" count="1" selected="0">
            <x v="0"/>
          </reference>
          <reference field="3" count="1">
            <x v="151"/>
          </reference>
          <reference field="12" count="1" selected="0">
            <x v="2"/>
          </reference>
        </references>
      </pivotArea>
    </format>
    <format dxfId="12858">
      <pivotArea collapsedLevelsAreSubtotals="1" fieldPosition="0">
        <references count="3">
          <reference field="1" count="1" selected="0">
            <x v="0"/>
          </reference>
          <reference field="3" count="1">
            <x v="156"/>
          </reference>
          <reference field="12" count="1" selected="0">
            <x v="2"/>
          </reference>
        </references>
      </pivotArea>
    </format>
    <format dxfId="12857">
      <pivotArea collapsedLevelsAreSubtotals="1" fieldPosition="0">
        <references count="3">
          <reference field="1" count="1" selected="0">
            <x v="0"/>
          </reference>
          <reference field="3" count="1">
            <x v="157"/>
          </reference>
          <reference field="12" count="1" selected="0">
            <x v="2"/>
          </reference>
        </references>
      </pivotArea>
    </format>
    <format dxfId="12856">
      <pivotArea collapsedLevelsAreSubtotals="1" fieldPosition="0">
        <references count="4">
          <reference field="1" count="1" selected="0">
            <x v="0"/>
          </reference>
          <reference field="3" count="1" selected="0">
            <x v="157"/>
          </reference>
          <reference field="11" count="1">
            <x v="35"/>
          </reference>
          <reference field="12" count="1" selected="0">
            <x v="2"/>
          </reference>
        </references>
      </pivotArea>
    </format>
    <format dxfId="12855">
      <pivotArea collapsedLevelsAreSubtotals="1" fieldPosition="0">
        <references count="5">
          <reference field="0" count="1">
            <x v="52"/>
          </reference>
          <reference field="1" count="1" selected="0">
            <x v="0"/>
          </reference>
          <reference field="3" count="1" selected="0">
            <x v="157"/>
          </reference>
          <reference field="11" count="1" selected="0">
            <x v="35"/>
          </reference>
          <reference field="12" count="1" selected="0">
            <x v="2"/>
          </reference>
        </references>
      </pivotArea>
    </format>
    <format dxfId="12854">
      <pivotArea collapsedLevelsAreSubtotals="1" fieldPosition="0">
        <references count="3">
          <reference field="1" count="1" selected="0">
            <x v="0"/>
          </reference>
          <reference field="3" count="1">
            <x v="162"/>
          </reference>
          <reference field="12" count="1" selected="0">
            <x v="2"/>
          </reference>
        </references>
      </pivotArea>
    </format>
    <format dxfId="12853">
      <pivotArea collapsedLevelsAreSubtotals="1" fieldPosition="0">
        <references count="3">
          <reference field="1" count="1" selected="0">
            <x v="0"/>
          </reference>
          <reference field="3" count="1">
            <x v="163"/>
          </reference>
          <reference field="12" count="1" selected="0">
            <x v="2"/>
          </reference>
        </references>
      </pivotArea>
    </format>
    <format dxfId="12852">
      <pivotArea collapsedLevelsAreSubtotals="1" fieldPosition="0">
        <references count="4">
          <reference field="1" count="1" selected="0">
            <x v="0"/>
          </reference>
          <reference field="3" count="1" selected="0">
            <x v="163"/>
          </reference>
          <reference field="11" count="1">
            <x v="35"/>
          </reference>
          <reference field="12" count="1" selected="0">
            <x v="2"/>
          </reference>
        </references>
      </pivotArea>
    </format>
    <format dxfId="12851">
      <pivotArea collapsedLevelsAreSubtotals="1" fieldPosition="0">
        <references count="5">
          <reference field="0" count="1">
            <x v="52"/>
          </reference>
          <reference field="1" count="1" selected="0">
            <x v="0"/>
          </reference>
          <reference field="3" count="1" selected="0">
            <x v="163"/>
          </reference>
          <reference field="11" count="1" selected="0">
            <x v="35"/>
          </reference>
          <reference field="12" count="1" selected="0">
            <x v="2"/>
          </reference>
        </references>
      </pivotArea>
    </format>
    <format dxfId="12850">
      <pivotArea collapsedLevelsAreSubtotals="1" fieldPosition="0">
        <references count="3">
          <reference field="1" count="1" selected="0">
            <x v="0"/>
          </reference>
          <reference field="3" count="1">
            <x v="166"/>
          </reference>
          <reference field="12" count="1" selected="0">
            <x v="2"/>
          </reference>
        </references>
      </pivotArea>
    </format>
    <format dxfId="12849">
      <pivotArea collapsedLevelsAreSubtotals="1" fieldPosition="0">
        <references count="4">
          <reference field="1" count="1" selected="0">
            <x v="0"/>
          </reference>
          <reference field="3" count="1" selected="0">
            <x v="166"/>
          </reference>
          <reference field="11" count="1">
            <x v="35"/>
          </reference>
          <reference field="12" count="1" selected="0">
            <x v="2"/>
          </reference>
        </references>
      </pivotArea>
    </format>
    <format dxfId="12848">
      <pivotArea collapsedLevelsAreSubtotals="1" fieldPosition="0">
        <references count="5">
          <reference field="0" count="1">
            <x v="52"/>
          </reference>
          <reference field="1" count="1" selected="0">
            <x v="0"/>
          </reference>
          <reference field="3" count="1" selected="0">
            <x v="166"/>
          </reference>
          <reference field="11" count="1" selected="0">
            <x v="35"/>
          </reference>
          <reference field="12" count="1" selected="0">
            <x v="2"/>
          </reference>
        </references>
      </pivotArea>
    </format>
    <format dxfId="12847">
      <pivotArea collapsedLevelsAreSubtotals="1" fieldPosition="0">
        <references count="3">
          <reference field="1" count="1" selected="0">
            <x v="0"/>
          </reference>
          <reference field="3" count="1">
            <x v="168"/>
          </reference>
          <reference field="12" count="1" selected="0">
            <x v="2"/>
          </reference>
        </references>
      </pivotArea>
    </format>
    <format dxfId="12846">
      <pivotArea collapsedLevelsAreSubtotals="1" fieldPosition="0">
        <references count="3">
          <reference field="1" count="1" selected="0">
            <x v="0"/>
          </reference>
          <reference field="3" count="1">
            <x v="170"/>
          </reference>
          <reference field="12" count="1" selected="0">
            <x v="2"/>
          </reference>
        </references>
      </pivotArea>
    </format>
    <format dxfId="12845">
      <pivotArea collapsedLevelsAreSubtotals="1" fieldPosition="0">
        <references count="3">
          <reference field="1" count="1" selected="0">
            <x v="0"/>
          </reference>
          <reference field="3" count="1">
            <x v="175"/>
          </reference>
          <reference field="12" count="1" selected="0">
            <x v="2"/>
          </reference>
        </references>
      </pivotArea>
    </format>
    <format dxfId="12844">
      <pivotArea collapsedLevelsAreSubtotals="1" fieldPosition="0">
        <references count="3">
          <reference field="1" count="1" selected="0">
            <x v="0"/>
          </reference>
          <reference field="3" count="1">
            <x v="178"/>
          </reference>
          <reference field="12" count="1" selected="0">
            <x v="2"/>
          </reference>
        </references>
      </pivotArea>
    </format>
    <format dxfId="12843">
      <pivotArea collapsedLevelsAreSubtotals="1" fieldPosition="0">
        <references count="4">
          <reference field="1" count="1" selected="0">
            <x v="0"/>
          </reference>
          <reference field="3" count="1" selected="0">
            <x v="178"/>
          </reference>
          <reference field="11" count="1">
            <x v="4"/>
          </reference>
          <reference field="12" count="1" selected="0">
            <x v="2"/>
          </reference>
        </references>
      </pivotArea>
    </format>
    <format dxfId="12842">
      <pivotArea collapsedLevelsAreSubtotals="1" fieldPosition="0">
        <references count="5">
          <reference field="0" count="3">
            <x v="71"/>
            <x v="73"/>
            <x v="74"/>
          </reference>
          <reference field="1" count="1" selected="0">
            <x v="0"/>
          </reference>
          <reference field="3" count="1" selected="0">
            <x v="178"/>
          </reference>
          <reference field="11" count="1" selected="0">
            <x v="4"/>
          </reference>
          <reference field="12" count="1" selected="0">
            <x v="2"/>
          </reference>
        </references>
      </pivotArea>
    </format>
    <format dxfId="12841">
      <pivotArea collapsedLevelsAreSubtotals="1" fieldPosition="0">
        <references count="4">
          <reference field="1" count="1" selected="0">
            <x v="0"/>
          </reference>
          <reference field="3" count="1" selected="0">
            <x v="178"/>
          </reference>
          <reference field="11" count="1">
            <x v="35"/>
          </reference>
          <reference field="12" count="1" selected="0">
            <x v="2"/>
          </reference>
        </references>
      </pivotArea>
    </format>
    <format dxfId="12840">
      <pivotArea collapsedLevelsAreSubtotals="1" fieldPosition="0">
        <references count="5">
          <reference field="0" count="1">
            <x v="52"/>
          </reference>
          <reference field="1" count="1" selected="0">
            <x v="0"/>
          </reference>
          <reference field="3" count="1" selected="0">
            <x v="178"/>
          </reference>
          <reference field="11" count="1" selected="0">
            <x v="35"/>
          </reference>
          <reference field="12" count="1" selected="0">
            <x v="2"/>
          </reference>
        </references>
      </pivotArea>
    </format>
    <format dxfId="12839">
      <pivotArea collapsedLevelsAreSubtotals="1" fieldPosition="0">
        <references count="3">
          <reference field="1" count="1" selected="0">
            <x v="0"/>
          </reference>
          <reference field="3" count="1">
            <x v="179"/>
          </reference>
          <reference field="12" count="1" selected="0">
            <x v="2"/>
          </reference>
        </references>
      </pivotArea>
    </format>
    <format dxfId="12838">
      <pivotArea collapsedLevelsAreSubtotals="1" fieldPosition="0">
        <references count="4">
          <reference field="1" count="1" selected="0">
            <x v="0"/>
          </reference>
          <reference field="3" count="1" selected="0">
            <x v="179"/>
          </reference>
          <reference field="11" count="1">
            <x v="4"/>
          </reference>
          <reference field="12" count="1" selected="0">
            <x v="2"/>
          </reference>
        </references>
      </pivotArea>
    </format>
    <format dxfId="12837">
      <pivotArea collapsedLevelsAreSubtotals="1" fieldPosition="0">
        <references count="5">
          <reference field="0" count="1">
            <x v="74"/>
          </reference>
          <reference field="1" count="1" selected="0">
            <x v="0"/>
          </reference>
          <reference field="3" count="1" selected="0">
            <x v="179"/>
          </reference>
          <reference field="11" count="1" selected="0">
            <x v="4"/>
          </reference>
          <reference field="12" count="1" selected="0">
            <x v="2"/>
          </reference>
        </references>
      </pivotArea>
    </format>
    <format dxfId="12836">
      <pivotArea collapsedLevelsAreSubtotals="1" fieldPosition="0">
        <references count="3">
          <reference field="1" count="1" selected="0">
            <x v="0"/>
          </reference>
          <reference field="3" count="1">
            <x v="180"/>
          </reference>
          <reference field="12" count="1" selected="0">
            <x v="2"/>
          </reference>
        </references>
      </pivotArea>
    </format>
    <format dxfId="12835">
      <pivotArea collapsedLevelsAreSubtotals="1" fieldPosition="0">
        <references count="4">
          <reference field="1" count="1" selected="0">
            <x v="0"/>
          </reference>
          <reference field="3" count="1" selected="0">
            <x v="180"/>
          </reference>
          <reference field="11" count="1">
            <x v="4"/>
          </reference>
          <reference field="12" count="1" selected="0">
            <x v="2"/>
          </reference>
        </references>
      </pivotArea>
    </format>
    <format dxfId="12834">
      <pivotArea collapsedLevelsAreSubtotals="1" fieldPosition="0">
        <references count="5">
          <reference field="0" count="2">
            <x v="72"/>
            <x v="74"/>
          </reference>
          <reference field="1" count="1" selected="0">
            <x v="0"/>
          </reference>
          <reference field="3" count="1" selected="0">
            <x v="180"/>
          </reference>
          <reference field="11" count="1" selected="0">
            <x v="4"/>
          </reference>
          <reference field="12" count="1" selected="0">
            <x v="2"/>
          </reference>
        </references>
      </pivotArea>
    </format>
    <format dxfId="12833">
      <pivotArea collapsedLevelsAreSubtotals="1" fieldPosition="0">
        <references count="3">
          <reference field="1" count="1" selected="0">
            <x v="0"/>
          </reference>
          <reference field="3" count="1">
            <x v="184"/>
          </reference>
          <reference field="12" count="1" selected="0">
            <x v="2"/>
          </reference>
        </references>
      </pivotArea>
    </format>
    <format dxfId="12832">
      <pivotArea collapsedLevelsAreSubtotals="1" fieldPosition="0">
        <references count="3">
          <reference field="1" count="1" selected="0">
            <x v="0"/>
          </reference>
          <reference field="3" count="1">
            <x v="186"/>
          </reference>
          <reference field="12" count="1" selected="0">
            <x v="2"/>
          </reference>
        </references>
      </pivotArea>
    </format>
    <format dxfId="12831">
      <pivotArea collapsedLevelsAreSubtotals="1" fieldPosition="0">
        <references count="3">
          <reference field="1" count="1" selected="0">
            <x v="0"/>
          </reference>
          <reference field="3" count="1">
            <x v="187"/>
          </reference>
          <reference field="12" count="1" selected="0">
            <x v="2"/>
          </reference>
        </references>
      </pivotArea>
    </format>
    <format dxfId="12830">
      <pivotArea collapsedLevelsAreSubtotals="1" fieldPosition="0">
        <references count="3">
          <reference field="1" count="1" selected="0">
            <x v="0"/>
          </reference>
          <reference field="3" count="1">
            <x v="189"/>
          </reference>
          <reference field="12" count="1" selected="0">
            <x v="2"/>
          </reference>
        </references>
      </pivotArea>
    </format>
    <format dxfId="12829">
      <pivotArea collapsedLevelsAreSubtotals="1" fieldPosition="0">
        <references count="4">
          <reference field="1" count="1" selected="0">
            <x v="0"/>
          </reference>
          <reference field="3" count="1" selected="0">
            <x v="189"/>
          </reference>
          <reference field="11" count="1">
            <x v="4"/>
          </reference>
          <reference field="12" count="1" selected="0">
            <x v="2"/>
          </reference>
        </references>
      </pivotArea>
    </format>
    <format dxfId="12828">
      <pivotArea collapsedLevelsAreSubtotals="1" fieldPosition="0">
        <references count="5">
          <reference field="0" count="6">
            <x v="9"/>
            <x v="71"/>
            <x v="72"/>
            <x v="74"/>
            <x v="77"/>
            <x v="78"/>
          </reference>
          <reference field="1" count="1" selected="0">
            <x v="0"/>
          </reference>
          <reference field="3" count="1" selected="0">
            <x v="189"/>
          </reference>
          <reference field="11" count="1" selected="0">
            <x v="4"/>
          </reference>
          <reference field="12" count="1" selected="0">
            <x v="2"/>
          </reference>
        </references>
      </pivotArea>
    </format>
    <format dxfId="12827">
      <pivotArea collapsedLevelsAreSubtotals="1" fieldPosition="0">
        <references count="3">
          <reference field="1" count="1" selected="0">
            <x v="0"/>
          </reference>
          <reference field="3" count="1">
            <x v="190"/>
          </reference>
          <reference field="12" count="1" selected="0">
            <x v="2"/>
          </reference>
        </references>
      </pivotArea>
    </format>
    <format dxfId="12826">
      <pivotArea collapsedLevelsAreSubtotals="1" fieldPosition="0">
        <references count="4">
          <reference field="1" count="1" selected="0">
            <x v="0"/>
          </reference>
          <reference field="3" count="1" selected="0">
            <x v="190"/>
          </reference>
          <reference field="11" count="1">
            <x v="4"/>
          </reference>
          <reference field="12" count="1" selected="0">
            <x v="2"/>
          </reference>
        </references>
      </pivotArea>
    </format>
    <format dxfId="12825">
      <pivotArea collapsedLevelsAreSubtotals="1" fieldPosition="0">
        <references count="5">
          <reference field="0" count="1">
            <x v="72"/>
          </reference>
          <reference field="1" count="1" selected="0">
            <x v="0"/>
          </reference>
          <reference field="3" count="1" selected="0">
            <x v="190"/>
          </reference>
          <reference field="11" count="1" selected="0">
            <x v="4"/>
          </reference>
          <reference field="12" count="1" selected="0">
            <x v="2"/>
          </reference>
        </references>
      </pivotArea>
    </format>
    <format dxfId="12824">
      <pivotArea collapsedLevelsAreSubtotals="1" fieldPosition="0">
        <references count="4">
          <reference field="1" count="1" selected="0">
            <x v="0"/>
          </reference>
          <reference field="3" count="1" selected="0">
            <x v="190"/>
          </reference>
          <reference field="11" count="1">
            <x v="35"/>
          </reference>
          <reference field="12" count="1" selected="0">
            <x v="2"/>
          </reference>
        </references>
      </pivotArea>
    </format>
    <format dxfId="12823">
      <pivotArea collapsedLevelsAreSubtotals="1" fieldPosition="0">
        <references count="5">
          <reference field="0" count="1">
            <x v="52"/>
          </reference>
          <reference field="1" count="1" selected="0">
            <x v="0"/>
          </reference>
          <reference field="3" count="1" selected="0">
            <x v="190"/>
          </reference>
          <reference field="11" count="1" selected="0">
            <x v="35"/>
          </reference>
          <reference field="12" count="1" selected="0">
            <x v="2"/>
          </reference>
        </references>
      </pivotArea>
    </format>
    <format dxfId="12822">
      <pivotArea collapsedLevelsAreSubtotals="1" fieldPosition="0">
        <references count="3">
          <reference field="1" count="1" selected="0">
            <x v="0"/>
          </reference>
          <reference field="3" count="1">
            <x v="192"/>
          </reference>
          <reference field="12" count="1" selected="0">
            <x v="2"/>
          </reference>
        </references>
      </pivotArea>
    </format>
    <format dxfId="12821">
      <pivotArea collapsedLevelsAreSubtotals="1" fieldPosition="0">
        <references count="3">
          <reference field="1" count="1" selected="0">
            <x v="0"/>
          </reference>
          <reference field="3" count="1">
            <x v="194"/>
          </reference>
          <reference field="12" count="1" selected="0">
            <x v="2"/>
          </reference>
        </references>
      </pivotArea>
    </format>
    <format dxfId="12820">
      <pivotArea collapsedLevelsAreSubtotals="1" fieldPosition="0">
        <references count="3">
          <reference field="1" count="1" selected="0">
            <x v="0"/>
          </reference>
          <reference field="3" count="1">
            <x v="197"/>
          </reference>
          <reference field="12" count="1" selected="0">
            <x v="2"/>
          </reference>
        </references>
      </pivotArea>
    </format>
    <format dxfId="12819">
      <pivotArea collapsedLevelsAreSubtotals="1" fieldPosition="0">
        <references count="3">
          <reference field="1" count="1" selected="0">
            <x v="0"/>
          </reference>
          <reference field="3" count="1">
            <x v="198"/>
          </reference>
          <reference field="12" count="1" selected="0">
            <x v="2"/>
          </reference>
        </references>
      </pivotArea>
    </format>
    <format dxfId="12818">
      <pivotArea collapsedLevelsAreSubtotals="1" fieldPosition="0">
        <references count="3">
          <reference field="1" count="1" selected="0">
            <x v="0"/>
          </reference>
          <reference field="3" count="1">
            <x v="199"/>
          </reference>
          <reference field="12" count="1" selected="0">
            <x v="2"/>
          </reference>
        </references>
      </pivotArea>
    </format>
    <format dxfId="12817">
      <pivotArea collapsedLevelsAreSubtotals="1" fieldPosition="0">
        <references count="4">
          <reference field="1" count="1" selected="0">
            <x v="0"/>
          </reference>
          <reference field="3" count="1" selected="0">
            <x v="199"/>
          </reference>
          <reference field="11" count="1">
            <x v="4"/>
          </reference>
          <reference field="12" count="1" selected="0">
            <x v="2"/>
          </reference>
        </references>
      </pivotArea>
    </format>
    <format dxfId="12816">
      <pivotArea collapsedLevelsAreSubtotals="1" fieldPosition="0">
        <references count="5">
          <reference field="0" count="1">
            <x v="74"/>
          </reference>
          <reference field="1" count="1" selected="0">
            <x v="0"/>
          </reference>
          <reference field="3" count="1" selected="0">
            <x v="199"/>
          </reference>
          <reference field="11" count="1" selected="0">
            <x v="4"/>
          </reference>
          <reference field="12" count="1" selected="0">
            <x v="2"/>
          </reference>
        </references>
      </pivotArea>
    </format>
    <format dxfId="12815">
      <pivotArea collapsedLevelsAreSubtotals="1" fieldPosition="0">
        <references count="4">
          <reference field="1" count="1" selected="0">
            <x v="0"/>
          </reference>
          <reference field="3" count="1" selected="0">
            <x v="199"/>
          </reference>
          <reference field="11" count="1">
            <x v="35"/>
          </reference>
          <reference field="12" count="1" selected="0">
            <x v="2"/>
          </reference>
        </references>
      </pivotArea>
    </format>
    <format dxfId="12814">
      <pivotArea collapsedLevelsAreSubtotals="1" fieldPosition="0">
        <references count="5">
          <reference field="0" count="1">
            <x v="52"/>
          </reference>
          <reference field="1" count="1" selected="0">
            <x v="0"/>
          </reference>
          <reference field="3" count="1" selected="0">
            <x v="199"/>
          </reference>
          <reference field="11" count="1" selected="0">
            <x v="35"/>
          </reference>
          <reference field="12" count="1" selected="0">
            <x v="2"/>
          </reference>
        </references>
      </pivotArea>
    </format>
    <format dxfId="12813">
      <pivotArea collapsedLevelsAreSubtotals="1" fieldPosition="0">
        <references count="3">
          <reference field="1" count="1" selected="0">
            <x v="0"/>
          </reference>
          <reference field="3" count="1">
            <x v="209"/>
          </reference>
          <reference field="12" count="1" selected="0">
            <x v="2"/>
          </reference>
        </references>
      </pivotArea>
    </format>
    <format dxfId="12812">
      <pivotArea collapsedLevelsAreSubtotals="1" fieldPosition="0">
        <references count="4">
          <reference field="1" count="1" selected="0">
            <x v="0"/>
          </reference>
          <reference field="3" count="1" selected="0">
            <x v="209"/>
          </reference>
          <reference field="11" count="1">
            <x v="4"/>
          </reference>
          <reference field="12" count="1" selected="0">
            <x v="2"/>
          </reference>
        </references>
      </pivotArea>
    </format>
    <format dxfId="12811">
      <pivotArea collapsedLevelsAreSubtotals="1" fieldPosition="0">
        <references count="5">
          <reference field="0" count="2">
            <x v="71"/>
            <x v="74"/>
          </reference>
          <reference field="1" count="1" selected="0">
            <x v="0"/>
          </reference>
          <reference field="3" count="1" selected="0">
            <x v="209"/>
          </reference>
          <reference field="11" count="1" selected="0">
            <x v="4"/>
          </reference>
          <reference field="12" count="1" selected="0">
            <x v="2"/>
          </reference>
        </references>
      </pivotArea>
    </format>
    <format dxfId="12810">
      <pivotArea collapsedLevelsAreSubtotals="1" fieldPosition="0">
        <references count="3">
          <reference field="1" count="1" selected="0">
            <x v="0"/>
          </reference>
          <reference field="3" count="1">
            <x v="213"/>
          </reference>
          <reference field="12" count="1" selected="0">
            <x v="2"/>
          </reference>
        </references>
      </pivotArea>
    </format>
    <format dxfId="12809">
      <pivotArea collapsedLevelsAreSubtotals="1" fieldPosition="0">
        <references count="4">
          <reference field="1" count="1" selected="0">
            <x v="0"/>
          </reference>
          <reference field="3" count="1" selected="0">
            <x v="213"/>
          </reference>
          <reference field="11" count="1">
            <x v="35"/>
          </reference>
          <reference field="12" count="1" selected="0">
            <x v="2"/>
          </reference>
        </references>
      </pivotArea>
    </format>
    <format dxfId="12808">
      <pivotArea collapsedLevelsAreSubtotals="1" fieldPosition="0">
        <references count="5">
          <reference field="0" count="1">
            <x v="52"/>
          </reference>
          <reference field="1" count="1" selected="0">
            <x v="0"/>
          </reference>
          <reference field="3" count="1" selected="0">
            <x v="213"/>
          </reference>
          <reference field="11" count="1" selected="0">
            <x v="35"/>
          </reference>
          <reference field="12" count="1" selected="0">
            <x v="2"/>
          </reference>
        </references>
      </pivotArea>
    </format>
    <format dxfId="12807">
      <pivotArea collapsedLevelsAreSubtotals="1" fieldPosition="0">
        <references count="3">
          <reference field="1" count="1" selected="0">
            <x v="0"/>
          </reference>
          <reference field="3" count="1">
            <x v="215"/>
          </reference>
          <reference field="12" count="1" selected="0">
            <x v="2"/>
          </reference>
        </references>
      </pivotArea>
    </format>
    <format dxfId="12806">
      <pivotArea collapsedLevelsAreSubtotals="1" fieldPosition="0">
        <references count="4">
          <reference field="1" count="1" selected="0">
            <x v="0"/>
          </reference>
          <reference field="3" count="1" selected="0">
            <x v="215"/>
          </reference>
          <reference field="11" count="1">
            <x v="4"/>
          </reference>
          <reference field="12" count="1" selected="0">
            <x v="2"/>
          </reference>
        </references>
      </pivotArea>
    </format>
    <format dxfId="12805">
      <pivotArea collapsedLevelsAreSubtotals="1" fieldPosition="0">
        <references count="5">
          <reference field="0" count="1">
            <x v="74"/>
          </reference>
          <reference field="1" count="1" selected="0">
            <x v="0"/>
          </reference>
          <reference field="3" count="1" selected="0">
            <x v="215"/>
          </reference>
          <reference field="11" count="1" selected="0">
            <x v="4"/>
          </reference>
          <reference field="12" count="1" selected="0">
            <x v="2"/>
          </reference>
        </references>
      </pivotArea>
    </format>
    <format dxfId="12804">
      <pivotArea collapsedLevelsAreSubtotals="1" fieldPosition="0">
        <references count="4">
          <reference field="1" count="1" selected="0">
            <x v="0"/>
          </reference>
          <reference field="3" count="1" selected="0">
            <x v="215"/>
          </reference>
          <reference field="11" count="1">
            <x v="35"/>
          </reference>
          <reference field="12" count="1" selected="0">
            <x v="2"/>
          </reference>
        </references>
      </pivotArea>
    </format>
    <format dxfId="12803">
      <pivotArea collapsedLevelsAreSubtotals="1" fieldPosition="0">
        <references count="5">
          <reference field="0" count="1">
            <x v="52"/>
          </reference>
          <reference field="1" count="1" selected="0">
            <x v="0"/>
          </reference>
          <reference field="3" count="1" selected="0">
            <x v="215"/>
          </reference>
          <reference field="11" count="1" selected="0">
            <x v="35"/>
          </reference>
          <reference field="12" count="1" selected="0">
            <x v="2"/>
          </reference>
        </references>
      </pivotArea>
    </format>
    <format dxfId="12802">
      <pivotArea collapsedLevelsAreSubtotals="1" fieldPosition="0">
        <references count="3">
          <reference field="1" count="1" selected="0">
            <x v="0"/>
          </reference>
          <reference field="3" count="1">
            <x v="216"/>
          </reference>
          <reference field="12" count="1" selected="0">
            <x v="2"/>
          </reference>
        </references>
      </pivotArea>
    </format>
    <format dxfId="12801">
      <pivotArea collapsedLevelsAreSubtotals="1" fieldPosition="0">
        <references count="3">
          <reference field="1" count="1" selected="0">
            <x v="0"/>
          </reference>
          <reference field="3" count="1">
            <x v="221"/>
          </reference>
          <reference field="12" count="1" selected="0">
            <x v="2"/>
          </reference>
        </references>
      </pivotArea>
    </format>
    <format dxfId="12800">
      <pivotArea collapsedLevelsAreSubtotals="1" fieldPosition="0">
        <references count="4">
          <reference field="1" count="1" selected="0">
            <x v="0"/>
          </reference>
          <reference field="3" count="1" selected="0">
            <x v="221"/>
          </reference>
          <reference field="11" count="1">
            <x v="35"/>
          </reference>
          <reference field="12" count="1" selected="0">
            <x v="2"/>
          </reference>
        </references>
      </pivotArea>
    </format>
    <format dxfId="12799">
      <pivotArea collapsedLevelsAreSubtotals="1" fieldPosition="0">
        <references count="5">
          <reference field="0" count="1">
            <x v="52"/>
          </reference>
          <reference field="1" count="1" selected="0">
            <x v="0"/>
          </reference>
          <reference field="3" count="1" selected="0">
            <x v="221"/>
          </reference>
          <reference field="11" count="1" selected="0">
            <x v="35"/>
          </reference>
          <reference field="12" count="1" selected="0">
            <x v="2"/>
          </reference>
        </references>
      </pivotArea>
    </format>
    <format dxfId="12798">
      <pivotArea collapsedLevelsAreSubtotals="1" fieldPosition="0">
        <references count="3">
          <reference field="1" count="1" selected="0">
            <x v="0"/>
          </reference>
          <reference field="3" count="1">
            <x v="225"/>
          </reference>
          <reference field="12" count="1" selected="0">
            <x v="2"/>
          </reference>
        </references>
      </pivotArea>
    </format>
    <format dxfId="12797">
      <pivotArea collapsedLevelsAreSubtotals="1" fieldPosition="0">
        <references count="3">
          <reference field="1" count="1" selected="0">
            <x v="0"/>
          </reference>
          <reference field="3" count="1">
            <x v="227"/>
          </reference>
          <reference field="12" count="1" selected="0">
            <x v="2"/>
          </reference>
        </references>
      </pivotArea>
    </format>
    <format dxfId="12796">
      <pivotArea collapsedLevelsAreSubtotals="1" fieldPosition="0">
        <references count="4">
          <reference field="1" count="1" selected="0">
            <x v="0"/>
          </reference>
          <reference field="3" count="1" selected="0">
            <x v="227"/>
          </reference>
          <reference field="11" count="1">
            <x v="35"/>
          </reference>
          <reference field="12" count="1" selected="0">
            <x v="2"/>
          </reference>
        </references>
      </pivotArea>
    </format>
    <format dxfId="12795">
      <pivotArea collapsedLevelsAreSubtotals="1" fieldPosition="0">
        <references count="5">
          <reference field="0" count="1">
            <x v="52"/>
          </reference>
          <reference field="1" count="1" selected="0">
            <x v="0"/>
          </reference>
          <reference field="3" count="1" selected="0">
            <x v="227"/>
          </reference>
          <reference field="11" count="1" selected="0">
            <x v="35"/>
          </reference>
          <reference field="12" count="1" selected="0">
            <x v="2"/>
          </reference>
        </references>
      </pivotArea>
    </format>
    <format dxfId="12794">
      <pivotArea collapsedLevelsAreSubtotals="1" fieldPosition="0">
        <references count="3">
          <reference field="1" count="1" selected="0">
            <x v="0"/>
          </reference>
          <reference field="3" count="1">
            <x v="233"/>
          </reference>
          <reference field="12" count="1" selected="0">
            <x v="2"/>
          </reference>
        </references>
      </pivotArea>
    </format>
    <format dxfId="12793">
      <pivotArea collapsedLevelsAreSubtotals="1" fieldPosition="0">
        <references count="4">
          <reference field="1" count="1" selected="0">
            <x v="0"/>
          </reference>
          <reference field="3" count="1" selected="0">
            <x v="233"/>
          </reference>
          <reference field="11" count="1">
            <x v="35"/>
          </reference>
          <reference field="12" count="1" selected="0">
            <x v="2"/>
          </reference>
        </references>
      </pivotArea>
    </format>
    <format dxfId="12792">
      <pivotArea collapsedLevelsAreSubtotals="1" fieldPosition="0">
        <references count="5">
          <reference field="0" count="1">
            <x v="52"/>
          </reference>
          <reference field="1" count="1" selected="0">
            <x v="0"/>
          </reference>
          <reference field="3" count="1" selected="0">
            <x v="233"/>
          </reference>
          <reference field="11" count="1" selected="0">
            <x v="35"/>
          </reference>
          <reference field="12" count="1" selected="0">
            <x v="2"/>
          </reference>
        </references>
      </pivotArea>
    </format>
    <format dxfId="12791">
      <pivotArea collapsedLevelsAreSubtotals="1" fieldPosition="0">
        <references count="3">
          <reference field="1" count="1" selected="0">
            <x v="0"/>
          </reference>
          <reference field="3" count="1">
            <x v="236"/>
          </reference>
          <reference field="12" count="1" selected="0">
            <x v="2"/>
          </reference>
        </references>
      </pivotArea>
    </format>
    <format dxfId="12790">
      <pivotArea collapsedLevelsAreSubtotals="1" fieldPosition="0">
        <references count="4">
          <reference field="1" count="1" selected="0">
            <x v="0"/>
          </reference>
          <reference field="3" count="1" selected="0">
            <x v="236"/>
          </reference>
          <reference field="11" count="1">
            <x v="35"/>
          </reference>
          <reference field="12" count="1" selected="0">
            <x v="2"/>
          </reference>
        </references>
      </pivotArea>
    </format>
    <format dxfId="12789">
      <pivotArea collapsedLevelsAreSubtotals="1" fieldPosition="0">
        <references count="5">
          <reference field="0" count="1">
            <x v="52"/>
          </reference>
          <reference field="1" count="1" selected="0">
            <x v="0"/>
          </reference>
          <reference field="3" count="1" selected="0">
            <x v="236"/>
          </reference>
          <reference field="11" count="1" selected="0">
            <x v="35"/>
          </reference>
          <reference field="12" count="1" selected="0">
            <x v="2"/>
          </reference>
        </references>
      </pivotArea>
    </format>
    <format dxfId="12788">
      <pivotArea collapsedLevelsAreSubtotals="1" fieldPosition="0">
        <references count="3">
          <reference field="1" count="1" selected="0">
            <x v="0"/>
          </reference>
          <reference field="3" count="1">
            <x v="239"/>
          </reference>
          <reference field="12" count="1" selected="0">
            <x v="2"/>
          </reference>
        </references>
      </pivotArea>
    </format>
    <format dxfId="12787">
      <pivotArea collapsedLevelsAreSubtotals="1" fieldPosition="0">
        <references count="3">
          <reference field="1" count="1" selected="0">
            <x v="0"/>
          </reference>
          <reference field="3" count="1">
            <x v="247"/>
          </reference>
          <reference field="12" count="1" selected="0">
            <x v="2"/>
          </reference>
        </references>
      </pivotArea>
    </format>
    <format dxfId="12786">
      <pivotArea collapsedLevelsAreSubtotals="1" fieldPosition="0">
        <references count="4">
          <reference field="1" count="1" selected="0">
            <x v="0"/>
          </reference>
          <reference field="3" count="1" selected="0">
            <x v="247"/>
          </reference>
          <reference field="11" count="1">
            <x v="35"/>
          </reference>
          <reference field="12" count="1" selected="0">
            <x v="2"/>
          </reference>
        </references>
      </pivotArea>
    </format>
    <format dxfId="12785">
      <pivotArea collapsedLevelsAreSubtotals="1" fieldPosition="0">
        <references count="5">
          <reference field="0" count="1">
            <x v="52"/>
          </reference>
          <reference field="1" count="1" selected="0">
            <x v="0"/>
          </reference>
          <reference field="3" count="1" selected="0">
            <x v="247"/>
          </reference>
          <reference field="11" count="1" selected="0">
            <x v="35"/>
          </reference>
          <reference field="12" count="1" selected="0">
            <x v="2"/>
          </reference>
        </references>
      </pivotArea>
    </format>
    <format dxfId="12784">
      <pivotArea collapsedLevelsAreSubtotals="1" fieldPosition="0">
        <references count="3">
          <reference field="1" count="1" selected="0">
            <x v="0"/>
          </reference>
          <reference field="3" count="1">
            <x v="248"/>
          </reference>
          <reference field="12" count="1" selected="0">
            <x v="2"/>
          </reference>
        </references>
      </pivotArea>
    </format>
    <format dxfId="12783">
      <pivotArea collapsedLevelsAreSubtotals="1" fieldPosition="0">
        <references count="3">
          <reference field="1" count="1" selected="0">
            <x v="0"/>
          </reference>
          <reference field="3" count="1">
            <x v="249"/>
          </reference>
          <reference field="12" count="1" selected="0">
            <x v="2"/>
          </reference>
        </references>
      </pivotArea>
    </format>
    <format dxfId="12782">
      <pivotArea collapsedLevelsAreSubtotals="1" fieldPosition="0">
        <references count="3">
          <reference field="1" count="1" selected="0">
            <x v="0"/>
          </reference>
          <reference field="3" count="1">
            <x v="250"/>
          </reference>
          <reference field="12" count="1" selected="0">
            <x v="2"/>
          </reference>
        </references>
      </pivotArea>
    </format>
    <format dxfId="12781">
      <pivotArea collapsedLevelsAreSubtotals="1" fieldPosition="0">
        <references count="3">
          <reference field="1" count="1" selected="0">
            <x v="0"/>
          </reference>
          <reference field="3" count="1">
            <x v="258"/>
          </reference>
          <reference field="12" count="1" selected="0">
            <x v="2"/>
          </reference>
        </references>
      </pivotArea>
    </format>
    <format dxfId="12780">
      <pivotArea collapsedLevelsAreSubtotals="1" fieldPosition="0">
        <references count="4">
          <reference field="1" count="1" selected="0">
            <x v="0"/>
          </reference>
          <reference field="3" count="1" selected="0">
            <x v="258"/>
          </reference>
          <reference field="11" count="1">
            <x v="35"/>
          </reference>
          <reference field="12" count="1" selected="0">
            <x v="2"/>
          </reference>
        </references>
      </pivotArea>
    </format>
    <format dxfId="12779">
      <pivotArea collapsedLevelsAreSubtotals="1" fieldPosition="0">
        <references count="5">
          <reference field="0" count="1">
            <x v="52"/>
          </reference>
          <reference field="1" count="1" selected="0">
            <x v="0"/>
          </reference>
          <reference field="3" count="1" selected="0">
            <x v="258"/>
          </reference>
          <reference field="11" count="1" selected="0">
            <x v="35"/>
          </reference>
          <reference field="12" count="1" selected="0">
            <x v="2"/>
          </reference>
        </references>
      </pivotArea>
    </format>
    <format dxfId="12778">
      <pivotArea collapsedLevelsAreSubtotals="1" fieldPosition="0">
        <references count="3">
          <reference field="1" count="1" selected="0">
            <x v="0"/>
          </reference>
          <reference field="3" count="1">
            <x v="261"/>
          </reference>
          <reference field="12" count="1" selected="0">
            <x v="2"/>
          </reference>
        </references>
      </pivotArea>
    </format>
    <format dxfId="12777">
      <pivotArea collapsedLevelsAreSubtotals="1" fieldPosition="0">
        <references count="4">
          <reference field="1" count="1" selected="0">
            <x v="0"/>
          </reference>
          <reference field="3" count="1" selected="0">
            <x v="261"/>
          </reference>
          <reference field="11" count="1">
            <x v="4"/>
          </reference>
          <reference field="12" count="1" selected="0">
            <x v="2"/>
          </reference>
        </references>
      </pivotArea>
    </format>
    <format dxfId="12776">
      <pivotArea collapsedLevelsAreSubtotals="1" fieldPosition="0">
        <references count="5">
          <reference field="0" count="1">
            <x v="72"/>
          </reference>
          <reference field="1" count="1" selected="0">
            <x v="0"/>
          </reference>
          <reference field="3" count="1" selected="0">
            <x v="261"/>
          </reference>
          <reference field="11" count="1" selected="0">
            <x v="4"/>
          </reference>
          <reference field="12" count="1" selected="0">
            <x v="2"/>
          </reference>
        </references>
      </pivotArea>
    </format>
    <format dxfId="12775">
      <pivotArea collapsedLevelsAreSubtotals="1" fieldPosition="0">
        <references count="4">
          <reference field="1" count="1" selected="0">
            <x v="0"/>
          </reference>
          <reference field="3" count="1" selected="0">
            <x v="261"/>
          </reference>
          <reference field="11" count="1">
            <x v="35"/>
          </reference>
          <reference field="12" count="1" selected="0">
            <x v="2"/>
          </reference>
        </references>
      </pivotArea>
    </format>
    <format dxfId="12774">
      <pivotArea collapsedLevelsAreSubtotals="1" fieldPosition="0">
        <references count="5">
          <reference field="0" count="1">
            <x v="52"/>
          </reference>
          <reference field="1" count="1" selected="0">
            <x v="0"/>
          </reference>
          <reference field="3" count="1" selected="0">
            <x v="261"/>
          </reference>
          <reference field="11" count="1" selected="0">
            <x v="35"/>
          </reference>
          <reference field="12" count="1" selected="0">
            <x v="2"/>
          </reference>
        </references>
      </pivotArea>
    </format>
    <format dxfId="12773">
      <pivotArea collapsedLevelsAreSubtotals="1" fieldPosition="0">
        <references count="3">
          <reference field="1" count="1" selected="0">
            <x v="0"/>
          </reference>
          <reference field="3" count="1">
            <x v="266"/>
          </reference>
          <reference field="12" count="1" selected="0">
            <x v="2"/>
          </reference>
        </references>
      </pivotArea>
    </format>
    <format dxfId="12772">
      <pivotArea collapsedLevelsAreSubtotals="1" fieldPosition="0">
        <references count="3">
          <reference field="1" count="1" selected="0">
            <x v="0"/>
          </reference>
          <reference field="3" count="1">
            <x v="271"/>
          </reference>
          <reference field="12" count="1" selected="0">
            <x v="2"/>
          </reference>
        </references>
      </pivotArea>
    </format>
    <format dxfId="12771">
      <pivotArea collapsedLevelsAreSubtotals="1" fieldPosition="0">
        <references count="4">
          <reference field="1" count="1" selected="0">
            <x v="0"/>
          </reference>
          <reference field="3" count="1" selected="0">
            <x v="271"/>
          </reference>
          <reference field="11" count="1">
            <x v="35"/>
          </reference>
          <reference field="12" count="1" selected="0">
            <x v="2"/>
          </reference>
        </references>
      </pivotArea>
    </format>
    <format dxfId="12770">
      <pivotArea collapsedLevelsAreSubtotals="1" fieldPosition="0">
        <references count="5">
          <reference field="0" count="1">
            <x v="52"/>
          </reference>
          <reference field="1" count="1" selected="0">
            <x v="0"/>
          </reference>
          <reference field="3" count="1" selected="0">
            <x v="271"/>
          </reference>
          <reference field="11" count="1" selected="0">
            <x v="35"/>
          </reference>
          <reference field="12" count="1" selected="0">
            <x v="2"/>
          </reference>
        </references>
      </pivotArea>
    </format>
    <format dxfId="12769">
      <pivotArea collapsedLevelsAreSubtotals="1" fieldPosition="0">
        <references count="3">
          <reference field="1" count="1" selected="0">
            <x v="0"/>
          </reference>
          <reference field="3" count="1">
            <x v="273"/>
          </reference>
          <reference field="12" count="1" selected="0">
            <x v="2"/>
          </reference>
        </references>
      </pivotArea>
    </format>
    <format dxfId="12768">
      <pivotArea collapsedLevelsAreSubtotals="1" fieldPosition="0">
        <references count="4">
          <reference field="1" count="1" selected="0">
            <x v="0"/>
          </reference>
          <reference field="3" count="1" selected="0">
            <x v="273"/>
          </reference>
          <reference field="11" count="1">
            <x v="4"/>
          </reference>
          <reference field="12" count="1" selected="0">
            <x v="2"/>
          </reference>
        </references>
      </pivotArea>
    </format>
    <format dxfId="12767">
      <pivotArea collapsedLevelsAreSubtotals="1" fieldPosition="0">
        <references count="5">
          <reference field="0" count="1">
            <x v="74"/>
          </reference>
          <reference field="1" count="1" selected="0">
            <x v="0"/>
          </reference>
          <reference field="3" count="1" selected="0">
            <x v="273"/>
          </reference>
          <reference field="11" count="1" selected="0">
            <x v="4"/>
          </reference>
          <reference field="12" count="1" selected="0">
            <x v="2"/>
          </reference>
        </references>
      </pivotArea>
    </format>
    <format dxfId="12766">
      <pivotArea collapsedLevelsAreSubtotals="1" fieldPosition="0">
        <references count="3">
          <reference field="1" count="1" selected="0">
            <x v="0"/>
          </reference>
          <reference field="3" count="1">
            <x v="274"/>
          </reference>
          <reference field="12" count="1" selected="0">
            <x v="2"/>
          </reference>
        </references>
      </pivotArea>
    </format>
    <format dxfId="12765">
      <pivotArea collapsedLevelsAreSubtotals="1" fieldPosition="0">
        <references count="3">
          <reference field="1" count="1" selected="0">
            <x v="0"/>
          </reference>
          <reference field="3" count="1">
            <x v="277"/>
          </reference>
          <reference field="12" count="1" selected="0">
            <x v="2"/>
          </reference>
        </references>
      </pivotArea>
    </format>
    <format dxfId="12764">
      <pivotArea collapsedLevelsAreSubtotals="1" fieldPosition="0">
        <references count="3">
          <reference field="1" count="1" selected="0">
            <x v="0"/>
          </reference>
          <reference field="3" count="1">
            <x v="278"/>
          </reference>
          <reference field="12" count="1" selected="0">
            <x v="2"/>
          </reference>
        </references>
      </pivotArea>
    </format>
    <format dxfId="12763">
      <pivotArea collapsedLevelsAreSubtotals="1" fieldPosition="0">
        <references count="4">
          <reference field="1" count="1" selected="0">
            <x v="0"/>
          </reference>
          <reference field="3" count="1" selected="0">
            <x v="278"/>
          </reference>
          <reference field="11" count="1">
            <x v="4"/>
          </reference>
          <reference field="12" count="1" selected="0">
            <x v="2"/>
          </reference>
        </references>
      </pivotArea>
    </format>
    <format dxfId="12762">
      <pivotArea collapsedLevelsAreSubtotals="1" fieldPosition="0">
        <references count="5">
          <reference field="0" count="1">
            <x v="72"/>
          </reference>
          <reference field="1" count="1" selected="0">
            <x v="0"/>
          </reference>
          <reference field="3" count="1" selected="0">
            <x v="278"/>
          </reference>
          <reference field="11" count="1" selected="0">
            <x v="4"/>
          </reference>
          <reference field="12" count="1" selected="0">
            <x v="2"/>
          </reference>
        </references>
      </pivotArea>
    </format>
    <format dxfId="12761">
      <pivotArea collapsedLevelsAreSubtotals="1" fieldPosition="0">
        <references count="3">
          <reference field="1" count="1" selected="0">
            <x v="0"/>
          </reference>
          <reference field="3" count="1">
            <x v="284"/>
          </reference>
          <reference field="12" count="1" selected="0">
            <x v="2"/>
          </reference>
        </references>
      </pivotArea>
    </format>
    <format dxfId="12760">
      <pivotArea collapsedLevelsAreSubtotals="1" fieldPosition="0">
        <references count="3">
          <reference field="1" count="1" selected="0">
            <x v="0"/>
          </reference>
          <reference field="3" count="1">
            <x v="287"/>
          </reference>
          <reference field="12" count="1" selected="0">
            <x v="2"/>
          </reference>
        </references>
      </pivotArea>
    </format>
    <format dxfId="12759">
      <pivotArea collapsedLevelsAreSubtotals="1" fieldPosition="0">
        <references count="3">
          <reference field="1" count="1" selected="0">
            <x v="0"/>
          </reference>
          <reference field="3" count="1">
            <x v="288"/>
          </reference>
          <reference field="12" count="1" selected="0">
            <x v="2"/>
          </reference>
        </references>
      </pivotArea>
    </format>
    <format dxfId="12758">
      <pivotArea collapsedLevelsAreSubtotals="1" fieldPosition="0">
        <references count="3">
          <reference field="1" count="1" selected="0">
            <x v="0"/>
          </reference>
          <reference field="3" count="1">
            <x v="289"/>
          </reference>
          <reference field="12" count="1" selected="0">
            <x v="2"/>
          </reference>
        </references>
      </pivotArea>
    </format>
    <format dxfId="12757">
      <pivotArea collapsedLevelsAreSubtotals="1" fieldPosition="0">
        <references count="3">
          <reference field="1" count="1" selected="0">
            <x v="0"/>
          </reference>
          <reference field="3" count="1">
            <x v="290"/>
          </reference>
          <reference field="12" count="1" selected="0">
            <x v="2"/>
          </reference>
        </references>
      </pivotArea>
    </format>
    <format dxfId="12756">
      <pivotArea collapsedLevelsAreSubtotals="1" fieldPosition="0">
        <references count="3">
          <reference field="1" count="1" selected="0">
            <x v="0"/>
          </reference>
          <reference field="3" count="1">
            <x v="294"/>
          </reference>
          <reference field="12" count="1" selected="0">
            <x v="2"/>
          </reference>
        </references>
      </pivotArea>
    </format>
    <format dxfId="12755">
      <pivotArea collapsedLevelsAreSubtotals="1" fieldPosition="0">
        <references count="3">
          <reference field="1" count="1" selected="0">
            <x v="0"/>
          </reference>
          <reference field="3" count="1">
            <x v="298"/>
          </reference>
          <reference field="12" count="1" selected="0">
            <x v="2"/>
          </reference>
        </references>
      </pivotArea>
    </format>
    <format dxfId="12754">
      <pivotArea collapsedLevelsAreSubtotals="1" fieldPosition="0">
        <references count="4">
          <reference field="1" count="1" selected="0">
            <x v="0"/>
          </reference>
          <reference field="3" count="1" selected="0">
            <x v="298"/>
          </reference>
          <reference field="11" count="1">
            <x v="35"/>
          </reference>
          <reference field="12" count="1" selected="0">
            <x v="2"/>
          </reference>
        </references>
      </pivotArea>
    </format>
    <format dxfId="12753">
      <pivotArea collapsedLevelsAreSubtotals="1" fieldPosition="0">
        <references count="5">
          <reference field="0" count="1">
            <x v="52"/>
          </reference>
          <reference field="1" count="1" selected="0">
            <x v="0"/>
          </reference>
          <reference field="3" count="1" selected="0">
            <x v="298"/>
          </reference>
          <reference field="11" count="1" selected="0">
            <x v="35"/>
          </reference>
          <reference field="12" count="1" selected="0">
            <x v="2"/>
          </reference>
        </references>
      </pivotArea>
    </format>
    <format dxfId="12752">
      <pivotArea collapsedLevelsAreSubtotals="1" fieldPosition="0">
        <references count="3">
          <reference field="1" count="1" selected="0">
            <x v="0"/>
          </reference>
          <reference field="3" count="1">
            <x v="300"/>
          </reference>
          <reference field="12" count="1" selected="0">
            <x v="2"/>
          </reference>
        </references>
      </pivotArea>
    </format>
    <format dxfId="12751">
      <pivotArea collapsedLevelsAreSubtotals="1" fieldPosition="0">
        <references count="4">
          <reference field="1" count="1" selected="0">
            <x v="0"/>
          </reference>
          <reference field="3" count="1" selected="0">
            <x v="300"/>
          </reference>
          <reference field="11" count="1">
            <x v="4"/>
          </reference>
          <reference field="12" count="1" selected="0">
            <x v="2"/>
          </reference>
        </references>
      </pivotArea>
    </format>
    <format dxfId="12750">
      <pivotArea collapsedLevelsAreSubtotals="1" fieldPosition="0">
        <references count="5">
          <reference field="0" count="1">
            <x v="74"/>
          </reference>
          <reference field="1" count="1" selected="0">
            <x v="0"/>
          </reference>
          <reference field="3" count="1" selected="0">
            <x v="300"/>
          </reference>
          <reference field="11" count="1" selected="0">
            <x v="4"/>
          </reference>
          <reference field="12" count="1" selected="0">
            <x v="2"/>
          </reference>
        </references>
      </pivotArea>
    </format>
    <format dxfId="12749">
      <pivotArea collapsedLevelsAreSubtotals="1" fieldPosition="0">
        <references count="4">
          <reference field="1" count="1" selected="0">
            <x v="0"/>
          </reference>
          <reference field="3" count="1" selected="0">
            <x v="300"/>
          </reference>
          <reference field="11" count="1">
            <x v="35"/>
          </reference>
          <reference field="12" count="1" selected="0">
            <x v="2"/>
          </reference>
        </references>
      </pivotArea>
    </format>
    <format dxfId="12748">
      <pivotArea collapsedLevelsAreSubtotals="1" fieldPosition="0">
        <references count="5">
          <reference field="0" count="1">
            <x v="52"/>
          </reference>
          <reference field="1" count="1" selected="0">
            <x v="0"/>
          </reference>
          <reference field="3" count="1" selected="0">
            <x v="300"/>
          </reference>
          <reference field="11" count="1" selected="0">
            <x v="35"/>
          </reference>
          <reference field="12" count="1" selected="0">
            <x v="2"/>
          </reference>
        </references>
      </pivotArea>
    </format>
    <format dxfId="12747">
      <pivotArea collapsedLevelsAreSubtotals="1" fieldPosition="0">
        <references count="3">
          <reference field="1" count="1" selected="0">
            <x v="0"/>
          </reference>
          <reference field="3" count="1">
            <x v="314"/>
          </reference>
          <reference field="12" count="1" selected="0">
            <x v="2"/>
          </reference>
        </references>
      </pivotArea>
    </format>
    <format dxfId="12746">
      <pivotArea collapsedLevelsAreSubtotals="1" fieldPosition="0">
        <references count="4">
          <reference field="1" count="1" selected="0">
            <x v="0"/>
          </reference>
          <reference field="3" count="1" selected="0">
            <x v="314"/>
          </reference>
          <reference field="11" count="1">
            <x v="35"/>
          </reference>
          <reference field="12" count="1" selected="0">
            <x v="2"/>
          </reference>
        </references>
      </pivotArea>
    </format>
    <format dxfId="12745">
      <pivotArea collapsedLevelsAreSubtotals="1" fieldPosition="0">
        <references count="5">
          <reference field="0" count="1">
            <x v="52"/>
          </reference>
          <reference field="1" count="1" selected="0">
            <x v="0"/>
          </reference>
          <reference field="3" count="1" selected="0">
            <x v="314"/>
          </reference>
          <reference field="11" count="1" selected="0">
            <x v="35"/>
          </reference>
          <reference field="12" count="1" selected="0">
            <x v="2"/>
          </reference>
        </references>
      </pivotArea>
    </format>
    <format dxfId="12744">
      <pivotArea collapsedLevelsAreSubtotals="1" fieldPosition="0">
        <references count="3">
          <reference field="1" count="1" selected="0">
            <x v="0"/>
          </reference>
          <reference field="3" count="1">
            <x v="326"/>
          </reference>
          <reference field="12" count="1" selected="0">
            <x v="2"/>
          </reference>
        </references>
      </pivotArea>
    </format>
    <format dxfId="12743">
      <pivotArea collapsedLevelsAreSubtotals="1" fieldPosition="0">
        <references count="4">
          <reference field="1" count="1" selected="0">
            <x v="0"/>
          </reference>
          <reference field="3" count="1" selected="0">
            <x v="326"/>
          </reference>
          <reference field="11" count="1">
            <x v="35"/>
          </reference>
          <reference field="12" count="1" selected="0">
            <x v="2"/>
          </reference>
        </references>
      </pivotArea>
    </format>
    <format dxfId="12742">
      <pivotArea collapsedLevelsAreSubtotals="1" fieldPosition="0">
        <references count="5">
          <reference field="0" count="1">
            <x v="52"/>
          </reference>
          <reference field="1" count="1" selected="0">
            <x v="0"/>
          </reference>
          <reference field="3" count="1" selected="0">
            <x v="326"/>
          </reference>
          <reference field="11" count="1" selected="0">
            <x v="35"/>
          </reference>
          <reference field="12" count="1" selected="0">
            <x v="2"/>
          </reference>
        </references>
      </pivotArea>
    </format>
    <format dxfId="12741">
      <pivotArea collapsedLevelsAreSubtotals="1" fieldPosition="0">
        <references count="3">
          <reference field="1" count="1" selected="0">
            <x v="0"/>
          </reference>
          <reference field="3" count="1">
            <x v="327"/>
          </reference>
          <reference field="12" count="1" selected="0">
            <x v="2"/>
          </reference>
        </references>
      </pivotArea>
    </format>
    <format dxfId="12740">
      <pivotArea collapsedLevelsAreSubtotals="1" fieldPosition="0">
        <references count="4">
          <reference field="1" count="1" selected="0">
            <x v="0"/>
          </reference>
          <reference field="3" count="1" selected="0">
            <x v="327"/>
          </reference>
          <reference field="11" count="1">
            <x v="35"/>
          </reference>
          <reference field="12" count="1" selected="0">
            <x v="2"/>
          </reference>
        </references>
      </pivotArea>
    </format>
    <format dxfId="12739">
      <pivotArea collapsedLevelsAreSubtotals="1" fieldPosition="0">
        <references count="5">
          <reference field="0" count="1">
            <x v="52"/>
          </reference>
          <reference field="1" count="1" selected="0">
            <x v="0"/>
          </reference>
          <reference field="3" count="1" selected="0">
            <x v="327"/>
          </reference>
          <reference field="11" count="1" selected="0">
            <x v="35"/>
          </reference>
          <reference field="12" count="1" selected="0">
            <x v="2"/>
          </reference>
        </references>
      </pivotArea>
    </format>
    <format dxfId="12738">
      <pivotArea collapsedLevelsAreSubtotals="1" fieldPosition="0">
        <references count="3">
          <reference field="1" count="1" selected="0">
            <x v="0"/>
          </reference>
          <reference field="3" count="1">
            <x v="329"/>
          </reference>
          <reference field="12" count="1" selected="0">
            <x v="2"/>
          </reference>
        </references>
      </pivotArea>
    </format>
    <format dxfId="12737">
      <pivotArea collapsedLevelsAreSubtotals="1" fieldPosition="0">
        <references count="4">
          <reference field="1" count="1" selected="0">
            <x v="0"/>
          </reference>
          <reference field="3" count="1" selected="0">
            <x v="329"/>
          </reference>
          <reference field="11" count="1">
            <x v="4"/>
          </reference>
          <reference field="12" count="1" selected="0">
            <x v="2"/>
          </reference>
        </references>
      </pivotArea>
    </format>
    <format dxfId="12736">
      <pivotArea collapsedLevelsAreSubtotals="1" fieldPosition="0">
        <references count="5">
          <reference field="0" count="1">
            <x v="9"/>
          </reference>
          <reference field="1" count="1" selected="0">
            <x v="0"/>
          </reference>
          <reference field="3" count="1" selected="0">
            <x v="329"/>
          </reference>
          <reference field="11" count="1" selected="0">
            <x v="4"/>
          </reference>
          <reference field="12" count="1" selected="0">
            <x v="2"/>
          </reference>
        </references>
      </pivotArea>
    </format>
    <format dxfId="12735">
      <pivotArea collapsedLevelsAreSubtotals="1" fieldPosition="0">
        <references count="3">
          <reference field="1" count="1" selected="0">
            <x v="0"/>
          </reference>
          <reference field="3" count="1">
            <x v="330"/>
          </reference>
          <reference field="12" count="1" selected="0">
            <x v="2"/>
          </reference>
        </references>
      </pivotArea>
    </format>
    <format dxfId="12734">
      <pivotArea collapsedLevelsAreSubtotals="1" fieldPosition="0">
        <references count="4">
          <reference field="1" count="1" selected="0">
            <x v="0"/>
          </reference>
          <reference field="3" count="1" selected="0">
            <x v="330"/>
          </reference>
          <reference field="11" count="1">
            <x v="35"/>
          </reference>
          <reference field="12" count="1" selected="0">
            <x v="2"/>
          </reference>
        </references>
      </pivotArea>
    </format>
    <format dxfId="12733">
      <pivotArea collapsedLevelsAreSubtotals="1" fieldPosition="0">
        <references count="5">
          <reference field="0" count="1">
            <x v="52"/>
          </reference>
          <reference field="1" count="1" selected="0">
            <x v="0"/>
          </reference>
          <reference field="3" count="1" selected="0">
            <x v="330"/>
          </reference>
          <reference field="11" count="1" selected="0">
            <x v="35"/>
          </reference>
          <reference field="12" count="1" selected="0">
            <x v="2"/>
          </reference>
        </references>
      </pivotArea>
    </format>
    <format dxfId="12732">
      <pivotArea collapsedLevelsAreSubtotals="1" fieldPosition="0">
        <references count="3">
          <reference field="1" count="1" selected="0">
            <x v="0"/>
          </reference>
          <reference field="3" count="1">
            <x v="332"/>
          </reference>
          <reference field="12" count="1" selected="0">
            <x v="2"/>
          </reference>
        </references>
      </pivotArea>
    </format>
    <format dxfId="12731">
      <pivotArea collapsedLevelsAreSubtotals="1" fieldPosition="0">
        <references count="3">
          <reference field="1" count="1" selected="0">
            <x v="0"/>
          </reference>
          <reference field="3" count="1">
            <x v="333"/>
          </reference>
          <reference field="12" count="1" selected="0">
            <x v="2"/>
          </reference>
        </references>
      </pivotArea>
    </format>
    <format dxfId="12730">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12729">
      <pivotArea collapsedLevelsAreSubtotals="1" fieldPosition="0">
        <references count="5">
          <reference field="0" count="1">
            <x v="31"/>
          </reference>
          <reference field="1" count="1" selected="0">
            <x v="0"/>
          </reference>
          <reference field="3" count="1" selected="0">
            <x v="333"/>
          </reference>
          <reference field="11" count="1" selected="0">
            <x v="28"/>
          </reference>
          <reference field="12" count="1" selected="0">
            <x v="2"/>
          </reference>
        </references>
      </pivotArea>
    </format>
    <format dxfId="12728">
      <pivotArea collapsedLevelsAreSubtotals="1" fieldPosition="0">
        <references count="3">
          <reference field="1" count="1" selected="0">
            <x v="0"/>
          </reference>
          <reference field="3" count="1">
            <x v="335"/>
          </reference>
          <reference field="12" count="1" selected="0">
            <x v="2"/>
          </reference>
        </references>
      </pivotArea>
    </format>
    <format dxfId="12727">
      <pivotArea collapsedLevelsAreSubtotals="1" fieldPosition="0">
        <references count="4">
          <reference field="1" count="1" selected="0">
            <x v="0"/>
          </reference>
          <reference field="3" count="1" selected="0">
            <x v="335"/>
          </reference>
          <reference field="11" count="1">
            <x v="4"/>
          </reference>
          <reference field="12" count="1" selected="0">
            <x v="2"/>
          </reference>
        </references>
      </pivotArea>
    </format>
    <format dxfId="12726">
      <pivotArea collapsedLevelsAreSubtotals="1" fieldPosition="0">
        <references count="5">
          <reference field="0" count="1">
            <x v="74"/>
          </reference>
          <reference field="1" count="1" selected="0">
            <x v="0"/>
          </reference>
          <reference field="3" count="1" selected="0">
            <x v="335"/>
          </reference>
          <reference field="11" count="1" selected="0">
            <x v="4"/>
          </reference>
          <reference field="12" count="1" selected="0">
            <x v="2"/>
          </reference>
        </references>
      </pivotArea>
    </format>
    <format dxfId="12725">
      <pivotArea collapsedLevelsAreSubtotals="1" fieldPosition="0">
        <references count="4">
          <reference field="1" count="1" selected="0">
            <x v="0"/>
          </reference>
          <reference field="3" count="1" selected="0">
            <x v="335"/>
          </reference>
          <reference field="11" count="1">
            <x v="35"/>
          </reference>
          <reference field="12" count="1" selected="0">
            <x v="2"/>
          </reference>
        </references>
      </pivotArea>
    </format>
    <format dxfId="12724">
      <pivotArea collapsedLevelsAreSubtotals="1" fieldPosition="0">
        <references count="5">
          <reference field="0" count="1">
            <x v="52"/>
          </reference>
          <reference field="1" count="1" selected="0">
            <x v="0"/>
          </reference>
          <reference field="3" count="1" selected="0">
            <x v="335"/>
          </reference>
          <reference field="11" count="1" selected="0">
            <x v="35"/>
          </reference>
          <reference field="12" count="1" selected="0">
            <x v="2"/>
          </reference>
        </references>
      </pivotArea>
    </format>
    <format dxfId="12723">
      <pivotArea collapsedLevelsAreSubtotals="1" fieldPosition="0">
        <references count="3">
          <reference field="1" count="1" selected="0">
            <x v="0"/>
          </reference>
          <reference field="3" count="1">
            <x v="336"/>
          </reference>
          <reference field="12" count="1" selected="0">
            <x v="2"/>
          </reference>
        </references>
      </pivotArea>
    </format>
    <format dxfId="12722">
      <pivotArea collapsedLevelsAreSubtotals="1" fieldPosition="0">
        <references count="4">
          <reference field="1" count="1" selected="0">
            <x v="0"/>
          </reference>
          <reference field="3" count="1" selected="0">
            <x v="336"/>
          </reference>
          <reference field="11" count="1">
            <x v="4"/>
          </reference>
          <reference field="12" count="1" selected="0">
            <x v="2"/>
          </reference>
        </references>
      </pivotArea>
    </format>
    <format dxfId="12721">
      <pivotArea collapsedLevelsAreSubtotals="1" fieldPosition="0">
        <references count="5">
          <reference field="0" count="1">
            <x v="72"/>
          </reference>
          <reference field="1" count="1" selected="0">
            <x v="0"/>
          </reference>
          <reference field="3" count="1" selected="0">
            <x v="336"/>
          </reference>
          <reference field="11" count="1" selected="0">
            <x v="4"/>
          </reference>
          <reference field="12" count="1" selected="0">
            <x v="2"/>
          </reference>
        </references>
      </pivotArea>
    </format>
    <format dxfId="12720">
      <pivotArea collapsedLevelsAreSubtotals="1" fieldPosition="0">
        <references count="3">
          <reference field="1" count="1" selected="0">
            <x v="0"/>
          </reference>
          <reference field="3" count="1">
            <x v="338"/>
          </reference>
          <reference field="12" count="1" selected="0">
            <x v="2"/>
          </reference>
        </references>
      </pivotArea>
    </format>
    <format dxfId="12719">
      <pivotArea collapsedLevelsAreSubtotals="1" fieldPosition="0">
        <references count="4">
          <reference field="1" count="1" selected="0">
            <x v="0"/>
          </reference>
          <reference field="3" count="1" selected="0">
            <x v="338"/>
          </reference>
          <reference field="11" count="1">
            <x v="4"/>
          </reference>
          <reference field="12" count="1" selected="0">
            <x v="2"/>
          </reference>
        </references>
      </pivotArea>
    </format>
    <format dxfId="12718">
      <pivotArea collapsedLevelsAreSubtotals="1" fieldPosition="0">
        <references count="5">
          <reference field="0" count="2">
            <x v="71"/>
            <x v="74"/>
          </reference>
          <reference field="1" count="1" selected="0">
            <x v="0"/>
          </reference>
          <reference field="3" count="1" selected="0">
            <x v="338"/>
          </reference>
          <reference field="11" count="1" selected="0">
            <x v="4"/>
          </reference>
          <reference field="12" count="1" selected="0">
            <x v="2"/>
          </reference>
        </references>
      </pivotArea>
    </format>
    <format dxfId="12717">
      <pivotArea collapsedLevelsAreSubtotals="1" fieldPosition="0">
        <references count="4">
          <reference field="1" count="1" selected="0">
            <x v="0"/>
          </reference>
          <reference field="3" count="1" selected="0">
            <x v="338"/>
          </reference>
          <reference field="11" count="1">
            <x v="35"/>
          </reference>
          <reference field="12" count="1" selected="0">
            <x v="2"/>
          </reference>
        </references>
      </pivotArea>
    </format>
    <format dxfId="12716">
      <pivotArea collapsedLevelsAreSubtotals="1" fieldPosition="0">
        <references count="5">
          <reference field="0" count="1">
            <x v="52"/>
          </reference>
          <reference field="1" count="1" selected="0">
            <x v="0"/>
          </reference>
          <reference field="3" count="1" selected="0">
            <x v="338"/>
          </reference>
          <reference field="11" count="1" selected="0">
            <x v="35"/>
          </reference>
          <reference field="12" count="1" selected="0">
            <x v="2"/>
          </reference>
        </references>
      </pivotArea>
    </format>
    <format dxfId="12715">
      <pivotArea collapsedLevelsAreSubtotals="1" fieldPosition="0">
        <references count="3">
          <reference field="1" count="1" selected="0">
            <x v="0"/>
          </reference>
          <reference field="3" count="1">
            <x v="340"/>
          </reference>
          <reference field="12" count="1" selected="0">
            <x v="2"/>
          </reference>
        </references>
      </pivotArea>
    </format>
    <format dxfId="12714">
      <pivotArea collapsedLevelsAreSubtotals="1" fieldPosition="0">
        <references count="3">
          <reference field="1" count="1" selected="0">
            <x v="0"/>
          </reference>
          <reference field="3" count="1">
            <x v="345"/>
          </reference>
          <reference field="12" count="1" selected="0">
            <x v="2"/>
          </reference>
        </references>
      </pivotArea>
    </format>
    <format dxfId="12713">
      <pivotArea collapsedLevelsAreSubtotals="1" fieldPosition="0">
        <references count="4">
          <reference field="1" count="1" selected="0">
            <x v="0"/>
          </reference>
          <reference field="3" count="1" selected="0">
            <x v="345"/>
          </reference>
          <reference field="11" count="1">
            <x v="4"/>
          </reference>
          <reference field="12" count="1" selected="0">
            <x v="2"/>
          </reference>
        </references>
      </pivotArea>
    </format>
    <format dxfId="12712">
      <pivotArea collapsedLevelsAreSubtotals="1" fieldPosition="0">
        <references count="5">
          <reference field="0" count="4">
            <x v="9"/>
            <x v="72"/>
            <x v="74"/>
            <x v="78"/>
          </reference>
          <reference field="1" count="1" selected="0">
            <x v="0"/>
          </reference>
          <reference field="3" count="1" selected="0">
            <x v="345"/>
          </reference>
          <reference field="11" count="1" selected="0">
            <x v="4"/>
          </reference>
          <reference field="12" count="1" selected="0">
            <x v="2"/>
          </reference>
        </references>
      </pivotArea>
    </format>
    <format dxfId="12711">
      <pivotArea collapsedLevelsAreSubtotals="1" fieldPosition="0">
        <references count="4">
          <reference field="1" count="1" selected="0">
            <x v="0"/>
          </reference>
          <reference field="3" count="1" selected="0">
            <x v="345"/>
          </reference>
          <reference field="11" count="1">
            <x v="35"/>
          </reference>
          <reference field="12" count="1" selected="0">
            <x v="2"/>
          </reference>
        </references>
      </pivotArea>
    </format>
    <format dxfId="12710">
      <pivotArea collapsedLevelsAreSubtotals="1" fieldPosition="0">
        <references count="5">
          <reference field="0" count="1">
            <x v="52"/>
          </reference>
          <reference field="1" count="1" selected="0">
            <x v="0"/>
          </reference>
          <reference field="3" count="1" selected="0">
            <x v="345"/>
          </reference>
          <reference field="11" count="1" selected="0">
            <x v="35"/>
          </reference>
          <reference field="12" count="1" selected="0">
            <x v="2"/>
          </reference>
        </references>
      </pivotArea>
    </format>
    <format dxfId="12709">
      <pivotArea collapsedLevelsAreSubtotals="1" fieldPosition="0">
        <references count="3">
          <reference field="1" count="1" selected="0">
            <x v="0"/>
          </reference>
          <reference field="3" count="1">
            <x v="350"/>
          </reference>
          <reference field="12" count="1" selected="0">
            <x v="2"/>
          </reference>
        </references>
      </pivotArea>
    </format>
    <format dxfId="12708">
      <pivotArea collapsedLevelsAreSubtotals="1" fieldPosition="0">
        <references count="3">
          <reference field="1" count="1" selected="0">
            <x v="0"/>
          </reference>
          <reference field="3" count="1">
            <x v="351"/>
          </reference>
          <reference field="12" count="1" selected="0">
            <x v="2"/>
          </reference>
        </references>
      </pivotArea>
    </format>
    <format dxfId="12707">
      <pivotArea collapsedLevelsAreSubtotals="1" fieldPosition="0">
        <references count="4">
          <reference field="1" count="1" selected="0">
            <x v="0"/>
          </reference>
          <reference field="3" count="1" selected="0">
            <x v="351"/>
          </reference>
          <reference field="11" count="1">
            <x v="4"/>
          </reference>
          <reference field="12" count="1" selected="0">
            <x v="2"/>
          </reference>
        </references>
      </pivotArea>
    </format>
    <format dxfId="12706">
      <pivotArea collapsedLevelsAreSubtotals="1" fieldPosition="0">
        <references count="5">
          <reference field="0" count="1">
            <x v="74"/>
          </reference>
          <reference field="1" count="1" selected="0">
            <x v="0"/>
          </reference>
          <reference field="3" count="1" selected="0">
            <x v="351"/>
          </reference>
          <reference field="11" count="1" selected="0">
            <x v="4"/>
          </reference>
          <reference field="12" count="1" selected="0">
            <x v="2"/>
          </reference>
        </references>
      </pivotArea>
    </format>
    <format dxfId="12705">
      <pivotArea collapsedLevelsAreSubtotals="1" fieldPosition="0">
        <references count="3">
          <reference field="1" count="1" selected="0">
            <x v="0"/>
          </reference>
          <reference field="3" count="1">
            <x v="354"/>
          </reference>
          <reference field="12" count="1" selected="0">
            <x v="2"/>
          </reference>
        </references>
      </pivotArea>
    </format>
    <format dxfId="12704">
      <pivotArea collapsedLevelsAreSubtotals="1" fieldPosition="0">
        <references count="4">
          <reference field="1" count="1" selected="0">
            <x v="0"/>
          </reference>
          <reference field="3" count="1" selected="0">
            <x v="354"/>
          </reference>
          <reference field="11" count="1">
            <x v="35"/>
          </reference>
          <reference field="12" count="1" selected="0">
            <x v="2"/>
          </reference>
        </references>
      </pivotArea>
    </format>
    <format dxfId="12703">
      <pivotArea collapsedLevelsAreSubtotals="1" fieldPosition="0">
        <references count="5">
          <reference field="0" count="1">
            <x v="52"/>
          </reference>
          <reference field="1" count="1" selected="0">
            <x v="0"/>
          </reference>
          <reference field="3" count="1" selected="0">
            <x v="354"/>
          </reference>
          <reference field="11" count="1" selected="0">
            <x v="35"/>
          </reference>
          <reference field="12" count="1" selected="0">
            <x v="2"/>
          </reference>
        </references>
      </pivotArea>
    </format>
    <format dxfId="12702">
      <pivotArea collapsedLevelsAreSubtotals="1" fieldPosition="0">
        <references count="3">
          <reference field="1" count="1" selected="0">
            <x v="0"/>
          </reference>
          <reference field="3" count="1">
            <x v="360"/>
          </reference>
          <reference field="12" count="1" selected="0">
            <x v="2"/>
          </reference>
        </references>
      </pivotArea>
    </format>
    <format dxfId="12701">
      <pivotArea collapsedLevelsAreSubtotals="1" fieldPosition="0">
        <references count="4">
          <reference field="1" count="1" selected="0">
            <x v="0"/>
          </reference>
          <reference field="3" count="1" selected="0">
            <x v="360"/>
          </reference>
          <reference field="11" count="1">
            <x v="4"/>
          </reference>
          <reference field="12" count="1" selected="0">
            <x v="2"/>
          </reference>
        </references>
      </pivotArea>
    </format>
    <format dxfId="12700">
      <pivotArea collapsedLevelsAreSubtotals="1" fieldPosition="0">
        <references count="5">
          <reference field="0" count="1">
            <x v="74"/>
          </reference>
          <reference field="1" count="1" selected="0">
            <x v="0"/>
          </reference>
          <reference field="3" count="1" selected="0">
            <x v="360"/>
          </reference>
          <reference field="11" count="1" selected="0">
            <x v="4"/>
          </reference>
          <reference field="12" count="1" selected="0">
            <x v="2"/>
          </reference>
        </references>
      </pivotArea>
    </format>
    <format dxfId="12699">
      <pivotArea collapsedLevelsAreSubtotals="1" fieldPosition="0">
        <references count="3">
          <reference field="1" count="1" selected="0">
            <x v="0"/>
          </reference>
          <reference field="3" count="1">
            <x v="363"/>
          </reference>
          <reference field="12" count="1" selected="0">
            <x v="2"/>
          </reference>
        </references>
      </pivotArea>
    </format>
    <format dxfId="12698">
      <pivotArea collapsedLevelsAreSubtotals="1" fieldPosition="0">
        <references count="3">
          <reference field="1" count="1" selected="0">
            <x v="0"/>
          </reference>
          <reference field="3" count="1">
            <x v="366"/>
          </reference>
          <reference field="12" count="1" selected="0">
            <x v="2"/>
          </reference>
        </references>
      </pivotArea>
    </format>
    <format dxfId="12697">
      <pivotArea collapsedLevelsAreSubtotals="1" fieldPosition="0">
        <references count="3">
          <reference field="1" count="1" selected="0">
            <x v="0"/>
          </reference>
          <reference field="3" count="1">
            <x v="373"/>
          </reference>
          <reference field="12" count="1" selected="0">
            <x v="2"/>
          </reference>
        </references>
      </pivotArea>
    </format>
    <format dxfId="12696">
      <pivotArea collapsedLevelsAreSubtotals="1" fieldPosition="0">
        <references count="3">
          <reference field="1" count="1" selected="0">
            <x v="0"/>
          </reference>
          <reference field="3" count="1">
            <x v="379"/>
          </reference>
          <reference field="12" count="1" selected="0">
            <x v="2"/>
          </reference>
        </references>
      </pivotArea>
    </format>
    <format dxfId="12695">
      <pivotArea collapsedLevelsAreSubtotals="1" fieldPosition="0">
        <references count="4">
          <reference field="1" count="1" selected="0">
            <x v="0"/>
          </reference>
          <reference field="3" count="1" selected="0">
            <x v="379"/>
          </reference>
          <reference field="11" count="1">
            <x v="4"/>
          </reference>
          <reference field="12" count="1" selected="0">
            <x v="2"/>
          </reference>
        </references>
      </pivotArea>
    </format>
    <format dxfId="12694">
      <pivotArea collapsedLevelsAreSubtotals="1" fieldPosition="0">
        <references count="5">
          <reference field="0" count="1">
            <x v="74"/>
          </reference>
          <reference field="1" count="1" selected="0">
            <x v="0"/>
          </reference>
          <reference field="3" count="1" selected="0">
            <x v="379"/>
          </reference>
          <reference field="11" count="1" selected="0">
            <x v="4"/>
          </reference>
          <reference field="12" count="1" selected="0">
            <x v="2"/>
          </reference>
        </references>
      </pivotArea>
    </format>
    <format dxfId="12693">
      <pivotArea collapsedLevelsAreSubtotals="1" fieldPosition="0">
        <references count="4">
          <reference field="1" count="1" selected="0">
            <x v="0"/>
          </reference>
          <reference field="3" count="1" selected="0">
            <x v="379"/>
          </reference>
          <reference field="11" count="1">
            <x v="35"/>
          </reference>
          <reference field="12" count="1" selected="0">
            <x v="2"/>
          </reference>
        </references>
      </pivotArea>
    </format>
    <format dxfId="12692">
      <pivotArea collapsedLevelsAreSubtotals="1" fieldPosition="0">
        <references count="5">
          <reference field="0" count="1">
            <x v="52"/>
          </reference>
          <reference field="1" count="1" selected="0">
            <x v="0"/>
          </reference>
          <reference field="3" count="1" selected="0">
            <x v="379"/>
          </reference>
          <reference field="11" count="1" selected="0">
            <x v="35"/>
          </reference>
          <reference field="12" count="1" selected="0">
            <x v="2"/>
          </reference>
        </references>
      </pivotArea>
    </format>
    <format dxfId="12691">
      <pivotArea collapsedLevelsAreSubtotals="1" fieldPosition="0">
        <references count="3">
          <reference field="1" count="1" selected="0">
            <x v="0"/>
          </reference>
          <reference field="3" count="1">
            <x v="384"/>
          </reference>
          <reference field="12" count="1" selected="0">
            <x v="2"/>
          </reference>
        </references>
      </pivotArea>
    </format>
    <format dxfId="12690">
      <pivotArea collapsedLevelsAreSubtotals="1" fieldPosition="0">
        <references count="4">
          <reference field="1" count="1" selected="0">
            <x v="0"/>
          </reference>
          <reference field="3" count="1" selected="0">
            <x v="384"/>
          </reference>
          <reference field="11" count="1">
            <x v="4"/>
          </reference>
          <reference field="12" count="1" selected="0">
            <x v="2"/>
          </reference>
        </references>
      </pivotArea>
    </format>
    <format dxfId="12689">
      <pivotArea collapsedLevelsAreSubtotals="1" fieldPosition="0">
        <references count="5">
          <reference field="0" count="1">
            <x v="74"/>
          </reference>
          <reference field="1" count="1" selected="0">
            <x v="0"/>
          </reference>
          <reference field="3" count="1" selected="0">
            <x v="384"/>
          </reference>
          <reference field="11" count="1" selected="0">
            <x v="4"/>
          </reference>
          <reference field="12" count="1" selected="0">
            <x v="2"/>
          </reference>
        </references>
      </pivotArea>
    </format>
    <format dxfId="12688">
      <pivotArea collapsedLevelsAreSubtotals="1" fieldPosition="0">
        <references count="4">
          <reference field="1" count="1" selected="0">
            <x v="0"/>
          </reference>
          <reference field="3" count="1" selected="0">
            <x v="384"/>
          </reference>
          <reference field="11" count="1">
            <x v="35"/>
          </reference>
          <reference field="12" count="1" selected="0">
            <x v="2"/>
          </reference>
        </references>
      </pivotArea>
    </format>
    <format dxfId="12687">
      <pivotArea collapsedLevelsAreSubtotals="1" fieldPosition="0">
        <references count="5">
          <reference field="0" count="1">
            <x v="52"/>
          </reference>
          <reference field="1" count="1" selected="0">
            <x v="0"/>
          </reference>
          <reference field="3" count="1" selected="0">
            <x v="384"/>
          </reference>
          <reference field="11" count="1" selected="0">
            <x v="35"/>
          </reference>
          <reference field="12" count="1" selected="0">
            <x v="2"/>
          </reference>
        </references>
      </pivotArea>
    </format>
    <format dxfId="12686">
      <pivotArea collapsedLevelsAreSubtotals="1" fieldPosition="0">
        <references count="3">
          <reference field="1" count="1" selected="0">
            <x v="0"/>
          </reference>
          <reference field="3" count="1">
            <x v="386"/>
          </reference>
          <reference field="12" count="1" selected="0">
            <x v="2"/>
          </reference>
        </references>
      </pivotArea>
    </format>
    <format dxfId="12685">
      <pivotArea collapsedLevelsAreSubtotals="1" fieldPosition="0">
        <references count="3">
          <reference field="1" count="1" selected="0">
            <x v="0"/>
          </reference>
          <reference field="3" count="1">
            <x v="390"/>
          </reference>
          <reference field="12" count="1" selected="0">
            <x v="2"/>
          </reference>
        </references>
      </pivotArea>
    </format>
    <format dxfId="12684">
      <pivotArea collapsedLevelsAreSubtotals="1" fieldPosition="0">
        <references count="4">
          <reference field="1" count="1" selected="0">
            <x v="0"/>
          </reference>
          <reference field="3" count="1" selected="0">
            <x v="390"/>
          </reference>
          <reference field="11" count="1">
            <x v="35"/>
          </reference>
          <reference field="12" count="1" selected="0">
            <x v="2"/>
          </reference>
        </references>
      </pivotArea>
    </format>
    <format dxfId="12683">
      <pivotArea collapsedLevelsAreSubtotals="1" fieldPosition="0">
        <references count="5">
          <reference field="0" count="1">
            <x v="52"/>
          </reference>
          <reference field="1" count="1" selected="0">
            <x v="0"/>
          </reference>
          <reference field="3" count="1" selected="0">
            <x v="390"/>
          </reference>
          <reference field="11" count="1" selected="0">
            <x v="35"/>
          </reference>
          <reference field="12" count="1" selected="0">
            <x v="2"/>
          </reference>
        </references>
      </pivotArea>
    </format>
    <format dxfId="12682">
      <pivotArea collapsedLevelsAreSubtotals="1" fieldPosition="0">
        <references count="3">
          <reference field="1" count="1" selected="0">
            <x v="0"/>
          </reference>
          <reference field="3" count="1">
            <x v="391"/>
          </reference>
          <reference field="12" count="1" selected="0">
            <x v="2"/>
          </reference>
        </references>
      </pivotArea>
    </format>
    <format dxfId="12681">
      <pivotArea collapsedLevelsAreSubtotals="1" fieldPosition="0">
        <references count="4">
          <reference field="1" count="1" selected="0">
            <x v="0"/>
          </reference>
          <reference field="3" count="1" selected="0">
            <x v="391"/>
          </reference>
          <reference field="11" count="1">
            <x v="35"/>
          </reference>
          <reference field="12" count="1" selected="0">
            <x v="2"/>
          </reference>
        </references>
      </pivotArea>
    </format>
    <format dxfId="12680">
      <pivotArea collapsedLevelsAreSubtotals="1" fieldPosition="0">
        <references count="5">
          <reference field="0" count="1">
            <x v="52"/>
          </reference>
          <reference field="1" count="1" selected="0">
            <x v="0"/>
          </reference>
          <reference field="3" count="1" selected="0">
            <x v="391"/>
          </reference>
          <reference field="11" count="1" selected="0">
            <x v="35"/>
          </reference>
          <reference field="12" count="1" selected="0">
            <x v="2"/>
          </reference>
        </references>
      </pivotArea>
    </format>
    <format dxfId="12679">
      <pivotArea collapsedLevelsAreSubtotals="1" fieldPosition="0">
        <references count="3">
          <reference field="1" count="1" selected="0">
            <x v="0"/>
          </reference>
          <reference field="3" count="1">
            <x v="392"/>
          </reference>
          <reference field="12" count="1" selected="0">
            <x v="2"/>
          </reference>
        </references>
      </pivotArea>
    </format>
    <format dxfId="12678">
      <pivotArea collapsedLevelsAreSubtotals="1" fieldPosition="0">
        <references count="3">
          <reference field="1" count="1" selected="0">
            <x v="0"/>
          </reference>
          <reference field="3" count="1">
            <x v="396"/>
          </reference>
          <reference field="12" count="1" selected="0">
            <x v="2"/>
          </reference>
        </references>
      </pivotArea>
    </format>
    <format dxfId="12677">
      <pivotArea collapsedLevelsAreSubtotals="1" fieldPosition="0">
        <references count="4">
          <reference field="1" count="1" selected="0">
            <x v="0"/>
          </reference>
          <reference field="3" count="1" selected="0">
            <x v="396"/>
          </reference>
          <reference field="11" count="1">
            <x v="35"/>
          </reference>
          <reference field="12" count="1" selected="0">
            <x v="2"/>
          </reference>
        </references>
      </pivotArea>
    </format>
    <format dxfId="12676">
      <pivotArea collapsedLevelsAreSubtotals="1" fieldPosition="0">
        <references count="5">
          <reference field="0" count="1">
            <x v="52"/>
          </reference>
          <reference field="1" count="1" selected="0">
            <x v="0"/>
          </reference>
          <reference field="3" count="1" selected="0">
            <x v="396"/>
          </reference>
          <reference field="11" count="1" selected="0">
            <x v="35"/>
          </reference>
          <reference field="12" count="1" selected="0">
            <x v="2"/>
          </reference>
        </references>
      </pivotArea>
    </format>
    <format dxfId="12675">
      <pivotArea collapsedLevelsAreSubtotals="1" fieldPosition="0">
        <references count="3">
          <reference field="1" count="1" selected="0">
            <x v="0"/>
          </reference>
          <reference field="3" count="1">
            <x v="401"/>
          </reference>
          <reference field="12" count="1" selected="0">
            <x v="2"/>
          </reference>
        </references>
      </pivotArea>
    </format>
    <format dxfId="12674">
      <pivotArea collapsedLevelsAreSubtotals="1" fieldPosition="0">
        <references count="3">
          <reference field="1" count="1" selected="0">
            <x v="0"/>
          </reference>
          <reference field="3" count="1">
            <x v="412"/>
          </reference>
          <reference field="12" count="1" selected="0">
            <x v="2"/>
          </reference>
        </references>
      </pivotArea>
    </format>
    <format dxfId="12673">
      <pivotArea collapsedLevelsAreSubtotals="1" fieldPosition="0">
        <references count="3">
          <reference field="1" count="1" selected="0">
            <x v="0"/>
          </reference>
          <reference field="3" count="1">
            <x v="413"/>
          </reference>
          <reference field="12" count="1" selected="0">
            <x v="2"/>
          </reference>
        </references>
      </pivotArea>
    </format>
    <format dxfId="12672">
      <pivotArea collapsedLevelsAreSubtotals="1" fieldPosition="0">
        <references count="4">
          <reference field="1" count="1" selected="0">
            <x v="0"/>
          </reference>
          <reference field="3" count="1" selected="0">
            <x v="413"/>
          </reference>
          <reference field="11" count="1">
            <x v="4"/>
          </reference>
          <reference field="12" count="1" selected="0">
            <x v="2"/>
          </reference>
        </references>
      </pivotArea>
    </format>
    <format dxfId="12671">
      <pivotArea collapsedLevelsAreSubtotals="1" fieldPosition="0">
        <references count="5">
          <reference field="0" count="2">
            <x v="72"/>
            <x v="74"/>
          </reference>
          <reference field="1" count="1" selected="0">
            <x v="0"/>
          </reference>
          <reference field="3" count="1" selected="0">
            <x v="413"/>
          </reference>
          <reference field="11" count="1" selected="0">
            <x v="4"/>
          </reference>
          <reference field="12" count="1" selected="0">
            <x v="2"/>
          </reference>
        </references>
      </pivotArea>
    </format>
    <format dxfId="12670">
      <pivotArea collapsedLevelsAreSubtotals="1" fieldPosition="0">
        <references count="4">
          <reference field="1" count="1" selected="0">
            <x v="0"/>
          </reference>
          <reference field="3" count="1" selected="0">
            <x v="413"/>
          </reference>
          <reference field="11" count="1">
            <x v="35"/>
          </reference>
          <reference field="12" count="1" selected="0">
            <x v="2"/>
          </reference>
        </references>
      </pivotArea>
    </format>
    <format dxfId="12669">
      <pivotArea collapsedLevelsAreSubtotals="1" fieldPosition="0">
        <references count="5">
          <reference field="0" count="1">
            <x v="52"/>
          </reference>
          <reference field="1" count="1" selected="0">
            <x v="0"/>
          </reference>
          <reference field="3" count="1" selected="0">
            <x v="413"/>
          </reference>
          <reference field="11" count="1" selected="0">
            <x v="35"/>
          </reference>
          <reference field="12" count="1" selected="0">
            <x v="2"/>
          </reference>
        </references>
      </pivotArea>
    </format>
    <format dxfId="12668">
      <pivotArea collapsedLevelsAreSubtotals="1" fieldPosition="0">
        <references count="3">
          <reference field="1" count="1" selected="0">
            <x v="0"/>
          </reference>
          <reference field="3" count="1">
            <x v="414"/>
          </reference>
          <reference field="12" count="1" selected="0">
            <x v="2"/>
          </reference>
        </references>
      </pivotArea>
    </format>
    <format dxfId="12667">
      <pivotArea collapsedLevelsAreSubtotals="1" fieldPosition="0">
        <references count="3">
          <reference field="1" count="1" selected="0">
            <x v="0"/>
          </reference>
          <reference field="3" count="1">
            <x v="415"/>
          </reference>
          <reference field="12" count="1" selected="0">
            <x v="2"/>
          </reference>
        </references>
      </pivotArea>
    </format>
    <format dxfId="12666">
      <pivotArea collapsedLevelsAreSubtotals="1" fieldPosition="0">
        <references count="3">
          <reference field="1" count="1" selected="0">
            <x v="0"/>
          </reference>
          <reference field="3" count="1">
            <x v="418"/>
          </reference>
          <reference field="12" count="1" selected="0">
            <x v="2"/>
          </reference>
        </references>
      </pivotArea>
    </format>
    <format dxfId="12665">
      <pivotArea collapsedLevelsAreSubtotals="1" fieldPosition="0">
        <references count="3">
          <reference field="1" count="1" selected="0">
            <x v="0"/>
          </reference>
          <reference field="3" count="1">
            <x v="422"/>
          </reference>
          <reference field="12" count="1" selected="0">
            <x v="2"/>
          </reference>
        </references>
      </pivotArea>
    </format>
    <format dxfId="12664">
      <pivotArea collapsedLevelsAreSubtotals="1" fieldPosition="0">
        <references count="4">
          <reference field="1" count="1" selected="0">
            <x v="0"/>
          </reference>
          <reference field="3" count="1" selected="0">
            <x v="422"/>
          </reference>
          <reference field="11" count="1">
            <x v="35"/>
          </reference>
          <reference field="12" count="1" selected="0">
            <x v="2"/>
          </reference>
        </references>
      </pivotArea>
    </format>
    <format dxfId="12663">
      <pivotArea collapsedLevelsAreSubtotals="1" fieldPosition="0">
        <references count="5">
          <reference field="0" count="1">
            <x v="52"/>
          </reference>
          <reference field="1" count="1" selected="0">
            <x v="0"/>
          </reference>
          <reference field="3" count="1" selected="0">
            <x v="422"/>
          </reference>
          <reference field="11" count="1" selected="0">
            <x v="35"/>
          </reference>
          <reference field="12" count="1" selected="0">
            <x v="2"/>
          </reference>
        </references>
      </pivotArea>
    </format>
    <format dxfId="12662">
      <pivotArea collapsedLevelsAreSubtotals="1" fieldPosition="0">
        <references count="3">
          <reference field="1" count="1" selected="0">
            <x v="0"/>
          </reference>
          <reference field="3" count="1">
            <x v="423"/>
          </reference>
          <reference field="12" count="1" selected="0">
            <x v="2"/>
          </reference>
        </references>
      </pivotArea>
    </format>
    <format dxfId="12661">
      <pivotArea collapsedLevelsAreSubtotals="1" fieldPosition="0">
        <references count="3">
          <reference field="1" count="1" selected="0">
            <x v="0"/>
          </reference>
          <reference field="3" count="1">
            <x v="424"/>
          </reference>
          <reference field="12" count="1" selected="0">
            <x v="2"/>
          </reference>
        </references>
      </pivotArea>
    </format>
    <format dxfId="12660">
      <pivotArea collapsedLevelsAreSubtotals="1" fieldPosition="0">
        <references count="3">
          <reference field="1" count="1" selected="0">
            <x v="0"/>
          </reference>
          <reference field="3" count="1">
            <x v="428"/>
          </reference>
          <reference field="12" count="1" selected="0">
            <x v="2"/>
          </reference>
        </references>
      </pivotArea>
    </format>
    <format dxfId="12659">
      <pivotArea collapsedLevelsAreSubtotals="1" fieldPosition="0">
        <references count="3">
          <reference field="1" count="1" selected="0">
            <x v="0"/>
          </reference>
          <reference field="3" count="1">
            <x v="429"/>
          </reference>
          <reference field="12" count="1" selected="0">
            <x v="2"/>
          </reference>
        </references>
      </pivotArea>
    </format>
    <format dxfId="12658">
      <pivotArea collapsedLevelsAreSubtotals="1" fieldPosition="0">
        <references count="3">
          <reference field="1" count="1" selected="0">
            <x v="0"/>
          </reference>
          <reference field="3" count="1">
            <x v="433"/>
          </reference>
          <reference field="12" count="1" selected="0">
            <x v="2"/>
          </reference>
        </references>
      </pivotArea>
    </format>
    <format dxfId="12657">
      <pivotArea collapsedLevelsAreSubtotals="1" fieldPosition="0">
        <references count="4">
          <reference field="1" count="1" selected="0">
            <x v="0"/>
          </reference>
          <reference field="3" count="1" selected="0">
            <x v="433"/>
          </reference>
          <reference field="11" count="1">
            <x v="35"/>
          </reference>
          <reference field="12" count="1" selected="0">
            <x v="2"/>
          </reference>
        </references>
      </pivotArea>
    </format>
    <format dxfId="12656">
      <pivotArea collapsedLevelsAreSubtotals="1" fieldPosition="0">
        <references count="5">
          <reference field="0" count="1">
            <x v="52"/>
          </reference>
          <reference field="1" count="1" selected="0">
            <x v="0"/>
          </reference>
          <reference field="3" count="1" selected="0">
            <x v="433"/>
          </reference>
          <reference field="11" count="1" selected="0">
            <x v="35"/>
          </reference>
          <reference field="12" count="1" selected="0">
            <x v="2"/>
          </reference>
        </references>
      </pivotArea>
    </format>
    <format dxfId="12655">
      <pivotArea collapsedLevelsAreSubtotals="1" fieldPosition="0">
        <references count="3">
          <reference field="1" count="1" selected="0">
            <x v="0"/>
          </reference>
          <reference field="3" count="1">
            <x v="434"/>
          </reference>
          <reference field="12" count="1" selected="0">
            <x v="2"/>
          </reference>
        </references>
      </pivotArea>
    </format>
    <format dxfId="12654">
      <pivotArea collapsedLevelsAreSubtotals="1" fieldPosition="0">
        <references count="3">
          <reference field="1" count="1" selected="0">
            <x v="0"/>
          </reference>
          <reference field="3" count="1">
            <x v="437"/>
          </reference>
          <reference field="12" count="1" selected="0">
            <x v="2"/>
          </reference>
        </references>
      </pivotArea>
    </format>
    <format dxfId="12653">
      <pivotArea collapsedLevelsAreSubtotals="1" fieldPosition="0">
        <references count="3">
          <reference field="1" count="1" selected="0">
            <x v="0"/>
          </reference>
          <reference field="3" count="1">
            <x v="438"/>
          </reference>
          <reference field="12" count="1" selected="0">
            <x v="2"/>
          </reference>
        </references>
      </pivotArea>
    </format>
    <format dxfId="12652">
      <pivotArea collapsedLevelsAreSubtotals="1" fieldPosition="0">
        <references count="3">
          <reference field="1" count="1" selected="0">
            <x v="0"/>
          </reference>
          <reference field="3" count="1">
            <x v="439"/>
          </reference>
          <reference field="12" count="1" selected="0">
            <x v="2"/>
          </reference>
        </references>
      </pivotArea>
    </format>
    <format dxfId="12651">
      <pivotArea collapsedLevelsAreSubtotals="1" fieldPosition="0">
        <references count="3">
          <reference field="1" count="1" selected="0">
            <x v="0"/>
          </reference>
          <reference field="3" count="1">
            <x v="440"/>
          </reference>
          <reference field="12" count="1" selected="0">
            <x v="2"/>
          </reference>
        </references>
      </pivotArea>
    </format>
    <format dxfId="12650">
      <pivotArea collapsedLevelsAreSubtotals="1" fieldPosition="0">
        <references count="3">
          <reference field="1" count="1" selected="0">
            <x v="0"/>
          </reference>
          <reference field="3" count="1">
            <x v="442"/>
          </reference>
          <reference field="12" count="1" selected="0">
            <x v="2"/>
          </reference>
        </references>
      </pivotArea>
    </format>
    <format dxfId="12649">
      <pivotArea collapsedLevelsAreSubtotals="1" fieldPosition="0">
        <references count="3">
          <reference field="1" count="1" selected="0">
            <x v="0"/>
          </reference>
          <reference field="3" count="1">
            <x v="443"/>
          </reference>
          <reference field="12" count="1" selected="0">
            <x v="2"/>
          </reference>
        </references>
      </pivotArea>
    </format>
    <format dxfId="12648">
      <pivotArea collapsedLevelsAreSubtotals="1" fieldPosition="0">
        <references count="3">
          <reference field="1" count="1" selected="0">
            <x v="0"/>
          </reference>
          <reference field="3" count="1">
            <x v="445"/>
          </reference>
          <reference field="12" count="1" selected="0">
            <x v="2"/>
          </reference>
        </references>
      </pivotArea>
    </format>
    <format dxfId="12647">
      <pivotArea collapsedLevelsAreSubtotals="1" fieldPosition="0">
        <references count="3">
          <reference field="1" count="1" selected="0">
            <x v="0"/>
          </reference>
          <reference field="3" count="1">
            <x v="446"/>
          </reference>
          <reference field="12" count="1" selected="0">
            <x v="2"/>
          </reference>
        </references>
      </pivotArea>
    </format>
    <format dxfId="12646">
      <pivotArea collapsedLevelsAreSubtotals="1" fieldPosition="0">
        <references count="3">
          <reference field="1" count="1" selected="0">
            <x v="0"/>
          </reference>
          <reference field="3" count="1">
            <x v="447"/>
          </reference>
          <reference field="12" count="1" selected="0">
            <x v="2"/>
          </reference>
        </references>
      </pivotArea>
    </format>
    <format dxfId="12645">
      <pivotArea collapsedLevelsAreSubtotals="1" fieldPosition="0">
        <references count="3">
          <reference field="1" count="1" selected="0">
            <x v="0"/>
          </reference>
          <reference field="3" count="1">
            <x v="448"/>
          </reference>
          <reference field="12" count="1" selected="0">
            <x v="2"/>
          </reference>
        </references>
      </pivotArea>
    </format>
    <format dxfId="12644">
      <pivotArea collapsedLevelsAreSubtotals="1" fieldPosition="0">
        <references count="3">
          <reference field="1" count="1" selected="0">
            <x v="0"/>
          </reference>
          <reference field="3" count="1">
            <x v="449"/>
          </reference>
          <reference field="12" count="1" selected="0">
            <x v="2"/>
          </reference>
        </references>
      </pivotArea>
    </format>
    <format dxfId="12643">
      <pivotArea collapsedLevelsAreSubtotals="1" fieldPosition="0">
        <references count="3">
          <reference field="1" count="1" selected="0">
            <x v="0"/>
          </reference>
          <reference field="3" count="1">
            <x v="450"/>
          </reference>
          <reference field="12" count="1" selected="0">
            <x v="2"/>
          </reference>
        </references>
      </pivotArea>
    </format>
    <format dxfId="12642">
      <pivotArea collapsedLevelsAreSubtotals="1" fieldPosition="0">
        <references count="3">
          <reference field="1" count="1" selected="0">
            <x v="0"/>
          </reference>
          <reference field="3" count="1">
            <x v="454"/>
          </reference>
          <reference field="12" count="1" selected="0">
            <x v="2"/>
          </reference>
        </references>
      </pivotArea>
    </format>
    <format dxfId="12641">
      <pivotArea collapsedLevelsAreSubtotals="1" fieldPosition="0">
        <references count="4">
          <reference field="1" count="1" selected="0">
            <x v="0"/>
          </reference>
          <reference field="3" count="1" selected="0">
            <x v="454"/>
          </reference>
          <reference field="11" count="1">
            <x v="28"/>
          </reference>
          <reference field="12" count="1" selected="0">
            <x v="2"/>
          </reference>
        </references>
      </pivotArea>
    </format>
    <format dxfId="12640">
      <pivotArea collapsedLevelsAreSubtotals="1" fieldPosition="0">
        <references count="5">
          <reference field="0" count="1">
            <x v="31"/>
          </reference>
          <reference field="1" count="1" selected="0">
            <x v="0"/>
          </reference>
          <reference field="3" count="1" selected="0">
            <x v="454"/>
          </reference>
          <reference field="11" count="1" selected="0">
            <x v="28"/>
          </reference>
          <reference field="12" count="1" selected="0">
            <x v="2"/>
          </reference>
        </references>
      </pivotArea>
    </format>
    <format dxfId="12639">
      <pivotArea collapsedLevelsAreSubtotals="1" fieldPosition="0">
        <references count="3">
          <reference field="1" count="1" selected="0">
            <x v="0"/>
          </reference>
          <reference field="3" count="1">
            <x v="455"/>
          </reference>
          <reference field="12" count="1" selected="0">
            <x v="2"/>
          </reference>
        </references>
      </pivotArea>
    </format>
    <format dxfId="12638">
      <pivotArea collapsedLevelsAreSubtotals="1" fieldPosition="0">
        <references count="3">
          <reference field="1" count="1" selected="0">
            <x v="0"/>
          </reference>
          <reference field="3" count="1">
            <x v="461"/>
          </reference>
          <reference field="12" count="1" selected="0">
            <x v="2"/>
          </reference>
        </references>
      </pivotArea>
    </format>
    <format dxfId="12637">
      <pivotArea collapsedLevelsAreSubtotals="1" fieldPosition="0">
        <references count="4">
          <reference field="1" count="1" selected="0">
            <x v="0"/>
          </reference>
          <reference field="3" count="1" selected="0">
            <x v="461"/>
          </reference>
          <reference field="11" count="1">
            <x v="35"/>
          </reference>
          <reference field="12" count="1" selected="0">
            <x v="2"/>
          </reference>
        </references>
      </pivotArea>
    </format>
    <format dxfId="12636">
      <pivotArea collapsedLevelsAreSubtotals="1" fieldPosition="0">
        <references count="5">
          <reference field="0" count="1">
            <x v="52"/>
          </reference>
          <reference field="1" count="1" selected="0">
            <x v="0"/>
          </reference>
          <reference field="3" count="1" selected="0">
            <x v="461"/>
          </reference>
          <reference field="11" count="1" selected="0">
            <x v="35"/>
          </reference>
          <reference field="12" count="1" selected="0">
            <x v="2"/>
          </reference>
        </references>
      </pivotArea>
    </format>
    <format dxfId="12635">
      <pivotArea collapsedLevelsAreSubtotals="1" fieldPosition="0">
        <references count="3">
          <reference field="1" count="1" selected="0">
            <x v="0"/>
          </reference>
          <reference field="3" count="1">
            <x v="462"/>
          </reference>
          <reference field="12" count="1" selected="0">
            <x v="2"/>
          </reference>
        </references>
      </pivotArea>
    </format>
    <format dxfId="12634">
      <pivotArea collapsedLevelsAreSubtotals="1" fieldPosition="0">
        <references count="3">
          <reference field="1" count="1" selected="0">
            <x v="0"/>
          </reference>
          <reference field="3" count="1">
            <x v="485"/>
          </reference>
          <reference field="12" count="1" selected="0">
            <x v="2"/>
          </reference>
        </references>
      </pivotArea>
    </format>
    <format dxfId="12633">
      <pivotArea collapsedLevelsAreSubtotals="1" fieldPosition="0">
        <references count="4">
          <reference field="1" count="1" selected="0">
            <x v="0"/>
          </reference>
          <reference field="3" count="1" selected="0">
            <x v="485"/>
          </reference>
          <reference field="11" count="1">
            <x v="4"/>
          </reference>
          <reference field="12" count="1" selected="0">
            <x v="2"/>
          </reference>
        </references>
      </pivotArea>
    </format>
    <format dxfId="12632">
      <pivotArea collapsedLevelsAreSubtotals="1" fieldPosition="0">
        <references count="5">
          <reference field="0" count="1">
            <x v="74"/>
          </reference>
          <reference field="1" count="1" selected="0">
            <x v="0"/>
          </reference>
          <reference field="3" count="1" selected="0">
            <x v="485"/>
          </reference>
          <reference field="11" count="1" selected="0">
            <x v="4"/>
          </reference>
          <reference field="12" count="1" selected="0">
            <x v="2"/>
          </reference>
        </references>
      </pivotArea>
    </format>
    <format dxfId="12631">
      <pivotArea collapsedLevelsAreSubtotals="1" fieldPosition="0">
        <references count="3">
          <reference field="1" count="1" selected="0">
            <x v="0"/>
          </reference>
          <reference field="3" count="1">
            <x v="495"/>
          </reference>
          <reference field="12" count="1" selected="0">
            <x v="2"/>
          </reference>
        </references>
      </pivotArea>
    </format>
    <format dxfId="12630">
      <pivotArea collapsedLevelsAreSubtotals="1" fieldPosition="0">
        <references count="3">
          <reference field="1" count="1" selected="0">
            <x v="0"/>
          </reference>
          <reference field="3" count="1">
            <x v="497"/>
          </reference>
          <reference field="12" count="1" selected="0">
            <x v="2"/>
          </reference>
        </references>
      </pivotArea>
    </format>
    <format dxfId="12629">
      <pivotArea collapsedLevelsAreSubtotals="1" fieldPosition="0">
        <references count="4">
          <reference field="1" count="1" selected="0">
            <x v="0"/>
          </reference>
          <reference field="3" count="1" selected="0">
            <x v="497"/>
          </reference>
          <reference field="11" count="1">
            <x v="35"/>
          </reference>
          <reference field="12" count="1" selected="0">
            <x v="2"/>
          </reference>
        </references>
      </pivotArea>
    </format>
    <format dxfId="12628">
      <pivotArea collapsedLevelsAreSubtotals="1" fieldPosition="0">
        <references count="5">
          <reference field="0" count="1">
            <x v="52"/>
          </reference>
          <reference field="1" count="1" selected="0">
            <x v="0"/>
          </reference>
          <reference field="3" count="1" selected="0">
            <x v="497"/>
          </reference>
          <reference field="11" count="1" selected="0">
            <x v="35"/>
          </reference>
          <reference field="12" count="1" selected="0">
            <x v="2"/>
          </reference>
        </references>
      </pivotArea>
    </format>
    <format dxfId="12627">
      <pivotArea collapsedLevelsAreSubtotals="1" fieldPosition="0">
        <references count="3">
          <reference field="1" count="1" selected="0">
            <x v="0"/>
          </reference>
          <reference field="3" count="1">
            <x v="502"/>
          </reference>
          <reference field="12" count="1" selected="0">
            <x v="2"/>
          </reference>
        </references>
      </pivotArea>
    </format>
    <format dxfId="12626">
      <pivotArea collapsedLevelsAreSubtotals="1" fieldPosition="0">
        <references count="4">
          <reference field="1" count="1" selected="0">
            <x v="0"/>
          </reference>
          <reference field="3" count="1" selected="0">
            <x v="502"/>
          </reference>
          <reference field="11" count="1">
            <x v="35"/>
          </reference>
          <reference field="12" count="1" selected="0">
            <x v="2"/>
          </reference>
        </references>
      </pivotArea>
    </format>
    <format dxfId="12625">
      <pivotArea collapsedLevelsAreSubtotals="1" fieldPosition="0">
        <references count="5">
          <reference field="0" count="1">
            <x v="52"/>
          </reference>
          <reference field="1" count="1" selected="0">
            <x v="0"/>
          </reference>
          <reference field="3" count="1" selected="0">
            <x v="502"/>
          </reference>
          <reference field="11" count="1" selected="0">
            <x v="35"/>
          </reference>
          <reference field="12" count="1" selected="0">
            <x v="2"/>
          </reference>
        </references>
      </pivotArea>
    </format>
    <format dxfId="12624">
      <pivotArea collapsedLevelsAreSubtotals="1" fieldPosition="0">
        <references count="3">
          <reference field="1" count="1" selected="0">
            <x v="0"/>
          </reference>
          <reference field="3" count="1">
            <x v="509"/>
          </reference>
          <reference field="12" count="1" selected="0">
            <x v="2"/>
          </reference>
        </references>
      </pivotArea>
    </format>
    <format dxfId="12623">
      <pivotArea collapsedLevelsAreSubtotals="1" fieldPosition="0">
        <references count="3">
          <reference field="1" count="1" selected="0">
            <x v="0"/>
          </reference>
          <reference field="3" count="1">
            <x v="510"/>
          </reference>
          <reference field="12" count="1" selected="0">
            <x v="2"/>
          </reference>
        </references>
      </pivotArea>
    </format>
    <format dxfId="12622">
      <pivotArea collapsedLevelsAreSubtotals="1" fieldPosition="0">
        <references count="4">
          <reference field="1" count="1" selected="0">
            <x v="0"/>
          </reference>
          <reference field="3" count="1" selected="0">
            <x v="510"/>
          </reference>
          <reference field="11" count="1">
            <x v="4"/>
          </reference>
          <reference field="12" count="1" selected="0">
            <x v="2"/>
          </reference>
        </references>
      </pivotArea>
    </format>
    <format dxfId="12621">
      <pivotArea collapsedLevelsAreSubtotals="1" fieldPosition="0">
        <references count="5">
          <reference field="0" count="1">
            <x v="71"/>
          </reference>
          <reference field="1" count="1" selected="0">
            <x v="0"/>
          </reference>
          <reference field="3" count="1" selected="0">
            <x v="510"/>
          </reference>
          <reference field="11" count="1" selected="0">
            <x v="4"/>
          </reference>
          <reference field="12" count="1" selected="0">
            <x v="2"/>
          </reference>
        </references>
      </pivotArea>
    </format>
    <format dxfId="12620">
      <pivotArea collapsedLevelsAreSubtotals="1" fieldPosition="0">
        <references count="4">
          <reference field="1" count="1" selected="0">
            <x v="0"/>
          </reference>
          <reference field="3" count="1" selected="0">
            <x v="510"/>
          </reference>
          <reference field="11" count="1">
            <x v="35"/>
          </reference>
          <reference field="12" count="1" selected="0">
            <x v="2"/>
          </reference>
        </references>
      </pivotArea>
    </format>
    <format dxfId="12619">
      <pivotArea collapsedLevelsAreSubtotals="1" fieldPosition="0">
        <references count="5">
          <reference field="0" count="1">
            <x v="52"/>
          </reference>
          <reference field="1" count="1" selected="0">
            <x v="0"/>
          </reference>
          <reference field="3" count="1" selected="0">
            <x v="510"/>
          </reference>
          <reference field="11" count="1" selected="0">
            <x v="35"/>
          </reference>
          <reference field="12" count="1" selected="0">
            <x v="2"/>
          </reference>
        </references>
      </pivotArea>
    </format>
    <format dxfId="12618">
      <pivotArea collapsedLevelsAreSubtotals="1" fieldPosition="0">
        <references count="3">
          <reference field="1" count="1" selected="0">
            <x v="0"/>
          </reference>
          <reference field="3" count="1">
            <x v="511"/>
          </reference>
          <reference field="12" count="1" selected="0">
            <x v="2"/>
          </reference>
        </references>
      </pivotArea>
    </format>
    <format dxfId="12617">
      <pivotArea collapsedLevelsAreSubtotals="1" fieldPosition="0">
        <references count="4">
          <reference field="1" count="1" selected="0">
            <x v="0"/>
          </reference>
          <reference field="3" count="1" selected="0">
            <x v="511"/>
          </reference>
          <reference field="11" count="1">
            <x v="4"/>
          </reference>
          <reference field="12" count="1" selected="0">
            <x v="2"/>
          </reference>
        </references>
      </pivotArea>
    </format>
    <format dxfId="12616">
      <pivotArea collapsedLevelsAreSubtotals="1" fieldPosition="0">
        <references count="5">
          <reference field="0" count="1">
            <x v="74"/>
          </reference>
          <reference field="1" count="1" selected="0">
            <x v="0"/>
          </reference>
          <reference field="3" count="1" selected="0">
            <x v="511"/>
          </reference>
          <reference field="11" count="1" selected="0">
            <x v="4"/>
          </reference>
          <reference field="12" count="1" selected="0">
            <x v="2"/>
          </reference>
        </references>
      </pivotArea>
    </format>
    <format dxfId="12615">
      <pivotArea collapsedLevelsAreSubtotals="1" fieldPosition="0">
        <references count="4">
          <reference field="1" count="1" selected="0">
            <x v="0"/>
          </reference>
          <reference field="3" count="1" selected="0">
            <x v="511"/>
          </reference>
          <reference field="11" count="1">
            <x v="35"/>
          </reference>
          <reference field="12" count="1" selected="0">
            <x v="2"/>
          </reference>
        </references>
      </pivotArea>
    </format>
    <format dxfId="12614">
      <pivotArea collapsedLevelsAreSubtotals="1" fieldPosition="0">
        <references count="5">
          <reference field="0" count="1">
            <x v="52"/>
          </reference>
          <reference field="1" count="1" selected="0">
            <x v="0"/>
          </reference>
          <reference field="3" count="1" selected="0">
            <x v="511"/>
          </reference>
          <reference field="11" count="1" selected="0">
            <x v="35"/>
          </reference>
          <reference field="12" count="1" selected="0">
            <x v="2"/>
          </reference>
        </references>
      </pivotArea>
    </format>
    <format dxfId="12613">
      <pivotArea collapsedLevelsAreSubtotals="1" fieldPosition="0">
        <references count="3">
          <reference field="1" count="1" selected="0">
            <x v="0"/>
          </reference>
          <reference field="3" count="1">
            <x v="512"/>
          </reference>
          <reference field="12" count="1" selected="0">
            <x v="2"/>
          </reference>
        </references>
      </pivotArea>
    </format>
    <format dxfId="12612">
      <pivotArea collapsedLevelsAreSubtotals="1" fieldPosition="0">
        <references count="4">
          <reference field="1" count="1" selected="0">
            <x v="0"/>
          </reference>
          <reference field="3" count="1" selected="0">
            <x v="512"/>
          </reference>
          <reference field="11" count="1">
            <x v="4"/>
          </reference>
          <reference field="12" count="1" selected="0">
            <x v="2"/>
          </reference>
        </references>
      </pivotArea>
    </format>
    <format dxfId="12611">
      <pivotArea collapsedLevelsAreSubtotals="1" fieldPosition="0">
        <references count="5">
          <reference field="0" count="2">
            <x v="71"/>
            <x v="74"/>
          </reference>
          <reference field="1" count="1" selected="0">
            <x v="0"/>
          </reference>
          <reference field="3" count="1" selected="0">
            <x v="512"/>
          </reference>
          <reference field="11" count="1" selected="0">
            <x v="4"/>
          </reference>
          <reference field="12" count="1" selected="0">
            <x v="2"/>
          </reference>
        </references>
      </pivotArea>
    </format>
    <format dxfId="12610">
      <pivotArea collapsedLevelsAreSubtotals="1" fieldPosition="0">
        <references count="4">
          <reference field="1" count="1" selected="0">
            <x v="0"/>
          </reference>
          <reference field="3" count="1" selected="0">
            <x v="512"/>
          </reference>
          <reference field="11" count="1">
            <x v="35"/>
          </reference>
          <reference field="12" count="1" selected="0">
            <x v="2"/>
          </reference>
        </references>
      </pivotArea>
    </format>
    <format dxfId="12609">
      <pivotArea collapsedLevelsAreSubtotals="1" fieldPosition="0">
        <references count="5">
          <reference field="0" count="1">
            <x v="52"/>
          </reference>
          <reference field="1" count="1" selected="0">
            <x v="0"/>
          </reference>
          <reference field="3" count="1" selected="0">
            <x v="512"/>
          </reference>
          <reference field="11" count="1" selected="0">
            <x v="35"/>
          </reference>
          <reference field="12" count="1" selected="0">
            <x v="2"/>
          </reference>
        </references>
      </pivotArea>
    </format>
    <format dxfId="12608">
      <pivotArea collapsedLevelsAreSubtotals="1" fieldPosition="0">
        <references count="3">
          <reference field="1" count="1" selected="0">
            <x v="0"/>
          </reference>
          <reference field="3" count="1">
            <x v="513"/>
          </reference>
          <reference field="12" count="1" selected="0">
            <x v="2"/>
          </reference>
        </references>
      </pivotArea>
    </format>
    <format dxfId="12607">
      <pivotArea collapsedLevelsAreSubtotals="1" fieldPosition="0">
        <references count="3">
          <reference field="1" count="1" selected="0">
            <x v="0"/>
          </reference>
          <reference field="3" count="1">
            <x v="519"/>
          </reference>
          <reference field="12" count="1" selected="0">
            <x v="2"/>
          </reference>
        </references>
      </pivotArea>
    </format>
    <format dxfId="12606">
      <pivotArea collapsedLevelsAreSubtotals="1" fieldPosition="0">
        <references count="4">
          <reference field="1" count="1" selected="0">
            <x v="0"/>
          </reference>
          <reference field="3" count="1" selected="0">
            <x v="519"/>
          </reference>
          <reference field="11" count="1">
            <x v="4"/>
          </reference>
          <reference field="12" count="1" selected="0">
            <x v="2"/>
          </reference>
        </references>
      </pivotArea>
    </format>
    <format dxfId="12605">
      <pivotArea collapsedLevelsAreSubtotals="1" fieldPosition="0">
        <references count="5">
          <reference field="0" count="2">
            <x v="71"/>
            <x v="74"/>
          </reference>
          <reference field="1" count="1" selected="0">
            <x v="0"/>
          </reference>
          <reference field="3" count="1" selected="0">
            <x v="519"/>
          </reference>
          <reference field="11" count="1" selected="0">
            <x v="4"/>
          </reference>
          <reference field="12" count="1" selected="0">
            <x v="2"/>
          </reference>
        </references>
      </pivotArea>
    </format>
    <format dxfId="12604">
      <pivotArea collapsedLevelsAreSubtotals="1" fieldPosition="0">
        <references count="3">
          <reference field="1" count="1" selected="0">
            <x v="0"/>
          </reference>
          <reference field="3" count="1">
            <x v="521"/>
          </reference>
          <reference field="12" count="1" selected="0">
            <x v="2"/>
          </reference>
        </references>
      </pivotArea>
    </format>
    <format dxfId="12603">
      <pivotArea collapsedLevelsAreSubtotals="1" fieldPosition="0">
        <references count="4">
          <reference field="1" count="1" selected="0">
            <x v="0"/>
          </reference>
          <reference field="3" count="1" selected="0">
            <x v="521"/>
          </reference>
          <reference field="11" count="1">
            <x v="35"/>
          </reference>
          <reference field="12" count="1" selected="0">
            <x v="2"/>
          </reference>
        </references>
      </pivotArea>
    </format>
    <format dxfId="12602">
      <pivotArea collapsedLevelsAreSubtotals="1" fieldPosition="0">
        <references count="5">
          <reference field="0" count="1">
            <x v="52"/>
          </reference>
          <reference field="1" count="1" selected="0">
            <x v="0"/>
          </reference>
          <reference field="3" count="1" selected="0">
            <x v="521"/>
          </reference>
          <reference field="11" count="1" selected="0">
            <x v="35"/>
          </reference>
          <reference field="12" count="1" selected="0">
            <x v="2"/>
          </reference>
        </references>
      </pivotArea>
    </format>
    <format dxfId="12601">
      <pivotArea collapsedLevelsAreSubtotals="1" fieldPosition="0">
        <references count="3">
          <reference field="1" count="1" selected="0">
            <x v="0"/>
          </reference>
          <reference field="3" count="1">
            <x v="526"/>
          </reference>
          <reference field="12" count="1" selected="0">
            <x v="2"/>
          </reference>
        </references>
      </pivotArea>
    </format>
    <format dxfId="12600">
      <pivotArea collapsedLevelsAreSubtotals="1" fieldPosition="0">
        <references count="3">
          <reference field="1" count="1" selected="0">
            <x v="0"/>
          </reference>
          <reference field="3" count="1">
            <x v="532"/>
          </reference>
          <reference field="12" count="1" selected="0">
            <x v="2"/>
          </reference>
        </references>
      </pivotArea>
    </format>
    <format dxfId="12599">
      <pivotArea collapsedLevelsAreSubtotals="1" fieldPosition="0">
        <references count="4">
          <reference field="1" count="1" selected="0">
            <x v="0"/>
          </reference>
          <reference field="3" count="1" selected="0">
            <x v="532"/>
          </reference>
          <reference field="11" count="1">
            <x v="35"/>
          </reference>
          <reference field="12" count="1" selected="0">
            <x v="2"/>
          </reference>
        </references>
      </pivotArea>
    </format>
    <format dxfId="12598">
      <pivotArea collapsedLevelsAreSubtotals="1" fieldPosition="0">
        <references count="5">
          <reference field="0" count="1">
            <x v="52"/>
          </reference>
          <reference field="1" count="1" selected="0">
            <x v="0"/>
          </reference>
          <reference field="3" count="1" selected="0">
            <x v="532"/>
          </reference>
          <reference field="11" count="1" selected="0">
            <x v="35"/>
          </reference>
          <reference field="12" count="1" selected="0">
            <x v="2"/>
          </reference>
        </references>
      </pivotArea>
    </format>
    <format dxfId="12597">
      <pivotArea collapsedLevelsAreSubtotals="1" fieldPosition="0">
        <references count="3">
          <reference field="1" count="1" selected="0">
            <x v="0"/>
          </reference>
          <reference field="3" count="1">
            <x v="533"/>
          </reference>
          <reference field="12" count="1" selected="0">
            <x v="2"/>
          </reference>
        </references>
      </pivotArea>
    </format>
    <format dxfId="12596">
      <pivotArea collapsedLevelsAreSubtotals="1" fieldPosition="0">
        <references count="4">
          <reference field="1" count="1" selected="0">
            <x v="0"/>
          </reference>
          <reference field="3" count="1" selected="0">
            <x v="533"/>
          </reference>
          <reference field="11" count="1">
            <x v="35"/>
          </reference>
          <reference field="12" count="1" selected="0">
            <x v="2"/>
          </reference>
        </references>
      </pivotArea>
    </format>
    <format dxfId="12595">
      <pivotArea collapsedLevelsAreSubtotals="1" fieldPosition="0">
        <references count="5">
          <reference field="0" count="1">
            <x v="52"/>
          </reference>
          <reference field="1" count="1" selected="0">
            <x v="0"/>
          </reference>
          <reference field="3" count="1" selected="0">
            <x v="533"/>
          </reference>
          <reference field="11" count="1" selected="0">
            <x v="35"/>
          </reference>
          <reference field="12" count="1" selected="0">
            <x v="2"/>
          </reference>
        </references>
      </pivotArea>
    </format>
    <format dxfId="12594">
      <pivotArea collapsedLevelsAreSubtotals="1" fieldPosition="0">
        <references count="3">
          <reference field="1" count="1" selected="0">
            <x v="0"/>
          </reference>
          <reference field="3" count="1">
            <x v="534"/>
          </reference>
          <reference field="12" count="1" selected="0">
            <x v="2"/>
          </reference>
        </references>
      </pivotArea>
    </format>
    <format dxfId="12593">
      <pivotArea collapsedLevelsAreSubtotals="1" fieldPosition="0">
        <references count="3">
          <reference field="1" count="1" selected="0">
            <x v="0"/>
          </reference>
          <reference field="3" count="1">
            <x v="535"/>
          </reference>
          <reference field="12" count="1" selected="0">
            <x v="2"/>
          </reference>
        </references>
      </pivotArea>
    </format>
    <format dxfId="12592">
      <pivotArea collapsedLevelsAreSubtotals="1" fieldPosition="0">
        <references count="3">
          <reference field="1" count="1" selected="0">
            <x v="0"/>
          </reference>
          <reference field="3" count="1">
            <x v="536"/>
          </reference>
          <reference field="12" count="1" selected="0">
            <x v="2"/>
          </reference>
        </references>
      </pivotArea>
    </format>
    <format dxfId="12591">
      <pivotArea collapsedLevelsAreSubtotals="1" fieldPosition="0">
        <references count="3">
          <reference field="1" count="1" selected="0">
            <x v="0"/>
          </reference>
          <reference field="3" count="1">
            <x v="539"/>
          </reference>
          <reference field="12" count="1" selected="0">
            <x v="2"/>
          </reference>
        </references>
      </pivotArea>
    </format>
    <format dxfId="12590">
      <pivotArea collapsedLevelsAreSubtotals="1" fieldPosition="0">
        <references count="3">
          <reference field="1" count="1" selected="0">
            <x v="0"/>
          </reference>
          <reference field="3" count="1">
            <x v="543"/>
          </reference>
          <reference field="12" count="1" selected="0">
            <x v="2"/>
          </reference>
        </references>
      </pivotArea>
    </format>
    <format dxfId="12589">
      <pivotArea collapsedLevelsAreSubtotals="1" fieldPosition="0">
        <references count="4">
          <reference field="1" count="1" selected="0">
            <x v="0"/>
          </reference>
          <reference field="3" count="1" selected="0">
            <x v="543"/>
          </reference>
          <reference field="11" count="1">
            <x v="35"/>
          </reference>
          <reference field="12" count="1" selected="0">
            <x v="2"/>
          </reference>
        </references>
      </pivotArea>
    </format>
    <format dxfId="12588">
      <pivotArea collapsedLevelsAreSubtotals="1" fieldPosition="0">
        <references count="5">
          <reference field="0" count="1">
            <x v="52"/>
          </reference>
          <reference field="1" count="1" selected="0">
            <x v="0"/>
          </reference>
          <reference field="3" count="1" selected="0">
            <x v="543"/>
          </reference>
          <reference field="11" count="1" selected="0">
            <x v="35"/>
          </reference>
          <reference field="12" count="1" selected="0">
            <x v="2"/>
          </reference>
        </references>
      </pivotArea>
    </format>
    <format dxfId="12587">
      <pivotArea collapsedLevelsAreSubtotals="1" fieldPosition="0">
        <references count="3">
          <reference field="1" count="1" selected="0">
            <x v="0"/>
          </reference>
          <reference field="3" count="1">
            <x v="544"/>
          </reference>
          <reference field="12" count="1" selected="0">
            <x v="2"/>
          </reference>
        </references>
      </pivotArea>
    </format>
    <format dxfId="12586">
      <pivotArea collapsedLevelsAreSubtotals="1" fieldPosition="0">
        <references count="3">
          <reference field="1" count="1" selected="0">
            <x v="0"/>
          </reference>
          <reference field="3" count="1">
            <x v="547"/>
          </reference>
          <reference field="12" count="1" selected="0">
            <x v="2"/>
          </reference>
        </references>
      </pivotArea>
    </format>
    <format dxfId="12585">
      <pivotArea collapsedLevelsAreSubtotals="1" fieldPosition="0">
        <references count="3">
          <reference field="1" count="1" selected="0">
            <x v="0"/>
          </reference>
          <reference field="3" count="1">
            <x v="554"/>
          </reference>
          <reference field="12" count="1" selected="0">
            <x v="2"/>
          </reference>
        </references>
      </pivotArea>
    </format>
    <format dxfId="12584">
      <pivotArea collapsedLevelsAreSubtotals="1" fieldPosition="0">
        <references count="3">
          <reference field="1" count="1" selected="0">
            <x v="0"/>
          </reference>
          <reference field="3" count="1">
            <x v="558"/>
          </reference>
          <reference field="12" count="1" selected="0">
            <x v="2"/>
          </reference>
        </references>
      </pivotArea>
    </format>
    <format dxfId="12583">
      <pivotArea collapsedLevelsAreSubtotals="1" fieldPosition="0">
        <references count="4">
          <reference field="1" count="1" selected="0">
            <x v="0"/>
          </reference>
          <reference field="3" count="1" selected="0">
            <x v="558"/>
          </reference>
          <reference field="11" count="1">
            <x v="4"/>
          </reference>
          <reference field="12" count="1" selected="0">
            <x v="2"/>
          </reference>
        </references>
      </pivotArea>
    </format>
    <format dxfId="12582">
      <pivotArea collapsedLevelsAreSubtotals="1" fieldPosition="0">
        <references count="5">
          <reference field="0" count="1">
            <x v="74"/>
          </reference>
          <reference field="1" count="1" selected="0">
            <x v="0"/>
          </reference>
          <reference field="3" count="1" selected="0">
            <x v="558"/>
          </reference>
          <reference field="11" count="1" selected="0">
            <x v="4"/>
          </reference>
          <reference field="12" count="1" selected="0">
            <x v="2"/>
          </reference>
        </references>
      </pivotArea>
    </format>
    <format dxfId="12581">
      <pivotArea collapsedLevelsAreSubtotals="1" fieldPosition="0">
        <references count="4">
          <reference field="1" count="1" selected="0">
            <x v="0"/>
          </reference>
          <reference field="3" count="1" selected="0">
            <x v="558"/>
          </reference>
          <reference field="11" count="1">
            <x v="35"/>
          </reference>
          <reference field="12" count="1" selected="0">
            <x v="2"/>
          </reference>
        </references>
      </pivotArea>
    </format>
    <format dxfId="12580">
      <pivotArea collapsedLevelsAreSubtotals="1" fieldPosition="0">
        <references count="5">
          <reference field="0" count="1">
            <x v="52"/>
          </reference>
          <reference field="1" count="1" selected="0">
            <x v="0"/>
          </reference>
          <reference field="3" count="1" selected="0">
            <x v="558"/>
          </reference>
          <reference field="11" count="1" selected="0">
            <x v="35"/>
          </reference>
          <reference field="12" count="1" selected="0">
            <x v="2"/>
          </reference>
        </references>
      </pivotArea>
    </format>
    <format dxfId="12579">
      <pivotArea collapsedLevelsAreSubtotals="1" fieldPosition="0">
        <references count="3">
          <reference field="1" count="1" selected="0">
            <x v="0"/>
          </reference>
          <reference field="3" count="1">
            <x v="561"/>
          </reference>
          <reference field="12" count="1" selected="0">
            <x v="2"/>
          </reference>
        </references>
      </pivotArea>
    </format>
    <format dxfId="12578">
      <pivotArea collapsedLevelsAreSubtotals="1" fieldPosition="0">
        <references count="4">
          <reference field="1" count="1" selected="0">
            <x v="0"/>
          </reference>
          <reference field="3" count="1" selected="0">
            <x v="561"/>
          </reference>
          <reference field="11" count="1">
            <x v="4"/>
          </reference>
          <reference field="12" count="1" selected="0">
            <x v="2"/>
          </reference>
        </references>
      </pivotArea>
    </format>
    <format dxfId="12577">
      <pivotArea collapsedLevelsAreSubtotals="1" fieldPosition="0">
        <references count="5">
          <reference field="0" count="1">
            <x v="72"/>
          </reference>
          <reference field="1" count="1" selected="0">
            <x v="0"/>
          </reference>
          <reference field="3" count="1" selected="0">
            <x v="561"/>
          </reference>
          <reference field="11" count="1" selected="0">
            <x v="4"/>
          </reference>
          <reference field="12" count="1" selected="0">
            <x v="2"/>
          </reference>
        </references>
      </pivotArea>
    </format>
    <format dxfId="12576">
      <pivotArea collapsedLevelsAreSubtotals="1" fieldPosition="0">
        <references count="3">
          <reference field="1" count="1" selected="0">
            <x v="0"/>
          </reference>
          <reference field="3" count="1">
            <x v="566"/>
          </reference>
          <reference field="12" count="1" selected="0">
            <x v="2"/>
          </reference>
        </references>
      </pivotArea>
    </format>
    <format dxfId="12575">
      <pivotArea collapsedLevelsAreSubtotals="1" fieldPosition="0">
        <references count="4">
          <reference field="1" count="1" selected="0">
            <x v="0"/>
          </reference>
          <reference field="3" count="1" selected="0">
            <x v="566"/>
          </reference>
          <reference field="11" count="1">
            <x v="35"/>
          </reference>
          <reference field="12" count="1" selected="0">
            <x v="2"/>
          </reference>
        </references>
      </pivotArea>
    </format>
    <format dxfId="12574">
      <pivotArea collapsedLevelsAreSubtotals="1" fieldPosition="0">
        <references count="5">
          <reference field="0" count="1">
            <x v="52"/>
          </reference>
          <reference field="1" count="1" selected="0">
            <x v="0"/>
          </reference>
          <reference field="3" count="1" selected="0">
            <x v="566"/>
          </reference>
          <reference field="11" count="1" selected="0">
            <x v="35"/>
          </reference>
          <reference field="12" count="1" selected="0">
            <x v="2"/>
          </reference>
        </references>
      </pivotArea>
    </format>
    <format dxfId="12573">
      <pivotArea collapsedLevelsAreSubtotals="1" fieldPosition="0">
        <references count="3">
          <reference field="1" count="1" selected="0">
            <x v="0"/>
          </reference>
          <reference field="3" count="1">
            <x v="577"/>
          </reference>
          <reference field="12" count="1" selected="0">
            <x v="2"/>
          </reference>
        </references>
      </pivotArea>
    </format>
    <format dxfId="12572">
      <pivotArea collapsedLevelsAreSubtotals="1" fieldPosition="0">
        <references count="3">
          <reference field="1" count="1" selected="0">
            <x v="0"/>
          </reference>
          <reference field="3" count="1">
            <x v="583"/>
          </reference>
          <reference field="12" count="1" selected="0">
            <x v="2"/>
          </reference>
        </references>
      </pivotArea>
    </format>
    <format dxfId="12571">
      <pivotArea collapsedLevelsAreSubtotals="1" fieldPosition="0">
        <references count="3">
          <reference field="1" count="1" selected="0">
            <x v="0"/>
          </reference>
          <reference field="3" count="1">
            <x v="587"/>
          </reference>
          <reference field="12" count="1" selected="0">
            <x v="2"/>
          </reference>
        </references>
      </pivotArea>
    </format>
    <format dxfId="12570">
      <pivotArea collapsedLevelsAreSubtotals="1" fieldPosition="0">
        <references count="4">
          <reference field="1" count="1" selected="0">
            <x v="0"/>
          </reference>
          <reference field="3" count="1" selected="0">
            <x v="587"/>
          </reference>
          <reference field="11" count="1">
            <x v="4"/>
          </reference>
          <reference field="12" count="1" selected="0">
            <x v="2"/>
          </reference>
        </references>
      </pivotArea>
    </format>
    <format dxfId="12569">
      <pivotArea collapsedLevelsAreSubtotals="1" fieldPosition="0">
        <references count="5">
          <reference field="0" count="1">
            <x v="72"/>
          </reference>
          <reference field="1" count="1" selected="0">
            <x v="0"/>
          </reference>
          <reference field="3" count="1" selected="0">
            <x v="587"/>
          </reference>
          <reference field="11" count="1" selected="0">
            <x v="4"/>
          </reference>
          <reference field="12" count="1" selected="0">
            <x v="2"/>
          </reference>
        </references>
      </pivotArea>
    </format>
    <format dxfId="12568">
      <pivotArea collapsedLevelsAreSubtotals="1" fieldPosition="0">
        <references count="3">
          <reference field="1" count="1" selected="0">
            <x v="0"/>
          </reference>
          <reference field="3" count="1">
            <x v="589"/>
          </reference>
          <reference field="12" count="1" selected="0">
            <x v="2"/>
          </reference>
        </references>
      </pivotArea>
    </format>
    <format dxfId="12567">
      <pivotArea collapsedLevelsAreSubtotals="1" fieldPosition="0">
        <references count="3">
          <reference field="1" count="1" selected="0">
            <x v="0"/>
          </reference>
          <reference field="3" count="1">
            <x v="591"/>
          </reference>
          <reference field="12" count="1" selected="0">
            <x v="2"/>
          </reference>
        </references>
      </pivotArea>
    </format>
    <format dxfId="12566">
      <pivotArea collapsedLevelsAreSubtotals="1" fieldPosition="0">
        <references count="3">
          <reference field="1" count="1" selected="0">
            <x v="0"/>
          </reference>
          <reference field="3" count="1">
            <x v="592"/>
          </reference>
          <reference field="12" count="1" selected="0">
            <x v="2"/>
          </reference>
        </references>
      </pivotArea>
    </format>
    <format dxfId="12565">
      <pivotArea collapsedLevelsAreSubtotals="1" fieldPosition="0">
        <references count="3">
          <reference field="1" count="1" selected="0">
            <x v="0"/>
          </reference>
          <reference field="3" count="1">
            <x v="594"/>
          </reference>
          <reference field="12" count="1" selected="0">
            <x v="2"/>
          </reference>
        </references>
      </pivotArea>
    </format>
    <format dxfId="12564">
      <pivotArea collapsedLevelsAreSubtotals="1" fieldPosition="0">
        <references count="4">
          <reference field="1" count="1" selected="0">
            <x v="0"/>
          </reference>
          <reference field="3" count="1" selected="0">
            <x v="594"/>
          </reference>
          <reference field="11" count="1">
            <x v="35"/>
          </reference>
          <reference field="12" count="1" selected="0">
            <x v="2"/>
          </reference>
        </references>
      </pivotArea>
    </format>
    <format dxfId="12563">
      <pivotArea collapsedLevelsAreSubtotals="1" fieldPosition="0">
        <references count="5">
          <reference field="0" count="1">
            <x v="52"/>
          </reference>
          <reference field="1" count="1" selected="0">
            <x v="0"/>
          </reference>
          <reference field="3" count="1" selected="0">
            <x v="594"/>
          </reference>
          <reference field="11" count="1" selected="0">
            <x v="35"/>
          </reference>
          <reference field="12" count="1" selected="0">
            <x v="2"/>
          </reference>
        </references>
      </pivotArea>
    </format>
    <format dxfId="12562">
      <pivotArea collapsedLevelsAreSubtotals="1" fieldPosition="0">
        <references count="3">
          <reference field="1" count="1" selected="0">
            <x v="0"/>
          </reference>
          <reference field="3" count="1">
            <x v="598"/>
          </reference>
          <reference field="12" count="1" selected="0">
            <x v="2"/>
          </reference>
        </references>
      </pivotArea>
    </format>
    <format dxfId="12561">
      <pivotArea collapsedLevelsAreSubtotals="1" fieldPosition="0">
        <references count="4">
          <reference field="1" count="1" selected="0">
            <x v="0"/>
          </reference>
          <reference field="3" count="1" selected="0">
            <x v="598"/>
          </reference>
          <reference field="11" count="1">
            <x v="4"/>
          </reference>
          <reference field="12" count="1" selected="0">
            <x v="2"/>
          </reference>
        </references>
      </pivotArea>
    </format>
    <format dxfId="12560">
      <pivotArea collapsedLevelsAreSubtotals="1" fieldPosition="0">
        <references count="5">
          <reference field="0" count="1">
            <x v="72"/>
          </reference>
          <reference field="1" count="1" selected="0">
            <x v="0"/>
          </reference>
          <reference field="3" count="1" selected="0">
            <x v="598"/>
          </reference>
          <reference field="11" count="1" selected="0">
            <x v="4"/>
          </reference>
          <reference field="12" count="1" selected="0">
            <x v="2"/>
          </reference>
        </references>
      </pivotArea>
    </format>
    <format dxfId="12559">
      <pivotArea collapsedLevelsAreSubtotals="1" fieldPosition="0">
        <references count="4">
          <reference field="1" count="1" selected="0">
            <x v="0"/>
          </reference>
          <reference field="3" count="1" selected="0">
            <x v="598"/>
          </reference>
          <reference field="11" count="1">
            <x v="35"/>
          </reference>
          <reference field="12" count="1" selected="0">
            <x v="2"/>
          </reference>
        </references>
      </pivotArea>
    </format>
    <format dxfId="12558">
      <pivotArea collapsedLevelsAreSubtotals="1" fieldPosition="0">
        <references count="5">
          <reference field="0" count="1">
            <x v="52"/>
          </reference>
          <reference field="1" count="1" selected="0">
            <x v="0"/>
          </reference>
          <reference field="3" count="1" selected="0">
            <x v="598"/>
          </reference>
          <reference field="11" count="1" selected="0">
            <x v="35"/>
          </reference>
          <reference field="12" count="1" selected="0">
            <x v="2"/>
          </reference>
        </references>
      </pivotArea>
    </format>
    <format dxfId="12557">
      <pivotArea collapsedLevelsAreSubtotals="1" fieldPosition="0">
        <references count="3">
          <reference field="1" count="1" selected="0">
            <x v="0"/>
          </reference>
          <reference field="3" count="1">
            <x v="601"/>
          </reference>
          <reference field="12" count="1" selected="0">
            <x v="2"/>
          </reference>
        </references>
      </pivotArea>
    </format>
    <format dxfId="12556">
      <pivotArea collapsedLevelsAreSubtotals="1" fieldPosition="0">
        <references count="3">
          <reference field="1" count="1" selected="0">
            <x v="0"/>
          </reference>
          <reference field="3" count="1">
            <x v="603"/>
          </reference>
          <reference field="12" count="1" selected="0">
            <x v="2"/>
          </reference>
        </references>
      </pivotArea>
    </format>
    <format dxfId="12555">
      <pivotArea collapsedLevelsAreSubtotals="1" fieldPosition="0">
        <references count="3">
          <reference field="1" count="1" selected="0">
            <x v="0"/>
          </reference>
          <reference field="3" count="1">
            <x v="605"/>
          </reference>
          <reference field="12" count="1" selected="0">
            <x v="2"/>
          </reference>
        </references>
      </pivotArea>
    </format>
    <format dxfId="12554">
      <pivotArea collapsedLevelsAreSubtotals="1" fieldPosition="0">
        <references count="4">
          <reference field="1" count="1" selected="0">
            <x v="0"/>
          </reference>
          <reference field="3" count="1" selected="0">
            <x v="605"/>
          </reference>
          <reference field="11" count="1">
            <x v="4"/>
          </reference>
          <reference field="12" count="1" selected="0">
            <x v="2"/>
          </reference>
        </references>
      </pivotArea>
    </format>
    <format dxfId="12553">
      <pivotArea collapsedLevelsAreSubtotals="1" fieldPosition="0">
        <references count="5">
          <reference field="0" count="1">
            <x v="72"/>
          </reference>
          <reference field="1" count="1" selected="0">
            <x v="0"/>
          </reference>
          <reference field="3" count="1" selected="0">
            <x v="605"/>
          </reference>
          <reference field="11" count="1" selected="0">
            <x v="4"/>
          </reference>
          <reference field="12" count="1" selected="0">
            <x v="2"/>
          </reference>
        </references>
      </pivotArea>
    </format>
    <format dxfId="12552">
      <pivotArea collapsedLevelsAreSubtotals="1" fieldPosition="0">
        <references count="3">
          <reference field="1" count="1" selected="0">
            <x v="0"/>
          </reference>
          <reference field="3" count="1">
            <x v="607"/>
          </reference>
          <reference field="12" count="1" selected="0">
            <x v="2"/>
          </reference>
        </references>
      </pivotArea>
    </format>
    <format dxfId="12551">
      <pivotArea collapsedLevelsAreSubtotals="1" fieldPosition="0">
        <references count="4">
          <reference field="1" count="1" selected="0">
            <x v="0"/>
          </reference>
          <reference field="3" count="1" selected="0">
            <x v="607"/>
          </reference>
          <reference field="11" count="1">
            <x v="35"/>
          </reference>
          <reference field="12" count="1" selected="0">
            <x v="2"/>
          </reference>
        </references>
      </pivotArea>
    </format>
    <format dxfId="12550">
      <pivotArea collapsedLevelsAreSubtotals="1" fieldPosition="0">
        <references count="5">
          <reference field="0" count="1">
            <x v="52"/>
          </reference>
          <reference field="1" count="1" selected="0">
            <x v="0"/>
          </reference>
          <reference field="3" count="1" selected="0">
            <x v="607"/>
          </reference>
          <reference field="11" count="1" selected="0">
            <x v="35"/>
          </reference>
          <reference field="12" count="1" selected="0">
            <x v="2"/>
          </reference>
        </references>
      </pivotArea>
    </format>
    <format dxfId="12549">
      <pivotArea collapsedLevelsAreSubtotals="1" fieldPosition="0">
        <references count="3">
          <reference field="1" count="1" selected="0">
            <x v="0"/>
          </reference>
          <reference field="3" count="1">
            <x v="608"/>
          </reference>
          <reference field="12" count="1" selected="0">
            <x v="2"/>
          </reference>
        </references>
      </pivotArea>
    </format>
    <format dxfId="12548">
      <pivotArea collapsedLevelsAreSubtotals="1" fieldPosition="0">
        <references count="3">
          <reference field="1" count="1" selected="0">
            <x v="0"/>
          </reference>
          <reference field="3" count="1">
            <x v="611"/>
          </reference>
          <reference field="12" count="1" selected="0">
            <x v="2"/>
          </reference>
        </references>
      </pivotArea>
    </format>
    <format dxfId="12547">
      <pivotArea collapsedLevelsAreSubtotals="1" fieldPosition="0">
        <references count="3">
          <reference field="1" count="1" selected="0">
            <x v="0"/>
          </reference>
          <reference field="3" count="1">
            <x v="613"/>
          </reference>
          <reference field="12" count="1" selected="0">
            <x v="2"/>
          </reference>
        </references>
      </pivotArea>
    </format>
    <format dxfId="12546">
      <pivotArea collapsedLevelsAreSubtotals="1" fieldPosition="0">
        <references count="4">
          <reference field="1" count="1" selected="0">
            <x v="0"/>
          </reference>
          <reference field="3" count="1" selected="0">
            <x v="613"/>
          </reference>
          <reference field="11" count="1">
            <x v="35"/>
          </reference>
          <reference field="12" count="1" selected="0">
            <x v="2"/>
          </reference>
        </references>
      </pivotArea>
    </format>
    <format dxfId="12545">
      <pivotArea collapsedLevelsAreSubtotals="1" fieldPosition="0">
        <references count="5">
          <reference field="0" count="1">
            <x v="52"/>
          </reference>
          <reference field="1" count="1" selected="0">
            <x v="0"/>
          </reference>
          <reference field="3" count="1" selected="0">
            <x v="613"/>
          </reference>
          <reference field="11" count="1" selected="0">
            <x v="35"/>
          </reference>
          <reference field="12" count="1" selected="0">
            <x v="2"/>
          </reference>
        </references>
      </pivotArea>
    </format>
    <format dxfId="12544">
      <pivotArea collapsedLevelsAreSubtotals="1" fieldPosition="0">
        <references count="3">
          <reference field="1" count="1" selected="0">
            <x v="0"/>
          </reference>
          <reference field="3" count="1">
            <x v="614"/>
          </reference>
          <reference field="12" count="1" selected="0">
            <x v="2"/>
          </reference>
        </references>
      </pivotArea>
    </format>
    <format dxfId="12543">
      <pivotArea collapsedLevelsAreSubtotals="1" fieldPosition="0">
        <references count="3">
          <reference field="1" count="1" selected="0">
            <x v="0"/>
          </reference>
          <reference field="3" count="1">
            <x v="615"/>
          </reference>
          <reference field="12" count="1" selected="0">
            <x v="2"/>
          </reference>
        </references>
      </pivotArea>
    </format>
    <format dxfId="12542">
      <pivotArea collapsedLevelsAreSubtotals="1" fieldPosition="0">
        <references count="3">
          <reference field="1" count="1" selected="0">
            <x v="0"/>
          </reference>
          <reference field="3" count="1">
            <x v="621"/>
          </reference>
          <reference field="12" count="1" selected="0">
            <x v="2"/>
          </reference>
        </references>
      </pivotArea>
    </format>
    <format dxfId="12541">
      <pivotArea collapsedLevelsAreSubtotals="1" fieldPosition="0">
        <references count="3">
          <reference field="1" count="1" selected="0">
            <x v="0"/>
          </reference>
          <reference field="3" count="1">
            <x v="625"/>
          </reference>
          <reference field="12" count="1" selected="0">
            <x v="2"/>
          </reference>
        </references>
      </pivotArea>
    </format>
    <format dxfId="12540">
      <pivotArea collapsedLevelsAreSubtotals="1" fieldPosition="0">
        <references count="4">
          <reference field="1" count="1" selected="0">
            <x v="0"/>
          </reference>
          <reference field="3" count="1" selected="0">
            <x v="625"/>
          </reference>
          <reference field="11" count="1">
            <x v="35"/>
          </reference>
          <reference field="12" count="1" selected="0">
            <x v="2"/>
          </reference>
        </references>
      </pivotArea>
    </format>
    <format dxfId="12539">
      <pivotArea collapsedLevelsAreSubtotals="1" fieldPosition="0">
        <references count="5">
          <reference field="0" count="1">
            <x v="52"/>
          </reference>
          <reference field="1" count="1" selected="0">
            <x v="0"/>
          </reference>
          <reference field="3" count="1" selected="0">
            <x v="625"/>
          </reference>
          <reference field="11" count="1" selected="0">
            <x v="35"/>
          </reference>
          <reference field="12" count="1" selected="0">
            <x v="2"/>
          </reference>
        </references>
      </pivotArea>
    </format>
    <format dxfId="12538">
      <pivotArea collapsedLevelsAreSubtotals="1" fieldPosition="0">
        <references count="3">
          <reference field="1" count="1" selected="0">
            <x v="0"/>
          </reference>
          <reference field="3" count="1">
            <x v="645"/>
          </reference>
          <reference field="12" count="1" selected="0">
            <x v="2"/>
          </reference>
        </references>
      </pivotArea>
    </format>
    <format dxfId="12537">
      <pivotArea collapsedLevelsAreSubtotals="1" fieldPosition="0">
        <references count="4">
          <reference field="1" count="1" selected="0">
            <x v="0"/>
          </reference>
          <reference field="3" count="1" selected="0">
            <x v="645"/>
          </reference>
          <reference field="11" count="1">
            <x v="35"/>
          </reference>
          <reference field="12" count="1" selected="0">
            <x v="2"/>
          </reference>
        </references>
      </pivotArea>
    </format>
    <format dxfId="12536">
      <pivotArea collapsedLevelsAreSubtotals="1" fieldPosition="0">
        <references count="5">
          <reference field="0" count="1">
            <x v="52"/>
          </reference>
          <reference field="1" count="1" selected="0">
            <x v="0"/>
          </reference>
          <reference field="3" count="1" selected="0">
            <x v="645"/>
          </reference>
          <reference field="11" count="1" selected="0">
            <x v="35"/>
          </reference>
          <reference field="12" count="1" selected="0">
            <x v="2"/>
          </reference>
        </references>
      </pivotArea>
    </format>
    <format dxfId="12535">
      <pivotArea collapsedLevelsAreSubtotals="1" fieldPosition="0">
        <references count="3">
          <reference field="1" count="1" selected="0">
            <x v="0"/>
          </reference>
          <reference field="3" count="1">
            <x v="648"/>
          </reference>
          <reference field="12" count="1" selected="0">
            <x v="2"/>
          </reference>
        </references>
      </pivotArea>
    </format>
    <format dxfId="12534">
      <pivotArea collapsedLevelsAreSubtotals="1" fieldPosition="0">
        <references count="3">
          <reference field="1" count="1" selected="0">
            <x v="0"/>
          </reference>
          <reference field="3" count="1">
            <x v="650"/>
          </reference>
          <reference field="12" count="1" selected="0">
            <x v="2"/>
          </reference>
        </references>
      </pivotArea>
    </format>
    <format dxfId="12533">
      <pivotArea collapsedLevelsAreSubtotals="1" fieldPosition="0">
        <references count="4">
          <reference field="1" count="1" selected="0">
            <x v="0"/>
          </reference>
          <reference field="3" count="1" selected="0">
            <x v="650"/>
          </reference>
          <reference field="11" count="1">
            <x v="4"/>
          </reference>
          <reference field="12" count="1" selected="0">
            <x v="2"/>
          </reference>
        </references>
      </pivotArea>
    </format>
    <format dxfId="12532">
      <pivotArea collapsedLevelsAreSubtotals="1" fieldPosition="0">
        <references count="5">
          <reference field="0" count="2">
            <x v="9"/>
            <x v="74"/>
          </reference>
          <reference field="1" count="1" selected="0">
            <x v="0"/>
          </reference>
          <reference field="3" count="1" selected="0">
            <x v="650"/>
          </reference>
          <reference field="11" count="1" selected="0">
            <x v="4"/>
          </reference>
          <reference field="12" count="1" selected="0">
            <x v="2"/>
          </reference>
        </references>
      </pivotArea>
    </format>
    <format dxfId="12531">
      <pivotArea collapsedLevelsAreSubtotals="1" fieldPosition="0">
        <references count="4">
          <reference field="1" count="1" selected="0">
            <x v="0"/>
          </reference>
          <reference field="3" count="1" selected="0">
            <x v="650"/>
          </reference>
          <reference field="11" count="1">
            <x v="35"/>
          </reference>
          <reference field="12" count="1" selected="0">
            <x v="2"/>
          </reference>
        </references>
      </pivotArea>
    </format>
    <format dxfId="12530">
      <pivotArea collapsedLevelsAreSubtotals="1" fieldPosition="0">
        <references count="5">
          <reference field="0" count="1">
            <x v="52"/>
          </reference>
          <reference field="1" count="1" selected="0">
            <x v="0"/>
          </reference>
          <reference field="3" count="1" selected="0">
            <x v="650"/>
          </reference>
          <reference field="11" count="1" selected="0">
            <x v="35"/>
          </reference>
          <reference field="12" count="1" selected="0">
            <x v="2"/>
          </reference>
        </references>
      </pivotArea>
    </format>
    <format dxfId="12529">
      <pivotArea collapsedLevelsAreSubtotals="1" fieldPosition="0">
        <references count="3">
          <reference field="1" count="1" selected="0">
            <x v="0"/>
          </reference>
          <reference field="3" count="1">
            <x v="651"/>
          </reference>
          <reference field="12" count="1" selected="0">
            <x v="2"/>
          </reference>
        </references>
      </pivotArea>
    </format>
    <format dxfId="12528">
      <pivotArea collapsedLevelsAreSubtotals="1" fieldPosition="0">
        <references count="3">
          <reference field="1" count="1" selected="0">
            <x v="0"/>
          </reference>
          <reference field="3" count="1">
            <x v="652"/>
          </reference>
          <reference field="12" count="1" selected="0">
            <x v="2"/>
          </reference>
        </references>
      </pivotArea>
    </format>
    <format dxfId="12527">
      <pivotArea collapsedLevelsAreSubtotals="1" fieldPosition="0">
        <references count="3">
          <reference field="1" count="1" selected="0">
            <x v="0"/>
          </reference>
          <reference field="3" count="1">
            <x v="653"/>
          </reference>
          <reference field="12" count="1" selected="0">
            <x v="2"/>
          </reference>
        </references>
      </pivotArea>
    </format>
    <format dxfId="12526">
      <pivotArea collapsedLevelsAreSubtotals="1" fieldPosition="0">
        <references count="4">
          <reference field="1" count="1" selected="0">
            <x v="0"/>
          </reference>
          <reference field="3" count="1" selected="0">
            <x v="653"/>
          </reference>
          <reference field="11" count="1">
            <x v="35"/>
          </reference>
          <reference field="12" count="1" selected="0">
            <x v="2"/>
          </reference>
        </references>
      </pivotArea>
    </format>
    <format dxfId="12525">
      <pivotArea collapsedLevelsAreSubtotals="1" fieldPosition="0">
        <references count="5">
          <reference field="0" count="1">
            <x v="52"/>
          </reference>
          <reference field="1" count="1" selected="0">
            <x v="0"/>
          </reference>
          <reference field="3" count="1" selected="0">
            <x v="653"/>
          </reference>
          <reference field="11" count="1" selected="0">
            <x v="35"/>
          </reference>
          <reference field="12" count="1" selected="0">
            <x v="2"/>
          </reference>
        </references>
      </pivotArea>
    </format>
    <format dxfId="12524">
      <pivotArea collapsedLevelsAreSubtotals="1" fieldPosition="0">
        <references count="3">
          <reference field="1" count="1" selected="0">
            <x v="0"/>
          </reference>
          <reference field="3" count="1">
            <x v="663"/>
          </reference>
          <reference field="12" count="1" selected="0">
            <x v="2"/>
          </reference>
        </references>
      </pivotArea>
    </format>
    <format dxfId="12523">
      <pivotArea collapsedLevelsAreSubtotals="1" fieldPosition="0">
        <references count="3">
          <reference field="1" count="1" selected="0">
            <x v="0"/>
          </reference>
          <reference field="3" count="1">
            <x v="669"/>
          </reference>
          <reference field="12" count="1" selected="0">
            <x v="2"/>
          </reference>
        </references>
      </pivotArea>
    </format>
    <format dxfId="12522">
      <pivotArea collapsedLevelsAreSubtotals="1" fieldPosition="0">
        <references count="4">
          <reference field="1" count="1" selected="0">
            <x v="0"/>
          </reference>
          <reference field="3" count="1" selected="0">
            <x v="669"/>
          </reference>
          <reference field="11" count="1">
            <x v="35"/>
          </reference>
          <reference field="12" count="1" selected="0">
            <x v="2"/>
          </reference>
        </references>
      </pivotArea>
    </format>
    <format dxfId="12521">
      <pivotArea collapsedLevelsAreSubtotals="1" fieldPosition="0">
        <references count="5">
          <reference field="0" count="1">
            <x v="52"/>
          </reference>
          <reference field="1" count="1" selected="0">
            <x v="0"/>
          </reference>
          <reference field="3" count="1" selected="0">
            <x v="669"/>
          </reference>
          <reference field="11" count="1" selected="0">
            <x v="35"/>
          </reference>
          <reference field="12" count="1" selected="0">
            <x v="2"/>
          </reference>
        </references>
      </pivotArea>
    </format>
    <format dxfId="12520">
      <pivotArea collapsedLevelsAreSubtotals="1" fieldPosition="0">
        <references count="3">
          <reference field="1" count="1" selected="0">
            <x v="0"/>
          </reference>
          <reference field="3" count="1">
            <x v="673"/>
          </reference>
          <reference field="12" count="1" selected="0">
            <x v="2"/>
          </reference>
        </references>
      </pivotArea>
    </format>
    <format dxfId="12519">
      <pivotArea collapsedLevelsAreSubtotals="1" fieldPosition="0">
        <references count="4">
          <reference field="1" count="1" selected="0">
            <x v="0"/>
          </reference>
          <reference field="3" count="1" selected="0">
            <x v="673"/>
          </reference>
          <reference field="11" count="1">
            <x v="4"/>
          </reference>
          <reference field="12" count="1" selected="0">
            <x v="2"/>
          </reference>
        </references>
      </pivotArea>
    </format>
    <format dxfId="12518">
      <pivotArea collapsedLevelsAreSubtotals="1" fieldPosition="0">
        <references count="5">
          <reference field="0" count="2">
            <x v="71"/>
            <x v="72"/>
          </reference>
          <reference field="1" count="1" selected="0">
            <x v="0"/>
          </reference>
          <reference field="3" count="1" selected="0">
            <x v="673"/>
          </reference>
          <reference field="11" count="1" selected="0">
            <x v="4"/>
          </reference>
          <reference field="12" count="1" selected="0">
            <x v="2"/>
          </reference>
        </references>
      </pivotArea>
    </format>
    <format dxfId="12517">
      <pivotArea collapsedLevelsAreSubtotals="1" fieldPosition="0">
        <references count="4">
          <reference field="1" count="1" selected="0">
            <x v="0"/>
          </reference>
          <reference field="3" count="1" selected="0">
            <x v="673"/>
          </reference>
          <reference field="11" count="1">
            <x v="35"/>
          </reference>
          <reference field="12" count="1" selected="0">
            <x v="2"/>
          </reference>
        </references>
      </pivotArea>
    </format>
    <format dxfId="12516">
      <pivotArea collapsedLevelsAreSubtotals="1" fieldPosition="0">
        <references count="5">
          <reference field="0" count="1">
            <x v="52"/>
          </reference>
          <reference field="1" count="1" selected="0">
            <x v="0"/>
          </reference>
          <reference field="3" count="1" selected="0">
            <x v="673"/>
          </reference>
          <reference field="11" count="1" selected="0">
            <x v="35"/>
          </reference>
          <reference field="12" count="1" selected="0">
            <x v="2"/>
          </reference>
        </references>
      </pivotArea>
    </format>
    <format dxfId="12515">
      <pivotArea collapsedLevelsAreSubtotals="1" fieldPosition="0">
        <references count="3">
          <reference field="1" count="1" selected="0">
            <x v="0"/>
          </reference>
          <reference field="3" count="1">
            <x v="674"/>
          </reference>
          <reference field="12" count="1" selected="0">
            <x v="2"/>
          </reference>
        </references>
      </pivotArea>
    </format>
    <format dxfId="12514">
      <pivotArea collapsedLevelsAreSubtotals="1" fieldPosition="0">
        <references count="3">
          <reference field="1" count="1" selected="0">
            <x v="0"/>
          </reference>
          <reference field="3" count="1">
            <x v="680"/>
          </reference>
          <reference field="12" count="1" selected="0">
            <x v="2"/>
          </reference>
        </references>
      </pivotArea>
    </format>
    <format dxfId="12513">
      <pivotArea collapsedLevelsAreSubtotals="1" fieldPosition="0">
        <references count="3">
          <reference field="1" count="1" selected="0">
            <x v="0"/>
          </reference>
          <reference field="3" count="1">
            <x v="682"/>
          </reference>
          <reference field="12" count="1" selected="0">
            <x v="2"/>
          </reference>
        </references>
      </pivotArea>
    </format>
    <format dxfId="12512">
      <pivotArea collapsedLevelsAreSubtotals="1" fieldPosition="0">
        <references count="3">
          <reference field="1" count="1" selected="0">
            <x v="0"/>
          </reference>
          <reference field="3" count="1">
            <x v="685"/>
          </reference>
          <reference field="12" count="1" selected="0">
            <x v="2"/>
          </reference>
        </references>
      </pivotArea>
    </format>
    <format dxfId="12511">
      <pivotArea collapsedLevelsAreSubtotals="1" fieldPosition="0">
        <references count="3">
          <reference field="1" count="1" selected="0">
            <x v="0"/>
          </reference>
          <reference field="3" count="1">
            <x v="688"/>
          </reference>
          <reference field="12" count="1" selected="0">
            <x v="2"/>
          </reference>
        </references>
      </pivotArea>
    </format>
    <format dxfId="12510">
      <pivotArea collapsedLevelsAreSubtotals="1" fieldPosition="0">
        <references count="4">
          <reference field="1" count="1" selected="0">
            <x v="0"/>
          </reference>
          <reference field="3" count="1" selected="0">
            <x v="688"/>
          </reference>
          <reference field="11" count="1">
            <x v="35"/>
          </reference>
          <reference field="12" count="1" selected="0">
            <x v="2"/>
          </reference>
        </references>
      </pivotArea>
    </format>
    <format dxfId="12509">
      <pivotArea collapsedLevelsAreSubtotals="1" fieldPosition="0">
        <references count="5">
          <reference field="0" count="1">
            <x v="52"/>
          </reference>
          <reference field="1" count="1" selected="0">
            <x v="0"/>
          </reference>
          <reference field="3" count="1" selected="0">
            <x v="688"/>
          </reference>
          <reference field="11" count="1" selected="0">
            <x v="35"/>
          </reference>
          <reference field="12" count="1" selected="0">
            <x v="2"/>
          </reference>
        </references>
      </pivotArea>
    </format>
    <format dxfId="12508">
      <pivotArea collapsedLevelsAreSubtotals="1" fieldPosition="0">
        <references count="3">
          <reference field="1" count="1" selected="0">
            <x v="0"/>
          </reference>
          <reference field="3" count="1">
            <x v="693"/>
          </reference>
          <reference field="12" count="1" selected="0">
            <x v="2"/>
          </reference>
        </references>
      </pivotArea>
    </format>
    <format dxfId="12507">
      <pivotArea collapsedLevelsAreSubtotals="1" fieldPosition="0">
        <references count="4">
          <reference field="1" count="1" selected="0">
            <x v="0"/>
          </reference>
          <reference field="3" count="1" selected="0">
            <x v="693"/>
          </reference>
          <reference field="11" count="1">
            <x v="35"/>
          </reference>
          <reference field="12" count="1" selected="0">
            <x v="2"/>
          </reference>
        </references>
      </pivotArea>
    </format>
    <format dxfId="12506">
      <pivotArea collapsedLevelsAreSubtotals="1" fieldPosition="0">
        <references count="5">
          <reference field="0" count="1">
            <x v="52"/>
          </reference>
          <reference field="1" count="1" selected="0">
            <x v="0"/>
          </reference>
          <reference field="3" count="1" selected="0">
            <x v="693"/>
          </reference>
          <reference field="11" count="1" selected="0">
            <x v="35"/>
          </reference>
          <reference field="12" count="1" selected="0">
            <x v="2"/>
          </reference>
        </references>
      </pivotArea>
    </format>
    <format dxfId="12505">
      <pivotArea collapsedLevelsAreSubtotals="1" fieldPosition="0">
        <references count="3">
          <reference field="1" count="1" selected="0">
            <x v="0"/>
          </reference>
          <reference field="3" count="1">
            <x v="695"/>
          </reference>
          <reference field="12" count="1" selected="0">
            <x v="2"/>
          </reference>
        </references>
      </pivotArea>
    </format>
    <format dxfId="12504">
      <pivotArea collapsedLevelsAreSubtotals="1" fieldPosition="0">
        <references count="3">
          <reference field="1" count="1" selected="0">
            <x v="0"/>
          </reference>
          <reference field="3" count="1">
            <x v="696"/>
          </reference>
          <reference field="12" count="1" selected="0">
            <x v="2"/>
          </reference>
        </references>
      </pivotArea>
    </format>
    <format dxfId="12503">
      <pivotArea collapsedLevelsAreSubtotals="1" fieldPosition="0">
        <references count="4">
          <reference field="1" count="1" selected="0">
            <x v="0"/>
          </reference>
          <reference field="3" count="1" selected="0">
            <x v="696"/>
          </reference>
          <reference field="11" count="1">
            <x v="35"/>
          </reference>
          <reference field="12" count="1" selected="0">
            <x v="2"/>
          </reference>
        </references>
      </pivotArea>
    </format>
    <format dxfId="12502">
      <pivotArea collapsedLevelsAreSubtotals="1" fieldPosition="0">
        <references count="5">
          <reference field="0" count="1">
            <x v="52"/>
          </reference>
          <reference field="1" count="1" selected="0">
            <x v="0"/>
          </reference>
          <reference field="3" count="1" selected="0">
            <x v="696"/>
          </reference>
          <reference field="11" count="1" selected="0">
            <x v="35"/>
          </reference>
          <reference field="12" count="1" selected="0">
            <x v="2"/>
          </reference>
        </references>
      </pivotArea>
    </format>
    <format dxfId="12501">
      <pivotArea collapsedLevelsAreSubtotals="1" fieldPosition="0">
        <references count="3">
          <reference field="1" count="1" selected="0">
            <x v="0"/>
          </reference>
          <reference field="3" count="1">
            <x v="697"/>
          </reference>
          <reference field="12" count="1" selected="0">
            <x v="2"/>
          </reference>
        </references>
      </pivotArea>
    </format>
    <format dxfId="12500">
      <pivotArea collapsedLevelsAreSubtotals="1" fieldPosition="0">
        <references count="4">
          <reference field="1" count="1" selected="0">
            <x v="0"/>
          </reference>
          <reference field="3" count="1" selected="0">
            <x v="697"/>
          </reference>
          <reference field="11" count="1">
            <x v="35"/>
          </reference>
          <reference field="12" count="1" selected="0">
            <x v="2"/>
          </reference>
        </references>
      </pivotArea>
    </format>
    <format dxfId="12499">
      <pivotArea collapsedLevelsAreSubtotals="1" fieldPosition="0">
        <references count="5">
          <reference field="0" count="1">
            <x v="52"/>
          </reference>
          <reference field="1" count="1" selected="0">
            <x v="0"/>
          </reference>
          <reference field="3" count="1" selected="0">
            <x v="697"/>
          </reference>
          <reference field="11" count="1" selected="0">
            <x v="35"/>
          </reference>
          <reference field="12" count="1" selected="0">
            <x v="2"/>
          </reference>
        </references>
      </pivotArea>
    </format>
    <format dxfId="12498">
      <pivotArea collapsedLevelsAreSubtotals="1" fieldPosition="0">
        <references count="3">
          <reference field="1" count="1" selected="0">
            <x v="0"/>
          </reference>
          <reference field="3" count="1">
            <x v="710"/>
          </reference>
          <reference field="12" count="1" selected="0">
            <x v="2"/>
          </reference>
        </references>
      </pivotArea>
    </format>
    <format dxfId="12497">
      <pivotArea collapsedLevelsAreSubtotals="1" fieldPosition="0">
        <references count="4">
          <reference field="1" count="1" selected="0">
            <x v="0"/>
          </reference>
          <reference field="3" count="1" selected="0">
            <x v="710"/>
          </reference>
          <reference field="11" count="1">
            <x v="35"/>
          </reference>
          <reference field="12" count="1" selected="0">
            <x v="2"/>
          </reference>
        </references>
      </pivotArea>
    </format>
    <format dxfId="12496">
      <pivotArea collapsedLevelsAreSubtotals="1" fieldPosition="0">
        <references count="5">
          <reference field="0" count="1">
            <x v="52"/>
          </reference>
          <reference field="1" count="1" selected="0">
            <x v="0"/>
          </reference>
          <reference field="3" count="1" selected="0">
            <x v="710"/>
          </reference>
          <reference field="11" count="1" selected="0">
            <x v="35"/>
          </reference>
          <reference field="12" count="1" selected="0">
            <x v="2"/>
          </reference>
        </references>
      </pivotArea>
    </format>
    <format dxfId="12495">
      <pivotArea collapsedLevelsAreSubtotals="1" fieldPosition="0">
        <references count="3">
          <reference field="1" count="1" selected="0">
            <x v="0"/>
          </reference>
          <reference field="3" count="1">
            <x v="714"/>
          </reference>
          <reference field="12" count="1" selected="0">
            <x v="2"/>
          </reference>
        </references>
      </pivotArea>
    </format>
    <format dxfId="12494">
      <pivotArea collapsedLevelsAreSubtotals="1" fieldPosition="0">
        <references count="3">
          <reference field="1" count="1" selected="0">
            <x v="0"/>
          </reference>
          <reference field="3" count="1">
            <x v="718"/>
          </reference>
          <reference field="12" count="1" selected="0">
            <x v="2"/>
          </reference>
        </references>
      </pivotArea>
    </format>
    <format dxfId="12493">
      <pivotArea collapsedLevelsAreSubtotals="1" fieldPosition="0">
        <references count="4">
          <reference field="1" count="1" selected="0">
            <x v="0"/>
          </reference>
          <reference field="3" count="1" selected="0">
            <x v="718"/>
          </reference>
          <reference field="11" count="1">
            <x v="35"/>
          </reference>
          <reference field="12" count="1" selected="0">
            <x v="2"/>
          </reference>
        </references>
      </pivotArea>
    </format>
    <format dxfId="12492">
      <pivotArea collapsedLevelsAreSubtotals="1" fieldPosition="0">
        <references count="5">
          <reference field="0" count="1">
            <x v="52"/>
          </reference>
          <reference field="1" count="1" selected="0">
            <x v="0"/>
          </reference>
          <reference field="3" count="1" selected="0">
            <x v="718"/>
          </reference>
          <reference field="11" count="1" selected="0">
            <x v="35"/>
          </reference>
          <reference field="12" count="1" selected="0">
            <x v="2"/>
          </reference>
        </references>
      </pivotArea>
    </format>
    <format dxfId="12491">
      <pivotArea collapsedLevelsAreSubtotals="1" fieldPosition="0">
        <references count="3">
          <reference field="1" count="1" selected="0">
            <x v="0"/>
          </reference>
          <reference field="3" count="1">
            <x v="719"/>
          </reference>
          <reference field="12" count="1" selected="0">
            <x v="2"/>
          </reference>
        </references>
      </pivotArea>
    </format>
    <format dxfId="12490">
      <pivotArea collapsedLevelsAreSubtotals="1" fieldPosition="0">
        <references count="3">
          <reference field="1" count="1" selected="0">
            <x v="0"/>
          </reference>
          <reference field="3" count="1">
            <x v="720"/>
          </reference>
          <reference field="12" count="1" selected="0">
            <x v="2"/>
          </reference>
        </references>
      </pivotArea>
    </format>
    <format dxfId="12489">
      <pivotArea collapsedLevelsAreSubtotals="1" fieldPosition="0">
        <references count="4">
          <reference field="1" count="1" selected="0">
            <x v="0"/>
          </reference>
          <reference field="3" count="1" selected="0">
            <x v="720"/>
          </reference>
          <reference field="11" count="1">
            <x v="35"/>
          </reference>
          <reference field="12" count="1" selected="0">
            <x v="2"/>
          </reference>
        </references>
      </pivotArea>
    </format>
    <format dxfId="12488">
      <pivotArea collapsedLevelsAreSubtotals="1" fieldPosition="0">
        <references count="5">
          <reference field="0" count="1">
            <x v="52"/>
          </reference>
          <reference field="1" count="1" selected="0">
            <x v="0"/>
          </reference>
          <reference field="3" count="1" selected="0">
            <x v="720"/>
          </reference>
          <reference field="11" count="1" selected="0">
            <x v="35"/>
          </reference>
          <reference field="12" count="1" selected="0">
            <x v="2"/>
          </reference>
        </references>
      </pivotArea>
    </format>
    <format dxfId="12487">
      <pivotArea collapsedLevelsAreSubtotals="1" fieldPosition="0">
        <references count="3">
          <reference field="1" count="1" selected="0">
            <x v="0"/>
          </reference>
          <reference field="3" count="1">
            <x v="721"/>
          </reference>
          <reference field="12" count="1" selected="0">
            <x v="2"/>
          </reference>
        </references>
      </pivotArea>
    </format>
    <format dxfId="12486">
      <pivotArea collapsedLevelsAreSubtotals="1" fieldPosition="0">
        <references count="4">
          <reference field="1" count="1" selected="0">
            <x v="0"/>
          </reference>
          <reference field="3" count="1" selected="0">
            <x v="721"/>
          </reference>
          <reference field="11" count="1">
            <x v="35"/>
          </reference>
          <reference field="12" count="1" selected="0">
            <x v="2"/>
          </reference>
        </references>
      </pivotArea>
    </format>
    <format dxfId="12485">
      <pivotArea collapsedLevelsAreSubtotals="1" fieldPosition="0">
        <references count="5">
          <reference field="0" count="1">
            <x v="52"/>
          </reference>
          <reference field="1" count="1" selected="0">
            <x v="0"/>
          </reference>
          <reference field="3" count="1" selected="0">
            <x v="721"/>
          </reference>
          <reference field="11" count="1" selected="0">
            <x v="35"/>
          </reference>
          <reference field="12" count="1" selected="0">
            <x v="2"/>
          </reference>
        </references>
      </pivotArea>
    </format>
    <format dxfId="12484">
      <pivotArea collapsedLevelsAreSubtotals="1" fieldPosition="0">
        <references count="3">
          <reference field="1" count="1" selected="0">
            <x v="0"/>
          </reference>
          <reference field="3" count="1">
            <x v="723"/>
          </reference>
          <reference field="12" count="1" selected="0">
            <x v="2"/>
          </reference>
        </references>
      </pivotArea>
    </format>
    <format dxfId="12483">
      <pivotArea collapsedLevelsAreSubtotals="1" fieldPosition="0">
        <references count="4">
          <reference field="1" count="1" selected="0">
            <x v="0"/>
          </reference>
          <reference field="3" count="1" selected="0">
            <x v="723"/>
          </reference>
          <reference field="11" count="1">
            <x v="35"/>
          </reference>
          <reference field="12" count="1" selected="0">
            <x v="2"/>
          </reference>
        </references>
      </pivotArea>
    </format>
    <format dxfId="12482">
      <pivotArea collapsedLevelsAreSubtotals="1" fieldPosition="0">
        <references count="5">
          <reference field="0" count="1">
            <x v="52"/>
          </reference>
          <reference field="1" count="1" selected="0">
            <x v="0"/>
          </reference>
          <reference field="3" count="1" selected="0">
            <x v="723"/>
          </reference>
          <reference field="11" count="1" selected="0">
            <x v="35"/>
          </reference>
          <reference field="12" count="1" selected="0">
            <x v="2"/>
          </reference>
        </references>
      </pivotArea>
    </format>
    <format dxfId="12481">
      <pivotArea collapsedLevelsAreSubtotals="1" fieldPosition="0">
        <references count="3">
          <reference field="1" count="1" selected="0">
            <x v="0"/>
          </reference>
          <reference field="3" count="1">
            <x v="724"/>
          </reference>
          <reference field="12" count="1" selected="0">
            <x v="2"/>
          </reference>
        </references>
      </pivotArea>
    </format>
    <format dxfId="12480">
      <pivotArea collapsedLevelsAreSubtotals="1" fieldPosition="0">
        <references count="4">
          <reference field="1" count="1" selected="0">
            <x v="0"/>
          </reference>
          <reference field="3" count="1" selected="0">
            <x v="724"/>
          </reference>
          <reference field="11" count="1">
            <x v="35"/>
          </reference>
          <reference field="12" count="1" selected="0">
            <x v="2"/>
          </reference>
        </references>
      </pivotArea>
    </format>
    <format dxfId="12479">
      <pivotArea collapsedLevelsAreSubtotals="1" fieldPosition="0">
        <references count="5">
          <reference field="0" count="1">
            <x v="52"/>
          </reference>
          <reference field="1" count="1" selected="0">
            <x v="0"/>
          </reference>
          <reference field="3" count="1" selected="0">
            <x v="724"/>
          </reference>
          <reference field="11" count="1" selected="0">
            <x v="35"/>
          </reference>
          <reference field="12" count="1" selected="0">
            <x v="2"/>
          </reference>
        </references>
      </pivotArea>
    </format>
    <format dxfId="12478">
      <pivotArea collapsedLevelsAreSubtotals="1" fieldPosition="0">
        <references count="3">
          <reference field="1" count="1" selected="0">
            <x v="0"/>
          </reference>
          <reference field="3" count="1">
            <x v="725"/>
          </reference>
          <reference field="12" count="1" selected="0">
            <x v="2"/>
          </reference>
        </references>
      </pivotArea>
    </format>
    <format dxfId="12477">
      <pivotArea collapsedLevelsAreSubtotals="1" fieldPosition="0">
        <references count="4">
          <reference field="1" count="1" selected="0">
            <x v="0"/>
          </reference>
          <reference field="3" count="1" selected="0">
            <x v="725"/>
          </reference>
          <reference field="11" count="1">
            <x v="35"/>
          </reference>
          <reference field="12" count="1" selected="0">
            <x v="2"/>
          </reference>
        </references>
      </pivotArea>
    </format>
    <format dxfId="12476">
      <pivotArea collapsedLevelsAreSubtotals="1" fieldPosition="0">
        <references count="5">
          <reference field="0" count="1">
            <x v="52"/>
          </reference>
          <reference field="1" count="1" selected="0">
            <x v="0"/>
          </reference>
          <reference field="3" count="1" selected="0">
            <x v="725"/>
          </reference>
          <reference field="11" count="1" selected="0">
            <x v="35"/>
          </reference>
          <reference field="12" count="1" selected="0">
            <x v="2"/>
          </reference>
        </references>
      </pivotArea>
    </format>
    <format dxfId="12475">
      <pivotArea collapsedLevelsAreSubtotals="1" fieldPosition="0">
        <references count="3">
          <reference field="1" count="1" selected="0">
            <x v="0"/>
          </reference>
          <reference field="3" count="1">
            <x v="731"/>
          </reference>
          <reference field="12" count="1" selected="0">
            <x v="2"/>
          </reference>
        </references>
      </pivotArea>
    </format>
    <format dxfId="12474">
      <pivotArea collapsedLevelsAreSubtotals="1" fieldPosition="0">
        <references count="3">
          <reference field="1" count="1" selected="0">
            <x v="0"/>
          </reference>
          <reference field="3" count="1">
            <x v="735"/>
          </reference>
          <reference field="12" count="1" selected="0">
            <x v="2"/>
          </reference>
        </references>
      </pivotArea>
    </format>
    <format dxfId="12473">
      <pivotArea collapsedLevelsAreSubtotals="1" fieldPosition="0">
        <references count="3">
          <reference field="1" count="1" selected="0">
            <x v="0"/>
          </reference>
          <reference field="3" count="1">
            <x v="740"/>
          </reference>
          <reference field="12" count="1" selected="0">
            <x v="2"/>
          </reference>
        </references>
      </pivotArea>
    </format>
    <format dxfId="12472">
      <pivotArea collapsedLevelsAreSubtotals="1" fieldPosition="0">
        <references count="4">
          <reference field="1" count="1" selected="0">
            <x v="0"/>
          </reference>
          <reference field="3" count="1" selected="0">
            <x v="740"/>
          </reference>
          <reference field="11" count="1">
            <x v="35"/>
          </reference>
          <reference field="12" count="1" selected="0">
            <x v="2"/>
          </reference>
        </references>
      </pivotArea>
    </format>
    <format dxfId="12471">
      <pivotArea collapsedLevelsAreSubtotals="1" fieldPosition="0">
        <references count="5">
          <reference field="0" count="1">
            <x v="52"/>
          </reference>
          <reference field="1" count="1" selected="0">
            <x v="0"/>
          </reference>
          <reference field="3" count="1" selected="0">
            <x v="740"/>
          </reference>
          <reference field="11" count="1" selected="0">
            <x v="35"/>
          </reference>
          <reference field="12" count="1" selected="0">
            <x v="2"/>
          </reference>
        </references>
      </pivotArea>
    </format>
    <format dxfId="12470">
      <pivotArea collapsedLevelsAreSubtotals="1" fieldPosition="0">
        <references count="3">
          <reference field="1" count="1" selected="0">
            <x v="0"/>
          </reference>
          <reference field="3" count="1">
            <x v="741"/>
          </reference>
          <reference field="12" count="1" selected="0">
            <x v="2"/>
          </reference>
        </references>
      </pivotArea>
    </format>
    <format dxfId="12469">
      <pivotArea collapsedLevelsAreSubtotals="1" fieldPosition="0">
        <references count="3">
          <reference field="1" count="1" selected="0">
            <x v="0"/>
          </reference>
          <reference field="3" count="1">
            <x v="742"/>
          </reference>
          <reference field="12" count="1" selected="0">
            <x v="2"/>
          </reference>
        </references>
      </pivotArea>
    </format>
    <format dxfId="12468">
      <pivotArea collapsedLevelsAreSubtotals="1" fieldPosition="0">
        <references count="3">
          <reference field="1" count="1" selected="0">
            <x v="0"/>
          </reference>
          <reference field="3" count="1">
            <x v="744"/>
          </reference>
          <reference field="12" count="1" selected="0">
            <x v="2"/>
          </reference>
        </references>
      </pivotArea>
    </format>
    <format dxfId="12467">
      <pivotArea collapsedLevelsAreSubtotals="1" fieldPosition="0">
        <references count="4">
          <reference field="1" count="1" selected="0">
            <x v="0"/>
          </reference>
          <reference field="3" count="1" selected="0">
            <x v="744"/>
          </reference>
          <reference field="11" count="1">
            <x v="35"/>
          </reference>
          <reference field="12" count="1" selected="0">
            <x v="2"/>
          </reference>
        </references>
      </pivotArea>
    </format>
    <format dxfId="12466">
      <pivotArea collapsedLevelsAreSubtotals="1" fieldPosition="0">
        <references count="5">
          <reference field="0" count="1">
            <x v="52"/>
          </reference>
          <reference field="1" count="1" selected="0">
            <x v="0"/>
          </reference>
          <reference field="3" count="1" selected="0">
            <x v="744"/>
          </reference>
          <reference field="11" count="1" selected="0">
            <x v="35"/>
          </reference>
          <reference field="12" count="1" selected="0">
            <x v="2"/>
          </reference>
        </references>
      </pivotArea>
    </format>
    <format dxfId="12465">
      <pivotArea collapsedLevelsAreSubtotals="1" fieldPosition="0">
        <references count="3">
          <reference field="1" count="1" selected="0">
            <x v="0"/>
          </reference>
          <reference field="3" count="1">
            <x v="746"/>
          </reference>
          <reference field="12" count="1" selected="0">
            <x v="2"/>
          </reference>
        </references>
      </pivotArea>
    </format>
    <format dxfId="12464">
      <pivotArea collapsedLevelsAreSubtotals="1" fieldPosition="0">
        <references count="4">
          <reference field="1" count="1" selected="0">
            <x v="0"/>
          </reference>
          <reference field="3" count="1" selected="0">
            <x v="746"/>
          </reference>
          <reference field="11" count="1">
            <x v="35"/>
          </reference>
          <reference field="12" count="1" selected="0">
            <x v="2"/>
          </reference>
        </references>
      </pivotArea>
    </format>
    <format dxfId="12463">
      <pivotArea collapsedLevelsAreSubtotals="1" fieldPosition="0">
        <references count="5">
          <reference field="0" count="1">
            <x v="52"/>
          </reference>
          <reference field="1" count="1" selected="0">
            <x v="0"/>
          </reference>
          <reference field="3" count="1" selected="0">
            <x v="746"/>
          </reference>
          <reference field="11" count="1" selected="0">
            <x v="35"/>
          </reference>
          <reference field="12" count="1" selected="0">
            <x v="2"/>
          </reference>
        </references>
      </pivotArea>
    </format>
    <format dxfId="12462">
      <pivotArea collapsedLevelsAreSubtotals="1" fieldPosition="0">
        <references count="3">
          <reference field="1" count="1" selected="0">
            <x v="0"/>
          </reference>
          <reference field="3" count="1">
            <x v="748"/>
          </reference>
          <reference field="12" count="1" selected="0">
            <x v="2"/>
          </reference>
        </references>
      </pivotArea>
    </format>
    <format dxfId="12461">
      <pivotArea collapsedLevelsAreSubtotals="1" fieldPosition="0">
        <references count="3">
          <reference field="1" count="1" selected="0">
            <x v="0"/>
          </reference>
          <reference field="3" count="1">
            <x v="749"/>
          </reference>
          <reference field="12" count="1" selected="0">
            <x v="2"/>
          </reference>
        </references>
      </pivotArea>
    </format>
    <format dxfId="12460">
      <pivotArea collapsedLevelsAreSubtotals="1" fieldPosition="0">
        <references count="3">
          <reference field="1" count="1" selected="0">
            <x v="0"/>
          </reference>
          <reference field="3" count="1">
            <x v="753"/>
          </reference>
          <reference field="12" count="1" selected="0">
            <x v="2"/>
          </reference>
        </references>
      </pivotArea>
    </format>
    <format dxfId="12459">
      <pivotArea collapsedLevelsAreSubtotals="1" fieldPosition="0">
        <references count="3">
          <reference field="1" count="1" selected="0">
            <x v="0"/>
          </reference>
          <reference field="3" count="1">
            <x v="754"/>
          </reference>
          <reference field="12" count="1" selected="0">
            <x v="2"/>
          </reference>
        </references>
      </pivotArea>
    </format>
    <format dxfId="12458">
      <pivotArea collapsedLevelsAreSubtotals="1" fieldPosition="0">
        <references count="3">
          <reference field="1" count="1" selected="0">
            <x v="0"/>
          </reference>
          <reference field="3" count="1">
            <x v="755"/>
          </reference>
          <reference field="12" count="1" selected="0">
            <x v="2"/>
          </reference>
        </references>
      </pivotArea>
    </format>
    <format dxfId="12457">
      <pivotArea collapsedLevelsAreSubtotals="1" fieldPosition="0">
        <references count="3">
          <reference field="1" count="1" selected="0">
            <x v="0"/>
          </reference>
          <reference field="3" count="1">
            <x v="756"/>
          </reference>
          <reference field="12" count="1" selected="0">
            <x v="2"/>
          </reference>
        </references>
      </pivotArea>
    </format>
    <format dxfId="12456">
      <pivotArea collapsedLevelsAreSubtotals="1" fieldPosition="0">
        <references count="4">
          <reference field="1" count="1" selected="0">
            <x v="0"/>
          </reference>
          <reference field="3" count="1" selected="0">
            <x v="756"/>
          </reference>
          <reference field="11" count="1">
            <x v="35"/>
          </reference>
          <reference field="12" count="1" selected="0">
            <x v="2"/>
          </reference>
        </references>
      </pivotArea>
    </format>
    <format dxfId="12455">
      <pivotArea collapsedLevelsAreSubtotals="1" fieldPosition="0">
        <references count="5">
          <reference field="0" count="1">
            <x v="52"/>
          </reference>
          <reference field="1" count="1" selected="0">
            <x v="0"/>
          </reference>
          <reference field="3" count="1" selected="0">
            <x v="756"/>
          </reference>
          <reference field="11" count="1" selected="0">
            <x v="35"/>
          </reference>
          <reference field="12" count="1" selected="0">
            <x v="2"/>
          </reference>
        </references>
      </pivotArea>
    </format>
    <format dxfId="12454">
      <pivotArea collapsedLevelsAreSubtotals="1" fieldPosition="0">
        <references count="3">
          <reference field="1" count="1" selected="0">
            <x v="0"/>
          </reference>
          <reference field="3" count="1">
            <x v="757"/>
          </reference>
          <reference field="12" count="1" selected="0">
            <x v="2"/>
          </reference>
        </references>
      </pivotArea>
    </format>
    <format dxfId="12453">
      <pivotArea collapsedLevelsAreSubtotals="1" fieldPosition="0">
        <references count="3">
          <reference field="1" count="1" selected="0">
            <x v="0"/>
          </reference>
          <reference field="3" count="1">
            <x v="758"/>
          </reference>
          <reference field="12" count="1" selected="0">
            <x v="2"/>
          </reference>
        </references>
      </pivotArea>
    </format>
    <format dxfId="12452">
      <pivotArea collapsedLevelsAreSubtotals="1" fieldPosition="0">
        <references count="4">
          <reference field="1" count="1" selected="0">
            <x v="0"/>
          </reference>
          <reference field="3" count="1" selected="0">
            <x v="758"/>
          </reference>
          <reference field="11" count="1">
            <x v="4"/>
          </reference>
          <reference field="12" count="1" selected="0">
            <x v="2"/>
          </reference>
        </references>
      </pivotArea>
    </format>
    <format dxfId="12451">
      <pivotArea collapsedLevelsAreSubtotals="1" fieldPosition="0">
        <references count="5">
          <reference field="0" count="1">
            <x v="72"/>
          </reference>
          <reference field="1" count="1" selected="0">
            <x v="0"/>
          </reference>
          <reference field="3" count="1" selected="0">
            <x v="758"/>
          </reference>
          <reference field="11" count="1" selected="0">
            <x v="4"/>
          </reference>
          <reference field="12" count="1" selected="0">
            <x v="2"/>
          </reference>
        </references>
      </pivotArea>
    </format>
    <format dxfId="12450">
      <pivotArea collapsedLevelsAreSubtotals="1" fieldPosition="0">
        <references count="3">
          <reference field="1" count="1" selected="0">
            <x v="0"/>
          </reference>
          <reference field="3" count="1">
            <x v="759"/>
          </reference>
          <reference field="12" count="1" selected="0">
            <x v="2"/>
          </reference>
        </references>
      </pivotArea>
    </format>
    <format dxfId="12449">
      <pivotArea collapsedLevelsAreSubtotals="1" fieldPosition="0">
        <references count="3">
          <reference field="1" count="1" selected="0">
            <x v="0"/>
          </reference>
          <reference field="3" count="1">
            <x v="760"/>
          </reference>
          <reference field="12" count="1" selected="0">
            <x v="2"/>
          </reference>
        </references>
      </pivotArea>
    </format>
    <format dxfId="12448">
      <pivotArea collapsedLevelsAreSubtotals="1" fieldPosition="0">
        <references count="4">
          <reference field="1" count="1" selected="0">
            <x v="0"/>
          </reference>
          <reference field="3" count="1" selected="0">
            <x v="760"/>
          </reference>
          <reference field="11" count="1">
            <x v="28"/>
          </reference>
          <reference field="12" count="1" selected="0">
            <x v="2"/>
          </reference>
        </references>
      </pivotArea>
    </format>
    <format dxfId="12447">
      <pivotArea collapsedLevelsAreSubtotals="1" fieldPosition="0">
        <references count="5">
          <reference field="0" count="1">
            <x v="31"/>
          </reference>
          <reference field="1" count="1" selected="0">
            <x v="0"/>
          </reference>
          <reference field="3" count="1" selected="0">
            <x v="760"/>
          </reference>
          <reference field="11" count="1" selected="0">
            <x v="28"/>
          </reference>
          <reference field="12" count="1" selected="0">
            <x v="2"/>
          </reference>
        </references>
      </pivotArea>
    </format>
    <format dxfId="12446">
      <pivotArea collapsedLevelsAreSubtotals="1" fieldPosition="0">
        <references count="3">
          <reference field="1" count="1" selected="0">
            <x v="0"/>
          </reference>
          <reference field="3" count="1">
            <x v="761"/>
          </reference>
          <reference field="12" count="1" selected="0">
            <x v="2"/>
          </reference>
        </references>
      </pivotArea>
    </format>
    <format dxfId="12445">
      <pivotArea collapsedLevelsAreSubtotals="1" fieldPosition="0">
        <references count="3">
          <reference field="1" count="1" selected="0">
            <x v="0"/>
          </reference>
          <reference field="3" count="1">
            <x v="765"/>
          </reference>
          <reference field="12" count="1" selected="0">
            <x v="2"/>
          </reference>
        </references>
      </pivotArea>
    </format>
    <format dxfId="12444">
      <pivotArea collapsedLevelsAreSubtotals="1" fieldPosition="0">
        <references count="3">
          <reference field="1" count="1" selected="0">
            <x v="0"/>
          </reference>
          <reference field="3" count="1">
            <x v="768"/>
          </reference>
          <reference field="12" count="1" selected="0">
            <x v="2"/>
          </reference>
        </references>
      </pivotArea>
    </format>
    <format dxfId="12443">
      <pivotArea collapsedLevelsAreSubtotals="1" fieldPosition="0">
        <references count="4">
          <reference field="1" count="1" selected="0">
            <x v="0"/>
          </reference>
          <reference field="3" count="1" selected="0">
            <x v="768"/>
          </reference>
          <reference field="11" count="1">
            <x v="35"/>
          </reference>
          <reference field="12" count="1" selected="0">
            <x v="2"/>
          </reference>
        </references>
      </pivotArea>
    </format>
    <format dxfId="12442">
      <pivotArea collapsedLevelsAreSubtotals="1" fieldPosition="0">
        <references count="5">
          <reference field="0" count="1">
            <x v="52"/>
          </reference>
          <reference field="1" count="1" selected="0">
            <x v="0"/>
          </reference>
          <reference field="3" count="1" selected="0">
            <x v="768"/>
          </reference>
          <reference field="11" count="1" selected="0">
            <x v="35"/>
          </reference>
          <reference field="12" count="1" selected="0">
            <x v="2"/>
          </reference>
        </references>
      </pivotArea>
    </format>
    <format dxfId="12441">
      <pivotArea collapsedLevelsAreSubtotals="1" fieldPosition="0">
        <references count="3">
          <reference field="1" count="1" selected="0">
            <x v="0"/>
          </reference>
          <reference field="3" count="1">
            <x v="770"/>
          </reference>
          <reference field="12" count="1" selected="0">
            <x v="2"/>
          </reference>
        </references>
      </pivotArea>
    </format>
    <format dxfId="12440">
      <pivotArea collapsedLevelsAreSubtotals="1" fieldPosition="0">
        <references count="4">
          <reference field="1" count="1" selected="0">
            <x v="0"/>
          </reference>
          <reference field="3" count="1" selected="0">
            <x v="770"/>
          </reference>
          <reference field="11" count="1">
            <x v="4"/>
          </reference>
          <reference field="12" count="1" selected="0">
            <x v="2"/>
          </reference>
        </references>
      </pivotArea>
    </format>
    <format dxfId="12439">
      <pivotArea collapsedLevelsAreSubtotals="1" fieldPosition="0">
        <references count="5">
          <reference field="0" count="1">
            <x v="71"/>
          </reference>
          <reference field="1" count="1" selected="0">
            <x v="0"/>
          </reference>
          <reference field="3" count="1" selected="0">
            <x v="770"/>
          </reference>
          <reference field="11" count="1" selected="0">
            <x v="4"/>
          </reference>
          <reference field="12" count="1" selected="0">
            <x v="2"/>
          </reference>
        </references>
      </pivotArea>
    </format>
    <format dxfId="12438">
      <pivotArea collapsedLevelsAreSubtotals="1" fieldPosition="0">
        <references count="4">
          <reference field="1" count="1" selected="0">
            <x v="0"/>
          </reference>
          <reference field="3" count="1" selected="0">
            <x v="770"/>
          </reference>
          <reference field="11" count="1">
            <x v="35"/>
          </reference>
          <reference field="12" count="1" selected="0">
            <x v="2"/>
          </reference>
        </references>
      </pivotArea>
    </format>
    <format dxfId="12437">
      <pivotArea collapsedLevelsAreSubtotals="1" fieldPosition="0">
        <references count="5">
          <reference field="0" count="1">
            <x v="52"/>
          </reference>
          <reference field="1" count="1" selected="0">
            <x v="0"/>
          </reference>
          <reference field="3" count="1" selected="0">
            <x v="770"/>
          </reference>
          <reference field="11" count="1" selected="0">
            <x v="35"/>
          </reference>
          <reference field="12" count="1" selected="0">
            <x v="2"/>
          </reference>
        </references>
      </pivotArea>
    </format>
    <format dxfId="12436">
      <pivotArea collapsedLevelsAreSubtotals="1" fieldPosition="0">
        <references count="3">
          <reference field="1" count="1" selected="0">
            <x v="0"/>
          </reference>
          <reference field="3" count="1">
            <x v="775"/>
          </reference>
          <reference field="12" count="1" selected="0">
            <x v="2"/>
          </reference>
        </references>
      </pivotArea>
    </format>
    <format dxfId="12435">
      <pivotArea collapsedLevelsAreSubtotals="1" fieldPosition="0">
        <references count="3">
          <reference field="1" count="1" selected="0">
            <x v="0"/>
          </reference>
          <reference field="3" count="1">
            <x v="777"/>
          </reference>
          <reference field="12" count="1" selected="0">
            <x v="2"/>
          </reference>
        </references>
      </pivotArea>
    </format>
    <format dxfId="12434">
      <pivotArea collapsedLevelsAreSubtotals="1" fieldPosition="0">
        <references count="3">
          <reference field="1" count="1" selected="0">
            <x v="0"/>
          </reference>
          <reference field="3" count="1">
            <x v="781"/>
          </reference>
          <reference field="12" count="1" selected="0">
            <x v="2"/>
          </reference>
        </references>
      </pivotArea>
    </format>
    <format dxfId="12433">
      <pivotArea collapsedLevelsAreSubtotals="1" fieldPosition="0">
        <references count="3">
          <reference field="1" count="1" selected="0">
            <x v="0"/>
          </reference>
          <reference field="3" count="1">
            <x v="787"/>
          </reference>
          <reference field="12" count="1" selected="0">
            <x v="2"/>
          </reference>
        </references>
      </pivotArea>
    </format>
    <format dxfId="12432">
      <pivotArea collapsedLevelsAreSubtotals="1" fieldPosition="0">
        <references count="4">
          <reference field="1" count="1" selected="0">
            <x v="0"/>
          </reference>
          <reference field="3" count="1" selected="0">
            <x v="787"/>
          </reference>
          <reference field="11" count="1">
            <x v="35"/>
          </reference>
          <reference field="12" count="1" selected="0">
            <x v="2"/>
          </reference>
        </references>
      </pivotArea>
    </format>
    <format dxfId="12431">
      <pivotArea collapsedLevelsAreSubtotals="1" fieldPosition="0">
        <references count="5">
          <reference field="0" count="1">
            <x v="52"/>
          </reference>
          <reference field="1" count="1" selected="0">
            <x v="0"/>
          </reference>
          <reference field="3" count="1" selected="0">
            <x v="787"/>
          </reference>
          <reference field="11" count="1" selected="0">
            <x v="35"/>
          </reference>
          <reference field="12" count="1" selected="0">
            <x v="2"/>
          </reference>
        </references>
      </pivotArea>
    </format>
    <format dxfId="12430">
      <pivotArea collapsedLevelsAreSubtotals="1" fieldPosition="0">
        <references count="3">
          <reference field="1" count="1" selected="0">
            <x v="0"/>
          </reference>
          <reference field="3" count="1">
            <x v="788"/>
          </reference>
          <reference field="12" count="1" selected="0">
            <x v="2"/>
          </reference>
        </references>
      </pivotArea>
    </format>
    <format dxfId="12429">
      <pivotArea collapsedLevelsAreSubtotals="1" fieldPosition="0">
        <references count="4">
          <reference field="1" count="1" selected="0">
            <x v="0"/>
          </reference>
          <reference field="3" count="1" selected="0">
            <x v="788"/>
          </reference>
          <reference field="11" count="1">
            <x v="35"/>
          </reference>
          <reference field="12" count="1" selected="0">
            <x v="2"/>
          </reference>
        </references>
      </pivotArea>
    </format>
    <format dxfId="12428">
      <pivotArea collapsedLevelsAreSubtotals="1" fieldPosition="0">
        <references count="5">
          <reference field="0" count="1">
            <x v="52"/>
          </reference>
          <reference field="1" count="1" selected="0">
            <x v="0"/>
          </reference>
          <reference field="3" count="1" selected="0">
            <x v="788"/>
          </reference>
          <reference field="11" count="1" selected="0">
            <x v="35"/>
          </reference>
          <reference field="12" count="1" selected="0">
            <x v="2"/>
          </reference>
        </references>
      </pivotArea>
    </format>
    <format dxfId="12427">
      <pivotArea collapsedLevelsAreSubtotals="1" fieldPosition="0">
        <references count="3">
          <reference field="1" count="1" selected="0">
            <x v="0"/>
          </reference>
          <reference field="3" count="1">
            <x v="789"/>
          </reference>
          <reference field="12" count="1" selected="0">
            <x v="2"/>
          </reference>
        </references>
      </pivotArea>
    </format>
    <format dxfId="12426">
      <pivotArea collapsedLevelsAreSubtotals="1" fieldPosition="0">
        <references count="4">
          <reference field="1" count="1" selected="0">
            <x v="0"/>
          </reference>
          <reference field="3" count="1" selected="0">
            <x v="789"/>
          </reference>
          <reference field="11" count="1">
            <x v="4"/>
          </reference>
          <reference field="12" count="1" selected="0">
            <x v="2"/>
          </reference>
        </references>
      </pivotArea>
    </format>
    <format dxfId="12425">
      <pivotArea collapsedLevelsAreSubtotals="1" fieldPosition="0">
        <references count="5">
          <reference field="0" count="2">
            <x v="72"/>
            <x v="74"/>
          </reference>
          <reference field="1" count="1" selected="0">
            <x v="0"/>
          </reference>
          <reference field="3" count="1" selected="0">
            <x v="789"/>
          </reference>
          <reference field="11" count="1" selected="0">
            <x v="4"/>
          </reference>
          <reference field="12" count="1" selected="0">
            <x v="2"/>
          </reference>
        </references>
      </pivotArea>
    </format>
    <format dxfId="12424">
      <pivotArea collapsedLevelsAreSubtotals="1" fieldPosition="0">
        <references count="4">
          <reference field="1" count="1" selected="0">
            <x v="0"/>
          </reference>
          <reference field="3" count="1" selected="0">
            <x v="789"/>
          </reference>
          <reference field="11" count="1">
            <x v="35"/>
          </reference>
          <reference field="12" count="1" selected="0">
            <x v="2"/>
          </reference>
        </references>
      </pivotArea>
    </format>
    <format dxfId="12423">
      <pivotArea collapsedLevelsAreSubtotals="1" fieldPosition="0">
        <references count="5">
          <reference field="0" count="1">
            <x v="52"/>
          </reference>
          <reference field="1" count="1" selected="0">
            <x v="0"/>
          </reference>
          <reference field="3" count="1" selected="0">
            <x v="789"/>
          </reference>
          <reference field="11" count="1" selected="0">
            <x v="35"/>
          </reference>
          <reference field="12" count="1" selected="0">
            <x v="2"/>
          </reference>
        </references>
      </pivotArea>
    </format>
    <format dxfId="12422">
      <pivotArea collapsedLevelsAreSubtotals="1" fieldPosition="0">
        <references count="3">
          <reference field="1" count="1" selected="0">
            <x v="0"/>
          </reference>
          <reference field="3" count="1">
            <x v="790"/>
          </reference>
          <reference field="12" count="1" selected="0">
            <x v="2"/>
          </reference>
        </references>
      </pivotArea>
    </format>
    <format dxfId="12421">
      <pivotArea collapsedLevelsAreSubtotals="1" fieldPosition="0">
        <references count="3">
          <reference field="1" count="1" selected="0">
            <x v="0"/>
          </reference>
          <reference field="3" count="1">
            <x v="792"/>
          </reference>
          <reference field="12" count="1" selected="0">
            <x v="2"/>
          </reference>
        </references>
      </pivotArea>
    </format>
    <format dxfId="12420">
      <pivotArea collapsedLevelsAreSubtotals="1" fieldPosition="0">
        <references count="3">
          <reference field="1" count="1" selected="0">
            <x v="0"/>
          </reference>
          <reference field="3" count="1">
            <x v="794"/>
          </reference>
          <reference field="12" count="1" selected="0">
            <x v="2"/>
          </reference>
        </references>
      </pivotArea>
    </format>
    <format dxfId="12419">
      <pivotArea collapsedLevelsAreSubtotals="1" fieldPosition="0">
        <references count="3">
          <reference field="1" count="1" selected="0">
            <x v="0"/>
          </reference>
          <reference field="3" count="1">
            <x v="796"/>
          </reference>
          <reference field="12" count="1" selected="0">
            <x v="2"/>
          </reference>
        </references>
      </pivotArea>
    </format>
    <format dxfId="12418">
      <pivotArea collapsedLevelsAreSubtotals="1" fieldPosition="0">
        <references count="4">
          <reference field="1" count="1" selected="0">
            <x v="0"/>
          </reference>
          <reference field="3" count="1" selected="0">
            <x v="796"/>
          </reference>
          <reference field="11" count="1">
            <x v="4"/>
          </reference>
          <reference field="12" count="1" selected="0">
            <x v="2"/>
          </reference>
        </references>
      </pivotArea>
    </format>
    <format dxfId="12417">
      <pivotArea collapsedLevelsAreSubtotals="1" fieldPosition="0">
        <references count="5">
          <reference field="0" count="1">
            <x v="74"/>
          </reference>
          <reference field="1" count="1" selected="0">
            <x v="0"/>
          </reference>
          <reference field="3" count="1" selected="0">
            <x v="796"/>
          </reference>
          <reference field="11" count="1" selected="0">
            <x v="4"/>
          </reference>
          <reference field="12" count="1" selected="0">
            <x v="2"/>
          </reference>
        </references>
      </pivotArea>
    </format>
    <format dxfId="12416">
      <pivotArea collapsedLevelsAreSubtotals="1" fieldPosition="0">
        <references count="4">
          <reference field="1" count="1" selected="0">
            <x v="0"/>
          </reference>
          <reference field="3" count="1" selected="0">
            <x v="796"/>
          </reference>
          <reference field="11" count="1">
            <x v="35"/>
          </reference>
          <reference field="12" count="1" selected="0">
            <x v="2"/>
          </reference>
        </references>
      </pivotArea>
    </format>
    <format dxfId="12415">
      <pivotArea collapsedLevelsAreSubtotals="1" fieldPosition="0">
        <references count="5">
          <reference field="0" count="1">
            <x v="52"/>
          </reference>
          <reference field="1" count="1" selected="0">
            <x v="0"/>
          </reference>
          <reference field="3" count="1" selected="0">
            <x v="796"/>
          </reference>
          <reference field="11" count="1" selected="0">
            <x v="35"/>
          </reference>
          <reference field="12" count="1" selected="0">
            <x v="2"/>
          </reference>
        </references>
      </pivotArea>
    </format>
    <format dxfId="12414">
      <pivotArea collapsedLevelsAreSubtotals="1" fieldPosition="0">
        <references count="3">
          <reference field="1" count="1" selected="0">
            <x v="0"/>
          </reference>
          <reference field="3" count="1">
            <x v="807"/>
          </reference>
          <reference field="12" count="1" selected="0">
            <x v="2"/>
          </reference>
        </references>
      </pivotArea>
    </format>
    <format dxfId="12413">
      <pivotArea collapsedLevelsAreSubtotals="1" fieldPosition="0">
        <references count="3">
          <reference field="1" count="1" selected="0">
            <x v="0"/>
          </reference>
          <reference field="3" count="1">
            <x v="808"/>
          </reference>
          <reference field="12" count="1" selected="0">
            <x v="2"/>
          </reference>
        </references>
      </pivotArea>
    </format>
    <format dxfId="12412">
      <pivotArea collapsedLevelsAreSubtotals="1" fieldPosition="0">
        <references count="4">
          <reference field="1" count="1" selected="0">
            <x v="0"/>
          </reference>
          <reference field="3" count="1" selected="0">
            <x v="808"/>
          </reference>
          <reference field="11" count="1">
            <x v="35"/>
          </reference>
          <reference field="12" count="1" selected="0">
            <x v="2"/>
          </reference>
        </references>
      </pivotArea>
    </format>
    <format dxfId="12411">
      <pivotArea collapsedLevelsAreSubtotals="1" fieldPosition="0">
        <references count="5">
          <reference field="0" count="1">
            <x v="52"/>
          </reference>
          <reference field="1" count="1" selected="0">
            <x v="0"/>
          </reference>
          <reference field="3" count="1" selected="0">
            <x v="808"/>
          </reference>
          <reference field="11" count="1" selected="0">
            <x v="35"/>
          </reference>
          <reference field="12" count="1" selected="0">
            <x v="2"/>
          </reference>
        </references>
      </pivotArea>
    </format>
    <format dxfId="12410">
      <pivotArea collapsedLevelsAreSubtotals="1" fieldPosition="0">
        <references count="3">
          <reference field="1" count="1" selected="0">
            <x v="0"/>
          </reference>
          <reference field="3" count="1">
            <x v="809"/>
          </reference>
          <reference field="12" count="1" selected="0">
            <x v="2"/>
          </reference>
        </references>
      </pivotArea>
    </format>
    <format dxfId="12409">
      <pivotArea collapsedLevelsAreSubtotals="1" fieldPosition="0">
        <references count="4">
          <reference field="1" count="1" selected="0">
            <x v="0"/>
          </reference>
          <reference field="3" count="1" selected="0">
            <x v="809"/>
          </reference>
          <reference field="11" count="1">
            <x v="4"/>
          </reference>
          <reference field="12" count="1" selected="0">
            <x v="2"/>
          </reference>
        </references>
      </pivotArea>
    </format>
    <format dxfId="12408">
      <pivotArea collapsedLevelsAreSubtotals="1" fieldPosition="0">
        <references count="5">
          <reference field="0" count="1">
            <x v="72"/>
          </reference>
          <reference field="1" count="1" selected="0">
            <x v="0"/>
          </reference>
          <reference field="3" count="1" selected="0">
            <x v="809"/>
          </reference>
          <reference field="11" count="1" selected="0">
            <x v="4"/>
          </reference>
          <reference field="12" count="1" selected="0">
            <x v="2"/>
          </reference>
        </references>
      </pivotArea>
    </format>
    <format dxfId="12407">
      <pivotArea collapsedLevelsAreSubtotals="1" fieldPosition="0">
        <references count="3">
          <reference field="1" count="1" selected="0">
            <x v="0"/>
          </reference>
          <reference field="3" count="1">
            <x v="811"/>
          </reference>
          <reference field="12" count="1" selected="0">
            <x v="2"/>
          </reference>
        </references>
      </pivotArea>
    </format>
    <format dxfId="12406">
      <pivotArea collapsedLevelsAreSubtotals="1" fieldPosition="0">
        <references count="3">
          <reference field="1" count="1" selected="0">
            <x v="0"/>
          </reference>
          <reference field="3" count="1">
            <x v="815"/>
          </reference>
          <reference field="12" count="1" selected="0">
            <x v="2"/>
          </reference>
        </references>
      </pivotArea>
    </format>
    <format dxfId="12405">
      <pivotArea collapsedLevelsAreSubtotals="1" fieldPosition="0">
        <references count="3">
          <reference field="1" count="1" selected="0">
            <x v="0"/>
          </reference>
          <reference field="3" count="1">
            <x v="816"/>
          </reference>
          <reference field="12" count="1" selected="0">
            <x v="2"/>
          </reference>
        </references>
      </pivotArea>
    </format>
    <format dxfId="12404">
      <pivotArea collapsedLevelsAreSubtotals="1" fieldPosition="0">
        <references count="4">
          <reference field="1" count="1" selected="0">
            <x v="0"/>
          </reference>
          <reference field="3" count="1" selected="0">
            <x v="816"/>
          </reference>
          <reference field="11" count="1">
            <x v="4"/>
          </reference>
          <reference field="12" count="1" selected="0">
            <x v="2"/>
          </reference>
        </references>
      </pivotArea>
    </format>
    <format dxfId="12403">
      <pivotArea collapsedLevelsAreSubtotals="1" fieldPosition="0">
        <references count="5">
          <reference field="0" count="2">
            <x v="74"/>
            <x v="76"/>
          </reference>
          <reference field="1" count="1" selected="0">
            <x v="0"/>
          </reference>
          <reference field="3" count="1" selected="0">
            <x v="816"/>
          </reference>
          <reference field="11" count="1" selected="0">
            <x v="4"/>
          </reference>
          <reference field="12" count="1" selected="0">
            <x v="2"/>
          </reference>
        </references>
      </pivotArea>
    </format>
    <format dxfId="12402">
      <pivotArea collapsedLevelsAreSubtotals="1" fieldPosition="0">
        <references count="3">
          <reference field="1" count="1" selected="0">
            <x v="0"/>
          </reference>
          <reference field="3" count="1">
            <x v="818"/>
          </reference>
          <reference field="12" count="1" selected="0">
            <x v="2"/>
          </reference>
        </references>
      </pivotArea>
    </format>
    <format dxfId="12401">
      <pivotArea collapsedLevelsAreSubtotals="1" fieldPosition="0">
        <references count="4">
          <reference field="1" count="1" selected="0">
            <x v="0"/>
          </reference>
          <reference field="3" count="1" selected="0">
            <x v="818"/>
          </reference>
          <reference field="11" count="1">
            <x v="35"/>
          </reference>
          <reference field="12" count="1" selected="0">
            <x v="2"/>
          </reference>
        </references>
      </pivotArea>
    </format>
    <format dxfId="12400">
      <pivotArea collapsedLevelsAreSubtotals="1" fieldPosition="0">
        <references count="5">
          <reference field="0" count="1">
            <x v="52"/>
          </reference>
          <reference field="1" count="1" selected="0">
            <x v="0"/>
          </reference>
          <reference field="3" count="1" selected="0">
            <x v="818"/>
          </reference>
          <reference field="11" count="1" selected="0">
            <x v="35"/>
          </reference>
          <reference field="12" count="1" selected="0">
            <x v="2"/>
          </reference>
        </references>
      </pivotArea>
    </format>
    <format dxfId="12399">
      <pivotArea collapsedLevelsAreSubtotals="1" fieldPosition="0">
        <references count="3">
          <reference field="1" count="1" selected="0">
            <x v="0"/>
          </reference>
          <reference field="3" count="1">
            <x v="823"/>
          </reference>
          <reference field="12" count="1" selected="0">
            <x v="2"/>
          </reference>
        </references>
      </pivotArea>
    </format>
    <format dxfId="12398">
      <pivotArea collapsedLevelsAreSubtotals="1" fieldPosition="0">
        <references count="3">
          <reference field="1" count="1" selected="0">
            <x v="0"/>
          </reference>
          <reference field="3" count="1">
            <x v="824"/>
          </reference>
          <reference field="12" count="1" selected="0">
            <x v="2"/>
          </reference>
        </references>
      </pivotArea>
    </format>
    <format dxfId="12397">
      <pivotArea collapsedLevelsAreSubtotals="1" fieldPosition="0">
        <references count="3">
          <reference field="1" count="1" selected="0">
            <x v="0"/>
          </reference>
          <reference field="3" count="1">
            <x v="826"/>
          </reference>
          <reference field="12" count="1" selected="0">
            <x v="2"/>
          </reference>
        </references>
      </pivotArea>
    </format>
    <format dxfId="12396">
      <pivotArea collapsedLevelsAreSubtotals="1" fieldPosition="0">
        <references count="3">
          <reference field="1" count="1" selected="0">
            <x v="0"/>
          </reference>
          <reference field="3" count="1">
            <x v="835"/>
          </reference>
          <reference field="12" count="1" selected="0">
            <x v="2"/>
          </reference>
        </references>
      </pivotArea>
    </format>
    <format dxfId="12395">
      <pivotArea collapsedLevelsAreSubtotals="1" fieldPosition="0">
        <references count="4">
          <reference field="1" count="1" selected="0">
            <x v="0"/>
          </reference>
          <reference field="3" count="1" selected="0">
            <x v="835"/>
          </reference>
          <reference field="11" count="1">
            <x v="35"/>
          </reference>
          <reference field="12" count="1" selected="0">
            <x v="2"/>
          </reference>
        </references>
      </pivotArea>
    </format>
    <format dxfId="12394">
      <pivotArea collapsedLevelsAreSubtotals="1" fieldPosition="0">
        <references count="5">
          <reference field="0" count="1">
            <x v="52"/>
          </reference>
          <reference field="1" count="1" selected="0">
            <x v="0"/>
          </reference>
          <reference field="3" count="1" selected="0">
            <x v="835"/>
          </reference>
          <reference field="11" count="1" selected="0">
            <x v="35"/>
          </reference>
          <reference field="12" count="1" selected="0">
            <x v="2"/>
          </reference>
        </references>
      </pivotArea>
    </format>
    <format dxfId="12393">
      <pivotArea collapsedLevelsAreSubtotals="1" fieldPosition="0">
        <references count="3">
          <reference field="1" count="1" selected="0">
            <x v="0"/>
          </reference>
          <reference field="3" count="1">
            <x v="846"/>
          </reference>
          <reference field="12" count="1" selected="0">
            <x v="2"/>
          </reference>
        </references>
      </pivotArea>
    </format>
    <format dxfId="12392">
      <pivotArea collapsedLevelsAreSubtotals="1" fieldPosition="0">
        <references count="3">
          <reference field="1" count="1" selected="0">
            <x v="0"/>
          </reference>
          <reference field="3" count="1">
            <x v="847"/>
          </reference>
          <reference field="12" count="1" selected="0">
            <x v="2"/>
          </reference>
        </references>
      </pivotArea>
    </format>
    <format dxfId="12391">
      <pivotArea collapsedLevelsAreSubtotals="1" fieldPosition="0">
        <references count="3">
          <reference field="1" count="1" selected="0">
            <x v="0"/>
          </reference>
          <reference field="3" count="1">
            <x v="853"/>
          </reference>
          <reference field="12" count="1" selected="0">
            <x v="2"/>
          </reference>
        </references>
      </pivotArea>
    </format>
    <format dxfId="12390">
      <pivotArea collapsedLevelsAreSubtotals="1" fieldPosition="0">
        <references count="3">
          <reference field="1" count="1" selected="0">
            <x v="0"/>
          </reference>
          <reference field="3" count="1">
            <x v="854"/>
          </reference>
          <reference field="12" count="1" selected="0">
            <x v="2"/>
          </reference>
        </references>
      </pivotArea>
    </format>
    <format dxfId="12389">
      <pivotArea collapsedLevelsAreSubtotals="1" fieldPosition="0">
        <references count="3">
          <reference field="1" count="1" selected="0">
            <x v="0"/>
          </reference>
          <reference field="3" count="1">
            <x v="862"/>
          </reference>
          <reference field="12" count="1" selected="0">
            <x v="2"/>
          </reference>
        </references>
      </pivotArea>
    </format>
    <format dxfId="12388">
      <pivotArea collapsedLevelsAreSubtotals="1" fieldPosition="0">
        <references count="3">
          <reference field="1" count="1" selected="0">
            <x v="0"/>
          </reference>
          <reference field="3" count="1">
            <x v="870"/>
          </reference>
          <reference field="12" count="1" selected="0">
            <x v="2"/>
          </reference>
        </references>
      </pivotArea>
    </format>
    <format dxfId="12387">
      <pivotArea collapsedLevelsAreSubtotals="1" fieldPosition="0">
        <references count="4">
          <reference field="1" count="1" selected="0">
            <x v="0"/>
          </reference>
          <reference field="3" count="1" selected="0">
            <x v="870"/>
          </reference>
          <reference field="11" count="1">
            <x v="35"/>
          </reference>
          <reference field="12" count="1" selected="0">
            <x v="2"/>
          </reference>
        </references>
      </pivotArea>
    </format>
    <format dxfId="12386">
      <pivotArea collapsedLevelsAreSubtotals="1" fieldPosition="0">
        <references count="5">
          <reference field="0" count="1">
            <x v="52"/>
          </reference>
          <reference field="1" count="1" selected="0">
            <x v="0"/>
          </reference>
          <reference field="3" count="1" selected="0">
            <x v="870"/>
          </reference>
          <reference field="11" count="1" selected="0">
            <x v="35"/>
          </reference>
          <reference field="12" count="1" selected="0">
            <x v="2"/>
          </reference>
        </references>
      </pivotArea>
    </format>
    <format dxfId="12385">
      <pivotArea collapsedLevelsAreSubtotals="1" fieldPosition="0">
        <references count="3">
          <reference field="1" count="1" selected="0">
            <x v="0"/>
          </reference>
          <reference field="3" count="1">
            <x v="871"/>
          </reference>
          <reference field="12" count="1" selected="0">
            <x v="2"/>
          </reference>
        </references>
      </pivotArea>
    </format>
    <format dxfId="12384">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12383">
      <pivotArea collapsedLevelsAreSubtotals="1" fieldPosition="0">
        <references count="5">
          <reference field="0" count="1">
            <x v="31"/>
          </reference>
          <reference field="1" count="1" selected="0">
            <x v="0"/>
          </reference>
          <reference field="3" count="1" selected="0">
            <x v="871"/>
          </reference>
          <reference field="11" count="1" selected="0">
            <x v="28"/>
          </reference>
          <reference field="12" count="1" selected="0">
            <x v="2"/>
          </reference>
        </references>
      </pivotArea>
    </format>
    <format dxfId="12382">
      <pivotArea collapsedLevelsAreSubtotals="1" fieldPosition="0">
        <references count="3">
          <reference field="1" count="1" selected="0">
            <x v="0"/>
          </reference>
          <reference field="3" count="1">
            <x v="873"/>
          </reference>
          <reference field="12" count="1" selected="0">
            <x v="2"/>
          </reference>
        </references>
      </pivotArea>
    </format>
    <format dxfId="12381">
      <pivotArea collapsedLevelsAreSubtotals="1" fieldPosition="0">
        <references count="3">
          <reference field="1" count="1" selected="0">
            <x v="0"/>
          </reference>
          <reference field="3" count="1">
            <x v="875"/>
          </reference>
          <reference field="12" count="1" selected="0">
            <x v="2"/>
          </reference>
        </references>
      </pivotArea>
    </format>
    <format dxfId="12380">
      <pivotArea collapsedLevelsAreSubtotals="1" fieldPosition="0">
        <references count="4">
          <reference field="1" count="1" selected="0">
            <x v="0"/>
          </reference>
          <reference field="3" count="1" selected="0">
            <x v="875"/>
          </reference>
          <reference field="11" count="1">
            <x v="4"/>
          </reference>
          <reference field="12" count="1" selected="0">
            <x v="2"/>
          </reference>
        </references>
      </pivotArea>
    </format>
    <format dxfId="12379">
      <pivotArea collapsedLevelsAreSubtotals="1" fieldPosition="0">
        <references count="5">
          <reference field="0" count="3">
            <x v="71"/>
            <x v="72"/>
            <x v="74"/>
          </reference>
          <reference field="1" count="1" selected="0">
            <x v="0"/>
          </reference>
          <reference field="3" count="1" selected="0">
            <x v="875"/>
          </reference>
          <reference field="11" count="1" selected="0">
            <x v="4"/>
          </reference>
          <reference field="12" count="1" selected="0">
            <x v="2"/>
          </reference>
        </references>
      </pivotArea>
    </format>
    <format dxfId="12378">
      <pivotArea collapsedLevelsAreSubtotals="1" fieldPosition="0">
        <references count="3">
          <reference field="1" count="1" selected="0">
            <x v="0"/>
          </reference>
          <reference field="3" count="1">
            <x v="879"/>
          </reference>
          <reference field="12" count="1" selected="0">
            <x v="2"/>
          </reference>
        </references>
      </pivotArea>
    </format>
    <format dxfId="12377">
      <pivotArea collapsedLevelsAreSubtotals="1" fieldPosition="0">
        <references count="4">
          <reference field="1" count="1" selected="0">
            <x v="0"/>
          </reference>
          <reference field="3" count="1" selected="0">
            <x v="879"/>
          </reference>
          <reference field="11" count="1">
            <x v="4"/>
          </reference>
          <reference field="12" count="1" selected="0">
            <x v="2"/>
          </reference>
        </references>
      </pivotArea>
    </format>
    <format dxfId="12376">
      <pivotArea collapsedLevelsAreSubtotals="1" fieldPosition="0">
        <references count="5">
          <reference field="0" count="2">
            <x v="9"/>
            <x v="72"/>
          </reference>
          <reference field="1" count="1" selected="0">
            <x v="0"/>
          </reference>
          <reference field="3" count="1" selected="0">
            <x v="879"/>
          </reference>
          <reference field="11" count="1" selected="0">
            <x v="4"/>
          </reference>
          <reference field="12" count="1" selected="0">
            <x v="2"/>
          </reference>
        </references>
      </pivotArea>
    </format>
    <format dxfId="12375">
      <pivotArea collapsedLevelsAreSubtotals="1" fieldPosition="0">
        <references count="3">
          <reference field="1" count="1" selected="0">
            <x v="0"/>
          </reference>
          <reference field="3" count="1">
            <x v="880"/>
          </reference>
          <reference field="12" count="1" selected="0">
            <x v="2"/>
          </reference>
        </references>
      </pivotArea>
    </format>
    <format dxfId="12374">
      <pivotArea collapsedLevelsAreSubtotals="1" fieldPosition="0">
        <references count="4">
          <reference field="1" count="1" selected="0">
            <x v="0"/>
          </reference>
          <reference field="3" count="1" selected="0">
            <x v="880"/>
          </reference>
          <reference field="11" count="1">
            <x v="4"/>
          </reference>
          <reference field="12" count="1" selected="0">
            <x v="2"/>
          </reference>
        </references>
      </pivotArea>
    </format>
    <format dxfId="12373">
      <pivotArea collapsedLevelsAreSubtotals="1" fieldPosition="0">
        <references count="5">
          <reference field="0" count="1">
            <x v="72"/>
          </reference>
          <reference field="1" count="1" selected="0">
            <x v="0"/>
          </reference>
          <reference field="3" count="1" selected="0">
            <x v="880"/>
          </reference>
          <reference field="11" count="1" selected="0">
            <x v="4"/>
          </reference>
          <reference field="12" count="1" selected="0">
            <x v="2"/>
          </reference>
        </references>
      </pivotArea>
    </format>
    <format dxfId="12372">
      <pivotArea collapsedLevelsAreSubtotals="1" fieldPosition="0">
        <references count="4">
          <reference field="1" count="1" selected="0">
            <x v="0"/>
          </reference>
          <reference field="3" count="1" selected="0">
            <x v="880"/>
          </reference>
          <reference field="11" count="1">
            <x v="35"/>
          </reference>
          <reference field="12" count="1" selected="0">
            <x v="2"/>
          </reference>
        </references>
      </pivotArea>
    </format>
    <format dxfId="12371">
      <pivotArea collapsedLevelsAreSubtotals="1" fieldPosition="0">
        <references count="5">
          <reference field="0" count="1">
            <x v="52"/>
          </reference>
          <reference field="1" count="1" selected="0">
            <x v="0"/>
          </reference>
          <reference field="3" count="1" selected="0">
            <x v="880"/>
          </reference>
          <reference field="11" count="1" selected="0">
            <x v="35"/>
          </reference>
          <reference field="12" count="1" selected="0">
            <x v="2"/>
          </reference>
        </references>
      </pivotArea>
    </format>
    <format dxfId="12370">
      <pivotArea collapsedLevelsAreSubtotals="1" fieldPosition="0">
        <references count="3">
          <reference field="1" count="1" selected="0">
            <x v="0"/>
          </reference>
          <reference field="3" count="1">
            <x v="882"/>
          </reference>
          <reference field="12" count="1" selected="0">
            <x v="2"/>
          </reference>
        </references>
      </pivotArea>
    </format>
    <format dxfId="12369">
      <pivotArea collapsedLevelsAreSubtotals="1" fieldPosition="0">
        <references count="4">
          <reference field="1" count="1" selected="0">
            <x v="0"/>
          </reference>
          <reference field="3" count="1" selected="0">
            <x v="882"/>
          </reference>
          <reference field="11" count="1">
            <x v="35"/>
          </reference>
          <reference field="12" count="1" selected="0">
            <x v="2"/>
          </reference>
        </references>
      </pivotArea>
    </format>
    <format dxfId="12368">
      <pivotArea collapsedLevelsAreSubtotals="1" fieldPosition="0">
        <references count="5">
          <reference field="0" count="1">
            <x v="52"/>
          </reference>
          <reference field="1" count="1" selected="0">
            <x v="0"/>
          </reference>
          <reference field="3" count="1" selected="0">
            <x v="882"/>
          </reference>
          <reference field="11" count="1" selected="0">
            <x v="35"/>
          </reference>
          <reference field="12" count="1" selected="0">
            <x v="2"/>
          </reference>
        </references>
      </pivotArea>
    </format>
    <format dxfId="12367">
      <pivotArea collapsedLevelsAreSubtotals="1" fieldPosition="0">
        <references count="3">
          <reference field="1" count="1" selected="0">
            <x v="0"/>
          </reference>
          <reference field="3" count="1">
            <x v="883"/>
          </reference>
          <reference field="12" count="1" selected="0">
            <x v="2"/>
          </reference>
        </references>
      </pivotArea>
    </format>
    <format dxfId="12366">
      <pivotArea collapsedLevelsAreSubtotals="1" fieldPosition="0">
        <references count="3">
          <reference field="1" count="1" selected="0">
            <x v="0"/>
          </reference>
          <reference field="3" count="1">
            <x v="926"/>
          </reference>
          <reference field="12" count="1" selected="0">
            <x v="2"/>
          </reference>
        </references>
      </pivotArea>
    </format>
    <format dxfId="12365">
      <pivotArea collapsedLevelsAreSubtotals="1" fieldPosition="0">
        <references count="4">
          <reference field="1" count="1" selected="0">
            <x v="0"/>
          </reference>
          <reference field="3" count="1" selected="0">
            <x v="926"/>
          </reference>
          <reference field="11" count="1">
            <x v="35"/>
          </reference>
          <reference field="12" count="1" selected="0">
            <x v="2"/>
          </reference>
        </references>
      </pivotArea>
    </format>
    <format dxfId="12364">
      <pivotArea collapsedLevelsAreSubtotals="1" fieldPosition="0">
        <references count="5">
          <reference field="0" count="1">
            <x v="52"/>
          </reference>
          <reference field="1" count="1" selected="0">
            <x v="0"/>
          </reference>
          <reference field="3" count="1" selected="0">
            <x v="926"/>
          </reference>
          <reference field="11" count="1" selected="0">
            <x v="35"/>
          </reference>
          <reference field="12" count="1" selected="0">
            <x v="2"/>
          </reference>
        </references>
      </pivotArea>
    </format>
    <format dxfId="12363">
      <pivotArea collapsedLevelsAreSubtotals="1" fieldPosition="0">
        <references count="3">
          <reference field="1" count="1" selected="0">
            <x v="0"/>
          </reference>
          <reference field="3" count="1">
            <x v="927"/>
          </reference>
          <reference field="12" count="1" selected="0">
            <x v="2"/>
          </reference>
        </references>
      </pivotArea>
    </format>
    <format dxfId="12362">
      <pivotArea collapsedLevelsAreSubtotals="1" fieldPosition="0">
        <references count="4">
          <reference field="1" count="1" selected="0">
            <x v="0"/>
          </reference>
          <reference field="3" count="1" selected="0">
            <x v="927"/>
          </reference>
          <reference field="11" count="1">
            <x v="4"/>
          </reference>
          <reference field="12" count="1" selected="0">
            <x v="2"/>
          </reference>
        </references>
      </pivotArea>
    </format>
    <format dxfId="12361">
      <pivotArea collapsedLevelsAreSubtotals="1" fieldPosition="0">
        <references count="5">
          <reference field="0" count="1">
            <x v="74"/>
          </reference>
          <reference field="1" count="1" selected="0">
            <x v="0"/>
          </reference>
          <reference field="3" count="1" selected="0">
            <x v="927"/>
          </reference>
          <reference field="11" count="1" selected="0">
            <x v="4"/>
          </reference>
          <reference field="12" count="1" selected="0">
            <x v="2"/>
          </reference>
        </references>
      </pivotArea>
    </format>
    <format dxfId="12360">
      <pivotArea collapsedLevelsAreSubtotals="1" fieldPosition="0">
        <references count="4">
          <reference field="1" count="1" selected="0">
            <x v="0"/>
          </reference>
          <reference field="3" count="1" selected="0">
            <x v="927"/>
          </reference>
          <reference field="11" count="1">
            <x v="35"/>
          </reference>
          <reference field="12" count="1" selected="0">
            <x v="2"/>
          </reference>
        </references>
      </pivotArea>
    </format>
    <format dxfId="12359">
      <pivotArea collapsedLevelsAreSubtotals="1" fieldPosition="0">
        <references count="5">
          <reference field="0" count="1">
            <x v="52"/>
          </reference>
          <reference field="1" count="1" selected="0">
            <x v="0"/>
          </reference>
          <reference field="3" count="1" selected="0">
            <x v="927"/>
          </reference>
          <reference field="11" count="1" selected="0">
            <x v="35"/>
          </reference>
          <reference field="12" count="1" selected="0">
            <x v="2"/>
          </reference>
        </references>
      </pivotArea>
    </format>
    <format dxfId="12358">
      <pivotArea collapsedLevelsAreSubtotals="1" fieldPosition="0">
        <references count="3">
          <reference field="1" count="1" selected="0">
            <x v="0"/>
          </reference>
          <reference field="3" count="1">
            <x v="932"/>
          </reference>
          <reference field="12" count="1" selected="0">
            <x v="2"/>
          </reference>
        </references>
      </pivotArea>
    </format>
    <format dxfId="12357">
      <pivotArea collapsedLevelsAreSubtotals="1" fieldPosition="0">
        <references count="4">
          <reference field="1" count="1" selected="0">
            <x v="0"/>
          </reference>
          <reference field="3" count="1" selected="0">
            <x v="932"/>
          </reference>
          <reference field="11" count="1">
            <x v="4"/>
          </reference>
          <reference field="12" count="1" selected="0">
            <x v="2"/>
          </reference>
        </references>
      </pivotArea>
    </format>
    <format dxfId="12356">
      <pivotArea collapsedLevelsAreSubtotals="1" fieldPosition="0">
        <references count="5">
          <reference field="0" count="1">
            <x v="72"/>
          </reference>
          <reference field="1" count="1" selected="0">
            <x v="0"/>
          </reference>
          <reference field="3" count="1" selected="0">
            <x v="932"/>
          </reference>
          <reference field="11" count="1" selected="0">
            <x v="4"/>
          </reference>
          <reference field="12" count="1" selected="0">
            <x v="2"/>
          </reference>
        </references>
      </pivotArea>
    </format>
    <format dxfId="12355">
      <pivotArea collapsedLevelsAreSubtotals="1" fieldPosition="0">
        <references count="3">
          <reference field="1" count="1" selected="0">
            <x v="0"/>
          </reference>
          <reference field="3" count="1">
            <x v="944"/>
          </reference>
          <reference field="12" count="1" selected="0">
            <x v="2"/>
          </reference>
        </references>
      </pivotArea>
    </format>
    <format dxfId="12354">
      <pivotArea collapsedLevelsAreSubtotals="1" fieldPosition="0">
        <references count="3">
          <reference field="1" count="1" selected="0">
            <x v="0"/>
          </reference>
          <reference field="3" count="1">
            <x v="953"/>
          </reference>
          <reference field="12" count="1" selected="0">
            <x v="2"/>
          </reference>
        </references>
      </pivotArea>
    </format>
    <format dxfId="12353">
      <pivotArea collapsedLevelsAreSubtotals="1" fieldPosition="0">
        <references count="3">
          <reference field="1" count="1" selected="0">
            <x v="0"/>
          </reference>
          <reference field="3" count="1">
            <x v="960"/>
          </reference>
          <reference field="12" count="1" selected="0">
            <x v="2"/>
          </reference>
        </references>
      </pivotArea>
    </format>
    <format dxfId="12352">
      <pivotArea collapsedLevelsAreSubtotals="1" fieldPosition="0">
        <references count="3">
          <reference field="1" count="1" selected="0">
            <x v="0"/>
          </reference>
          <reference field="3" count="1">
            <x v="965"/>
          </reference>
          <reference field="12" count="1" selected="0">
            <x v="2"/>
          </reference>
        </references>
      </pivotArea>
    </format>
    <format dxfId="12351">
      <pivotArea collapsedLevelsAreSubtotals="1" fieldPosition="0">
        <references count="3">
          <reference field="1" count="1" selected="0">
            <x v="0"/>
          </reference>
          <reference field="3" count="1">
            <x v="966"/>
          </reference>
          <reference field="12" count="1" selected="0">
            <x v="2"/>
          </reference>
        </references>
      </pivotArea>
    </format>
    <format dxfId="12350">
      <pivotArea collapsedLevelsAreSubtotals="1" fieldPosition="0">
        <references count="3">
          <reference field="1" count="1" selected="0">
            <x v="0"/>
          </reference>
          <reference field="3" count="1">
            <x v="967"/>
          </reference>
          <reference field="12" count="1" selected="0">
            <x v="2"/>
          </reference>
        </references>
      </pivotArea>
    </format>
    <format dxfId="12349">
      <pivotArea collapsedLevelsAreSubtotals="1" fieldPosition="0">
        <references count="3">
          <reference field="1" count="1" selected="0">
            <x v="0"/>
          </reference>
          <reference field="3" count="1">
            <x v="968"/>
          </reference>
          <reference field="12" count="1" selected="0">
            <x v="2"/>
          </reference>
        </references>
      </pivotArea>
    </format>
    <format dxfId="12348">
      <pivotArea collapsedLevelsAreSubtotals="1" fieldPosition="0">
        <references count="3">
          <reference field="1" count="1" selected="0">
            <x v="0"/>
          </reference>
          <reference field="3" count="1">
            <x v="969"/>
          </reference>
          <reference field="12" count="1" selected="0">
            <x v="2"/>
          </reference>
        </references>
      </pivotArea>
    </format>
    <format dxfId="12347">
      <pivotArea collapsedLevelsAreSubtotals="1" fieldPosition="0">
        <references count="4">
          <reference field="1" count="1" selected="0">
            <x v="0"/>
          </reference>
          <reference field="3" count="1" selected="0">
            <x v="969"/>
          </reference>
          <reference field="11" count="1">
            <x v="4"/>
          </reference>
          <reference field="12" count="1" selected="0">
            <x v="2"/>
          </reference>
        </references>
      </pivotArea>
    </format>
    <format dxfId="12346">
      <pivotArea collapsedLevelsAreSubtotals="1" fieldPosition="0">
        <references count="5">
          <reference field="0" count="1">
            <x v="9"/>
          </reference>
          <reference field="1" count="1" selected="0">
            <x v="0"/>
          </reference>
          <reference field="3" count="1" selected="0">
            <x v="969"/>
          </reference>
          <reference field="11" count="1" selected="0">
            <x v="4"/>
          </reference>
          <reference field="12" count="1" selected="0">
            <x v="2"/>
          </reference>
        </references>
      </pivotArea>
    </format>
    <format dxfId="12345">
      <pivotArea collapsedLevelsAreSubtotals="1" fieldPosition="0">
        <references count="3">
          <reference field="1" count="1" selected="0">
            <x v="0"/>
          </reference>
          <reference field="3" count="1">
            <x v="973"/>
          </reference>
          <reference field="12" count="1" selected="0">
            <x v="2"/>
          </reference>
        </references>
      </pivotArea>
    </format>
    <format dxfId="12344">
      <pivotArea collapsedLevelsAreSubtotals="1" fieldPosition="0">
        <references count="3">
          <reference field="1" count="1" selected="0">
            <x v="0"/>
          </reference>
          <reference field="3" count="1">
            <x v="974"/>
          </reference>
          <reference field="12" count="1" selected="0">
            <x v="2"/>
          </reference>
        </references>
      </pivotArea>
    </format>
    <format dxfId="12343">
      <pivotArea collapsedLevelsAreSubtotals="1" fieldPosition="0">
        <references count="3">
          <reference field="1" count="1" selected="0">
            <x v="0"/>
          </reference>
          <reference field="3" count="1">
            <x v="975"/>
          </reference>
          <reference field="12" count="1" selected="0">
            <x v="2"/>
          </reference>
        </references>
      </pivotArea>
    </format>
    <format dxfId="12342">
      <pivotArea collapsedLevelsAreSubtotals="1" fieldPosition="0">
        <references count="4">
          <reference field="1" count="1" selected="0">
            <x v="0"/>
          </reference>
          <reference field="3" count="1" selected="0">
            <x v="975"/>
          </reference>
          <reference field="11" count="1">
            <x v="35"/>
          </reference>
          <reference field="12" count="1" selected="0">
            <x v="2"/>
          </reference>
        </references>
      </pivotArea>
    </format>
    <format dxfId="12341">
      <pivotArea collapsedLevelsAreSubtotals="1" fieldPosition="0">
        <references count="5">
          <reference field="0" count="1">
            <x v="52"/>
          </reference>
          <reference field="1" count="1" selected="0">
            <x v="0"/>
          </reference>
          <reference field="3" count="1" selected="0">
            <x v="975"/>
          </reference>
          <reference field="11" count="1" selected="0">
            <x v="35"/>
          </reference>
          <reference field="12" count="1" selected="0">
            <x v="2"/>
          </reference>
        </references>
      </pivotArea>
    </format>
    <format dxfId="12340">
      <pivotArea collapsedLevelsAreSubtotals="1" fieldPosition="0">
        <references count="3">
          <reference field="1" count="1" selected="0">
            <x v="0"/>
          </reference>
          <reference field="3" count="1">
            <x v="976"/>
          </reference>
          <reference field="12" count="1" selected="0">
            <x v="2"/>
          </reference>
        </references>
      </pivotArea>
    </format>
    <format dxfId="12339">
      <pivotArea collapsedLevelsAreSubtotals="1" fieldPosition="0">
        <references count="3">
          <reference field="1" count="1" selected="0">
            <x v="0"/>
          </reference>
          <reference field="3" count="1">
            <x v="977"/>
          </reference>
          <reference field="12" count="1" selected="0">
            <x v="2"/>
          </reference>
        </references>
      </pivotArea>
    </format>
    <format dxfId="12338">
      <pivotArea collapsedLevelsAreSubtotals="1" fieldPosition="0">
        <references count="3">
          <reference field="1" count="1" selected="0">
            <x v="0"/>
          </reference>
          <reference field="3" count="1">
            <x v="978"/>
          </reference>
          <reference field="12" count="1" selected="0">
            <x v="2"/>
          </reference>
        </references>
      </pivotArea>
    </format>
    <format dxfId="12337">
      <pivotArea collapsedLevelsAreSubtotals="1" fieldPosition="0">
        <references count="3">
          <reference field="1" count="1" selected="0">
            <x v="0"/>
          </reference>
          <reference field="3" count="1">
            <x v="979"/>
          </reference>
          <reference field="12" count="1" selected="0">
            <x v="2"/>
          </reference>
        </references>
      </pivotArea>
    </format>
    <format dxfId="12336">
      <pivotArea collapsedLevelsAreSubtotals="1" fieldPosition="0">
        <references count="4">
          <reference field="1" count="1" selected="0">
            <x v="0"/>
          </reference>
          <reference field="3" count="1" selected="0">
            <x v="979"/>
          </reference>
          <reference field="11" count="1">
            <x v="4"/>
          </reference>
          <reference field="12" count="1" selected="0">
            <x v="2"/>
          </reference>
        </references>
      </pivotArea>
    </format>
    <format dxfId="12335">
      <pivotArea collapsedLevelsAreSubtotals="1" fieldPosition="0">
        <references count="5">
          <reference field="0" count="1">
            <x v="72"/>
          </reference>
          <reference field="1" count="1" selected="0">
            <x v="0"/>
          </reference>
          <reference field="3" count="1" selected="0">
            <x v="979"/>
          </reference>
          <reference field="11" count="1" selected="0">
            <x v="4"/>
          </reference>
          <reference field="12" count="1" selected="0">
            <x v="2"/>
          </reference>
        </references>
      </pivotArea>
    </format>
    <format dxfId="12334">
      <pivotArea collapsedLevelsAreSubtotals="1" fieldPosition="0">
        <references count="3">
          <reference field="1" count="1" selected="0">
            <x v="0"/>
          </reference>
          <reference field="3" count="1">
            <x v="980"/>
          </reference>
          <reference field="12" count="1" selected="0">
            <x v="2"/>
          </reference>
        </references>
      </pivotArea>
    </format>
    <format dxfId="12333">
      <pivotArea collapsedLevelsAreSubtotals="1" fieldPosition="0">
        <references count="3">
          <reference field="1" count="1" selected="0">
            <x v="0"/>
          </reference>
          <reference field="3" count="1">
            <x v="981"/>
          </reference>
          <reference field="12" count="1" selected="0">
            <x v="2"/>
          </reference>
        </references>
      </pivotArea>
    </format>
    <format dxfId="12332">
      <pivotArea collapsedLevelsAreSubtotals="1" fieldPosition="0">
        <references count="4">
          <reference field="1" count="1" selected="0">
            <x v="0"/>
          </reference>
          <reference field="3" count="1" selected="0">
            <x v="981"/>
          </reference>
          <reference field="11" count="1">
            <x v="28"/>
          </reference>
          <reference field="12" count="1" selected="0">
            <x v="2"/>
          </reference>
        </references>
      </pivotArea>
    </format>
    <format dxfId="12331">
      <pivotArea collapsedLevelsAreSubtotals="1" fieldPosition="0">
        <references count="5">
          <reference field="0" count="1">
            <x v="31"/>
          </reference>
          <reference field="1" count="1" selected="0">
            <x v="0"/>
          </reference>
          <reference field="3" count="1" selected="0">
            <x v="981"/>
          </reference>
          <reference field="11" count="1" selected="0">
            <x v="28"/>
          </reference>
          <reference field="12" count="1" selected="0">
            <x v="2"/>
          </reference>
        </references>
      </pivotArea>
    </format>
    <format dxfId="12330">
      <pivotArea collapsedLevelsAreSubtotals="1" fieldPosition="0">
        <references count="3">
          <reference field="1" count="1" selected="0">
            <x v="0"/>
          </reference>
          <reference field="3" count="1">
            <x v="982"/>
          </reference>
          <reference field="12" count="1" selected="0">
            <x v="2"/>
          </reference>
        </references>
      </pivotArea>
    </format>
    <format dxfId="12329">
      <pivotArea collapsedLevelsAreSubtotals="1" fieldPosition="0">
        <references count="4">
          <reference field="1" count="1" selected="0">
            <x v="0"/>
          </reference>
          <reference field="3" count="1" selected="0">
            <x v="982"/>
          </reference>
          <reference field="11" count="1">
            <x v="28"/>
          </reference>
          <reference field="12" count="1" selected="0">
            <x v="2"/>
          </reference>
        </references>
      </pivotArea>
    </format>
    <format dxfId="12328">
      <pivotArea collapsedLevelsAreSubtotals="1" fieldPosition="0">
        <references count="5">
          <reference field="0" count="1">
            <x v="31"/>
          </reference>
          <reference field="1" count="1" selected="0">
            <x v="0"/>
          </reference>
          <reference field="3" count="1" selected="0">
            <x v="982"/>
          </reference>
          <reference field="11" count="1" selected="0">
            <x v="28"/>
          </reference>
          <reference field="12" count="1" selected="0">
            <x v="2"/>
          </reference>
        </references>
      </pivotArea>
    </format>
    <format dxfId="12327">
      <pivotArea collapsedLevelsAreSubtotals="1" fieldPosition="0">
        <references count="3">
          <reference field="1" count="1" selected="0">
            <x v="0"/>
          </reference>
          <reference field="3" count="1">
            <x v="983"/>
          </reference>
          <reference field="12" count="1" selected="0">
            <x v="2"/>
          </reference>
        </references>
      </pivotArea>
    </format>
    <format dxfId="12326">
      <pivotArea collapsedLevelsAreSubtotals="1" fieldPosition="0">
        <references count="3">
          <reference field="1" count="1" selected="0">
            <x v="0"/>
          </reference>
          <reference field="3" count="1">
            <x v="984"/>
          </reference>
          <reference field="12" count="1" selected="0">
            <x v="2"/>
          </reference>
        </references>
      </pivotArea>
    </format>
    <format dxfId="12325">
      <pivotArea collapsedLevelsAreSubtotals="1" fieldPosition="0">
        <references count="3">
          <reference field="1" count="1" selected="0">
            <x v="0"/>
          </reference>
          <reference field="3" count="1">
            <x v="985"/>
          </reference>
          <reference field="12" count="1" selected="0">
            <x v="2"/>
          </reference>
        </references>
      </pivotArea>
    </format>
    <format dxfId="12324">
      <pivotArea collapsedLevelsAreSubtotals="1" fieldPosition="0">
        <references count="2">
          <reference field="1" count="1">
            <x v="1"/>
          </reference>
          <reference field="12" count="1" selected="0">
            <x v="2"/>
          </reference>
        </references>
      </pivotArea>
    </format>
    <format dxfId="12323">
      <pivotArea collapsedLevelsAreSubtotals="1" fieldPosition="0">
        <references count="3">
          <reference field="1" count="1" selected="0">
            <x v="1"/>
          </reference>
          <reference field="3" count="1">
            <x v="10"/>
          </reference>
          <reference field="12" count="1" selected="0">
            <x v="2"/>
          </reference>
        </references>
      </pivotArea>
    </format>
    <format dxfId="12322">
      <pivotArea collapsedLevelsAreSubtotals="1" fieldPosition="0">
        <references count="4">
          <reference field="1" count="1" selected="0">
            <x v="1"/>
          </reference>
          <reference field="3" count="1" selected="0">
            <x v="10"/>
          </reference>
          <reference field="11" count="1">
            <x v="4"/>
          </reference>
          <reference field="12" count="1" selected="0">
            <x v="2"/>
          </reference>
        </references>
      </pivotArea>
    </format>
    <format dxfId="12321">
      <pivotArea collapsedLevelsAreSubtotals="1" fieldPosition="0">
        <references count="5">
          <reference field="0" count="1">
            <x v="9"/>
          </reference>
          <reference field="1" count="1" selected="0">
            <x v="1"/>
          </reference>
          <reference field="3" count="1" selected="0">
            <x v="10"/>
          </reference>
          <reference field="11" count="1" selected="0">
            <x v="4"/>
          </reference>
          <reference field="12" count="1" selected="0">
            <x v="2"/>
          </reference>
        </references>
      </pivotArea>
    </format>
    <format dxfId="12320">
      <pivotArea collapsedLevelsAreSubtotals="1" fieldPosition="0">
        <references count="3">
          <reference field="1" count="1" selected="0">
            <x v="1"/>
          </reference>
          <reference field="3" count="1">
            <x v="29"/>
          </reference>
          <reference field="12" count="1" selected="0">
            <x v="2"/>
          </reference>
        </references>
      </pivotArea>
    </format>
    <format dxfId="12319">
      <pivotArea collapsedLevelsAreSubtotals="1" fieldPosition="0">
        <references count="4">
          <reference field="1" count="1" selected="0">
            <x v="1"/>
          </reference>
          <reference field="3" count="1" selected="0">
            <x v="29"/>
          </reference>
          <reference field="11" count="1">
            <x v="4"/>
          </reference>
          <reference field="12" count="1" selected="0">
            <x v="2"/>
          </reference>
        </references>
      </pivotArea>
    </format>
    <format dxfId="12318">
      <pivotArea collapsedLevelsAreSubtotals="1" fieldPosition="0">
        <references count="5">
          <reference field="0" count="1">
            <x v="9"/>
          </reference>
          <reference field="1" count="1" selected="0">
            <x v="1"/>
          </reference>
          <reference field="3" count="1" selected="0">
            <x v="29"/>
          </reference>
          <reference field="11" count="1" selected="0">
            <x v="4"/>
          </reference>
          <reference field="12" count="1" selected="0">
            <x v="2"/>
          </reference>
        </references>
      </pivotArea>
    </format>
    <format dxfId="12317">
      <pivotArea collapsedLevelsAreSubtotals="1" fieldPosition="0">
        <references count="3">
          <reference field="1" count="1" selected="0">
            <x v="1"/>
          </reference>
          <reference field="3" count="1">
            <x v="46"/>
          </reference>
          <reference field="12" count="1" selected="0">
            <x v="2"/>
          </reference>
        </references>
      </pivotArea>
    </format>
    <format dxfId="12316">
      <pivotArea collapsedLevelsAreSubtotals="1" fieldPosition="0">
        <references count="3">
          <reference field="1" count="1" selected="0">
            <x v="1"/>
          </reference>
          <reference field="3" count="1">
            <x v="65"/>
          </reference>
          <reference field="12" count="1" selected="0">
            <x v="2"/>
          </reference>
        </references>
      </pivotArea>
    </format>
    <format dxfId="12315">
      <pivotArea collapsedLevelsAreSubtotals="1" fieldPosition="0">
        <references count="4">
          <reference field="1" count="1" selected="0">
            <x v="1"/>
          </reference>
          <reference field="3" count="1" selected="0">
            <x v="65"/>
          </reference>
          <reference field="11" count="1">
            <x v="4"/>
          </reference>
          <reference field="12" count="1" selected="0">
            <x v="2"/>
          </reference>
        </references>
      </pivotArea>
    </format>
    <format dxfId="12314">
      <pivotArea collapsedLevelsAreSubtotals="1" fieldPosition="0">
        <references count="5">
          <reference field="0" count="1">
            <x v="9"/>
          </reference>
          <reference field="1" count="1" selected="0">
            <x v="1"/>
          </reference>
          <reference field="3" count="1" selected="0">
            <x v="65"/>
          </reference>
          <reference field="11" count="1" selected="0">
            <x v="4"/>
          </reference>
          <reference field="12" count="1" selected="0">
            <x v="2"/>
          </reference>
        </references>
      </pivotArea>
    </format>
    <format dxfId="12313">
      <pivotArea collapsedLevelsAreSubtotals="1" fieldPosition="0">
        <references count="3">
          <reference field="1" count="1" selected="0">
            <x v="1"/>
          </reference>
          <reference field="3" count="1">
            <x v="122"/>
          </reference>
          <reference field="12" count="1" selected="0">
            <x v="2"/>
          </reference>
        </references>
      </pivotArea>
    </format>
    <format dxfId="12312">
      <pivotArea collapsedLevelsAreSubtotals="1" fieldPosition="0">
        <references count="3">
          <reference field="1" count="1" selected="0">
            <x v="1"/>
          </reference>
          <reference field="3" count="1">
            <x v="143"/>
          </reference>
          <reference field="12" count="1" selected="0">
            <x v="2"/>
          </reference>
        </references>
      </pivotArea>
    </format>
    <format dxfId="12311">
      <pivotArea collapsedLevelsAreSubtotals="1" fieldPosition="0">
        <references count="4">
          <reference field="1" count="1" selected="0">
            <x v="1"/>
          </reference>
          <reference field="3" count="1" selected="0">
            <x v="143"/>
          </reference>
          <reference field="11" count="1">
            <x v="4"/>
          </reference>
          <reference field="12" count="1" selected="0">
            <x v="2"/>
          </reference>
        </references>
      </pivotArea>
    </format>
    <format dxfId="12310">
      <pivotArea collapsedLevelsAreSubtotals="1" fieldPosition="0">
        <references count="5">
          <reference field="0" count="1">
            <x v="9"/>
          </reference>
          <reference field="1" count="1" selected="0">
            <x v="1"/>
          </reference>
          <reference field="3" count="1" selected="0">
            <x v="143"/>
          </reference>
          <reference field="11" count="1" selected="0">
            <x v="4"/>
          </reference>
          <reference field="12" count="1" selected="0">
            <x v="2"/>
          </reference>
        </references>
      </pivotArea>
    </format>
    <format dxfId="12309">
      <pivotArea collapsedLevelsAreSubtotals="1" fieldPosition="0">
        <references count="3">
          <reference field="1" count="1" selected="0">
            <x v="1"/>
          </reference>
          <reference field="3" count="1">
            <x v="145"/>
          </reference>
          <reference field="12" count="1" selected="0">
            <x v="2"/>
          </reference>
        </references>
      </pivotArea>
    </format>
    <format dxfId="12308">
      <pivotArea collapsedLevelsAreSubtotals="1" fieldPosition="0">
        <references count="4">
          <reference field="1" count="1" selected="0">
            <x v="1"/>
          </reference>
          <reference field="3" count="1" selected="0">
            <x v="145"/>
          </reference>
          <reference field="11" count="1">
            <x v="4"/>
          </reference>
          <reference field="12" count="1" selected="0">
            <x v="2"/>
          </reference>
        </references>
      </pivotArea>
    </format>
    <format dxfId="12307">
      <pivotArea collapsedLevelsAreSubtotals="1" fieldPosition="0">
        <references count="5">
          <reference field="0" count="1">
            <x v="9"/>
          </reference>
          <reference field="1" count="1" selected="0">
            <x v="1"/>
          </reference>
          <reference field="3" count="1" selected="0">
            <x v="145"/>
          </reference>
          <reference field="11" count="1" selected="0">
            <x v="4"/>
          </reference>
          <reference field="12" count="1" selected="0">
            <x v="2"/>
          </reference>
        </references>
      </pivotArea>
    </format>
    <format dxfId="12306">
      <pivotArea collapsedLevelsAreSubtotals="1" fieldPosition="0">
        <references count="3">
          <reference field="1" count="1" selected="0">
            <x v="1"/>
          </reference>
          <reference field="3" count="1">
            <x v="159"/>
          </reference>
          <reference field="12" count="1" selected="0">
            <x v="2"/>
          </reference>
        </references>
      </pivotArea>
    </format>
    <format dxfId="12305">
      <pivotArea collapsedLevelsAreSubtotals="1" fieldPosition="0">
        <references count="4">
          <reference field="1" count="1" selected="0">
            <x v="1"/>
          </reference>
          <reference field="3" count="1" selected="0">
            <x v="159"/>
          </reference>
          <reference field="11" count="1">
            <x v="4"/>
          </reference>
          <reference field="12" count="1" selected="0">
            <x v="2"/>
          </reference>
        </references>
      </pivotArea>
    </format>
    <format dxfId="12304">
      <pivotArea collapsedLevelsAreSubtotals="1" fieldPosition="0">
        <references count="5">
          <reference field="0" count="1">
            <x v="9"/>
          </reference>
          <reference field="1" count="1" selected="0">
            <x v="1"/>
          </reference>
          <reference field="3" count="1" selected="0">
            <x v="159"/>
          </reference>
          <reference field="11" count="1" selected="0">
            <x v="4"/>
          </reference>
          <reference field="12" count="1" selected="0">
            <x v="2"/>
          </reference>
        </references>
      </pivotArea>
    </format>
    <format dxfId="12303">
      <pivotArea collapsedLevelsAreSubtotals="1" fieldPosition="0">
        <references count="3">
          <reference field="1" count="1" selected="0">
            <x v="1"/>
          </reference>
          <reference field="3" count="1">
            <x v="161"/>
          </reference>
          <reference field="12" count="1" selected="0">
            <x v="2"/>
          </reference>
        </references>
      </pivotArea>
    </format>
    <format dxfId="12302">
      <pivotArea collapsedLevelsAreSubtotals="1" fieldPosition="0">
        <references count="4">
          <reference field="1" count="1" selected="0">
            <x v="1"/>
          </reference>
          <reference field="3" count="1" selected="0">
            <x v="161"/>
          </reference>
          <reference field="11" count="1">
            <x v="4"/>
          </reference>
          <reference field="12" count="1" selected="0">
            <x v="2"/>
          </reference>
        </references>
      </pivotArea>
    </format>
    <format dxfId="12301">
      <pivotArea collapsedLevelsAreSubtotals="1" fieldPosition="0">
        <references count="5">
          <reference field="0" count="1">
            <x v="9"/>
          </reference>
          <reference field="1" count="1" selected="0">
            <x v="1"/>
          </reference>
          <reference field="3" count="1" selected="0">
            <x v="161"/>
          </reference>
          <reference field="11" count="1" selected="0">
            <x v="4"/>
          </reference>
          <reference field="12" count="1" selected="0">
            <x v="2"/>
          </reference>
        </references>
      </pivotArea>
    </format>
    <format dxfId="12300">
      <pivotArea collapsedLevelsAreSubtotals="1" fieldPosition="0">
        <references count="3">
          <reference field="1" count="1" selected="0">
            <x v="1"/>
          </reference>
          <reference field="3" count="1">
            <x v="188"/>
          </reference>
          <reference field="12" count="1" selected="0">
            <x v="2"/>
          </reference>
        </references>
      </pivotArea>
    </format>
    <format dxfId="12299">
      <pivotArea collapsedLevelsAreSubtotals="1" fieldPosition="0">
        <references count="4">
          <reference field="1" count="1" selected="0">
            <x v="1"/>
          </reference>
          <reference field="3" count="1" selected="0">
            <x v="188"/>
          </reference>
          <reference field="11" count="1">
            <x v="27"/>
          </reference>
          <reference field="12" count="1" selected="0">
            <x v="2"/>
          </reference>
        </references>
      </pivotArea>
    </format>
    <format dxfId="12298">
      <pivotArea collapsedLevelsAreSubtotals="1" fieldPosition="0">
        <references count="5">
          <reference field="0" count="1">
            <x v="36"/>
          </reference>
          <reference field="1" count="1" selected="0">
            <x v="1"/>
          </reference>
          <reference field="3" count="1" selected="0">
            <x v="188"/>
          </reference>
          <reference field="11" count="1" selected="0">
            <x v="27"/>
          </reference>
          <reference field="12" count="1" selected="0">
            <x v="2"/>
          </reference>
        </references>
      </pivotArea>
    </format>
    <format dxfId="12297">
      <pivotArea collapsedLevelsAreSubtotals="1" fieldPosition="0">
        <references count="3">
          <reference field="1" count="1" selected="0">
            <x v="1"/>
          </reference>
          <reference field="3" count="1">
            <x v="313"/>
          </reference>
          <reference field="12" count="1" selected="0">
            <x v="2"/>
          </reference>
        </references>
      </pivotArea>
    </format>
    <format dxfId="12296">
      <pivotArea collapsedLevelsAreSubtotals="1" fieldPosition="0">
        <references count="4">
          <reference field="1" count="1" selected="0">
            <x v="1"/>
          </reference>
          <reference field="3" count="1" selected="0">
            <x v="313"/>
          </reference>
          <reference field="11" count="1">
            <x v="4"/>
          </reference>
          <reference field="12" count="1" selected="0">
            <x v="2"/>
          </reference>
        </references>
      </pivotArea>
    </format>
    <format dxfId="12295">
      <pivotArea collapsedLevelsAreSubtotals="1" fieldPosition="0">
        <references count="5">
          <reference field="0" count="1">
            <x v="9"/>
          </reference>
          <reference field="1" count="1" selected="0">
            <x v="1"/>
          </reference>
          <reference field="3" count="1" selected="0">
            <x v="313"/>
          </reference>
          <reference field="11" count="1" selected="0">
            <x v="4"/>
          </reference>
          <reference field="12" count="1" selected="0">
            <x v="2"/>
          </reference>
        </references>
      </pivotArea>
    </format>
    <format dxfId="12294">
      <pivotArea collapsedLevelsAreSubtotals="1" fieldPosition="0">
        <references count="3">
          <reference field="1" count="1" selected="0">
            <x v="1"/>
          </reference>
          <reference field="3" count="1">
            <x v="321"/>
          </reference>
          <reference field="12" count="1" selected="0">
            <x v="2"/>
          </reference>
        </references>
      </pivotArea>
    </format>
    <format dxfId="12293">
      <pivotArea collapsedLevelsAreSubtotals="1" fieldPosition="0">
        <references count="4">
          <reference field="1" count="1" selected="0">
            <x v="1"/>
          </reference>
          <reference field="3" count="1" selected="0">
            <x v="321"/>
          </reference>
          <reference field="11" count="1">
            <x v="4"/>
          </reference>
          <reference field="12" count="1" selected="0">
            <x v="2"/>
          </reference>
        </references>
      </pivotArea>
    </format>
    <format dxfId="12292">
      <pivotArea collapsedLevelsAreSubtotals="1" fieldPosition="0">
        <references count="5">
          <reference field="0" count="1">
            <x v="9"/>
          </reference>
          <reference field="1" count="1" selected="0">
            <x v="1"/>
          </reference>
          <reference field="3" count="1" selected="0">
            <x v="321"/>
          </reference>
          <reference field="11" count="1" selected="0">
            <x v="4"/>
          </reference>
          <reference field="12" count="1" selected="0">
            <x v="2"/>
          </reference>
        </references>
      </pivotArea>
    </format>
    <format dxfId="12291">
      <pivotArea collapsedLevelsAreSubtotals="1" fieldPosition="0">
        <references count="3">
          <reference field="1" count="1" selected="0">
            <x v="1"/>
          </reference>
          <reference field="3" count="1">
            <x v="382"/>
          </reference>
          <reference field="12" count="1" selected="0">
            <x v="2"/>
          </reference>
        </references>
      </pivotArea>
    </format>
    <format dxfId="12290">
      <pivotArea collapsedLevelsAreSubtotals="1" fieldPosition="0">
        <references count="3">
          <reference field="1" count="1" selected="0">
            <x v="1"/>
          </reference>
          <reference field="3" count="1">
            <x v="394"/>
          </reference>
          <reference field="12" count="1" selected="0">
            <x v="2"/>
          </reference>
        </references>
      </pivotArea>
    </format>
    <format dxfId="12289">
      <pivotArea collapsedLevelsAreSubtotals="1" fieldPosition="0">
        <references count="4">
          <reference field="1" count="1" selected="0">
            <x v="1"/>
          </reference>
          <reference field="3" count="1" selected="0">
            <x v="394"/>
          </reference>
          <reference field="11" count="1">
            <x v="4"/>
          </reference>
          <reference field="12" count="1" selected="0">
            <x v="2"/>
          </reference>
        </references>
      </pivotArea>
    </format>
    <format dxfId="12288">
      <pivotArea collapsedLevelsAreSubtotals="1" fieldPosition="0">
        <references count="5">
          <reference field="0" count="1">
            <x v="9"/>
          </reference>
          <reference field="1" count="1" selected="0">
            <x v="1"/>
          </reference>
          <reference field="3" count="1" selected="0">
            <x v="394"/>
          </reference>
          <reference field="11" count="1" selected="0">
            <x v="4"/>
          </reference>
          <reference field="12" count="1" selected="0">
            <x v="2"/>
          </reference>
        </references>
      </pivotArea>
    </format>
    <format dxfId="12287">
      <pivotArea collapsedLevelsAreSubtotals="1" fieldPosition="0">
        <references count="3">
          <reference field="1" count="1" selected="0">
            <x v="1"/>
          </reference>
          <reference field="3" count="1">
            <x v="405"/>
          </reference>
          <reference field="12" count="1" selected="0">
            <x v="2"/>
          </reference>
        </references>
      </pivotArea>
    </format>
    <format dxfId="12286">
      <pivotArea collapsedLevelsAreSubtotals="1" fieldPosition="0">
        <references count="4">
          <reference field="1" count="1" selected="0">
            <x v="1"/>
          </reference>
          <reference field="3" count="1" selected="0">
            <x v="405"/>
          </reference>
          <reference field="11" count="1">
            <x v="4"/>
          </reference>
          <reference field="12" count="1" selected="0">
            <x v="2"/>
          </reference>
        </references>
      </pivotArea>
    </format>
    <format dxfId="12285">
      <pivotArea collapsedLevelsAreSubtotals="1" fieldPosition="0">
        <references count="5">
          <reference field="0" count="2">
            <x v="9"/>
            <x v="71"/>
          </reference>
          <reference field="1" count="1" selected="0">
            <x v="1"/>
          </reference>
          <reference field="3" count="1" selected="0">
            <x v="405"/>
          </reference>
          <reference field="11" count="1" selected="0">
            <x v="4"/>
          </reference>
          <reference field="12" count="1" selected="0">
            <x v="2"/>
          </reference>
        </references>
      </pivotArea>
    </format>
    <format dxfId="12284">
      <pivotArea collapsedLevelsAreSubtotals="1" fieldPosition="0">
        <references count="3">
          <reference field="1" count="1" selected="0">
            <x v="1"/>
          </reference>
          <reference field="3" count="1">
            <x v="458"/>
          </reference>
          <reference field="12" count="1" selected="0">
            <x v="2"/>
          </reference>
        </references>
      </pivotArea>
    </format>
    <format dxfId="12283">
      <pivotArea collapsedLevelsAreSubtotals="1" fieldPosition="0">
        <references count="4">
          <reference field="1" count="1" selected="0">
            <x v="1"/>
          </reference>
          <reference field="3" count="1" selected="0">
            <x v="458"/>
          </reference>
          <reference field="11" count="1">
            <x v="4"/>
          </reference>
          <reference field="12" count="1" selected="0">
            <x v="2"/>
          </reference>
        </references>
      </pivotArea>
    </format>
    <format dxfId="12282">
      <pivotArea collapsedLevelsAreSubtotals="1" fieldPosition="0">
        <references count="5">
          <reference field="0" count="1">
            <x v="9"/>
          </reference>
          <reference field="1" count="1" selected="0">
            <x v="1"/>
          </reference>
          <reference field="3" count="1" selected="0">
            <x v="458"/>
          </reference>
          <reference field="11" count="1" selected="0">
            <x v="4"/>
          </reference>
          <reference field="12" count="1" selected="0">
            <x v="2"/>
          </reference>
        </references>
      </pivotArea>
    </format>
    <format dxfId="12281">
      <pivotArea collapsedLevelsAreSubtotals="1" fieldPosition="0">
        <references count="3">
          <reference field="1" count="1" selected="0">
            <x v="1"/>
          </reference>
          <reference field="3" count="1">
            <x v="524"/>
          </reference>
          <reference field="12" count="1" selected="0">
            <x v="2"/>
          </reference>
        </references>
      </pivotArea>
    </format>
    <format dxfId="12280">
      <pivotArea collapsedLevelsAreSubtotals="1" fieldPosition="0">
        <references count="4">
          <reference field="1" count="1" selected="0">
            <x v="1"/>
          </reference>
          <reference field="3" count="1" selected="0">
            <x v="524"/>
          </reference>
          <reference field="11" count="1">
            <x v="4"/>
          </reference>
          <reference field="12" count="1" selected="0">
            <x v="2"/>
          </reference>
        </references>
      </pivotArea>
    </format>
    <format dxfId="12279">
      <pivotArea collapsedLevelsAreSubtotals="1" fieldPosition="0">
        <references count="5">
          <reference field="0" count="1">
            <x v="9"/>
          </reference>
          <reference field="1" count="1" selected="0">
            <x v="1"/>
          </reference>
          <reference field="3" count="1" selected="0">
            <x v="524"/>
          </reference>
          <reference field="11" count="1" selected="0">
            <x v="4"/>
          </reference>
          <reference field="12" count="1" selected="0">
            <x v="2"/>
          </reference>
        </references>
      </pivotArea>
    </format>
    <format dxfId="12278">
      <pivotArea collapsedLevelsAreSubtotals="1" fieldPosition="0">
        <references count="3">
          <reference field="1" count="1" selected="0">
            <x v="1"/>
          </reference>
          <reference field="3" count="1">
            <x v="527"/>
          </reference>
          <reference field="12" count="1" selected="0">
            <x v="2"/>
          </reference>
        </references>
      </pivotArea>
    </format>
    <format dxfId="12277">
      <pivotArea collapsedLevelsAreSubtotals="1" fieldPosition="0">
        <references count="4">
          <reference field="1" count="1" selected="0">
            <x v="1"/>
          </reference>
          <reference field="3" count="1" selected="0">
            <x v="527"/>
          </reference>
          <reference field="11" count="1">
            <x v="4"/>
          </reference>
          <reference field="12" count="1" selected="0">
            <x v="2"/>
          </reference>
        </references>
      </pivotArea>
    </format>
    <format dxfId="12276">
      <pivotArea collapsedLevelsAreSubtotals="1" fieldPosition="0">
        <references count="5">
          <reference field="0" count="1">
            <x v="9"/>
          </reference>
          <reference field="1" count="1" selected="0">
            <x v="1"/>
          </reference>
          <reference field="3" count="1" selected="0">
            <x v="527"/>
          </reference>
          <reference field="11" count="1" selected="0">
            <x v="4"/>
          </reference>
          <reference field="12" count="1" selected="0">
            <x v="2"/>
          </reference>
        </references>
      </pivotArea>
    </format>
    <format dxfId="12275">
      <pivotArea collapsedLevelsAreSubtotals="1" fieldPosition="0">
        <references count="3">
          <reference field="1" count="1" selected="0">
            <x v="1"/>
          </reference>
          <reference field="3" count="1">
            <x v="542"/>
          </reference>
          <reference field="12" count="1" selected="0">
            <x v="2"/>
          </reference>
        </references>
      </pivotArea>
    </format>
    <format dxfId="12274">
      <pivotArea collapsedLevelsAreSubtotals="1" fieldPosition="0">
        <references count="3">
          <reference field="1" count="1" selected="0">
            <x v="1"/>
          </reference>
          <reference field="3" count="1">
            <x v="565"/>
          </reference>
          <reference field="12" count="1" selected="0">
            <x v="2"/>
          </reference>
        </references>
      </pivotArea>
    </format>
    <format dxfId="12273">
      <pivotArea collapsedLevelsAreSubtotals="1" fieldPosition="0">
        <references count="4">
          <reference field="1" count="1" selected="0">
            <x v="1"/>
          </reference>
          <reference field="3" count="1" selected="0">
            <x v="565"/>
          </reference>
          <reference field="11" count="1">
            <x v="4"/>
          </reference>
          <reference field="12" count="1" selected="0">
            <x v="2"/>
          </reference>
        </references>
      </pivotArea>
    </format>
    <format dxfId="12272">
      <pivotArea collapsedLevelsAreSubtotals="1" fieldPosition="0">
        <references count="5">
          <reference field="0" count="1">
            <x v="9"/>
          </reference>
          <reference field="1" count="1" selected="0">
            <x v="1"/>
          </reference>
          <reference field="3" count="1" selected="0">
            <x v="565"/>
          </reference>
          <reference field="11" count="1" selected="0">
            <x v="4"/>
          </reference>
          <reference field="12" count="1" selected="0">
            <x v="2"/>
          </reference>
        </references>
      </pivotArea>
    </format>
    <format dxfId="12271">
      <pivotArea collapsedLevelsAreSubtotals="1" fieldPosition="0">
        <references count="3">
          <reference field="1" count="1" selected="0">
            <x v="1"/>
          </reference>
          <reference field="3" count="1">
            <x v="572"/>
          </reference>
          <reference field="12" count="1" selected="0">
            <x v="2"/>
          </reference>
        </references>
      </pivotArea>
    </format>
    <format dxfId="12270">
      <pivotArea collapsedLevelsAreSubtotals="1" fieldPosition="0">
        <references count="4">
          <reference field="1" count="1" selected="0">
            <x v="1"/>
          </reference>
          <reference field="3" count="1" selected="0">
            <x v="572"/>
          </reference>
          <reference field="11" count="1">
            <x v="4"/>
          </reference>
          <reference field="12" count="1" selected="0">
            <x v="2"/>
          </reference>
        </references>
      </pivotArea>
    </format>
    <format dxfId="12269">
      <pivotArea collapsedLevelsAreSubtotals="1" fieldPosition="0">
        <references count="5">
          <reference field="0" count="1">
            <x v="9"/>
          </reference>
          <reference field="1" count="1" selected="0">
            <x v="1"/>
          </reference>
          <reference field="3" count="1" selected="0">
            <x v="572"/>
          </reference>
          <reference field="11" count="1" selected="0">
            <x v="4"/>
          </reference>
          <reference field="12" count="1" selected="0">
            <x v="2"/>
          </reference>
        </references>
      </pivotArea>
    </format>
    <format dxfId="12268">
      <pivotArea collapsedLevelsAreSubtotals="1" fieldPosition="0">
        <references count="3">
          <reference field="1" count="1" selected="0">
            <x v="1"/>
          </reference>
          <reference field="3" count="1">
            <x v="596"/>
          </reference>
          <reference field="12" count="1" selected="0">
            <x v="2"/>
          </reference>
        </references>
      </pivotArea>
    </format>
    <format dxfId="12267">
      <pivotArea collapsedLevelsAreSubtotals="1" fieldPosition="0">
        <references count="4">
          <reference field="1" count="1" selected="0">
            <x v="1"/>
          </reference>
          <reference field="3" count="1" selected="0">
            <x v="596"/>
          </reference>
          <reference field="11" count="1">
            <x v="4"/>
          </reference>
          <reference field="12" count="1" selected="0">
            <x v="2"/>
          </reference>
        </references>
      </pivotArea>
    </format>
    <format dxfId="12266">
      <pivotArea collapsedLevelsAreSubtotals="1" fieldPosition="0">
        <references count="5">
          <reference field="0" count="1">
            <x v="9"/>
          </reference>
          <reference field="1" count="1" selected="0">
            <x v="1"/>
          </reference>
          <reference field="3" count="1" selected="0">
            <x v="596"/>
          </reference>
          <reference field="11" count="1" selected="0">
            <x v="4"/>
          </reference>
          <reference field="12" count="1" selected="0">
            <x v="2"/>
          </reference>
        </references>
      </pivotArea>
    </format>
    <format dxfId="12265">
      <pivotArea collapsedLevelsAreSubtotals="1" fieldPosition="0">
        <references count="3">
          <reference field="1" count="1" selected="0">
            <x v="1"/>
          </reference>
          <reference field="3" count="1">
            <x v="597"/>
          </reference>
          <reference field="12" count="1" selected="0">
            <x v="2"/>
          </reference>
        </references>
      </pivotArea>
    </format>
    <format dxfId="12264">
      <pivotArea collapsedLevelsAreSubtotals="1" fieldPosition="0">
        <references count="4">
          <reference field="1" count="1" selected="0">
            <x v="1"/>
          </reference>
          <reference field="3" count="1" selected="0">
            <x v="597"/>
          </reference>
          <reference field="11" count="1">
            <x v="4"/>
          </reference>
          <reference field="12" count="1" selected="0">
            <x v="2"/>
          </reference>
        </references>
      </pivotArea>
    </format>
    <format dxfId="12263">
      <pivotArea collapsedLevelsAreSubtotals="1" fieldPosition="0">
        <references count="5">
          <reference field="0" count="1">
            <x v="9"/>
          </reference>
          <reference field="1" count="1" selected="0">
            <x v="1"/>
          </reference>
          <reference field="3" count="1" selected="0">
            <x v="597"/>
          </reference>
          <reference field="11" count="1" selected="0">
            <x v="4"/>
          </reference>
          <reference field="12" count="1" selected="0">
            <x v="2"/>
          </reference>
        </references>
      </pivotArea>
    </format>
    <format dxfId="12262">
      <pivotArea collapsedLevelsAreSubtotals="1" fieldPosition="0">
        <references count="3">
          <reference field="1" count="1" selected="0">
            <x v="1"/>
          </reference>
          <reference field="3" count="1">
            <x v="619"/>
          </reference>
          <reference field="12" count="1" selected="0">
            <x v="2"/>
          </reference>
        </references>
      </pivotArea>
    </format>
    <format dxfId="12261">
      <pivotArea collapsedLevelsAreSubtotals="1" fieldPosition="0">
        <references count="4">
          <reference field="1" count="1" selected="0">
            <x v="1"/>
          </reference>
          <reference field="3" count="1" selected="0">
            <x v="619"/>
          </reference>
          <reference field="11" count="1">
            <x v="27"/>
          </reference>
          <reference field="12" count="1" selected="0">
            <x v="2"/>
          </reference>
        </references>
      </pivotArea>
    </format>
    <format dxfId="12260">
      <pivotArea collapsedLevelsAreSubtotals="1" fieldPosition="0">
        <references count="5">
          <reference field="0" count="1">
            <x v="36"/>
          </reference>
          <reference field="1" count="1" selected="0">
            <x v="1"/>
          </reference>
          <reference field="3" count="1" selected="0">
            <x v="619"/>
          </reference>
          <reference field="11" count="1" selected="0">
            <x v="27"/>
          </reference>
          <reference field="12" count="1" selected="0">
            <x v="2"/>
          </reference>
        </references>
      </pivotArea>
    </format>
    <format dxfId="12259">
      <pivotArea collapsedLevelsAreSubtotals="1" fieldPosition="0">
        <references count="3">
          <reference field="1" count="1" selected="0">
            <x v="1"/>
          </reference>
          <reference field="3" count="1">
            <x v="624"/>
          </reference>
          <reference field="12" count="1" selected="0">
            <x v="2"/>
          </reference>
        </references>
      </pivotArea>
    </format>
    <format dxfId="12258">
      <pivotArea collapsedLevelsAreSubtotals="1" fieldPosition="0">
        <references count="4">
          <reference field="1" count="1" selected="0">
            <x v="1"/>
          </reference>
          <reference field="3" count="1" selected="0">
            <x v="624"/>
          </reference>
          <reference field="11" count="1">
            <x v="4"/>
          </reference>
          <reference field="12" count="1" selected="0">
            <x v="2"/>
          </reference>
        </references>
      </pivotArea>
    </format>
    <format dxfId="12257">
      <pivotArea collapsedLevelsAreSubtotals="1" fieldPosition="0">
        <references count="5">
          <reference field="0" count="1">
            <x v="9"/>
          </reference>
          <reference field="1" count="1" selected="0">
            <x v="1"/>
          </reference>
          <reference field="3" count="1" selected="0">
            <x v="624"/>
          </reference>
          <reference field="11" count="1" selected="0">
            <x v="4"/>
          </reference>
          <reference field="12" count="1" selected="0">
            <x v="2"/>
          </reference>
        </references>
      </pivotArea>
    </format>
    <format dxfId="12256">
      <pivotArea collapsedLevelsAreSubtotals="1" fieldPosition="0">
        <references count="3">
          <reference field="1" count="1" selected="0">
            <x v="1"/>
          </reference>
          <reference field="3" count="1">
            <x v="647"/>
          </reference>
          <reference field="12" count="1" selected="0">
            <x v="2"/>
          </reference>
        </references>
      </pivotArea>
    </format>
    <format dxfId="12255">
      <pivotArea collapsedLevelsAreSubtotals="1" fieldPosition="0">
        <references count="4">
          <reference field="1" count="1" selected="0">
            <x v="1"/>
          </reference>
          <reference field="3" count="1" selected="0">
            <x v="647"/>
          </reference>
          <reference field="11" count="1">
            <x v="4"/>
          </reference>
          <reference field="12" count="1" selected="0">
            <x v="2"/>
          </reference>
        </references>
      </pivotArea>
    </format>
    <format dxfId="12254">
      <pivotArea collapsedLevelsAreSubtotals="1" fieldPosition="0">
        <references count="5">
          <reference field="0" count="1">
            <x v="9"/>
          </reference>
          <reference field="1" count="1" selected="0">
            <x v="1"/>
          </reference>
          <reference field="3" count="1" selected="0">
            <x v="647"/>
          </reference>
          <reference field="11" count="1" selected="0">
            <x v="4"/>
          </reference>
          <reference field="12" count="1" selected="0">
            <x v="2"/>
          </reference>
        </references>
      </pivotArea>
    </format>
    <format dxfId="12253">
      <pivotArea collapsedLevelsAreSubtotals="1" fieldPosition="0">
        <references count="3">
          <reference field="1" count="1" selected="0">
            <x v="1"/>
          </reference>
          <reference field="3" count="1">
            <x v="687"/>
          </reference>
          <reference field="12" count="1" selected="0">
            <x v="2"/>
          </reference>
        </references>
      </pivotArea>
    </format>
    <format dxfId="12252">
      <pivotArea collapsedLevelsAreSubtotals="1" fieldPosition="0">
        <references count="4">
          <reference field="1" count="1" selected="0">
            <x v="1"/>
          </reference>
          <reference field="3" count="1" selected="0">
            <x v="687"/>
          </reference>
          <reference field="11" count="1">
            <x v="4"/>
          </reference>
          <reference field="12" count="1" selected="0">
            <x v="2"/>
          </reference>
        </references>
      </pivotArea>
    </format>
    <format dxfId="12251">
      <pivotArea collapsedLevelsAreSubtotals="1" fieldPosition="0">
        <references count="5">
          <reference field="0" count="1">
            <x v="9"/>
          </reference>
          <reference field="1" count="1" selected="0">
            <x v="1"/>
          </reference>
          <reference field="3" count="1" selected="0">
            <x v="687"/>
          </reference>
          <reference field="11" count="1" selected="0">
            <x v="4"/>
          </reference>
          <reference field="12" count="1" selected="0">
            <x v="2"/>
          </reference>
        </references>
      </pivotArea>
    </format>
    <format dxfId="12250">
      <pivotArea collapsedLevelsAreSubtotals="1" fieldPosition="0">
        <references count="3">
          <reference field="1" count="1" selected="0">
            <x v="1"/>
          </reference>
          <reference field="3" count="1">
            <x v="728"/>
          </reference>
          <reference field="12" count="1" selected="0">
            <x v="2"/>
          </reference>
        </references>
      </pivotArea>
    </format>
    <format dxfId="12249">
      <pivotArea collapsedLevelsAreSubtotals="1" fieldPosition="0">
        <references count="4">
          <reference field="1" count="1" selected="0">
            <x v="1"/>
          </reference>
          <reference field="3" count="1" selected="0">
            <x v="728"/>
          </reference>
          <reference field="11" count="1">
            <x v="4"/>
          </reference>
          <reference field="12" count="1" selected="0">
            <x v="2"/>
          </reference>
        </references>
      </pivotArea>
    </format>
    <format dxfId="12248">
      <pivotArea collapsedLevelsAreSubtotals="1" fieldPosition="0">
        <references count="5">
          <reference field="0" count="1">
            <x v="9"/>
          </reference>
          <reference field="1" count="1" selected="0">
            <x v="1"/>
          </reference>
          <reference field="3" count="1" selected="0">
            <x v="728"/>
          </reference>
          <reference field="11" count="1" selected="0">
            <x v="4"/>
          </reference>
          <reference field="12" count="1" selected="0">
            <x v="2"/>
          </reference>
        </references>
      </pivotArea>
    </format>
    <format dxfId="12247">
      <pivotArea collapsedLevelsAreSubtotals="1" fieldPosition="0">
        <references count="3">
          <reference field="1" count="1" selected="0">
            <x v="1"/>
          </reference>
          <reference field="3" count="1">
            <x v="733"/>
          </reference>
          <reference field="12" count="1" selected="0">
            <x v="2"/>
          </reference>
        </references>
      </pivotArea>
    </format>
    <format dxfId="12246">
      <pivotArea collapsedLevelsAreSubtotals="1" fieldPosition="0">
        <references count="4">
          <reference field="1" count="1" selected="0">
            <x v="1"/>
          </reference>
          <reference field="3" count="1" selected="0">
            <x v="733"/>
          </reference>
          <reference field="11" count="1">
            <x v="4"/>
          </reference>
          <reference field="12" count="1" selected="0">
            <x v="2"/>
          </reference>
        </references>
      </pivotArea>
    </format>
    <format dxfId="12245">
      <pivotArea collapsedLevelsAreSubtotals="1" fieldPosition="0">
        <references count="5">
          <reference field="0" count="1">
            <x v="9"/>
          </reference>
          <reference field="1" count="1" selected="0">
            <x v="1"/>
          </reference>
          <reference field="3" count="1" selected="0">
            <x v="733"/>
          </reference>
          <reference field="11" count="1" selected="0">
            <x v="4"/>
          </reference>
          <reference field="12" count="1" selected="0">
            <x v="2"/>
          </reference>
        </references>
      </pivotArea>
    </format>
    <format dxfId="12244">
      <pivotArea collapsedLevelsAreSubtotals="1" fieldPosition="0">
        <references count="3">
          <reference field="1" count="1" selected="0">
            <x v="1"/>
          </reference>
          <reference field="3" count="1">
            <x v="750"/>
          </reference>
          <reference field="12" count="1" selected="0">
            <x v="2"/>
          </reference>
        </references>
      </pivotArea>
    </format>
    <format dxfId="12243">
      <pivotArea collapsedLevelsAreSubtotals="1" fieldPosition="0">
        <references count="4">
          <reference field="1" count="1" selected="0">
            <x v="1"/>
          </reference>
          <reference field="3" count="1" selected="0">
            <x v="750"/>
          </reference>
          <reference field="11" count="1">
            <x v="4"/>
          </reference>
          <reference field="12" count="1" selected="0">
            <x v="2"/>
          </reference>
        </references>
      </pivotArea>
    </format>
    <format dxfId="12242">
      <pivotArea collapsedLevelsAreSubtotals="1" fieldPosition="0">
        <references count="5">
          <reference field="0" count="1">
            <x v="9"/>
          </reference>
          <reference field="1" count="1" selected="0">
            <x v="1"/>
          </reference>
          <reference field="3" count="1" selected="0">
            <x v="750"/>
          </reference>
          <reference field="11" count="1" selected="0">
            <x v="4"/>
          </reference>
          <reference field="12" count="1" selected="0">
            <x v="2"/>
          </reference>
        </references>
      </pivotArea>
    </format>
    <format dxfId="12241">
      <pivotArea collapsedLevelsAreSubtotals="1" fieldPosition="0">
        <references count="3">
          <reference field="1" count="1" selected="0">
            <x v="1"/>
          </reference>
          <reference field="3" count="1">
            <x v="843"/>
          </reference>
          <reference field="12" count="1" selected="0">
            <x v="2"/>
          </reference>
        </references>
      </pivotArea>
    </format>
    <format dxfId="12240">
      <pivotArea collapsedLevelsAreSubtotals="1" fieldPosition="0">
        <references count="4">
          <reference field="1" count="1" selected="0">
            <x v="1"/>
          </reference>
          <reference field="3" count="1" selected="0">
            <x v="843"/>
          </reference>
          <reference field="11" count="1">
            <x v="4"/>
          </reference>
          <reference field="12" count="1" selected="0">
            <x v="2"/>
          </reference>
        </references>
      </pivotArea>
    </format>
    <format dxfId="12239">
      <pivotArea collapsedLevelsAreSubtotals="1" fieldPosition="0">
        <references count="5">
          <reference field="0" count="1">
            <x v="9"/>
          </reference>
          <reference field="1" count="1" selected="0">
            <x v="1"/>
          </reference>
          <reference field="3" count="1" selected="0">
            <x v="843"/>
          </reference>
          <reference field="11" count="1" selected="0">
            <x v="4"/>
          </reference>
          <reference field="12" count="1" selected="0">
            <x v="2"/>
          </reference>
        </references>
      </pivotArea>
    </format>
    <format dxfId="12238">
      <pivotArea collapsedLevelsAreSubtotals="1" fieldPosition="0">
        <references count="3">
          <reference field="1" count="1" selected="0">
            <x v="1"/>
          </reference>
          <reference field="3" count="1">
            <x v="867"/>
          </reference>
          <reference field="12" count="1" selected="0">
            <x v="2"/>
          </reference>
        </references>
      </pivotArea>
    </format>
    <format dxfId="12237">
      <pivotArea collapsedLevelsAreSubtotals="1" fieldPosition="0">
        <references count="3">
          <reference field="1" count="1" selected="0">
            <x v="1"/>
          </reference>
          <reference field="3" count="1">
            <x v="881"/>
          </reference>
          <reference field="12" count="1" selected="0">
            <x v="2"/>
          </reference>
        </references>
      </pivotArea>
    </format>
    <format dxfId="12236">
      <pivotArea collapsedLevelsAreSubtotals="1" fieldPosition="0">
        <references count="3">
          <reference field="1" count="1" selected="0">
            <x v="1"/>
          </reference>
          <reference field="3" count="1">
            <x v="970"/>
          </reference>
          <reference field="12" count="1" selected="0">
            <x v="2"/>
          </reference>
        </references>
      </pivotArea>
    </format>
    <format dxfId="12235">
      <pivotArea collapsedLevelsAreSubtotals="1" fieldPosition="0">
        <references count="4">
          <reference field="1" count="1" selected="0">
            <x v="1"/>
          </reference>
          <reference field="3" count="1" selected="0">
            <x v="970"/>
          </reference>
          <reference field="11" count="1">
            <x v="4"/>
          </reference>
          <reference field="12" count="1" selected="0">
            <x v="2"/>
          </reference>
        </references>
      </pivotArea>
    </format>
    <format dxfId="12234">
      <pivotArea collapsedLevelsAreSubtotals="1" fieldPosition="0">
        <references count="5">
          <reference field="0" count="1">
            <x v="9"/>
          </reference>
          <reference field="1" count="1" selected="0">
            <x v="1"/>
          </reference>
          <reference field="3" count="1" selected="0">
            <x v="970"/>
          </reference>
          <reference field="11" count="1" selected="0">
            <x v="4"/>
          </reference>
          <reference field="12" count="1" selected="0">
            <x v="2"/>
          </reference>
        </references>
      </pivotArea>
    </format>
    <format dxfId="12233">
      <pivotArea collapsedLevelsAreSubtotals="1" fieldPosition="0">
        <references count="2">
          <reference field="1" count="1">
            <x v="2"/>
          </reference>
          <reference field="12" count="1" selected="0">
            <x v="2"/>
          </reference>
        </references>
      </pivotArea>
    </format>
    <format dxfId="12232">
      <pivotArea collapsedLevelsAreSubtotals="1" fieldPosition="0">
        <references count="3">
          <reference field="1" count="1" selected="0">
            <x v="2"/>
          </reference>
          <reference field="3" count="1">
            <x v="556"/>
          </reference>
          <reference field="12" count="1" selected="0">
            <x v="2"/>
          </reference>
        </references>
      </pivotArea>
    </format>
    <format dxfId="12231">
      <pivotArea collapsedLevelsAreSubtotals="1" fieldPosition="0">
        <references count="4">
          <reference field="1" count="1" selected="0">
            <x v="2"/>
          </reference>
          <reference field="3" count="1" selected="0">
            <x v="556"/>
          </reference>
          <reference field="11" count="1">
            <x v="4"/>
          </reference>
          <reference field="12" count="1" selected="0">
            <x v="2"/>
          </reference>
        </references>
      </pivotArea>
    </format>
    <format dxfId="12230">
      <pivotArea collapsedLevelsAreSubtotals="1" fieldPosition="0">
        <references count="5">
          <reference field="0" count="2">
            <x v="9"/>
            <x v="74"/>
          </reference>
          <reference field="1" count="1" selected="0">
            <x v="2"/>
          </reference>
          <reference field="3" count="1" selected="0">
            <x v="556"/>
          </reference>
          <reference field="11" count="1" selected="0">
            <x v="4"/>
          </reference>
          <reference field="12" count="1" selected="0">
            <x v="2"/>
          </reference>
        </references>
      </pivotArea>
    </format>
    <format dxfId="12229">
      <pivotArea collapsedLevelsAreSubtotals="1" fieldPosition="0">
        <references count="2">
          <reference field="1" count="1">
            <x v="3"/>
          </reference>
          <reference field="12" count="1" selected="0">
            <x v="2"/>
          </reference>
        </references>
      </pivotArea>
    </format>
    <format dxfId="12228">
      <pivotArea collapsedLevelsAreSubtotals="1" fieldPosition="0">
        <references count="3">
          <reference field="1" count="1" selected="0">
            <x v="3"/>
          </reference>
          <reference field="3" count="1">
            <x v="21"/>
          </reference>
          <reference field="12" count="1" selected="0">
            <x v="2"/>
          </reference>
        </references>
      </pivotArea>
    </format>
    <format dxfId="12227">
      <pivotArea collapsedLevelsAreSubtotals="1" fieldPosition="0">
        <references count="3">
          <reference field="1" count="1" selected="0">
            <x v="3"/>
          </reference>
          <reference field="3" count="1">
            <x v="22"/>
          </reference>
          <reference field="12" count="1" selected="0">
            <x v="2"/>
          </reference>
        </references>
      </pivotArea>
    </format>
    <format dxfId="12226">
      <pivotArea collapsedLevelsAreSubtotals="1" fieldPosition="0">
        <references count="3">
          <reference field="1" count="1" selected="0">
            <x v="3"/>
          </reference>
          <reference field="3" count="1">
            <x v="23"/>
          </reference>
          <reference field="12" count="1" selected="0">
            <x v="2"/>
          </reference>
        </references>
      </pivotArea>
    </format>
    <format dxfId="12225">
      <pivotArea collapsedLevelsAreSubtotals="1" fieldPosition="0">
        <references count="3">
          <reference field="1" count="1" selected="0">
            <x v="3"/>
          </reference>
          <reference field="3" count="1">
            <x v="25"/>
          </reference>
          <reference field="12" count="1" selected="0">
            <x v="2"/>
          </reference>
        </references>
      </pivotArea>
    </format>
    <format dxfId="12224">
      <pivotArea collapsedLevelsAreSubtotals="1" fieldPosition="0">
        <references count="3">
          <reference field="1" count="1" selected="0">
            <x v="3"/>
          </reference>
          <reference field="3" count="1">
            <x v="33"/>
          </reference>
          <reference field="12" count="1" selected="0">
            <x v="2"/>
          </reference>
        </references>
      </pivotArea>
    </format>
    <format dxfId="12223">
      <pivotArea collapsedLevelsAreSubtotals="1" fieldPosition="0">
        <references count="3">
          <reference field="1" count="1" selected="0">
            <x v="3"/>
          </reference>
          <reference field="3" count="1">
            <x v="38"/>
          </reference>
          <reference field="12" count="1" selected="0">
            <x v="2"/>
          </reference>
        </references>
      </pivotArea>
    </format>
    <format dxfId="12222">
      <pivotArea collapsedLevelsAreSubtotals="1" fieldPosition="0">
        <references count="4">
          <reference field="1" count="1" selected="0">
            <x v="3"/>
          </reference>
          <reference field="3" count="1" selected="0">
            <x v="38"/>
          </reference>
          <reference field="11" count="1">
            <x v="4"/>
          </reference>
          <reference field="12" count="1" selected="0">
            <x v="2"/>
          </reference>
        </references>
      </pivotArea>
    </format>
    <format dxfId="12221">
      <pivotArea collapsedLevelsAreSubtotals="1" fieldPosition="0">
        <references count="5">
          <reference field="0" count="1">
            <x v="9"/>
          </reference>
          <reference field="1" count="1" selected="0">
            <x v="3"/>
          </reference>
          <reference field="3" count="1" selected="0">
            <x v="38"/>
          </reference>
          <reference field="11" count="1" selected="0">
            <x v="4"/>
          </reference>
          <reference field="12" count="1" selected="0">
            <x v="2"/>
          </reference>
        </references>
      </pivotArea>
    </format>
    <format dxfId="12220">
      <pivotArea collapsedLevelsAreSubtotals="1" fieldPosition="0">
        <references count="3">
          <reference field="1" count="1" selected="0">
            <x v="3"/>
          </reference>
          <reference field="3" count="1">
            <x v="39"/>
          </reference>
          <reference field="12" count="1" selected="0">
            <x v="2"/>
          </reference>
        </references>
      </pivotArea>
    </format>
    <format dxfId="12219">
      <pivotArea collapsedLevelsAreSubtotals="1" fieldPosition="0">
        <references count="3">
          <reference field="1" count="1" selected="0">
            <x v="3"/>
          </reference>
          <reference field="3" count="1">
            <x v="41"/>
          </reference>
          <reference field="12" count="1" selected="0">
            <x v="2"/>
          </reference>
        </references>
      </pivotArea>
    </format>
    <format dxfId="12218">
      <pivotArea collapsedLevelsAreSubtotals="1" fieldPosition="0">
        <references count="3">
          <reference field="1" count="1" selected="0">
            <x v="3"/>
          </reference>
          <reference field="3" count="1">
            <x v="47"/>
          </reference>
          <reference field="12" count="1" selected="0">
            <x v="2"/>
          </reference>
        </references>
      </pivotArea>
    </format>
    <format dxfId="12217">
      <pivotArea collapsedLevelsAreSubtotals="1" fieldPosition="0">
        <references count="3">
          <reference field="1" count="1" selected="0">
            <x v="3"/>
          </reference>
          <reference field="3" count="1">
            <x v="49"/>
          </reference>
          <reference field="12" count="1" selected="0">
            <x v="2"/>
          </reference>
        </references>
      </pivotArea>
    </format>
    <format dxfId="12216">
      <pivotArea collapsedLevelsAreSubtotals="1" fieldPosition="0">
        <references count="3">
          <reference field="1" count="1" selected="0">
            <x v="3"/>
          </reference>
          <reference field="3" count="1">
            <x v="53"/>
          </reference>
          <reference field="12" count="1" selected="0">
            <x v="2"/>
          </reference>
        </references>
      </pivotArea>
    </format>
    <format dxfId="12215">
      <pivotArea collapsedLevelsAreSubtotals="1" fieldPosition="0">
        <references count="3">
          <reference field="1" count="1" selected="0">
            <x v="3"/>
          </reference>
          <reference field="3" count="1">
            <x v="59"/>
          </reference>
          <reference field="12" count="1" selected="0">
            <x v="2"/>
          </reference>
        </references>
      </pivotArea>
    </format>
    <format dxfId="12214">
      <pivotArea collapsedLevelsAreSubtotals="1" fieldPosition="0">
        <references count="3">
          <reference field="1" count="1" selected="0">
            <x v="3"/>
          </reference>
          <reference field="3" count="1">
            <x v="60"/>
          </reference>
          <reference field="12" count="1" selected="0">
            <x v="2"/>
          </reference>
        </references>
      </pivotArea>
    </format>
    <format dxfId="12213">
      <pivotArea collapsedLevelsAreSubtotals="1" fieldPosition="0">
        <references count="3">
          <reference field="1" count="1" selected="0">
            <x v="3"/>
          </reference>
          <reference field="3" count="1">
            <x v="64"/>
          </reference>
          <reference field="12" count="1" selected="0">
            <x v="2"/>
          </reference>
        </references>
      </pivotArea>
    </format>
    <format dxfId="12212">
      <pivotArea collapsedLevelsAreSubtotals="1" fieldPosition="0">
        <references count="3">
          <reference field="1" count="1" selected="0">
            <x v="3"/>
          </reference>
          <reference field="3" count="1">
            <x v="69"/>
          </reference>
          <reference field="12" count="1" selected="0">
            <x v="2"/>
          </reference>
        </references>
      </pivotArea>
    </format>
    <format dxfId="12211">
      <pivotArea collapsedLevelsAreSubtotals="1" fieldPosition="0">
        <references count="3">
          <reference field="1" count="1" selected="0">
            <x v="3"/>
          </reference>
          <reference field="3" count="1">
            <x v="72"/>
          </reference>
          <reference field="12" count="1" selected="0">
            <x v="2"/>
          </reference>
        </references>
      </pivotArea>
    </format>
    <format dxfId="12210">
      <pivotArea collapsedLevelsAreSubtotals="1" fieldPosition="0">
        <references count="3">
          <reference field="1" count="1" selected="0">
            <x v="3"/>
          </reference>
          <reference field="3" count="1">
            <x v="74"/>
          </reference>
          <reference field="12" count="1" selected="0">
            <x v="2"/>
          </reference>
        </references>
      </pivotArea>
    </format>
    <format dxfId="12209">
      <pivotArea collapsedLevelsAreSubtotals="1" fieldPosition="0">
        <references count="3">
          <reference field="1" count="1" selected="0">
            <x v="3"/>
          </reference>
          <reference field="3" count="1">
            <x v="75"/>
          </reference>
          <reference field="12" count="1" selected="0">
            <x v="2"/>
          </reference>
        </references>
      </pivotArea>
    </format>
    <format dxfId="12208">
      <pivotArea collapsedLevelsAreSubtotals="1" fieldPosition="0">
        <references count="3">
          <reference field="1" count="1" selected="0">
            <x v="3"/>
          </reference>
          <reference field="3" count="1">
            <x v="77"/>
          </reference>
          <reference field="12" count="1" selected="0">
            <x v="2"/>
          </reference>
        </references>
      </pivotArea>
    </format>
    <format dxfId="12207">
      <pivotArea collapsedLevelsAreSubtotals="1" fieldPosition="0">
        <references count="3">
          <reference field="1" count="1" selected="0">
            <x v="3"/>
          </reference>
          <reference field="3" count="1">
            <x v="79"/>
          </reference>
          <reference field="12" count="1" selected="0">
            <x v="2"/>
          </reference>
        </references>
      </pivotArea>
    </format>
    <format dxfId="12206">
      <pivotArea collapsedLevelsAreSubtotals="1" fieldPosition="0">
        <references count="3">
          <reference field="1" count="1" selected="0">
            <x v="3"/>
          </reference>
          <reference field="3" count="1">
            <x v="83"/>
          </reference>
          <reference field="12" count="1" selected="0">
            <x v="2"/>
          </reference>
        </references>
      </pivotArea>
    </format>
    <format dxfId="12205">
      <pivotArea collapsedLevelsAreSubtotals="1" fieldPosition="0">
        <references count="3">
          <reference field="1" count="1" selected="0">
            <x v="3"/>
          </reference>
          <reference field="3" count="1">
            <x v="85"/>
          </reference>
          <reference field="12" count="1" selected="0">
            <x v="2"/>
          </reference>
        </references>
      </pivotArea>
    </format>
    <format dxfId="12204">
      <pivotArea collapsedLevelsAreSubtotals="1" fieldPosition="0">
        <references count="3">
          <reference field="1" count="1" selected="0">
            <x v="3"/>
          </reference>
          <reference field="3" count="1">
            <x v="87"/>
          </reference>
          <reference field="12" count="1" selected="0">
            <x v="2"/>
          </reference>
        </references>
      </pivotArea>
    </format>
    <format dxfId="12203">
      <pivotArea collapsedLevelsAreSubtotals="1" fieldPosition="0">
        <references count="3">
          <reference field="1" count="1" selected="0">
            <x v="3"/>
          </reference>
          <reference field="3" count="1">
            <x v="88"/>
          </reference>
          <reference field="12" count="1" selected="0">
            <x v="2"/>
          </reference>
        </references>
      </pivotArea>
    </format>
    <format dxfId="12202">
      <pivotArea collapsedLevelsAreSubtotals="1" fieldPosition="0">
        <references count="3">
          <reference field="1" count="1" selected="0">
            <x v="3"/>
          </reference>
          <reference field="3" count="1">
            <x v="89"/>
          </reference>
          <reference field="12" count="1" selected="0">
            <x v="2"/>
          </reference>
        </references>
      </pivotArea>
    </format>
    <format dxfId="12201">
      <pivotArea collapsedLevelsAreSubtotals="1" fieldPosition="0">
        <references count="3">
          <reference field="1" count="1" selected="0">
            <x v="3"/>
          </reference>
          <reference field="3" count="1">
            <x v="93"/>
          </reference>
          <reference field="12" count="1" selected="0">
            <x v="2"/>
          </reference>
        </references>
      </pivotArea>
    </format>
    <format dxfId="12200">
      <pivotArea collapsedLevelsAreSubtotals="1" fieldPosition="0">
        <references count="3">
          <reference field="1" count="1" selected="0">
            <x v="3"/>
          </reference>
          <reference field="3" count="1">
            <x v="96"/>
          </reference>
          <reference field="12" count="1" selected="0">
            <x v="2"/>
          </reference>
        </references>
      </pivotArea>
    </format>
    <format dxfId="12199">
      <pivotArea collapsedLevelsAreSubtotals="1" fieldPosition="0">
        <references count="3">
          <reference field="1" count="1" selected="0">
            <x v="3"/>
          </reference>
          <reference field="3" count="1">
            <x v="97"/>
          </reference>
          <reference field="12" count="1" selected="0">
            <x v="2"/>
          </reference>
        </references>
      </pivotArea>
    </format>
    <format dxfId="12198">
      <pivotArea collapsedLevelsAreSubtotals="1" fieldPosition="0">
        <references count="3">
          <reference field="1" count="1" selected="0">
            <x v="3"/>
          </reference>
          <reference field="3" count="1">
            <x v="101"/>
          </reference>
          <reference field="12" count="1" selected="0">
            <x v="2"/>
          </reference>
        </references>
      </pivotArea>
    </format>
    <format dxfId="12197">
      <pivotArea collapsedLevelsAreSubtotals="1" fieldPosition="0">
        <references count="3">
          <reference field="1" count="1" selected="0">
            <x v="3"/>
          </reference>
          <reference field="3" count="1">
            <x v="103"/>
          </reference>
          <reference field="12" count="1" selected="0">
            <x v="2"/>
          </reference>
        </references>
      </pivotArea>
    </format>
    <format dxfId="12196">
      <pivotArea collapsedLevelsAreSubtotals="1" fieldPosition="0">
        <references count="3">
          <reference field="1" count="1" selected="0">
            <x v="3"/>
          </reference>
          <reference field="3" count="1">
            <x v="108"/>
          </reference>
          <reference field="12" count="1" selected="0">
            <x v="2"/>
          </reference>
        </references>
      </pivotArea>
    </format>
    <format dxfId="12195">
      <pivotArea collapsedLevelsAreSubtotals="1" fieldPosition="0">
        <references count="3">
          <reference field="1" count="1" selected="0">
            <x v="3"/>
          </reference>
          <reference field="3" count="1">
            <x v="109"/>
          </reference>
          <reference field="12" count="1" selected="0">
            <x v="2"/>
          </reference>
        </references>
      </pivotArea>
    </format>
    <format dxfId="12194">
      <pivotArea collapsedLevelsAreSubtotals="1" fieldPosition="0">
        <references count="3">
          <reference field="1" count="1" selected="0">
            <x v="3"/>
          </reference>
          <reference field="3" count="1">
            <x v="115"/>
          </reference>
          <reference field="12" count="1" selected="0">
            <x v="2"/>
          </reference>
        </references>
      </pivotArea>
    </format>
    <format dxfId="12193">
      <pivotArea collapsedLevelsAreSubtotals="1" fieldPosition="0">
        <references count="3">
          <reference field="1" count="1" selected="0">
            <x v="3"/>
          </reference>
          <reference field="3" count="1">
            <x v="117"/>
          </reference>
          <reference field="12" count="1" selected="0">
            <x v="2"/>
          </reference>
        </references>
      </pivotArea>
    </format>
    <format dxfId="12192">
      <pivotArea collapsedLevelsAreSubtotals="1" fieldPosition="0">
        <references count="3">
          <reference field="1" count="1" selected="0">
            <x v="3"/>
          </reference>
          <reference field="3" count="1">
            <x v="118"/>
          </reference>
          <reference field="12" count="1" selected="0">
            <x v="2"/>
          </reference>
        </references>
      </pivotArea>
    </format>
    <format dxfId="12191">
      <pivotArea collapsedLevelsAreSubtotals="1" fieldPosition="0">
        <references count="3">
          <reference field="1" count="1" selected="0">
            <x v="3"/>
          </reference>
          <reference field="3" count="1">
            <x v="121"/>
          </reference>
          <reference field="12" count="1" selected="0">
            <x v="2"/>
          </reference>
        </references>
      </pivotArea>
    </format>
    <format dxfId="12190">
      <pivotArea collapsedLevelsAreSubtotals="1" fieldPosition="0">
        <references count="3">
          <reference field="1" count="1" selected="0">
            <x v="3"/>
          </reference>
          <reference field="3" count="1">
            <x v="123"/>
          </reference>
          <reference field="12" count="1" selected="0">
            <x v="2"/>
          </reference>
        </references>
      </pivotArea>
    </format>
    <format dxfId="12189">
      <pivotArea collapsedLevelsAreSubtotals="1" fieldPosition="0">
        <references count="3">
          <reference field="1" count="1" selected="0">
            <x v="3"/>
          </reference>
          <reference field="3" count="1">
            <x v="124"/>
          </reference>
          <reference field="12" count="1" selected="0">
            <x v="2"/>
          </reference>
        </references>
      </pivotArea>
    </format>
    <format dxfId="12188">
      <pivotArea collapsedLevelsAreSubtotals="1" fieldPosition="0">
        <references count="3">
          <reference field="1" count="1" selected="0">
            <x v="3"/>
          </reference>
          <reference field="3" count="1">
            <x v="125"/>
          </reference>
          <reference field="12" count="1" selected="0">
            <x v="2"/>
          </reference>
        </references>
      </pivotArea>
    </format>
    <format dxfId="12187">
      <pivotArea collapsedLevelsAreSubtotals="1" fieldPosition="0">
        <references count="3">
          <reference field="1" count="1" selected="0">
            <x v="3"/>
          </reference>
          <reference field="3" count="1">
            <x v="126"/>
          </reference>
          <reference field="12" count="1" selected="0">
            <x v="2"/>
          </reference>
        </references>
      </pivotArea>
    </format>
    <format dxfId="12186">
      <pivotArea collapsedLevelsAreSubtotals="1" fieldPosition="0">
        <references count="3">
          <reference field="1" count="1" selected="0">
            <x v="3"/>
          </reference>
          <reference field="3" count="1">
            <x v="127"/>
          </reference>
          <reference field="12" count="1" selected="0">
            <x v="2"/>
          </reference>
        </references>
      </pivotArea>
    </format>
    <format dxfId="12185">
      <pivotArea collapsedLevelsAreSubtotals="1" fieldPosition="0">
        <references count="3">
          <reference field="1" count="1" selected="0">
            <x v="3"/>
          </reference>
          <reference field="3" count="1">
            <x v="130"/>
          </reference>
          <reference field="12" count="1" selected="0">
            <x v="2"/>
          </reference>
        </references>
      </pivotArea>
    </format>
    <format dxfId="12184">
      <pivotArea collapsedLevelsAreSubtotals="1" fieldPosition="0">
        <references count="3">
          <reference field="1" count="1" selected="0">
            <x v="3"/>
          </reference>
          <reference field="3" count="1">
            <x v="132"/>
          </reference>
          <reference field="12" count="1" selected="0">
            <x v="2"/>
          </reference>
        </references>
      </pivotArea>
    </format>
    <format dxfId="12183">
      <pivotArea collapsedLevelsAreSubtotals="1" fieldPosition="0">
        <references count="3">
          <reference field="1" count="1" selected="0">
            <x v="3"/>
          </reference>
          <reference field="3" count="1">
            <x v="134"/>
          </reference>
          <reference field="12" count="1" selected="0">
            <x v="2"/>
          </reference>
        </references>
      </pivotArea>
    </format>
    <format dxfId="12182">
      <pivotArea collapsedLevelsAreSubtotals="1" fieldPosition="0">
        <references count="3">
          <reference field="1" count="1" selected="0">
            <x v="3"/>
          </reference>
          <reference field="3" count="1">
            <x v="137"/>
          </reference>
          <reference field="12" count="1" selected="0">
            <x v="2"/>
          </reference>
        </references>
      </pivotArea>
    </format>
    <format dxfId="12181">
      <pivotArea collapsedLevelsAreSubtotals="1" fieldPosition="0">
        <references count="3">
          <reference field="1" count="1" selected="0">
            <x v="3"/>
          </reference>
          <reference field="3" count="1">
            <x v="144"/>
          </reference>
          <reference field="12" count="1" selected="0">
            <x v="2"/>
          </reference>
        </references>
      </pivotArea>
    </format>
    <format dxfId="12180">
      <pivotArea collapsedLevelsAreSubtotals="1" fieldPosition="0">
        <references count="3">
          <reference field="1" count="1" selected="0">
            <x v="3"/>
          </reference>
          <reference field="3" count="1">
            <x v="149"/>
          </reference>
          <reference field="12" count="1" selected="0">
            <x v="2"/>
          </reference>
        </references>
      </pivotArea>
    </format>
    <format dxfId="12179">
      <pivotArea collapsedLevelsAreSubtotals="1" fieldPosition="0">
        <references count="3">
          <reference field="1" count="1" selected="0">
            <x v="3"/>
          </reference>
          <reference field="3" count="1">
            <x v="152"/>
          </reference>
          <reference field="12" count="1" selected="0">
            <x v="2"/>
          </reference>
        </references>
      </pivotArea>
    </format>
    <format dxfId="12178">
      <pivotArea collapsedLevelsAreSubtotals="1" fieldPosition="0">
        <references count="3">
          <reference field="1" count="1" selected="0">
            <x v="3"/>
          </reference>
          <reference field="3" count="1">
            <x v="153"/>
          </reference>
          <reference field="12" count="1" selected="0">
            <x v="2"/>
          </reference>
        </references>
      </pivotArea>
    </format>
    <format dxfId="12177">
      <pivotArea collapsedLevelsAreSubtotals="1" fieldPosition="0">
        <references count="3">
          <reference field="1" count="1" selected="0">
            <x v="3"/>
          </reference>
          <reference field="3" count="1">
            <x v="154"/>
          </reference>
          <reference field="12" count="1" selected="0">
            <x v="2"/>
          </reference>
        </references>
      </pivotArea>
    </format>
    <format dxfId="12176">
      <pivotArea collapsedLevelsAreSubtotals="1" fieldPosition="0">
        <references count="3">
          <reference field="1" count="1" selected="0">
            <x v="3"/>
          </reference>
          <reference field="3" count="1">
            <x v="155"/>
          </reference>
          <reference field="12" count="1" selected="0">
            <x v="2"/>
          </reference>
        </references>
      </pivotArea>
    </format>
    <format dxfId="12175">
      <pivotArea collapsedLevelsAreSubtotals="1" fieldPosition="0">
        <references count="3">
          <reference field="1" count="1" selected="0">
            <x v="3"/>
          </reference>
          <reference field="3" count="1">
            <x v="158"/>
          </reference>
          <reference field="12" count="1" selected="0">
            <x v="2"/>
          </reference>
        </references>
      </pivotArea>
    </format>
    <format dxfId="12174">
      <pivotArea collapsedLevelsAreSubtotals="1" fieldPosition="0">
        <references count="3">
          <reference field="1" count="1" selected="0">
            <x v="3"/>
          </reference>
          <reference field="3" count="1">
            <x v="167"/>
          </reference>
          <reference field="12" count="1" selected="0">
            <x v="2"/>
          </reference>
        </references>
      </pivotArea>
    </format>
    <format dxfId="12173">
      <pivotArea collapsedLevelsAreSubtotals="1" fieldPosition="0">
        <references count="3">
          <reference field="1" count="1" selected="0">
            <x v="3"/>
          </reference>
          <reference field="3" count="1">
            <x v="169"/>
          </reference>
          <reference field="12" count="1" selected="0">
            <x v="2"/>
          </reference>
        </references>
      </pivotArea>
    </format>
    <format dxfId="12172">
      <pivotArea collapsedLevelsAreSubtotals="1" fieldPosition="0">
        <references count="3">
          <reference field="1" count="1" selected="0">
            <x v="3"/>
          </reference>
          <reference field="3" count="1">
            <x v="176"/>
          </reference>
          <reference field="12" count="1" selected="0">
            <x v="2"/>
          </reference>
        </references>
      </pivotArea>
    </format>
    <format dxfId="12171">
      <pivotArea collapsedLevelsAreSubtotals="1" fieldPosition="0">
        <references count="3">
          <reference field="1" count="1" selected="0">
            <x v="3"/>
          </reference>
          <reference field="3" count="1">
            <x v="177"/>
          </reference>
          <reference field="12" count="1" selected="0">
            <x v="2"/>
          </reference>
        </references>
      </pivotArea>
    </format>
    <format dxfId="12170">
      <pivotArea collapsedLevelsAreSubtotals="1" fieldPosition="0">
        <references count="4">
          <reference field="1" count="1" selected="0">
            <x v="3"/>
          </reference>
          <reference field="3" count="1" selected="0">
            <x v="177"/>
          </reference>
          <reference field="11" count="1">
            <x v="4"/>
          </reference>
          <reference field="12" count="1" selected="0">
            <x v="2"/>
          </reference>
        </references>
      </pivotArea>
    </format>
    <format dxfId="12169">
      <pivotArea collapsedLevelsAreSubtotals="1" fieldPosition="0">
        <references count="5">
          <reference field="0" count="1">
            <x v="9"/>
          </reference>
          <reference field="1" count="1" selected="0">
            <x v="3"/>
          </reference>
          <reference field="3" count="1" selected="0">
            <x v="177"/>
          </reference>
          <reference field="11" count="1" selected="0">
            <x v="4"/>
          </reference>
          <reference field="12" count="1" selected="0">
            <x v="2"/>
          </reference>
        </references>
      </pivotArea>
    </format>
    <format dxfId="12168">
      <pivotArea collapsedLevelsAreSubtotals="1" fieldPosition="0">
        <references count="3">
          <reference field="1" count="1" selected="0">
            <x v="3"/>
          </reference>
          <reference field="3" count="1">
            <x v="183"/>
          </reference>
          <reference field="12" count="1" selected="0">
            <x v="2"/>
          </reference>
        </references>
      </pivotArea>
    </format>
    <format dxfId="12167">
      <pivotArea collapsedLevelsAreSubtotals="1" fieldPosition="0">
        <references count="3">
          <reference field="1" count="1" selected="0">
            <x v="3"/>
          </reference>
          <reference field="3" count="1">
            <x v="185"/>
          </reference>
          <reference field="12" count="1" selected="0">
            <x v="2"/>
          </reference>
        </references>
      </pivotArea>
    </format>
    <format dxfId="12166">
      <pivotArea collapsedLevelsAreSubtotals="1" fieldPosition="0">
        <references count="3">
          <reference field="1" count="1" selected="0">
            <x v="3"/>
          </reference>
          <reference field="3" count="1">
            <x v="191"/>
          </reference>
          <reference field="12" count="1" selected="0">
            <x v="2"/>
          </reference>
        </references>
      </pivotArea>
    </format>
    <format dxfId="12165">
      <pivotArea collapsedLevelsAreSubtotals="1" fieldPosition="0">
        <references count="3">
          <reference field="1" count="1" selected="0">
            <x v="3"/>
          </reference>
          <reference field="3" count="1">
            <x v="195"/>
          </reference>
          <reference field="12" count="1" selected="0">
            <x v="2"/>
          </reference>
        </references>
      </pivotArea>
    </format>
    <format dxfId="12164">
      <pivotArea collapsedLevelsAreSubtotals="1" fieldPosition="0">
        <references count="3">
          <reference field="1" count="1" selected="0">
            <x v="3"/>
          </reference>
          <reference field="3" count="1">
            <x v="196"/>
          </reference>
          <reference field="12" count="1" selected="0">
            <x v="2"/>
          </reference>
        </references>
      </pivotArea>
    </format>
    <format dxfId="12163">
      <pivotArea collapsedLevelsAreSubtotals="1" fieldPosition="0">
        <references count="3">
          <reference field="1" count="1" selected="0">
            <x v="3"/>
          </reference>
          <reference field="3" count="1">
            <x v="200"/>
          </reference>
          <reference field="12" count="1" selected="0">
            <x v="2"/>
          </reference>
        </references>
      </pivotArea>
    </format>
    <format dxfId="12162">
      <pivotArea collapsedLevelsAreSubtotals="1" fieldPosition="0">
        <references count="3">
          <reference field="1" count="1" selected="0">
            <x v="3"/>
          </reference>
          <reference field="3" count="1">
            <x v="203"/>
          </reference>
          <reference field="12" count="1" selected="0">
            <x v="2"/>
          </reference>
        </references>
      </pivotArea>
    </format>
    <format dxfId="12161">
      <pivotArea collapsedLevelsAreSubtotals="1" fieldPosition="0">
        <references count="3">
          <reference field="1" count="1" selected="0">
            <x v="3"/>
          </reference>
          <reference field="3" count="1">
            <x v="205"/>
          </reference>
          <reference field="12" count="1" selected="0">
            <x v="2"/>
          </reference>
        </references>
      </pivotArea>
    </format>
    <format dxfId="12160">
      <pivotArea collapsedLevelsAreSubtotals="1" fieldPosition="0">
        <references count="3">
          <reference field="1" count="1" selected="0">
            <x v="3"/>
          </reference>
          <reference field="3" count="1">
            <x v="208"/>
          </reference>
          <reference field="12" count="1" selected="0">
            <x v="2"/>
          </reference>
        </references>
      </pivotArea>
    </format>
    <format dxfId="12159">
      <pivotArea collapsedLevelsAreSubtotals="1" fieldPosition="0">
        <references count="3">
          <reference field="1" count="1" selected="0">
            <x v="3"/>
          </reference>
          <reference field="3" count="1">
            <x v="211"/>
          </reference>
          <reference field="12" count="1" selected="0">
            <x v="2"/>
          </reference>
        </references>
      </pivotArea>
    </format>
    <format dxfId="12158">
      <pivotArea collapsedLevelsAreSubtotals="1" fieldPosition="0">
        <references count="3">
          <reference field="1" count="1" selected="0">
            <x v="3"/>
          </reference>
          <reference field="3" count="1">
            <x v="212"/>
          </reference>
          <reference field="12" count="1" selected="0">
            <x v="2"/>
          </reference>
        </references>
      </pivotArea>
    </format>
    <format dxfId="12157">
      <pivotArea collapsedLevelsAreSubtotals="1" fieldPosition="0">
        <references count="3">
          <reference field="1" count="1" selected="0">
            <x v="3"/>
          </reference>
          <reference field="3" count="1">
            <x v="217"/>
          </reference>
          <reference field="12" count="1" selected="0">
            <x v="2"/>
          </reference>
        </references>
      </pivotArea>
    </format>
    <format dxfId="12156">
      <pivotArea collapsedLevelsAreSubtotals="1" fieldPosition="0">
        <references count="3">
          <reference field="1" count="1" selected="0">
            <x v="3"/>
          </reference>
          <reference field="3" count="1">
            <x v="219"/>
          </reference>
          <reference field="12" count="1" selected="0">
            <x v="2"/>
          </reference>
        </references>
      </pivotArea>
    </format>
    <format dxfId="12155">
      <pivotArea collapsedLevelsAreSubtotals="1" fieldPosition="0">
        <references count="3">
          <reference field="1" count="1" selected="0">
            <x v="3"/>
          </reference>
          <reference field="3" count="1">
            <x v="220"/>
          </reference>
          <reference field="12" count="1" selected="0">
            <x v="2"/>
          </reference>
        </references>
      </pivotArea>
    </format>
    <format dxfId="12154">
      <pivotArea collapsedLevelsAreSubtotals="1" fieldPosition="0">
        <references count="3">
          <reference field="1" count="1" selected="0">
            <x v="3"/>
          </reference>
          <reference field="3" count="1">
            <x v="222"/>
          </reference>
          <reference field="12" count="1" selected="0">
            <x v="2"/>
          </reference>
        </references>
      </pivotArea>
    </format>
    <format dxfId="12153">
      <pivotArea collapsedLevelsAreSubtotals="1" fieldPosition="0">
        <references count="3">
          <reference field="1" count="1" selected="0">
            <x v="3"/>
          </reference>
          <reference field="3" count="1">
            <x v="223"/>
          </reference>
          <reference field="12" count="1" selected="0">
            <x v="2"/>
          </reference>
        </references>
      </pivotArea>
    </format>
    <format dxfId="12152">
      <pivotArea collapsedLevelsAreSubtotals="1" fieldPosition="0">
        <references count="3">
          <reference field="1" count="1" selected="0">
            <x v="3"/>
          </reference>
          <reference field="3" count="1">
            <x v="224"/>
          </reference>
          <reference field="12" count="1" selected="0">
            <x v="2"/>
          </reference>
        </references>
      </pivotArea>
    </format>
    <format dxfId="12151">
      <pivotArea collapsedLevelsAreSubtotals="1" fieldPosition="0">
        <references count="4">
          <reference field="1" count="1" selected="0">
            <x v="3"/>
          </reference>
          <reference field="3" count="1" selected="0">
            <x v="224"/>
          </reference>
          <reference field="11" count="1">
            <x v="4"/>
          </reference>
          <reference field="12" count="1" selected="0">
            <x v="2"/>
          </reference>
        </references>
      </pivotArea>
    </format>
    <format dxfId="12150">
      <pivotArea collapsedLevelsAreSubtotals="1" fieldPosition="0">
        <references count="5">
          <reference field="0" count="1">
            <x v="9"/>
          </reference>
          <reference field="1" count="1" selected="0">
            <x v="3"/>
          </reference>
          <reference field="3" count="1" selected="0">
            <x v="224"/>
          </reference>
          <reference field="11" count="1" selected="0">
            <x v="4"/>
          </reference>
          <reference field="12" count="1" selected="0">
            <x v="2"/>
          </reference>
        </references>
      </pivotArea>
    </format>
    <format dxfId="12149">
      <pivotArea collapsedLevelsAreSubtotals="1" fieldPosition="0">
        <references count="3">
          <reference field="1" count="1" selected="0">
            <x v="3"/>
          </reference>
          <reference field="3" count="1">
            <x v="226"/>
          </reference>
          <reference field="12" count="1" selected="0">
            <x v="2"/>
          </reference>
        </references>
      </pivotArea>
    </format>
    <format dxfId="12148">
      <pivotArea collapsedLevelsAreSubtotals="1" fieldPosition="0">
        <references count="3">
          <reference field="1" count="1" selected="0">
            <x v="3"/>
          </reference>
          <reference field="3" count="1">
            <x v="229"/>
          </reference>
          <reference field="12" count="1" selected="0">
            <x v="2"/>
          </reference>
        </references>
      </pivotArea>
    </format>
    <format dxfId="12147">
      <pivotArea collapsedLevelsAreSubtotals="1" fieldPosition="0">
        <references count="3">
          <reference field="1" count="1" selected="0">
            <x v="3"/>
          </reference>
          <reference field="3" count="1">
            <x v="230"/>
          </reference>
          <reference field="12" count="1" selected="0">
            <x v="2"/>
          </reference>
        </references>
      </pivotArea>
    </format>
    <format dxfId="12146">
      <pivotArea collapsedLevelsAreSubtotals="1" fieldPosition="0">
        <references count="3">
          <reference field="1" count="1" selected="0">
            <x v="3"/>
          </reference>
          <reference field="3" count="1">
            <x v="235"/>
          </reference>
          <reference field="12" count="1" selected="0">
            <x v="2"/>
          </reference>
        </references>
      </pivotArea>
    </format>
    <format dxfId="12145">
      <pivotArea collapsedLevelsAreSubtotals="1" fieldPosition="0">
        <references count="3">
          <reference field="1" count="1" selected="0">
            <x v="3"/>
          </reference>
          <reference field="3" count="1">
            <x v="238"/>
          </reference>
          <reference field="12" count="1" selected="0">
            <x v="2"/>
          </reference>
        </references>
      </pivotArea>
    </format>
    <format dxfId="12144">
      <pivotArea collapsedLevelsAreSubtotals="1" fieldPosition="0">
        <references count="4">
          <reference field="1" count="1" selected="0">
            <x v="3"/>
          </reference>
          <reference field="3" count="1" selected="0">
            <x v="238"/>
          </reference>
          <reference field="11" count="1">
            <x v="4"/>
          </reference>
          <reference field="12" count="1" selected="0">
            <x v="2"/>
          </reference>
        </references>
      </pivotArea>
    </format>
    <format dxfId="12143">
      <pivotArea collapsedLevelsAreSubtotals="1" fieldPosition="0">
        <references count="5">
          <reference field="0" count="1">
            <x v="9"/>
          </reference>
          <reference field="1" count="1" selected="0">
            <x v="3"/>
          </reference>
          <reference field="3" count="1" selected="0">
            <x v="238"/>
          </reference>
          <reference field="11" count="1" selected="0">
            <x v="4"/>
          </reference>
          <reference field="12" count="1" selected="0">
            <x v="2"/>
          </reference>
        </references>
      </pivotArea>
    </format>
    <format dxfId="12142">
      <pivotArea collapsedLevelsAreSubtotals="1" fieldPosition="0">
        <references count="3">
          <reference field="1" count="1" selected="0">
            <x v="3"/>
          </reference>
          <reference field="3" count="1">
            <x v="240"/>
          </reference>
          <reference field="12" count="1" selected="0">
            <x v="2"/>
          </reference>
        </references>
      </pivotArea>
    </format>
    <format dxfId="12141">
      <pivotArea collapsedLevelsAreSubtotals="1" fieldPosition="0">
        <references count="3">
          <reference field="1" count="1" selected="0">
            <x v="3"/>
          </reference>
          <reference field="3" count="1">
            <x v="241"/>
          </reference>
          <reference field="12" count="1" selected="0">
            <x v="2"/>
          </reference>
        </references>
      </pivotArea>
    </format>
    <format dxfId="12140">
      <pivotArea collapsedLevelsAreSubtotals="1" fieldPosition="0">
        <references count="3">
          <reference field="1" count="1" selected="0">
            <x v="3"/>
          </reference>
          <reference field="3" count="1">
            <x v="242"/>
          </reference>
          <reference field="12" count="1" selected="0">
            <x v="2"/>
          </reference>
        </references>
      </pivotArea>
    </format>
    <format dxfId="12139">
      <pivotArea collapsedLevelsAreSubtotals="1" fieldPosition="0">
        <references count="3">
          <reference field="1" count="1" selected="0">
            <x v="3"/>
          </reference>
          <reference field="3" count="1">
            <x v="243"/>
          </reference>
          <reference field="12" count="1" selected="0">
            <x v="2"/>
          </reference>
        </references>
      </pivotArea>
    </format>
    <format dxfId="12138">
      <pivotArea collapsedLevelsAreSubtotals="1" fieldPosition="0">
        <references count="3">
          <reference field="1" count="1" selected="0">
            <x v="3"/>
          </reference>
          <reference field="3" count="1">
            <x v="244"/>
          </reference>
          <reference field="12" count="1" selected="0">
            <x v="2"/>
          </reference>
        </references>
      </pivotArea>
    </format>
    <format dxfId="12137">
      <pivotArea collapsedLevelsAreSubtotals="1" fieldPosition="0">
        <references count="3">
          <reference field="1" count="1" selected="0">
            <x v="3"/>
          </reference>
          <reference field="3" count="1">
            <x v="245"/>
          </reference>
          <reference field="12" count="1" selected="0">
            <x v="2"/>
          </reference>
        </references>
      </pivotArea>
    </format>
    <format dxfId="12136">
      <pivotArea collapsedLevelsAreSubtotals="1" fieldPosition="0">
        <references count="3">
          <reference field="1" count="1" selected="0">
            <x v="3"/>
          </reference>
          <reference field="3" count="1">
            <x v="246"/>
          </reference>
          <reference field="12" count="1" selected="0">
            <x v="2"/>
          </reference>
        </references>
      </pivotArea>
    </format>
    <format dxfId="12135">
      <pivotArea collapsedLevelsAreSubtotals="1" fieldPosition="0">
        <references count="3">
          <reference field="1" count="1" selected="0">
            <x v="3"/>
          </reference>
          <reference field="3" count="1">
            <x v="254"/>
          </reference>
          <reference field="12" count="1" selected="0">
            <x v="2"/>
          </reference>
        </references>
      </pivotArea>
    </format>
    <format dxfId="12134">
      <pivotArea collapsedLevelsAreSubtotals="1" fieldPosition="0">
        <references count="3">
          <reference field="1" count="1" selected="0">
            <x v="3"/>
          </reference>
          <reference field="3" count="1">
            <x v="255"/>
          </reference>
          <reference field="12" count="1" selected="0">
            <x v="2"/>
          </reference>
        </references>
      </pivotArea>
    </format>
    <format dxfId="12133">
      <pivotArea collapsedLevelsAreSubtotals="1" fieldPosition="0">
        <references count="3">
          <reference field="1" count="1" selected="0">
            <x v="3"/>
          </reference>
          <reference field="3" count="1">
            <x v="256"/>
          </reference>
          <reference field="12" count="1" selected="0">
            <x v="2"/>
          </reference>
        </references>
      </pivotArea>
    </format>
    <format dxfId="12132">
      <pivotArea collapsedLevelsAreSubtotals="1" fieldPosition="0">
        <references count="3">
          <reference field="1" count="1" selected="0">
            <x v="3"/>
          </reference>
          <reference field="3" count="1">
            <x v="257"/>
          </reference>
          <reference field="12" count="1" selected="0">
            <x v="2"/>
          </reference>
        </references>
      </pivotArea>
    </format>
    <format dxfId="12131">
      <pivotArea collapsedLevelsAreSubtotals="1" fieldPosition="0">
        <references count="3">
          <reference field="1" count="1" selected="0">
            <x v="3"/>
          </reference>
          <reference field="3" count="1">
            <x v="259"/>
          </reference>
          <reference field="12" count="1" selected="0">
            <x v="2"/>
          </reference>
        </references>
      </pivotArea>
    </format>
    <format dxfId="12130">
      <pivotArea collapsedLevelsAreSubtotals="1" fieldPosition="0">
        <references count="3">
          <reference field="1" count="1" selected="0">
            <x v="3"/>
          </reference>
          <reference field="3" count="1">
            <x v="260"/>
          </reference>
          <reference field="12" count="1" selected="0">
            <x v="2"/>
          </reference>
        </references>
      </pivotArea>
    </format>
    <format dxfId="12129">
      <pivotArea collapsedLevelsAreSubtotals="1" fieldPosition="0">
        <references count="3">
          <reference field="1" count="1" selected="0">
            <x v="3"/>
          </reference>
          <reference field="3" count="1">
            <x v="264"/>
          </reference>
          <reference field="12" count="1" selected="0">
            <x v="2"/>
          </reference>
        </references>
      </pivotArea>
    </format>
    <format dxfId="12128">
      <pivotArea collapsedLevelsAreSubtotals="1" fieldPosition="0">
        <references count="3">
          <reference field="1" count="1" selected="0">
            <x v="3"/>
          </reference>
          <reference field="3" count="1">
            <x v="265"/>
          </reference>
          <reference field="12" count="1" selected="0">
            <x v="2"/>
          </reference>
        </references>
      </pivotArea>
    </format>
    <format dxfId="12127">
      <pivotArea collapsedLevelsAreSubtotals="1" fieldPosition="0">
        <references count="3">
          <reference field="1" count="1" selected="0">
            <x v="3"/>
          </reference>
          <reference field="3" count="1">
            <x v="267"/>
          </reference>
          <reference field="12" count="1" selected="0">
            <x v="2"/>
          </reference>
        </references>
      </pivotArea>
    </format>
    <format dxfId="12126">
      <pivotArea collapsedLevelsAreSubtotals="1" fieldPosition="0">
        <references count="3">
          <reference field="1" count="1" selected="0">
            <x v="3"/>
          </reference>
          <reference field="3" count="1">
            <x v="268"/>
          </reference>
          <reference field="12" count="1" selected="0">
            <x v="2"/>
          </reference>
        </references>
      </pivotArea>
    </format>
    <format dxfId="12125">
      <pivotArea collapsedLevelsAreSubtotals="1" fieldPosition="0">
        <references count="3">
          <reference field="1" count="1" selected="0">
            <x v="3"/>
          </reference>
          <reference field="3" count="1">
            <x v="269"/>
          </reference>
          <reference field="12" count="1" selected="0">
            <x v="2"/>
          </reference>
        </references>
      </pivotArea>
    </format>
    <format dxfId="12124">
      <pivotArea collapsedLevelsAreSubtotals="1" fieldPosition="0">
        <references count="3">
          <reference field="1" count="1" selected="0">
            <x v="3"/>
          </reference>
          <reference field="3" count="1">
            <x v="270"/>
          </reference>
          <reference field="12" count="1" selected="0">
            <x v="2"/>
          </reference>
        </references>
      </pivotArea>
    </format>
    <format dxfId="12123">
      <pivotArea collapsedLevelsAreSubtotals="1" fieldPosition="0">
        <references count="3">
          <reference field="1" count="1" selected="0">
            <x v="3"/>
          </reference>
          <reference field="3" count="1">
            <x v="282"/>
          </reference>
          <reference field="12" count="1" selected="0">
            <x v="2"/>
          </reference>
        </references>
      </pivotArea>
    </format>
    <format dxfId="12122">
      <pivotArea collapsedLevelsAreSubtotals="1" fieldPosition="0">
        <references count="3">
          <reference field="1" count="1" selected="0">
            <x v="3"/>
          </reference>
          <reference field="3" count="1">
            <x v="292"/>
          </reference>
          <reference field="12" count="1" selected="0">
            <x v="2"/>
          </reference>
        </references>
      </pivotArea>
    </format>
    <format dxfId="12121">
      <pivotArea collapsedLevelsAreSubtotals="1" fieldPosition="0">
        <references count="3">
          <reference field="1" count="1" selected="0">
            <x v="3"/>
          </reference>
          <reference field="3" count="1">
            <x v="293"/>
          </reference>
          <reference field="12" count="1" selected="0">
            <x v="2"/>
          </reference>
        </references>
      </pivotArea>
    </format>
    <format dxfId="12120">
      <pivotArea collapsedLevelsAreSubtotals="1" fieldPosition="0">
        <references count="3">
          <reference field="1" count="1" selected="0">
            <x v="3"/>
          </reference>
          <reference field="3" count="1">
            <x v="295"/>
          </reference>
          <reference field="12" count="1" selected="0">
            <x v="2"/>
          </reference>
        </references>
      </pivotArea>
    </format>
    <format dxfId="12119">
      <pivotArea collapsedLevelsAreSubtotals="1" fieldPosition="0">
        <references count="3">
          <reference field="1" count="1" selected="0">
            <x v="3"/>
          </reference>
          <reference field="3" count="1">
            <x v="296"/>
          </reference>
          <reference field="12" count="1" selected="0">
            <x v="2"/>
          </reference>
        </references>
      </pivotArea>
    </format>
    <format dxfId="12118">
      <pivotArea collapsedLevelsAreSubtotals="1" fieldPosition="0">
        <references count="3">
          <reference field="1" count="1" selected="0">
            <x v="3"/>
          </reference>
          <reference field="3" count="1">
            <x v="301"/>
          </reference>
          <reference field="12" count="1" selected="0">
            <x v="2"/>
          </reference>
        </references>
      </pivotArea>
    </format>
    <format dxfId="12117">
      <pivotArea collapsedLevelsAreSubtotals="1" fieldPosition="0">
        <references count="3">
          <reference field="1" count="1" selected="0">
            <x v="3"/>
          </reference>
          <reference field="3" count="1">
            <x v="302"/>
          </reference>
          <reference field="12" count="1" selected="0">
            <x v="2"/>
          </reference>
        </references>
      </pivotArea>
    </format>
    <format dxfId="12116">
      <pivotArea collapsedLevelsAreSubtotals="1" fieldPosition="0">
        <references count="3">
          <reference field="1" count="1" selected="0">
            <x v="3"/>
          </reference>
          <reference field="3" count="1">
            <x v="303"/>
          </reference>
          <reference field="12" count="1" selected="0">
            <x v="2"/>
          </reference>
        </references>
      </pivotArea>
    </format>
    <format dxfId="12115">
      <pivotArea collapsedLevelsAreSubtotals="1" fieldPosition="0">
        <references count="3">
          <reference field="1" count="1" selected="0">
            <x v="3"/>
          </reference>
          <reference field="3" count="1">
            <x v="304"/>
          </reference>
          <reference field="12" count="1" selected="0">
            <x v="2"/>
          </reference>
        </references>
      </pivotArea>
    </format>
    <format dxfId="12114">
      <pivotArea collapsedLevelsAreSubtotals="1" fieldPosition="0">
        <references count="4">
          <reference field="1" count="1" selected="0">
            <x v="3"/>
          </reference>
          <reference field="3" count="1" selected="0">
            <x v="304"/>
          </reference>
          <reference field="11" count="1">
            <x v="4"/>
          </reference>
          <reference field="12" count="1" selected="0">
            <x v="2"/>
          </reference>
        </references>
      </pivotArea>
    </format>
    <format dxfId="12113">
      <pivotArea collapsedLevelsAreSubtotals="1" fieldPosition="0">
        <references count="5">
          <reference field="0" count="1">
            <x v="9"/>
          </reference>
          <reference field="1" count="1" selected="0">
            <x v="3"/>
          </reference>
          <reference field="3" count="1" selected="0">
            <x v="304"/>
          </reference>
          <reference field="11" count="1" selected="0">
            <x v="4"/>
          </reference>
          <reference field="12" count="1" selected="0">
            <x v="2"/>
          </reference>
        </references>
      </pivotArea>
    </format>
    <format dxfId="12112">
      <pivotArea collapsedLevelsAreSubtotals="1" fieldPosition="0">
        <references count="3">
          <reference field="1" count="1" selected="0">
            <x v="3"/>
          </reference>
          <reference field="3" count="1">
            <x v="305"/>
          </reference>
          <reference field="12" count="1" selected="0">
            <x v="2"/>
          </reference>
        </references>
      </pivotArea>
    </format>
    <format dxfId="12111">
      <pivotArea collapsedLevelsAreSubtotals="1" fieldPosition="0">
        <references count="3">
          <reference field="1" count="1" selected="0">
            <x v="3"/>
          </reference>
          <reference field="3" count="1">
            <x v="306"/>
          </reference>
          <reference field="12" count="1" selected="0">
            <x v="2"/>
          </reference>
        </references>
      </pivotArea>
    </format>
    <format dxfId="12110">
      <pivotArea collapsedLevelsAreSubtotals="1" fieldPosition="0">
        <references count="3">
          <reference field="1" count="1" selected="0">
            <x v="3"/>
          </reference>
          <reference field="3" count="1">
            <x v="307"/>
          </reference>
          <reference field="12" count="1" selected="0">
            <x v="2"/>
          </reference>
        </references>
      </pivotArea>
    </format>
    <format dxfId="12109">
      <pivotArea collapsedLevelsAreSubtotals="1" fieldPosition="0">
        <references count="3">
          <reference field="1" count="1" selected="0">
            <x v="3"/>
          </reference>
          <reference field="3" count="1">
            <x v="308"/>
          </reference>
          <reference field="12" count="1" selected="0">
            <x v="2"/>
          </reference>
        </references>
      </pivotArea>
    </format>
    <format dxfId="12108">
      <pivotArea collapsedLevelsAreSubtotals="1" fieldPosition="0">
        <references count="4">
          <reference field="1" count="1" selected="0">
            <x v="3"/>
          </reference>
          <reference field="3" count="1" selected="0">
            <x v="308"/>
          </reference>
          <reference field="11" count="1">
            <x v="4"/>
          </reference>
          <reference field="12" count="1" selected="0">
            <x v="2"/>
          </reference>
        </references>
      </pivotArea>
    </format>
    <format dxfId="12107">
      <pivotArea collapsedLevelsAreSubtotals="1" fieldPosition="0">
        <references count="5">
          <reference field="0" count="1">
            <x v="9"/>
          </reference>
          <reference field="1" count="1" selected="0">
            <x v="3"/>
          </reference>
          <reference field="3" count="1" selected="0">
            <x v="308"/>
          </reference>
          <reference field="11" count="1" selected="0">
            <x v="4"/>
          </reference>
          <reference field="12" count="1" selected="0">
            <x v="2"/>
          </reference>
        </references>
      </pivotArea>
    </format>
    <format dxfId="12106">
      <pivotArea collapsedLevelsAreSubtotals="1" fieldPosition="0">
        <references count="3">
          <reference field="1" count="1" selected="0">
            <x v="3"/>
          </reference>
          <reference field="3" count="1">
            <x v="309"/>
          </reference>
          <reference field="12" count="1" selected="0">
            <x v="2"/>
          </reference>
        </references>
      </pivotArea>
    </format>
    <format dxfId="12105">
      <pivotArea collapsedLevelsAreSubtotals="1" fieldPosition="0">
        <references count="3">
          <reference field="1" count="1" selected="0">
            <x v="3"/>
          </reference>
          <reference field="3" count="1">
            <x v="310"/>
          </reference>
          <reference field="12" count="1" selected="0">
            <x v="2"/>
          </reference>
        </references>
      </pivotArea>
    </format>
    <format dxfId="12104">
      <pivotArea collapsedLevelsAreSubtotals="1" fieldPosition="0">
        <references count="3">
          <reference field="1" count="1" selected="0">
            <x v="3"/>
          </reference>
          <reference field="3" count="1">
            <x v="311"/>
          </reference>
          <reference field="12" count="1" selected="0">
            <x v="2"/>
          </reference>
        </references>
      </pivotArea>
    </format>
    <format dxfId="12103">
      <pivotArea collapsedLevelsAreSubtotals="1" fieldPosition="0">
        <references count="3">
          <reference field="1" count="1" selected="0">
            <x v="3"/>
          </reference>
          <reference field="3" count="1">
            <x v="312"/>
          </reference>
          <reference field="12" count="1" selected="0">
            <x v="2"/>
          </reference>
        </references>
      </pivotArea>
    </format>
    <format dxfId="12102">
      <pivotArea collapsedLevelsAreSubtotals="1" fieldPosition="0">
        <references count="3">
          <reference field="1" count="1" selected="0">
            <x v="3"/>
          </reference>
          <reference field="3" count="1">
            <x v="315"/>
          </reference>
          <reference field="12" count="1" selected="0">
            <x v="2"/>
          </reference>
        </references>
      </pivotArea>
    </format>
    <format dxfId="12101">
      <pivotArea collapsedLevelsAreSubtotals="1" fieldPosition="0">
        <references count="3">
          <reference field="1" count="1" selected="0">
            <x v="3"/>
          </reference>
          <reference field="3" count="1">
            <x v="317"/>
          </reference>
          <reference field="12" count="1" selected="0">
            <x v="2"/>
          </reference>
        </references>
      </pivotArea>
    </format>
    <format dxfId="12100">
      <pivotArea collapsedLevelsAreSubtotals="1" fieldPosition="0">
        <references count="3">
          <reference field="1" count="1" selected="0">
            <x v="3"/>
          </reference>
          <reference field="3" count="1">
            <x v="318"/>
          </reference>
          <reference field="12" count="1" selected="0">
            <x v="2"/>
          </reference>
        </references>
      </pivotArea>
    </format>
    <format dxfId="12099">
      <pivotArea collapsedLevelsAreSubtotals="1" fieldPosition="0">
        <references count="3">
          <reference field="1" count="1" selected="0">
            <x v="3"/>
          </reference>
          <reference field="3" count="1">
            <x v="319"/>
          </reference>
          <reference field="12" count="1" selected="0">
            <x v="2"/>
          </reference>
        </references>
      </pivotArea>
    </format>
    <format dxfId="12098">
      <pivotArea collapsedLevelsAreSubtotals="1" fieldPosition="0">
        <references count="3">
          <reference field="1" count="1" selected="0">
            <x v="3"/>
          </reference>
          <reference field="3" count="1">
            <x v="320"/>
          </reference>
          <reference field="12" count="1" selected="0">
            <x v="2"/>
          </reference>
        </references>
      </pivotArea>
    </format>
    <format dxfId="12097">
      <pivotArea collapsedLevelsAreSubtotals="1" fieldPosition="0">
        <references count="3">
          <reference field="1" count="1" selected="0">
            <x v="3"/>
          </reference>
          <reference field="3" count="1">
            <x v="322"/>
          </reference>
          <reference field="12" count="1" selected="0">
            <x v="2"/>
          </reference>
        </references>
      </pivotArea>
    </format>
    <format dxfId="12096">
      <pivotArea collapsedLevelsAreSubtotals="1" fieldPosition="0">
        <references count="3">
          <reference field="1" count="1" selected="0">
            <x v="3"/>
          </reference>
          <reference field="3" count="1">
            <x v="323"/>
          </reference>
          <reference field="12" count="1" selected="0">
            <x v="2"/>
          </reference>
        </references>
      </pivotArea>
    </format>
    <format dxfId="12095">
      <pivotArea collapsedLevelsAreSubtotals="1" fieldPosition="0">
        <references count="3">
          <reference field="1" count="1" selected="0">
            <x v="3"/>
          </reference>
          <reference field="3" count="1">
            <x v="324"/>
          </reference>
          <reference field="12" count="1" selected="0">
            <x v="2"/>
          </reference>
        </references>
      </pivotArea>
    </format>
    <format dxfId="12094">
      <pivotArea collapsedLevelsAreSubtotals="1" fieldPosition="0">
        <references count="3">
          <reference field="1" count="1" selected="0">
            <x v="3"/>
          </reference>
          <reference field="3" count="1">
            <x v="331"/>
          </reference>
          <reference field="12" count="1" selected="0">
            <x v="2"/>
          </reference>
        </references>
      </pivotArea>
    </format>
    <format dxfId="12093">
      <pivotArea collapsedLevelsAreSubtotals="1" fieldPosition="0">
        <references count="3">
          <reference field="1" count="1" selected="0">
            <x v="3"/>
          </reference>
          <reference field="3" count="1">
            <x v="334"/>
          </reference>
          <reference field="12" count="1" selected="0">
            <x v="2"/>
          </reference>
        </references>
      </pivotArea>
    </format>
    <format dxfId="12092">
      <pivotArea collapsedLevelsAreSubtotals="1" fieldPosition="0">
        <references count="3">
          <reference field="1" count="1" selected="0">
            <x v="3"/>
          </reference>
          <reference field="3" count="1">
            <x v="337"/>
          </reference>
          <reference field="12" count="1" selected="0">
            <x v="2"/>
          </reference>
        </references>
      </pivotArea>
    </format>
    <format dxfId="12091">
      <pivotArea collapsedLevelsAreSubtotals="1" fieldPosition="0">
        <references count="3">
          <reference field="1" count="1" selected="0">
            <x v="3"/>
          </reference>
          <reference field="3" count="1">
            <x v="341"/>
          </reference>
          <reference field="12" count="1" selected="0">
            <x v="2"/>
          </reference>
        </references>
      </pivotArea>
    </format>
    <format dxfId="12090">
      <pivotArea collapsedLevelsAreSubtotals="1" fieldPosition="0">
        <references count="3">
          <reference field="1" count="1" selected="0">
            <x v="3"/>
          </reference>
          <reference field="3" count="1">
            <x v="343"/>
          </reference>
          <reference field="12" count="1" selected="0">
            <x v="2"/>
          </reference>
        </references>
      </pivotArea>
    </format>
    <format dxfId="12089">
      <pivotArea collapsedLevelsAreSubtotals="1" fieldPosition="0">
        <references count="3">
          <reference field="1" count="1" selected="0">
            <x v="3"/>
          </reference>
          <reference field="3" count="1">
            <x v="344"/>
          </reference>
          <reference field="12" count="1" selected="0">
            <x v="2"/>
          </reference>
        </references>
      </pivotArea>
    </format>
    <format dxfId="12088">
      <pivotArea collapsedLevelsAreSubtotals="1" fieldPosition="0">
        <references count="3">
          <reference field="1" count="1" selected="0">
            <x v="3"/>
          </reference>
          <reference field="3" count="1">
            <x v="347"/>
          </reference>
          <reference field="12" count="1" selected="0">
            <x v="2"/>
          </reference>
        </references>
      </pivotArea>
    </format>
    <format dxfId="12087">
      <pivotArea collapsedLevelsAreSubtotals="1" fieldPosition="0">
        <references count="4">
          <reference field="1" count="1" selected="0">
            <x v="3"/>
          </reference>
          <reference field="3" count="1" selected="0">
            <x v="347"/>
          </reference>
          <reference field="11" count="1">
            <x v="4"/>
          </reference>
          <reference field="12" count="1" selected="0">
            <x v="2"/>
          </reference>
        </references>
      </pivotArea>
    </format>
    <format dxfId="12086">
      <pivotArea collapsedLevelsAreSubtotals="1" fieldPosition="0">
        <references count="5">
          <reference field="0" count="1">
            <x v="9"/>
          </reference>
          <reference field="1" count="1" selected="0">
            <x v="3"/>
          </reference>
          <reference field="3" count="1" selected="0">
            <x v="347"/>
          </reference>
          <reference field="11" count="1" selected="0">
            <x v="4"/>
          </reference>
          <reference field="12" count="1" selected="0">
            <x v="2"/>
          </reference>
        </references>
      </pivotArea>
    </format>
    <format dxfId="12085">
      <pivotArea collapsedLevelsAreSubtotals="1" fieldPosition="0">
        <references count="3">
          <reference field="1" count="1" selected="0">
            <x v="3"/>
          </reference>
          <reference field="3" count="1">
            <x v="348"/>
          </reference>
          <reference field="12" count="1" selected="0">
            <x v="2"/>
          </reference>
        </references>
      </pivotArea>
    </format>
    <format dxfId="12084">
      <pivotArea collapsedLevelsAreSubtotals="1" fieldPosition="0">
        <references count="3">
          <reference field="1" count="1" selected="0">
            <x v="3"/>
          </reference>
          <reference field="3" count="1">
            <x v="349"/>
          </reference>
          <reference field="12" count="1" selected="0">
            <x v="2"/>
          </reference>
        </references>
      </pivotArea>
    </format>
    <format dxfId="12083">
      <pivotArea collapsedLevelsAreSubtotals="1" fieldPosition="0">
        <references count="3">
          <reference field="1" count="1" selected="0">
            <x v="3"/>
          </reference>
          <reference field="3" count="1">
            <x v="352"/>
          </reference>
          <reference field="12" count="1" selected="0">
            <x v="2"/>
          </reference>
        </references>
      </pivotArea>
    </format>
    <format dxfId="12082">
      <pivotArea collapsedLevelsAreSubtotals="1" fieldPosition="0">
        <references count="3">
          <reference field="1" count="1" selected="0">
            <x v="3"/>
          </reference>
          <reference field="3" count="1">
            <x v="353"/>
          </reference>
          <reference field="12" count="1" selected="0">
            <x v="2"/>
          </reference>
        </references>
      </pivotArea>
    </format>
    <format dxfId="12081">
      <pivotArea collapsedLevelsAreSubtotals="1" fieldPosition="0">
        <references count="3">
          <reference field="1" count="1" selected="0">
            <x v="3"/>
          </reference>
          <reference field="3" count="1">
            <x v="355"/>
          </reference>
          <reference field="12" count="1" selected="0">
            <x v="2"/>
          </reference>
        </references>
      </pivotArea>
    </format>
    <format dxfId="12080">
      <pivotArea collapsedLevelsAreSubtotals="1" fieldPosition="0">
        <references count="3">
          <reference field="1" count="1" selected="0">
            <x v="3"/>
          </reference>
          <reference field="3" count="1">
            <x v="356"/>
          </reference>
          <reference field="12" count="1" selected="0">
            <x v="2"/>
          </reference>
        </references>
      </pivotArea>
    </format>
    <format dxfId="12079">
      <pivotArea collapsedLevelsAreSubtotals="1" fieldPosition="0">
        <references count="3">
          <reference field="1" count="1" selected="0">
            <x v="3"/>
          </reference>
          <reference field="3" count="1">
            <x v="357"/>
          </reference>
          <reference field="12" count="1" selected="0">
            <x v="2"/>
          </reference>
        </references>
      </pivotArea>
    </format>
    <format dxfId="12078">
      <pivotArea collapsedLevelsAreSubtotals="1" fieldPosition="0">
        <references count="3">
          <reference field="1" count="1" selected="0">
            <x v="3"/>
          </reference>
          <reference field="3" count="1">
            <x v="359"/>
          </reference>
          <reference field="12" count="1" selected="0">
            <x v="2"/>
          </reference>
        </references>
      </pivotArea>
    </format>
    <format dxfId="12077">
      <pivotArea collapsedLevelsAreSubtotals="1" fieldPosition="0">
        <references count="3">
          <reference field="1" count="1" selected="0">
            <x v="3"/>
          </reference>
          <reference field="3" count="1">
            <x v="361"/>
          </reference>
          <reference field="12" count="1" selected="0">
            <x v="2"/>
          </reference>
        </references>
      </pivotArea>
    </format>
    <format dxfId="12076">
      <pivotArea collapsedLevelsAreSubtotals="1" fieldPosition="0">
        <references count="4">
          <reference field="1" count="1" selected="0">
            <x v="3"/>
          </reference>
          <reference field="3" count="1" selected="0">
            <x v="361"/>
          </reference>
          <reference field="11" count="1">
            <x v="4"/>
          </reference>
          <reference field="12" count="1" selected="0">
            <x v="2"/>
          </reference>
        </references>
      </pivotArea>
    </format>
    <format dxfId="12075">
      <pivotArea collapsedLevelsAreSubtotals="1" fieldPosition="0">
        <references count="5">
          <reference field="0" count="1">
            <x v="9"/>
          </reference>
          <reference field="1" count="1" selected="0">
            <x v="3"/>
          </reference>
          <reference field="3" count="1" selected="0">
            <x v="361"/>
          </reference>
          <reference field="11" count="1" selected="0">
            <x v="4"/>
          </reference>
          <reference field="12" count="1" selected="0">
            <x v="2"/>
          </reference>
        </references>
      </pivotArea>
    </format>
    <format dxfId="12074">
      <pivotArea collapsedLevelsAreSubtotals="1" fieldPosition="0">
        <references count="3">
          <reference field="1" count="1" selected="0">
            <x v="3"/>
          </reference>
          <reference field="3" count="1">
            <x v="362"/>
          </reference>
          <reference field="12" count="1" selected="0">
            <x v="2"/>
          </reference>
        </references>
      </pivotArea>
    </format>
    <format dxfId="12073">
      <pivotArea collapsedLevelsAreSubtotals="1" fieldPosition="0">
        <references count="3">
          <reference field="1" count="1" selected="0">
            <x v="3"/>
          </reference>
          <reference field="3" count="1">
            <x v="365"/>
          </reference>
          <reference field="12" count="1" selected="0">
            <x v="2"/>
          </reference>
        </references>
      </pivotArea>
    </format>
    <format dxfId="12072">
      <pivotArea collapsedLevelsAreSubtotals="1" fieldPosition="0">
        <references count="3">
          <reference field="1" count="1" selected="0">
            <x v="3"/>
          </reference>
          <reference field="3" count="1">
            <x v="367"/>
          </reference>
          <reference field="12" count="1" selected="0">
            <x v="2"/>
          </reference>
        </references>
      </pivotArea>
    </format>
    <format dxfId="12071">
      <pivotArea collapsedLevelsAreSubtotals="1" fieldPosition="0">
        <references count="3">
          <reference field="1" count="1" selected="0">
            <x v="3"/>
          </reference>
          <reference field="3" count="1">
            <x v="368"/>
          </reference>
          <reference field="12" count="1" selected="0">
            <x v="2"/>
          </reference>
        </references>
      </pivotArea>
    </format>
    <format dxfId="12070">
      <pivotArea collapsedLevelsAreSubtotals="1" fieldPosition="0">
        <references count="3">
          <reference field="1" count="1" selected="0">
            <x v="3"/>
          </reference>
          <reference field="3" count="1">
            <x v="369"/>
          </reference>
          <reference field="12" count="1" selected="0">
            <x v="2"/>
          </reference>
        </references>
      </pivotArea>
    </format>
    <format dxfId="12069">
      <pivotArea collapsedLevelsAreSubtotals="1" fieldPosition="0">
        <references count="3">
          <reference field="1" count="1" selected="0">
            <x v="3"/>
          </reference>
          <reference field="3" count="1">
            <x v="370"/>
          </reference>
          <reference field="12" count="1" selected="0">
            <x v="2"/>
          </reference>
        </references>
      </pivotArea>
    </format>
    <format dxfId="12068">
      <pivotArea collapsedLevelsAreSubtotals="1" fieldPosition="0">
        <references count="3">
          <reference field="1" count="1" selected="0">
            <x v="3"/>
          </reference>
          <reference field="3" count="1">
            <x v="372"/>
          </reference>
          <reference field="12" count="1" selected="0">
            <x v="2"/>
          </reference>
        </references>
      </pivotArea>
    </format>
    <format dxfId="12067">
      <pivotArea collapsedLevelsAreSubtotals="1" fieldPosition="0">
        <references count="3">
          <reference field="1" count="1" selected="0">
            <x v="3"/>
          </reference>
          <reference field="3" count="1">
            <x v="374"/>
          </reference>
          <reference field="12" count="1" selected="0">
            <x v="2"/>
          </reference>
        </references>
      </pivotArea>
    </format>
    <format dxfId="12066">
      <pivotArea collapsedLevelsAreSubtotals="1" fieldPosition="0">
        <references count="3">
          <reference field="1" count="1" selected="0">
            <x v="3"/>
          </reference>
          <reference field="3" count="1">
            <x v="375"/>
          </reference>
          <reference field="12" count="1" selected="0">
            <x v="2"/>
          </reference>
        </references>
      </pivotArea>
    </format>
    <format dxfId="12065">
      <pivotArea collapsedLevelsAreSubtotals="1" fieldPosition="0">
        <references count="3">
          <reference field="1" count="1" selected="0">
            <x v="3"/>
          </reference>
          <reference field="3" count="1">
            <x v="376"/>
          </reference>
          <reference field="12" count="1" selected="0">
            <x v="2"/>
          </reference>
        </references>
      </pivotArea>
    </format>
    <format dxfId="12064">
      <pivotArea collapsedLevelsAreSubtotals="1" fieldPosition="0">
        <references count="3">
          <reference field="1" count="1" selected="0">
            <x v="3"/>
          </reference>
          <reference field="3" count="1">
            <x v="377"/>
          </reference>
          <reference field="12" count="1" selected="0">
            <x v="2"/>
          </reference>
        </references>
      </pivotArea>
    </format>
    <format dxfId="12063">
      <pivotArea collapsedLevelsAreSubtotals="1" fieldPosition="0">
        <references count="3">
          <reference field="1" count="1" selected="0">
            <x v="3"/>
          </reference>
          <reference field="3" count="1">
            <x v="378"/>
          </reference>
          <reference field="12" count="1" selected="0">
            <x v="2"/>
          </reference>
        </references>
      </pivotArea>
    </format>
    <format dxfId="12062">
      <pivotArea collapsedLevelsAreSubtotals="1" fieldPosition="0">
        <references count="3">
          <reference field="1" count="1" selected="0">
            <x v="3"/>
          </reference>
          <reference field="3" count="1">
            <x v="380"/>
          </reference>
          <reference field="12" count="1" selected="0">
            <x v="2"/>
          </reference>
        </references>
      </pivotArea>
    </format>
    <format dxfId="12061">
      <pivotArea collapsedLevelsAreSubtotals="1" fieldPosition="0">
        <references count="3">
          <reference field="1" count="1" selected="0">
            <x v="3"/>
          </reference>
          <reference field="3" count="1">
            <x v="383"/>
          </reference>
          <reference field="12" count="1" selected="0">
            <x v="2"/>
          </reference>
        </references>
      </pivotArea>
    </format>
    <format dxfId="12060">
      <pivotArea collapsedLevelsAreSubtotals="1" fieldPosition="0">
        <references count="3">
          <reference field="1" count="1" selected="0">
            <x v="3"/>
          </reference>
          <reference field="3" count="1">
            <x v="387"/>
          </reference>
          <reference field="12" count="1" selected="0">
            <x v="2"/>
          </reference>
        </references>
      </pivotArea>
    </format>
    <format dxfId="12059">
      <pivotArea collapsedLevelsAreSubtotals="1" fieldPosition="0">
        <references count="3">
          <reference field="1" count="1" selected="0">
            <x v="3"/>
          </reference>
          <reference field="3" count="1">
            <x v="388"/>
          </reference>
          <reference field="12" count="1" selected="0">
            <x v="2"/>
          </reference>
        </references>
      </pivotArea>
    </format>
    <format dxfId="12058">
      <pivotArea collapsedLevelsAreSubtotals="1" fieldPosition="0">
        <references count="3">
          <reference field="1" count="1" selected="0">
            <x v="3"/>
          </reference>
          <reference field="3" count="1">
            <x v="389"/>
          </reference>
          <reference field="12" count="1" selected="0">
            <x v="2"/>
          </reference>
        </references>
      </pivotArea>
    </format>
    <format dxfId="12057">
      <pivotArea collapsedLevelsAreSubtotals="1" fieldPosition="0">
        <references count="3">
          <reference field="1" count="1" selected="0">
            <x v="3"/>
          </reference>
          <reference field="3" count="1">
            <x v="393"/>
          </reference>
          <reference field="12" count="1" selected="0">
            <x v="2"/>
          </reference>
        </references>
      </pivotArea>
    </format>
    <format dxfId="12056">
      <pivotArea collapsedLevelsAreSubtotals="1" fieldPosition="0">
        <references count="3">
          <reference field="1" count="1" selected="0">
            <x v="3"/>
          </reference>
          <reference field="3" count="1">
            <x v="395"/>
          </reference>
          <reference field="12" count="1" selected="0">
            <x v="2"/>
          </reference>
        </references>
      </pivotArea>
    </format>
    <format dxfId="12055">
      <pivotArea collapsedLevelsAreSubtotals="1" fieldPosition="0">
        <references count="3">
          <reference field="1" count="1" selected="0">
            <x v="3"/>
          </reference>
          <reference field="3" count="1">
            <x v="397"/>
          </reference>
          <reference field="12" count="1" selected="0">
            <x v="2"/>
          </reference>
        </references>
      </pivotArea>
    </format>
    <format dxfId="12054">
      <pivotArea collapsedLevelsAreSubtotals="1" fieldPosition="0">
        <references count="3">
          <reference field="1" count="1" selected="0">
            <x v="3"/>
          </reference>
          <reference field="3" count="1">
            <x v="398"/>
          </reference>
          <reference field="12" count="1" selected="0">
            <x v="2"/>
          </reference>
        </references>
      </pivotArea>
    </format>
    <format dxfId="12053">
      <pivotArea collapsedLevelsAreSubtotals="1" fieldPosition="0">
        <references count="3">
          <reference field="1" count="1" selected="0">
            <x v="3"/>
          </reference>
          <reference field="3" count="1">
            <x v="399"/>
          </reference>
          <reference field="12" count="1" selected="0">
            <x v="2"/>
          </reference>
        </references>
      </pivotArea>
    </format>
    <format dxfId="12052">
      <pivotArea collapsedLevelsAreSubtotals="1" fieldPosition="0">
        <references count="3">
          <reference field="1" count="1" selected="0">
            <x v="3"/>
          </reference>
          <reference field="3" count="1">
            <x v="400"/>
          </reference>
          <reference field="12" count="1" selected="0">
            <x v="2"/>
          </reference>
        </references>
      </pivotArea>
    </format>
    <format dxfId="12051">
      <pivotArea collapsedLevelsAreSubtotals="1" fieldPosition="0">
        <references count="3">
          <reference field="1" count="1" selected="0">
            <x v="3"/>
          </reference>
          <reference field="3" count="1">
            <x v="402"/>
          </reference>
          <reference field="12" count="1" selected="0">
            <x v="2"/>
          </reference>
        </references>
      </pivotArea>
    </format>
    <format dxfId="12050">
      <pivotArea collapsedLevelsAreSubtotals="1" fieldPosition="0">
        <references count="3">
          <reference field="1" count="1" selected="0">
            <x v="3"/>
          </reference>
          <reference field="3" count="1">
            <x v="403"/>
          </reference>
          <reference field="12" count="1" selected="0">
            <x v="2"/>
          </reference>
        </references>
      </pivotArea>
    </format>
    <format dxfId="12049">
      <pivotArea collapsedLevelsAreSubtotals="1" fieldPosition="0">
        <references count="3">
          <reference field="1" count="1" selected="0">
            <x v="3"/>
          </reference>
          <reference field="3" count="1">
            <x v="404"/>
          </reference>
          <reference field="12" count="1" selected="0">
            <x v="2"/>
          </reference>
        </references>
      </pivotArea>
    </format>
    <format dxfId="12048">
      <pivotArea collapsedLevelsAreSubtotals="1" fieldPosition="0">
        <references count="4">
          <reference field="1" count="1" selected="0">
            <x v="3"/>
          </reference>
          <reference field="3" count="1" selected="0">
            <x v="404"/>
          </reference>
          <reference field="11" count="1">
            <x v="4"/>
          </reference>
          <reference field="12" count="1" selected="0">
            <x v="2"/>
          </reference>
        </references>
      </pivotArea>
    </format>
    <format dxfId="12047">
      <pivotArea collapsedLevelsAreSubtotals="1" fieldPosition="0">
        <references count="5">
          <reference field="0" count="1">
            <x v="9"/>
          </reference>
          <reference field="1" count="1" selected="0">
            <x v="3"/>
          </reference>
          <reference field="3" count="1" selected="0">
            <x v="404"/>
          </reference>
          <reference field="11" count="1" selected="0">
            <x v="4"/>
          </reference>
          <reference field="12" count="1" selected="0">
            <x v="2"/>
          </reference>
        </references>
      </pivotArea>
    </format>
    <format dxfId="12046">
      <pivotArea collapsedLevelsAreSubtotals="1" fieldPosition="0">
        <references count="3">
          <reference field="1" count="1" selected="0">
            <x v="3"/>
          </reference>
          <reference field="3" count="1">
            <x v="406"/>
          </reference>
          <reference field="12" count="1" selected="0">
            <x v="2"/>
          </reference>
        </references>
      </pivotArea>
    </format>
    <format dxfId="12045">
      <pivotArea collapsedLevelsAreSubtotals="1" fieldPosition="0">
        <references count="3">
          <reference field="1" count="1" selected="0">
            <x v="3"/>
          </reference>
          <reference field="3" count="1">
            <x v="407"/>
          </reference>
          <reference field="12" count="1" selected="0">
            <x v="2"/>
          </reference>
        </references>
      </pivotArea>
    </format>
    <format dxfId="12044">
      <pivotArea collapsedLevelsAreSubtotals="1" fieldPosition="0">
        <references count="3">
          <reference field="1" count="1" selected="0">
            <x v="3"/>
          </reference>
          <reference field="3" count="1">
            <x v="408"/>
          </reference>
          <reference field="12" count="1" selected="0">
            <x v="2"/>
          </reference>
        </references>
      </pivotArea>
    </format>
    <format dxfId="12043">
      <pivotArea collapsedLevelsAreSubtotals="1" fieldPosition="0">
        <references count="3">
          <reference field="1" count="1" selected="0">
            <x v="3"/>
          </reference>
          <reference field="3" count="1">
            <x v="409"/>
          </reference>
          <reference field="12" count="1" selected="0">
            <x v="2"/>
          </reference>
        </references>
      </pivotArea>
    </format>
    <format dxfId="12042">
      <pivotArea collapsedLevelsAreSubtotals="1" fieldPosition="0">
        <references count="3">
          <reference field="1" count="1" selected="0">
            <x v="3"/>
          </reference>
          <reference field="3" count="1">
            <x v="410"/>
          </reference>
          <reference field="12" count="1" selected="0">
            <x v="2"/>
          </reference>
        </references>
      </pivotArea>
    </format>
    <format dxfId="12041">
      <pivotArea collapsedLevelsAreSubtotals="1" fieldPosition="0">
        <references count="3">
          <reference field="1" count="1" selected="0">
            <x v="3"/>
          </reference>
          <reference field="3" count="1">
            <x v="416"/>
          </reference>
          <reference field="12" count="1" selected="0">
            <x v="2"/>
          </reference>
        </references>
      </pivotArea>
    </format>
    <format dxfId="12040">
      <pivotArea collapsedLevelsAreSubtotals="1" fieldPosition="0">
        <references count="3">
          <reference field="1" count="1" selected="0">
            <x v="3"/>
          </reference>
          <reference field="3" count="1">
            <x v="419"/>
          </reference>
          <reference field="12" count="1" selected="0">
            <x v="2"/>
          </reference>
        </references>
      </pivotArea>
    </format>
    <format dxfId="12039">
      <pivotArea collapsedLevelsAreSubtotals="1" fieldPosition="0">
        <references count="3">
          <reference field="1" count="1" selected="0">
            <x v="3"/>
          </reference>
          <reference field="3" count="1">
            <x v="420"/>
          </reference>
          <reference field="12" count="1" selected="0">
            <x v="2"/>
          </reference>
        </references>
      </pivotArea>
    </format>
    <format dxfId="12038">
      <pivotArea collapsedLevelsAreSubtotals="1" fieldPosition="0">
        <references count="3">
          <reference field="1" count="1" selected="0">
            <x v="3"/>
          </reference>
          <reference field="3" count="1">
            <x v="426"/>
          </reference>
          <reference field="12" count="1" selected="0">
            <x v="2"/>
          </reference>
        </references>
      </pivotArea>
    </format>
    <format dxfId="12037">
      <pivotArea collapsedLevelsAreSubtotals="1" fieldPosition="0">
        <references count="3">
          <reference field="1" count="1" selected="0">
            <x v="3"/>
          </reference>
          <reference field="3" count="1">
            <x v="456"/>
          </reference>
          <reference field="12" count="1" selected="0">
            <x v="2"/>
          </reference>
        </references>
      </pivotArea>
    </format>
    <format dxfId="12036">
      <pivotArea collapsedLevelsAreSubtotals="1" fieldPosition="0">
        <references count="3">
          <reference field="1" count="1" selected="0">
            <x v="3"/>
          </reference>
          <reference field="3" count="1">
            <x v="457"/>
          </reference>
          <reference field="12" count="1" selected="0">
            <x v="2"/>
          </reference>
        </references>
      </pivotArea>
    </format>
    <format dxfId="12035">
      <pivotArea collapsedLevelsAreSubtotals="1" fieldPosition="0">
        <references count="3">
          <reference field="1" count="1" selected="0">
            <x v="3"/>
          </reference>
          <reference field="3" count="1">
            <x v="459"/>
          </reference>
          <reference field="12" count="1" selected="0">
            <x v="2"/>
          </reference>
        </references>
      </pivotArea>
    </format>
    <format dxfId="12034">
      <pivotArea collapsedLevelsAreSubtotals="1" fieldPosition="0">
        <references count="3">
          <reference field="1" count="1" selected="0">
            <x v="3"/>
          </reference>
          <reference field="3" count="1">
            <x v="460"/>
          </reference>
          <reference field="12" count="1" selected="0">
            <x v="2"/>
          </reference>
        </references>
      </pivotArea>
    </format>
    <format dxfId="12033">
      <pivotArea collapsedLevelsAreSubtotals="1" fieldPosition="0">
        <references count="3">
          <reference field="1" count="1" selected="0">
            <x v="3"/>
          </reference>
          <reference field="3" count="1">
            <x v="464"/>
          </reference>
          <reference field="12" count="1" selected="0">
            <x v="2"/>
          </reference>
        </references>
      </pivotArea>
    </format>
    <format dxfId="12032">
      <pivotArea collapsedLevelsAreSubtotals="1" fieldPosition="0">
        <references count="3">
          <reference field="1" count="1" selected="0">
            <x v="3"/>
          </reference>
          <reference field="3" count="1">
            <x v="465"/>
          </reference>
          <reference field="12" count="1" selected="0">
            <x v="2"/>
          </reference>
        </references>
      </pivotArea>
    </format>
    <format dxfId="12031">
      <pivotArea collapsedLevelsAreSubtotals="1" fieldPosition="0">
        <references count="3">
          <reference field="1" count="1" selected="0">
            <x v="3"/>
          </reference>
          <reference field="3" count="1">
            <x v="466"/>
          </reference>
          <reference field="12" count="1" selected="0">
            <x v="2"/>
          </reference>
        </references>
      </pivotArea>
    </format>
    <format dxfId="12030">
      <pivotArea collapsedLevelsAreSubtotals="1" fieldPosition="0">
        <references count="3">
          <reference field="1" count="1" selected="0">
            <x v="3"/>
          </reference>
          <reference field="3" count="1">
            <x v="472"/>
          </reference>
          <reference field="12" count="1" selected="0">
            <x v="2"/>
          </reference>
        </references>
      </pivotArea>
    </format>
    <format dxfId="12029">
      <pivotArea collapsedLevelsAreSubtotals="1" fieldPosition="0">
        <references count="3">
          <reference field="1" count="1" selected="0">
            <x v="3"/>
          </reference>
          <reference field="3" count="1">
            <x v="473"/>
          </reference>
          <reference field="12" count="1" selected="0">
            <x v="2"/>
          </reference>
        </references>
      </pivotArea>
    </format>
    <format dxfId="12028">
      <pivotArea collapsedLevelsAreSubtotals="1" fieldPosition="0">
        <references count="3">
          <reference field="1" count="1" selected="0">
            <x v="3"/>
          </reference>
          <reference field="3" count="1">
            <x v="474"/>
          </reference>
          <reference field="12" count="1" selected="0">
            <x v="2"/>
          </reference>
        </references>
      </pivotArea>
    </format>
    <format dxfId="12027">
      <pivotArea collapsedLevelsAreSubtotals="1" fieldPosition="0">
        <references count="4">
          <reference field="1" count="1" selected="0">
            <x v="3"/>
          </reference>
          <reference field="3" count="1" selected="0">
            <x v="474"/>
          </reference>
          <reference field="11" count="1">
            <x v="4"/>
          </reference>
          <reference field="12" count="1" selected="0">
            <x v="2"/>
          </reference>
        </references>
      </pivotArea>
    </format>
    <format dxfId="12026">
      <pivotArea collapsedLevelsAreSubtotals="1" fieldPosition="0">
        <references count="5">
          <reference field="0" count="1">
            <x v="9"/>
          </reference>
          <reference field="1" count="1" selected="0">
            <x v="3"/>
          </reference>
          <reference field="3" count="1" selected="0">
            <x v="474"/>
          </reference>
          <reference field="11" count="1" selected="0">
            <x v="4"/>
          </reference>
          <reference field="12" count="1" selected="0">
            <x v="2"/>
          </reference>
        </references>
      </pivotArea>
    </format>
    <format dxfId="12025">
      <pivotArea collapsedLevelsAreSubtotals="1" fieldPosition="0">
        <references count="3">
          <reference field="1" count="1" selected="0">
            <x v="3"/>
          </reference>
          <reference field="3" count="1">
            <x v="475"/>
          </reference>
          <reference field="12" count="1" selected="0">
            <x v="2"/>
          </reference>
        </references>
      </pivotArea>
    </format>
    <format dxfId="12024">
      <pivotArea collapsedLevelsAreSubtotals="1" fieldPosition="0">
        <references count="3">
          <reference field="1" count="1" selected="0">
            <x v="3"/>
          </reference>
          <reference field="3" count="1">
            <x v="476"/>
          </reference>
          <reference field="12" count="1" selected="0">
            <x v="2"/>
          </reference>
        </references>
      </pivotArea>
    </format>
    <format dxfId="12023">
      <pivotArea collapsedLevelsAreSubtotals="1" fieldPosition="0">
        <references count="3">
          <reference field="1" count="1" selected="0">
            <x v="3"/>
          </reference>
          <reference field="3" count="1">
            <x v="478"/>
          </reference>
          <reference field="12" count="1" selected="0">
            <x v="2"/>
          </reference>
        </references>
      </pivotArea>
    </format>
    <format dxfId="12022">
      <pivotArea collapsedLevelsAreSubtotals="1" fieldPosition="0">
        <references count="3">
          <reference field="1" count="1" selected="0">
            <x v="3"/>
          </reference>
          <reference field="3" count="1">
            <x v="479"/>
          </reference>
          <reference field="12" count="1" selected="0">
            <x v="2"/>
          </reference>
        </references>
      </pivotArea>
    </format>
    <format dxfId="12021">
      <pivotArea collapsedLevelsAreSubtotals="1" fieldPosition="0">
        <references count="3">
          <reference field="1" count="1" selected="0">
            <x v="3"/>
          </reference>
          <reference field="3" count="1">
            <x v="480"/>
          </reference>
          <reference field="12" count="1" selected="0">
            <x v="2"/>
          </reference>
        </references>
      </pivotArea>
    </format>
    <format dxfId="12020">
      <pivotArea collapsedLevelsAreSubtotals="1" fieldPosition="0">
        <references count="4">
          <reference field="1" count="1" selected="0">
            <x v="3"/>
          </reference>
          <reference field="3" count="1" selected="0">
            <x v="480"/>
          </reference>
          <reference field="11" count="1">
            <x v="4"/>
          </reference>
          <reference field="12" count="1" selected="0">
            <x v="2"/>
          </reference>
        </references>
      </pivotArea>
    </format>
    <format dxfId="12019">
      <pivotArea collapsedLevelsAreSubtotals="1" fieldPosition="0">
        <references count="5">
          <reference field="0" count="1">
            <x v="9"/>
          </reference>
          <reference field="1" count="1" selected="0">
            <x v="3"/>
          </reference>
          <reference field="3" count="1" selected="0">
            <x v="480"/>
          </reference>
          <reference field="11" count="1" selected="0">
            <x v="4"/>
          </reference>
          <reference field="12" count="1" selected="0">
            <x v="2"/>
          </reference>
        </references>
      </pivotArea>
    </format>
    <format dxfId="12018">
      <pivotArea collapsedLevelsAreSubtotals="1" fieldPosition="0">
        <references count="3">
          <reference field="1" count="1" selected="0">
            <x v="3"/>
          </reference>
          <reference field="3" count="1">
            <x v="482"/>
          </reference>
          <reference field="12" count="1" selected="0">
            <x v="2"/>
          </reference>
        </references>
      </pivotArea>
    </format>
    <format dxfId="12017">
      <pivotArea collapsedLevelsAreSubtotals="1" fieldPosition="0">
        <references count="3">
          <reference field="1" count="1" selected="0">
            <x v="3"/>
          </reference>
          <reference field="3" count="1">
            <x v="483"/>
          </reference>
          <reference field="12" count="1" selected="0">
            <x v="2"/>
          </reference>
        </references>
      </pivotArea>
    </format>
    <format dxfId="12016">
      <pivotArea collapsedLevelsAreSubtotals="1" fieldPosition="0">
        <references count="3">
          <reference field="1" count="1" selected="0">
            <x v="3"/>
          </reference>
          <reference field="3" count="1">
            <x v="484"/>
          </reference>
          <reference field="12" count="1" selected="0">
            <x v="2"/>
          </reference>
        </references>
      </pivotArea>
    </format>
    <format dxfId="12015">
      <pivotArea collapsedLevelsAreSubtotals="1" fieldPosition="0">
        <references count="3">
          <reference field="1" count="1" selected="0">
            <x v="3"/>
          </reference>
          <reference field="3" count="1">
            <x v="486"/>
          </reference>
          <reference field="12" count="1" selected="0">
            <x v="2"/>
          </reference>
        </references>
      </pivotArea>
    </format>
    <format dxfId="12014">
      <pivotArea collapsedLevelsAreSubtotals="1" fieldPosition="0">
        <references count="3">
          <reference field="1" count="1" selected="0">
            <x v="3"/>
          </reference>
          <reference field="3" count="1">
            <x v="487"/>
          </reference>
          <reference field="12" count="1" selected="0">
            <x v="2"/>
          </reference>
        </references>
      </pivotArea>
    </format>
    <format dxfId="12013">
      <pivotArea collapsedLevelsAreSubtotals="1" fieldPosition="0">
        <references count="3">
          <reference field="1" count="1" selected="0">
            <x v="3"/>
          </reference>
          <reference field="3" count="1">
            <x v="489"/>
          </reference>
          <reference field="12" count="1" selected="0">
            <x v="2"/>
          </reference>
        </references>
      </pivotArea>
    </format>
    <format dxfId="12012">
      <pivotArea collapsedLevelsAreSubtotals="1" fieldPosition="0">
        <references count="3">
          <reference field="1" count="1" selected="0">
            <x v="3"/>
          </reference>
          <reference field="3" count="1">
            <x v="490"/>
          </reference>
          <reference field="12" count="1" selected="0">
            <x v="2"/>
          </reference>
        </references>
      </pivotArea>
    </format>
    <format dxfId="12011">
      <pivotArea collapsedLevelsAreSubtotals="1" fieldPosition="0">
        <references count="3">
          <reference field="1" count="1" selected="0">
            <x v="3"/>
          </reference>
          <reference field="3" count="1">
            <x v="491"/>
          </reference>
          <reference field="12" count="1" selected="0">
            <x v="2"/>
          </reference>
        </references>
      </pivotArea>
    </format>
    <format dxfId="12010">
      <pivotArea collapsedLevelsAreSubtotals="1" fieldPosition="0">
        <references count="3">
          <reference field="1" count="1" selected="0">
            <x v="3"/>
          </reference>
          <reference field="3" count="1">
            <x v="492"/>
          </reference>
          <reference field="12" count="1" selected="0">
            <x v="2"/>
          </reference>
        </references>
      </pivotArea>
    </format>
    <format dxfId="12009">
      <pivotArea collapsedLevelsAreSubtotals="1" fieldPosition="0">
        <references count="3">
          <reference field="1" count="1" selected="0">
            <x v="3"/>
          </reference>
          <reference field="3" count="1">
            <x v="493"/>
          </reference>
          <reference field="12" count="1" selected="0">
            <x v="2"/>
          </reference>
        </references>
      </pivotArea>
    </format>
    <format dxfId="12008">
      <pivotArea collapsedLevelsAreSubtotals="1" fieldPosition="0">
        <references count="3">
          <reference field="1" count="1" selected="0">
            <x v="3"/>
          </reference>
          <reference field="3" count="1">
            <x v="494"/>
          </reference>
          <reference field="12" count="1" selected="0">
            <x v="2"/>
          </reference>
        </references>
      </pivotArea>
    </format>
    <format dxfId="12007">
      <pivotArea collapsedLevelsAreSubtotals="1" fieldPosition="0">
        <references count="3">
          <reference field="1" count="1" selected="0">
            <x v="3"/>
          </reference>
          <reference field="3" count="1">
            <x v="498"/>
          </reference>
          <reference field="12" count="1" selected="0">
            <x v="2"/>
          </reference>
        </references>
      </pivotArea>
    </format>
    <format dxfId="12006">
      <pivotArea collapsedLevelsAreSubtotals="1" fieldPosition="0">
        <references count="3">
          <reference field="1" count="1" selected="0">
            <x v="3"/>
          </reference>
          <reference field="3" count="1">
            <x v="499"/>
          </reference>
          <reference field="12" count="1" selected="0">
            <x v="2"/>
          </reference>
        </references>
      </pivotArea>
    </format>
    <format dxfId="12005">
      <pivotArea collapsedLevelsAreSubtotals="1" fieldPosition="0">
        <references count="3">
          <reference field="1" count="1" selected="0">
            <x v="3"/>
          </reference>
          <reference field="3" count="1">
            <x v="500"/>
          </reference>
          <reference field="12" count="1" selected="0">
            <x v="2"/>
          </reference>
        </references>
      </pivotArea>
    </format>
    <format dxfId="12004">
      <pivotArea collapsedLevelsAreSubtotals="1" fieldPosition="0">
        <references count="3">
          <reference field="1" count="1" selected="0">
            <x v="3"/>
          </reference>
          <reference field="3" count="1">
            <x v="501"/>
          </reference>
          <reference field="12" count="1" selected="0">
            <x v="2"/>
          </reference>
        </references>
      </pivotArea>
    </format>
    <format dxfId="12003">
      <pivotArea collapsedLevelsAreSubtotals="1" fieldPosition="0">
        <references count="3">
          <reference field="1" count="1" selected="0">
            <x v="3"/>
          </reference>
          <reference field="3" count="1">
            <x v="503"/>
          </reference>
          <reference field="12" count="1" selected="0">
            <x v="2"/>
          </reference>
        </references>
      </pivotArea>
    </format>
    <format dxfId="12002">
      <pivotArea collapsedLevelsAreSubtotals="1" fieldPosition="0">
        <references count="3">
          <reference field="1" count="1" selected="0">
            <x v="3"/>
          </reference>
          <reference field="3" count="1">
            <x v="504"/>
          </reference>
          <reference field="12" count="1" selected="0">
            <x v="2"/>
          </reference>
        </references>
      </pivotArea>
    </format>
    <format dxfId="12001">
      <pivotArea collapsedLevelsAreSubtotals="1" fieldPosition="0">
        <references count="3">
          <reference field="1" count="1" selected="0">
            <x v="3"/>
          </reference>
          <reference field="3" count="1">
            <x v="505"/>
          </reference>
          <reference field="12" count="1" selected="0">
            <x v="2"/>
          </reference>
        </references>
      </pivotArea>
    </format>
    <format dxfId="12000">
      <pivotArea collapsedLevelsAreSubtotals="1" fieldPosition="0">
        <references count="3">
          <reference field="1" count="1" selected="0">
            <x v="3"/>
          </reference>
          <reference field="3" count="1">
            <x v="506"/>
          </reference>
          <reference field="12" count="1" selected="0">
            <x v="2"/>
          </reference>
        </references>
      </pivotArea>
    </format>
    <format dxfId="11999">
      <pivotArea collapsedLevelsAreSubtotals="1" fieldPosition="0">
        <references count="3">
          <reference field="1" count="1" selected="0">
            <x v="3"/>
          </reference>
          <reference field="3" count="1">
            <x v="507"/>
          </reference>
          <reference field="12" count="1" selected="0">
            <x v="2"/>
          </reference>
        </references>
      </pivotArea>
    </format>
    <format dxfId="11998">
      <pivotArea collapsedLevelsAreSubtotals="1" fieldPosition="0">
        <references count="3">
          <reference field="1" count="1" selected="0">
            <x v="3"/>
          </reference>
          <reference field="3" count="1">
            <x v="516"/>
          </reference>
          <reference field="12" count="1" selected="0">
            <x v="2"/>
          </reference>
        </references>
      </pivotArea>
    </format>
    <format dxfId="11997">
      <pivotArea collapsedLevelsAreSubtotals="1" fieldPosition="0">
        <references count="3">
          <reference field="1" count="1" selected="0">
            <x v="3"/>
          </reference>
          <reference field="3" count="1">
            <x v="520"/>
          </reference>
          <reference field="12" count="1" selected="0">
            <x v="2"/>
          </reference>
        </references>
      </pivotArea>
    </format>
    <format dxfId="11996">
      <pivotArea collapsedLevelsAreSubtotals="1" fieldPosition="0">
        <references count="3">
          <reference field="1" count="1" selected="0">
            <x v="3"/>
          </reference>
          <reference field="3" count="1">
            <x v="522"/>
          </reference>
          <reference field="12" count="1" selected="0">
            <x v="2"/>
          </reference>
        </references>
      </pivotArea>
    </format>
    <format dxfId="11995">
      <pivotArea collapsedLevelsAreSubtotals="1" fieldPosition="0">
        <references count="3">
          <reference field="1" count="1" selected="0">
            <x v="3"/>
          </reference>
          <reference field="3" count="1">
            <x v="530"/>
          </reference>
          <reference field="12" count="1" selected="0">
            <x v="2"/>
          </reference>
        </references>
      </pivotArea>
    </format>
    <format dxfId="11994">
      <pivotArea collapsedLevelsAreSubtotals="1" fieldPosition="0">
        <references count="4">
          <reference field="1" count="1" selected="0">
            <x v="3"/>
          </reference>
          <reference field="3" count="1" selected="0">
            <x v="530"/>
          </reference>
          <reference field="11" count="1">
            <x v="4"/>
          </reference>
          <reference field="12" count="1" selected="0">
            <x v="2"/>
          </reference>
        </references>
      </pivotArea>
    </format>
    <format dxfId="11993">
      <pivotArea collapsedLevelsAreSubtotals="1" fieldPosition="0">
        <references count="5">
          <reference field="0" count="1">
            <x v="9"/>
          </reference>
          <reference field="1" count="1" selected="0">
            <x v="3"/>
          </reference>
          <reference field="3" count="1" selected="0">
            <x v="530"/>
          </reference>
          <reference field="11" count="1" selected="0">
            <x v="4"/>
          </reference>
          <reference field="12" count="1" selected="0">
            <x v="2"/>
          </reference>
        </references>
      </pivotArea>
    </format>
    <format dxfId="11992">
      <pivotArea collapsedLevelsAreSubtotals="1" fieldPosition="0">
        <references count="3">
          <reference field="1" count="1" selected="0">
            <x v="3"/>
          </reference>
          <reference field="3" count="1">
            <x v="531"/>
          </reference>
          <reference field="12" count="1" selected="0">
            <x v="2"/>
          </reference>
        </references>
      </pivotArea>
    </format>
    <format dxfId="11991">
      <pivotArea collapsedLevelsAreSubtotals="1" fieldPosition="0">
        <references count="3">
          <reference field="1" count="1" selected="0">
            <x v="3"/>
          </reference>
          <reference field="3" count="1">
            <x v="537"/>
          </reference>
          <reference field="12" count="1" selected="0">
            <x v="2"/>
          </reference>
        </references>
      </pivotArea>
    </format>
    <format dxfId="11990">
      <pivotArea collapsedLevelsAreSubtotals="1" fieldPosition="0">
        <references count="3">
          <reference field="1" count="1" selected="0">
            <x v="3"/>
          </reference>
          <reference field="3" count="1">
            <x v="538"/>
          </reference>
          <reference field="12" count="1" selected="0">
            <x v="2"/>
          </reference>
        </references>
      </pivotArea>
    </format>
    <format dxfId="11989">
      <pivotArea collapsedLevelsAreSubtotals="1" fieldPosition="0">
        <references count="3">
          <reference field="1" count="1" selected="0">
            <x v="3"/>
          </reference>
          <reference field="3" count="1">
            <x v="540"/>
          </reference>
          <reference field="12" count="1" selected="0">
            <x v="2"/>
          </reference>
        </references>
      </pivotArea>
    </format>
    <format dxfId="11988">
      <pivotArea collapsedLevelsAreSubtotals="1" fieldPosition="0">
        <references count="3">
          <reference field="1" count="1" selected="0">
            <x v="3"/>
          </reference>
          <reference field="3" count="1">
            <x v="545"/>
          </reference>
          <reference field="12" count="1" selected="0">
            <x v="2"/>
          </reference>
        </references>
      </pivotArea>
    </format>
    <format dxfId="11987">
      <pivotArea collapsedLevelsAreSubtotals="1" fieldPosition="0">
        <references count="3">
          <reference field="1" count="1" selected="0">
            <x v="3"/>
          </reference>
          <reference field="3" count="1">
            <x v="546"/>
          </reference>
          <reference field="12" count="1" selected="0">
            <x v="2"/>
          </reference>
        </references>
      </pivotArea>
    </format>
    <format dxfId="11986">
      <pivotArea collapsedLevelsAreSubtotals="1" fieldPosition="0">
        <references count="3">
          <reference field="1" count="1" selected="0">
            <x v="3"/>
          </reference>
          <reference field="3" count="1">
            <x v="548"/>
          </reference>
          <reference field="12" count="1" selected="0">
            <x v="2"/>
          </reference>
        </references>
      </pivotArea>
    </format>
    <format dxfId="11985">
      <pivotArea collapsedLevelsAreSubtotals="1" fieldPosition="0">
        <references count="3">
          <reference field="1" count="1" selected="0">
            <x v="3"/>
          </reference>
          <reference field="3" count="1">
            <x v="549"/>
          </reference>
          <reference field="12" count="1" selected="0">
            <x v="2"/>
          </reference>
        </references>
      </pivotArea>
    </format>
    <format dxfId="11984">
      <pivotArea collapsedLevelsAreSubtotals="1" fieldPosition="0">
        <references count="3">
          <reference field="1" count="1" selected="0">
            <x v="3"/>
          </reference>
          <reference field="3" count="1">
            <x v="550"/>
          </reference>
          <reference field="12" count="1" selected="0">
            <x v="2"/>
          </reference>
        </references>
      </pivotArea>
    </format>
    <format dxfId="11983">
      <pivotArea collapsedLevelsAreSubtotals="1" fieldPosition="0">
        <references count="3">
          <reference field="1" count="1" selected="0">
            <x v="3"/>
          </reference>
          <reference field="3" count="1">
            <x v="551"/>
          </reference>
          <reference field="12" count="1" selected="0">
            <x v="2"/>
          </reference>
        </references>
      </pivotArea>
    </format>
    <format dxfId="11982">
      <pivotArea collapsedLevelsAreSubtotals="1" fieldPosition="0">
        <references count="3">
          <reference field="1" count="1" selected="0">
            <x v="3"/>
          </reference>
          <reference field="3" count="1">
            <x v="552"/>
          </reference>
          <reference field="12" count="1" selected="0">
            <x v="2"/>
          </reference>
        </references>
      </pivotArea>
    </format>
    <format dxfId="11981">
      <pivotArea collapsedLevelsAreSubtotals="1" fieldPosition="0">
        <references count="3">
          <reference field="1" count="1" selected="0">
            <x v="3"/>
          </reference>
          <reference field="3" count="1">
            <x v="553"/>
          </reference>
          <reference field="12" count="1" selected="0">
            <x v="2"/>
          </reference>
        </references>
      </pivotArea>
    </format>
    <format dxfId="11980">
      <pivotArea collapsedLevelsAreSubtotals="1" fieldPosition="0">
        <references count="3">
          <reference field="1" count="1" selected="0">
            <x v="3"/>
          </reference>
          <reference field="3" count="1">
            <x v="555"/>
          </reference>
          <reference field="12" count="1" selected="0">
            <x v="2"/>
          </reference>
        </references>
      </pivotArea>
    </format>
    <format dxfId="11979">
      <pivotArea collapsedLevelsAreSubtotals="1" fieldPosition="0">
        <references count="3">
          <reference field="1" count="1" selected="0">
            <x v="3"/>
          </reference>
          <reference field="3" count="1">
            <x v="557"/>
          </reference>
          <reference field="12" count="1" selected="0">
            <x v="2"/>
          </reference>
        </references>
      </pivotArea>
    </format>
    <format dxfId="11978">
      <pivotArea collapsedLevelsAreSubtotals="1" fieldPosition="0">
        <references count="3">
          <reference field="1" count="1" selected="0">
            <x v="3"/>
          </reference>
          <reference field="3" count="1">
            <x v="560"/>
          </reference>
          <reference field="12" count="1" selected="0">
            <x v="2"/>
          </reference>
        </references>
      </pivotArea>
    </format>
    <format dxfId="11977">
      <pivotArea collapsedLevelsAreSubtotals="1" fieldPosition="0">
        <references count="3">
          <reference field="1" count="1" selected="0">
            <x v="3"/>
          </reference>
          <reference field="3" count="1">
            <x v="564"/>
          </reference>
          <reference field="12" count="1" selected="0">
            <x v="2"/>
          </reference>
        </references>
      </pivotArea>
    </format>
    <format dxfId="11976">
      <pivotArea collapsedLevelsAreSubtotals="1" fieldPosition="0">
        <references count="4">
          <reference field="1" count="1" selected="0">
            <x v="3"/>
          </reference>
          <reference field="3" count="1" selected="0">
            <x v="564"/>
          </reference>
          <reference field="11" count="1">
            <x v="4"/>
          </reference>
          <reference field="12" count="1" selected="0">
            <x v="2"/>
          </reference>
        </references>
      </pivotArea>
    </format>
    <format dxfId="11975">
      <pivotArea collapsedLevelsAreSubtotals="1" fieldPosition="0">
        <references count="5">
          <reference field="0" count="1">
            <x v="9"/>
          </reference>
          <reference field="1" count="1" selected="0">
            <x v="3"/>
          </reference>
          <reference field="3" count="1" selected="0">
            <x v="564"/>
          </reference>
          <reference field="11" count="1" selected="0">
            <x v="4"/>
          </reference>
          <reference field="12" count="1" selected="0">
            <x v="2"/>
          </reference>
        </references>
      </pivotArea>
    </format>
    <format dxfId="11974">
      <pivotArea collapsedLevelsAreSubtotals="1" fieldPosition="0">
        <references count="3">
          <reference field="1" count="1" selected="0">
            <x v="3"/>
          </reference>
          <reference field="3" count="1">
            <x v="567"/>
          </reference>
          <reference field="12" count="1" selected="0">
            <x v="2"/>
          </reference>
        </references>
      </pivotArea>
    </format>
    <format dxfId="11973">
      <pivotArea collapsedLevelsAreSubtotals="1" fieldPosition="0">
        <references count="3">
          <reference field="1" count="1" selected="0">
            <x v="3"/>
          </reference>
          <reference field="3" count="1">
            <x v="568"/>
          </reference>
          <reference field="12" count="1" selected="0">
            <x v="2"/>
          </reference>
        </references>
      </pivotArea>
    </format>
    <format dxfId="11972">
      <pivotArea collapsedLevelsAreSubtotals="1" fieldPosition="0">
        <references count="3">
          <reference field="1" count="1" selected="0">
            <x v="3"/>
          </reference>
          <reference field="3" count="1">
            <x v="569"/>
          </reference>
          <reference field="12" count="1" selected="0">
            <x v="2"/>
          </reference>
        </references>
      </pivotArea>
    </format>
    <format dxfId="11971">
      <pivotArea collapsedLevelsAreSubtotals="1" fieldPosition="0">
        <references count="3">
          <reference field="1" count="1" selected="0">
            <x v="3"/>
          </reference>
          <reference field="3" count="1">
            <x v="570"/>
          </reference>
          <reference field="12" count="1" selected="0">
            <x v="2"/>
          </reference>
        </references>
      </pivotArea>
    </format>
    <format dxfId="11970">
      <pivotArea collapsedLevelsAreSubtotals="1" fieldPosition="0">
        <references count="3">
          <reference field="1" count="1" selected="0">
            <x v="3"/>
          </reference>
          <reference field="3" count="1">
            <x v="571"/>
          </reference>
          <reference field="12" count="1" selected="0">
            <x v="2"/>
          </reference>
        </references>
      </pivotArea>
    </format>
    <format dxfId="11969">
      <pivotArea collapsedLevelsAreSubtotals="1" fieldPosition="0">
        <references count="3">
          <reference field="1" count="1" selected="0">
            <x v="3"/>
          </reference>
          <reference field="3" count="1">
            <x v="573"/>
          </reference>
          <reference field="12" count="1" selected="0">
            <x v="2"/>
          </reference>
        </references>
      </pivotArea>
    </format>
    <format dxfId="11968">
      <pivotArea collapsedLevelsAreSubtotals="1" fieldPosition="0">
        <references count="3">
          <reference field="1" count="1" selected="0">
            <x v="3"/>
          </reference>
          <reference field="3" count="1">
            <x v="575"/>
          </reference>
          <reference field="12" count="1" selected="0">
            <x v="2"/>
          </reference>
        </references>
      </pivotArea>
    </format>
    <format dxfId="11967">
      <pivotArea collapsedLevelsAreSubtotals="1" fieldPosition="0">
        <references count="3">
          <reference field="1" count="1" selected="0">
            <x v="3"/>
          </reference>
          <reference field="3" count="1">
            <x v="576"/>
          </reference>
          <reference field="12" count="1" selected="0">
            <x v="2"/>
          </reference>
        </references>
      </pivotArea>
    </format>
    <format dxfId="11966">
      <pivotArea collapsedLevelsAreSubtotals="1" fieldPosition="0">
        <references count="3">
          <reference field="1" count="1" selected="0">
            <x v="3"/>
          </reference>
          <reference field="3" count="1">
            <x v="578"/>
          </reference>
          <reference field="12" count="1" selected="0">
            <x v="2"/>
          </reference>
        </references>
      </pivotArea>
    </format>
    <format dxfId="11965">
      <pivotArea collapsedLevelsAreSubtotals="1" fieldPosition="0">
        <references count="3">
          <reference field="1" count="1" selected="0">
            <x v="3"/>
          </reference>
          <reference field="3" count="1">
            <x v="579"/>
          </reference>
          <reference field="12" count="1" selected="0">
            <x v="2"/>
          </reference>
        </references>
      </pivotArea>
    </format>
    <format dxfId="11964">
      <pivotArea collapsedLevelsAreSubtotals="1" fieldPosition="0">
        <references count="3">
          <reference field="1" count="1" selected="0">
            <x v="3"/>
          </reference>
          <reference field="3" count="1">
            <x v="581"/>
          </reference>
          <reference field="12" count="1" selected="0">
            <x v="2"/>
          </reference>
        </references>
      </pivotArea>
    </format>
    <format dxfId="11963">
      <pivotArea collapsedLevelsAreSubtotals="1" fieldPosition="0">
        <references count="3">
          <reference field="1" count="1" selected="0">
            <x v="3"/>
          </reference>
          <reference field="3" count="1">
            <x v="582"/>
          </reference>
          <reference field="12" count="1" selected="0">
            <x v="2"/>
          </reference>
        </references>
      </pivotArea>
    </format>
    <format dxfId="11962">
      <pivotArea collapsedLevelsAreSubtotals="1" fieldPosition="0">
        <references count="4">
          <reference field="1" count="1" selected="0">
            <x v="3"/>
          </reference>
          <reference field="3" count="1" selected="0">
            <x v="582"/>
          </reference>
          <reference field="11" count="1">
            <x v="4"/>
          </reference>
          <reference field="12" count="1" selected="0">
            <x v="2"/>
          </reference>
        </references>
      </pivotArea>
    </format>
    <format dxfId="11961">
      <pivotArea collapsedLevelsAreSubtotals="1" fieldPosition="0">
        <references count="5">
          <reference field="0" count="1">
            <x v="9"/>
          </reference>
          <reference field="1" count="1" selected="0">
            <x v="3"/>
          </reference>
          <reference field="3" count="1" selected="0">
            <x v="582"/>
          </reference>
          <reference field="11" count="1" selected="0">
            <x v="4"/>
          </reference>
          <reference field="12" count="1" selected="0">
            <x v="2"/>
          </reference>
        </references>
      </pivotArea>
    </format>
    <format dxfId="11960">
      <pivotArea collapsedLevelsAreSubtotals="1" fieldPosition="0">
        <references count="3">
          <reference field="1" count="1" selected="0">
            <x v="3"/>
          </reference>
          <reference field="3" count="1">
            <x v="584"/>
          </reference>
          <reference field="12" count="1" selected="0">
            <x v="2"/>
          </reference>
        </references>
      </pivotArea>
    </format>
    <format dxfId="11959">
      <pivotArea collapsedLevelsAreSubtotals="1" fieldPosition="0">
        <references count="3">
          <reference field="1" count="1" selected="0">
            <x v="3"/>
          </reference>
          <reference field="3" count="1">
            <x v="585"/>
          </reference>
          <reference field="12" count="1" selected="0">
            <x v="2"/>
          </reference>
        </references>
      </pivotArea>
    </format>
    <format dxfId="11958">
      <pivotArea collapsedLevelsAreSubtotals="1" fieldPosition="0">
        <references count="3">
          <reference field="1" count="1" selected="0">
            <x v="3"/>
          </reference>
          <reference field="3" count="1">
            <x v="586"/>
          </reference>
          <reference field="12" count="1" selected="0">
            <x v="2"/>
          </reference>
        </references>
      </pivotArea>
    </format>
    <format dxfId="11957">
      <pivotArea collapsedLevelsAreSubtotals="1" fieldPosition="0">
        <references count="3">
          <reference field="1" count="1" selected="0">
            <x v="3"/>
          </reference>
          <reference field="3" count="1">
            <x v="590"/>
          </reference>
          <reference field="12" count="1" selected="0">
            <x v="2"/>
          </reference>
        </references>
      </pivotArea>
    </format>
    <format dxfId="11956">
      <pivotArea collapsedLevelsAreSubtotals="1" fieldPosition="0">
        <references count="3">
          <reference field="1" count="1" selected="0">
            <x v="3"/>
          </reference>
          <reference field="3" count="1">
            <x v="595"/>
          </reference>
          <reference field="12" count="1" selected="0">
            <x v="2"/>
          </reference>
        </references>
      </pivotArea>
    </format>
    <format dxfId="11955">
      <pivotArea collapsedLevelsAreSubtotals="1" fieldPosition="0">
        <references count="4">
          <reference field="1" count="1" selected="0">
            <x v="3"/>
          </reference>
          <reference field="3" count="1" selected="0">
            <x v="595"/>
          </reference>
          <reference field="11" count="1">
            <x v="4"/>
          </reference>
          <reference field="12" count="1" selected="0">
            <x v="2"/>
          </reference>
        </references>
      </pivotArea>
    </format>
    <format dxfId="11954">
      <pivotArea collapsedLevelsAreSubtotals="1" fieldPosition="0">
        <references count="5">
          <reference field="0" count="1">
            <x v="9"/>
          </reference>
          <reference field="1" count="1" selected="0">
            <x v="3"/>
          </reference>
          <reference field="3" count="1" selected="0">
            <x v="595"/>
          </reference>
          <reference field="11" count="1" selected="0">
            <x v="4"/>
          </reference>
          <reference field="12" count="1" selected="0">
            <x v="2"/>
          </reference>
        </references>
      </pivotArea>
    </format>
    <format dxfId="11953">
      <pivotArea collapsedLevelsAreSubtotals="1" fieldPosition="0">
        <references count="3">
          <reference field="1" count="1" selected="0">
            <x v="3"/>
          </reference>
          <reference field="3" count="1">
            <x v="602"/>
          </reference>
          <reference field="12" count="1" selected="0">
            <x v="2"/>
          </reference>
        </references>
      </pivotArea>
    </format>
    <format dxfId="11952">
      <pivotArea collapsedLevelsAreSubtotals="1" fieldPosition="0">
        <references count="3">
          <reference field="1" count="1" selected="0">
            <x v="3"/>
          </reference>
          <reference field="3" count="1">
            <x v="604"/>
          </reference>
          <reference field="12" count="1" selected="0">
            <x v="2"/>
          </reference>
        </references>
      </pivotArea>
    </format>
    <format dxfId="11951">
      <pivotArea collapsedLevelsAreSubtotals="1" fieldPosition="0">
        <references count="3">
          <reference field="1" count="1" selected="0">
            <x v="3"/>
          </reference>
          <reference field="3" count="1">
            <x v="612"/>
          </reference>
          <reference field="12" count="1" selected="0">
            <x v="2"/>
          </reference>
        </references>
      </pivotArea>
    </format>
    <format dxfId="11950">
      <pivotArea collapsedLevelsAreSubtotals="1" fieldPosition="0">
        <references count="3">
          <reference field="1" count="1" selected="0">
            <x v="3"/>
          </reference>
          <reference field="3" count="1">
            <x v="616"/>
          </reference>
          <reference field="12" count="1" selected="0">
            <x v="2"/>
          </reference>
        </references>
      </pivotArea>
    </format>
    <format dxfId="11949">
      <pivotArea collapsedLevelsAreSubtotals="1" fieldPosition="0">
        <references count="3">
          <reference field="1" count="1" selected="0">
            <x v="3"/>
          </reference>
          <reference field="3" count="1">
            <x v="617"/>
          </reference>
          <reference field="12" count="1" selected="0">
            <x v="2"/>
          </reference>
        </references>
      </pivotArea>
    </format>
    <format dxfId="11948">
      <pivotArea collapsedLevelsAreSubtotals="1" fieldPosition="0">
        <references count="3">
          <reference field="1" count="1" selected="0">
            <x v="3"/>
          </reference>
          <reference field="3" count="1">
            <x v="622"/>
          </reference>
          <reference field="12" count="1" selected="0">
            <x v="2"/>
          </reference>
        </references>
      </pivotArea>
    </format>
    <format dxfId="11947">
      <pivotArea collapsedLevelsAreSubtotals="1" fieldPosition="0">
        <references count="3">
          <reference field="1" count="1" selected="0">
            <x v="3"/>
          </reference>
          <reference field="3" count="1">
            <x v="623"/>
          </reference>
          <reference field="12" count="1" selected="0">
            <x v="2"/>
          </reference>
        </references>
      </pivotArea>
    </format>
    <format dxfId="11946">
      <pivotArea collapsedLevelsAreSubtotals="1" fieldPosition="0">
        <references count="3">
          <reference field="1" count="1" selected="0">
            <x v="3"/>
          </reference>
          <reference field="3" count="1">
            <x v="626"/>
          </reference>
          <reference field="12" count="1" selected="0">
            <x v="2"/>
          </reference>
        </references>
      </pivotArea>
    </format>
    <format dxfId="11945">
      <pivotArea collapsedLevelsAreSubtotals="1" fieldPosition="0">
        <references count="3">
          <reference field="1" count="1" selected="0">
            <x v="3"/>
          </reference>
          <reference field="3" count="1">
            <x v="627"/>
          </reference>
          <reference field="12" count="1" selected="0">
            <x v="2"/>
          </reference>
        </references>
      </pivotArea>
    </format>
    <format dxfId="11944">
      <pivotArea collapsedLevelsAreSubtotals="1" fieldPosition="0">
        <references count="3">
          <reference field="1" count="1" selected="0">
            <x v="3"/>
          </reference>
          <reference field="3" count="1">
            <x v="628"/>
          </reference>
          <reference field="12" count="1" selected="0">
            <x v="2"/>
          </reference>
        </references>
      </pivotArea>
    </format>
    <format dxfId="11943">
      <pivotArea collapsedLevelsAreSubtotals="1" fieldPosition="0">
        <references count="3">
          <reference field="1" count="1" selected="0">
            <x v="3"/>
          </reference>
          <reference field="3" count="1">
            <x v="629"/>
          </reference>
          <reference field="12" count="1" selected="0">
            <x v="2"/>
          </reference>
        </references>
      </pivotArea>
    </format>
    <format dxfId="11942">
      <pivotArea collapsedLevelsAreSubtotals="1" fieldPosition="0">
        <references count="3">
          <reference field="1" count="1" selected="0">
            <x v="3"/>
          </reference>
          <reference field="3" count="1">
            <x v="630"/>
          </reference>
          <reference field="12" count="1" selected="0">
            <x v="2"/>
          </reference>
        </references>
      </pivotArea>
    </format>
    <format dxfId="11941">
      <pivotArea collapsedLevelsAreSubtotals="1" fieldPosition="0">
        <references count="3">
          <reference field="1" count="1" selected="0">
            <x v="3"/>
          </reference>
          <reference field="3" count="1">
            <x v="631"/>
          </reference>
          <reference field="12" count="1" selected="0">
            <x v="2"/>
          </reference>
        </references>
      </pivotArea>
    </format>
    <format dxfId="11940">
      <pivotArea collapsedLevelsAreSubtotals="1" fieldPosition="0">
        <references count="3">
          <reference field="1" count="1" selected="0">
            <x v="3"/>
          </reference>
          <reference field="3" count="1">
            <x v="632"/>
          </reference>
          <reference field="12" count="1" selected="0">
            <x v="2"/>
          </reference>
        </references>
      </pivotArea>
    </format>
    <format dxfId="11939">
      <pivotArea collapsedLevelsAreSubtotals="1" fieldPosition="0">
        <references count="3">
          <reference field="1" count="1" selected="0">
            <x v="3"/>
          </reference>
          <reference field="3" count="1">
            <x v="633"/>
          </reference>
          <reference field="12" count="1" selected="0">
            <x v="2"/>
          </reference>
        </references>
      </pivotArea>
    </format>
    <format dxfId="11938">
      <pivotArea collapsedLevelsAreSubtotals="1" fieldPosition="0">
        <references count="3">
          <reference field="1" count="1" selected="0">
            <x v="3"/>
          </reference>
          <reference field="3" count="1">
            <x v="634"/>
          </reference>
          <reference field="12" count="1" selected="0">
            <x v="2"/>
          </reference>
        </references>
      </pivotArea>
    </format>
    <format dxfId="11937">
      <pivotArea collapsedLevelsAreSubtotals="1" fieldPosition="0">
        <references count="3">
          <reference field="1" count="1" selected="0">
            <x v="3"/>
          </reference>
          <reference field="3" count="1">
            <x v="635"/>
          </reference>
          <reference field="12" count="1" selected="0">
            <x v="2"/>
          </reference>
        </references>
      </pivotArea>
    </format>
    <format dxfId="11936">
      <pivotArea collapsedLevelsAreSubtotals="1" fieldPosition="0">
        <references count="3">
          <reference field="1" count="1" selected="0">
            <x v="3"/>
          </reference>
          <reference field="3" count="1">
            <x v="636"/>
          </reference>
          <reference field="12" count="1" selected="0">
            <x v="2"/>
          </reference>
        </references>
      </pivotArea>
    </format>
    <format dxfId="11935">
      <pivotArea collapsedLevelsAreSubtotals="1" fieldPosition="0">
        <references count="3">
          <reference field="1" count="1" selected="0">
            <x v="3"/>
          </reference>
          <reference field="3" count="1">
            <x v="637"/>
          </reference>
          <reference field="12" count="1" selected="0">
            <x v="2"/>
          </reference>
        </references>
      </pivotArea>
    </format>
    <format dxfId="11934">
      <pivotArea collapsedLevelsAreSubtotals="1" fieldPosition="0">
        <references count="3">
          <reference field="1" count="1" selected="0">
            <x v="3"/>
          </reference>
          <reference field="3" count="1">
            <x v="638"/>
          </reference>
          <reference field="12" count="1" selected="0">
            <x v="2"/>
          </reference>
        </references>
      </pivotArea>
    </format>
    <format dxfId="11933">
      <pivotArea collapsedLevelsAreSubtotals="1" fieldPosition="0">
        <references count="3">
          <reference field="1" count="1" selected="0">
            <x v="3"/>
          </reference>
          <reference field="3" count="1">
            <x v="639"/>
          </reference>
          <reference field="12" count="1" selected="0">
            <x v="2"/>
          </reference>
        </references>
      </pivotArea>
    </format>
    <format dxfId="11932">
      <pivotArea collapsedLevelsAreSubtotals="1" fieldPosition="0">
        <references count="3">
          <reference field="1" count="1" selected="0">
            <x v="3"/>
          </reference>
          <reference field="3" count="1">
            <x v="640"/>
          </reference>
          <reference field="12" count="1" selected="0">
            <x v="2"/>
          </reference>
        </references>
      </pivotArea>
    </format>
    <format dxfId="11931">
      <pivotArea collapsedLevelsAreSubtotals="1" fieldPosition="0">
        <references count="3">
          <reference field="1" count="1" selected="0">
            <x v="3"/>
          </reference>
          <reference field="3" count="1">
            <x v="641"/>
          </reference>
          <reference field="12" count="1" selected="0">
            <x v="2"/>
          </reference>
        </references>
      </pivotArea>
    </format>
    <format dxfId="11930">
      <pivotArea collapsedLevelsAreSubtotals="1" fieldPosition="0">
        <references count="3">
          <reference field="1" count="1" selected="0">
            <x v="3"/>
          </reference>
          <reference field="3" count="1">
            <x v="642"/>
          </reference>
          <reference field="12" count="1" selected="0">
            <x v="2"/>
          </reference>
        </references>
      </pivotArea>
    </format>
    <format dxfId="11929">
      <pivotArea collapsedLevelsAreSubtotals="1" fieldPosition="0">
        <references count="3">
          <reference field="1" count="1" selected="0">
            <x v="3"/>
          </reference>
          <reference field="3" count="1">
            <x v="643"/>
          </reference>
          <reference field="12" count="1" selected="0">
            <x v="2"/>
          </reference>
        </references>
      </pivotArea>
    </format>
    <format dxfId="11928">
      <pivotArea collapsedLevelsAreSubtotals="1" fieldPosition="0">
        <references count="3">
          <reference field="1" count="1" selected="0">
            <x v="3"/>
          </reference>
          <reference field="3" count="1">
            <x v="644"/>
          </reference>
          <reference field="12" count="1" selected="0">
            <x v="2"/>
          </reference>
        </references>
      </pivotArea>
    </format>
    <format dxfId="11927">
      <pivotArea collapsedLevelsAreSubtotals="1" fieldPosition="0">
        <references count="3">
          <reference field="1" count="1" selected="0">
            <x v="3"/>
          </reference>
          <reference field="3" count="1">
            <x v="649"/>
          </reference>
          <reference field="12" count="1" selected="0">
            <x v="2"/>
          </reference>
        </references>
      </pivotArea>
    </format>
    <format dxfId="11926">
      <pivotArea collapsedLevelsAreSubtotals="1" fieldPosition="0">
        <references count="4">
          <reference field="1" count="1" selected="0">
            <x v="3"/>
          </reference>
          <reference field="3" count="1" selected="0">
            <x v="649"/>
          </reference>
          <reference field="11" count="1">
            <x v="4"/>
          </reference>
          <reference field="12" count="1" selected="0">
            <x v="2"/>
          </reference>
        </references>
      </pivotArea>
    </format>
    <format dxfId="11925">
      <pivotArea collapsedLevelsAreSubtotals="1" fieldPosition="0">
        <references count="5">
          <reference field="0" count="1">
            <x v="9"/>
          </reference>
          <reference field="1" count="1" selected="0">
            <x v="3"/>
          </reference>
          <reference field="3" count="1" selected="0">
            <x v="649"/>
          </reference>
          <reference field="11" count="1" selected="0">
            <x v="4"/>
          </reference>
          <reference field="12" count="1" selected="0">
            <x v="2"/>
          </reference>
        </references>
      </pivotArea>
    </format>
    <format dxfId="11924">
      <pivotArea collapsedLevelsAreSubtotals="1" fieldPosition="0">
        <references count="3">
          <reference field="1" count="1" selected="0">
            <x v="3"/>
          </reference>
          <reference field="3" count="1">
            <x v="655"/>
          </reference>
          <reference field="12" count="1" selected="0">
            <x v="2"/>
          </reference>
        </references>
      </pivotArea>
    </format>
    <format dxfId="11923">
      <pivotArea collapsedLevelsAreSubtotals="1" fieldPosition="0">
        <references count="3">
          <reference field="1" count="1" selected="0">
            <x v="3"/>
          </reference>
          <reference field="3" count="1">
            <x v="656"/>
          </reference>
          <reference field="12" count="1" selected="0">
            <x v="2"/>
          </reference>
        </references>
      </pivotArea>
    </format>
    <format dxfId="11922">
      <pivotArea collapsedLevelsAreSubtotals="1" fieldPosition="0">
        <references count="3">
          <reference field="1" count="1" selected="0">
            <x v="3"/>
          </reference>
          <reference field="3" count="1">
            <x v="657"/>
          </reference>
          <reference field="12" count="1" selected="0">
            <x v="2"/>
          </reference>
        </references>
      </pivotArea>
    </format>
    <format dxfId="11921">
      <pivotArea collapsedLevelsAreSubtotals="1" fieldPosition="0">
        <references count="3">
          <reference field="1" count="1" selected="0">
            <x v="3"/>
          </reference>
          <reference field="3" count="1">
            <x v="658"/>
          </reference>
          <reference field="12" count="1" selected="0">
            <x v="2"/>
          </reference>
        </references>
      </pivotArea>
    </format>
    <format dxfId="11920">
      <pivotArea collapsedLevelsAreSubtotals="1" fieldPosition="0">
        <references count="3">
          <reference field="1" count="1" selected="0">
            <x v="3"/>
          </reference>
          <reference field="3" count="1">
            <x v="659"/>
          </reference>
          <reference field="12" count="1" selected="0">
            <x v="2"/>
          </reference>
        </references>
      </pivotArea>
    </format>
    <format dxfId="11919">
      <pivotArea collapsedLevelsAreSubtotals="1" fieldPosition="0">
        <references count="3">
          <reference field="1" count="1" selected="0">
            <x v="3"/>
          </reference>
          <reference field="3" count="1">
            <x v="661"/>
          </reference>
          <reference field="12" count="1" selected="0">
            <x v="2"/>
          </reference>
        </references>
      </pivotArea>
    </format>
    <format dxfId="11918">
      <pivotArea collapsedLevelsAreSubtotals="1" fieldPosition="0">
        <references count="3">
          <reference field="1" count="1" selected="0">
            <x v="3"/>
          </reference>
          <reference field="3" count="1">
            <x v="662"/>
          </reference>
          <reference field="12" count="1" selected="0">
            <x v="2"/>
          </reference>
        </references>
      </pivotArea>
    </format>
    <format dxfId="11917">
      <pivotArea collapsedLevelsAreSubtotals="1" fieldPosition="0">
        <references count="3">
          <reference field="1" count="1" selected="0">
            <x v="3"/>
          </reference>
          <reference field="3" count="1">
            <x v="664"/>
          </reference>
          <reference field="12" count="1" selected="0">
            <x v="2"/>
          </reference>
        </references>
      </pivotArea>
    </format>
    <format dxfId="11916">
      <pivotArea collapsedLevelsAreSubtotals="1" fieldPosition="0">
        <references count="3">
          <reference field="1" count="1" selected="0">
            <x v="3"/>
          </reference>
          <reference field="3" count="1">
            <x v="665"/>
          </reference>
          <reference field="12" count="1" selected="0">
            <x v="2"/>
          </reference>
        </references>
      </pivotArea>
    </format>
    <format dxfId="11915">
      <pivotArea collapsedLevelsAreSubtotals="1" fieldPosition="0">
        <references count="3">
          <reference field="1" count="1" selected="0">
            <x v="3"/>
          </reference>
          <reference field="3" count="1">
            <x v="666"/>
          </reference>
          <reference field="12" count="1" selected="0">
            <x v="2"/>
          </reference>
        </references>
      </pivotArea>
    </format>
    <format dxfId="11914">
      <pivotArea collapsedLevelsAreSubtotals="1" fieldPosition="0">
        <references count="3">
          <reference field="1" count="1" selected="0">
            <x v="3"/>
          </reference>
          <reference field="3" count="1">
            <x v="667"/>
          </reference>
          <reference field="12" count="1" selected="0">
            <x v="2"/>
          </reference>
        </references>
      </pivotArea>
    </format>
    <format dxfId="11913">
      <pivotArea collapsedLevelsAreSubtotals="1" fieldPosition="0">
        <references count="3">
          <reference field="1" count="1" selected="0">
            <x v="3"/>
          </reference>
          <reference field="3" count="1">
            <x v="668"/>
          </reference>
          <reference field="12" count="1" selected="0">
            <x v="2"/>
          </reference>
        </references>
      </pivotArea>
    </format>
    <format dxfId="11912">
      <pivotArea collapsedLevelsAreSubtotals="1" fieldPosition="0">
        <references count="3">
          <reference field="1" count="1" selected="0">
            <x v="3"/>
          </reference>
          <reference field="3" count="1">
            <x v="670"/>
          </reference>
          <reference field="12" count="1" selected="0">
            <x v="2"/>
          </reference>
        </references>
      </pivotArea>
    </format>
    <format dxfId="11911">
      <pivotArea collapsedLevelsAreSubtotals="1" fieldPosition="0">
        <references count="3">
          <reference field="1" count="1" selected="0">
            <x v="3"/>
          </reference>
          <reference field="3" count="1">
            <x v="672"/>
          </reference>
          <reference field="12" count="1" selected="0">
            <x v="2"/>
          </reference>
        </references>
      </pivotArea>
    </format>
    <format dxfId="11910">
      <pivotArea collapsedLevelsAreSubtotals="1" fieldPosition="0">
        <references count="3">
          <reference field="1" count="1" selected="0">
            <x v="3"/>
          </reference>
          <reference field="3" count="1">
            <x v="675"/>
          </reference>
          <reference field="12" count="1" selected="0">
            <x v="2"/>
          </reference>
        </references>
      </pivotArea>
    </format>
    <format dxfId="11909">
      <pivotArea collapsedLevelsAreSubtotals="1" fieldPosition="0">
        <references count="3">
          <reference field="1" count="1" selected="0">
            <x v="3"/>
          </reference>
          <reference field="3" count="1">
            <x v="676"/>
          </reference>
          <reference field="12" count="1" selected="0">
            <x v="2"/>
          </reference>
        </references>
      </pivotArea>
    </format>
    <format dxfId="11908">
      <pivotArea collapsedLevelsAreSubtotals="1" fieldPosition="0">
        <references count="3">
          <reference field="1" count="1" selected="0">
            <x v="3"/>
          </reference>
          <reference field="3" count="1">
            <x v="677"/>
          </reference>
          <reference field="12" count="1" selected="0">
            <x v="2"/>
          </reference>
        </references>
      </pivotArea>
    </format>
    <format dxfId="11907">
      <pivotArea collapsedLevelsAreSubtotals="1" fieldPosition="0">
        <references count="3">
          <reference field="1" count="1" selected="0">
            <x v="3"/>
          </reference>
          <reference field="3" count="1">
            <x v="678"/>
          </reference>
          <reference field="12" count="1" selected="0">
            <x v="2"/>
          </reference>
        </references>
      </pivotArea>
    </format>
    <format dxfId="11906">
      <pivotArea collapsedLevelsAreSubtotals="1" fieldPosition="0">
        <references count="3">
          <reference field="1" count="1" selected="0">
            <x v="3"/>
          </reference>
          <reference field="3" count="1">
            <x v="679"/>
          </reference>
          <reference field="12" count="1" selected="0">
            <x v="2"/>
          </reference>
        </references>
      </pivotArea>
    </format>
    <format dxfId="11905">
      <pivotArea collapsedLevelsAreSubtotals="1" fieldPosition="0">
        <references count="3">
          <reference field="1" count="1" selected="0">
            <x v="3"/>
          </reference>
          <reference field="3" count="1">
            <x v="681"/>
          </reference>
          <reference field="12" count="1" selected="0">
            <x v="2"/>
          </reference>
        </references>
      </pivotArea>
    </format>
    <format dxfId="11904">
      <pivotArea collapsedLevelsAreSubtotals="1" fieldPosition="0">
        <references count="3">
          <reference field="1" count="1" selected="0">
            <x v="3"/>
          </reference>
          <reference field="3" count="1">
            <x v="683"/>
          </reference>
          <reference field="12" count="1" selected="0">
            <x v="2"/>
          </reference>
        </references>
      </pivotArea>
    </format>
    <format dxfId="11903">
      <pivotArea collapsedLevelsAreSubtotals="1" fieldPosition="0">
        <references count="4">
          <reference field="1" count="1" selected="0">
            <x v="3"/>
          </reference>
          <reference field="3" count="1" selected="0">
            <x v="683"/>
          </reference>
          <reference field="11" count="1">
            <x v="4"/>
          </reference>
          <reference field="12" count="1" selected="0">
            <x v="2"/>
          </reference>
        </references>
      </pivotArea>
    </format>
    <format dxfId="11902">
      <pivotArea collapsedLevelsAreSubtotals="1" fieldPosition="0">
        <references count="5">
          <reference field="0" count="1">
            <x v="9"/>
          </reference>
          <reference field="1" count="1" selected="0">
            <x v="3"/>
          </reference>
          <reference field="3" count="1" selected="0">
            <x v="683"/>
          </reference>
          <reference field="11" count="1" selected="0">
            <x v="4"/>
          </reference>
          <reference field="12" count="1" selected="0">
            <x v="2"/>
          </reference>
        </references>
      </pivotArea>
    </format>
    <format dxfId="11901">
      <pivotArea collapsedLevelsAreSubtotals="1" fieldPosition="0">
        <references count="3">
          <reference field="1" count="1" selected="0">
            <x v="3"/>
          </reference>
          <reference field="3" count="1">
            <x v="686"/>
          </reference>
          <reference field="12" count="1" selected="0">
            <x v="2"/>
          </reference>
        </references>
      </pivotArea>
    </format>
    <format dxfId="11900">
      <pivotArea collapsedLevelsAreSubtotals="1" fieldPosition="0">
        <references count="3">
          <reference field="1" count="1" selected="0">
            <x v="3"/>
          </reference>
          <reference field="3" count="1">
            <x v="689"/>
          </reference>
          <reference field="12" count="1" selected="0">
            <x v="2"/>
          </reference>
        </references>
      </pivotArea>
    </format>
    <format dxfId="11899">
      <pivotArea collapsedLevelsAreSubtotals="1" fieldPosition="0">
        <references count="3">
          <reference field="1" count="1" selected="0">
            <x v="3"/>
          </reference>
          <reference field="3" count="1">
            <x v="690"/>
          </reference>
          <reference field="12" count="1" selected="0">
            <x v="2"/>
          </reference>
        </references>
      </pivotArea>
    </format>
    <format dxfId="11898">
      <pivotArea collapsedLevelsAreSubtotals="1" fieldPosition="0">
        <references count="3">
          <reference field="1" count="1" selected="0">
            <x v="3"/>
          </reference>
          <reference field="3" count="1">
            <x v="692"/>
          </reference>
          <reference field="12" count="1" selected="0">
            <x v="2"/>
          </reference>
        </references>
      </pivotArea>
    </format>
    <format dxfId="11897">
      <pivotArea collapsedLevelsAreSubtotals="1" fieldPosition="0">
        <references count="3">
          <reference field="1" count="1" selected="0">
            <x v="3"/>
          </reference>
          <reference field="3" count="1">
            <x v="694"/>
          </reference>
          <reference field="12" count="1" selected="0">
            <x v="2"/>
          </reference>
        </references>
      </pivotArea>
    </format>
    <format dxfId="11896">
      <pivotArea collapsedLevelsAreSubtotals="1" fieldPosition="0">
        <references count="3">
          <reference field="1" count="1" selected="0">
            <x v="3"/>
          </reference>
          <reference field="3" count="1">
            <x v="698"/>
          </reference>
          <reference field="12" count="1" selected="0">
            <x v="2"/>
          </reference>
        </references>
      </pivotArea>
    </format>
    <format dxfId="11895">
      <pivotArea collapsedLevelsAreSubtotals="1" fieldPosition="0">
        <references count="3">
          <reference field="1" count="1" selected="0">
            <x v="3"/>
          </reference>
          <reference field="3" count="1">
            <x v="699"/>
          </reference>
          <reference field="12" count="1" selected="0">
            <x v="2"/>
          </reference>
        </references>
      </pivotArea>
    </format>
    <format dxfId="11894">
      <pivotArea collapsedLevelsAreSubtotals="1" fieldPosition="0">
        <references count="3">
          <reference field="1" count="1" selected="0">
            <x v="3"/>
          </reference>
          <reference field="3" count="1">
            <x v="702"/>
          </reference>
          <reference field="12" count="1" selected="0">
            <x v="2"/>
          </reference>
        </references>
      </pivotArea>
    </format>
    <format dxfId="11893">
      <pivotArea collapsedLevelsAreSubtotals="1" fieldPosition="0">
        <references count="3">
          <reference field="1" count="1" selected="0">
            <x v="3"/>
          </reference>
          <reference field="3" count="1">
            <x v="703"/>
          </reference>
          <reference field="12" count="1" selected="0">
            <x v="2"/>
          </reference>
        </references>
      </pivotArea>
    </format>
    <format dxfId="11892">
      <pivotArea collapsedLevelsAreSubtotals="1" fieldPosition="0">
        <references count="3">
          <reference field="1" count="1" selected="0">
            <x v="3"/>
          </reference>
          <reference field="3" count="1">
            <x v="704"/>
          </reference>
          <reference field="12" count="1" selected="0">
            <x v="2"/>
          </reference>
        </references>
      </pivotArea>
    </format>
    <format dxfId="11891">
      <pivotArea collapsedLevelsAreSubtotals="1" fieldPosition="0">
        <references count="3">
          <reference field="1" count="1" selected="0">
            <x v="3"/>
          </reference>
          <reference field="3" count="1">
            <x v="705"/>
          </reference>
          <reference field="12" count="1" selected="0">
            <x v="2"/>
          </reference>
        </references>
      </pivotArea>
    </format>
    <format dxfId="11890">
      <pivotArea collapsedLevelsAreSubtotals="1" fieldPosition="0">
        <references count="3">
          <reference field="1" count="1" selected="0">
            <x v="3"/>
          </reference>
          <reference field="3" count="1">
            <x v="707"/>
          </reference>
          <reference field="12" count="1" selected="0">
            <x v="2"/>
          </reference>
        </references>
      </pivotArea>
    </format>
    <format dxfId="11889">
      <pivotArea collapsedLevelsAreSubtotals="1" fieldPosition="0">
        <references count="3">
          <reference field="1" count="1" selected="0">
            <x v="3"/>
          </reference>
          <reference field="3" count="1">
            <x v="708"/>
          </reference>
          <reference field="12" count="1" selected="0">
            <x v="2"/>
          </reference>
        </references>
      </pivotArea>
    </format>
    <format dxfId="11888">
      <pivotArea collapsedLevelsAreSubtotals="1" fieldPosition="0">
        <references count="3">
          <reference field="1" count="1" selected="0">
            <x v="3"/>
          </reference>
          <reference field="3" count="1">
            <x v="709"/>
          </reference>
          <reference field="12" count="1" selected="0">
            <x v="2"/>
          </reference>
        </references>
      </pivotArea>
    </format>
    <format dxfId="11887">
      <pivotArea collapsedLevelsAreSubtotals="1" fieldPosition="0">
        <references count="3">
          <reference field="1" count="1" selected="0">
            <x v="3"/>
          </reference>
          <reference field="3" count="1">
            <x v="711"/>
          </reference>
          <reference field="12" count="1" selected="0">
            <x v="2"/>
          </reference>
        </references>
      </pivotArea>
    </format>
    <format dxfId="11886">
      <pivotArea collapsedLevelsAreSubtotals="1" fieldPosition="0">
        <references count="3">
          <reference field="1" count="1" selected="0">
            <x v="3"/>
          </reference>
          <reference field="3" count="1">
            <x v="713"/>
          </reference>
          <reference field="12" count="1" selected="0">
            <x v="2"/>
          </reference>
        </references>
      </pivotArea>
    </format>
    <format dxfId="11885">
      <pivotArea collapsedLevelsAreSubtotals="1" fieldPosition="0">
        <references count="3">
          <reference field="1" count="1" selected="0">
            <x v="3"/>
          </reference>
          <reference field="3" count="1">
            <x v="716"/>
          </reference>
          <reference field="12" count="1" selected="0">
            <x v="2"/>
          </reference>
        </references>
      </pivotArea>
    </format>
    <format dxfId="11884">
      <pivotArea collapsedLevelsAreSubtotals="1" fieldPosition="0">
        <references count="3">
          <reference field="1" count="1" selected="0">
            <x v="3"/>
          </reference>
          <reference field="3" count="1">
            <x v="717"/>
          </reference>
          <reference field="12" count="1" selected="0">
            <x v="2"/>
          </reference>
        </references>
      </pivotArea>
    </format>
    <format dxfId="11883">
      <pivotArea collapsedLevelsAreSubtotals="1" fieldPosition="0">
        <references count="3">
          <reference field="1" count="1" selected="0">
            <x v="3"/>
          </reference>
          <reference field="3" count="1">
            <x v="727"/>
          </reference>
          <reference field="12" count="1" selected="0">
            <x v="2"/>
          </reference>
        </references>
      </pivotArea>
    </format>
    <format dxfId="11882">
      <pivotArea collapsedLevelsAreSubtotals="1" fieldPosition="0">
        <references count="3">
          <reference field="1" count="1" selected="0">
            <x v="3"/>
          </reference>
          <reference field="3" count="1">
            <x v="732"/>
          </reference>
          <reference field="12" count="1" selected="0">
            <x v="2"/>
          </reference>
        </references>
      </pivotArea>
    </format>
    <format dxfId="11881">
      <pivotArea collapsedLevelsAreSubtotals="1" fieldPosition="0">
        <references count="3">
          <reference field="1" count="1" selected="0">
            <x v="3"/>
          </reference>
          <reference field="3" count="1">
            <x v="736"/>
          </reference>
          <reference field="12" count="1" selected="0">
            <x v="2"/>
          </reference>
        </references>
      </pivotArea>
    </format>
    <format dxfId="11880">
      <pivotArea collapsedLevelsAreSubtotals="1" fieldPosition="0">
        <references count="3">
          <reference field="1" count="1" selected="0">
            <x v="3"/>
          </reference>
          <reference field="3" count="1">
            <x v="737"/>
          </reference>
          <reference field="12" count="1" selected="0">
            <x v="2"/>
          </reference>
        </references>
      </pivotArea>
    </format>
    <format dxfId="11879">
      <pivotArea collapsedLevelsAreSubtotals="1" fieldPosition="0">
        <references count="3">
          <reference field="1" count="1" selected="0">
            <x v="3"/>
          </reference>
          <reference field="3" count="1">
            <x v="738"/>
          </reference>
          <reference field="12" count="1" selected="0">
            <x v="2"/>
          </reference>
        </references>
      </pivotArea>
    </format>
    <format dxfId="11878">
      <pivotArea collapsedLevelsAreSubtotals="1" fieldPosition="0">
        <references count="3">
          <reference field="1" count="1" selected="0">
            <x v="3"/>
          </reference>
          <reference field="3" count="1">
            <x v="739"/>
          </reference>
          <reference field="12" count="1" selected="0">
            <x v="2"/>
          </reference>
        </references>
      </pivotArea>
    </format>
    <format dxfId="11877">
      <pivotArea collapsedLevelsAreSubtotals="1" fieldPosition="0">
        <references count="3">
          <reference field="1" count="1" selected="0">
            <x v="3"/>
          </reference>
          <reference field="3" count="1">
            <x v="743"/>
          </reference>
          <reference field="12" count="1" selected="0">
            <x v="2"/>
          </reference>
        </references>
      </pivotArea>
    </format>
    <format dxfId="11876">
      <pivotArea collapsedLevelsAreSubtotals="1" fieldPosition="0">
        <references count="3">
          <reference field="1" count="1" selected="0">
            <x v="3"/>
          </reference>
          <reference field="3" count="1">
            <x v="745"/>
          </reference>
          <reference field="12" count="1" selected="0">
            <x v="2"/>
          </reference>
        </references>
      </pivotArea>
    </format>
    <format dxfId="11875">
      <pivotArea collapsedLevelsAreSubtotals="1" fieldPosition="0">
        <references count="3">
          <reference field="1" count="1" selected="0">
            <x v="3"/>
          </reference>
          <reference field="3" count="1">
            <x v="747"/>
          </reference>
          <reference field="12" count="1" selected="0">
            <x v="2"/>
          </reference>
        </references>
      </pivotArea>
    </format>
    <format dxfId="11874">
      <pivotArea collapsedLevelsAreSubtotals="1" fieldPosition="0">
        <references count="3">
          <reference field="1" count="1" selected="0">
            <x v="3"/>
          </reference>
          <reference field="3" count="1">
            <x v="778"/>
          </reference>
          <reference field="12" count="1" selected="0">
            <x v="2"/>
          </reference>
        </references>
      </pivotArea>
    </format>
    <format dxfId="11873">
      <pivotArea collapsedLevelsAreSubtotals="1" fieldPosition="0">
        <references count="3">
          <reference field="1" count="1" selected="0">
            <x v="3"/>
          </reference>
          <reference field="3" count="1">
            <x v="779"/>
          </reference>
          <reference field="12" count="1" selected="0">
            <x v="2"/>
          </reference>
        </references>
      </pivotArea>
    </format>
    <format dxfId="11872">
      <pivotArea collapsedLevelsAreSubtotals="1" fieldPosition="0">
        <references count="3">
          <reference field="1" count="1" selected="0">
            <x v="3"/>
          </reference>
          <reference field="3" count="1">
            <x v="780"/>
          </reference>
          <reference field="12" count="1" selected="0">
            <x v="2"/>
          </reference>
        </references>
      </pivotArea>
    </format>
    <format dxfId="11871">
      <pivotArea collapsedLevelsAreSubtotals="1" fieldPosition="0">
        <references count="3">
          <reference field="1" count="1" selected="0">
            <x v="3"/>
          </reference>
          <reference field="3" count="1">
            <x v="783"/>
          </reference>
          <reference field="12" count="1" selected="0">
            <x v="2"/>
          </reference>
        </references>
      </pivotArea>
    </format>
    <format dxfId="11870">
      <pivotArea collapsedLevelsAreSubtotals="1" fieldPosition="0">
        <references count="4">
          <reference field="1" count="1" selected="0">
            <x v="3"/>
          </reference>
          <reference field="3" count="1" selected="0">
            <x v="783"/>
          </reference>
          <reference field="11" count="1">
            <x v="4"/>
          </reference>
          <reference field="12" count="1" selected="0">
            <x v="2"/>
          </reference>
        </references>
      </pivotArea>
    </format>
    <format dxfId="11869">
      <pivotArea collapsedLevelsAreSubtotals="1" fieldPosition="0">
        <references count="5">
          <reference field="0" count="1">
            <x v="9"/>
          </reference>
          <reference field="1" count="1" selected="0">
            <x v="3"/>
          </reference>
          <reference field="3" count="1" selected="0">
            <x v="783"/>
          </reference>
          <reference field="11" count="1" selected="0">
            <x v="4"/>
          </reference>
          <reference field="12" count="1" selected="0">
            <x v="2"/>
          </reference>
        </references>
      </pivotArea>
    </format>
    <format dxfId="11868">
      <pivotArea collapsedLevelsAreSubtotals="1" fieldPosition="0">
        <references count="3">
          <reference field="1" count="1" selected="0">
            <x v="3"/>
          </reference>
          <reference field="3" count="1">
            <x v="784"/>
          </reference>
          <reference field="12" count="1" selected="0">
            <x v="2"/>
          </reference>
        </references>
      </pivotArea>
    </format>
    <format dxfId="11867">
      <pivotArea collapsedLevelsAreSubtotals="1" fieldPosition="0">
        <references count="3">
          <reference field="1" count="1" selected="0">
            <x v="3"/>
          </reference>
          <reference field="3" count="1">
            <x v="785"/>
          </reference>
          <reference field="12" count="1" selected="0">
            <x v="2"/>
          </reference>
        </references>
      </pivotArea>
    </format>
    <format dxfId="11866">
      <pivotArea collapsedLevelsAreSubtotals="1" fieldPosition="0">
        <references count="3">
          <reference field="1" count="1" selected="0">
            <x v="3"/>
          </reference>
          <reference field="3" count="1">
            <x v="786"/>
          </reference>
          <reference field="12" count="1" selected="0">
            <x v="2"/>
          </reference>
        </references>
      </pivotArea>
    </format>
    <format dxfId="11865">
      <pivotArea collapsedLevelsAreSubtotals="1" fieldPosition="0">
        <references count="3">
          <reference field="1" count="1" selected="0">
            <x v="3"/>
          </reference>
          <reference field="3" count="1">
            <x v="791"/>
          </reference>
          <reference field="12" count="1" selected="0">
            <x v="2"/>
          </reference>
        </references>
      </pivotArea>
    </format>
    <format dxfId="11864">
      <pivotArea collapsedLevelsAreSubtotals="1" fieldPosition="0">
        <references count="4">
          <reference field="1" count="1" selected="0">
            <x v="3"/>
          </reference>
          <reference field="3" count="1" selected="0">
            <x v="791"/>
          </reference>
          <reference field="11" count="1">
            <x v="4"/>
          </reference>
          <reference field="12" count="1" selected="0">
            <x v="2"/>
          </reference>
        </references>
      </pivotArea>
    </format>
    <format dxfId="11863">
      <pivotArea collapsedLevelsAreSubtotals="1" fieldPosition="0">
        <references count="5">
          <reference field="0" count="1">
            <x v="9"/>
          </reference>
          <reference field="1" count="1" selected="0">
            <x v="3"/>
          </reference>
          <reference field="3" count="1" selected="0">
            <x v="791"/>
          </reference>
          <reference field="11" count="1" selected="0">
            <x v="4"/>
          </reference>
          <reference field="12" count="1" selected="0">
            <x v="2"/>
          </reference>
        </references>
      </pivotArea>
    </format>
    <format dxfId="11862">
      <pivotArea collapsedLevelsAreSubtotals="1" fieldPosition="0">
        <references count="3">
          <reference field="1" count="1" selected="0">
            <x v="3"/>
          </reference>
          <reference field="3" count="1">
            <x v="793"/>
          </reference>
          <reference field="12" count="1" selected="0">
            <x v="2"/>
          </reference>
        </references>
      </pivotArea>
    </format>
    <format dxfId="11861">
      <pivotArea collapsedLevelsAreSubtotals="1" fieldPosition="0">
        <references count="3">
          <reference field="1" count="1" selected="0">
            <x v="3"/>
          </reference>
          <reference field="3" count="1">
            <x v="797"/>
          </reference>
          <reference field="12" count="1" selected="0">
            <x v="2"/>
          </reference>
        </references>
      </pivotArea>
    </format>
    <format dxfId="11860">
      <pivotArea collapsedLevelsAreSubtotals="1" fieldPosition="0">
        <references count="3">
          <reference field="1" count="1" selected="0">
            <x v="3"/>
          </reference>
          <reference field="3" count="1">
            <x v="798"/>
          </reference>
          <reference field="12" count="1" selected="0">
            <x v="2"/>
          </reference>
        </references>
      </pivotArea>
    </format>
    <format dxfId="11859">
      <pivotArea collapsedLevelsAreSubtotals="1" fieldPosition="0">
        <references count="3">
          <reference field="1" count="1" selected="0">
            <x v="3"/>
          </reference>
          <reference field="3" count="1">
            <x v="805"/>
          </reference>
          <reference field="12" count="1" selected="0">
            <x v="2"/>
          </reference>
        </references>
      </pivotArea>
    </format>
    <format dxfId="11858">
      <pivotArea collapsedLevelsAreSubtotals="1" fieldPosition="0">
        <references count="3">
          <reference field="1" count="1" selected="0">
            <x v="3"/>
          </reference>
          <reference field="3" count="1">
            <x v="806"/>
          </reference>
          <reference field="12" count="1" selected="0">
            <x v="2"/>
          </reference>
        </references>
      </pivotArea>
    </format>
    <format dxfId="11857">
      <pivotArea collapsedLevelsAreSubtotals="1" fieldPosition="0">
        <references count="3">
          <reference field="1" count="1" selected="0">
            <x v="3"/>
          </reference>
          <reference field="3" count="1">
            <x v="810"/>
          </reference>
          <reference field="12" count="1" selected="0">
            <x v="2"/>
          </reference>
        </references>
      </pivotArea>
    </format>
    <format dxfId="11856">
      <pivotArea collapsedLevelsAreSubtotals="1" fieldPosition="0">
        <references count="3">
          <reference field="1" count="1" selected="0">
            <x v="3"/>
          </reference>
          <reference field="3" count="1">
            <x v="813"/>
          </reference>
          <reference field="12" count="1" selected="0">
            <x v="2"/>
          </reference>
        </references>
      </pivotArea>
    </format>
    <format dxfId="11855">
      <pivotArea collapsedLevelsAreSubtotals="1" fieldPosition="0">
        <references count="4">
          <reference field="1" count="1" selected="0">
            <x v="3"/>
          </reference>
          <reference field="3" count="1" selected="0">
            <x v="813"/>
          </reference>
          <reference field="11" count="1">
            <x v="4"/>
          </reference>
          <reference field="12" count="1" selected="0">
            <x v="2"/>
          </reference>
        </references>
      </pivotArea>
    </format>
    <format dxfId="11854">
      <pivotArea collapsedLevelsAreSubtotals="1" fieldPosition="0">
        <references count="5">
          <reference field="0" count="1">
            <x v="9"/>
          </reference>
          <reference field="1" count="1" selected="0">
            <x v="3"/>
          </reference>
          <reference field="3" count="1" selected="0">
            <x v="813"/>
          </reference>
          <reference field="11" count="1" selected="0">
            <x v="4"/>
          </reference>
          <reference field="12" count="1" selected="0">
            <x v="2"/>
          </reference>
        </references>
      </pivotArea>
    </format>
    <format dxfId="11853">
      <pivotArea collapsedLevelsAreSubtotals="1" fieldPosition="0">
        <references count="3">
          <reference field="1" count="1" selected="0">
            <x v="3"/>
          </reference>
          <reference field="3" count="1">
            <x v="814"/>
          </reference>
          <reference field="12" count="1" selected="0">
            <x v="2"/>
          </reference>
        </references>
      </pivotArea>
    </format>
    <format dxfId="11852">
      <pivotArea collapsedLevelsAreSubtotals="1" fieldPosition="0">
        <references count="3">
          <reference field="1" count="1" selected="0">
            <x v="3"/>
          </reference>
          <reference field="3" count="1">
            <x v="820"/>
          </reference>
          <reference field="12" count="1" selected="0">
            <x v="2"/>
          </reference>
        </references>
      </pivotArea>
    </format>
    <format dxfId="11851">
      <pivotArea collapsedLevelsAreSubtotals="1" fieldPosition="0">
        <references count="3">
          <reference field="1" count="1" selected="0">
            <x v="3"/>
          </reference>
          <reference field="3" count="1">
            <x v="821"/>
          </reference>
          <reference field="12" count="1" selected="0">
            <x v="2"/>
          </reference>
        </references>
      </pivotArea>
    </format>
    <format dxfId="11850">
      <pivotArea collapsedLevelsAreSubtotals="1" fieldPosition="0">
        <references count="3">
          <reference field="1" count="1" selected="0">
            <x v="3"/>
          </reference>
          <reference field="3" count="1">
            <x v="822"/>
          </reference>
          <reference field="12" count="1" selected="0">
            <x v="2"/>
          </reference>
        </references>
      </pivotArea>
    </format>
    <format dxfId="11849">
      <pivotArea collapsedLevelsAreSubtotals="1" fieldPosition="0">
        <references count="3">
          <reference field="1" count="1" selected="0">
            <x v="3"/>
          </reference>
          <reference field="3" count="1">
            <x v="828"/>
          </reference>
          <reference field="12" count="1" selected="0">
            <x v="2"/>
          </reference>
        </references>
      </pivotArea>
    </format>
    <format dxfId="11848">
      <pivotArea collapsedLevelsAreSubtotals="1" fieldPosition="0">
        <references count="3">
          <reference field="1" count="1" selected="0">
            <x v="3"/>
          </reference>
          <reference field="3" count="1">
            <x v="829"/>
          </reference>
          <reference field="12" count="1" selected="0">
            <x v="2"/>
          </reference>
        </references>
      </pivotArea>
    </format>
    <format dxfId="11847">
      <pivotArea collapsedLevelsAreSubtotals="1" fieldPosition="0">
        <references count="3">
          <reference field="1" count="1" selected="0">
            <x v="3"/>
          </reference>
          <reference field="3" count="1">
            <x v="831"/>
          </reference>
          <reference field="12" count="1" selected="0">
            <x v="2"/>
          </reference>
        </references>
      </pivotArea>
    </format>
    <format dxfId="11846">
      <pivotArea collapsedLevelsAreSubtotals="1" fieldPosition="0">
        <references count="3">
          <reference field="1" count="1" selected="0">
            <x v="3"/>
          </reference>
          <reference field="3" count="1">
            <x v="832"/>
          </reference>
          <reference field="12" count="1" selected="0">
            <x v="2"/>
          </reference>
        </references>
      </pivotArea>
    </format>
    <format dxfId="11845">
      <pivotArea collapsedLevelsAreSubtotals="1" fieldPosition="0">
        <references count="3">
          <reference field="1" count="1" selected="0">
            <x v="3"/>
          </reference>
          <reference field="3" count="1">
            <x v="833"/>
          </reference>
          <reference field="12" count="1" selected="0">
            <x v="2"/>
          </reference>
        </references>
      </pivotArea>
    </format>
    <format dxfId="11844">
      <pivotArea collapsedLevelsAreSubtotals="1" fieldPosition="0">
        <references count="4">
          <reference field="1" count="1" selected="0">
            <x v="3"/>
          </reference>
          <reference field="3" count="1" selected="0">
            <x v="833"/>
          </reference>
          <reference field="11" count="1">
            <x v="4"/>
          </reference>
          <reference field="12" count="1" selected="0">
            <x v="2"/>
          </reference>
        </references>
      </pivotArea>
    </format>
    <format dxfId="11843">
      <pivotArea collapsedLevelsAreSubtotals="1" fieldPosition="0">
        <references count="5">
          <reference field="0" count="1">
            <x v="9"/>
          </reference>
          <reference field="1" count="1" selected="0">
            <x v="3"/>
          </reference>
          <reference field="3" count="1" selected="0">
            <x v="833"/>
          </reference>
          <reference field="11" count="1" selected="0">
            <x v="4"/>
          </reference>
          <reference field="12" count="1" selected="0">
            <x v="2"/>
          </reference>
        </references>
      </pivotArea>
    </format>
    <format dxfId="11842">
      <pivotArea collapsedLevelsAreSubtotals="1" fieldPosition="0">
        <references count="3">
          <reference field="1" count="1" selected="0">
            <x v="3"/>
          </reference>
          <reference field="3" count="1">
            <x v="834"/>
          </reference>
          <reference field="12" count="1" selected="0">
            <x v="2"/>
          </reference>
        </references>
      </pivotArea>
    </format>
    <format dxfId="11841">
      <pivotArea collapsedLevelsAreSubtotals="1" fieldPosition="0">
        <references count="3">
          <reference field="1" count="1" selected="0">
            <x v="3"/>
          </reference>
          <reference field="3" count="1">
            <x v="836"/>
          </reference>
          <reference field="12" count="1" selected="0">
            <x v="2"/>
          </reference>
        </references>
      </pivotArea>
    </format>
    <format dxfId="11840">
      <pivotArea collapsedLevelsAreSubtotals="1" fieldPosition="0">
        <references count="3">
          <reference field="1" count="1" selected="0">
            <x v="3"/>
          </reference>
          <reference field="3" count="1">
            <x v="837"/>
          </reference>
          <reference field="12" count="1" selected="0">
            <x v="2"/>
          </reference>
        </references>
      </pivotArea>
    </format>
    <format dxfId="11839">
      <pivotArea collapsedLevelsAreSubtotals="1" fieldPosition="0">
        <references count="3">
          <reference field="1" count="1" selected="0">
            <x v="3"/>
          </reference>
          <reference field="3" count="1">
            <x v="838"/>
          </reference>
          <reference field="12" count="1" selected="0">
            <x v="2"/>
          </reference>
        </references>
      </pivotArea>
    </format>
    <format dxfId="11838">
      <pivotArea collapsedLevelsAreSubtotals="1" fieldPosition="0">
        <references count="3">
          <reference field="1" count="1" selected="0">
            <x v="3"/>
          </reference>
          <reference field="3" count="1">
            <x v="839"/>
          </reference>
          <reference field="12" count="1" selected="0">
            <x v="2"/>
          </reference>
        </references>
      </pivotArea>
    </format>
    <format dxfId="11837">
      <pivotArea collapsedLevelsAreSubtotals="1" fieldPosition="0">
        <references count="3">
          <reference field="1" count="1" selected="0">
            <x v="3"/>
          </reference>
          <reference field="3" count="1">
            <x v="840"/>
          </reference>
          <reference field="12" count="1" selected="0">
            <x v="2"/>
          </reference>
        </references>
      </pivotArea>
    </format>
    <format dxfId="11836">
      <pivotArea collapsedLevelsAreSubtotals="1" fieldPosition="0">
        <references count="3">
          <reference field="1" count="1" selected="0">
            <x v="3"/>
          </reference>
          <reference field="3" count="1">
            <x v="841"/>
          </reference>
          <reference field="12" count="1" selected="0">
            <x v="2"/>
          </reference>
        </references>
      </pivotArea>
    </format>
    <format dxfId="11835">
      <pivotArea collapsedLevelsAreSubtotals="1" fieldPosition="0">
        <references count="3">
          <reference field="1" count="1" selected="0">
            <x v="3"/>
          </reference>
          <reference field="3" count="1">
            <x v="842"/>
          </reference>
          <reference field="12" count="1" selected="0">
            <x v="2"/>
          </reference>
        </references>
      </pivotArea>
    </format>
    <format dxfId="11834">
      <pivotArea collapsedLevelsAreSubtotals="1" fieldPosition="0">
        <references count="3">
          <reference field="1" count="1" selected="0">
            <x v="3"/>
          </reference>
          <reference field="3" count="1">
            <x v="844"/>
          </reference>
          <reference field="12" count="1" selected="0">
            <x v="2"/>
          </reference>
        </references>
      </pivotArea>
    </format>
    <format dxfId="11833">
      <pivotArea collapsedLevelsAreSubtotals="1" fieldPosition="0">
        <references count="3">
          <reference field="1" count="1" selected="0">
            <x v="3"/>
          </reference>
          <reference field="3" count="1">
            <x v="845"/>
          </reference>
          <reference field="12" count="1" selected="0">
            <x v="2"/>
          </reference>
        </references>
      </pivotArea>
    </format>
    <format dxfId="11832">
      <pivotArea collapsedLevelsAreSubtotals="1" fieldPosition="0">
        <references count="3">
          <reference field="1" count="1" selected="0">
            <x v="3"/>
          </reference>
          <reference field="3" count="1">
            <x v="848"/>
          </reference>
          <reference field="12" count="1" selected="0">
            <x v="2"/>
          </reference>
        </references>
      </pivotArea>
    </format>
    <format dxfId="11831">
      <pivotArea collapsedLevelsAreSubtotals="1" fieldPosition="0">
        <references count="3">
          <reference field="1" count="1" selected="0">
            <x v="3"/>
          </reference>
          <reference field="3" count="1">
            <x v="849"/>
          </reference>
          <reference field="12" count="1" selected="0">
            <x v="2"/>
          </reference>
        </references>
      </pivotArea>
    </format>
    <format dxfId="11830">
      <pivotArea collapsedLevelsAreSubtotals="1" fieldPosition="0">
        <references count="3">
          <reference field="1" count="1" selected="0">
            <x v="3"/>
          </reference>
          <reference field="3" count="1">
            <x v="850"/>
          </reference>
          <reference field="12" count="1" selected="0">
            <x v="2"/>
          </reference>
        </references>
      </pivotArea>
    </format>
    <format dxfId="11829">
      <pivotArea collapsedLevelsAreSubtotals="1" fieldPosition="0">
        <references count="3">
          <reference field="1" count="1" selected="0">
            <x v="3"/>
          </reference>
          <reference field="3" count="1">
            <x v="855"/>
          </reference>
          <reference field="12" count="1" selected="0">
            <x v="2"/>
          </reference>
        </references>
      </pivotArea>
    </format>
    <format dxfId="11828">
      <pivotArea collapsedLevelsAreSubtotals="1" fieldPosition="0">
        <references count="3">
          <reference field="1" count="1" selected="0">
            <x v="3"/>
          </reference>
          <reference field="3" count="1">
            <x v="856"/>
          </reference>
          <reference field="12" count="1" selected="0">
            <x v="2"/>
          </reference>
        </references>
      </pivotArea>
    </format>
    <format dxfId="11827">
      <pivotArea collapsedLevelsAreSubtotals="1" fieldPosition="0">
        <references count="3">
          <reference field="1" count="1" selected="0">
            <x v="3"/>
          </reference>
          <reference field="3" count="1">
            <x v="858"/>
          </reference>
          <reference field="12" count="1" selected="0">
            <x v="2"/>
          </reference>
        </references>
      </pivotArea>
    </format>
    <format dxfId="11826">
      <pivotArea collapsedLevelsAreSubtotals="1" fieldPosition="0">
        <references count="3">
          <reference field="1" count="1" selected="0">
            <x v="3"/>
          </reference>
          <reference field="3" count="1">
            <x v="859"/>
          </reference>
          <reference field="12" count="1" selected="0">
            <x v="2"/>
          </reference>
        </references>
      </pivotArea>
    </format>
    <format dxfId="11825">
      <pivotArea collapsedLevelsAreSubtotals="1" fieldPosition="0">
        <references count="3">
          <reference field="1" count="1" selected="0">
            <x v="3"/>
          </reference>
          <reference field="3" count="1">
            <x v="860"/>
          </reference>
          <reference field="12" count="1" selected="0">
            <x v="2"/>
          </reference>
        </references>
      </pivotArea>
    </format>
    <format dxfId="11824">
      <pivotArea collapsedLevelsAreSubtotals="1" fieldPosition="0">
        <references count="3">
          <reference field="1" count="1" selected="0">
            <x v="3"/>
          </reference>
          <reference field="3" count="1">
            <x v="861"/>
          </reference>
          <reference field="12" count="1" selected="0">
            <x v="2"/>
          </reference>
        </references>
      </pivotArea>
    </format>
    <format dxfId="11823">
      <pivotArea collapsedLevelsAreSubtotals="1" fieldPosition="0">
        <references count="3">
          <reference field="1" count="1" selected="0">
            <x v="3"/>
          </reference>
          <reference field="3" count="1">
            <x v="863"/>
          </reference>
          <reference field="12" count="1" selected="0">
            <x v="2"/>
          </reference>
        </references>
      </pivotArea>
    </format>
    <format dxfId="11822">
      <pivotArea collapsedLevelsAreSubtotals="1" fieldPosition="0">
        <references count="3">
          <reference field="1" count="1" selected="0">
            <x v="3"/>
          </reference>
          <reference field="3" count="1">
            <x v="864"/>
          </reference>
          <reference field="12" count="1" selected="0">
            <x v="2"/>
          </reference>
        </references>
      </pivotArea>
    </format>
    <format dxfId="11821">
      <pivotArea collapsedLevelsAreSubtotals="1" fieldPosition="0">
        <references count="3">
          <reference field="1" count="1" selected="0">
            <x v="3"/>
          </reference>
          <reference field="3" count="1">
            <x v="865"/>
          </reference>
          <reference field="12" count="1" selected="0">
            <x v="2"/>
          </reference>
        </references>
      </pivotArea>
    </format>
    <format dxfId="11820">
      <pivotArea collapsedLevelsAreSubtotals="1" fieldPosition="0">
        <references count="3">
          <reference field="1" count="1" selected="0">
            <x v="3"/>
          </reference>
          <reference field="3" count="1">
            <x v="866"/>
          </reference>
          <reference field="12" count="1" selected="0">
            <x v="2"/>
          </reference>
        </references>
      </pivotArea>
    </format>
    <format dxfId="11819">
      <pivotArea collapsedLevelsAreSubtotals="1" fieldPosition="0">
        <references count="3">
          <reference field="1" count="1" selected="0">
            <x v="3"/>
          </reference>
          <reference field="3" count="1">
            <x v="868"/>
          </reference>
          <reference field="12" count="1" selected="0">
            <x v="2"/>
          </reference>
        </references>
      </pivotArea>
    </format>
    <format dxfId="11818">
      <pivotArea collapsedLevelsAreSubtotals="1" fieldPosition="0">
        <references count="3">
          <reference field="1" count="1" selected="0">
            <x v="3"/>
          </reference>
          <reference field="3" count="1">
            <x v="869"/>
          </reference>
          <reference field="12" count="1" selected="0">
            <x v="2"/>
          </reference>
        </references>
      </pivotArea>
    </format>
    <format dxfId="11817">
      <pivotArea collapsedLevelsAreSubtotals="1" fieldPosition="0">
        <references count="3">
          <reference field="1" count="1" selected="0">
            <x v="3"/>
          </reference>
          <reference field="3" count="1">
            <x v="876"/>
          </reference>
          <reference field="12" count="1" selected="0">
            <x v="2"/>
          </reference>
        </references>
      </pivotArea>
    </format>
    <format dxfId="11816">
      <pivotArea collapsedLevelsAreSubtotals="1" fieldPosition="0">
        <references count="3">
          <reference field="1" count="1" selected="0">
            <x v="3"/>
          </reference>
          <reference field="3" count="1">
            <x v="878"/>
          </reference>
          <reference field="12" count="1" selected="0">
            <x v="2"/>
          </reference>
        </references>
      </pivotArea>
    </format>
    <format dxfId="11815">
      <pivotArea collapsedLevelsAreSubtotals="1" fieldPosition="0">
        <references count="3">
          <reference field="1" count="1" selected="0">
            <x v="3"/>
          </reference>
          <reference field="3" count="1">
            <x v="945"/>
          </reference>
          <reference field="12" count="1" selected="0">
            <x v="2"/>
          </reference>
        </references>
      </pivotArea>
    </format>
    <format dxfId="11814">
      <pivotArea collapsedLevelsAreSubtotals="1" fieldPosition="0">
        <references count="3">
          <reference field="1" count="1" selected="0">
            <x v="3"/>
          </reference>
          <reference field="3" count="1">
            <x v="946"/>
          </reference>
          <reference field="12" count="1" selected="0">
            <x v="2"/>
          </reference>
        </references>
      </pivotArea>
    </format>
    <format dxfId="11813">
      <pivotArea collapsedLevelsAreSubtotals="1" fieldPosition="0">
        <references count="3">
          <reference field="1" count="1" selected="0">
            <x v="3"/>
          </reference>
          <reference field="3" count="1">
            <x v="947"/>
          </reference>
          <reference field="12" count="1" selected="0">
            <x v="2"/>
          </reference>
        </references>
      </pivotArea>
    </format>
    <format dxfId="11812">
      <pivotArea collapsedLevelsAreSubtotals="1" fieldPosition="0">
        <references count="3">
          <reference field="1" count="1" selected="0">
            <x v="3"/>
          </reference>
          <reference field="3" count="1">
            <x v="954"/>
          </reference>
          <reference field="12" count="1" selected="0">
            <x v="2"/>
          </reference>
        </references>
      </pivotArea>
    </format>
    <format dxfId="11811">
      <pivotArea collapsedLevelsAreSubtotals="1" fieldPosition="0">
        <references count="4">
          <reference field="1" count="1" selected="0">
            <x v="3"/>
          </reference>
          <reference field="3" count="1" selected="0">
            <x v="954"/>
          </reference>
          <reference field="11" count="1">
            <x v="4"/>
          </reference>
          <reference field="12" count="1" selected="0">
            <x v="2"/>
          </reference>
        </references>
      </pivotArea>
    </format>
    <format dxfId="11810">
      <pivotArea collapsedLevelsAreSubtotals="1" fieldPosition="0">
        <references count="5">
          <reference field="0" count="2">
            <x v="9"/>
            <x v="74"/>
          </reference>
          <reference field="1" count="1" selected="0">
            <x v="3"/>
          </reference>
          <reference field="3" count="1" selected="0">
            <x v="954"/>
          </reference>
          <reference field="11" count="1" selected="0">
            <x v="4"/>
          </reference>
          <reference field="12" count="1" selected="0">
            <x v="2"/>
          </reference>
        </references>
      </pivotArea>
    </format>
    <format dxfId="11809">
      <pivotArea collapsedLevelsAreSubtotals="1" fieldPosition="0">
        <references count="4">
          <reference field="1" count="1" selected="0">
            <x v="3"/>
          </reference>
          <reference field="3" count="1" selected="0">
            <x v="954"/>
          </reference>
          <reference field="11" count="1">
            <x v="35"/>
          </reference>
          <reference field="12" count="1" selected="0">
            <x v="2"/>
          </reference>
        </references>
      </pivotArea>
    </format>
    <format dxfId="11808">
      <pivotArea collapsedLevelsAreSubtotals="1" fieldPosition="0">
        <references count="5">
          <reference field="0" count="1">
            <x v="52"/>
          </reference>
          <reference field="1" count="1" selected="0">
            <x v="3"/>
          </reference>
          <reference field="3" count="1" selected="0">
            <x v="954"/>
          </reference>
          <reference field="11" count="1" selected="0">
            <x v="35"/>
          </reference>
          <reference field="12" count="1" selected="0">
            <x v="2"/>
          </reference>
        </references>
      </pivotArea>
    </format>
    <format dxfId="11807">
      <pivotArea collapsedLevelsAreSubtotals="1" fieldPosition="0">
        <references count="3">
          <reference field="1" count="1" selected="0">
            <x v="3"/>
          </reference>
          <reference field="3" count="1">
            <x v="955"/>
          </reference>
          <reference field="12" count="1" selected="0">
            <x v="2"/>
          </reference>
        </references>
      </pivotArea>
    </format>
    <format dxfId="11806">
      <pivotArea collapsedLevelsAreSubtotals="1" fieldPosition="0">
        <references count="4">
          <reference field="1" count="1" selected="0">
            <x v="3"/>
          </reference>
          <reference field="3" count="1" selected="0">
            <x v="955"/>
          </reference>
          <reference field="11" count="1">
            <x v="4"/>
          </reference>
          <reference field="12" count="1" selected="0">
            <x v="2"/>
          </reference>
        </references>
      </pivotArea>
    </format>
    <format dxfId="11805">
      <pivotArea collapsedLevelsAreSubtotals="1" fieldPosition="0">
        <references count="5">
          <reference field="0" count="3">
            <x v="9"/>
            <x v="72"/>
            <x v="74"/>
          </reference>
          <reference field="1" count="1" selected="0">
            <x v="3"/>
          </reference>
          <reference field="3" count="1" selected="0">
            <x v="955"/>
          </reference>
          <reference field="11" count="1" selected="0">
            <x v="4"/>
          </reference>
          <reference field="12" count="1" selected="0">
            <x v="2"/>
          </reference>
        </references>
      </pivotArea>
    </format>
    <format dxfId="11804">
      <pivotArea collapsedLevelsAreSubtotals="1" fieldPosition="0">
        <references count="4">
          <reference field="1" count="1" selected="0">
            <x v="3"/>
          </reference>
          <reference field="3" count="1" selected="0">
            <x v="955"/>
          </reference>
          <reference field="11" count="1">
            <x v="35"/>
          </reference>
          <reference field="12" count="1" selected="0">
            <x v="2"/>
          </reference>
        </references>
      </pivotArea>
    </format>
    <format dxfId="11803">
      <pivotArea collapsedLevelsAreSubtotals="1" fieldPosition="0">
        <references count="5">
          <reference field="0" count="1">
            <x v="52"/>
          </reference>
          <reference field="1" count="1" selected="0">
            <x v="3"/>
          </reference>
          <reference field="3" count="1" selected="0">
            <x v="955"/>
          </reference>
          <reference field="11" count="1" selected="0">
            <x v="35"/>
          </reference>
          <reference field="12" count="1" selected="0">
            <x v="2"/>
          </reference>
        </references>
      </pivotArea>
    </format>
    <format dxfId="11802">
      <pivotArea collapsedLevelsAreSubtotals="1" fieldPosition="0">
        <references count="3">
          <reference field="1" count="1" selected="0">
            <x v="3"/>
          </reference>
          <reference field="3" count="1">
            <x v="956"/>
          </reference>
          <reference field="12" count="1" selected="0">
            <x v="2"/>
          </reference>
        </references>
      </pivotArea>
    </format>
    <format dxfId="11801">
      <pivotArea collapsedLevelsAreSubtotals="1" fieldPosition="0">
        <references count="4">
          <reference field="1" count="1" selected="0">
            <x v="3"/>
          </reference>
          <reference field="3" count="1" selected="0">
            <x v="956"/>
          </reference>
          <reference field="11" count="1">
            <x v="35"/>
          </reference>
          <reference field="12" count="1" selected="0">
            <x v="2"/>
          </reference>
        </references>
      </pivotArea>
    </format>
    <format dxfId="11800">
      <pivotArea collapsedLevelsAreSubtotals="1" fieldPosition="0">
        <references count="5">
          <reference field="0" count="1">
            <x v="52"/>
          </reference>
          <reference field="1" count="1" selected="0">
            <x v="3"/>
          </reference>
          <reference field="3" count="1" selected="0">
            <x v="956"/>
          </reference>
          <reference field="11" count="1" selected="0">
            <x v="35"/>
          </reference>
          <reference field="12" count="1" selected="0">
            <x v="2"/>
          </reference>
        </references>
      </pivotArea>
    </format>
    <format dxfId="11799">
      <pivotArea collapsedLevelsAreSubtotals="1" fieldPosition="0">
        <references count="3">
          <reference field="1" count="1" selected="0">
            <x v="3"/>
          </reference>
          <reference field="3" count="1">
            <x v="957"/>
          </reference>
          <reference field="12" count="1" selected="0">
            <x v="2"/>
          </reference>
        </references>
      </pivotArea>
    </format>
    <format dxfId="11798">
      <pivotArea collapsedLevelsAreSubtotals="1" fieldPosition="0">
        <references count="3">
          <reference field="1" count="1" selected="0">
            <x v="3"/>
          </reference>
          <reference field="3" count="1">
            <x v="958"/>
          </reference>
          <reference field="12" count="1" selected="0">
            <x v="2"/>
          </reference>
        </references>
      </pivotArea>
    </format>
    <format dxfId="11797">
      <pivotArea collapsedLevelsAreSubtotals="1" fieldPosition="0">
        <references count="3">
          <reference field="1" count="1" selected="0">
            <x v="3"/>
          </reference>
          <reference field="3" count="1">
            <x v="959"/>
          </reference>
          <reference field="12" count="1" selected="0">
            <x v="2"/>
          </reference>
        </references>
      </pivotArea>
    </format>
    <format dxfId="11796">
      <pivotArea collapsedLevelsAreSubtotals="1" fieldPosition="0">
        <references count="3">
          <reference field="1" count="1" selected="0">
            <x v="3"/>
          </reference>
          <reference field="3" count="1">
            <x v="961"/>
          </reference>
          <reference field="12" count="1" selected="0">
            <x v="2"/>
          </reference>
        </references>
      </pivotArea>
    </format>
    <format dxfId="11795">
      <pivotArea collapsedLevelsAreSubtotals="1" fieldPosition="0">
        <references count="3">
          <reference field="1" count="1" selected="0">
            <x v="3"/>
          </reference>
          <reference field="3" count="1">
            <x v="986"/>
          </reference>
          <reference field="12" count="1" selected="0">
            <x v="2"/>
          </reference>
        </references>
      </pivotArea>
    </format>
    <format dxfId="11794">
      <pivotArea collapsedLevelsAreSubtotals="1" fieldPosition="0">
        <references count="3">
          <reference field="1" count="1" selected="0">
            <x v="3"/>
          </reference>
          <reference field="3" count="1">
            <x v="987"/>
          </reference>
          <reference field="12" count="1" selected="0">
            <x v="2"/>
          </reference>
        </references>
      </pivotArea>
    </format>
    <format dxfId="11793">
      <pivotArea collapsedLevelsAreSubtotals="1" fieldPosition="0">
        <references count="3">
          <reference field="1" count="1" selected="0">
            <x v="3"/>
          </reference>
          <reference field="3" count="1">
            <x v="988"/>
          </reference>
          <reference field="12" count="1" selected="0">
            <x v="2"/>
          </reference>
        </references>
      </pivotArea>
    </format>
    <format dxfId="11792">
      <pivotArea collapsedLevelsAreSubtotals="1" fieldPosition="0">
        <references count="3">
          <reference field="1" count="1" selected="0">
            <x v="3"/>
          </reference>
          <reference field="3" count="1">
            <x v="989"/>
          </reference>
          <reference field="12" count="1" selected="0">
            <x v="2"/>
          </reference>
        </references>
      </pivotArea>
    </format>
    <format dxfId="11791">
      <pivotArea collapsedLevelsAreSubtotals="1" fieldPosition="0">
        <references count="4">
          <reference field="1" count="1" selected="0">
            <x v="3"/>
          </reference>
          <reference field="3" count="1" selected="0">
            <x v="989"/>
          </reference>
          <reference field="11" count="1">
            <x v="4"/>
          </reference>
          <reference field="12" count="1" selected="0">
            <x v="2"/>
          </reference>
        </references>
      </pivotArea>
    </format>
    <format dxfId="11790">
      <pivotArea collapsedLevelsAreSubtotals="1" fieldPosition="0">
        <references count="5">
          <reference field="0" count="1">
            <x v="9"/>
          </reference>
          <reference field="1" count="1" selected="0">
            <x v="3"/>
          </reference>
          <reference field="3" count="1" selected="0">
            <x v="989"/>
          </reference>
          <reference field="11" count="1" selected="0">
            <x v="4"/>
          </reference>
          <reference field="12" count="1" selected="0">
            <x v="2"/>
          </reference>
        </references>
      </pivotArea>
    </format>
    <format dxfId="11789">
      <pivotArea collapsedLevelsAreSubtotals="1" fieldPosition="0">
        <references count="3">
          <reference field="1" count="1" selected="0">
            <x v="3"/>
          </reference>
          <reference field="3" count="1">
            <x v="990"/>
          </reference>
          <reference field="12" count="1" selected="0">
            <x v="2"/>
          </reference>
        </references>
      </pivotArea>
    </format>
    <format dxfId="11788">
      <pivotArea collapsedLevelsAreSubtotals="1" fieldPosition="0">
        <references count="3">
          <reference field="1" count="1" selected="0">
            <x v="3"/>
          </reference>
          <reference field="3" count="1">
            <x v="991"/>
          </reference>
          <reference field="12" count="1" selected="0">
            <x v="2"/>
          </reference>
        </references>
      </pivotArea>
    </format>
    <format dxfId="11787">
      <pivotArea collapsedLevelsAreSubtotals="1" fieldPosition="0">
        <references count="2">
          <reference field="1" count="1">
            <x v="4"/>
          </reference>
          <reference field="12" count="1" selected="0">
            <x v="2"/>
          </reference>
        </references>
      </pivotArea>
    </format>
    <format dxfId="11786">
      <pivotArea collapsedLevelsAreSubtotals="1" fieldPosition="0">
        <references count="3">
          <reference field="1" count="1" selected="0">
            <x v="4"/>
          </reference>
          <reference field="3" count="1">
            <x v="43"/>
          </reference>
          <reference field="12" count="1" selected="0">
            <x v="2"/>
          </reference>
        </references>
      </pivotArea>
    </format>
    <format dxfId="11785">
      <pivotArea collapsedLevelsAreSubtotals="1" fieldPosition="0">
        <references count="4">
          <reference field="1" count="1" selected="0">
            <x v="4"/>
          </reference>
          <reference field="3" count="1" selected="0">
            <x v="43"/>
          </reference>
          <reference field="11" count="1">
            <x v="4"/>
          </reference>
          <reference field="12" count="1" selected="0">
            <x v="2"/>
          </reference>
        </references>
      </pivotArea>
    </format>
    <format dxfId="11784">
      <pivotArea collapsedLevelsAreSubtotals="1" fieldPosition="0">
        <references count="5">
          <reference field="0" count="1">
            <x v="72"/>
          </reference>
          <reference field="1" count="1" selected="0">
            <x v="4"/>
          </reference>
          <reference field="3" count="1" selected="0">
            <x v="43"/>
          </reference>
          <reference field="11" count="1" selected="0">
            <x v="4"/>
          </reference>
          <reference field="12" count="1" selected="0">
            <x v="2"/>
          </reference>
        </references>
      </pivotArea>
    </format>
    <format dxfId="11783">
      <pivotArea collapsedLevelsAreSubtotals="1" fieldPosition="0">
        <references count="3">
          <reference field="1" count="1" selected="0">
            <x v="4"/>
          </reference>
          <reference field="3" count="1">
            <x v="63"/>
          </reference>
          <reference field="12" count="1" selected="0">
            <x v="2"/>
          </reference>
        </references>
      </pivotArea>
    </format>
    <format dxfId="11782">
      <pivotArea collapsedLevelsAreSubtotals="1" fieldPosition="0">
        <references count="4">
          <reference field="1" count="1" selected="0">
            <x v="4"/>
          </reference>
          <reference field="3" count="1" selected="0">
            <x v="63"/>
          </reference>
          <reference field="11" count="1">
            <x v="4"/>
          </reference>
          <reference field="12" count="1" selected="0">
            <x v="2"/>
          </reference>
        </references>
      </pivotArea>
    </format>
    <format dxfId="11781">
      <pivotArea collapsedLevelsAreSubtotals="1" fieldPosition="0">
        <references count="5">
          <reference field="0" count="1">
            <x v="72"/>
          </reference>
          <reference field="1" count="1" selected="0">
            <x v="4"/>
          </reference>
          <reference field="3" count="1" selected="0">
            <x v="63"/>
          </reference>
          <reference field="11" count="1" selected="0">
            <x v="4"/>
          </reference>
          <reference field="12" count="1" selected="0">
            <x v="2"/>
          </reference>
        </references>
      </pivotArea>
    </format>
    <format dxfId="11780">
      <pivotArea collapsedLevelsAreSubtotals="1" fieldPosition="0">
        <references count="3">
          <reference field="1" count="1" selected="0">
            <x v="4"/>
          </reference>
          <reference field="3" count="1">
            <x v="147"/>
          </reference>
          <reference field="12" count="1" selected="0">
            <x v="2"/>
          </reference>
        </references>
      </pivotArea>
    </format>
    <format dxfId="11779">
      <pivotArea collapsedLevelsAreSubtotals="1" fieldPosition="0">
        <references count="4">
          <reference field="1" count="1" selected="0">
            <x v="4"/>
          </reference>
          <reference field="3" count="1" selected="0">
            <x v="147"/>
          </reference>
          <reference field="11" count="1">
            <x v="4"/>
          </reference>
          <reference field="12" count="1" selected="0">
            <x v="2"/>
          </reference>
        </references>
      </pivotArea>
    </format>
    <format dxfId="11778">
      <pivotArea collapsedLevelsAreSubtotals="1" fieldPosition="0">
        <references count="5">
          <reference field="0" count="1">
            <x v="72"/>
          </reference>
          <reference field="1" count="1" selected="0">
            <x v="4"/>
          </reference>
          <reference field="3" count="1" selected="0">
            <x v="147"/>
          </reference>
          <reference field="11" count="1" selected="0">
            <x v="4"/>
          </reference>
          <reference field="12" count="1" selected="0">
            <x v="2"/>
          </reference>
        </references>
      </pivotArea>
    </format>
    <format dxfId="11777">
      <pivotArea collapsedLevelsAreSubtotals="1" fieldPosition="0">
        <references count="3">
          <reference field="1" count="1" selected="0">
            <x v="4"/>
          </reference>
          <reference field="3" count="1">
            <x v="172"/>
          </reference>
          <reference field="12" count="1" selected="0">
            <x v="2"/>
          </reference>
        </references>
      </pivotArea>
    </format>
    <format dxfId="11776">
      <pivotArea collapsedLevelsAreSubtotals="1" fieldPosition="0">
        <references count="4">
          <reference field="1" count="1" selected="0">
            <x v="4"/>
          </reference>
          <reference field="3" count="1" selected="0">
            <x v="172"/>
          </reference>
          <reference field="11" count="1">
            <x v="4"/>
          </reference>
          <reference field="12" count="1" selected="0">
            <x v="2"/>
          </reference>
        </references>
      </pivotArea>
    </format>
    <format dxfId="11775">
      <pivotArea collapsedLevelsAreSubtotals="1" fieldPosition="0">
        <references count="5">
          <reference field="0" count="1">
            <x v="72"/>
          </reference>
          <reference field="1" count="1" selected="0">
            <x v="4"/>
          </reference>
          <reference field="3" count="1" selected="0">
            <x v="172"/>
          </reference>
          <reference field="11" count="1" selected="0">
            <x v="4"/>
          </reference>
          <reference field="12" count="1" selected="0">
            <x v="2"/>
          </reference>
        </references>
      </pivotArea>
    </format>
    <format dxfId="11774">
      <pivotArea collapsedLevelsAreSubtotals="1" fieldPosition="0">
        <references count="3">
          <reference field="1" count="1" selected="0">
            <x v="4"/>
          </reference>
          <reference field="3" count="1">
            <x v="193"/>
          </reference>
          <reference field="12" count="1" selected="0">
            <x v="2"/>
          </reference>
        </references>
      </pivotArea>
    </format>
    <format dxfId="11773">
      <pivotArea collapsedLevelsAreSubtotals="1" fieldPosition="0">
        <references count="4">
          <reference field="1" count="1" selected="0">
            <x v="4"/>
          </reference>
          <reference field="3" count="1" selected="0">
            <x v="193"/>
          </reference>
          <reference field="11" count="1">
            <x v="4"/>
          </reference>
          <reference field="12" count="1" selected="0">
            <x v="2"/>
          </reference>
        </references>
      </pivotArea>
    </format>
    <format dxfId="11772">
      <pivotArea collapsedLevelsAreSubtotals="1" fieldPosition="0">
        <references count="5">
          <reference field="0" count="1">
            <x v="72"/>
          </reference>
          <reference field="1" count="1" selected="0">
            <x v="4"/>
          </reference>
          <reference field="3" count="1" selected="0">
            <x v="193"/>
          </reference>
          <reference field="11" count="1" selected="0">
            <x v="4"/>
          </reference>
          <reference field="12" count="1" selected="0">
            <x v="2"/>
          </reference>
        </references>
      </pivotArea>
    </format>
    <format dxfId="11771">
      <pivotArea collapsedLevelsAreSubtotals="1" fieldPosition="0">
        <references count="3">
          <reference field="1" count="1" selected="0">
            <x v="4"/>
          </reference>
          <reference field="3" count="1">
            <x v="207"/>
          </reference>
          <reference field="12" count="1" selected="0">
            <x v="2"/>
          </reference>
        </references>
      </pivotArea>
    </format>
    <format dxfId="11770">
      <pivotArea collapsedLevelsAreSubtotals="1" fieldPosition="0">
        <references count="4">
          <reference field="1" count="1" selected="0">
            <x v="4"/>
          </reference>
          <reference field="3" count="1" selected="0">
            <x v="207"/>
          </reference>
          <reference field="11" count="1">
            <x v="4"/>
          </reference>
          <reference field="12" count="1" selected="0">
            <x v="2"/>
          </reference>
        </references>
      </pivotArea>
    </format>
    <format dxfId="11769">
      <pivotArea collapsedLevelsAreSubtotals="1" fieldPosition="0">
        <references count="5">
          <reference field="0" count="1">
            <x v="72"/>
          </reference>
          <reference field="1" count="1" selected="0">
            <x v="4"/>
          </reference>
          <reference field="3" count="1" selected="0">
            <x v="207"/>
          </reference>
          <reference field="11" count="1" selected="0">
            <x v="4"/>
          </reference>
          <reference field="12" count="1" selected="0">
            <x v="2"/>
          </reference>
        </references>
      </pivotArea>
    </format>
    <format dxfId="11768">
      <pivotArea collapsedLevelsAreSubtotals="1" fieldPosition="0">
        <references count="3">
          <reference field="1" count="1" selected="0">
            <x v="4"/>
          </reference>
          <reference field="3" count="1">
            <x v="252"/>
          </reference>
          <reference field="12" count="1" selected="0">
            <x v="2"/>
          </reference>
        </references>
      </pivotArea>
    </format>
    <format dxfId="11767">
      <pivotArea collapsedLevelsAreSubtotals="1" fieldPosition="0">
        <references count="4">
          <reference field="1" count="1" selected="0">
            <x v="4"/>
          </reference>
          <reference field="3" count="1" selected="0">
            <x v="252"/>
          </reference>
          <reference field="11" count="1">
            <x v="4"/>
          </reference>
          <reference field="12" count="1" selected="0">
            <x v="2"/>
          </reference>
        </references>
      </pivotArea>
    </format>
    <format dxfId="11766">
      <pivotArea collapsedLevelsAreSubtotals="1" fieldPosition="0">
        <references count="5">
          <reference field="0" count="1">
            <x v="72"/>
          </reference>
          <reference field="1" count="1" selected="0">
            <x v="4"/>
          </reference>
          <reference field="3" count="1" selected="0">
            <x v="252"/>
          </reference>
          <reference field="11" count="1" selected="0">
            <x v="4"/>
          </reference>
          <reference field="12" count="1" selected="0">
            <x v="2"/>
          </reference>
        </references>
      </pivotArea>
    </format>
    <format dxfId="11765">
      <pivotArea collapsedLevelsAreSubtotals="1" fieldPosition="0">
        <references count="3">
          <reference field="1" count="1" selected="0">
            <x v="4"/>
          </reference>
          <reference field="3" count="1">
            <x v="272"/>
          </reference>
          <reference field="12" count="1" selected="0">
            <x v="2"/>
          </reference>
        </references>
      </pivotArea>
    </format>
    <format dxfId="11764">
      <pivotArea collapsedLevelsAreSubtotals="1" fieldPosition="0">
        <references count="4">
          <reference field="1" count="1" selected="0">
            <x v="4"/>
          </reference>
          <reference field="3" count="1" selected="0">
            <x v="272"/>
          </reference>
          <reference field="11" count="1">
            <x v="4"/>
          </reference>
          <reference field="12" count="1" selected="0">
            <x v="2"/>
          </reference>
        </references>
      </pivotArea>
    </format>
    <format dxfId="11763">
      <pivotArea collapsedLevelsAreSubtotals="1" fieldPosition="0">
        <references count="5">
          <reference field="0" count="1">
            <x v="72"/>
          </reference>
          <reference field="1" count="1" selected="0">
            <x v="4"/>
          </reference>
          <reference field="3" count="1" selected="0">
            <x v="272"/>
          </reference>
          <reference field="11" count="1" selected="0">
            <x v="4"/>
          </reference>
          <reference field="12" count="1" selected="0">
            <x v="2"/>
          </reference>
        </references>
      </pivotArea>
    </format>
    <format dxfId="11762">
      <pivotArea collapsedLevelsAreSubtotals="1" fieldPosition="0">
        <references count="3">
          <reference field="1" count="1" selected="0">
            <x v="4"/>
          </reference>
          <reference field="3" count="1">
            <x v="280"/>
          </reference>
          <reference field="12" count="1" selected="0">
            <x v="2"/>
          </reference>
        </references>
      </pivotArea>
    </format>
    <format dxfId="11761">
      <pivotArea collapsedLevelsAreSubtotals="1" fieldPosition="0">
        <references count="4">
          <reference field="1" count="1" selected="0">
            <x v="4"/>
          </reference>
          <reference field="3" count="1" selected="0">
            <x v="280"/>
          </reference>
          <reference field="11" count="1">
            <x v="4"/>
          </reference>
          <reference field="12" count="1" selected="0">
            <x v="2"/>
          </reference>
        </references>
      </pivotArea>
    </format>
    <format dxfId="11760">
      <pivotArea collapsedLevelsAreSubtotals="1" fieldPosition="0">
        <references count="5">
          <reference field="0" count="1">
            <x v="72"/>
          </reference>
          <reference field="1" count="1" selected="0">
            <x v="4"/>
          </reference>
          <reference field="3" count="1" selected="0">
            <x v="280"/>
          </reference>
          <reference field="11" count="1" selected="0">
            <x v="4"/>
          </reference>
          <reference field="12" count="1" selected="0">
            <x v="2"/>
          </reference>
        </references>
      </pivotArea>
    </format>
    <format dxfId="11759">
      <pivotArea collapsedLevelsAreSubtotals="1" fieldPosition="0">
        <references count="3">
          <reference field="1" count="1" selected="0">
            <x v="4"/>
          </reference>
          <reference field="3" count="1">
            <x v="417"/>
          </reference>
          <reference field="12" count="1" selected="0">
            <x v="2"/>
          </reference>
        </references>
      </pivotArea>
    </format>
    <format dxfId="11758">
      <pivotArea collapsedLevelsAreSubtotals="1" fieldPosition="0">
        <references count="4">
          <reference field="1" count="1" selected="0">
            <x v="4"/>
          </reference>
          <reference field="3" count="1" selected="0">
            <x v="417"/>
          </reference>
          <reference field="11" count="1">
            <x v="4"/>
          </reference>
          <reference field="12" count="1" selected="0">
            <x v="2"/>
          </reference>
        </references>
      </pivotArea>
    </format>
    <format dxfId="11757">
      <pivotArea collapsedLevelsAreSubtotals="1" fieldPosition="0">
        <references count="5">
          <reference field="0" count="1">
            <x v="72"/>
          </reference>
          <reference field="1" count="1" selected="0">
            <x v="4"/>
          </reference>
          <reference field="3" count="1" selected="0">
            <x v="417"/>
          </reference>
          <reference field="11" count="1" selected="0">
            <x v="4"/>
          </reference>
          <reference field="12" count="1" selected="0">
            <x v="2"/>
          </reference>
        </references>
      </pivotArea>
    </format>
    <format dxfId="11756">
      <pivotArea collapsedLevelsAreSubtotals="1" fieldPosition="0">
        <references count="3">
          <reference field="1" count="1" selected="0">
            <x v="4"/>
          </reference>
          <reference field="3" count="1">
            <x v="444"/>
          </reference>
          <reference field="12" count="1" selected="0">
            <x v="2"/>
          </reference>
        </references>
      </pivotArea>
    </format>
    <format dxfId="11755">
      <pivotArea collapsedLevelsAreSubtotals="1" fieldPosition="0">
        <references count="4">
          <reference field="1" count="1" selected="0">
            <x v="4"/>
          </reference>
          <reference field="3" count="1" selected="0">
            <x v="444"/>
          </reference>
          <reference field="11" count="1">
            <x v="4"/>
          </reference>
          <reference field="12" count="1" selected="0">
            <x v="2"/>
          </reference>
        </references>
      </pivotArea>
    </format>
    <format dxfId="11754">
      <pivotArea collapsedLevelsAreSubtotals="1" fieldPosition="0">
        <references count="5">
          <reference field="0" count="1">
            <x v="72"/>
          </reference>
          <reference field="1" count="1" selected="0">
            <x v="4"/>
          </reference>
          <reference field="3" count="1" selected="0">
            <x v="444"/>
          </reference>
          <reference field="11" count="1" selected="0">
            <x v="4"/>
          </reference>
          <reference field="12" count="1" selected="0">
            <x v="2"/>
          </reference>
        </references>
      </pivotArea>
    </format>
    <format dxfId="11753">
      <pivotArea collapsedLevelsAreSubtotals="1" fieldPosition="0">
        <references count="3">
          <reference field="1" count="1" selected="0">
            <x v="4"/>
          </reference>
          <reference field="3" count="1">
            <x v="496"/>
          </reference>
          <reference field="12" count="1" selected="0">
            <x v="2"/>
          </reference>
        </references>
      </pivotArea>
    </format>
    <format dxfId="11752">
      <pivotArea collapsedLevelsAreSubtotals="1" fieldPosition="0">
        <references count="4">
          <reference field="1" count="1" selected="0">
            <x v="4"/>
          </reference>
          <reference field="3" count="1" selected="0">
            <x v="496"/>
          </reference>
          <reference field="11" count="1">
            <x v="4"/>
          </reference>
          <reference field="12" count="1" selected="0">
            <x v="2"/>
          </reference>
        </references>
      </pivotArea>
    </format>
    <format dxfId="11751">
      <pivotArea collapsedLevelsAreSubtotals="1" fieldPosition="0">
        <references count="5">
          <reference field="0" count="1">
            <x v="72"/>
          </reference>
          <reference field="1" count="1" selected="0">
            <x v="4"/>
          </reference>
          <reference field="3" count="1" selected="0">
            <x v="496"/>
          </reference>
          <reference field="11" count="1" selected="0">
            <x v="4"/>
          </reference>
          <reference field="12" count="1" selected="0">
            <x v="2"/>
          </reference>
        </references>
      </pivotArea>
    </format>
    <format dxfId="11750">
      <pivotArea collapsedLevelsAreSubtotals="1" fieldPosition="0">
        <references count="3">
          <reference field="1" count="1" selected="0">
            <x v="4"/>
          </reference>
          <reference field="3" count="1">
            <x v="593"/>
          </reference>
          <reference field="12" count="1" selected="0">
            <x v="2"/>
          </reference>
        </references>
      </pivotArea>
    </format>
    <format dxfId="11749">
      <pivotArea collapsedLevelsAreSubtotals="1" fieldPosition="0">
        <references count="4">
          <reference field="1" count="1" selected="0">
            <x v="4"/>
          </reference>
          <reference field="3" count="1" selected="0">
            <x v="593"/>
          </reference>
          <reference field="11" count="1">
            <x v="4"/>
          </reference>
          <reference field="12" count="1" selected="0">
            <x v="2"/>
          </reference>
        </references>
      </pivotArea>
    </format>
    <format dxfId="11748">
      <pivotArea collapsedLevelsAreSubtotals="1" fieldPosition="0">
        <references count="5">
          <reference field="0" count="1">
            <x v="72"/>
          </reference>
          <reference field="1" count="1" selected="0">
            <x v="4"/>
          </reference>
          <reference field="3" count="1" selected="0">
            <x v="593"/>
          </reference>
          <reference field="11" count="1" selected="0">
            <x v="4"/>
          </reference>
          <reference field="12" count="1" selected="0">
            <x v="2"/>
          </reference>
        </references>
      </pivotArea>
    </format>
    <format dxfId="11747">
      <pivotArea collapsedLevelsAreSubtotals="1" fieldPosition="0">
        <references count="3">
          <reference field="1" count="1" selected="0">
            <x v="4"/>
          </reference>
          <reference field="3" count="1">
            <x v="609"/>
          </reference>
          <reference field="12" count="1" selected="0">
            <x v="2"/>
          </reference>
        </references>
      </pivotArea>
    </format>
    <format dxfId="11746">
      <pivotArea collapsedLevelsAreSubtotals="1" fieldPosition="0">
        <references count="4">
          <reference field="1" count="1" selected="0">
            <x v="4"/>
          </reference>
          <reference field="3" count="1" selected="0">
            <x v="609"/>
          </reference>
          <reference field="11" count="1">
            <x v="4"/>
          </reference>
          <reference field="12" count="1" selected="0">
            <x v="2"/>
          </reference>
        </references>
      </pivotArea>
    </format>
    <format dxfId="11745">
      <pivotArea collapsedLevelsAreSubtotals="1" fieldPosition="0">
        <references count="5">
          <reference field="0" count="1">
            <x v="72"/>
          </reference>
          <reference field="1" count="1" selected="0">
            <x v="4"/>
          </reference>
          <reference field="3" count="1" selected="0">
            <x v="609"/>
          </reference>
          <reference field="11" count="1" selected="0">
            <x v="4"/>
          </reference>
          <reference field="12" count="1" selected="0">
            <x v="2"/>
          </reference>
        </references>
      </pivotArea>
    </format>
    <format dxfId="11744">
      <pivotArea collapsedLevelsAreSubtotals="1" fieldPosition="0">
        <references count="3">
          <reference field="1" count="1" selected="0">
            <x v="4"/>
          </reference>
          <reference field="3" count="1">
            <x v="610"/>
          </reference>
          <reference field="12" count="1" selected="0">
            <x v="2"/>
          </reference>
        </references>
      </pivotArea>
    </format>
    <format dxfId="11743">
      <pivotArea collapsedLevelsAreSubtotals="1" fieldPosition="0">
        <references count="4">
          <reference field="1" count="1" selected="0">
            <x v="4"/>
          </reference>
          <reference field="3" count="1" selected="0">
            <x v="610"/>
          </reference>
          <reference field="11" count="1">
            <x v="4"/>
          </reference>
          <reference field="12" count="1" selected="0">
            <x v="2"/>
          </reference>
        </references>
      </pivotArea>
    </format>
    <format dxfId="11742">
      <pivotArea collapsedLevelsAreSubtotals="1" fieldPosition="0">
        <references count="5">
          <reference field="0" count="1">
            <x v="72"/>
          </reference>
          <reference field="1" count="1" selected="0">
            <x v="4"/>
          </reference>
          <reference field="3" count="1" selected="0">
            <x v="610"/>
          </reference>
          <reference field="11" count="1" selected="0">
            <x v="4"/>
          </reference>
          <reference field="12" count="1" selected="0">
            <x v="2"/>
          </reference>
        </references>
      </pivotArea>
    </format>
    <format dxfId="11741">
      <pivotArea collapsedLevelsAreSubtotals="1" fieldPosition="0">
        <references count="3">
          <reference field="1" count="1" selected="0">
            <x v="4"/>
          </reference>
          <reference field="3" count="1">
            <x v="684"/>
          </reference>
          <reference field="12" count="1" selected="0">
            <x v="2"/>
          </reference>
        </references>
      </pivotArea>
    </format>
    <format dxfId="11740">
      <pivotArea collapsedLevelsAreSubtotals="1" fieldPosition="0">
        <references count="4">
          <reference field="1" count="1" selected="0">
            <x v="4"/>
          </reference>
          <reference field="3" count="1" selected="0">
            <x v="684"/>
          </reference>
          <reference field="11" count="1">
            <x v="4"/>
          </reference>
          <reference field="12" count="1" selected="0">
            <x v="2"/>
          </reference>
        </references>
      </pivotArea>
    </format>
    <format dxfId="11739">
      <pivotArea collapsedLevelsAreSubtotals="1" fieldPosition="0">
        <references count="5">
          <reference field="0" count="1">
            <x v="72"/>
          </reference>
          <reference field="1" count="1" selected="0">
            <x v="4"/>
          </reference>
          <reference field="3" count="1" selected="0">
            <x v="684"/>
          </reference>
          <reference field="11" count="1" selected="0">
            <x v="4"/>
          </reference>
          <reference field="12" count="1" selected="0">
            <x v="2"/>
          </reference>
        </references>
      </pivotArea>
    </format>
    <format dxfId="11738">
      <pivotArea collapsedLevelsAreSubtotals="1" fieldPosition="0">
        <references count="3">
          <reference field="1" count="1" selected="0">
            <x v="4"/>
          </reference>
          <reference field="3" count="1">
            <x v="795"/>
          </reference>
          <reference field="12" count="1" selected="0">
            <x v="2"/>
          </reference>
        </references>
      </pivotArea>
    </format>
    <format dxfId="11737">
      <pivotArea collapsedLevelsAreSubtotals="1" fieldPosition="0">
        <references count="4">
          <reference field="1" count="1" selected="0">
            <x v="4"/>
          </reference>
          <reference field="3" count="1" selected="0">
            <x v="795"/>
          </reference>
          <reference field="11" count="1">
            <x v="4"/>
          </reference>
          <reference field="12" count="1" selected="0">
            <x v="2"/>
          </reference>
        </references>
      </pivotArea>
    </format>
    <format dxfId="11736">
      <pivotArea collapsedLevelsAreSubtotals="1" fieldPosition="0">
        <references count="5">
          <reference field="0" count="1">
            <x v="72"/>
          </reference>
          <reference field="1" count="1" selected="0">
            <x v="4"/>
          </reference>
          <reference field="3" count="1" selected="0">
            <x v="795"/>
          </reference>
          <reference field="11" count="1" selected="0">
            <x v="4"/>
          </reference>
          <reference field="12" count="1" selected="0">
            <x v="2"/>
          </reference>
        </references>
      </pivotArea>
    </format>
    <format dxfId="11735">
      <pivotArea collapsedLevelsAreSubtotals="1" fieldPosition="0">
        <references count="3">
          <reference field="1" count="1" selected="0">
            <x v="4"/>
          </reference>
          <reference field="3" count="1">
            <x v="877"/>
          </reference>
          <reference field="12" count="1" selected="0">
            <x v="2"/>
          </reference>
        </references>
      </pivotArea>
    </format>
    <format dxfId="11734">
      <pivotArea collapsedLevelsAreSubtotals="1" fieldPosition="0">
        <references count="4">
          <reference field="1" count="1" selected="0">
            <x v="4"/>
          </reference>
          <reference field="3" count="1" selected="0">
            <x v="877"/>
          </reference>
          <reference field="11" count="1">
            <x v="4"/>
          </reference>
          <reference field="12" count="1" selected="0">
            <x v="2"/>
          </reference>
        </references>
      </pivotArea>
    </format>
    <format dxfId="11733">
      <pivotArea collapsedLevelsAreSubtotals="1" fieldPosition="0">
        <references count="5">
          <reference field="0" count="1">
            <x v="72"/>
          </reference>
          <reference field="1" count="1" selected="0">
            <x v="4"/>
          </reference>
          <reference field="3" count="1" selected="0">
            <x v="877"/>
          </reference>
          <reference field="11" count="1" selected="0">
            <x v="4"/>
          </reference>
          <reference field="12" count="1" selected="0">
            <x v="2"/>
          </reference>
        </references>
      </pivotArea>
    </format>
    <format dxfId="11732">
      <pivotArea collapsedLevelsAreSubtotals="1" fieldPosition="0">
        <references count="3">
          <reference field="1" count="1" selected="0">
            <x v="4"/>
          </reference>
          <reference field="3" count="1">
            <x v="933"/>
          </reference>
          <reference field="12" count="1" selected="0">
            <x v="2"/>
          </reference>
        </references>
      </pivotArea>
    </format>
    <format dxfId="11731">
      <pivotArea collapsedLevelsAreSubtotals="1" fieldPosition="0">
        <references count="4">
          <reference field="1" count="1" selected="0">
            <x v="4"/>
          </reference>
          <reference field="3" count="1" selected="0">
            <x v="933"/>
          </reference>
          <reference field="11" count="1">
            <x v="4"/>
          </reference>
          <reference field="12" count="1" selected="0">
            <x v="2"/>
          </reference>
        </references>
      </pivotArea>
    </format>
    <format dxfId="11730">
      <pivotArea collapsedLevelsAreSubtotals="1" fieldPosition="0">
        <references count="5">
          <reference field="0" count="1">
            <x v="72"/>
          </reference>
          <reference field="1" count="1" selected="0">
            <x v="4"/>
          </reference>
          <reference field="3" count="1" selected="0">
            <x v="933"/>
          </reference>
          <reference field="11" count="1" selected="0">
            <x v="4"/>
          </reference>
          <reference field="12" count="1" selected="0">
            <x v="2"/>
          </reference>
        </references>
      </pivotArea>
    </format>
    <format dxfId="11729">
      <pivotArea collapsedLevelsAreSubtotals="1" fieldPosition="0">
        <references count="3">
          <reference field="1" count="1" selected="0">
            <x v="4"/>
          </reference>
          <reference field="3" count="1">
            <x v="934"/>
          </reference>
          <reference field="12" count="1" selected="0">
            <x v="2"/>
          </reference>
        </references>
      </pivotArea>
    </format>
    <format dxfId="11728">
      <pivotArea collapsedLevelsAreSubtotals="1" fieldPosition="0">
        <references count="4">
          <reference field="1" count="1" selected="0">
            <x v="4"/>
          </reference>
          <reference field="3" count="1" selected="0">
            <x v="934"/>
          </reference>
          <reference field="11" count="1">
            <x v="4"/>
          </reference>
          <reference field="12" count="1" selected="0">
            <x v="2"/>
          </reference>
        </references>
      </pivotArea>
    </format>
    <format dxfId="11727">
      <pivotArea collapsedLevelsAreSubtotals="1" fieldPosition="0">
        <references count="5">
          <reference field="0" count="1">
            <x v="72"/>
          </reference>
          <reference field="1" count="1" selected="0">
            <x v="4"/>
          </reference>
          <reference field="3" count="1" selected="0">
            <x v="934"/>
          </reference>
          <reference field="11" count="1" selected="0">
            <x v="4"/>
          </reference>
          <reference field="12" count="1" selected="0">
            <x v="2"/>
          </reference>
        </references>
      </pivotArea>
    </format>
    <format dxfId="11726">
      <pivotArea collapsedLevelsAreSubtotals="1" fieldPosition="0">
        <references count="3">
          <reference field="1" count="1" selected="0">
            <x v="4"/>
          </reference>
          <reference field="3" count="1">
            <x v="935"/>
          </reference>
          <reference field="12" count="1" selected="0">
            <x v="2"/>
          </reference>
        </references>
      </pivotArea>
    </format>
    <format dxfId="11725">
      <pivotArea collapsedLevelsAreSubtotals="1" fieldPosition="0">
        <references count="4">
          <reference field="1" count="1" selected="0">
            <x v="4"/>
          </reference>
          <reference field="3" count="1" selected="0">
            <x v="935"/>
          </reference>
          <reference field="11" count="1">
            <x v="4"/>
          </reference>
          <reference field="12" count="1" selected="0">
            <x v="2"/>
          </reference>
        </references>
      </pivotArea>
    </format>
    <format dxfId="11724">
      <pivotArea collapsedLevelsAreSubtotals="1" fieldPosition="0">
        <references count="5">
          <reference field="0" count="1">
            <x v="72"/>
          </reference>
          <reference field="1" count="1" selected="0">
            <x v="4"/>
          </reference>
          <reference field="3" count="1" selected="0">
            <x v="935"/>
          </reference>
          <reference field="11" count="1" selected="0">
            <x v="4"/>
          </reference>
          <reference field="12" count="1" selected="0">
            <x v="2"/>
          </reference>
        </references>
      </pivotArea>
    </format>
    <format dxfId="11723">
      <pivotArea collapsedLevelsAreSubtotals="1" fieldPosition="0">
        <references count="3">
          <reference field="1" count="1" selected="0">
            <x v="4"/>
          </reference>
          <reference field="3" count="1">
            <x v="936"/>
          </reference>
          <reference field="12" count="1" selected="0">
            <x v="2"/>
          </reference>
        </references>
      </pivotArea>
    </format>
    <format dxfId="11722">
      <pivotArea collapsedLevelsAreSubtotals="1" fieldPosition="0">
        <references count="4">
          <reference field="1" count="1" selected="0">
            <x v="4"/>
          </reference>
          <reference field="3" count="1" selected="0">
            <x v="936"/>
          </reference>
          <reference field="11" count="1">
            <x v="4"/>
          </reference>
          <reference field="12" count="1" selected="0">
            <x v="2"/>
          </reference>
        </references>
      </pivotArea>
    </format>
    <format dxfId="11721">
      <pivotArea collapsedLevelsAreSubtotals="1" fieldPosition="0">
        <references count="5">
          <reference field="0" count="1">
            <x v="72"/>
          </reference>
          <reference field="1" count="1" selected="0">
            <x v="4"/>
          </reference>
          <reference field="3" count="1" selected="0">
            <x v="936"/>
          </reference>
          <reference field="11" count="1" selected="0">
            <x v="4"/>
          </reference>
          <reference field="12" count="1" selected="0">
            <x v="2"/>
          </reference>
        </references>
      </pivotArea>
    </format>
    <format dxfId="11720">
      <pivotArea collapsedLevelsAreSubtotals="1" fieldPosition="0">
        <references count="3">
          <reference field="1" count="1" selected="0">
            <x v="4"/>
          </reference>
          <reference field="3" count="1">
            <x v="937"/>
          </reference>
          <reference field="12" count="1" selected="0">
            <x v="2"/>
          </reference>
        </references>
      </pivotArea>
    </format>
    <format dxfId="11719">
      <pivotArea collapsedLevelsAreSubtotals="1" fieldPosition="0">
        <references count="4">
          <reference field="1" count="1" selected="0">
            <x v="4"/>
          </reference>
          <reference field="3" count="1" selected="0">
            <x v="937"/>
          </reference>
          <reference field="11" count="1">
            <x v="4"/>
          </reference>
          <reference field="12" count="1" selected="0">
            <x v="2"/>
          </reference>
        </references>
      </pivotArea>
    </format>
    <format dxfId="11718">
      <pivotArea collapsedLevelsAreSubtotals="1" fieldPosition="0">
        <references count="5">
          <reference field="0" count="1">
            <x v="72"/>
          </reference>
          <reference field="1" count="1" selected="0">
            <x v="4"/>
          </reference>
          <reference field="3" count="1" selected="0">
            <x v="937"/>
          </reference>
          <reference field="11" count="1" selected="0">
            <x v="4"/>
          </reference>
          <reference field="12" count="1" selected="0">
            <x v="2"/>
          </reference>
        </references>
      </pivotArea>
    </format>
    <format dxfId="11717">
      <pivotArea collapsedLevelsAreSubtotals="1" fieldPosition="0">
        <references count="3">
          <reference field="1" count="1" selected="0">
            <x v="4"/>
          </reference>
          <reference field="3" count="1">
            <x v="938"/>
          </reference>
          <reference field="12" count="1" selected="0">
            <x v="2"/>
          </reference>
        </references>
      </pivotArea>
    </format>
    <format dxfId="11716">
      <pivotArea collapsedLevelsAreSubtotals="1" fieldPosition="0">
        <references count="4">
          <reference field="1" count="1" selected="0">
            <x v="4"/>
          </reference>
          <reference field="3" count="1" selected="0">
            <x v="938"/>
          </reference>
          <reference field="11" count="1">
            <x v="4"/>
          </reference>
          <reference field="12" count="1" selected="0">
            <x v="2"/>
          </reference>
        </references>
      </pivotArea>
    </format>
    <format dxfId="11715">
      <pivotArea collapsedLevelsAreSubtotals="1" fieldPosition="0">
        <references count="5">
          <reference field="0" count="1">
            <x v="72"/>
          </reference>
          <reference field="1" count="1" selected="0">
            <x v="4"/>
          </reference>
          <reference field="3" count="1" selected="0">
            <x v="938"/>
          </reference>
          <reference field="11" count="1" selected="0">
            <x v="4"/>
          </reference>
          <reference field="12" count="1" selected="0">
            <x v="2"/>
          </reference>
        </references>
      </pivotArea>
    </format>
    <format dxfId="11714">
      <pivotArea collapsedLevelsAreSubtotals="1" fieldPosition="0">
        <references count="3">
          <reference field="1" count="1" selected="0">
            <x v="4"/>
          </reference>
          <reference field="3" count="1">
            <x v="939"/>
          </reference>
          <reference field="12" count="1" selected="0">
            <x v="2"/>
          </reference>
        </references>
      </pivotArea>
    </format>
    <format dxfId="11713">
      <pivotArea collapsedLevelsAreSubtotals="1" fieldPosition="0">
        <references count="4">
          <reference field="1" count="1" selected="0">
            <x v="4"/>
          </reference>
          <reference field="3" count="1" selected="0">
            <x v="939"/>
          </reference>
          <reference field="11" count="1">
            <x v="4"/>
          </reference>
          <reference field="12" count="1" selected="0">
            <x v="2"/>
          </reference>
        </references>
      </pivotArea>
    </format>
    <format dxfId="11712">
      <pivotArea collapsedLevelsAreSubtotals="1" fieldPosition="0">
        <references count="5">
          <reference field="0" count="1">
            <x v="72"/>
          </reference>
          <reference field="1" count="1" selected="0">
            <x v="4"/>
          </reference>
          <reference field="3" count="1" selected="0">
            <x v="939"/>
          </reference>
          <reference field="11" count="1" selected="0">
            <x v="4"/>
          </reference>
          <reference field="12" count="1" selected="0">
            <x v="2"/>
          </reference>
        </references>
      </pivotArea>
    </format>
    <format dxfId="11711">
      <pivotArea collapsedLevelsAreSubtotals="1" fieldPosition="0">
        <references count="3">
          <reference field="1" count="1" selected="0">
            <x v="4"/>
          </reference>
          <reference field="3" count="1">
            <x v="940"/>
          </reference>
          <reference field="12" count="1" selected="0">
            <x v="2"/>
          </reference>
        </references>
      </pivotArea>
    </format>
    <format dxfId="11710">
      <pivotArea collapsedLevelsAreSubtotals="1" fieldPosition="0">
        <references count="4">
          <reference field="1" count="1" selected="0">
            <x v="4"/>
          </reference>
          <reference field="3" count="1" selected="0">
            <x v="940"/>
          </reference>
          <reference field="11" count="1">
            <x v="4"/>
          </reference>
          <reference field="12" count="1" selected="0">
            <x v="2"/>
          </reference>
        </references>
      </pivotArea>
    </format>
    <format dxfId="11709">
      <pivotArea collapsedLevelsAreSubtotals="1" fieldPosition="0">
        <references count="5">
          <reference field="0" count="1">
            <x v="72"/>
          </reference>
          <reference field="1" count="1" selected="0">
            <x v="4"/>
          </reference>
          <reference field="3" count="1" selected="0">
            <x v="940"/>
          </reference>
          <reference field="11" count="1" selected="0">
            <x v="4"/>
          </reference>
          <reference field="12" count="1" selected="0">
            <x v="2"/>
          </reference>
        </references>
      </pivotArea>
    </format>
    <format dxfId="11708">
      <pivotArea collapsedLevelsAreSubtotals="1" fieldPosition="0">
        <references count="3">
          <reference field="1" count="1" selected="0">
            <x v="4"/>
          </reference>
          <reference field="3" count="1">
            <x v="941"/>
          </reference>
          <reference field="12" count="1" selected="0">
            <x v="2"/>
          </reference>
        </references>
      </pivotArea>
    </format>
    <format dxfId="11707">
      <pivotArea collapsedLevelsAreSubtotals="1" fieldPosition="0">
        <references count="4">
          <reference field="1" count="1" selected="0">
            <x v="4"/>
          </reference>
          <reference field="3" count="1" selected="0">
            <x v="941"/>
          </reference>
          <reference field="11" count="1">
            <x v="4"/>
          </reference>
          <reference field="12" count="1" selected="0">
            <x v="2"/>
          </reference>
        </references>
      </pivotArea>
    </format>
    <format dxfId="11706">
      <pivotArea collapsedLevelsAreSubtotals="1" fieldPosition="0">
        <references count="5">
          <reference field="0" count="1">
            <x v="72"/>
          </reference>
          <reference field="1" count="1" selected="0">
            <x v="4"/>
          </reference>
          <reference field="3" count="1" selected="0">
            <x v="941"/>
          </reference>
          <reference field="11" count="1" selected="0">
            <x v="4"/>
          </reference>
          <reference field="12" count="1" selected="0">
            <x v="2"/>
          </reference>
        </references>
      </pivotArea>
    </format>
    <format dxfId="11705">
      <pivotArea collapsedLevelsAreSubtotals="1" fieldPosition="0">
        <references count="3">
          <reference field="1" count="1" selected="0">
            <x v="4"/>
          </reference>
          <reference field="3" count="1">
            <x v="942"/>
          </reference>
          <reference field="12" count="1" selected="0">
            <x v="2"/>
          </reference>
        </references>
      </pivotArea>
    </format>
    <format dxfId="11704">
      <pivotArea collapsedLevelsAreSubtotals="1" fieldPosition="0">
        <references count="4">
          <reference field="1" count="1" selected="0">
            <x v="4"/>
          </reference>
          <reference field="3" count="1" selected="0">
            <x v="942"/>
          </reference>
          <reference field="11" count="1">
            <x v="4"/>
          </reference>
          <reference field="12" count="1" selected="0">
            <x v="2"/>
          </reference>
        </references>
      </pivotArea>
    </format>
    <format dxfId="11703">
      <pivotArea collapsedLevelsAreSubtotals="1" fieldPosition="0">
        <references count="5">
          <reference field="0" count="1">
            <x v="72"/>
          </reference>
          <reference field="1" count="1" selected="0">
            <x v="4"/>
          </reference>
          <reference field="3" count="1" selected="0">
            <x v="942"/>
          </reference>
          <reference field="11" count="1" selected="0">
            <x v="4"/>
          </reference>
          <reference field="12" count="1" selected="0">
            <x v="2"/>
          </reference>
        </references>
      </pivotArea>
    </format>
    <format dxfId="11702">
      <pivotArea collapsedLevelsAreSubtotals="1" fieldPosition="0">
        <references count="3">
          <reference field="1" count="1" selected="0">
            <x v="4"/>
          </reference>
          <reference field="3" count="1">
            <x v="943"/>
          </reference>
          <reference field="12" count="1" selected="0">
            <x v="2"/>
          </reference>
        </references>
      </pivotArea>
    </format>
    <format dxfId="11701">
      <pivotArea collapsedLevelsAreSubtotals="1" fieldPosition="0">
        <references count="4">
          <reference field="1" count="1" selected="0">
            <x v="4"/>
          </reference>
          <reference field="3" count="1" selected="0">
            <x v="943"/>
          </reference>
          <reference field="11" count="1">
            <x v="4"/>
          </reference>
          <reference field="12" count="1" selected="0">
            <x v="2"/>
          </reference>
        </references>
      </pivotArea>
    </format>
    <format dxfId="11700">
      <pivotArea collapsedLevelsAreSubtotals="1" fieldPosition="0">
        <references count="5">
          <reference field="0" count="1">
            <x v="72"/>
          </reference>
          <reference field="1" count="1" selected="0">
            <x v="4"/>
          </reference>
          <reference field="3" count="1" selected="0">
            <x v="943"/>
          </reference>
          <reference field="11" count="1" selected="0">
            <x v="4"/>
          </reference>
          <reference field="12" count="1" selected="0">
            <x v="2"/>
          </reference>
        </references>
      </pivotArea>
    </format>
    <format dxfId="11699">
      <pivotArea collapsedLevelsAreSubtotals="1" fieldPosition="0">
        <references count="3">
          <reference field="1" count="1" selected="0">
            <x v="4"/>
          </reference>
          <reference field="3" count="1">
            <x v="950"/>
          </reference>
          <reference field="12" count="1" selected="0">
            <x v="2"/>
          </reference>
        </references>
      </pivotArea>
    </format>
    <format dxfId="11698">
      <pivotArea collapsedLevelsAreSubtotals="1" fieldPosition="0">
        <references count="4">
          <reference field="1" count="1" selected="0">
            <x v="4"/>
          </reference>
          <reference field="3" count="1" selected="0">
            <x v="950"/>
          </reference>
          <reference field="11" count="1">
            <x v="4"/>
          </reference>
          <reference field="12" count="1" selected="0">
            <x v="2"/>
          </reference>
        </references>
      </pivotArea>
    </format>
    <format dxfId="11697">
      <pivotArea collapsedLevelsAreSubtotals="1" fieldPosition="0">
        <references count="5">
          <reference field="0" count="1">
            <x v="72"/>
          </reference>
          <reference field="1" count="1" selected="0">
            <x v="4"/>
          </reference>
          <reference field="3" count="1" selected="0">
            <x v="950"/>
          </reference>
          <reference field="11" count="1" selected="0">
            <x v="4"/>
          </reference>
          <reference field="12" count="1" selected="0">
            <x v="2"/>
          </reference>
        </references>
      </pivotArea>
    </format>
    <format dxfId="11696">
      <pivotArea collapsedLevelsAreSubtotals="1" fieldPosition="0">
        <references count="3">
          <reference field="1" count="1" selected="0">
            <x v="4"/>
          </reference>
          <reference field="3" count="1">
            <x v="951"/>
          </reference>
          <reference field="12" count="1" selected="0">
            <x v="2"/>
          </reference>
        </references>
      </pivotArea>
    </format>
    <format dxfId="11695">
      <pivotArea collapsedLevelsAreSubtotals="1" fieldPosition="0">
        <references count="4">
          <reference field="1" count="1" selected="0">
            <x v="4"/>
          </reference>
          <reference field="3" count="1" selected="0">
            <x v="951"/>
          </reference>
          <reference field="11" count="1">
            <x v="4"/>
          </reference>
          <reference field="12" count="1" selected="0">
            <x v="2"/>
          </reference>
        </references>
      </pivotArea>
    </format>
    <format dxfId="11694">
      <pivotArea collapsedLevelsAreSubtotals="1" fieldPosition="0">
        <references count="5">
          <reference field="0" count="1">
            <x v="72"/>
          </reference>
          <reference field="1" count="1" selected="0">
            <x v="4"/>
          </reference>
          <reference field="3" count="1" selected="0">
            <x v="951"/>
          </reference>
          <reference field="11" count="1" selected="0">
            <x v="4"/>
          </reference>
          <reference field="12" count="1" selected="0">
            <x v="2"/>
          </reference>
        </references>
      </pivotArea>
    </format>
    <format dxfId="11693">
      <pivotArea collapsedLevelsAreSubtotals="1" fieldPosition="0">
        <references count="3">
          <reference field="1" count="1" selected="0">
            <x v="4"/>
          </reference>
          <reference field="3" count="1">
            <x v="952"/>
          </reference>
          <reference field="12" count="1" selected="0">
            <x v="2"/>
          </reference>
        </references>
      </pivotArea>
    </format>
    <format dxfId="11692">
      <pivotArea collapsedLevelsAreSubtotals="1" fieldPosition="0">
        <references count="4">
          <reference field="1" count="1" selected="0">
            <x v="4"/>
          </reference>
          <reference field="3" count="1" selected="0">
            <x v="952"/>
          </reference>
          <reference field="11" count="1">
            <x v="4"/>
          </reference>
          <reference field="12" count="1" selected="0">
            <x v="2"/>
          </reference>
        </references>
      </pivotArea>
    </format>
    <format dxfId="11691">
      <pivotArea collapsedLevelsAreSubtotals="1" fieldPosition="0">
        <references count="5">
          <reference field="0" count="1">
            <x v="72"/>
          </reference>
          <reference field="1" count="1" selected="0">
            <x v="4"/>
          </reference>
          <reference field="3" count="1" selected="0">
            <x v="952"/>
          </reference>
          <reference field="11" count="1" selected="0">
            <x v="4"/>
          </reference>
          <reference field="12" count="1" selected="0">
            <x v="2"/>
          </reference>
        </references>
      </pivotArea>
    </format>
    <format dxfId="11690">
      <pivotArea collapsedLevelsAreSubtotals="1" fieldPosition="0">
        <references count="3">
          <reference field="1" count="1" selected="0">
            <x v="4"/>
          </reference>
          <reference field="3" count="1">
            <x v="962"/>
          </reference>
          <reference field="12" count="1" selected="0">
            <x v="2"/>
          </reference>
        </references>
      </pivotArea>
    </format>
    <format dxfId="11689">
      <pivotArea collapsedLevelsAreSubtotals="1" fieldPosition="0">
        <references count="4">
          <reference field="1" count="1" selected="0">
            <x v="4"/>
          </reference>
          <reference field="3" count="1" selected="0">
            <x v="962"/>
          </reference>
          <reference field="11" count="1">
            <x v="4"/>
          </reference>
          <reference field="12" count="1" selected="0">
            <x v="2"/>
          </reference>
        </references>
      </pivotArea>
    </format>
    <format dxfId="11688">
      <pivotArea collapsedLevelsAreSubtotals="1" fieldPosition="0">
        <references count="5">
          <reference field="0" count="1">
            <x v="72"/>
          </reference>
          <reference field="1" count="1" selected="0">
            <x v="4"/>
          </reference>
          <reference field="3" count="1" selected="0">
            <x v="962"/>
          </reference>
          <reference field="11" count="1" selected="0">
            <x v="4"/>
          </reference>
          <reference field="12" count="1" selected="0">
            <x v="2"/>
          </reference>
        </references>
      </pivotArea>
    </format>
    <format dxfId="11687">
      <pivotArea collapsedLevelsAreSubtotals="1" fieldPosition="0">
        <references count="3">
          <reference field="1" count="1" selected="0">
            <x v="4"/>
          </reference>
          <reference field="3" count="1">
            <x v="963"/>
          </reference>
          <reference field="12" count="1" selected="0">
            <x v="2"/>
          </reference>
        </references>
      </pivotArea>
    </format>
    <format dxfId="11686">
      <pivotArea collapsedLevelsAreSubtotals="1" fieldPosition="0">
        <references count="4">
          <reference field="1" count="1" selected="0">
            <x v="4"/>
          </reference>
          <reference field="3" count="1" selected="0">
            <x v="963"/>
          </reference>
          <reference field="11" count="1">
            <x v="4"/>
          </reference>
          <reference field="12" count="1" selected="0">
            <x v="2"/>
          </reference>
        </references>
      </pivotArea>
    </format>
    <format dxfId="11685">
      <pivotArea collapsedLevelsAreSubtotals="1" fieldPosition="0">
        <references count="5">
          <reference field="0" count="1">
            <x v="72"/>
          </reference>
          <reference field="1" count="1" selected="0">
            <x v="4"/>
          </reference>
          <reference field="3" count="1" selected="0">
            <x v="963"/>
          </reference>
          <reference field="11" count="1" selected="0">
            <x v="4"/>
          </reference>
          <reference field="12" count="1" selected="0">
            <x v="2"/>
          </reference>
        </references>
      </pivotArea>
    </format>
    <format dxfId="11684">
      <pivotArea collapsedLevelsAreSubtotals="1" fieldPosition="0">
        <references count="3">
          <reference field="1" count="1" selected="0">
            <x v="4"/>
          </reference>
          <reference field="3" count="1">
            <x v="971"/>
          </reference>
          <reference field="12" count="1" selected="0">
            <x v="2"/>
          </reference>
        </references>
      </pivotArea>
    </format>
    <format dxfId="11683">
      <pivotArea collapsedLevelsAreSubtotals="1" fieldPosition="0">
        <references count="4">
          <reference field="1" count="1" selected="0">
            <x v="4"/>
          </reference>
          <reference field="3" count="1" selected="0">
            <x v="971"/>
          </reference>
          <reference field="11" count="1">
            <x v="4"/>
          </reference>
          <reference field="12" count="1" selected="0">
            <x v="2"/>
          </reference>
        </references>
      </pivotArea>
    </format>
    <format dxfId="11682">
      <pivotArea collapsedLevelsAreSubtotals="1" fieldPosition="0">
        <references count="5">
          <reference field="0" count="1">
            <x v="72"/>
          </reference>
          <reference field="1" count="1" selected="0">
            <x v="4"/>
          </reference>
          <reference field="3" count="1" selected="0">
            <x v="971"/>
          </reference>
          <reference field="11" count="1" selected="0">
            <x v="4"/>
          </reference>
          <reference field="12" count="1" selected="0">
            <x v="2"/>
          </reference>
        </references>
      </pivotArea>
    </format>
    <format dxfId="11681">
      <pivotArea dataOnly="0" labelOnly="1" fieldPosition="0">
        <references count="3">
          <reference field="1" count="1" selected="0">
            <x v="7"/>
          </reference>
          <reference field="3" count="50">
            <x v="0"/>
            <x v="2"/>
            <x v="3"/>
            <x v="4"/>
            <x v="6"/>
            <x v="7"/>
            <x v="8"/>
            <x v="11"/>
            <x v="12"/>
            <x v="37"/>
            <x v="81"/>
            <x v="91"/>
            <x v="98"/>
            <x v="129"/>
            <x v="138"/>
            <x v="140"/>
            <x v="171"/>
            <x v="204"/>
            <x v="281"/>
            <x v="297"/>
            <x v="371"/>
            <x v="421"/>
            <x v="430"/>
            <x v="467"/>
            <x v="470"/>
            <x v="477"/>
            <x v="488"/>
            <x v="514"/>
            <x v="517"/>
            <x v="528"/>
            <x v="600"/>
            <x v="606"/>
            <x v="620"/>
            <x v="654"/>
            <x v="729"/>
            <x v="730"/>
            <x v="734"/>
            <x v="752"/>
            <x v="763"/>
            <x v="764"/>
            <x v="773"/>
            <x v="800"/>
            <x v="801"/>
            <x v="819"/>
            <x v="825"/>
            <x v="852"/>
            <x v="857"/>
            <x v="872"/>
            <x v="964"/>
            <x v="972"/>
          </reference>
          <reference field="12" count="1" selected="0">
            <x v="0"/>
          </reference>
        </references>
      </pivotArea>
    </format>
    <format dxfId="11680">
      <pivotArea dataOnly="0" labelOnly="1" fieldPosition="0">
        <references count="3">
          <reference field="1" count="1" selected="0">
            <x v="0"/>
          </reference>
          <reference field="3" count="50">
            <x v="13"/>
            <x v="15"/>
            <x v="16"/>
            <x v="17"/>
            <x v="18"/>
            <x v="19"/>
            <x v="20"/>
            <x v="26"/>
            <x v="27"/>
            <x v="32"/>
            <x v="34"/>
            <x v="35"/>
            <x v="40"/>
            <x v="42"/>
            <x v="44"/>
            <x v="48"/>
            <x v="50"/>
            <x v="51"/>
            <x v="52"/>
            <x v="54"/>
            <x v="55"/>
            <x v="56"/>
            <x v="57"/>
            <x v="58"/>
            <x v="61"/>
            <x v="62"/>
            <x v="71"/>
            <x v="73"/>
            <x v="76"/>
            <x v="78"/>
            <x v="80"/>
            <x v="82"/>
            <x v="84"/>
            <x v="86"/>
            <x v="90"/>
            <x v="92"/>
            <x v="94"/>
            <x v="95"/>
            <x v="100"/>
            <x v="104"/>
            <x v="105"/>
            <x v="106"/>
            <x v="110"/>
            <x v="111"/>
            <x v="112"/>
            <x v="120"/>
            <x v="131"/>
            <x v="136"/>
            <x v="139"/>
            <x v="141"/>
          </reference>
          <reference field="12" count="1" selected="0">
            <x v="2"/>
          </reference>
        </references>
      </pivotArea>
    </format>
    <format dxfId="11679">
      <pivotArea dataOnly="0" labelOnly="1" fieldPosition="0">
        <references count="3">
          <reference field="1" count="1" selected="0">
            <x v="0"/>
          </reference>
          <reference field="3" count="50">
            <x v="146"/>
            <x v="150"/>
            <x v="151"/>
            <x v="156"/>
            <x v="157"/>
            <x v="162"/>
            <x v="163"/>
            <x v="166"/>
            <x v="168"/>
            <x v="170"/>
            <x v="175"/>
            <x v="178"/>
            <x v="179"/>
            <x v="180"/>
            <x v="184"/>
            <x v="186"/>
            <x v="187"/>
            <x v="189"/>
            <x v="190"/>
            <x v="192"/>
            <x v="194"/>
            <x v="197"/>
            <x v="198"/>
            <x v="199"/>
            <x v="209"/>
            <x v="213"/>
            <x v="215"/>
            <x v="216"/>
            <x v="221"/>
            <x v="225"/>
            <x v="227"/>
            <x v="233"/>
            <x v="236"/>
            <x v="239"/>
            <x v="247"/>
            <x v="248"/>
            <x v="249"/>
            <x v="250"/>
            <x v="258"/>
            <x v="261"/>
            <x v="266"/>
            <x v="271"/>
            <x v="273"/>
            <x v="274"/>
            <x v="277"/>
            <x v="278"/>
            <x v="284"/>
            <x v="287"/>
            <x v="288"/>
            <x v="289"/>
          </reference>
          <reference field="12" count="1" selected="0">
            <x v="2"/>
          </reference>
        </references>
      </pivotArea>
    </format>
    <format dxfId="11678">
      <pivotArea dataOnly="0" labelOnly="1" fieldPosition="0">
        <references count="3">
          <reference field="1" count="1" selected="0">
            <x v="0"/>
          </reference>
          <reference field="3" count="50">
            <x v="290"/>
            <x v="294"/>
            <x v="298"/>
            <x v="300"/>
            <x v="314"/>
            <x v="326"/>
            <x v="327"/>
            <x v="329"/>
            <x v="330"/>
            <x v="332"/>
            <x v="333"/>
            <x v="335"/>
            <x v="336"/>
            <x v="338"/>
            <x v="340"/>
            <x v="345"/>
            <x v="350"/>
            <x v="351"/>
            <x v="354"/>
            <x v="360"/>
            <x v="363"/>
            <x v="366"/>
            <x v="373"/>
            <x v="379"/>
            <x v="384"/>
            <x v="386"/>
            <x v="390"/>
            <x v="391"/>
            <x v="392"/>
            <x v="396"/>
            <x v="401"/>
            <x v="412"/>
            <x v="413"/>
            <x v="414"/>
            <x v="415"/>
            <x v="418"/>
            <x v="422"/>
            <x v="423"/>
            <x v="424"/>
            <x v="428"/>
            <x v="429"/>
            <x v="433"/>
            <x v="434"/>
            <x v="437"/>
            <x v="438"/>
            <x v="439"/>
            <x v="440"/>
            <x v="442"/>
            <x v="443"/>
            <x v="445"/>
          </reference>
          <reference field="12" count="1" selected="0">
            <x v="2"/>
          </reference>
        </references>
      </pivotArea>
    </format>
    <format dxfId="11677">
      <pivotArea dataOnly="0" labelOnly="1" fieldPosition="0">
        <references count="3">
          <reference field="1" count="1" selected="0">
            <x v="0"/>
          </reference>
          <reference field="3" count="50">
            <x v="446"/>
            <x v="447"/>
            <x v="448"/>
            <x v="449"/>
            <x v="450"/>
            <x v="454"/>
            <x v="455"/>
            <x v="461"/>
            <x v="462"/>
            <x v="485"/>
            <x v="495"/>
            <x v="497"/>
            <x v="502"/>
            <x v="509"/>
            <x v="510"/>
            <x v="511"/>
            <x v="512"/>
            <x v="513"/>
            <x v="519"/>
            <x v="521"/>
            <x v="526"/>
            <x v="532"/>
            <x v="533"/>
            <x v="534"/>
            <x v="535"/>
            <x v="536"/>
            <x v="539"/>
            <x v="543"/>
            <x v="544"/>
            <x v="547"/>
            <x v="554"/>
            <x v="558"/>
            <x v="561"/>
            <x v="566"/>
            <x v="577"/>
            <x v="583"/>
            <x v="587"/>
            <x v="589"/>
            <x v="591"/>
            <x v="592"/>
            <x v="594"/>
            <x v="598"/>
            <x v="601"/>
            <x v="603"/>
            <x v="605"/>
            <x v="607"/>
            <x v="608"/>
            <x v="611"/>
            <x v="613"/>
            <x v="614"/>
          </reference>
          <reference field="12" count="1" selected="0">
            <x v="2"/>
          </reference>
        </references>
      </pivotArea>
    </format>
    <format dxfId="11676">
      <pivotArea dataOnly="0" labelOnly="1" fieldPosition="0">
        <references count="3">
          <reference field="1" count="1" selected="0">
            <x v="0"/>
          </reference>
          <reference field="3" count="50">
            <x v="615"/>
            <x v="621"/>
            <x v="625"/>
            <x v="645"/>
            <x v="648"/>
            <x v="650"/>
            <x v="651"/>
            <x v="652"/>
            <x v="653"/>
            <x v="663"/>
            <x v="669"/>
            <x v="673"/>
            <x v="674"/>
            <x v="680"/>
            <x v="682"/>
            <x v="685"/>
            <x v="688"/>
            <x v="693"/>
            <x v="695"/>
            <x v="696"/>
            <x v="697"/>
            <x v="710"/>
            <x v="714"/>
            <x v="718"/>
            <x v="719"/>
            <x v="720"/>
            <x v="721"/>
            <x v="723"/>
            <x v="724"/>
            <x v="725"/>
            <x v="731"/>
            <x v="735"/>
            <x v="740"/>
            <x v="741"/>
            <x v="742"/>
            <x v="744"/>
            <x v="746"/>
            <x v="748"/>
            <x v="749"/>
            <x v="753"/>
            <x v="754"/>
            <x v="755"/>
            <x v="756"/>
            <x v="757"/>
            <x v="758"/>
            <x v="759"/>
            <x v="760"/>
            <x v="761"/>
            <x v="765"/>
            <x v="768"/>
          </reference>
          <reference field="12" count="1" selected="0">
            <x v="2"/>
          </reference>
        </references>
      </pivotArea>
    </format>
    <format dxfId="11675">
      <pivotArea dataOnly="0" labelOnly="1" fieldPosition="0">
        <references count="3">
          <reference field="1" count="1" selected="0">
            <x v="0"/>
          </reference>
          <reference field="3" count="50">
            <x v="770"/>
            <x v="775"/>
            <x v="777"/>
            <x v="781"/>
            <x v="787"/>
            <x v="788"/>
            <x v="789"/>
            <x v="790"/>
            <x v="792"/>
            <x v="794"/>
            <x v="796"/>
            <x v="807"/>
            <x v="808"/>
            <x v="809"/>
            <x v="811"/>
            <x v="815"/>
            <x v="816"/>
            <x v="818"/>
            <x v="823"/>
            <x v="824"/>
            <x v="826"/>
            <x v="835"/>
            <x v="846"/>
            <x v="847"/>
            <x v="853"/>
            <x v="854"/>
            <x v="862"/>
            <x v="870"/>
            <x v="871"/>
            <x v="873"/>
            <x v="875"/>
            <x v="879"/>
            <x v="880"/>
            <x v="882"/>
            <x v="883"/>
            <x v="926"/>
            <x v="927"/>
            <x v="932"/>
            <x v="944"/>
            <x v="953"/>
            <x v="960"/>
            <x v="965"/>
            <x v="966"/>
            <x v="967"/>
            <x v="968"/>
            <x v="969"/>
            <x v="973"/>
            <x v="974"/>
            <x v="975"/>
            <x v="976"/>
          </reference>
          <reference field="12" count="1" selected="0">
            <x v="2"/>
          </reference>
        </references>
      </pivotArea>
    </format>
    <format dxfId="11674">
      <pivotArea dataOnly="0" labelOnly="1" fieldPosition="0">
        <references count="3">
          <reference field="1" count="1" selected="0">
            <x v="0"/>
          </reference>
          <reference field="3" count="50">
            <x v="10"/>
            <x v="21"/>
            <x v="22"/>
            <x v="23"/>
            <x v="25"/>
            <x v="29"/>
            <x v="33"/>
            <x v="38"/>
            <x v="46"/>
            <x v="65"/>
            <x v="122"/>
            <x v="143"/>
            <x v="145"/>
            <x v="159"/>
            <x v="161"/>
            <x v="188"/>
            <x v="313"/>
            <x v="321"/>
            <x v="382"/>
            <x v="394"/>
            <x v="405"/>
            <x v="458"/>
            <x v="524"/>
            <x v="527"/>
            <x v="542"/>
            <x v="556"/>
            <x v="565"/>
            <x v="572"/>
            <x v="596"/>
            <x v="597"/>
            <x v="619"/>
            <x v="624"/>
            <x v="647"/>
            <x v="687"/>
            <x v="728"/>
            <x v="733"/>
            <x v="750"/>
            <x v="843"/>
            <x v="867"/>
            <x v="881"/>
            <x v="970"/>
            <x v="977"/>
            <x v="978"/>
            <x v="979"/>
            <x v="980"/>
            <x v="981"/>
            <x v="982"/>
            <x v="983"/>
            <x v="984"/>
            <x v="985"/>
          </reference>
          <reference field="12" count="1" selected="0">
            <x v="2"/>
          </reference>
        </references>
      </pivotArea>
    </format>
    <format dxfId="11673">
      <pivotArea dataOnly="0" labelOnly="1" fieldPosition="0">
        <references count="3">
          <reference field="1" count="1" selected="0">
            <x v="3"/>
          </reference>
          <reference field="3" count="50">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154"/>
            <x v="155"/>
            <x v="158"/>
            <x v="167"/>
            <x v="169"/>
            <x v="176"/>
            <x v="177"/>
          </reference>
          <reference field="12" count="1" selected="0">
            <x v="2"/>
          </reference>
        </references>
      </pivotArea>
    </format>
    <format dxfId="11672">
      <pivotArea dataOnly="0" labelOnly="1" fieldPosition="0">
        <references count="3">
          <reference field="1" count="1" selected="0">
            <x v="3"/>
          </reference>
          <reference field="3" count="50">
            <x v="183"/>
            <x v="185"/>
            <x v="191"/>
            <x v="195"/>
            <x v="196"/>
            <x v="200"/>
            <x v="203"/>
            <x v="205"/>
            <x v="208"/>
            <x v="211"/>
            <x v="212"/>
            <x v="217"/>
            <x v="219"/>
            <x v="220"/>
            <x v="222"/>
            <x v="223"/>
            <x v="224"/>
            <x v="226"/>
            <x v="229"/>
            <x v="230"/>
            <x v="235"/>
            <x v="238"/>
            <x v="240"/>
            <x v="241"/>
            <x v="242"/>
            <x v="243"/>
            <x v="244"/>
            <x v="245"/>
            <x v="246"/>
            <x v="254"/>
            <x v="255"/>
            <x v="256"/>
            <x v="257"/>
            <x v="259"/>
            <x v="260"/>
            <x v="264"/>
            <x v="265"/>
            <x v="267"/>
            <x v="268"/>
            <x v="269"/>
            <x v="270"/>
            <x v="282"/>
            <x v="292"/>
            <x v="293"/>
            <x v="295"/>
            <x v="296"/>
            <x v="301"/>
            <x v="302"/>
            <x v="303"/>
            <x v="304"/>
          </reference>
          <reference field="12" count="1" selected="0">
            <x v="2"/>
          </reference>
        </references>
      </pivotArea>
    </format>
    <format dxfId="11671">
      <pivotArea dataOnly="0" labelOnly="1" fieldPosition="0">
        <references count="3">
          <reference field="1" count="1" selected="0">
            <x v="3"/>
          </reference>
          <reference field="3" count="50">
            <x v="305"/>
            <x v="306"/>
            <x v="307"/>
            <x v="308"/>
            <x v="309"/>
            <x v="310"/>
            <x v="311"/>
            <x v="312"/>
            <x v="315"/>
            <x v="317"/>
            <x v="318"/>
            <x v="319"/>
            <x v="320"/>
            <x v="322"/>
            <x v="323"/>
            <x v="324"/>
            <x v="331"/>
            <x v="334"/>
            <x v="337"/>
            <x v="341"/>
            <x v="343"/>
            <x v="344"/>
            <x v="347"/>
            <x v="348"/>
            <x v="349"/>
            <x v="352"/>
            <x v="353"/>
            <x v="355"/>
            <x v="356"/>
            <x v="357"/>
            <x v="359"/>
            <x v="361"/>
            <x v="362"/>
            <x v="365"/>
            <x v="367"/>
            <x v="368"/>
            <x v="369"/>
            <x v="370"/>
            <x v="372"/>
            <x v="374"/>
            <x v="375"/>
            <x v="376"/>
            <x v="377"/>
            <x v="378"/>
            <x v="380"/>
            <x v="383"/>
            <x v="387"/>
            <x v="388"/>
            <x v="389"/>
            <x v="393"/>
          </reference>
          <reference field="12" count="1" selected="0">
            <x v="2"/>
          </reference>
        </references>
      </pivotArea>
    </format>
    <format dxfId="11670">
      <pivotArea dataOnly="0" labelOnly="1" fieldPosition="0">
        <references count="3">
          <reference field="1" count="1" selected="0">
            <x v="3"/>
          </reference>
          <reference field="3" count="50">
            <x v="395"/>
            <x v="397"/>
            <x v="398"/>
            <x v="399"/>
            <x v="400"/>
            <x v="402"/>
            <x v="403"/>
            <x v="404"/>
            <x v="406"/>
            <x v="407"/>
            <x v="408"/>
            <x v="409"/>
            <x v="410"/>
            <x v="416"/>
            <x v="419"/>
            <x v="420"/>
            <x v="426"/>
            <x v="456"/>
            <x v="457"/>
            <x v="459"/>
            <x v="460"/>
            <x v="464"/>
            <x v="465"/>
            <x v="466"/>
            <x v="472"/>
            <x v="473"/>
            <x v="474"/>
            <x v="475"/>
            <x v="476"/>
            <x v="478"/>
            <x v="479"/>
            <x v="480"/>
            <x v="482"/>
            <x v="483"/>
            <x v="484"/>
            <x v="486"/>
            <x v="487"/>
            <x v="489"/>
            <x v="490"/>
            <x v="491"/>
            <x v="492"/>
            <x v="493"/>
            <x v="494"/>
            <x v="498"/>
            <x v="499"/>
            <x v="500"/>
            <x v="501"/>
            <x v="503"/>
            <x v="504"/>
            <x v="505"/>
          </reference>
          <reference field="12" count="1" selected="0">
            <x v="2"/>
          </reference>
        </references>
      </pivotArea>
    </format>
    <format dxfId="11669">
      <pivotArea dataOnly="0" labelOnly="1" fieldPosition="0">
        <references count="3">
          <reference field="1" count="1" selected="0">
            <x v="3"/>
          </reference>
          <reference field="3" count="50">
            <x v="506"/>
            <x v="507"/>
            <x v="516"/>
            <x v="520"/>
            <x v="522"/>
            <x v="530"/>
            <x v="531"/>
            <x v="537"/>
            <x v="538"/>
            <x v="540"/>
            <x v="545"/>
            <x v="546"/>
            <x v="548"/>
            <x v="549"/>
            <x v="550"/>
            <x v="551"/>
            <x v="552"/>
            <x v="553"/>
            <x v="555"/>
            <x v="557"/>
            <x v="560"/>
            <x v="564"/>
            <x v="567"/>
            <x v="568"/>
            <x v="569"/>
            <x v="570"/>
            <x v="571"/>
            <x v="573"/>
            <x v="575"/>
            <x v="576"/>
            <x v="578"/>
            <x v="579"/>
            <x v="581"/>
            <x v="582"/>
            <x v="584"/>
            <x v="585"/>
            <x v="586"/>
            <x v="590"/>
            <x v="595"/>
            <x v="602"/>
            <x v="604"/>
            <x v="612"/>
            <x v="616"/>
            <x v="617"/>
            <x v="622"/>
            <x v="623"/>
            <x v="626"/>
            <x v="627"/>
            <x v="628"/>
            <x v="629"/>
          </reference>
          <reference field="12" count="1" selected="0">
            <x v="2"/>
          </reference>
        </references>
      </pivotArea>
    </format>
    <format dxfId="11668">
      <pivotArea dataOnly="0" labelOnly="1" fieldPosition="0">
        <references count="3">
          <reference field="1" count="1" selected="0">
            <x v="3"/>
          </reference>
          <reference field="3" count="50">
            <x v="630"/>
            <x v="631"/>
            <x v="632"/>
            <x v="633"/>
            <x v="634"/>
            <x v="635"/>
            <x v="636"/>
            <x v="637"/>
            <x v="638"/>
            <x v="639"/>
            <x v="640"/>
            <x v="641"/>
            <x v="642"/>
            <x v="643"/>
            <x v="644"/>
            <x v="649"/>
            <x v="655"/>
            <x v="656"/>
            <x v="657"/>
            <x v="658"/>
            <x v="659"/>
            <x v="661"/>
            <x v="662"/>
            <x v="664"/>
            <x v="665"/>
            <x v="666"/>
            <x v="667"/>
            <x v="668"/>
            <x v="670"/>
            <x v="672"/>
            <x v="675"/>
            <x v="676"/>
            <x v="677"/>
            <x v="678"/>
            <x v="679"/>
            <x v="681"/>
            <x v="683"/>
            <x v="686"/>
            <x v="689"/>
            <x v="690"/>
            <x v="692"/>
            <x v="694"/>
            <x v="698"/>
            <x v="699"/>
            <x v="702"/>
            <x v="703"/>
            <x v="704"/>
            <x v="705"/>
            <x v="707"/>
            <x v="708"/>
          </reference>
          <reference field="12" count="1" selected="0">
            <x v="2"/>
          </reference>
        </references>
      </pivotArea>
    </format>
    <format dxfId="11667">
      <pivotArea dataOnly="0" labelOnly="1" fieldPosition="0">
        <references count="3">
          <reference field="1" count="1" selected="0">
            <x v="3"/>
          </reference>
          <reference field="3" count="50">
            <x v="709"/>
            <x v="711"/>
            <x v="713"/>
            <x v="716"/>
            <x v="717"/>
            <x v="727"/>
            <x v="732"/>
            <x v="736"/>
            <x v="737"/>
            <x v="738"/>
            <x v="739"/>
            <x v="743"/>
            <x v="745"/>
            <x v="747"/>
            <x v="778"/>
            <x v="779"/>
            <x v="780"/>
            <x v="783"/>
            <x v="784"/>
            <x v="785"/>
            <x v="786"/>
            <x v="791"/>
            <x v="793"/>
            <x v="797"/>
            <x v="798"/>
            <x v="805"/>
            <x v="806"/>
            <x v="810"/>
            <x v="813"/>
            <x v="814"/>
            <x v="820"/>
            <x v="821"/>
            <x v="822"/>
            <x v="828"/>
            <x v="829"/>
            <x v="831"/>
            <x v="832"/>
            <x v="833"/>
            <x v="834"/>
            <x v="836"/>
            <x v="837"/>
            <x v="838"/>
            <x v="839"/>
            <x v="840"/>
            <x v="841"/>
            <x v="842"/>
            <x v="844"/>
            <x v="845"/>
            <x v="848"/>
            <x v="849"/>
          </reference>
          <reference field="12" count="1" selected="0">
            <x v="2"/>
          </reference>
        </references>
      </pivotArea>
    </format>
    <format dxfId="11666">
      <pivotArea dataOnly="0" labelOnly="1" fieldPosition="0">
        <references count="3">
          <reference field="1" count="1" selected="0">
            <x v="3"/>
          </reference>
          <reference field="3" count="50">
            <x v="43"/>
            <x v="63"/>
            <x v="147"/>
            <x v="172"/>
            <x v="193"/>
            <x v="207"/>
            <x v="252"/>
            <x v="272"/>
            <x v="280"/>
            <x v="417"/>
            <x v="444"/>
            <x v="496"/>
            <x v="593"/>
            <x v="609"/>
            <x v="610"/>
            <x v="684"/>
            <x v="795"/>
            <x v="850"/>
            <x v="855"/>
            <x v="856"/>
            <x v="858"/>
            <x v="859"/>
            <x v="860"/>
            <x v="861"/>
            <x v="863"/>
            <x v="864"/>
            <x v="865"/>
            <x v="866"/>
            <x v="868"/>
            <x v="869"/>
            <x v="876"/>
            <x v="877"/>
            <x v="878"/>
            <x v="933"/>
            <x v="945"/>
            <x v="946"/>
            <x v="947"/>
            <x v="954"/>
            <x v="955"/>
            <x v="956"/>
            <x v="957"/>
            <x v="958"/>
            <x v="959"/>
            <x v="961"/>
            <x v="986"/>
            <x v="987"/>
            <x v="988"/>
            <x v="989"/>
            <x v="990"/>
            <x v="991"/>
          </reference>
          <reference field="12" count="1" selected="0">
            <x v="2"/>
          </reference>
        </references>
      </pivotArea>
    </format>
    <format dxfId="11665">
      <pivotArea dataOnly="0" labelOnly="1" fieldPosition="0">
        <references count="4">
          <reference field="1" count="1" selected="0">
            <x v="7"/>
          </reference>
          <reference field="3" count="1" selected="0">
            <x v="37"/>
          </reference>
          <reference field="11" count="4">
            <x v="4"/>
            <x v="28"/>
            <x v="29"/>
            <x v="35"/>
          </reference>
          <reference field="12" count="1" selected="0">
            <x v="0"/>
          </reference>
        </references>
      </pivotArea>
    </format>
    <format dxfId="11664">
      <pivotArea dataOnly="0" labelOnly="1" fieldPosition="0">
        <references count="4">
          <reference field="1" count="1" selected="0">
            <x v="7"/>
          </reference>
          <reference field="3" count="1" selected="0">
            <x v="620"/>
          </reference>
          <reference field="11" count="3">
            <x v="4"/>
            <x v="28"/>
            <x v="35"/>
          </reference>
          <reference field="12" count="1" selected="0">
            <x v="0"/>
          </reference>
        </references>
      </pivotArea>
    </format>
    <format dxfId="11663">
      <pivotArea dataOnly="0" labelOnly="1" fieldPosition="0">
        <references count="4">
          <reference field="1" count="1" selected="0">
            <x v="10"/>
          </reference>
          <reference field="3" count="1" selected="0">
            <x v="734"/>
          </reference>
          <reference field="11" count="2">
            <x v="27"/>
            <x v="28"/>
          </reference>
          <reference field="12" count="1" selected="0">
            <x v="0"/>
          </reference>
        </references>
      </pivotArea>
    </format>
    <format dxfId="11662">
      <pivotArea dataOnly="0" labelOnly="1" fieldPosition="0">
        <references count="4">
          <reference field="1" count="1" selected="0">
            <x v="5"/>
          </reference>
          <reference field="3" count="1" selected="0">
            <x v="972"/>
          </reference>
          <reference field="11" count="3">
            <x v="4"/>
            <x v="27"/>
            <x v="35"/>
          </reference>
          <reference field="12" count="1" selected="0">
            <x v="1"/>
          </reference>
        </references>
      </pivotArea>
    </format>
    <format dxfId="11661">
      <pivotArea dataOnly="0" labelOnly="1" fieldPosition="0">
        <references count="4">
          <reference field="1" count="1" selected="0">
            <x v="0"/>
          </reference>
          <reference field="3" count="1" selected="0">
            <x v="40"/>
          </reference>
          <reference field="11" count="3">
            <x v="4"/>
            <x v="28"/>
            <x v="35"/>
          </reference>
          <reference field="12" count="1" selected="0">
            <x v="2"/>
          </reference>
        </references>
      </pivotArea>
    </format>
    <format dxfId="11660">
      <pivotArea dataOnly="0" labelOnly="1" fieldPosition="0">
        <references count="4">
          <reference field="1" count="1" selected="0">
            <x v="0"/>
          </reference>
          <reference field="3" count="1" selected="0">
            <x v="94"/>
          </reference>
          <reference field="11" count="2">
            <x v="4"/>
            <x v="35"/>
          </reference>
          <reference field="12" count="1" selected="0">
            <x v="2"/>
          </reference>
        </references>
      </pivotArea>
    </format>
    <format dxfId="11659">
      <pivotArea dataOnly="0" labelOnly="1" fieldPosition="0">
        <references count="4">
          <reference field="1" count="1" selected="0">
            <x v="0"/>
          </reference>
          <reference field="3" count="1" selected="0">
            <x v="179"/>
          </reference>
          <reference field="11" count="2">
            <x v="4"/>
            <x v="35"/>
          </reference>
          <reference field="12" count="1" selected="0">
            <x v="2"/>
          </reference>
        </references>
      </pivotArea>
    </format>
    <format dxfId="11658">
      <pivotArea dataOnly="0" labelOnly="1" fieldPosition="0">
        <references count="4">
          <reference field="1" count="1" selected="0">
            <x v="0"/>
          </reference>
          <reference field="3" count="1" selected="0">
            <x v="258"/>
          </reference>
          <reference field="11" count="3">
            <x v="4"/>
            <x v="28"/>
            <x v="35"/>
          </reference>
          <reference field="12" count="1" selected="0">
            <x v="2"/>
          </reference>
        </references>
      </pivotArea>
    </format>
    <format dxfId="11657">
      <pivotArea dataOnly="0" labelOnly="1" fieldPosition="0">
        <references count="4">
          <reference field="1" count="1" selected="0">
            <x v="0"/>
          </reference>
          <reference field="3" count="1" selected="0">
            <x v="345"/>
          </reference>
          <reference field="11" count="2">
            <x v="4"/>
            <x v="35"/>
          </reference>
          <reference field="12" count="1" selected="0">
            <x v="2"/>
          </reference>
        </references>
      </pivotArea>
    </format>
    <format dxfId="11656">
      <pivotArea dataOnly="0" labelOnly="1" fieldPosition="0">
        <references count="4">
          <reference field="1" count="1" selected="0">
            <x v="0"/>
          </reference>
          <reference field="3" count="1" selected="0">
            <x v="423"/>
          </reference>
          <reference field="11" count="3">
            <x v="4"/>
            <x v="28"/>
            <x v="35"/>
          </reference>
          <reference field="12" count="1" selected="0">
            <x v="2"/>
          </reference>
        </references>
      </pivotArea>
    </format>
    <format dxfId="11655">
      <pivotArea dataOnly="0" labelOnly="1" fieldPosition="0">
        <references count="4">
          <reference field="1" count="1" selected="0">
            <x v="0"/>
          </reference>
          <reference field="3" count="1" selected="0">
            <x v="502"/>
          </reference>
          <reference field="11" count="2">
            <x v="4"/>
            <x v="35"/>
          </reference>
          <reference field="12" count="1" selected="0">
            <x v="2"/>
          </reference>
        </references>
      </pivotArea>
    </format>
    <format dxfId="11654">
      <pivotArea dataOnly="0" labelOnly="1" fieldPosition="0">
        <references count="4">
          <reference field="1" count="1" selected="0">
            <x v="0"/>
          </reference>
          <reference field="3" count="1" selected="0">
            <x v="591"/>
          </reference>
          <reference field="11" count="2">
            <x v="4"/>
            <x v="35"/>
          </reference>
          <reference field="12" count="1" selected="0">
            <x v="2"/>
          </reference>
        </references>
      </pivotArea>
    </format>
    <format dxfId="11653">
      <pivotArea dataOnly="0" labelOnly="1" fieldPosition="0">
        <references count="4">
          <reference field="1" count="1" selected="0">
            <x v="0"/>
          </reference>
          <reference field="3" count="1" selected="0">
            <x v="674"/>
          </reference>
          <reference field="11" count="1">
            <x v="35"/>
          </reference>
          <reference field="12" count="1" selected="0">
            <x v="2"/>
          </reference>
        </references>
      </pivotArea>
    </format>
    <format dxfId="11652">
      <pivotArea dataOnly="0" labelOnly="1" fieldPosition="0">
        <references count="4">
          <reference field="1" count="1" selected="0">
            <x v="0"/>
          </reference>
          <reference field="3" count="1" selected="0">
            <x v="748"/>
          </reference>
          <reference field="11" count="3">
            <x v="4"/>
            <x v="28"/>
            <x v="35"/>
          </reference>
          <reference field="12" count="1" selected="0">
            <x v="2"/>
          </reference>
        </references>
      </pivotArea>
    </format>
    <format dxfId="11651">
      <pivotArea dataOnly="0" labelOnly="1" fieldPosition="0">
        <references count="4">
          <reference field="1" count="1" selected="0">
            <x v="0"/>
          </reference>
          <reference field="3" count="1" selected="0">
            <x v="796"/>
          </reference>
          <reference field="11" count="3">
            <x v="4"/>
            <x v="28"/>
            <x v="35"/>
          </reference>
          <reference field="12" count="1" selected="0">
            <x v="2"/>
          </reference>
        </references>
      </pivotArea>
    </format>
    <format dxfId="11650">
      <pivotArea dataOnly="0" labelOnly="1" fieldPosition="0">
        <references count="4">
          <reference field="1" count="1" selected="0">
            <x v="0"/>
          </reference>
          <reference field="3" count="1" selected="0">
            <x v="932"/>
          </reference>
          <reference field="11" count="3">
            <x v="4"/>
            <x v="28"/>
            <x v="35"/>
          </reference>
          <reference field="12" count="1" selected="0">
            <x v="2"/>
          </reference>
        </references>
      </pivotArea>
    </format>
    <format dxfId="11649">
      <pivotArea dataOnly="0" labelOnly="1" fieldPosition="0">
        <references count="4">
          <reference field="1" count="1" selected="0">
            <x v="1"/>
          </reference>
          <reference field="3" count="1" selected="0">
            <x v="145"/>
          </reference>
          <reference field="11" count="2">
            <x v="4"/>
            <x v="27"/>
          </reference>
          <reference field="12" count="1" selected="0">
            <x v="2"/>
          </reference>
        </references>
      </pivotArea>
    </format>
    <format dxfId="11648">
      <pivotArea dataOnly="0" labelOnly="1" fieldPosition="0">
        <references count="4">
          <reference field="1" count="1" selected="0">
            <x v="3"/>
          </reference>
          <reference field="3" count="1" selected="0">
            <x v="77"/>
          </reference>
          <reference field="11" count="1">
            <x v="4"/>
          </reference>
          <reference field="12" count="1" selected="0">
            <x v="2"/>
          </reference>
        </references>
      </pivotArea>
    </format>
    <format dxfId="11647">
      <pivotArea dataOnly="0" labelOnly="1" fieldPosition="0">
        <references count="4">
          <reference field="1" count="1" selected="0">
            <x v="3"/>
          </reference>
          <reference field="3" count="1" selected="0">
            <x v="217"/>
          </reference>
          <reference field="11" count="1">
            <x v="4"/>
          </reference>
          <reference field="12" count="1" selected="0">
            <x v="2"/>
          </reference>
        </references>
      </pivotArea>
    </format>
    <format dxfId="11646">
      <pivotArea dataOnly="0" labelOnly="1" fieldPosition="0">
        <references count="4">
          <reference field="1" count="1" selected="0">
            <x v="3"/>
          </reference>
          <reference field="3" count="1" selected="0">
            <x v="312"/>
          </reference>
          <reference field="11" count="1">
            <x v="4"/>
          </reference>
          <reference field="12" count="1" selected="0">
            <x v="2"/>
          </reference>
        </references>
      </pivotArea>
    </format>
    <format dxfId="11645">
      <pivotArea dataOnly="0" labelOnly="1" fieldPosition="0">
        <references count="4">
          <reference field="1" count="1" selected="0">
            <x v="3"/>
          </reference>
          <reference field="3" count="1" selected="0">
            <x v="402"/>
          </reference>
          <reference field="11" count="1">
            <x v="4"/>
          </reference>
          <reference field="12" count="1" selected="0">
            <x v="2"/>
          </reference>
        </references>
      </pivotArea>
    </format>
    <format dxfId="11644">
      <pivotArea dataOnly="0" labelOnly="1" fieldPosition="0">
        <references count="4">
          <reference field="1" count="1" selected="0">
            <x v="3"/>
          </reference>
          <reference field="3" count="1" selected="0">
            <x v="516"/>
          </reference>
          <reference field="11" count="1">
            <x v="4"/>
          </reference>
          <reference field="12" count="1" selected="0">
            <x v="2"/>
          </reference>
        </references>
      </pivotArea>
    </format>
    <format dxfId="11643">
      <pivotArea dataOnly="0" labelOnly="1" fieldPosition="0">
        <references count="4">
          <reference field="1" count="1" selected="0">
            <x v="3"/>
          </reference>
          <reference field="3" count="1" selected="0">
            <x v="629"/>
          </reference>
          <reference field="11" count="1">
            <x v="4"/>
          </reference>
          <reference field="12" count="1" selected="0">
            <x v="2"/>
          </reference>
        </references>
      </pivotArea>
    </format>
    <format dxfId="11642">
      <pivotArea dataOnly="0" labelOnly="1" fieldPosition="0">
        <references count="4">
          <reference field="1" count="1" selected="0">
            <x v="3"/>
          </reference>
          <reference field="3" count="1" selected="0">
            <x v="705"/>
          </reference>
          <reference field="11" count="1">
            <x v="4"/>
          </reference>
          <reference field="12" count="1" selected="0">
            <x v="2"/>
          </reference>
        </references>
      </pivotArea>
    </format>
    <format dxfId="11641">
      <pivotArea dataOnly="0" labelOnly="1" fieldPosition="0">
        <references count="4">
          <reference field="1" count="1" selected="0">
            <x v="3"/>
          </reference>
          <reference field="3" count="1" selected="0">
            <x v="841"/>
          </reference>
          <reference field="11" count="2">
            <x v="4"/>
            <x v="35"/>
          </reference>
          <reference field="12" count="1" selected="0">
            <x v="2"/>
          </reference>
        </references>
      </pivotArea>
    </format>
    <format dxfId="11640">
      <pivotArea dataOnly="0" labelOnly="1" fieldPosition="0">
        <references count="4">
          <reference field="1" count="1" selected="0">
            <x v="4"/>
          </reference>
          <reference field="3" count="1" selected="0">
            <x v="272"/>
          </reference>
          <reference field="11" count="1">
            <x v="4"/>
          </reference>
          <reference field="12" count="1" selected="0">
            <x v="2"/>
          </reference>
        </references>
      </pivotArea>
    </format>
    <format dxfId="11639">
      <pivotArea dataOnly="0" labelOnly="1" fieldPosition="0">
        <references count="5">
          <reference field="0" count="22">
            <x v="1"/>
            <x v="14"/>
            <x v="20"/>
            <x v="22"/>
            <x v="31"/>
            <x v="38"/>
            <x v="39"/>
            <x v="40"/>
            <x v="41"/>
            <x v="43"/>
            <x v="45"/>
            <x v="46"/>
            <x v="49"/>
            <x v="51"/>
            <x v="52"/>
            <x v="68"/>
            <x v="69"/>
            <x v="70"/>
            <x v="71"/>
            <x v="72"/>
            <x v="73"/>
            <x v="74"/>
          </reference>
          <reference field="1" count="1" selected="0">
            <x v="7"/>
          </reference>
          <reference field="3" count="1" selected="0">
            <x v="171"/>
          </reference>
          <reference field="11" count="1" selected="0">
            <x v="29"/>
          </reference>
          <reference field="12" count="1" selected="0">
            <x v="0"/>
          </reference>
        </references>
      </pivotArea>
    </format>
    <format dxfId="11638">
      <pivotArea dataOnly="0" labelOnly="1" fieldPosition="0">
        <references count="5">
          <reference field="0" count="10">
            <x v="9"/>
            <x v="14"/>
            <x v="38"/>
            <x v="41"/>
            <x v="51"/>
            <x v="52"/>
            <x v="71"/>
            <x v="72"/>
            <x v="73"/>
            <x v="74"/>
          </reference>
          <reference field="1" count="1" selected="0">
            <x v="0"/>
          </reference>
          <reference field="3" count="1" selected="0">
            <x v="112"/>
          </reference>
          <reference field="11" count="1" selected="0">
            <x v="35"/>
          </reference>
          <reference field="12" count="1" selected="0">
            <x v="2"/>
          </reference>
        </references>
      </pivotArea>
    </format>
    <format dxfId="11637">
      <pivotArea dataOnly="0" labelOnly="1" fieldPosition="0">
        <references count="5">
          <reference field="0" count="10">
            <x v="9"/>
            <x v="14"/>
            <x v="38"/>
            <x v="41"/>
            <x v="51"/>
            <x v="52"/>
            <x v="71"/>
            <x v="72"/>
            <x v="74"/>
            <x v="78"/>
          </reference>
          <reference field="1" count="1" selected="0">
            <x v="0"/>
          </reference>
          <reference field="3" count="1" selected="0">
            <x v="335"/>
          </reference>
          <reference field="11" count="1" selected="0">
            <x v="35"/>
          </reference>
          <reference field="12" count="1" selected="0">
            <x v="2"/>
          </reference>
        </references>
      </pivotArea>
    </format>
    <format dxfId="11636">
      <pivotArea dataOnly="0" labelOnly="1" fieldPosition="0">
        <references count="5">
          <reference field="0" count="10">
            <x v="14"/>
            <x v="20"/>
            <x v="29"/>
            <x v="38"/>
            <x v="41"/>
            <x v="46"/>
            <x v="51"/>
            <x v="52"/>
            <x v="72"/>
            <x v="74"/>
          </reference>
          <reference field="1" count="1" selected="0">
            <x v="0"/>
          </reference>
          <reference field="3" count="1" selected="0">
            <x v="413"/>
          </reference>
          <reference field="11" count="1" selected="0">
            <x v="4"/>
          </reference>
          <reference field="12" count="1" selected="0">
            <x v="2"/>
          </reference>
        </references>
      </pivotArea>
    </format>
    <format dxfId="11635">
      <pivotArea dataOnly="0" labelOnly="1" fieldPosition="0">
        <references count="5">
          <reference field="0" count="12">
            <x v="14"/>
            <x v="22"/>
            <x v="31"/>
            <x v="38"/>
            <x v="41"/>
            <x v="46"/>
            <x v="49"/>
            <x v="51"/>
            <x v="52"/>
            <x v="71"/>
            <x v="72"/>
            <x v="74"/>
          </reference>
          <reference field="1" count="1" selected="0">
            <x v="0"/>
          </reference>
          <reference field="3" count="1" selected="0">
            <x v="756"/>
          </reference>
          <reference field="11" count="1" selected="0">
            <x v="35"/>
          </reference>
          <reference field="12" count="1" selected="0">
            <x v="2"/>
          </reference>
        </references>
      </pivotArea>
    </format>
    <format dxfId="11634">
      <pivotArea dataOnly="0" labelOnly="1" fieldPosition="0">
        <references count="5">
          <reference field="0" count="10">
            <x v="9"/>
            <x v="17"/>
            <x v="22"/>
            <x v="24"/>
            <x v="35"/>
            <x v="36"/>
            <x v="49"/>
            <x v="67"/>
            <x v="71"/>
            <x v="74"/>
          </reference>
          <reference field="1" count="1" selected="0">
            <x v="1"/>
          </reference>
          <reference field="3" count="1" selected="0">
            <x v="10"/>
          </reference>
          <reference field="11" count="1" selected="0">
            <x v="4"/>
          </reference>
          <reference field="12" count="1" selected="0">
            <x v="2"/>
          </reference>
        </references>
      </pivotArea>
    </format>
    <format dxfId="11633">
      <pivotArea dataOnly="0" labelOnly="1" fieldPosition="0">
        <references count="5">
          <reference field="0" count="6">
            <x v="9"/>
            <x v="17"/>
            <x v="51"/>
            <x v="52"/>
            <x v="72"/>
            <x v="74"/>
          </reference>
          <reference field="1" count="1" selected="0">
            <x v="3"/>
          </reference>
          <reference field="3" count="1" selected="0">
            <x v="955"/>
          </reference>
          <reference field="11" count="1" selected="0">
            <x v="4"/>
          </reference>
          <reference field="12" count="1" selected="0">
            <x v="2"/>
          </reference>
        </references>
      </pivotArea>
    </format>
    <format dxfId="11632">
      <pivotArea dataOnly="0" labelOnly="1" fieldPosition="0">
        <references count="5">
          <reference field="0" count="1">
            <x v="72"/>
          </reference>
          <reference field="1" count="1" selected="0">
            <x v="4"/>
          </reference>
          <reference field="3" count="1" selected="0">
            <x v="962"/>
          </reference>
          <reference field="11" count="1" selected="0">
            <x v="4"/>
          </reference>
          <reference field="12" count="1" selected="0">
            <x v="2"/>
          </reference>
        </references>
      </pivotArea>
    </format>
    <format dxfId="11631">
      <pivotArea dataOnly="0" labelOnly="1" fieldPosition="0">
        <references count="1">
          <reference field="7" count="1">
            <x v="4"/>
          </reference>
        </references>
      </pivotArea>
    </format>
    <format dxfId="11630">
      <pivotArea field="6" type="button" dataOnly="0" labelOnly="1" outline="0" axis="axisPage" fieldPosition="0"/>
    </format>
    <format dxfId="11629">
      <pivotArea type="origin" dataOnly="0" labelOnly="1" outline="0" fieldPosition="0"/>
    </format>
    <format dxfId="11628">
      <pivotArea field="12" type="button" dataOnly="0" labelOnly="1" outline="0" axis="axisRow" fieldPosition="0"/>
    </format>
    <format dxfId="11627">
      <pivotArea dataOnly="0" labelOnly="1" fieldPosition="0">
        <references count="1">
          <reference field="12" count="0"/>
        </references>
      </pivotArea>
    </format>
    <format dxfId="11626">
      <pivotArea dataOnly="0" labelOnly="1" grandRow="1" outline="0" fieldPosition="0"/>
    </format>
    <format dxfId="11625">
      <pivotArea dataOnly="0" labelOnly="1" fieldPosition="0">
        <references count="2">
          <reference field="1" count="0"/>
          <reference field="12" count="1" selected="0">
            <x v="0"/>
          </reference>
        </references>
      </pivotArea>
    </format>
    <format dxfId="11624">
      <pivotArea dataOnly="0" labelOnly="1" fieldPosition="0">
        <references count="3">
          <reference field="1" count="1" selected="0">
            <x v="6"/>
          </reference>
          <reference field="3" count="50">
            <x v="0"/>
            <x v="37"/>
            <x v="67"/>
            <x v="81"/>
            <x v="91"/>
            <x v="98"/>
            <x v="129"/>
            <x v="138"/>
            <x v="140"/>
            <x v="171"/>
            <x v="204"/>
            <x v="281"/>
            <x v="297"/>
            <x v="342"/>
            <x v="371"/>
            <x v="381"/>
            <x v="421"/>
            <x v="430"/>
            <x v="467"/>
            <x v="470"/>
            <x v="477"/>
            <x v="488"/>
            <x v="514"/>
            <x v="517"/>
            <x v="528"/>
            <x v="600"/>
            <x v="606"/>
            <x v="620"/>
            <x v="654"/>
            <x v="729"/>
            <x v="730"/>
            <x v="734"/>
            <x v="752"/>
            <x v="763"/>
            <x v="764"/>
            <x v="773"/>
            <x v="776"/>
            <x v="800"/>
            <x v="801"/>
            <x v="802"/>
            <x v="803"/>
            <x v="804"/>
            <x v="812"/>
            <x v="819"/>
            <x v="825"/>
            <x v="852"/>
            <x v="857"/>
            <x v="872"/>
            <x v="964"/>
            <x v="972"/>
          </reference>
          <reference field="12" count="1" selected="0">
            <x v="0"/>
          </reference>
        </references>
      </pivotArea>
    </format>
    <format dxfId="11623">
      <pivotArea dataOnly="0" labelOnly="1" fieldPosition="0">
        <references count="3">
          <reference field="1" count="1" selected="0">
            <x v="0"/>
          </reference>
          <reference field="3" count="50">
            <x v="2"/>
            <x v="3"/>
            <x v="4"/>
            <x v="6"/>
            <x v="7"/>
            <x v="8"/>
            <x v="11"/>
            <x v="12"/>
            <x v="13"/>
            <x v="15"/>
            <x v="16"/>
            <x v="17"/>
            <x v="18"/>
            <x v="19"/>
            <x v="20"/>
            <x v="26"/>
            <x v="27"/>
            <x v="32"/>
            <x v="34"/>
            <x v="35"/>
            <x v="40"/>
            <x v="42"/>
            <x v="44"/>
            <x v="48"/>
            <x v="50"/>
            <x v="51"/>
            <x v="52"/>
            <x v="54"/>
            <x v="55"/>
            <x v="56"/>
            <x v="57"/>
            <x v="58"/>
            <x v="61"/>
            <x v="62"/>
            <x v="71"/>
            <x v="73"/>
            <x v="76"/>
            <x v="78"/>
            <x v="80"/>
            <x v="82"/>
            <x v="84"/>
            <x v="86"/>
            <x v="90"/>
            <x v="92"/>
            <x v="94"/>
            <x v="95"/>
            <x v="100"/>
            <x v="104"/>
            <x v="105"/>
            <x v="106"/>
          </reference>
          <reference field="12" count="1" selected="0">
            <x v="2"/>
          </reference>
        </references>
      </pivotArea>
    </format>
    <format dxfId="11622">
      <pivotArea dataOnly="0" labelOnly="1" fieldPosition="0">
        <references count="3">
          <reference field="1" count="1" selected="0">
            <x v="0"/>
          </reference>
          <reference field="3" count="50">
            <x v="110"/>
            <x v="111"/>
            <x v="112"/>
            <x v="120"/>
            <x v="131"/>
            <x v="136"/>
            <x v="139"/>
            <x v="141"/>
            <x v="146"/>
            <x v="150"/>
            <x v="151"/>
            <x v="156"/>
            <x v="157"/>
            <x v="162"/>
            <x v="163"/>
            <x v="166"/>
            <x v="168"/>
            <x v="170"/>
            <x v="175"/>
            <x v="178"/>
            <x v="179"/>
            <x v="180"/>
            <x v="184"/>
            <x v="186"/>
            <x v="187"/>
            <x v="189"/>
            <x v="190"/>
            <x v="192"/>
            <x v="194"/>
            <x v="197"/>
            <x v="198"/>
            <x v="199"/>
            <x v="209"/>
            <x v="213"/>
            <x v="215"/>
            <x v="216"/>
            <x v="221"/>
            <x v="225"/>
            <x v="227"/>
            <x v="233"/>
            <x v="236"/>
            <x v="239"/>
            <x v="247"/>
            <x v="248"/>
            <x v="249"/>
            <x v="250"/>
            <x v="258"/>
            <x v="261"/>
            <x v="266"/>
            <x v="271"/>
          </reference>
          <reference field="12" count="1" selected="0">
            <x v="2"/>
          </reference>
        </references>
      </pivotArea>
    </format>
    <format dxfId="11621">
      <pivotArea dataOnly="0" labelOnly="1" fieldPosition="0">
        <references count="3">
          <reference field="1" count="1" selected="0">
            <x v="0"/>
          </reference>
          <reference field="3" count="50">
            <x v="273"/>
            <x v="274"/>
            <x v="277"/>
            <x v="278"/>
            <x v="284"/>
            <x v="287"/>
            <x v="288"/>
            <x v="289"/>
            <x v="290"/>
            <x v="294"/>
            <x v="298"/>
            <x v="300"/>
            <x v="314"/>
            <x v="326"/>
            <x v="327"/>
            <x v="329"/>
            <x v="330"/>
            <x v="332"/>
            <x v="333"/>
            <x v="335"/>
            <x v="336"/>
            <x v="338"/>
            <x v="340"/>
            <x v="345"/>
            <x v="350"/>
            <x v="351"/>
            <x v="354"/>
            <x v="360"/>
            <x v="363"/>
            <x v="366"/>
            <x v="373"/>
            <x v="379"/>
            <x v="384"/>
            <x v="386"/>
            <x v="390"/>
            <x v="391"/>
            <x v="392"/>
            <x v="396"/>
            <x v="401"/>
            <x v="412"/>
            <x v="413"/>
            <x v="414"/>
            <x v="415"/>
            <x v="418"/>
            <x v="422"/>
            <x v="423"/>
            <x v="424"/>
            <x v="428"/>
            <x v="429"/>
            <x v="433"/>
          </reference>
          <reference field="12" count="1" selected="0">
            <x v="2"/>
          </reference>
        </references>
      </pivotArea>
    </format>
    <format dxfId="11620">
      <pivotArea dataOnly="0" labelOnly="1" fieldPosition="0">
        <references count="3">
          <reference field="1" count="1" selected="0">
            <x v="0"/>
          </reference>
          <reference field="3" count="50">
            <x v="434"/>
            <x v="437"/>
            <x v="438"/>
            <x v="439"/>
            <x v="440"/>
            <x v="442"/>
            <x v="443"/>
            <x v="445"/>
            <x v="446"/>
            <x v="447"/>
            <x v="448"/>
            <x v="449"/>
            <x v="450"/>
            <x v="454"/>
            <x v="455"/>
            <x v="461"/>
            <x v="462"/>
            <x v="485"/>
            <x v="495"/>
            <x v="497"/>
            <x v="502"/>
            <x v="509"/>
            <x v="510"/>
            <x v="511"/>
            <x v="512"/>
            <x v="513"/>
            <x v="519"/>
            <x v="521"/>
            <x v="526"/>
            <x v="532"/>
            <x v="533"/>
            <x v="534"/>
            <x v="535"/>
            <x v="536"/>
            <x v="539"/>
            <x v="543"/>
            <x v="544"/>
            <x v="547"/>
            <x v="554"/>
            <x v="558"/>
            <x v="561"/>
            <x v="566"/>
            <x v="577"/>
            <x v="583"/>
            <x v="587"/>
            <x v="589"/>
            <x v="591"/>
            <x v="592"/>
            <x v="594"/>
            <x v="598"/>
          </reference>
          <reference field="12" count="1" selected="0">
            <x v="2"/>
          </reference>
        </references>
      </pivotArea>
    </format>
    <format dxfId="11619">
      <pivotArea dataOnly="0" labelOnly="1" fieldPosition="0">
        <references count="3">
          <reference field="1" count="1" selected="0">
            <x v="0"/>
          </reference>
          <reference field="3" count="50">
            <x v="601"/>
            <x v="603"/>
            <x v="605"/>
            <x v="607"/>
            <x v="608"/>
            <x v="611"/>
            <x v="613"/>
            <x v="614"/>
            <x v="615"/>
            <x v="621"/>
            <x v="625"/>
            <x v="645"/>
            <x v="648"/>
            <x v="650"/>
            <x v="651"/>
            <x v="652"/>
            <x v="653"/>
            <x v="663"/>
            <x v="669"/>
            <x v="673"/>
            <x v="674"/>
            <x v="680"/>
            <x v="682"/>
            <x v="685"/>
            <x v="688"/>
            <x v="693"/>
            <x v="695"/>
            <x v="696"/>
            <x v="697"/>
            <x v="710"/>
            <x v="714"/>
            <x v="718"/>
            <x v="719"/>
            <x v="720"/>
            <x v="721"/>
            <x v="723"/>
            <x v="724"/>
            <x v="725"/>
            <x v="731"/>
            <x v="735"/>
            <x v="740"/>
            <x v="741"/>
            <x v="742"/>
            <x v="744"/>
            <x v="746"/>
            <x v="748"/>
            <x v="749"/>
            <x v="753"/>
            <x v="754"/>
            <x v="755"/>
          </reference>
          <reference field="12" count="1" selected="0">
            <x v="2"/>
          </reference>
        </references>
      </pivotArea>
    </format>
    <format dxfId="11618">
      <pivotArea dataOnly="0" labelOnly="1" fieldPosition="0">
        <references count="3">
          <reference field="1" count="1" selected="0">
            <x v="0"/>
          </reference>
          <reference field="3" count="50">
            <x v="756"/>
            <x v="757"/>
            <x v="758"/>
            <x v="759"/>
            <x v="760"/>
            <x v="761"/>
            <x v="765"/>
            <x v="768"/>
            <x v="770"/>
            <x v="775"/>
            <x v="777"/>
            <x v="781"/>
            <x v="787"/>
            <x v="788"/>
            <x v="789"/>
            <x v="790"/>
            <x v="792"/>
            <x v="794"/>
            <x v="796"/>
            <x v="807"/>
            <x v="808"/>
            <x v="809"/>
            <x v="811"/>
            <x v="815"/>
            <x v="816"/>
            <x v="818"/>
            <x v="823"/>
            <x v="824"/>
            <x v="826"/>
            <x v="835"/>
            <x v="846"/>
            <x v="847"/>
            <x v="853"/>
            <x v="854"/>
            <x v="862"/>
            <x v="870"/>
            <x v="871"/>
            <x v="873"/>
            <x v="875"/>
            <x v="879"/>
            <x v="880"/>
            <x v="882"/>
            <x v="883"/>
            <x v="926"/>
            <x v="927"/>
            <x v="932"/>
            <x v="944"/>
            <x v="953"/>
            <x v="960"/>
            <x v="965"/>
          </reference>
          <reference field="12" count="1" selected="0">
            <x v="2"/>
          </reference>
        </references>
      </pivotArea>
    </format>
    <format dxfId="11617">
      <pivotArea dataOnly="0" labelOnly="1" fieldPosition="0">
        <references count="3">
          <reference field="1" count="1" selected="0">
            <x v="0"/>
          </reference>
          <reference field="3" count="50">
            <x v="10"/>
            <x v="29"/>
            <x v="46"/>
            <x v="65"/>
            <x v="122"/>
            <x v="143"/>
            <x v="145"/>
            <x v="159"/>
            <x v="161"/>
            <x v="188"/>
            <x v="313"/>
            <x v="321"/>
            <x v="382"/>
            <x v="394"/>
            <x v="405"/>
            <x v="458"/>
            <x v="524"/>
            <x v="527"/>
            <x v="542"/>
            <x v="565"/>
            <x v="572"/>
            <x v="596"/>
            <x v="597"/>
            <x v="619"/>
            <x v="624"/>
            <x v="647"/>
            <x v="687"/>
            <x v="728"/>
            <x v="733"/>
            <x v="750"/>
            <x v="843"/>
            <x v="867"/>
            <x v="881"/>
            <x v="966"/>
            <x v="967"/>
            <x v="968"/>
            <x v="969"/>
            <x v="973"/>
            <x v="974"/>
            <x v="975"/>
            <x v="976"/>
            <x v="977"/>
            <x v="978"/>
            <x v="979"/>
            <x v="980"/>
            <x v="981"/>
            <x v="982"/>
            <x v="983"/>
            <x v="984"/>
            <x v="985"/>
          </reference>
          <reference field="12" count="1" selected="0">
            <x v="2"/>
          </reference>
        </references>
      </pivotArea>
    </format>
    <format dxfId="11616">
      <pivotArea dataOnly="0" labelOnly="1" fieldPosition="0">
        <references count="3">
          <reference field="1" count="1" selected="0">
            <x v="1"/>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556"/>
            <x v="970"/>
          </reference>
          <reference field="12" count="1" selected="0">
            <x v="2"/>
          </reference>
        </references>
      </pivotArea>
    </format>
    <format dxfId="11615">
      <pivotArea dataOnly="0" labelOnly="1" fieldPosition="0">
        <references count="3">
          <reference field="1" count="1" selected="0">
            <x v="3"/>
          </reference>
          <reference field="3" count="50">
            <x v="153"/>
            <x v="154"/>
            <x v="155"/>
            <x v="158"/>
            <x v="167"/>
            <x v="169"/>
            <x v="176"/>
            <x v="177"/>
            <x v="183"/>
            <x v="185"/>
            <x v="191"/>
            <x v="195"/>
            <x v="196"/>
            <x v="200"/>
            <x v="203"/>
            <x v="205"/>
            <x v="208"/>
            <x v="211"/>
            <x v="212"/>
            <x v="217"/>
            <x v="219"/>
            <x v="220"/>
            <x v="222"/>
            <x v="223"/>
            <x v="224"/>
            <x v="226"/>
            <x v="229"/>
            <x v="230"/>
            <x v="235"/>
            <x v="238"/>
            <x v="240"/>
            <x v="241"/>
            <x v="242"/>
            <x v="243"/>
            <x v="244"/>
            <x v="245"/>
            <x v="246"/>
            <x v="254"/>
            <x v="255"/>
            <x v="256"/>
            <x v="257"/>
            <x v="259"/>
            <x v="260"/>
            <x v="264"/>
            <x v="265"/>
            <x v="267"/>
            <x v="268"/>
            <x v="269"/>
            <x v="270"/>
            <x v="282"/>
          </reference>
          <reference field="12" count="1" selected="0">
            <x v="2"/>
          </reference>
        </references>
      </pivotArea>
    </format>
    <format dxfId="11614">
      <pivotArea dataOnly="0" labelOnly="1" fieldPosition="0">
        <references count="3">
          <reference field="1" count="1" selected="0">
            <x v="3"/>
          </reference>
          <reference field="3" count="50">
            <x v="292"/>
            <x v="293"/>
            <x v="295"/>
            <x v="296"/>
            <x v="301"/>
            <x v="302"/>
            <x v="303"/>
            <x v="304"/>
            <x v="305"/>
            <x v="306"/>
            <x v="307"/>
            <x v="308"/>
            <x v="309"/>
            <x v="310"/>
            <x v="311"/>
            <x v="312"/>
            <x v="315"/>
            <x v="317"/>
            <x v="318"/>
            <x v="319"/>
            <x v="320"/>
            <x v="322"/>
            <x v="323"/>
            <x v="324"/>
            <x v="331"/>
            <x v="334"/>
            <x v="337"/>
            <x v="341"/>
            <x v="343"/>
            <x v="344"/>
            <x v="347"/>
            <x v="348"/>
            <x v="349"/>
            <x v="352"/>
            <x v="353"/>
            <x v="355"/>
            <x v="356"/>
            <x v="357"/>
            <x v="359"/>
            <x v="361"/>
            <x v="362"/>
            <x v="365"/>
            <x v="367"/>
            <x v="368"/>
            <x v="369"/>
            <x v="370"/>
            <x v="372"/>
            <x v="374"/>
            <x v="375"/>
            <x v="376"/>
          </reference>
          <reference field="12" count="1" selected="0">
            <x v="2"/>
          </reference>
        </references>
      </pivotArea>
    </format>
    <format dxfId="11613">
      <pivotArea dataOnly="0" labelOnly="1" fieldPosition="0">
        <references count="3">
          <reference field="1" count="1" selected="0">
            <x v="3"/>
          </reference>
          <reference field="3" count="50">
            <x v="377"/>
            <x v="378"/>
            <x v="380"/>
            <x v="383"/>
            <x v="387"/>
            <x v="388"/>
            <x v="389"/>
            <x v="393"/>
            <x v="395"/>
            <x v="397"/>
            <x v="398"/>
            <x v="399"/>
            <x v="400"/>
            <x v="402"/>
            <x v="403"/>
            <x v="404"/>
            <x v="406"/>
            <x v="407"/>
            <x v="408"/>
            <x v="409"/>
            <x v="410"/>
            <x v="416"/>
            <x v="419"/>
            <x v="420"/>
            <x v="426"/>
            <x v="456"/>
            <x v="457"/>
            <x v="459"/>
            <x v="460"/>
            <x v="464"/>
            <x v="465"/>
            <x v="466"/>
            <x v="472"/>
            <x v="473"/>
            <x v="474"/>
            <x v="475"/>
            <x v="476"/>
            <x v="478"/>
            <x v="479"/>
            <x v="480"/>
            <x v="482"/>
            <x v="483"/>
            <x v="484"/>
            <x v="486"/>
            <x v="487"/>
            <x v="489"/>
            <x v="490"/>
            <x v="491"/>
            <x v="492"/>
            <x v="493"/>
          </reference>
          <reference field="12" count="1" selected="0">
            <x v="2"/>
          </reference>
        </references>
      </pivotArea>
    </format>
    <format dxfId="11612">
      <pivotArea dataOnly="0" labelOnly="1" fieldPosition="0">
        <references count="3">
          <reference field="1" count="1" selected="0">
            <x v="3"/>
          </reference>
          <reference field="3" count="50">
            <x v="494"/>
            <x v="498"/>
            <x v="499"/>
            <x v="500"/>
            <x v="501"/>
            <x v="503"/>
            <x v="504"/>
            <x v="505"/>
            <x v="506"/>
            <x v="507"/>
            <x v="516"/>
            <x v="520"/>
            <x v="522"/>
            <x v="530"/>
            <x v="531"/>
            <x v="537"/>
            <x v="538"/>
            <x v="540"/>
            <x v="545"/>
            <x v="546"/>
            <x v="548"/>
            <x v="549"/>
            <x v="550"/>
            <x v="551"/>
            <x v="552"/>
            <x v="553"/>
            <x v="555"/>
            <x v="557"/>
            <x v="560"/>
            <x v="564"/>
            <x v="567"/>
            <x v="568"/>
            <x v="569"/>
            <x v="570"/>
            <x v="571"/>
            <x v="573"/>
            <x v="575"/>
            <x v="576"/>
            <x v="578"/>
            <x v="579"/>
            <x v="581"/>
            <x v="582"/>
            <x v="584"/>
            <x v="585"/>
            <x v="586"/>
            <x v="590"/>
            <x v="595"/>
            <x v="602"/>
            <x v="604"/>
            <x v="612"/>
          </reference>
          <reference field="12" count="1" selected="0">
            <x v="2"/>
          </reference>
        </references>
      </pivotArea>
    </format>
    <format dxfId="11611">
      <pivotArea dataOnly="0" labelOnly="1" fieldPosition="0">
        <references count="3">
          <reference field="1" count="1" selected="0">
            <x v="3"/>
          </reference>
          <reference field="3" count="50">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x v="686"/>
            <x v="689"/>
            <x v="690"/>
            <x v="692"/>
            <x v="694"/>
          </reference>
          <reference field="12" count="1" selected="0">
            <x v="2"/>
          </reference>
        </references>
      </pivotArea>
    </format>
    <format dxfId="11610">
      <pivotArea dataOnly="0" labelOnly="1" fieldPosition="0">
        <references count="3">
          <reference field="1" count="1" selected="0">
            <x v="3"/>
          </reference>
          <reference field="3" count="50">
            <x v="698"/>
            <x v="699"/>
            <x v="702"/>
            <x v="703"/>
            <x v="704"/>
            <x v="705"/>
            <x v="707"/>
            <x v="708"/>
            <x v="709"/>
            <x v="711"/>
            <x v="713"/>
            <x v="716"/>
            <x v="717"/>
            <x v="727"/>
            <x v="732"/>
            <x v="736"/>
            <x v="737"/>
            <x v="738"/>
            <x v="739"/>
            <x v="743"/>
            <x v="745"/>
            <x v="747"/>
            <x v="778"/>
            <x v="779"/>
            <x v="780"/>
            <x v="783"/>
            <x v="784"/>
            <x v="785"/>
            <x v="786"/>
            <x v="791"/>
            <x v="793"/>
            <x v="797"/>
            <x v="798"/>
            <x v="805"/>
            <x v="806"/>
            <x v="810"/>
            <x v="813"/>
            <x v="814"/>
            <x v="820"/>
            <x v="821"/>
            <x v="822"/>
            <x v="828"/>
            <x v="829"/>
            <x v="831"/>
            <x v="832"/>
            <x v="833"/>
            <x v="834"/>
            <x v="836"/>
            <x v="837"/>
            <x v="838"/>
          </reference>
          <reference field="12" count="1" selected="0">
            <x v="2"/>
          </reference>
        </references>
      </pivotArea>
    </format>
    <format dxfId="11609">
      <pivotArea dataOnly="0" labelOnly="1" fieldPosition="0">
        <references count="3">
          <reference field="1" count="1" selected="0">
            <x v="3"/>
          </reference>
          <reference field="3" count="50">
            <x v="43"/>
            <x v="63"/>
            <x v="147"/>
            <x v="172"/>
            <x v="193"/>
            <x v="207"/>
            <x v="252"/>
            <x v="272"/>
            <x v="280"/>
            <x v="417"/>
            <x v="444"/>
            <x v="839"/>
            <x v="840"/>
            <x v="841"/>
            <x v="842"/>
            <x v="844"/>
            <x v="845"/>
            <x v="848"/>
            <x v="849"/>
            <x v="850"/>
            <x v="855"/>
            <x v="856"/>
            <x v="858"/>
            <x v="859"/>
            <x v="860"/>
            <x v="861"/>
            <x v="863"/>
            <x v="864"/>
            <x v="865"/>
            <x v="866"/>
            <x v="868"/>
            <x v="869"/>
            <x v="876"/>
            <x v="878"/>
            <x v="945"/>
            <x v="946"/>
            <x v="947"/>
            <x v="954"/>
            <x v="955"/>
            <x v="956"/>
            <x v="957"/>
            <x v="958"/>
            <x v="959"/>
            <x v="961"/>
            <x v="986"/>
            <x v="987"/>
            <x v="988"/>
            <x v="989"/>
            <x v="990"/>
            <x v="991"/>
          </reference>
          <reference field="12" count="1" selected="0">
            <x v="2"/>
          </reference>
        </references>
      </pivotArea>
    </format>
    <format dxfId="11608">
      <pivotArea dataOnly="0" labelOnly="1" fieldPosition="0">
        <references count="3">
          <reference field="1" count="1" selected="0">
            <x v="4"/>
          </reference>
          <reference field="3" count="24">
            <x v="496"/>
            <x v="593"/>
            <x v="609"/>
            <x v="610"/>
            <x v="684"/>
            <x v="795"/>
            <x v="877"/>
            <x v="933"/>
            <x v="934"/>
            <x v="935"/>
            <x v="936"/>
            <x v="937"/>
            <x v="938"/>
            <x v="939"/>
            <x v="940"/>
            <x v="941"/>
            <x v="942"/>
            <x v="943"/>
            <x v="950"/>
            <x v="951"/>
            <x v="952"/>
            <x v="962"/>
            <x v="963"/>
            <x v="971"/>
          </reference>
          <reference field="12" count="1" selected="0">
            <x v="2"/>
          </reference>
        </references>
      </pivotArea>
    </format>
    <format dxfId="11607">
      <pivotArea dataOnly="0" labelOnly="1" fieldPosition="0">
        <references count="4">
          <reference field="1" count="1" selected="0">
            <x v="6"/>
          </reference>
          <reference field="3" count="1" selected="0">
            <x v="67"/>
          </reference>
          <reference field="11" count="6">
            <x v="4"/>
            <x v="14"/>
            <x v="28"/>
            <x v="33"/>
            <x v="34"/>
            <x v="35"/>
          </reference>
          <reference field="12" count="1" selected="0">
            <x v="0"/>
          </reference>
        </references>
      </pivotArea>
    </format>
    <format dxfId="11606">
      <pivotArea dataOnly="0" labelOnly="1" fieldPosition="0">
        <references count="4">
          <reference field="1" count="1" selected="0">
            <x v="7"/>
          </reference>
          <reference field="3" count="1" selected="0">
            <x v="129"/>
          </reference>
          <reference field="11" count="4">
            <x v="4"/>
            <x v="28"/>
            <x v="29"/>
            <x v="35"/>
          </reference>
          <reference field="12" count="1" selected="0">
            <x v="0"/>
          </reference>
        </references>
      </pivotArea>
    </format>
    <format dxfId="11605">
      <pivotArea dataOnly="0" labelOnly="1" fieldPosition="0">
        <references count="4">
          <reference field="1" count="1" selected="0">
            <x v="7"/>
          </reference>
          <reference field="3" count="1" selected="0">
            <x v="801"/>
          </reference>
          <reference field="11" count="4">
            <x v="4"/>
            <x v="27"/>
            <x v="28"/>
            <x v="35"/>
          </reference>
          <reference field="12" count="1" selected="0">
            <x v="0"/>
          </reference>
        </references>
      </pivotArea>
    </format>
    <format dxfId="11604">
      <pivotArea dataOnly="0" labelOnly="1" fieldPosition="0">
        <references count="4">
          <reference field="1" count="1" selected="0">
            <x v="5"/>
          </reference>
          <reference field="3" count="1" selected="0">
            <x v="281"/>
          </reference>
          <reference field="11" count="3">
            <x v="4"/>
            <x v="27"/>
            <x v="35"/>
          </reference>
          <reference field="12" count="1" selected="0">
            <x v="1"/>
          </reference>
        </references>
      </pivotArea>
    </format>
    <format dxfId="11603">
      <pivotArea dataOnly="0" labelOnly="1" fieldPosition="0">
        <references count="4">
          <reference field="1" count="1" selected="0">
            <x v="0"/>
          </reference>
          <reference field="3" count="1" selected="0">
            <x v="7"/>
          </reference>
          <reference field="11" count="2">
            <x v="4"/>
            <x v="35"/>
          </reference>
          <reference field="12" count="1" selected="0">
            <x v="2"/>
          </reference>
        </references>
      </pivotArea>
    </format>
    <format dxfId="11602">
      <pivotArea dataOnly="0" labelOnly="1" fieldPosition="0">
        <references count="4">
          <reference field="1" count="1" selected="0">
            <x v="0"/>
          </reference>
          <reference field="3" count="1" selected="0">
            <x v="51"/>
          </reference>
          <reference field="11" count="3">
            <x v="4"/>
            <x v="28"/>
            <x v="35"/>
          </reference>
          <reference field="12" count="1" selected="0">
            <x v="2"/>
          </reference>
        </references>
      </pivotArea>
    </format>
    <format dxfId="11601">
      <pivotArea dataOnly="0" labelOnly="1" fieldPosition="0">
        <references count="4">
          <reference field="1" count="1" selected="0">
            <x v="0"/>
          </reference>
          <reference field="3" count="1" selected="0">
            <x v="112"/>
          </reference>
          <reference field="11" count="2">
            <x v="4"/>
            <x v="35"/>
          </reference>
          <reference field="12" count="1" selected="0">
            <x v="2"/>
          </reference>
        </references>
      </pivotArea>
    </format>
    <format dxfId="11600">
      <pivotArea dataOnly="0" labelOnly="1" fieldPosition="0">
        <references count="4">
          <reference field="1" count="1" selected="0">
            <x v="0"/>
          </reference>
          <reference field="3" count="1" selected="0">
            <x v="192"/>
          </reference>
          <reference field="11" count="2">
            <x v="4"/>
            <x v="35"/>
          </reference>
          <reference field="12" count="1" selected="0">
            <x v="2"/>
          </reference>
        </references>
      </pivotArea>
    </format>
    <format dxfId="11599">
      <pivotArea dataOnly="0" labelOnly="1" fieldPosition="0">
        <references count="4">
          <reference field="1" count="1" selected="0">
            <x v="0"/>
          </reference>
          <reference field="3" count="1" selected="0">
            <x v="284"/>
          </reference>
          <reference field="11" count="3">
            <x v="4"/>
            <x v="28"/>
            <x v="35"/>
          </reference>
          <reference field="12" count="1" selected="0">
            <x v="2"/>
          </reference>
        </references>
      </pivotArea>
    </format>
    <format dxfId="11598">
      <pivotArea dataOnly="0" labelOnly="1" fieldPosition="0">
        <references count="4">
          <reference field="1" count="1" selected="0">
            <x v="0"/>
          </reference>
          <reference field="3" count="1" selected="0">
            <x v="366"/>
          </reference>
          <reference field="11" count="2">
            <x v="4"/>
            <x v="35"/>
          </reference>
          <reference field="12" count="1" selected="0">
            <x v="2"/>
          </reference>
        </references>
      </pivotArea>
    </format>
    <format dxfId="11597">
      <pivotArea dataOnly="0" labelOnly="1" fieldPosition="0">
        <references count="4">
          <reference field="1" count="1" selected="0">
            <x v="0"/>
          </reference>
          <reference field="3" count="1" selected="0">
            <x v="438"/>
          </reference>
          <reference field="11" count="3">
            <x v="4"/>
            <x v="28"/>
            <x v="35"/>
          </reference>
          <reference field="12" count="1" selected="0">
            <x v="2"/>
          </reference>
        </references>
      </pivotArea>
    </format>
    <format dxfId="11596">
      <pivotArea dataOnly="0" labelOnly="1" fieldPosition="0">
        <references count="4">
          <reference field="1" count="1" selected="0">
            <x v="0"/>
          </reference>
          <reference field="3" count="1" selected="0">
            <x v="513"/>
          </reference>
          <reference field="11" count="2">
            <x v="4"/>
            <x v="35"/>
          </reference>
          <reference field="12" count="1" selected="0">
            <x v="2"/>
          </reference>
        </references>
      </pivotArea>
    </format>
    <format dxfId="11595">
      <pivotArea dataOnly="0" labelOnly="1" fieldPosition="0">
        <references count="4">
          <reference field="1" count="1" selected="0">
            <x v="0"/>
          </reference>
          <reference field="3" count="1" selected="0">
            <x v="605"/>
          </reference>
          <reference field="11" count="2">
            <x v="4"/>
            <x v="35"/>
          </reference>
          <reference field="12" count="1" selected="0">
            <x v="2"/>
          </reference>
        </references>
      </pivotArea>
    </format>
    <format dxfId="11594">
      <pivotArea dataOnly="0" labelOnly="1" fieldPosition="0">
        <references count="4">
          <reference field="1" count="1" selected="0">
            <x v="0"/>
          </reference>
          <reference field="3" count="1" selected="0">
            <x v="697"/>
          </reference>
          <reference field="11" count="2">
            <x v="4"/>
            <x v="35"/>
          </reference>
          <reference field="12" count="1" selected="0">
            <x v="2"/>
          </reference>
        </references>
      </pivotArea>
    </format>
    <format dxfId="11593">
      <pivotArea dataOnly="0" labelOnly="1" fieldPosition="0">
        <references count="4">
          <reference field="1" count="1" selected="0">
            <x v="0"/>
          </reference>
          <reference field="3" count="1" selected="0">
            <x v="759"/>
          </reference>
          <reference field="11" count="3">
            <x v="4"/>
            <x v="28"/>
            <x v="35"/>
          </reference>
          <reference field="12" count="1" selected="0">
            <x v="2"/>
          </reference>
        </references>
      </pivotArea>
    </format>
    <format dxfId="11592">
      <pivotArea dataOnly="0" labelOnly="1" fieldPosition="0">
        <references count="4">
          <reference field="1" count="1" selected="0">
            <x v="0"/>
          </reference>
          <reference field="3" count="1" selected="0">
            <x v="818"/>
          </reference>
          <reference field="11" count="3">
            <x v="4"/>
            <x v="28"/>
            <x v="35"/>
          </reference>
          <reference field="12" count="1" selected="0">
            <x v="2"/>
          </reference>
        </references>
      </pivotArea>
    </format>
    <format dxfId="11591">
      <pivotArea dataOnly="0" labelOnly="1" fieldPosition="0">
        <references count="4">
          <reference field="1" count="1" selected="0">
            <x v="0"/>
          </reference>
          <reference field="3" count="1" selected="0">
            <x v="968"/>
          </reference>
          <reference field="11" count="4">
            <x v="4"/>
            <x v="27"/>
            <x v="28"/>
            <x v="35"/>
          </reference>
          <reference field="12" count="1" selected="0">
            <x v="2"/>
          </reference>
        </references>
      </pivotArea>
    </format>
    <format dxfId="11590">
      <pivotArea dataOnly="0" labelOnly="1" fieldPosition="0">
        <references count="4">
          <reference field="1" count="1" selected="0">
            <x v="1"/>
          </reference>
          <reference field="3" count="1" selected="0">
            <x v="542"/>
          </reference>
          <reference field="11" count="2">
            <x v="4"/>
            <x v="27"/>
          </reference>
          <reference field="12" count="1" selected="0">
            <x v="2"/>
          </reference>
        </references>
      </pivotArea>
    </format>
    <format dxfId="11589">
      <pivotArea dataOnly="0" labelOnly="1" fieldPosition="0">
        <references count="4">
          <reference field="1" count="1" selected="0">
            <x v="3"/>
          </reference>
          <reference field="3" count="1" selected="0">
            <x v="109"/>
          </reference>
          <reference field="11" count="1">
            <x v="4"/>
          </reference>
          <reference field="12" count="1" selected="0">
            <x v="2"/>
          </reference>
        </references>
      </pivotArea>
    </format>
    <format dxfId="11588">
      <pivotArea dataOnly="0" labelOnly="1" fieldPosition="0">
        <references count="4">
          <reference field="1" count="1" selected="0">
            <x v="3"/>
          </reference>
          <reference field="3" count="1" selected="0">
            <x v="240"/>
          </reference>
          <reference field="11" count="1">
            <x v="4"/>
          </reference>
          <reference field="12" count="1" selected="0">
            <x v="2"/>
          </reference>
        </references>
      </pivotArea>
    </format>
    <format dxfId="11587">
      <pivotArea dataOnly="0" labelOnly="1" fieldPosition="0">
        <references count="4">
          <reference field="1" count="1" selected="0">
            <x v="3"/>
          </reference>
          <reference field="3" count="1" selected="0">
            <x v="343"/>
          </reference>
          <reference field="11" count="1">
            <x v="4"/>
          </reference>
          <reference field="12" count="1" selected="0">
            <x v="2"/>
          </reference>
        </references>
      </pivotArea>
    </format>
    <format dxfId="11586">
      <pivotArea dataOnly="0" labelOnly="1" fieldPosition="0">
        <references count="4">
          <reference field="1" count="1" selected="0">
            <x v="3"/>
          </reference>
          <reference field="3" count="1" selected="0">
            <x v="456"/>
          </reference>
          <reference field="11" count="1">
            <x v="4"/>
          </reference>
          <reference field="12" count="1" selected="0">
            <x v="2"/>
          </reference>
        </references>
      </pivotArea>
    </format>
    <format dxfId="11585">
      <pivotArea dataOnly="0" labelOnly="1" fieldPosition="0">
        <references count="4">
          <reference field="1" count="1" selected="0">
            <x v="3"/>
          </reference>
          <reference field="3" count="1" selected="0">
            <x v="550"/>
          </reference>
          <reference field="11" count="1">
            <x v="4"/>
          </reference>
          <reference field="12" count="1" selected="0">
            <x v="2"/>
          </reference>
        </references>
      </pivotArea>
    </format>
    <format dxfId="11584">
      <pivotArea dataOnly="0" labelOnly="1" fieldPosition="0">
        <references count="4">
          <reference field="1" count="1" selected="0">
            <x v="3"/>
          </reference>
          <reference field="3" count="1" selected="0">
            <x v="642"/>
          </reference>
          <reference field="11" count="1">
            <x v="4"/>
          </reference>
          <reference field="12" count="1" selected="0">
            <x v="2"/>
          </reference>
        </references>
      </pivotArea>
    </format>
    <format dxfId="11583">
      <pivotArea dataOnly="0" labelOnly="1" fieldPosition="0">
        <references count="4">
          <reference field="1" count="1" selected="0">
            <x v="3"/>
          </reference>
          <reference field="3" count="1" selected="0">
            <x v="739"/>
          </reference>
          <reference field="11" count="1">
            <x v="4"/>
          </reference>
          <reference field="12" count="1" selected="0">
            <x v="2"/>
          </reference>
        </references>
      </pivotArea>
    </format>
    <format dxfId="11582">
      <pivotArea dataOnly="0" labelOnly="1" fieldPosition="0">
        <references count="4">
          <reference field="1" count="1" selected="0">
            <x v="3"/>
          </reference>
          <reference field="3" count="1" selected="0">
            <x v="863"/>
          </reference>
          <reference field="11" count="2">
            <x v="4"/>
            <x v="35"/>
          </reference>
          <reference field="12" count="1" selected="0">
            <x v="2"/>
          </reference>
        </references>
      </pivotArea>
    </format>
    <format dxfId="11581">
      <pivotArea dataOnly="0" labelOnly="1" fieldPosition="0">
        <references count="4">
          <reference field="1" count="1" selected="0">
            <x v="4"/>
          </reference>
          <reference field="3" count="1" selected="0">
            <x v="935"/>
          </reference>
          <reference field="11" count="1">
            <x v="4"/>
          </reference>
          <reference field="12" count="1" selected="0">
            <x v="2"/>
          </reference>
        </references>
      </pivotArea>
    </format>
    <format dxfId="11580">
      <pivotArea dataOnly="0" labelOnly="1" fieldPosition="0">
        <references count="5">
          <reference field="0" count="10">
            <x v="9"/>
            <x v="14"/>
            <x v="38"/>
            <x v="41"/>
            <x v="51"/>
            <x v="52"/>
            <x v="71"/>
            <x v="72"/>
            <x v="73"/>
            <x v="74"/>
          </reference>
          <reference field="1" count="1" selected="0">
            <x v="0"/>
          </reference>
          <reference field="3" count="1" selected="0">
            <x v="120"/>
          </reference>
          <reference field="11" count="1" selected="0">
            <x v="35"/>
          </reference>
          <reference field="12" count="1" selected="0">
            <x v="2"/>
          </reference>
        </references>
      </pivotArea>
    </format>
    <format dxfId="11579">
      <pivotArea dataOnly="0" labelOnly="1" fieldPosition="0">
        <references count="5">
          <reference field="0" count="13">
            <x v="14"/>
            <x v="22"/>
            <x v="38"/>
            <x v="41"/>
            <x v="46"/>
            <x v="49"/>
            <x v="51"/>
            <x v="52"/>
            <x v="71"/>
            <x v="72"/>
            <x v="74"/>
            <x v="77"/>
            <x v="78"/>
          </reference>
          <reference field="1" count="1" selected="0">
            <x v="0"/>
          </reference>
          <reference field="3" count="1" selected="0">
            <x v="189"/>
          </reference>
          <reference field="11" count="1" selected="0">
            <x v="4"/>
          </reference>
          <reference field="12" count="1" selected="0">
            <x v="2"/>
          </reference>
        </references>
      </pivotArea>
    </format>
    <format dxfId="11578">
      <pivotArea dataOnly="0" labelOnly="1" fieldPosition="0">
        <references count="5">
          <reference field="0" count="10">
            <x v="9"/>
            <x v="14"/>
            <x v="38"/>
            <x v="41"/>
            <x v="51"/>
            <x v="52"/>
            <x v="71"/>
            <x v="72"/>
            <x v="74"/>
            <x v="78"/>
          </reference>
          <reference field="1" count="1" selected="0">
            <x v="0"/>
          </reference>
          <reference field="3" count="1" selected="0">
            <x v="338"/>
          </reference>
          <reference field="11" count="1" selected="0">
            <x v="4"/>
          </reference>
          <reference field="12" count="1" selected="0">
            <x v="2"/>
          </reference>
        </references>
      </pivotArea>
    </format>
    <format dxfId="11577">
      <pivotArea dataOnly="0" labelOnly="1" fieldPosition="0">
        <references count="5">
          <reference field="0" count="11">
            <x v="14"/>
            <x v="22"/>
            <x v="38"/>
            <x v="41"/>
            <x v="46"/>
            <x v="49"/>
            <x v="51"/>
            <x v="52"/>
            <x v="67"/>
            <x v="72"/>
            <x v="74"/>
          </reference>
          <reference field="1" count="1" selected="0">
            <x v="0"/>
          </reference>
          <reference field="3" count="1" selected="0">
            <x v="543"/>
          </reference>
          <reference field="11" count="1" selected="0">
            <x v="35"/>
          </reference>
          <reference field="12" count="1" selected="0">
            <x v="2"/>
          </reference>
        </references>
      </pivotArea>
    </format>
    <format dxfId="11576">
      <pivotArea dataOnly="0" labelOnly="1" fieldPosition="0">
        <references count="5">
          <reference field="0" count="12">
            <x v="9"/>
            <x v="12"/>
            <x v="14"/>
            <x v="31"/>
            <x v="38"/>
            <x v="41"/>
            <x v="51"/>
            <x v="52"/>
            <x v="71"/>
            <x v="72"/>
            <x v="74"/>
            <x v="76"/>
          </reference>
          <reference field="1" count="1" selected="0">
            <x v="0"/>
          </reference>
          <reference field="3" count="1" selected="0">
            <x v="809"/>
          </reference>
          <reference field="11" count="1" selected="0">
            <x v="4"/>
          </reference>
          <reference field="12" count="1" selected="0">
            <x v="2"/>
          </reference>
        </references>
      </pivotArea>
    </format>
    <format dxfId="11575">
      <pivotArea dataOnly="0" labelOnly="1" fieldPosition="0">
        <references count="5">
          <reference field="0" count="11">
            <x v="9"/>
            <x v="14"/>
            <x v="20"/>
            <x v="31"/>
            <x v="38"/>
            <x v="39"/>
            <x v="41"/>
            <x v="51"/>
            <x v="52"/>
            <x v="69"/>
            <x v="72"/>
          </reference>
          <reference field="1" count="1" selected="0">
            <x v="0"/>
          </reference>
          <reference field="3" count="1" selected="0">
            <x v="932"/>
          </reference>
          <reference field="11" count="1" selected="0">
            <x v="4"/>
          </reference>
          <reference field="12" count="1" selected="0">
            <x v="2"/>
          </reference>
        </references>
      </pivotArea>
    </format>
    <format dxfId="11574">
      <pivotArea dataOnly="0" labelOnly="1" fieldPosition="0">
        <references count="5">
          <reference field="0" count="6">
            <x v="9"/>
            <x v="17"/>
            <x v="51"/>
            <x v="52"/>
            <x v="72"/>
            <x v="74"/>
          </reference>
          <reference field="1" count="1" selected="0">
            <x v="3"/>
          </reference>
          <reference field="3" count="1" selected="0">
            <x v="813"/>
          </reference>
          <reference field="11" count="1" selected="0">
            <x v="4"/>
          </reference>
          <reference field="12" count="1" selected="0">
            <x v="2"/>
          </reference>
        </references>
      </pivotArea>
    </format>
    <format dxfId="11573">
      <pivotArea dataOnly="0" labelOnly="1" fieldPosition="0">
        <references count="5">
          <reference field="0" count="1">
            <x v="72"/>
          </reference>
          <reference field="1" count="1" selected="0">
            <x v="4"/>
          </reference>
          <reference field="3" count="1" selected="0">
            <x v="971"/>
          </reference>
          <reference field="11" count="1" selected="0">
            <x v="4"/>
          </reference>
          <reference field="12" count="1" selected="0">
            <x v="2"/>
          </reference>
        </references>
      </pivotArea>
    </format>
    <format dxfId="11572">
      <pivotArea dataOnly="0" labelOnly="1" fieldPosition="0">
        <references count="3">
          <reference field="1" count="1" selected="0">
            <x v="5"/>
          </reference>
          <reference field="3" count="1">
            <x v="972"/>
          </reference>
          <reference field="12" count="1" selected="0">
            <x v="1"/>
          </reference>
        </references>
      </pivotArea>
    </format>
    <format dxfId="11571">
      <pivotArea dataOnly="0" labelOnly="1" fieldPosition="0">
        <references count="3">
          <reference field="1" count="1" selected="0">
            <x v="4"/>
          </reference>
          <reference field="3" count="1">
            <x v="971"/>
          </reference>
          <reference field="12" count="1" selected="0">
            <x v="2"/>
          </reference>
        </references>
      </pivotArea>
    </format>
    <format dxfId="11570">
      <pivotArea dataOnly="0" labelOnly="1" fieldPosition="0">
        <references count="3">
          <reference field="1" count="1" selected="0">
            <x v="1"/>
          </reference>
          <reference field="3" count="1">
            <x v="970"/>
          </reference>
          <reference field="12" count="1" selected="0">
            <x v="2"/>
          </reference>
        </references>
      </pivotArea>
    </format>
    <format dxfId="11569">
      <pivotArea collapsedLevelsAreSubtotals="1" fieldPosition="0">
        <references count="2">
          <reference field="1" count="1">
            <x v="6"/>
          </reference>
          <reference field="12" count="1" selected="0">
            <x v="0"/>
          </reference>
        </references>
      </pivotArea>
    </format>
    <format dxfId="11568">
      <pivotArea collapsedLevelsAreSubtotals="1" fieldPosition="0">
        <references count="3">
          <reference field="1" count="1" selected="0">
            <x v="6"/>
          </reference>
          <reference field="3" count="1">
            <x v="67"/>
          </reference>
          <reference field="12" count="1" selected="0">
            <x v="0"/>
          </reference>
        </references>
      </pivotArea>
    </format>
    <format dxfId="11567">
      <pivotArea collapsedLevelsAreSubtotals="1" fieldPosition="0">
        <references count="3">
          <reference field="1" count="1" selected="0">
            <x v="6"/>
          </reference>
          <reference field="3" count="1">
            <x v="342"/>
          </reference>
          <reference field="12" count="1" selected="0">
            <x v="0"/>
          </reference>
        </references>
      </pivotArea>
    </format>
    <format dxfId="11566">
      <pivotArea collapsedLevelsAreSubtotals="1" fieldPosition="0">
        <references count="3">
          <reference field="1" count="1" selected="0">
            <x v="6"/>
          </reference>
          <reference field="3" count="1">
            <x v="381"/>
          </reference>
          <reference field="12" count="1" selected="0">
            <x v="0"/>
          </reference>
        </references>
      </pivotArea>
    </format>
    <format dxfId="11565">
      <pivotArea collapsedLevelsAreSubtotals="1" fieldPosition="0">
        <references count="3">
          <reference field="1" count="1" selected="0">
            <x v="6"/>
          </reference>
          <reference field="3" count="1">
            <x v="776"/>
          </reference>
          <reference field="12" count="1" selected="0">
            <x v="0"/>
          </reference>
        </references>
      </pivotArea>
    </format>
    <format dxfId="11564">
      <pivotArea collapsedLevelsAreSubtotals="1" fieldPosition="0">
        <references count="3">
          <reference field="1" count="1" selected="0">
            <x v="6"/>
          </reference>
          <reference field="3" count="1">
            <x v="802"/>
          </reference>
          <reference field="12" count="1" selected="0">
            <x v="0"/>
          </reference>
        </references>
      </pivotArea>
    </format>
    <format dxfId="11563">
      <pivotArea collapsedLevelsAreSubtotals="1" fieldPosition="0">
        <references count="3">
          <reference field="1" count="1" selected="0">
            <x v="6"/>
          </reference>
          <reference field="3" count="1">
            <x v="803"/>
          </reference>
          <reference field="12" count="1" selected="0">
            <x v="0"/>
          </reference>
        </references>
      </pivotArea>
    </format>
    <format dxfId="11562">
      <pivotArea collapsedLevelsAreSubtotals="1" fieldPosition="0">
        <references count="3">
          <reference field="1" count="1" selected="0">
            <x v="6"/>
          </reference>
          <reference field="3" count="1">
            <x v="804"/>
          </reference>
          <reference field="12" count="1" selected="0">
            <x v="0"/>
          </reference>
        </references>
      </pivotArea>
    </format>
    <format dxfId="11561">
      <pivotArea collapsedLevelsAreSubtotals="1" fieldPosition="0">
        <references count="3">
          <reference field="1" count="1" selected="0">
            <x v="6"/>
          </reference>
          <reference field="3" count="1">
            <x v="812"/>
          </reference>
          <reference field="12" count="1" selected="0">
            <x v="0"/>
          </reference>
        </references>
      </pivotArea>
    </format>
    <format dxfId="11560">
      <pivotArea collapsedLevelsAreSubtotals="1" fieldPosition="0">
        <references count="2">
          <reference field="1" count="1">
            <x v="7"/>
          </reference>
          <reference field="12" count="1" selected="0">
            <x v="0"/>
          </reference>
        </references>
      </pivotArea>
    </format>
    <format dxfId="11559">
      <pivotArea collapsedLevelsAreSubtotals="1" fieldPosition="0">
        <references count="3">
          <reference field="1" count="1" selected="0">
            <x v="7"/>
          </reference>
          <reference field="3" count="1">
            <x v="37"/>
          </reference>
          <reference field="12" count="1" selected="0">
            <x v="0"/>
          </reference>
        </references>
      </pivotArea>
    </format>
    <format dxfId="11558">
      <pivotArea collapsedLevelsAreSubtotals="1" fieldPosition="0">
        <references count="3">
          <reference field="1" count="1" selected="0">
            <x v="7"/>
          </reference>
          <reference field="3" count="1">
            <x v="81"/>
          </reference>
          <reference field="12" count="1" selected="0">
            <x v="0"/>
          </reference>
        </references>
      </pivotArea>
    </format>
    <format dxfId="11557">
      <pivotArea collapsedLevelsAreSubtotals="1" fieldPosition="0">
        <references count="3">
          <reference field="1" count="1" selected="0">
            <x v="7"/>
          </reference>
          <reference field="3" count="1">
            <x v="129"/>
          </reference>
          <reference field="12" count="1" selected="0">
            <x v="0"/>
          </reference>
        </references>
      </pivotArea>
    </format>
    <format dxfId="11556">
      <pivotArea collapsedLevelsAreSubtotals="1" fieldPosition="0">
        <references count="3">
          <reference field="1" count="1" selected="0">
            <x v="7"/>
          </reference>
          <reference field="3" count="1">
            <x v="171"/>
          </reference>
          <reference field="12" count="1" selected="0">
            <x v="0"/>
          </reference>
        </references>
      </pivotArea>
    </format>
    <format dxfId="11555">
      <pivotArea collapsedLevelsAreSubtotals="1" fieldPosition="0">
        <references count="3">
          <reference field="1" count="1" selected="0">
            <x v="7"/>
          </reference>
          <reference field="3" count="1">
            <x v="371"/>
          </reference>
          <reference field="12" count="1" selected="0">
            <x v="0"/>
          </reference>
        </references>
      </pivotArea>
    </format>
    <format dxfId="11554">
      <pivotArea collapsedLevelsAreSubtotals="1" fieldPosition="0">
        <references count="3">
          <reference field="1" count="1" selected="0">
            <x v="7"/>
          </reference>
          <reference field="3" count="1">
            <x v="421"/>
          </reference>
          <reference field="12" count="1" selected="0">
            <x v="0"/>
          </reference>
        </references>
      </pivotArea>
    </format>
    <format dxfId="11553">
      <pivotArea collapsedLevelsAreSubtotals="1" fieldPosition="0">
        <references count="3">
          <reference field="1" count="1" selected="0">
            <x v="7"/>
          </reference>
          <reference field="3" count="1">
            <x v="467"/>
          </reference>
          <reference field="12" count="1" selected="0">
            <x v="0"/>
          </reference>
        </references>
      </pivotArea>
    </format>
    <format dxfId="11552">
      <pivotArea collapsedLevelsAreSubtotals="1" fieldPosition="0">
        <references count="3">
          <reference field="1" count="1" selected="0">
            <x v="7"/>
          </reference>
          <reference field="3" count="1">
            <x v="477"/>
          </reference>
          <reference field="12" count="1" selected="0">
            <x v="0"/>
          </reference>
        </references>
      </pivotArea>
    </format>
    <format dxfId="11551">
      <pivotArea collapsedLevelsAreSubtotals="1" fieldPosition="0">
        <references count="3">
          <reference field="1" count="1" selected="0">
            <x v="7"/>
          </reference>
          <reference field="3" count="1">
            <x v="488"/>
          </reference>
          <reference field="12" count="1" selected="0">
            <x v="0"/>
          </reference>
        </references>
      </pivotArea>
    </format>
    <format dxfId="11550">
      <pivotArea collapsedLevelsAreSubtotals="1" fieldPosition="0">
        <references count="3">
          <reference field="1" count="1" selected="0">
            <x v="7"/>
          </reference>
          <reference field="3" count="1">
            <x v="620"/>
          </reference>
          <reference field="12" count="1" selected="0">
            <x v="0"/>
          </reference>
        </references>
      </pivotArea>
    </format>
    <format dxfId="11549">
      <pivotArea collapsedLevelsAreSubtotals="1" fieldPosition="0">
        <references count="3">
          <reference field="1" count="1" selected="0">
            <x v="7"/>
          </reference>
          <reference field="3" count="1">
            <x v="654"/>
          </reference>
          <reference field="12" count="1" selected="0">
            <x v="0"/>
          </reference>
        </references>
      </pivotArea>
    </format>
    <format dxfId="11548">
      <pivotArea collapsedLevelsAreSubtotals="1" fieldPosition="0">
        <references count="3">
          <reference field="1" count="1" selected="0">
            <x v="7"/>
          </reference>
          <reference field="3" count="1">
            <x v="800"/>
          </reference>
          <reference field="12" count="1" selected="0">
            <x v="0"/>
          </reference>
        </references>
      </pivotArea>
    </format>
    <format dxfId="11547">
      <pivotArea collapsedLevelsAreSubtotals="1" fieldPosition="0">
        <references count="3">
          <reference field="1" count="1" selected="0">
            <x v="7"/>
          </reference>
          <reference field="3" count="1">
            <x v="801"/>
          </reference>
          <reference field="12" count="1" selected="0">
            <x v="0"/>
          </reference>
        </references>
      </pivotArea>
    </format>
    <format dxfId="11546">
      <pivotArea collapsedLevelsAreSubtotals="1" fieldPosition="0">
        <references count="3">
          <reference field="1" count="1" selected="0">
            <x v="7"/>
          </reference>
          <reference field="3" count="1">
            <x v="819"/>
          </reference>
          <reference field="12" count="1" selected="0">
            <x v="0"/>
          </reference>
        </references>
      </pivotArea>
    </format>
    <format dxfId="11545">
      <pivotArea collapsedLevelsAreSubtotals="1" fieldPosition="0">
        <references count="3">
          <reference field="1" count="1" selected="0">
            <x v="7"/>
          </reference>
          <reference field="3" count="1">
            <x v="825"/>
          </reference>
          <reference field="12" count="1" selected="0">
            <x v="0"/>
          </reference>
        </references>
      </pivotArea>
    </format>
    <format dxfId="11544">
      <pivotArea collapsedLevelsAreSubtotals="1" fieldPosition="0">
        <references count="3">
          <reference field="1" count="1" selected="0">
            <x v="7"/>
          </reference>
          <reference field="3" count="1">
            <x v="852"/>
          </reference>
          <reference field="12" count="1" selected="0">
            <x v="0"/>
          </reference>
        </references>
      </pivotArea>
    </format>
    <format dxfId="11543">
      <pivotArea collapsedLevelsAreSubtotals="1" fieldPosition="0">
        <references count="3">
          <reference field="1" count="1" selected="0">
            <x v="7"/>
          </reference>
          <reference field="3" count="1">
            <x v="857"/>
          </reference>
          <reference field="12" count="1" selected="0">
            <x v="0"/>
          </reference>
        </references>
      </pivotArea>
    </format>
    <format dxfId="11542">
      <pivotArea collapsedLevelsAreSubtotals="1" fieldPosition="0">
        <references count="3">
          <reference field="1" count="1" selected="0">
            <x v="7"/>
          </reference>
          <reference field="3" count="1">
            <x v="872"/>
          </reference>
          <reference field="12" count="1" selected="0">
            <x v="0"/>
          </reference>
        </references>
      </pivotArea>
    </format>
    <format dxfId="11541">
      <pivotArea collapsedLevelsAreSubtotals="1" fieldPosition="0">
        <references count="2">
          <reference field="1" count="1">
            <x v="10"/>
          </reference>
          <reference field="12" count="1" selected="0">
            <x v="0"/>
          </reference>
        </references>
      </pivotArea>
    </format>
    <format dxfId="11540">
      <pivotArea collapsedLevelsAreSubtotals="1" fieldPosition="0">
        <references count="3">
          <reference field="1" count="1" selected="0">
            <x v="10"/>
          </reference>
          <reference field="3" count="1">
            <x v="729"/>
          </reference>
          <reference field="12" count="1" selected="0">
            <x v="0"/>
          </reference>
        </references>
      </pivotArea>
    </format>
    <format dxfId="11539">
      <pivotArea collapsedLevelsAreSubtotals="1" fieldPosition="0">
        <references count="3">
          <reference field="1" count="1" selected="0">
            <x v="10"/>
          </reference>
          <reference field="3" count="1">
            <x v="730"/>
          </reference>
          <reference field="12" count="1" selected="0">
            <x v="0"/>
          </reference>
        </references>
      </pivotArea>
    </format>
    <format dxfId="11538">
      <pivotArea collapsedLevelsAreSubtotals="1" fieldPosition="0">
        <references count="3">
          <reference field="1" count="1" selected="0">
            <x v="10"/>
          </reference>
          <reference field="3" count="1">
            <x v="734"/>
          </reference>
          <reference field="12" count="1" selected="0">
            <x v="0"/>
          </reference>
        </references>
      </pivotArea>
    </format>
    <format dxfId="11537">
      <pivotArea collapsedLevelsAreSubtotals="1" fieldPosition="0">
        <references count="1">
          <reference field="12" count="1">
            <x v="1"/>
          </reference>
        </references>
      </pivotArea>
    </format>
    <format dxfId="11536">
      <pivotArea collapsedLevelsAreSubtotals="1" fieldPosition="0">
        <references count="2">
          <reference field="1" count="1">
            <x v="5"/>
          </reference>
          <reference field="12" count="1" selected="0">
            <x v="1"/>
          </reference>
        </references>
      </pivotArea>
    </format>
    <format dxfId="11535">
      <pivotArea collapsedLevelsAreSubtotals="1" fieldPosition="0">
        <references count="3">
          <reference field="1" count="1" selected="0">
            <x v="5"/>
          </reference>
          <reference field="3" count="1">
            <x v="91"/>
          </reference>
          <reference field="12" count="1" selected="0">
            <x v="1"/>
          </reference>
        </references>
      </pivotArea>
    </format>
    <format dxfId="11534">
      <pivotArea collapsedLevelsAreSubtotals="1" fieldPosition="0">
        <references count="3">
          <reference field="1" count="1" selected="0">
            <x v="5"/>
          </reference>
          <reference field="3" count="1">
            <x v="98"/>
          </reference>
          <reference field="12" count="1" selected="0">
            <x v="1"/>
          </reference>
        </references>
      </pivotArea>
    </format>
    <format dxfId="11533">
      <pivotArea collapsedLevelsAreSubtotals="1" fieldPosition="0">
        <references count="3">
          <reference field="1" count="1" selected="0">
            <x v="5"/>
          </reference>
          <reference field="3" count="1">
            <x v="138"/>
          </reference>
          <reference field="12" count="1" selected="0">
            <x v="1"/>
          </reference>
        </references>
      </pivotArea>
    </format>
    <format dxfId="11532">
      <pivotArea collapsedLevelsAreSubtotals="1" fieldPosition="0">
        <references count="3">
          <reference field="1" count="1" selected="0">
            <x v="5"/>
          </reference>
          <reference field="3" count="1">
            <x v="140"/>
          </reference>
          <reference field="12" count="1" selected="0">
            <x v="1"/>
          </reference>
        </references>
      </pivotArea>
    </format>
    <format dxfId="11531">
      <pivotArea collapsedLevelsAreSubtotals="1" fieldPosition="0">
        <references count="3">
          <reference field="1" count="1" selected="0">
            <x v="5"/>
          </reference>
          <reference field="3" count="1">
            <x v="204"/>
          </reference>
          <reference field="12" count="1" selected="0">
            <x v="1"/>
          </reference>
        </references>
      </pivotArea>
    </format>
    <format dxfId="11530">
      <pivotArea collapsedLevelsAreSubtotals="1" fieldPosition="0">
        <references count="3">
          <reference field="1" count="1" selected="0">
            <x v="5"/>
          </reference>
          <reference field="3" count="1">
            <x v="281"/>
          </reference>
          <reference field="12" count="1" selected="0">
            <x v="1"/>
          </reference>
        </references>
      </pivotArea>
    </format>
    <format dxfId="11529">
      <pivotArea collapsedLevelsAreSubtotals="1" fieldPosition="0">
        <references count="3">
          <reference field="1" count="1" selected="0">
            <x v="5"/>
          </reference>
          <reference field="3" count="1">
            <x v="297"/>
          </reference>
          <reference field="12" count="1" selected="0">
            <x v="1"/>
          </reference>
        </references>
      </pivotArea>
    </format>
    <format dxfId="11528">
      <pivotArea collapsedLevelsAreSubtotals="1" fieldPosition="0">
        <references count="3">
          <reference field="1" count="1" selected="0">
            <x v="5"/>
          </reference>
          <reference field="3" count="1">
            <x v="430"/>
          </reference>
          <reference field="12" count="1" selected="0">
            <x v="1"/>
          </reference>
        </references>
      </pivotArea>
    </format>
    <format dxfId="11527">
      <pivotArea collapsedLevelsAreSubtotals="1" fieldPosition="0">
        <references count="3">
          <reference field="1" count="1" selected="0">
            <x v="5"/>
          </reference>
          <reference field="3" count="1">
            <x v="470"/>
          </reference>
          <reference field="12" count="1" selected="0">
            <x v="1"/>
          </reference>
        </references>
      </pivotArea>
    </format>
    <format dxfId="11526">
      <pivotArea collapsedLevelsAreSubtotals="1" fieldPosition="0">
        <references count="3">
          <reference field="1" count="1" selected="0">
            <x v="5"/>
          </reference>
          <reference field="3" count="1">
            <x v="514"/>
          </reference>
          <reference field="12" count="1" selected="0">
            <x v="1"/>
          </reference>
        </references>
      </pivotArea>
    </format>
    <format dxfId="11525">
      <pivotArea collapsedLevelsAreSubtotals="1" fieldPosition="0">
        <references count="3">
          <reference field="1" count="1" selected="0">
            <x v="5"/>
          </reference>
          <reference field="3" count="1">
            <x v="517"/>
          </reference>
          <reference field="12" count="1" selected="0">
            <x v="1"/>
          </reference>
        </references>
      </pivotArea>
    </format>
    <format dxfId="11524">
      <pivotArea collapsedLevelsAreSubtotals="1" fieldPosition="0">
        <references count="3">
          <reference field="1" count="1" selected="0">
            <x v="5"/>
          </reference>
          <reference field="3" count="1">
            <x v="528"/>
          </reference>
          <reference field="12" count="1" selected="0">
            <x v="1"/>
          </reference>
        </references>
      </pivotArea>
    </format>
    <format dxfId="11523">
      <pivotArea collapsedLevelsAreSubtotals="1" fieldPosition="0">
        <references count="3">
          <reference field="1" count="1" selected="0">
            <x v="5"/>
          </reference>
          <reference field="3" count="1">
            <x v="600"/>
          </reference>
          <reference field="12" count="1" selected="0">
            <x v="1"/>
          </reference>
        </references>
      </pivotArea>
    </format>
    <format dxfId="11522">
      <pivotArea collapsedLevelsAreSubtotals="1" fieldPosition="0">
        <references count="3">
          <reference field="1" count="1" selected="0">
            <x v="5"/>
          </reference>
          <reference field="3" count="1">
            <x v="606"/>
          </reference>
          <reference field="12" count="1" selected="0">
            <x v="1"/>
          </reference>
        </references>
      </pivotArea>
    </format>
    <format dxfId="11521">
      <pivotArea collapsedLevelsAreSubtotals="1" fieldPosition="0">
        <references count="3">
          <reference field="1" count="1" selected="0">
            <x v="5"/>
          </reference>
          <reference field="3" count="1">
            <x v="752"/>
          </reference>
          <reference field="12" count="1" selected="0">
            <x v="1"/>
          </reference>
        </references>
      </pivotArea>
    </format>
    <format dxfId="11520">
      <pivotArea collapsedLevelsAreSubtotals="1" fieldPosition="0">
        <references count="3">
          <reference field="1" count="1" selected="0">
            <x v="5"/>
          </reference>
          <reference field="3" count="1">
            <x v="763"/>
          </reference>
          <reference field="12" count="1" selected="0">
            <x v="1"/>
          </reference>
        </references>
      </pivotArea>
    </format>
    <format dxfId="11519">
      <pivotArea collapsedLevelsAreSubtotals="1" fieldPosition="0">
        <references count="3">
          <reference field="1" count="1" selected="0">
            <x v="5"/>
          </reference>
          <reference field="3" count="1">
            <x v="764"/>
          </reference>
          <reference field="12" count="1" selected="0">
            <x v="1"/>
          </reference>
        </references>
      </pivotArea>
    </format>
    <format dxfId="11518">
      <pivotArea collapsedLevelsAreSubtotals="1" fieldPosition="0">
        <references count="3">
          <reference field="1" count="1" selected="0">
            <x v="5"/>
          </reference>
          <reference field="3" count="1">
            <x v="773"/>
          </reference>
          <reference field="12" count="1" selected="0">
            <x v="1"/>
          </reference>
        </references>
      </pivotArea>
    </format>
    <format dxfId="11517">
      <pivotArea collapsedLevelsAreSubtotals="1" fieldPosition="0">
        <references count="3">
          <reference field="1" count="1" selected="0">
            <x v="5"/>
          </reference>
          <reference field="3" count="1">
            <x v="964"/>
          </reference>
          <reference field="12" count="1" selected="0">
            <x v="1"/>
          </reference>
        </references>
      </pivotArea>
    </format>
    <format dxfId="11516">
      <pivotArea collapsedLevelsAreSubtotals="1" fieldPosition="0">
        <references count="3">
          <reference field="1" count="1" selected="0">
            <x v="5"/>
          </reference>
          <reference field="3" count="1">
            <x v="972"/>
          </reference>
          <reference field="12" count="1" selected="0">
            <x v="1"/>
          </reference>
        </references>
      </pivotArea>
    </format>
    <format dxfId="11515">
      <pivotArea collapsedLevelsAreSubtotals="1" fieldPosition="0">
        <references count="1">
          <reference field="12" count="1">
            <x v="2"/>
          </reference>
        </references>
      </pivotArea>
    </format>
    <format dxfId="11514">
      <pivotArea collapsedLevelsAreSubtotals="1" fieldPosition="0">
        <references count="2">
          <reference field="1" count="1">
            <x v="0"/>
          </reference>
          <reference field="12" count="1" selected="0">
            <x v="2"/>
          </reference>
        </references>
      </pivotArea>
    </format>
    <format dxfId="11513">
      <pivotArea collapsedLevelsAreSubtotals="1" fieldPosition="0">
        <references count="3">
          <reference field="1" count="1" selected="0">
            <x v="0"/>
          </reference>
          <reference field="3" count="1">
            <x v="0"/>
          </reference>
          <reference field="12" count="1" selected="0">
            <x v="2"/>
          </reference>
        </references>
      </pivotArea>
    </format>
    <format dxfId="11512">
      <pivotArea collapsedLevelsAreSubtotals="1" fieldPosition="0">
        <references count="3">
          <reference field="1" count="1" selected="0">
            <x v="0"/>
          </reference>
          <reference field="3" count="1">
            <x v="2"/>
          </reference>
          <reference field="12" count="1" selected="0">
            <x v="2"/>
          </reference>
        </references>
      </pivotArea>
    </format>
    <format dxfId="11511">
      <pivotArea collapsedLevelsAreSubtotals="1" fieldPosition="0">
        <references count="3">
          <reference field="1" count="1" selected="0">
            <x v="0"/>
          </reference>
          <reference field="3" count="1">
            <x v="3"/>
          </reference>
          <reference field="12" count="1" selected="0">
            <x v="2"/>
          </reference>
        </references>
      </pivotArea>
    </format>
    <format dxfId="11510">
      <pivotArea collapsedLevelsAreSubtotals="1" fieldPosition="0">
        <references count="3">
          <reference field="1" count="1" selected="0">
            <x v="0"/>
          </reference>
          <reference field="3" count="1">
            <x v="4"/>
          </reference>
          <reference field="12" count="1" selected="0">
            <x v="2"/>
          </reference>
        </references>
      </pivotArea>
    </format>
    <format dxfId="11509">
      <pivotArea collapsedLevelsAreSubtotals="1" fieldPosition="0">
        <references count="3">
          <reference field="1" count="1" selected="0">
            <x v="0"/>
          </reference>
          <reference field="3" count="1">
            <x v="6"/>
          </reference>
          <reference field="12" count="1" selected="0">
            <x v="2"/>
          </reference>
        </references>
      </pivotArea>
    </format>
    <format dxfId="11508">
      <pivotArea collapsedLevelsAreSubtotals="1" fieldPosition="0">
        <references count="3">
          <reference field="1" count="1" selected="0">
            <x v="0"/>
          </reference>
          <reference field="3" count="1">
            <x v="7"/>
          </reference>
          <reference field="12" count="1" selected="0">
            <x v="2"/>
          </reference>
        </references>
      </pivotArea>
    </format>
    <format dxfId="11507">
      <pivotArea collapsedLevelsAreSubtotals="1" fieldPosition="0">
        <references count="3">
          <reference field="1" count="1" selected="0">
            <x v="0"/>
          </reference>
          <reference field="3" count="1">
            <x v="8"/>
          </reference>
          <reference field="12" count="1" selected="0">
            <x v="2"/>
          </reference>
        </references>
      </pivotArea>
    </format>
    <format dxfId="11506">
      <pivotArea collapsedLevelsAreSubtotals="1" fieldPosition="0">
        <references count="3">
          <reference field="1" count="1" selected="0">
            <x v="0"/>
          </reference>
          <reference field="3" count="1">
            <x v="11"/>
          </reference>
          <reference field="12" count="1" selected="0">
            <x v="2"/>
          </reference>
        </references>
      </pivotArea>
    </format>
    <format dxfId="11505">
      <pivotArea collapsedLevelsAreSubtotals="1" fieldPosition="0">
        <references count="3">
          <reference field="1" count="1" selected="0">
            <x v="0"/>
          </reference>
          <reference field="3" count="1">
            <x v="12"/>
          </reference>
          <reference field="12" count="1" selected="0">
            <x v="2"/>
          </reference>
        </references>
      </pivotArea>
    </format>
    <format dxfId="11504">
      <pivotArea collapsedLevelsAreSubtotals="1" fieldPosition="0">
        <references count="3">
          <reference field="1" count="1" selected="0">
            <x v="0"/>
          </reference>
          <reference field="3" count="1">
            <x v="13"/>
          </reference>
          <reference field="12" count="1" selected="0">
            <x v="2"/>
          </reference>
        </references>
      </pivotArea>
    </format>
    <format dxfId="11503">
      <pivotArea collapsedLevelsAreSubtotals="1" fieldPosition="0">
        <references count="3">
          <reference field="1" count="1" selected="0">
            <x v="0"/>
          </reference>
          <reference field="3" count="1">
            <x v="15"/>
          </reference>
          <reference field="12" count="1" selected="0">
            <x v="2"/>
          </reference>
        </references>
      </pivotArea>
    </format>
    <format dxfId="11502">
      <pivotArea collapsedLevelsAreSubtotals="1" fieldPosition="0">
        <references count="3">
          <reference field="1" count="1" selected="0">
            <x v="0"/>
          </reference>
          <reference field="3" count="1">
            <x v="16"/>
          </reference>
          <reference field="12" count="1" selected="0">
            <x v="2"/>
          </reference>
        </references>
      </pivotArea>
    </format>
    <format dxfId="11501">
      <pivotArea collapsedLevelsAreSubtotals="1" fieldPosition="0">
        <references count="3">
          <reference field="1" count="1" selected="0">
            <x v="0"/>
          </reference>
          <reference field="3" count="1">
            <x v="17"/>
          </reference>
          <reference field="12" count="1" selected="0">
            <x v="2"/>
          </reference>
        </references>
      </pivotArea>
    </format>
    <format dxfId="11500">
      <pivotArea collapsedLevelsAreSubtotals="1" fieldPosition="0">
        <references count="3">
          <reference field="1" count="1" selected="0">
            <x v="0"/>
          </reference>
          <reference field="3" count="1">
            <x v="18"/>
          </reference>
          <reference field="12" count="1" selected="0">
            <x v="2"/>
          </reference>
        </references>
      </pivotArea>
    </format>
    <format dxfId="11499">
      <pivotArea collapsedLevelsAreSubtotals="1" fieldPosition="0">
        <references count="3">
          <reference field="1" count="1" selected="0">
            <x v="0"/>
          </reference>
          <reference field="3" count="1">
            <x v="19"/>
          </reference>
          <reference field="12" count="1" selected="0">
            <x v="2"/>
          </reference>
        </references>
      </pivotArea>
    </format>
    <format dxfId="11498">
      <pivotArea collapsedLevelsAreSubtotals="1" fieldPosition="0">
        <references count="3">
          <reference field="1" count="1" selected="0">
            <x v="0"/>
          </reference>
          <reference field="3" count="1">
            <x v="20"/>
          </reference>
          <reference field="12" count="1" selected="0">
            <x v="2"/>
          </reference>
        </references>
      </pivotArea>
    </format>
    <format dxfId="11497">
      <pivotArea collapsedLevelsAreSubtotals="1" fieldPosition="0">
        <references count="3">
          <reference field="1" count="1" selected="0">
            <x v="0"/>
          </reference>
          <reference field="3" count="1">
            <x v="26"/>
          </reference>
          <reference field="12" count="1" selected="0">
            <x v="2"/>
          </reference>
        </references>
      </pivotArea>
    </format>
    <format dxfId="11496">
      <pivotArea collapsedLevelsAreSubtotals="1" fieldPosition="0">
        <references count="3">
          <reference field="1" count="1" selected="0">
            <x v="0"/>
          </reference>
          <reference field="3" count="1">
            <x v="27"/>
          </reference>
          <reference field="12" count="1" selected="0">
            <x v="2"/>
          </reference>
        </references>
      </pivotArea>
    </format>
    <format dxfId="11495">
      <pivotArea collapsedLevelsAreSubtotals="1" fieldPosition="0">
        <references count="3">
          <reference field="1" count="1" selected="0">
            <x v="0"/>
          </reference>
          <reference field="3" count="1">
            <x v="32"/>
          </reference>
          <reference field="12" count="1" selected="0">
            <x v="2"/>
          </reference>
        </references>
      </pivotArea>
    </format>
    <format dxfId="11494">
      <pivotArea collapsedLevelsAreSubtotals="1" fieldPosition="0">
        <references count="3">
          <reference field="1" count="1" selected="0">
            <x v="0"/>
          </reference>
          <reference field="3" count="1">
            <x v="34"/>
          </reference>
          <reference field="12" count="1" selected="0">
            <x v="2"/>
          </reference>
        </references>
      </pivotArea>
    </format>
    <format dxfId="11493">
      <pivotArea collapsedLevelsAreSubtotals="1" fieldPosition="0">
        <references count="3">
          <reference field="1" count="1" selected="0">
            <x v="0"/>
          </reference>
          <reference field="3" count="1">
            <x v="35"/>
          </reference>
          <reference field="12" count="1" selected="0">
            <x v="2"/>
          </reference>
        </references>
      </pivotArea>
    </format>
    <format dxfId="11492">
      <pivotArea collapsedLevelsAreSubtotals="1" fieldPosition="0">
        <references count="3">
          <reference field="1" count="1" selected="0">
            <x v="0"/>
          </reference>
          <reference field="3" count="1">
            <x v="40"/>
          </reference>
          <reference field="12" count="1" selected="0">
            <x v="2"/>
          </reference>
        </references>
      </pivotArea>
    </format>
    <format dxfId="11491">
      <pivotArea collapsedLevelsAreSubtotals="1" fieldPosition="0">
        <references count="3">
          <reference field="1" count="1" selected="0">
            <x v="0"/>
          </reference>
          <reference field="3" count="1">
            <x v="42"/>
          </reference>
          <reference field="12" count="1" selected="0">
            <x v="2"/>
          </reference>
        </references>
      </pivotArea>
    </format>
    <format dxfId="11490">
      <pivotArea collapsedLevelsAreSubtotals="1" fieldPosition="0">
        <references count="3">
          <reference field="1" count="1" selected="0">
            <x v="0"/>
          </reference>
          <reference field="3" count="1">
            <x v="44"/>
          </reference>
          <reference field="12" count="1" selected="0">
            <x v="2"/>
          </reference>
        </references>
      </pivotArea>
    </format>
    <format dxfId="11489">
      <pivotArea collapsedLevelsAreSubtotals="1" fieldPosition="0">
        <references count="3">
          <reference field="1" count="1" selected="0">
            <x v="0"/>
          </reference>
          <reference field="3" count="1">
            <x v="48"/>
          </reference>
          <reference field="12" count="1" selected="0">
            <x v="2"/>
          </reference>
        </references>
      </pivotArea>
    </format>
    <format dxfId="11488">
      <pivotArea collapsedLevelsAreSubtotals="1" fieldPosition="0">
        <references count="3">
          <reference field="1" count="1" selected="0">
            <x v="0"/>
          </reference>
          <reference field="3" count="1">
            <x v="50"/>
          </reference>
          <reference field="12" count="1" selected="0">
            <x v="2"/>
          </reference>
        </references>
      </pivotArea>
    </format>
    <format dxfId="11487">
      <pivotArea collapsedLevelsAreSubtotals="1" fieldPosition="0">
        <references count="3">
          <reference field="1" count="1" selected="0">
            <x v="0"/>
          </reference>
          <reference field="3" count="1">
            <x v="51"/>
          </reference>
          <reference field="12" count="1" selected="0">
            <x v="2"/>
          </reference>
        </references>
      </pivotArea>
    </format>
    <format dxfId="11486">
      <pivotArea collapsedLevelsAreSubtotals="1" fieldPosition="0">
        <references count="3">
          <reference field="1" count="1" selected="0">
            <x v="0"/>
          </reference>
          <reference field="3" count="1">
            <x v="52"/>
          </reference>
          <reference field="12" count="1" selected="0">
            <x v="2"/>
          </reference>
        </references>
      </pivotArea>
    </format>
    <format dxfId="11485">
      <pivotArea collapsedLevelsAreSubtotals="1" fieldPosition="0">
        <references count="3">
          <reference field="1" count="1" selected="0">
            <x v="0"/>
          </reference>
          <reference field="3" count="1">
            <x v="54"/>
          </reference>
          <reference field="12" count="1" selected="0">
            <x v="2"/>
          </reference>
        </references>
      </pivotArea>
    </format>
    <format dxfId="11484">
      <pivotArea collapsedLevelsAreSubtotals="1" fieldPosition="0">
        <references count="3">
          <reference field="1" count="1" selected="0">
            <x v="0"/>
          </reference>
          <reference field="3" count="1">
            <x v="55"/>
          </reference>
          <reference field="12" count="1" selected="0">
            <x v="2"/>
          </reference>
        </references>
      </pivotArea>
    </format>
    <format dxfId="11483">
      <pivotArea collapsedLevelsAreSubtotals="1" fieldPosition="0">
        <references count="3">
          <reference field="1" count="1" selected="0">
            <x v="0"/>
          </reference>
          <reference field="3" count="1">
            <x v="56"/>
          </reference>
          <reference field="12" count="1" selected="0">
            <x v="2"/>
          </reference>
        </references>
      </pivotArea>
    </format>
    <format dxfId="11482">
      <pivotArea collapsedLevelsAreSubtotals="1" fieldPosition="0">
        <references count="3">
          <reference field="1" count="1" selected="0">
            <x v="0"/>
          </reference>
          <reference field="3" count="1">
            <x v="57"/>
          </reference>
          <reference field="12" count="1" selected="0">
            <x v="2"/>
          </reference>
        </references>
      </pivotArea>
    </format>
    <format dxfId="11481">
      <pivotArea collapsedLevelsAreSubtotals="1" fieldPosition="0">
        <references count="3">
          <reference field="1" count="1" selected="0">
            <x v="0"/>
          </reference>
          <reference field="3" count="1">
            <x v="58"/>
          </reference>
          <reference field="12" count="1" selected="0">
            <x v="2"/>
          </reference>
        </references>
      </pivotArea>
    </format>
    <format dxfId="11480">
      <pivotArea collapsedLevelsAreSubtotals="1" fieldPosition="0">
        <references count="3">
          <reference field="1" count="1" selected="0">
            <x v="0"/>
          </reference>
          <reference field="3" count="1">
            <x v="62"/>
          </reference>
          <reference field="12" count="1" selected="0">
            <x v="2"/>
          </reference>
        </references>
      </pivotArea>
    </format>
    <format dxfId="11479">
      <pivotArea collapsedLevelsAreSubtotals="1" fieldPosition="0">
        <references count="3">
          <reference field="1" count="1" selected="0">
            <x v="0"/>
          </reference>
          <reference field="3" count="1">
            <x v="71"/>
          </reference>
          <reference field="12" count="1" selected="0">
            <x v="2"/>
          </reference>
        </references>
      </pivotArea>
    </format>
    <format dxfId="11478">
      <pivotArea collapsedLevelsAreSubtotals="1" fieldPosition="0">
        <references count="3">
          <reference field="1" count="1" selected="0">
            <x v="0"/>
          </reference>
          <reference field="3" count="1">
            <x v="73"/>
          </reference>
          <reference field="12" count="1" selected="0">
            <x v="2"/>
          </reference>
        </references>
      </pivotArea>
    </format>
    <format dxfId="11477">
      <pivotArea collapsedLevelsAreSubtotals="1" fieldPosition="0">
        <references count="3">
          <reference field="1" count="1" selected="0">
            <x v="0"/>
          </reference>
          <reference field="3" count="1">
            <x v="78"/>
          </reference>
          <reference field="12" count="1" selected="0">
            <x v="2"/>
          </reference>
        </references>
      </pivotArea>
    </format>
    <format dxfId="11476">
      <pivotArea collapsedLevelsAreSubtotals="1" fieldPosition="0">
        <references count="3">
          <reference field="1" count="1" selected="0">
            <x v="0"/>
          </reference>
          <reference field="3" count="1">
            <x v="80"/>
          </reference>
          <reference field="12" count="1" selected="0">
            <x v="2"/>
          </reference>
        </references>
      </pivotArea>
    </format>
    <format dxfId="11475">
      <pivotArea collapsedLevelsAreSubtotals="1" fieldPosition="0">
        <references count="3">
          <reference field="1" count="1" selected="0">
            <x v="0"/>
          </reference>
          <reference field="3" count="1">
            <x v="82"/>
          </reference>
          <reference field="12" count="1" selected="0">
            <x v="2"/>
          </reference>
        </references>
      </pivotArea>
    </format>
    <format dxfId="11474">
      <pivotArea collapsedLevelsAreSubtotals="1" fieldPosition="0">
        <references count="3">
          <reference field="1" count="1" selected="0">
            <x v="0"/>
          </reference>
          <reference field="3" count="1">
            <x v="84"/>
          </reference>
          <reference field="12" count="1" selected="0">
            <x v="2"/>
          </reference>
        </references>
      </pivotArea>
    </format>
    <format dxfId="11473">
      <pivotArea collapsedLevelsAreSubtotals="1" fieldPosition="0">
        <references count="3">
          <reference field="1" count="1" selected="0">
            <x v="0"/>
          </reference>
          <reference field="3" count="1">
            <x v="86"/>
          </reference>
          <reference field="12" count="1" selected="0">
            <x v="2"/>
          </reference>
        </references>
      </pivotArea>
    </format>
    <format dxfId="11472">
      <pivotArea collapsedLevelsAreSubtotals="1" fieldPosition="0">
        <references count="3">
          <reference field="1" count="1" selected="0">
            <x v="0"/>
          </reference>
          <reference field="3" count="1">
            <x v="90"/>
          </reference>
          <reference field="12" count="1" selected="0">
            <x v="2"/>
          </reference>
        </references>
      </pivotArea>
    </format>
    <format dxfId="11471">
      <pivotArea collapsedLevelsAreSubtotals="1" fieldPosition="0">
        <references count="3">
          <reference field="1" count="1" selected="0">
            <x v="0"/>
          </reference>
          <reference field="3" count="1">
            <x v="92"/>
          </reference>
          <reference field="12" count="1" selected="0">
            <x v="2"/>
          </reference>
        </references>
      </pivotArea>
    </format>
    <format dxfId="11470">
      <pivotArea collapsedLevelsAreSubtotals="1" fieldPosition="0">
        <references count="3">
          <reference field="1" count="1" selected="0">
            <x v="0"/>
          </reference>
          <reference field="3" count="1">
            <x v="94"/>
          </reference>
          <reference field="12" count="1" selected="0">
            <x v="2"/>
          </reference>
        </references>
      </pivotArea>
    </format>
    <format dxfId="11469">
      <pivotArea collapsedLevelsAreSubtotals="1" fieldPosition="0">
        <references count="3">
          <reference field="1" count="1" selected="0">
            <x v="0"/>
          </reference>
          <reference field="3" count="1">
            <x v="95"/>
          </reference>
          <reference field="12" count="1" selected="0">
            <x v="2"/>
          </reference>
        </references>
      </pivotArea>
    </format>
    <format dxfId="11468">
      <pivotArea collapsedLevelsAreSubtotals="1" fieldPosition="0">
        <references count="3">
          <reference field="1" count="1" selected="0">
            <x v="0"/>
          </reference>
          <reference field="3" count="1">
            <x v="100"/>
          </reference>
          <reference field="12" count="1" selected="0">
            <x v="2"/>
          </reference>
        </references>
      </pivotArea>
    </format>
    <format dxfId="11467">
      <pivotArea collapsedLevelsAreSubtotals="1" fieldPosition="0">
        <references count="3">
          <reference field="1" count="1" selected="0">
            <x v="0"/>
          </reference>
          <reference field="3" count="1">
            <x v="104"/>
          </reference>
          <reference field="12" count="1" selected="0">
            <x v="2"/>
          </reference>
        </references>
      </pivotArea>
    </format>
    <format dxfId="11466">
      <pivotArea collapsedLevelsAreSubtotals="1" fieldPosition="0">
        <references count="3">
          <reference field="1" count="1" selected="0">
            <x v="0"/>
          </reference>
          <reference field="3" count="1">
            <x v="105"/>
          </reference>
          <reference field="12" count="1" selected="0">
            <x v="2"/>
          </reference>
        </references>
      </pivotArea>
    </format>
    <format dxfId="11465">
      <pivotArea collapsedLevelsAreSubtotals="1" fieldPosition="0">
        <references count="3">
          <reference field="1" count="1" selected="0">
            <x v="0"/>
          </reference>
          <reference field="3" count="1">
            <x v="106"/>
          </reference>
          <reference field="12" count="1" selected="0">
            <x v="2"/>
          </reference>
        </references>
      </pivotArea>
    </format>
    <format dxfId="11464">
      <pivotArea collapsedLevelsAreSubtotals="1" fieldPosition="0">
        <references count="3">
          <reference field="1" count="1" selected="0">
            <x v="0"/>
          </reference>
          <reference field="3" count="1">
            <x v="110"/>
          </reference>
          <reference field="12" count="1" selected="0">
            <x v="2"/>
          </reference>
        </references>
      </pivotArea>
    </format>
    <format dxfId="11463">
      <pivotArea collapsedLevelsAreSubtotals="1" fieldPosition="0">
        <references count="3">
          <reference field="1" count="1" selected="0">
            <x v="0"/>
          </reference>
          <reference field="3" count="1">
            <x v="111"/>
          </reference>
          <reference field="12" count="1" selected="0">
            <x v="2"/>
          </reference>
        </references>
      </pivotArea>
    </format>
    <format dxfId="11462">
      <pivotArea collapsedLevelsAreSubtotals="1" fieldPosition="0">
        <references count="3">
          <reference field="1" count="1" selected="0">
            <x v="0"/>
          </reference>
          <reference field="3" count="1">
            <x v="112"/>
          </reference>
          <reference field="12" count="1" selected="0">
            <x v="2"/>
          </reference>
        </references>
      </pivotArea>
    </format>
    <format dxfId="11461">
      <pivotArea collapsedLevelsAreSubtotals="1" fieldPosition="0">
        <references count="3">
          <reference field="1" count="1" selected="0">
            <x v="0"/>
          </reference>
          <reference field="3" count="1">
            <x v="120"/>
          </reference>
          <reference field="12" count="1" selected="0">
            <x v="2"/>
          </reference>
        </references>
      </pivotArea>
    </format>
    <format dxfId="11460">
      <pivotArea collapsedLevelsAreSubtotals="1" fieldPosition="0">
        <references count="3">
          <reference field="1" count="1" selected="0">
            <x v="0"/>
          </reference>
          <reference field="3" count="1">
            <x v="131"/>
          </reference>
          <reference field="12" count="1" selected="0">
            <x v="2"/>
          </reference>
        </references>
      </pivotArea>
    </format>
    <format dxfId="11459">
      <pivotArea collapsedLevelsAreSubtotals="1" fieldPosition="0">
        <references count="3">
          <reference field="1" count="1" selected="0">
            <x v="0"/>
          </reference>
          <reference field="3" count="1">
            <x v="136"/>
          </reference>
          <reference field="12" count="1" selected="0">
            <x v="2"/>
          </reference>
        </references>
      </pivotArea>
    </format>
    <format dxfId="11458">
      <pivotArea collapsedLevelsAreSubtotals="1" fieldPosition="0">
        <references count="3">
          <reference field="1" count="1" selected="0">
            <x v="0"/>
          </reference>
          <reference field="3" count="1">
            <x v="139"/>
          </reference>
          <reference field="12" count="1" selected="0">
            <x v="2"/>
          </reference>
        </references>
      </pivotArea>
    </format>
    <format dxfId="11457">
      <pivotArea collapsedLevelsAreSubtotals="1" fieldPosition="0">
        <references count="3">
          <reference field="1" count="1" selected="0">
            <x v="0"/>
          </reference>
          <reference field="3" count="1">
            <x v="141"/>
          </reference>
          <reference field="12" count="1" selected="0">
            <x v="2"/>
          </reference>
        </references>
      </pivotArea>
    </format>
    <format dxfId="11456">
      <pivotArea collapsedLevelsAreSubtotals="1" fieldPosition="0">
        <references count="3">
          <reference field="1" count="1" selected="0">
            <x v="0"/>
          </reference>
          <reference field="3" count="1">
            <x v="146"/>
          </reference>
          <reference field="12" count="1" selected="0">
            <x v="2"/>
          </reference>
        </references>
      </pivotArea>
    </format>
    <format dxfId="11455">
      <pivotArea collapsedLevelsAreSubtotals="1" fieldPosition="0">
        <references count="3">
          <reference field="1" count="1" selected="0">
            <x v="0"/>
          </reference>
          <reference field="3" count="1">
            <x v="150"/>
          </reference>
          <reference field="12" count="1" selected="0">
            <x v="2"/>
          </reference>
        </references>
      </pivotArea>
    </format>
    <format dxfId="11454">
      <pivotArea collapsedLevelsAreSubtotals="1" fieldPosition="0">
        <references count="3">
          <reference field="1" count="1" selected="0">
            <x v="0"/>
          </reference>
          <reference field="3" count="1">
            <x v="151"/>
          </reference>
          <reference field="12" count="1" selected="0">
            <x v="2"/>
          </reference>
        </references>
      </pivotArea>
    </format>
    <format dxfId="11453">
      <pivotArea collapsedLevelsAreSubtotals="1" fieldPosition="0">
        <references count="3">
          <reference field="1" count="1" selected="0">
            <x v="0"/>
          </reference>
          <reference field="3" count="1">
            <x v="156"/>
          </reference>
          <reference field="12" count="1" selected="0">
            <x v="2"/>
          </reference>
        </references>
      </pivotArea>
    </format>
    <format dxfId="11452">
      <pivotArea collapsedLevelsAreSubtotals="1" fieldPosition="0">
        <references count="3">
          <reference field="1" count="1" selected="0">
            <x v="0"/>
          </reference>
          <reference field="3" count="1">
            <x v="157"/>
          </reference>
          <reference field="12" count="1" selected="0">
            <x v="2"/>
          </reference>
        </references>
      </pivotArea>
    </format>
    <format dxfId="11451">
      <pivotArea collapsedLevelsAreSubtotals="1" fieldPosition="0">
        <references count="3">
          <reference field="1" count="1" selected="0">
            <x v="0"/>
          </reference>
          <reference field="3" count="1">
            <x v="162"/>
          </reference>
          <reference field="12" count="1" selected="0">
            <x v="2"/>
          </reference>
        </references>
      </pivotArea>
    </format>
    <format dxfId="11450">
      <pivotArea collapsedLevelsAreSubtotals="1" fieldPosition="0">
        <references count="3">
          <reference field="1" count="1" selected="0">
            <x v="0"/>
          </reference>
          <reference field="3" count="1">
            <x v="163"/>
          </reference>
          <reference field="12" count="1" selected="0">
            <x v="2"/>
          </reference>
        </references>
      </pivotArea>
    </format>
    <format dxfId="11449">
      <pivotArea collapsedLevelsAreSubtotals="1" fieldPosition="0">
        <references count="3">
          <reference field="1" count="1" selected="0">
            <x v="0"/>
          </reference>
          <reference field="3" count="1">
            <x v="166"/>
          </reference>
          <reference field="12" count="1" selected="0">
            <x v="2"/>
          </reference>
        </references>
      </pivotArea>
    </format>
    <format dxfId="11448">
      <pivotArea collapsedLevelsAreSubtotals="1" fieldPosition="0">
        <references count="3">
          <reference field="1" count="1" selected="0">
            <x v="0"/>
          </reference>
          <reference field="3" count="1">
            <x v="168"/>
          </reference>
          <reference field="12" count="1" selected="0">
            <x v="2"/>
          </reference>
        </references>
      </pivotArea>
    </format>
    <format dxfId="11447">
      <pivotArea collapsedLevelsAreSubtotals="1" fieldPosition="0">
        <references count="3">
          <reference field="1" count="1" selected="0">
            <x v="0"/>
          </reference>
          <reference field="3" count="1">
            <x v="170"/>
          </reference>
          <reference field="12" count="1" selected="0">
            <x v="2"/>
          </reference>
        </references>
      </pivotArea>
    </format>
    <format dxfId="11446">
      <pivotArea collapsedLevelsAreSubtotals="1" fieldPosition="0">
        <references count="3">
          <reference field="1" count="1" selected="0">
            <x v="0"/>
          </reference>
          <reference field="3" count="1">
            <x v="175"/>
          </reference>
          <reference field="12" count="1" selected="0">
            <x v="2"/>
          </reference>
        </references>
      </pivotArea>
    </format>
    <format dxfId="11445">
      <pivotArea collapsedLevelsAreSubtotals="1" fieldPosition="0">
        <references count="3">
          <reference field="1" count="1" selected="0">
            <x v="0"/>
          </reference>
          <reference field="3" count="1">
            <x v="178"/>
          </reference>
          <reference field="12" count="1" selected="0">
            <x v="2"/>
          </reference>
        </references>
      </pivotArea>
    </format>
    <format dxfId="11444">
      <pivotArea collapsedLevelsAreSubtotals="1" fieldPosition="0">
        <references count="3">
          <reference field="1" count="1" selected="0">
            <x v="0"/>
          </reference>
          <reference field="3" count="1">
            <x v="179"/>
          </reference>
          <reference field="12" count="1" selected="0">
            <x v="2"/>
          </reference>
        </references>
      </pivotArea>
    </format>
    <format dxfId="11443">
      <pivotArea collapsedLevelsAreSubtotals="1" fieldPosition="0">
        <references count="3">
          <reference field="1" count="1" selected="0">
            <x v="0"/>
          </reference>
          <reference field="3" count="1">
            <x v="180"/>
          </reference>
          <reference field="12" count="1" selected="0">
            <x v="2"/>
          </reference>
        </references>
      </pivotArea>
    </format>
    <format dxfId="11442">
      <pivotArea collapsedLevelsAreSubtotals="1" fieldPosition="0">
        <references count="3">
          <reference field="1" count="1" selected="0">
            <x v="0"/>
          </reference>
          <reference field="3" count="1">
            <x v="184"/>
          </reference>
          <reference field="12" count="1" selected="0">
            <x v="2"/>
          </reference>
        </references>
      </pivotArea>
    </format>
    <format dxfId="11441">
      <pivotArea collapsedLevelsAreSubtotals="1" fieldPosition="0">
        <references count="3">
          <reference field="1" count="1" selected="0">
            <x v="0"/>
          </reference>
          <reference field="3" count="1">
            <x v="186"/>
          </reference>
          <reference field="12" count="1" selected="0">
            <x v="2"/>
          </reference>
        </references>
      </pivotArea>
    </format>
    <format dxfId="11440">
      <pivotArea collapsedLevelsAreSubtotals="1" fieldPosition="0">
        <references count="3">
          <reference field="1" count="1" selected="0">
            <x v="0"/>
          </reference>
          <reference field="3" count="1">
            <x v="187"/>
          </reference>
          <reference field="12" count="1" selected="0">
            <x v="2"/>
          </reference>
        </references>
      </pivotArea>
    </format>
    <format dxfId="11439">
      <pivotArea collapsedLevelsAreSubtotals="1" fieldPosition="0">
        <references count="3">
          <reference field="1" count="1" selected="0">
            <x v="0"/>
          </reference>
          <reference field="3" count="1">
            <x v="189"/>
          </reference>
          <reference field="12" count="1" selected="0">
            <x v="2"/>
          </reference>
        </references>
      </pivotArea>
    </format>
    <format dxfId="11438">
      <pivotArea collapsedLevelsAreSubtotals="1" fieldPosition="0">
        <references count="3">
          <reference field="1" count="1" selected="0">
            <x v="0"/>
          </reference>
          <reference field="3" count="1">
            <x v="190"/>
          </reference>
          <reference field="12" count="1" selected="0">
            <x v="2"/>
          </reference>
        </references>
      </pivotArea>
    </format>
    <format dxfId="11437">
      <pivotArea collapsedLevelsAreSubtotals="1" fieldPosition="0">
        <references count="3">
          <reference field="1" count="1" selected="0">
            <x v="0"/>
          </reference>
          <reference field="3" count="1">
            <x v="192"/>
          </reference>
          <reference field="12" count="1" selected="0">
            <x v="2"/>
          </reference>
        </references>
      </pivotArea>
    </format>
    <format dxfId="11436">
      <pivotArea collapsedLevelsAreSubtotals="1" fieldPosition="0">
        <references count="3">
          <reference field="1" count="1" selected="0">
            <x v="0"/>
          </reference>
          <reference field="3" count="1">
            <x v="194"/>
          </reference>
          <reference field="12" count="1" selected="0">
            <x v="2"/>
          </reference>
        </references>
      </pivotArea>
    </format>
    <format dxfId="11435">
      <pivotArea collapsedLevelsAreSubtotals="1" fieldPosition="0">
        <references count="3">
          <reference field="1" count="1" selected="0">
            <x v="0"/>
          </reference>
          <reference field="3" count="1">
            <x v="197"/>
          </reference>
          <reference field="12" count="1" selected="0">
            <x v="2"/>
          </reference>
        </references>
      </pivotArea>
    </format>
    <format dxfId="11434">
      <pivotArea collapsedLevelsAreSubtotals="1" fieldPosition="0">
        <references count="3">
          <reference field="1" count="1" selected="0">
            <x v="0"/>
          </reference>
          <reference field="3" count="1">
            <x v="198"/>
          </reference>
          <reference field="12" count="1" selected="0">
            <x v="2"/>
          </reference>
        </references>
      </pivotArea>
    </format>
    <format dxfId="11433">
      <pivotArea collapsedLevelsAreSubtotals="1" fieldPosition="0">
        <references count="3">
          <reference field="1" count="1" selected="0">
            <x v="0"/>
          </reference>
          <reference field="3" count="1">
            <x v="199"/>
          </reference>
          <reference field="12" count="1" selected="0">
            <x v="2"/>
          </reference>
        </references>
      </pivotArea>
    </format>
    <format dxfId="11432">
      <pivotArea collapsedLevelsAreSubtotals="1" fieldPosition="0">
        <references count="3">
          <reference field="1" count="1" selected="0">
            <x v="0"/>
          </reference>
          <reference field="3" count="1">
            <x v="209"/>
          </reference>
          <reference field="12" count="1" selected="0">
            <x v="2"/>
          </reference>
        </references>
      </pivotArea>
    </format>
    <format dxfId="11431">
      <pivotArea collapsedLevelsAreSubtotals="1" fieldPosition="0">
        <references count="3">
          <reference field="1" count="1" selected="0">
            <x v="0"/>
          </reference>
          <reference field="3" count="1">
            <x v="213"/>
          </reference>
          <reference field="12" count="1" selected="0">
            <x v="2"/>
          </reference>
        </references>
      </pivotArea>
    </format>
    <format dxfId="11430">
      <pivotArea collapsedLevelsAreSubtotals="1" fieldPosition="0">
        <references count="3">
          <reference field="1" count="1" selected="0">
            <x v="0"/>
          </reference>
          <reference field="3" count="1">
            <x v="215"/>
          </reference>
          <reference field="12" count="1" selected="0">
            <x v="2"/>
          </reference>
        </references>
      </pivotArea>
    </format>
    <format dxfId="11429">
      <pivotArea collapsedLevelsAreSubtotals="1" fieldPosition="0">
        <references count="3">
          <reference field="1" count="1" selected="0">
            <x v="0"/>
          </reference>
          <reference field="3" count="1">
            <x v="216"/>
          </reference>
          <reference field="12" count="1" selected="0">
            <x v="2"/>
          </reference>
        </references>
      </pivotArea>
    </format>
    <format dxfId="11428">
      <pivotArea collapsedLevelsAreSubtotals="1" fieldPosition="0">
        <references count="3">
          <reference field="1" count="1" selected="0">
            <x v="0"/>
          </reference>
          <reference field="3" count="1">
            <x v="221"/>
          </reference>
          <reference field="12" count="1" selected="0">
            <x v="2"/>
          </reference>
        </references>
      </pivotArea>
    </format>
    <format dxfId="11427">
      <pivotArea collapsedLevelsAreSubtotals="1" fieldPosition="0">
        <references count="3">
          <reference field="1" count="1" selected="0">
            <x v="0"/>
          </reference>
          <reference field="3" count="1">
            <x v="225"/>
          </reference>
          <reference field="12" count="1" selected="0">
            <x v="2"/>
          </reference>
        </references>
      </pivotArea>
    </format>
    <format dxfId="11426">
      <pivotArea collapsedLevelsAreSubtotals="1" fieldPosition="0">
        <references count="3">
          <reference field="1" count="1" selected="0">
            <x v="0"/>
          </reference>
          <reference field="3" count="1">
            <x v="227"/>
          </reference>
          <reference field="12" count="1" selected="0">
            <x v="2"/>
          </reference>
        </references>
      </pivotArea>
    </format>
    <format dxfId="11425">
      <pivotArea collapsedLevelsAreSubtotals="1" fieldPosition="0">
        <references count="3">
          <reference field="1" count="1" selected="0">
            <x v="0"/>
          </reference>
          <reference field="3" count="1">
            <x v="233"/>
          </reference>
          <reference field="12" count="1" selected="0">
            <x v="2"/>
          </reference>
        </references>
      </pivotArea>
    </format>
    <format dxfId="11424">
      <pivotArea collapsedLevelsAreSubtotals="1" fieldPosition="0">
        <references count="3">
          <reference field="1" count="1" selected="0">
            <x v="0"/>
          </reference>
          <reference field="3" count="1">
            <x v="236"/>
          </reference>
          <reference field="12" count="1" selected="0">
            <x v="2"/>
          </reference>
        </references>
      </pivotArea>
    </format>
    <format dxfId="11423">
      <pivotArea collapsedLevelsAreSubtotals="1" fieldPosition="0">
        <references count="3">
          <reference field="1" count="1" selected="0">
            <x v="0"/>
          </reference>
          <reference field="3" count="1">
            <x v="239"/>
          </reference>
          <reference field="12" count="1" selected="0">
            <x v="2"/>
          </reference>
        </references>
      </pivotArea>
    </format>
    <format dxfId="11422">
      <pivotArea collapsedLevelsAreSubtotals="1" fieldPosition="0">
        <references count="3">
          <reference field="1" count="1" selected="0">
            <x v="0"/>
          </reference>
          <reference field="3" count="1">
            <x v="247"/>
          </reference>
          <reference field="12" count="1" selected="0">
            <x v="2"/>
          </reference>
        </references>
      </pivotArea>
    </format>
    <format dxfId="11421">
      <pivotArea collapsedLevelsAreSubtotals="1" fieldPosition="0">
        <references count="3">
          <reference field="1" count="1" selected="0">
            <x v="0"/>
          </reference>
          <reference field="3" count="1">
            <x v="248"/>
          </reference>
          <reference field="12" count="1" selected="0">
            <x v="2"/>
          </reference>
        </references>
      </pivotArea>
    </format>
    <format dxfId="11420">
      <pivotArea collapsedLevelsAreSubtotals="1" fieldPosition="0">
        <references count="3">
          <reference field="1" count="1" selected="0">
            <x v="0"/>
          </reference>
          <reference field="3" count="1">
            <x v="249"/>
          </reference>
          <reference field="12" count="1" selected="0">
            <x v="2"/>
          </reference>
        </references>
      </pivotArea>
    </format>
    <format dxfId="11419">
      <pivotArea collapsedLevelsAreSubtotals="1" fieldPosition="0">
        <references count="3">
          <reference field="1" count="1" selected="0">
            <x v="0"/>
          </reference>
          <reference field="3" count="1">
            <x v="258"/>
          </reference>
          <reference field="12" count="1" selected="0">
            <x v="2"/>
          </reference>
        </references>
      </pivotArea>
    </format>
    <format dxfId="11418">
      <pivotArea collapsedLevelsAreSubtotals="1" fieldPosition="0">
        <references count="3">
          <reference field="1" count="1" selected="0">
            <x v="0"/>
          </reference>
          <reference field="3" count="1">
            <x v="261"/>
          </reference>
          <reference field="12" count="1" selected="0">
            <x v="2"/>
          </reference>
        </references>
      </pivotArea>
    </format>
    <format dxfId="11417">
      <pivotArea collapsedLevelsAreSubtotals="1" fieldPosition="0">
        <references count="3">
          <reference field="1" count="1" selected="0">
            <x v="0"/>
          </reference>
          <reference field="3" count="1">
            <x v="266"/>
          </reference>
          <reference field="12" count="1" selected="0">
            <x v="2"/>
          </reference>
        </references>
      </pivotArea>
    </format>
    <format dxfId="11416">
      <pivotArea collapsedLevelsAreSubtotals="1" fieldPosition="0">
        <references count="3">
          <reference field="1" count="1" selected="0">
            <x v="0"/>
          </reference>
          <reference field="3" count="1">
            <x v="271"/>
          </reference>
          <reference field="12" count="1" selected="0">
            <x v="2"/>
          </reference>
        </references>
      </pivotArea>
    </format>
    <format dxfId="11415">
      <pivotArea collapsedLevelsAreSubtotals="1" fieldPosition="0">
        <references count="3">
          <reference field="1" count="1" selected="0">
            <x v="0"/>
          </reference>
          <reference field="3" count="1">
            <x v="273"/>
          </reference>
          <reference field="12" count="1" selected="0">
            <x v="2"/>
          </reference>
        </references>
      </pivotArea>
    </format>
    <format dxfId="11414">
      <pivotArea collapsedLevelsAreSubtotals="1" fieldPosition="0">
        <references count="3">
          <reference field="1" count="1" selected="0">
            <x v="0"/>
          </reference>
          <reference field="3" count="1">
            <x v="274"/>
          </reference>
          <reference field="12" count="1" selected="0">
            <x v="2"/>
          </reference>
        </references>
      </pivotArea>
    </format>
    <format dxfId="11413">
      <pivotArea collapsedLevelsAreSubtotals="1" fieldPosition="0">
        <references count="3">
          <reference field="1" count="1" selected="0">
            <x v="0"/>
          </reference>
          <reference field="3" count="1">
            <x v="277"/>
          </reference>
          <reference field="12" count="1" selected="0">
            <x v="2"/>
          </reference>
        </references>
      </pivotArea>
    </format>
    <format dxfId="11412">
      <pivotArea collapsedLevelsAreSubtotals="1" fieldPosition="0">
        <references count="3">
          <reference field="1" count="1" selected="0">
            <x v="0"/>
          </reference>
          <reference field="3" count="1">
            <x v="278"/>
          </reference>
          <reference field="12" count="1" selected="0">
            <x v="2"/>
          </reference>
        </references>
      </pivotArea>
    </format>
    <format dxfId="11411">
      <pivotArea collapsedLevelsAreSubtotals="1" fieldPosition="0">
        <references count="3">
          <reference field="1" count="1" selected="0">
            <x v="0"/>
          </reference>
          <reference field="3" count="1">
            <x v="284"/>
          </reference>
          <reference field="12" count="1" selected="0">
            <x v="2"/>
          </reference>
        </references>
      </pivotArea>
    </format>
    <format dxfId="11410">
      <pivotArea collapsedLevelsAreSubtotals="1" fieldPosition="0">
        <references count="3">
          <reference field="1" count="1" selected="0">
            <x v="0"/>
          </reference>
          <reference field="3" count="1">
            <x v="287"/>
          </reference>
          <reference field="12" count="1" selected="0">
            <x v="2"/>
          </reference>
        </references>
      </pivotArea>
    </format>
    <format dxfId="11409">
      <pivotArea collapsedLevelsAreSubtotals="1" fieldPosition="0">
        <references count="3">
          <reference field="1" count="1" selected="0">
            <x v="0"/>
          </reference>
          <reference field="3" count="1">
            <x v="288"/>
          </reference>
          <reference field="12" count="1" selected="0">
            <x v="2"/>
          </reference>
        </references>
      </pivotArea>
    </format>
    <format dxfId="11408">
      <pivotArea collapsedLevelsAreSubtotals="1" fieldPosition="0">
        <references count="3">
          <reference field="1" count="1" selected="0">
            <x v="0"/>
          </reference>
          <reference field="3" count="1">
            <x v="289"/>
          </reference>
          <reference field="12" count="1" selected="0">
            <x v="2"/>
          </reference>
        </references>
      </pivotArea>
    </format>
    <format dxfId="11407">
      <pivotArea collapsedLevelsAreSubtotals="1" fieldPosition="0">
        <references count="3">
          <reference field="1" count="1" selected="0">
            <x v="0"/>
          </reference>
          <reference field="3" count="1">
            <x v="290"/>
          </reference>
          <reference field="12" count="1" selected="0">
            <x v="2"/>
          </reference>
        </references>
      </pivotArea>
    </format>
    <format dxfId="11406">
      <pivotArea collapsedLevelsAreSubtotals="1" fieldPosition="0">
        <references count="3">
          <reference field="1" count="1" selected="0">
            <x v="0"/>
          </reference>
          <reference field="3" count="1">
            <x v="294"/>
          </reference>
          <reference field="12" count="1" selected="0">
            <x v="2"/>
          </reference>
        </references>
      </pivotArea>
    </format>
    <format dxfId="11405">
      <pivotArea collapsedLevelsAreSubtotals="1" fieldPosition="0">
        <references count="3">
          <reference field="1" count="1" selected="0">
            <x v="0"/>
          </reference>
          <reference field="3" count="1">
            <x v="298"/>
          </reference>
          <reference field="12" count="1" selected="0">
            <x v="2"/>
          </reference>
        </references>
      </pivotArea>
    </format>
    <format dxfId="11404">
      <pivotArea collapsedLevelsAreSubtotals="1" fieldPosition="0">
        <references count="3">
          <reference field="1" count="1" selected="0">
            <x v="0"/>
          </reference>
          <reference field="3" count="1">
            <x v="300"/>
          </reference>
          <reference field="12" count="1" selected="0">
            <x v="2"/>
          </reference>
        </references>
      </pivotArea>
    </format>
    <format dxfId="11403">
      <pivotArea collapsedLevelsAreSubtotals="1" fieldPosition="0">
        <references count="3">
          <reference field="1" count="1" selected="0">
            <x v="0"/>
          </reference>
          <reference field="3" count="1">
            <x v="314"/>
          </reference>
          <reference field="12" count="1" selected="0">
            <x v="2"/>
          </reference>
        </references>
      </pivotArea>
    </format>
    <format dxfId="11402">
      <pivotArea collapsedLevelsAreSubtotals="1" fieldPosition="0">
        <references count="3">
          <reference field="1" count="1" selected="0">
            <x v="0"/>
          </reference>
          <reference field="3" count="1">
            <x v="326"/>
          </reference>
          <reference field="12" count="1" selected="0">
            <x v="2"/>
          </reference>
        </references>
      </pivotArea>
    </format>
    <format dxfId="11401">
      <pivotArea collapsedLevelsAreSubtotals="1" fieldPosition="0">
        <references count="3">
          <reference field="1" count="1" selected="0">
            <x v="0"/>
          </reference>
          <reference field="3" count="1">
            <x v="327"/>
          </reference>
          <reference field="12" count="1" selected="0">
            <x v="2"/>
          </reference>
        </references>
      </pivotArea>
    </format>
    <format dxfId="11400">
      <pivotArea collapsedLevelsAreSubtotals="1" fieldPosition="0">
        <references count="3">
          <reference field="1" count="1" selected="0">
            <x v="0"/>
          </reference>
          <reference field="3" count="1">
            <x v="329"/>
          </reference>
          <reference field="12" count="1" selected="0">
            <x v="2"/>
          </reference>
        </references>
      </pivotArea>
    </format>
    <format dxfId="11399">
      <pivotArea collapsedLevelsAreSubtotals="1" fieldPosition="0">
        <references count="3">
          <reference field="1" count="1" selected="0">
            <x v="0"/>
          </reference>
          <reference field="3" count="1">
            <x v="330"/>
          </reference>
          <reference field="12" count="1" selected="0">
            <x v="2"/>
          </reference>
        </references>
      </pivotArea>
    </format>
    <format dxfId="11398">
      <pivotArea collapsedLevelsAreSubtotals="1" fieldPosition="0">
        <references count="3">
          <reference field="1" count="1" selected="0">
            <x v="0"/>
          </reference>
          <reference field="3" count="1">
            <x v="332"/>
          </reference>
          <reference field="12" count="1" selected="0">
            <x v="2"/>
          </reference>
        </references>
      </pivotArea>
    </format>
    <format dxfId="11397">
      <pivotArea collapsedLevelsAreSubtotals="1" fieldPosition="0">
        <references count="3">
          <reference field="1" count="1" selected="0">
            <x v="0"/>
          </reference>
          <reference field="3" count="1">
            <x v="333"/>
          </reference>
          <reference field="12" count="1" selected="0">
            <x v="2"/>
          </reference>
        </references>
      </pivotArea>
    </format>
    <format dxfId="11396">
      <pivotArea collapsedLevelsAreSubtotals="1" fieldPosition="0">
        <references count="3">
          <reference field="1" count="1" selected="0">
            <x v="0"/>
          </reference>
          <reference field="3" count="1">
            <x v="335"/>
          </reference>
          <reference field="12" count="1" selected="0">
            <x v="2"/>
          </reference>
        </references>
      </pivotArea>
    </format>
    <format dxfId="11395">
      <pivotArea collapsedLevelsAreSubtotals="1" fieldPosition="0">
        <references count="3">
          <reference field="1" count="1" selected="0">
            <x v="0"/>
          </reference>
          <reference field="3" count="1">
            <x v="336"/>
          </reference>
          <reference field="12" count="1" selected="0">
            <x v="2"/>
          </reference>
        </references>
      </pivotArea>
    </format>
    <format dxfId="11394">
      <pivotArea collapsedLevelsAreSubtotals="1" fieldPosition="0">
        <references count="3">
          <reference field="1" count="1" selected="0">
            <x v="0"/>
          </reference>
          <reference field="3" count="1">
            <x v="338"/>
          </reference>
          <reference field="12" count="1" selected="0">
            <x v="2"/>
          </reference>
        </references>
      </pivotArea>
    </format>
    <format dxfId="11393">
      <pivotArea collapsedLevelsAreSubtotals="1" fieldPosition="0">
        <references count="3">
          <reference field="1" count="1" selected="0">
            <x v="0"/>
          </reference>
          <reference field="3" count="1">
            <x v="340"/>
          </reference>
          <reference field="12" count="1" selected="0">
            <x v="2"/>
          </reference>
        </references>
      </pivotArea>
    </format>
    <format dxfId="11392">
      <pivotArea collapsedLevelsAreSubtotals="1" fieldPosition="0">
        <references count="3">
          <reference field="1" count="1" selected="0">
            <x v="0"/>
          </reference>
          <reference field="3" count="1">
            <x v="345"/>
          </reference>
          <reference field="12" count="1" selected="0">
            <x v="2"/>
          </reference>
        </references>
      </pivotArea>
    </format>
    <format dxfId="11391">
      <pivotArea collapsedLevelsAreSubtotals="1" fieldPosition="0">
        <references count="3">
          <reference field="1" count="1" selected="0">
            <x v="0"/>
          </reference>
          <reference field="3" count="1">
            <x v="350"/>
          </reference>
          <reference field="12" count="1" selected="0">
            <x v="2"/>
          </reference>
        </references>
      </pivotArea>
    </format>
    <format dxfId="11390">
      <pivotArea collapsedLevelsAreSubtotals="1" fieldPosition="0">
        <references count="3">
          <reference field="1" count="1" selected="0">
            <x v="0"/>
          </reference>
          <reference field="3" count="1">
            <x v="351"/>
          </reference>
          <reference field="12" count="1" selected="0">
            <x v="2"/>
          </reference>
        </references>
      </pivotArea>
    </format>
    <format dxfId="11389">
      <pivotArea collapsedLevelsAreSubtotals="1" fieldPosition="0">
        <references count="3">
          <reference field="1" count="1" selected="0">
            <x v="0"/>
          </reference>
          <reference field="3" count="1">
            <x v="354"/>
          </reference>
          <reference field="12" count="1" selected="0">
            <x v="2"/>
          </reference>
        </references>
      </pivotArea>
    </format>
    <format dxfId="11388">
      <pivotArea collapsedLevelsAreSubtotals="1" fieldPosition="0">
        <references count="3">
          <reference field="1" count="1" selected="0">
            <x v="0"/>
          </reference>
          <reference field="3" count="1">
            <x v="360"/>
          </reference>
          <reference field="12" count="1" selected="0">
            <x v="2"/>
          </reference>
        </references>
      </pivotArea>
    </format>
    <format dxfId="11387">
      <pivotArea collapsedLevelsAreSubtotals="1" fieldPosition="0">
        <references count="3">
          <reference field="1" count="1" selected="0">
            <x v="0"/>
          </reference>
          <reference field="3" count="1">
            <x v="363"/>
          </reference>
          <reference field="12" count="1" selected="0">
            <x v="2"/>
          </reference>
        </references>
      </pivotArea>
    </format>
    <format dxfId="11386">
      <pivotArea collapsedLevelsAreSubtotals="1" fieldPosition="0">
        <references count="3">
          <reference field="1" count="1" selected="0">
            <x v="0"/>
          </reference>
          <reference field="3" count="1">
            <x v="366"/>
          </reference>
          <reference field="12" count="1" selected="0">
            <x v="2"/>
          </reference>
        </references>
      </pivotArea>
    </format>
    <format dxfId="11385">
      <pivotArea collapsedLevelsAreSubtotals="1" fieldPosition="0">
        <references count="3">
          <reference field="1" count="1" selected="0">
            <x v="0"/>
          </reference>
          <reference field="3" count="1">
            <x v="373"/>
          </reference>
          <reference field="12" count="1" selected="0">
            <x v="2"/>
          </reference>
        </references>
      </pivotArea>
    </format>
    <format dxfId="11384">
      <pivotArea collapsedLevelsAreSubtotals="1" fieldPosition="0">
        <references count="3">
          <reference field="1" count="1" selected="0">
            <x v="0"/>
          </reference>
          <reference field="3" count="1">
            <x v="379"/>
          </reference>
          <reference field="12" count="1" selected="0">
            <x v="2"/>
          </reference>
        </references>
      </pivotArea>
    </format>
    <format dxfId="11383">
      <pivotArea collapsedLevelsAreSubtotals="1" fieldPosition="0">
        <references count="3">
          <reference field="1" count="1" selected="0">
            <x v="0"/>
          </reference>
          <reference field="3" count="1">
            <x v="384"/>
          </reference>
          <reference field="12" count="1" selected="0">
            <x v="2"/>
          </reference>
        </references>
      </pivotArea>
    </format>
    <format dxfId="11382">
      <pivotArea collapsedLevelsAreSubtotals="1" fieldPosition="0">
        <references count="3">
          <reference field="1" count="1" selected="0">
            <x v="0"/>
          </reference>
          <reference field="3" count="1">
            <x v="386"/>
          </reference>
          <reference field="12" count="1" selected="0">
            <x v="2"/>
          </reference>
        </references>
      </pivotArea>
    </format>
    <format dxfId="11381">
      <pivotArea collapsedLevelsAreSubtotals="1" fieldPosition="0">
        <references count="3">
          <reference field="1" count="1" selected="0">
            <x v="0"/>
          </reference>
          <reference field="3" count="1">
            <x v="390"/>
          </reference>
          <reference field="12" count="1" selected="0">
            <x v="2"/>
          </reference>
        </references>
      </pivotArea>
    </format>
    <format dxfId="11380">
      <pivotArea collapsedLevelsAreSubtotals="1" fieldPosition="0">
        <references count="3">
          <reference field="1" count="1" selected="0">
            <x v="0"/>
          </reference>
          <reference field="3" count="1">
            <x v="391"/>
          </reference>
          <reference field="12" count="1" selected="0">
            <x v="2"/>
          </reference>
        </references>
      </pivotArea>
    </format>
    <format dxfId="11379">
      <pivotArea collapsedLevelsAreSubtotals="1" fieldPosition="0">
        <references count="3">
          <reference field="1" count="1" selected="0">
            <x v="0"/>
          </reference>
          <reference field="3" count="1">
            <x v="396"/>
          </reference>
          <reference field="12" count="1" selected="0">
            <x v="2"/>
          </reference>
        </references>
      </pivotArea>
    </format>
    <format dxfId="11378">
      <pivotArea collapsedLevelsAreSubtotals="1" fieldPosition="0">
        <references count="3">
          <reference field="1" count="1" selected="0">
            <x v="0"/>
          </reference>
          <reference field="3" count="1">
            <x v="401"/>
          </reference>
          <reference field="12" count="1" selected="0">
            <x v="2"/>
          </reference>
        </references>
      </pivotArea>
    </format>
    <format dxfId="11377">
      <pivotArea collapsedLevelsAreSubtotals="1" fieldPosition="0">
        <references count="3">
          <reference field="1" count="1" selected="0">
            <x v="0"/>
          </reference>
          <reference field="3" count="1">
            <x v="413"/>
          </reference>
          <reference field="12" count="1" selected="0">
            <x v="2"/>
          </reference>
        </references>
      </pivotArea>
    </format>
    <format dxfId="11376">
      <pivotArea collapsedLevelsAreSubtotals="1" fieldPosition="0">
        <references count="3">
          <reference field="1" count="1" selected="0">
            <x v="0"/>
          </reference>
          <reference field="3" count="1">
            <x v="414"/>
          </reference>
          <reference field="12" count="1" selected="0">
            <x v="2"/>
          </reference>
        </references>
      </pivotArea>
    </format>
    <format dxfId="11375">
      <pivotArea collapsedLevelsAreSubtotals="1" fieldPosition="0">
        <references count="3">
          <reference field="1" count="1" selected="0">
            <x v="0"/>
          </reference>
          <reference field="3" count="1">
            <x v="415"/>
          </reference>
          <reference field="12" count="1" selected="0">
            <x v="2"/>
          </reference>
        </references>
      </pivotArea>
    </format>
    <format dxfId="11374">
      <pivotArea collapsedLevelsAreSubtotals="1" fieldPosition="0">
        <references count="3">
          <reference field="1" count="1" selected="0">
            <x v="0"/>
          </reference>
          <reference field="3" count="1">
            <x v="418"/>
          </reference>
          <reference field="12" count="1" selected="0">
            <x v="2"/>
          </reference>
        </references>
      </pivotArea>
    </format>
    <format dxfId="11373">
      <pivotArea collapsedLevelsAreSubtotals="1" fieldPosition="0">
        <references count="3">
          <reference field="1" count="1" selected="0">
            <x v="0"/>
          </reference>
          <reference field="3" count="1">
            <x v="422"/>
          </reference>
          <reference field="12" count="1" selected="0">
            <x v="2"/>
          </reference>
        </references>
      </pivotArea>
    </format>
    <format dxfId="11372">
      <pivotArea collapsedLevelsAreSubtotals="1" fieldPosition="0">
        <references count="3">
          <reference field="1" count="1" selected="0">
            <x v="0"/>
          </reference>
          <reference field="3" count="1">
            <x v="423"/>
          </reference>
          <reference field="12" count="1" selected="0">
            <x v="2"/>
          </reference>
        </references>
      </pivotArea>
    </format>
    <format dxfId="11371">
      <pivotArea collapsedLevelsAreSubtotals="1" fieldPosition="0">
        <references count="3">
          <reference field="1" count="1" selected="0">
            <x v="0"/>
          </reference>
          <reference field="3" count="1">
            <x v="424"/>
          </reference>
          <reference field="12" count="1" selected="0">
            <x v="2"/>
          </reference>
        </references>
      </pivotArea>
    </format>
    <format dxfId="11370">
      <pivotArea collapsedLevelsAreSubtotals="1" fieldPosition="0">
        <references count="3">
          <reference field="1" count="1" selected="0">
            <x v="0"/>
          </reference>
          <reference field="3" count="1">
            <x v="428"/>
          </reference>
          <reference field="12" count="1" selected="0">
            <x v="2"/>
          </reference>
        </references>
      </pivotArea>
    </format>
    <format dxfId="11369">
      <pivotArea collapsedLevelsAreSubtotals="1" fieldPosition="0">
        <references count="3">
          <reference field="1" count="1" selected="0">
            <x v="0"/>
          </reference>
          <reference field="3" count="1">
            <x v="429"/>
          </reference>
          <reference field="12" count="1" selected="0">
            <x v="2"/>
          </reference>
        </references>
      </pivotArea>
    </format>
    <format dxfId="11368">
      <pivotArea collapsedLevelsAreSubtotals="1" fieldPosition="0">
        <references count="3">
          <reference field="1" count="1" selected="0">
            <x v="0"/>
          </reference>
          <reference field="3" count="1">
            <x v="433"/>
          </reference>
          <reference field="12" count="1" selected="0">
            <x v="2"/>
          </reference>
        </references>
      </pivotArea>
    </format>
    <format dxfId="11367">
      <pivotArea collapsedLevelsAreSubtotals="1" fieldPosition="0">
        <references count="3">
          <reference field="1" count="1" selected="0">
            <x v="0"/>
          </reference>
          <reference field="3" count="1">
            <x v="434"/>
          </reference>
          <reference field="12" count="1" selected="0">
            <x v="2"/>
          </reference>
        </references>
      </pivotArea>
    </format>
    <format dxfId="11366">
      <pivotArea collapsedLevelsAreSubtotals="1" fieldPosition="0">
        <references count="3">
          <reference field="1" count="1" selected="0">
            <x v="0"/>
          </reference>
          <reference field="3" count="1">
            <x v="437"/>
          </reference>
          <reference field="12" count="1" selected="0">
            <x v="2"/>
          </reference>
        </references>
      </pivotArea>
    </format>
    <format dxfId="11365">
      <pivotArea collapsedLevelsAreSubtotals="1" fieldPosition="0">
        <references count="3">
          <reference field="1" count="1" selected="0">
            <x v="0"/>
          </reference>
          <reference field="3" count="1">
            <x v="438"/>
          </reference>
          <reference field="12" count="1" selected="0">
            <x v="2"/>
          </reference>
        </references>
      </pivotArea>
    </format>
    <format dxfId="11364">
      <pivotArea collapsedLevelsAreSubtotals="1" fieldPosition="0">
        <references count="3">
          <reference field="1" count="1" selected="0">
            <x v="0"/>
          </reference>
          <reference field="3" count="1">
            <x v="439"/>
          </reference>
          <reference field="12" count="1" selected="0">
            <x v="2"/>
          </reference>
        </references>
      </pivotArea>
    </format>
    <format dxfId="11363">
      <pivotArea collapsedLevelsAreSubtotals="1" fieldPosition="0">
        <references count="3">
          <reference field="1" count="1" selected="0">
            <x v="0"/>
          </reference>
          <reference field="3" count="1">
            <x v="440"/>
          </reference>
          <reference field="12" count="1" selected="0">
            <x v="2"/>
          </reference>
        </references>
      </pivotArea>
    </format>
    <format dxfId="11362">
      <pivotArea collapsedLevelsAreSubtotals="1" fieldPosition="0">
        <references count="3">
          <reference field="1" count="1" selected="0">
            <x v="0"/>
          </reference>
          <reference field="3" count="1">
            <x v="442"/>
          </reference>
          <reference field="12" count="1" selected="0">
            <x v="2"/>
          </reference>
        </references>
      </pivotArea>
    </format>
    <format dxfId="11361">
      <pivotArea collapsedLevelsAreSubtotals="1" fieldPosition="0">
        <references count="3">
          <reference field="1" count="1" selected="0">
            <x v="0"/>
          </reference>
          <reference field="3" count="1">
            <x v="443"/>
          </reference>
          <reference field="12" count="1" selected="0">
            <x v="2"/>
          </reference>
        </references>
      </pivotArea>
    </format>
    <format dxfId="11360">
      <pivotArea collapsedLevelsAreSubtotals="1" fieldPosition="0">
        <references count="3">
          <reference field="1" count="1" selected="0">
            <x v="0"/>
          </reference>
          <reference field="3" count="1">
            <x v="445"/>
          </reference>
          <reference field="12" count="1" selected="0">
            <x v="2"/>
          </reference>
        </references>
      </pivotArea>
    </format>
    <format dxfId="11359">
      <pivotArea collapsedLevelsAreSubtotals="1" fieldPosition="0">
        <references count="3">
          <reference field="1" count="1" selected="0">
            <x v="0"/>
          </reference>
          <reference field="3" count="1">
            <x v="446"/>
          </reference>
          <reference field="12" count="1" selected="0">
            <x v="2"/>
          </reference>
        </references>
      </pivotArea>
    </format>
    <format dxfId="11358">
      <pivotArea collapsedLevelsAreSubtotals="1" fieldPosition="0">
        <references count="3">
          <reference field="1" count="1" selected="0">
            <x v="0"/>
          </reference>
          <reference field="3" count="1">
            <x v="447"/>
          </reference>
          <reference field="12" count="1" selected="0">
            <x v="2"/>
          </reference>
        </references>
      </pivotArea>
    </format>
    <format dxfId="11357">
      <pivotArea collapsedLevelsAreSubtotals="1" fieldPosition="0">
        <references count="3">
          <reference field="1" count="1" selected="0">
            <x v="0"/>
          </reference>
          <reference field="3" count="1">
            <x v="448"/>
          </reference>
          <reference field="12" count="1" selected="0">
            <x v="2"/>
          </reference>
        </references>
      </pivotArea>
    </format>
    <format dxfId="11356">
      <pivotArea collapsedLevelsAreSubtotals="1" fieldPosition="0">
        <references count="3">
          <reference field="1" count="1" selected="0">
            <x v="0"/>
          </reference>
          <reference field="3" count="1">
            <x v="449"/>
          </reference>
          <reference field="12" count="1" selected="0">
            <x v="2"/>
          </reference>
        </references>
      </pivotArea>
    </format>
    <format dxfId="11355">
      <pivotArea collapsedLevelsAreSubtotals="1" fieldPosition="0">
        <references count="3">
          <reference field="1" count="1" selected="0">
            <x v="0"/>
          </reference>
          <reference field="3" count="1">
            <x v="450"/>
          </reference>
          <reference field="12" count="1" selected="0">
            <x v="2"/>
          </reference>
        </references>
      </pivotArea>
    </format>
    <format dxfId="11354">
      <pivotArea collapsedLevelsAreSubtotals="1" fieldPosition="0">
        <references count="3">
          <reference field="1" count="1" selected="0">
            <x v="0"/>
          </reference>
          <reference field="3" count="1">
            <x v="454"/>
          </reference>
          <reference field="12" count="1" selected="0">
            <x v="2"/>
          </reference>
        </references>
      </pivotArea>
    </format>
    <format dxfId="11353">
      <pivotArea collapsedLevelsAreSubtotals="1" fieldPosition="0">
        <references count="3">
          <reference field="1" count="1" selected="0">
            <x v="0"/>
          </reference>
          <reference field="3" count="1">
            <x v="455"/>
          </reference>
          <reference field="12" count="1" selected="0">
            <x v="2"/>
          </reference>
        </references>
      </pivotArea>
    </format>
    <format dxfId="11352">
      <pivotArea collapsedLevelsAreSubtotals="1" fieldPosition="0">
        <references count="3">
          <reference field="1" count="1" selected="0">
            <x v="0"/>
          </reference>
          <reference field="3" count="1">
            <x v="461"/>
          </reference>
          <reference field="12" count="1" selected="0">
            <x v="2"/>
          </reference>
        </references>
      </pivotArea>
    </format>
    <format dxfId="11351">
      <pivotArea collapsedLevelsAreSubtotals="1" fieldPosition="0">
        <references count="3">
          <reference field="1" count="1" selected="0">
            <x v="0"/>
          </reference>
          <reference field="3" count="1">
            <x v="462"/>
          </reference>
          <reference field="12" count="1" selected="0">
            <x v="2"/>
          </reference>
        </references>
      </pivotArea>
    </format>
    <format dxfId="11350">
      <pivotArea collapsedLevelsAreSubtotals="1" fieldPosition="0">
        <references count="3">
          <reference field="1" count="1" selected="0">
            <x v="0"/>
          </reference>
          <reference field="3" count="1">
            <x v="485"/>
          </reference>
          <reference field="12" count="1" selected="0">
            <x v="2"/>
          </reference>
        </references>
      </pivotArea>
    </format>
    <format dxfId="11349">
      <pivotArea collapsedLevelsAreSubtotals="1" fieldPosition="0">
        <references count="3">
          <reference field="1" count="1" selected="0">
            <x v="0"/>
          </reference>
          <reference field="3" count="1">
            <x v="495"/>
          </reference>
          <reference field="12" count="1" selected="0">
            <x v="2"/>
          </reference>
        </references>
      </pivotArea>
    </format>
    <format dxfId="11348">
      <pivotArea collapsedLevelsAreSubtotals="1" fieldPosition="0">
        <references count="3">
          <reference field="1" count="1" selected="0">
            <x v="0"/>
          </reference>
          <reference field="3" count="1">
            <x v="497"/>
          </reference>
          <reference field="12" count="1" selected="0">
            <x v="2"/>
          </reference>
        </references>
      </pivotArea>
    </format>
    <format dxfId="11347">
      <pivotArea collapsedLevelsAreSubtotals="1" fieldPosition="0">
        <references count="3">
          <reference field="1" count="1" selected="0">
            <x v="0"/>
          </reference>
          <reference field="3" count="1">
            <x v="502"/>
          </reference>
          <reference field="12" count="1" selected="0">
            <x v="2"/>
          </reference>
        </references>
      </pivotArea>
    </format>
    <format dxfId="11346">
      <pivotArea collapsedLevelsAreSubtotals="1" fieldPosition="0">
        <references count="3">
          <reference field="1" count="1" selected="0">
            <x v="0"/>
          </reference>
          <reference field="3" count="1">
            <x v="509"/>
          </reference>
          <reference field="12" count="1" selected="0">
            <x v="2"/>
          </reference>
        </references>
      </pivotArea>
    </format>
    <format dxfId="11345">
      <pivotArea collapsedLevelsAreSubtotals="1" fieldPosition="0">
        <references count="3">
          <reference field="1" count="1" selected="0">
            <x v="0"/>
          </reference>
          <reference field="3" count="1">
            <x v="510"/>
          </reference>
          <reference field="12" count="1" selected="0">
            <x v="2"/>
          </reference>
        </references>
      </pivotArea>
    </format>
    <format dxfId="11344">
      <pivotArea collapsedLevelsAreSubtotals="1" fieldPosition="0">
        <references count="3">
          <reference field="1" count="1" selected="0">
            <x v="0"/>
          </reference>
          <reference field="3" count="1">
            <x v="511"/>
          </reference>
          <reference field="12" count="1" selected="0">
            <x v="2"/>
          </reference>
        </references>
      </pivotArea>
    </format>
    <format dxfId="11343">
      <pivotArea collapsedLevelsAreSubtotals="1" fieldPosition="0">
        <references count="3">
          <reference field="1" count="1" selected="0">
            <x v="0"/>
          </reference>
          <reference field="3" count="1">
            <x v="512"/>
          </reference>
          <reference field="12" count="1" selected="0">
            <x v="2"/>
          </reference>
        </references>
      </pivotArea>
    </format>
    <format dxfId="11342">
      <pivotArea collapsedLevelsAreSubtotals="1" fieldPosition="0">
        <references count="3">
          <reference field="1" count="1" selected="0">
            <x v="0"/>
          </reference>
          <reference field="3" count="1">
            <x v="513"/>
          </reference>
          <reference field="12" count="1" selected="0">
            <x v="2"/>
          </reference>
        </references>
      </pivotArea>
    </format>
    <format dxfId="11341">
      <pivotArea collapsedLevelsAreSubtotals="1" fieldPosition="0">
        <references count="3">
          <reference field="1" count="1" selected="0">
            <x v="0"/>
          </reference>
          <reference field="3" count="1">
            <x v="519"/>
          </reference>
          <reference field="12" count="1" selected="0">
            <x v="2"/>
          </reference>
        </references>
      </pivotArea>
    </format>
    <format dxfId="11340">
      <pivotArea collapsedLevelsAreSubtotals="1" fieldPosition="0">
        <references count="3">
          <reference field="1" count="1" selected="0">
            <x v="0"/>
          </reference>
          <reference field="3" count="1">
            <x v="521"/>
          </reference>
          <reference field="12" count="1" selected="0">
            <x v="2"/>
          </reference>
        </references>
      </pivotArea>
    </format>
    <format dxfId="11339">
      <pivotArea collapsedLevelsAreSubtotals="1" fieldPosition="0">
        <references count="3">
          <reference field="1" count="1" selected="0">
            <x v="0"/>
          </reference>
          <reference field="3" count="1">
            <x v="526"/>
          </reference>
          <reference field="12" count="1" selected="0">
            <x v="2"/>
          </reference>
        </references>
      </pivotArea>
    </format>
    <format dxfId="11338">
      <pivotArea collapsedLevelsAreSubtotals="1" fieldPosition="0">
        <references count="3">
          <reference field="1" count="1" selected="0">
            <x v="0"/>
          </reference>
          <reference field="3" count="1">
            <x v="532"/>
          </reference>
          <reference field="12" count="1" selected="0">
            <x v="2"/>
          </reference>
        </references>
      </pivotArea>
    </format>
    <format dxfId="11337">
      <pivotArea collapsedLevelsAreSubtotals="1" fieldPosition="0">
        <references count="3">
          <reference field="1" count="1" selected="0">
            <x v="0"/>
          </reference>
          <reference field="3" count="1">
            <x v="533"/>
          </reference>
          <reference field="12" count="1" selected="0">
            <x v="2"/>
          </reference>
        </references>
      </pivotArea>
    </format>
    <format dxfId="11336">
      <pivotArea collapsedLevelsAreSubtotals="1" fieldPosition="0">
        <references count="3">
          <reference field="1" count="1" selected="0">
            <x v="0"/>
          </reference>
          <reference field="3" count="1">
            <x v="534"/>
          </reference>
          <reference field="12" count="1" selected="0">
            <x v="2"/>
          </reference>
        </references>
      </pivotArea>
    </format>
    <format dxfId="11335">
      <pivotArea collapsedLevelsAreSubtotals="1" fieldPosition="0">
        <references count="3">
          <reference field="1" count="1" selected="0">
            <x v="0"/>
          </reference>
          <reference field="3" count="1">
            <x v="535"/>
          </reference>
          <reference field="12" count="1" selected="0">
            <x v="2"/>
          </reference>
        </references>
      </pivotArea>
    </format>
    <format dxfId="11334">
      <pivotArea collapsedLevelsAreSubtotals="1" fieldPosition="0">
        <references count="3">
          <reference field="1" count="1" selected="0">
            <x v="0"/>
          </reference>
          <reference field="3" count="1">
            <x v="536"/>
          </reference>
          <reference field="12" count="1" selected="0">
            <x v="2"/>
          </reference>
        </references>
      </pivotArea>
    </format>
    <format dxfId="11333">
      <pivotArea collapsedLevelsAreSubtotals="1" fieldPosition="0">
        <references count="3">
          <reference field="1" count="1" selected="0">
            <x v="0"/>
          </reference>
          <reference field="3" count="1">
            <x v="539"/>
          </reference>
          <reference field="12" count="1" selected="0">
            <x v="2"/>
          </reference>
        </references>
      </pivotArea>
    </format>
    <format dxfId="11332">
      <pivotArea collapsedLevelsAreSubtotals="1" fieldPosition="0">
        <references count="3">
          <reference field="1" count="1" selected="0">
            <x v="0"/>
          </reference>
          <reference field="3" count="1">
            <x v="543"/>
          </reference>
          <reference field="12" count="1" selected="0">
            <x v="2"/>
          </reference>
        </references>
      </pivotArea>
    </format>
    <format dxfId="11331">
      <pivotArea collapsedLevelsAreSubtotals="1" fieldPosition="0">
        <references count="3">
          <reference field="1" count="1" selected="0">
            <x v="0"/>
          </reference>
          <reference field="3" count="1">
            <x v="544"/>
          </reference>
          <reference field="12" count="1" selected="0">
            <x v="2"/>
          </reference>
        </references>
      </pivotArea>
    </format>
    <format dxfId="11330">
      <pivotArea collapsedLevelsAreSubtotals="1" fieldPosition="0">
        <references count="3">
          <reference field="1" count="1" selected="0">
            <x v="0"/>
          </reference>
          <reference field="3" count="1">
            <x v="547"/>
          </reference>
          <reference field="12" count="1" selected="0">
            <x v="2"/>
          </reference>
        </references>
      </pivotArea>
    </format>
    <format dxfId="11329">
      <pivotArea collapsedLevelsAreSubtotals="1" fieldPosition="0">
        <references count="3">
          <reference field="1" count="1" selected="0">
            <x v="0"/>
          </reference>
          <reference field="3" count="1">
            <x v="554"/>
          </reference>
          <reference field="12" count="1" selected="0">
            <x v="2"/>
          </reference>
        </references>
      </pivotArea>
    </format>
    <format dxfId="11328">
      <pivotArea collapsedLevelsAreSubtotals="1" fieldPosition="0">
        <references count="3">
          <reference field="1" count="1" selected="0">
            <x v="0"/>
          </reference>
          <reference field="3" count="1">
            <x v="558"/>
          </reference>
          <reference field="12" count="1" selected="0">
            <x v="2"/>
          </reference>
        </references>
      </pivotArea>
    </format>
    <format dxfId="11327">
      <pivotArea collapsedLevelsAreSubtotals="1" fieldPosition="0">
        <references count="3">
          <reference field="1" count="1" selected="0">
            <x v="0"/>
          </reference>
          <reference field="3" count="1">
            <x v="561"/>
          </reference>
          <reference field="12" count="1" selected="0">
            <x v="2"/>
          </reference>
        </references>
      </pivotArea>
    </format>
    <format dxfId="11326">
      <pivotArea collapsedLevelsAreSubtotals="1" fieldPosition="0">
        <references count="3">
          <reference field="1" count="1" selected="0">
            <x v="0"/>
          </reference>
          <reference field="3" count="1">
            <x v="566"/>
          </reference>
          <reference field="12" count="1" selected="0">
            <x v="2"/>
          </reference>
        </references>
      </pivotArea>
    </format>
    <format dxfId="11325">
      <pivotArea collapsedLevelsAreSubtotals="1" fieldPosition="0">
        <references count="3">
          <reference field="1" count="1" selected="0">
            <x v="0"/>
          </reference>
          <reference field="3" count="1">
            <x v="577"/>
          </reference>
          <reference field="12" count="1" selected="0">
            <x v="2"/>
          </reference>
        </references>
      </pivotArea>
    </format>
    <format dxfId="11324">
      <pivotArea collapsedLevelsAreSubtotals="1" fieldPosition="0">
        <references count="3">
          <reference field="1" count="1" selected="0">
            <x v="0"/>
          </reference>
          <reference field="3" count="1">
            <x v="583"/>
          </reference>
          <reference field="12" count="1" selected="0">
            <x v="2"/>
          </reference>
        </references>
      </pivotArea>
    </format>
    <format dxfId="11323">
      <pivotArea collapsedLevelsAreSubtotals="1" fieldPosition="0">
        <references count="3">
          <reference field="1" count="1" selected="0">
            <x v="0"/>
          </reference>
          <reference field="3" count="1">
            <x v="587"/>
          </reference>
          <reference field="12" count="1" selected="0">
            <x v="2"/>
          </reference>
        </references>
      </pivotArea>
    </format>
    <format dxfId="11322">
      <pivotArea collapsedLevelsAreSubtotals="1" fieldPosition="0">
        <references count="3">
          <reference field="1" count="1" selected="0">
            <x v="0"/>
          </reference>
          <reference field="3" count="1">
            <x v="589"/>
          </reference>
          <reference field="12" count="1" selected="0">
            <x v="2"/>
          </reference>
        </references>
      </pivotArea>
    </format>
    <format dxfId="11321">
      <pivotArea collapsedLevelsAreSubtotals="1" fieldPosition="0">
        <references count="3">
          <reference field="1" count="1" selected="0">
            <x v="0"/>
          </reference>
          <reference field="3" count="1">
            <x v="591"/>
          </reference>
          <reference field="12" count="1" selected="0">
            <x v="2"/>
          </reference>
        </references>
      </pivotArea>
    </format>
    <format dxfId="11320">
      <pivotArea collapsedLevelsAreSubtotals="1" fieldPosition="0">
        <references count="3">
          <reference field="1" count="1" selected="0">
            <x v="0"/>
          </reference>
          <reference field="3" count="1">
            <x v="592"/>
          </reference>
          <reference field="12" count="1" selected="0">
            <x v="2"/>
          </reference>
        </references>
      </pivotArea>
    </format>
    <format dxfId="11319">
      <pivotArea collapsedLevelsAreSubtotals="1" fieldPosition="0">
        <references count="3">
          <reference field="1" count="1" selected="0">
            <x v="0"/>
          </reference>
          <reference field="3" count="1">
            <x v="594"/>
          </reference>
          <reference field="12" count="1" selected="0">
            <x v="2"/>
          </reference>
        </references>
      </pivotArea>
    </format>
    <format dxfId="11318">
      <pivotArea collapsedLevelsAreSubtotals="1" fieldPosition="0">
        <references count="3">
          <reference field="1" count="1" selected="0">
            <x v="0"/>
          </reference>
          <reference field="3" count="1">
            <x v="598"/>
          </reference>
          <reference field="12" count="1" selected="0">
            <x v="2"/>
          </reference>
        </references>
      </pivotArea>
    </format>
    <format dxfId="11317">
      <pivotArea collapsedLevelsAreSubtotals="1" fieldPosition="0">
        <references count="3">
          <reference field="1" count="1" selected="0">
            <x v="0"/>
          </reference>
          <reference field="3" count="1">
            <x v="601"/>
          </reference>
          <reference field="12" count="1" selected="0">
            <x v="2"/>
          </reference>
        </references>
      </pivotArea>
    </format>
    <format dxfId="11316">
      <pivotArea collapsedLevelsAreSubtotals="1" fieldPosition="0">
        <references count="3">
          <reference field="1" count="1" selected="0">
            <x v="0"/>
          </reference>
          <reference field="3" count="1">
            <x v="603"/>
          </reference>
          <reference field="12" count="1" selected="0">
            <x v="2"/>
          </reference>
        </references>
      </pivotArea>
    </format>
    <format dxfId="11315">
      <pivotArea collapsedLevelsAreSubtotals="1" fieldPosition="0">
        <references count="3">
          <reference field="1" count="1" selected="0">
            <x v="0"/>
          </reference>
          <reference field="3" count="1">
            <x v="605"/>
          </reference>
          <reference field="12" count="1" selected="0">
            <x v="2"/>
          </reference>
        </references>
      </pivotArea>
    </format>
    <format dxfId="11314">
      <pivotArea collapsedLevelsAreSubtotals="1" fieldPosition="0">
        <references count="3">
          <reference field="1" count="1" selected="0">
            <x v="0"/>
          </reference>
          <reference field="3" count="1">
            <x v="607"/>
          </reference>
          <reference field="12" count="1" selected="0">
            <x v="2"/>
          </reference>
        </references>
      </pivotArea>
    </format>
    <format dxfId="11313">
      <pivotArea collapsedLevelsAreSubtotals="1" fieldPosition="0">
        <references count="3">
          <reference field="1" count="1" selected="0">
            <x v="0"/>
          </reference>
          <reference field="3" count="1">
            <x v="608"/>
          </reference>
          <reference field="12" count="1" selected="0">
            <x v="2"/>
          </reference>
        </references>
      </pivotArea>
    </format>
    <format dxfId="11312">
      <pivotArea collapsedLevelsAreSubtotals="1" fieldPosition="0">
        <references count="3">
          <reference field="1" count="1" selected="0">
            <x v="0"/>
          </reference>
          <reference field="3" count="1">
            <x v="611"/>
          </reference>
          <reference field="12" count="1" selected="0">
            <x v="2"/>
          </reference>
        </references>
      </pivotArea>
    </format>
    <format dxfId="11311">
      <pivotArea collapsedLevelsAreSubtotals="1" fieldPosition="0">
        <references count="3">
          <reference field="1" count="1" selected="0">
            <x v="0"/>
          </reference>
          <reference field="3" count="1">
            <x v="613"/>
          </reference>
          <reference field="12" count="1" selected="0">
            <x v="2"/>
          </reference>
        </references>
      </pivotArea>
    </format>
    <format dxfId="11310">
      <pivotArea collapsedLevelsAreSubtotals="1" fieldPosition="0">
        <references count="3">
          <reference field="1" count="1" selected="0">
            <x v="0"/>
          </reference>
          <reference field="3" count="1">
            <x v="614"/>
          </reference>
          <reference field="12" count="1" selected="0">
            <x v="2"/>
          </reference>
        </references>
      </pivotArea>
    </format>
    <format dxfId="11309">
      <pivotArea collapsedLevelsAreSubtotals="1" fieldPosition="0">
        <references count="3">
          <reference field="1" count="1" selected="0">
            <x v="0"/>
          </reference>
          <reference field="3" count="1">
            <x v="615"/>
          </reference>
          <reference field="12" count="1" selected="0">
            <x v="2"/>
          </reference>
        </references>
      </pivotArea>
    </format>
    <format dxfId="11308">
      <pivotArea collapsedLevelsAreSubtotals="1" fieldPosition="0">
        <references count="3">
          <reference field="1" count="1" selected="0">
            <x v="0"/>
          </reference>
          <reference field="3" count="1">
            <x v="621"/>
          </reference>
          <reference field="12" count="1" selected="0">
            <x v="2"/>
          </reference>
        </references>
      </pivotArea>
    </format>
    <format dxfId="11307">
      <pivotArea collapsedLevelsAreSubtotals="1" fieldPosition="0">
        <references count="3">
          <reference field="1" count="1" selected="0">
            <x v="0"/>
          </reference>
          <reference field="3" count="1">
            <x v="625"/>
          </reference>
          <reference field="12" count="1" selected="0">
            <x v="2"/>
          </reference>
        </references>
      </pivotArea>
    </format>
    <format dxfId="11306">
      <pivotArea collapsedLevelsAreSubtotals="1" fieldPosition="0">
        <references count="3">
          <reference field="1" count="1" selected="0">
            <x v="0"/>
          </reference>
          <reference field="3" count="1">
            <x v="645"/>
          </reference>
          <reference field="12" count="1" selected="0">
            <x v="2"/>
          </reference>
        </references>
      </pivotArea>
    </format>
    <format dxfId="11305">
      <pivotArea collapsedLevelsAreSubtotals="1" fieldPosition="0">
        <references count="3">
          <reference field="1" count="1" selected="0">
            <x v="0"/>
          </reference>
          <reference field="3" count="1">
            <x v="650"/>
          </reference>
          <reference field="12" count="1" selected="0">
            <x v="2"/>
          </reference>
        </references>
      </pivotArea>
    </format>
    <format dxfId="11304">
      <pivotArea collapsedLevelsAreSubtotals="1" fieldPosition="0">
        <references count="3">
          <reference field="1" count="1" selected="0">
            <x v="0"/>
          </reference>
          <reference field="3" count="1">
            <x v="651"/>
          </reference>
          <reference field="12" count="1" selected="0">
            <x v="2"/>
          </reference>
        </references>
      </pivotArea>
    </format>
    <format dxfId="11303">
      <pivotArea collapsedLevelsAreSubtotals="1" fieldPosition="0">
        <references count="3">
          <reference field="1" count="1" selected="0">
            <x v="0"/>
          </reference>
          <reference field="3" count="1">
            <x v="652"/>
          </reference>
          <reference field="12" count="1" selected="0">
            <x v="2"/>
          </reference>
        </references>
      </pivotArea>
    </format>
    <format dxfId="11302">
      <pivotArea collapsedLevelsAreSubtotals="1" fieldPosition="0">
        <references count="3">
          <reference field="1" count="1" selected="0">
            <x v="0"/>
          </reference>
          <reference field="3" count="1">
            <x v="653"/>
          </reference>
          <reference field="12" count="1" selected="0">
            <x v="2"/>
          </reference>
        </references>
      </pivotArea>
    </format>
    <format dxfId="11301">
      <pivotArea collapsedLevelsAreSubtotals="1" fieldPosition="0">
        <references count="3">
          <reference field="1" count="1" selected="0">
            <x v="0"/>
          </reference>
          <reference field="3" count="1">
            <x v="663"/>
          </reference>
          <reference field="12" count="1" selected="0">
            <x v="2"/>
          </reference>
        </references>
      </pivotArea>
    </format>
    <format dxfId="11300">
      <pivotArea collapsedLevelsAreSubtotals="1" fieldPosition="0">
        <references count="3">
          <reference field="1" count="1" selected="0">
            <x v="0"/>
          </reference>
          <reference field="3" count="1">
            <x v="669"/>
          </reference>
          <reference field="12" count="1" selected="0">
            <x v="2"/>
          </reference>
        </references>
      </pivotArea>
    </format>
    <format dxfId="11299">
      <pivotArea collapsedLevelsAreSubtotals="1" fieldPosition="0">
        <references count="3">
          <reference field="1" count="1" selected="0">
            <x v="0"/>
          </reference>
          <reference field="3" count="1">
            <x v="673"/>
          </reference>
          <reference field="12" count="1" selected="0">
            <x v="2"/>
          </reference>
        </references>
      </pivotArea>
    </format>
    <format dxfId="11298">
      <pivotArea collapsedLevelsAreSubtotals="1" fieldPosition="0">
        <references count="3">
          <reference field="1" count="1" selected="0">
            <x v="0"/>
          </reference>
          <reference field="3" count="1">
            <x v="674"/>
          </reference>
          <reference field="12" count="1" selected="0">
            <x v="2"/>
          </reference>
        </references>
      </pivotArea>
    </format>
    <format dxfId="11297">
      <pivotArea collapsedLevelsAreSubtotals="1" fieldPosition="0">
        <references count="3">
          <reference field="1" count="1" selected="0">
            <x v="0"/>
          </reference>
          <reference field="3" count="1">
            <x v="680"/>
          </reference>
          <reference field="12" count="1" selected="0">
            <x v="2"/>
          </reference>
        </references>
      </pivotArea>
    </format>
    <format dxfId="11296">
      <pivotArea collapsedLevelsAreSubtotals="1" fieldPosition="0">
        <references count="3">
          <reference field="1" count="1" selected="0">
            <x v="0"/>
          </reference>
          <reference field="3" count="1">
            <x v="682"/>
          </reference>
          <reference field="12" count="1" selected="0">
            <x v="2"/>
          </reference>
        </references>
      </pivotArea>
    </format>
    <format dxfId="11295">
      <pivotArea collapsedLevelsAreSubtotals="1" fieldPosition="0">
        <references count="3">
          <reference field="1" count="1" selected="0">
            <x v="0"/>
          </reference>
          <reference field="3" count="1">
            <x v="685"/>
          </reference>
          <reference field="12" count="1" selected="0">
            <x v="2"/>
          </reference>
        </references>
      </pivotArea>
    </format>
    <format dxfId="11294">
      <pivotArea collapsedLevelsAreSubtotals="1" fieldPosition="0">
        <references count="3">
          <reference field="1" count="1" selected="0">
            <x v="0"/>
          </reference>
          <reference field="3" count="1">
            <x v="688"/>
          </reference>
          <reference field="12" count="1" selected="0">
            <x v="2"/>
          </reference>
        </references>
      </pivotArea>
    </format>
    <format dxfId="11293">
      <pivotArea collapsedLevelsAreSubtotals="1" fieldPosition="0">
        <references count="3">
          <reference field="1" count="1" selected="0">
            <x v="0"/>
          </reference>
          <reference field="3" count="1">
            <x v="693"/>
          </reference>
          <reference field="12" count="1" selected="0">
            <x v="2"/>
          </reference>
        </references>
      </pivotArea>
    </format>
    <format dxfId="11292">
      <pivotArea collapsedLevelsAreSubtotals="1" fieldPosition="0">
        <references count="3">
          <reference field="1" count="1" selected="0">
            <x v="0"/>
          </reference>
          <reference field="3" count="1">
            <x v="695"/>
          </reference>
          <reference field="12" count="1" selected="0">
            <x v="2"/>
          </reference>
        </references>
      </pivotArea>
    </format>
    <format dxfId="11291">
      <pivotArea collapsedLevelsAreSubtotals="1" fieldPosition="0">
        <references count="3">
          <reference field="1" count="1" selected="0">
            <x v="0"/>
          </reference>
          <reference field="3" count="1">
            <x v="696"/>
          </reference>
          <reference field="12" count="1" selected="0">
            <x v="2"/>
          </reference>
        </references>
      </pivotArea>
    </format>
    <format dxfId="11290">
      <pivotArea collapsedLevelsAreSubtotals="1" fieldPosition="0">
        <references count="3">
          <reference field="1" count="1" selected="0">
            <x v="0"/>
          </reference>
          <reference field="3" count="1">
            <x v="697"/>
          </reference>
          <reference field="12" count="1" selected="0">
            <x v="2"/>
          </reference>
        </references>
      </pivotArea>
    </format>
    <format dxfId="11289">
      <pivotArea collapsedLevelsAreSubtotals="1" fieldPosition="0">
        <references count="3">
          <reference field="1" count="1" selected="0">
            <x v="0"/>
          </reference>
          <reference field="3" count="1">
            <x v="710"/>
          </reference>
          <reference field="12" count="1" selected="0">
            <x v="2"/>
          </reference>
        </references>
      </pivotArea>
    </format>
    <format dxfId="11288">
      <pivotArea collapsedLevelsAreSubtotals="1" fieldPosition="0">
        <references count="3">
          <reference field="1" count="1" selected="0">
            <x v="0"/>
          </reference>
          <reference field="3" count="1">
            <x v="714"/>
          </reference>
          <reference field="12" count="1" selected="0">
            <x v="2"/>
          </reference>
        </references>
      </pivotArea>
    </format>
    <format dxfId="11287">
      <pivotArea collapsedLevelsAreSubtotals="1" fieldPosition="0">
        <references count="3">
          <reference field="1" count="1" selected="0">
            <x v="0"/>
          </reference>
          <reference field="3" count="1">
            <x v="718"/>
          </reference>
          <reference field="12" count="1" selected="0">
            <x v="2"/>
          </reference>
        </references>
      </pivotArea>
    </format>
    <format dxfId="11286">
      <pivotArea collapsedLevelsAreSubtotals="1" fieldPosition="0">
        <references count="3">
          <reference field="1" count="1" selected="0">
            <x v="0"/>
          </reference>
          <reference field="3" count="1">
            <x v="719"/>
          </reference>
          <reference field="12" count="1" selected="0">
            <x v="2"/>
          </reference>
        </references>
      </pivotArea>
    </format>
    <format dxfId="11285">
      <pivotArea collapsedLevelsAreSubtotals="1" fieldPosition="0">
        <references count="3">
          <reference field="1" count="1" selected="0">
            <x v="0"/>
          </reference>
          <reference field="3" count="1">
            <x v="720"/>
          </reference>
          <reference field="12" count="1" selected="0">
            <x v="2"/>
          </reference>
        </references>
      </pivotArea>
    </format>
    <format dxfId="11284">
      <pivotArea collapsedLevelsAreSubtotals="1" fieldPosition="0">
        <references count="3">
          <reference field="1" count="1" selected="0">
            <x v="0"/>
          </reference>
          <reference field="3" count="1">
            <x v="721"/>
          </reference>
          <reference field="12" count="1" selected="0">
            <x v="2"/>
          </reference>
        </references>
      </pivotArea>
    </format>
    <format dxfId="11283">
      <pivotArea collapsedLevelsAreSubtotals="1" fieldPosition="0">
        <references count="3">
          <reference field="1" count="1" selected="0">
            <x v="0"/>
          </reference>
          <reference field="3" count="1">
            <x v="723"/>
          </reference>
          <reference field="12" count="1" selected="0">
            <x v="2"/>
          </reference>
        </references>
      </pivotArea>
    </format>
    <format dxfId="11282">
      <pivotArea collapsedLevelsAreSubtotals="1" fieldPosition="0">
        <references count="3">
          <reference field="1" count="1" selected="0">
            <x v="0"/>
          </reference>
          <reference field="3" count="1">
            <x v="724"/>
          </reference>
          <reference field="12" count="1" selected="0">
            <x v="2"/>
          </reference>
        </references>
      </pivotArea>
    </format>
    <format dxfId="11281">
      <pivotArea collapsedLevelsAreSubtotals="1" fieldPosition="0">
        <references count="3">
          <reference field="1" count="1" selected="0">
            <x v="0"/>
          </reference>
          <reference field="3" count="1">
            <x v="725"/>
          </reference>
          <reference field="12" count="1" selected="0">
            <x v="2"/>
          </reference>
        </references>
      </pivotArea>
    </format>
    <format dxfId="11280">
      <pivotArea collapsedLevelsAreSubtotals="1" fieldPosition="0">
        <references count="3">
          <reference field="1" count="1" selected="0">
            <x v="0"/>
          </reference>
          <reference field="3" count="1">
            <x v="731"/>
          </reference>
          <reference field="12" count="1" selected="0">
            <x v="2"/>
          </reference>
        </references>
      </pivotArea>
    </format>
    <format dxfId="11279">
      <pivotArea collapsedLevelsAreSubtotals="1" fieldPosition="0">
        <references count="3">
          <reference field="1" count="1" selected="0">
            <x v="0"/>
          </reference>
          <reference field="3" count="1">
            <x v="740"/>
          </reference>
          <reference field="12" count="1" selected="0">
            <x v="2"/>
          </reference>
        </references>
      </pivotArea>
    </format>
    <format dxfId="11278">
      <pivotArea collapsedLevelsAreSubtotals="1" fieldPosition="0">
        <references count="3">
          <reference field="1" count="1" selected="0">
            <x v="0"/>
          </reference>
          <reference field="3" count="1">
            <x v="741"/>
          </reference>
          <reference field="12" count="1" selected="0">
            <x v="2"/>
          </reference>
        </references>
      </pivotArea>
    </format>
    <format dxfId="11277">
      <pivotArea collapsedLevelsAreSubtotals="1" fieldPosition="0">
        <references count="3">
          <reference field="1" count="1" selected="0">
            <x v="0"/>
          </reference>
          <reference field="3" count="1">
            <x v="742"/>
          </reference>
          <reference field="12" count="1" selected="0">
            <x v="2"/>
          </reference>
        </references>
      </pivotArea>
    </format>
    <format dxfId="11276">
      <pivotArea collapsedLevelsAreSubtotals="1" fieldPosition="0">
        <references count="3">
          <reference field="1" count="1" selected="0">
            <x v="0"/>
          </reference>
          <reference field="3" count="1">
            <x v="744"/>
          </reference>
          <reference field="12" count="1" selected="0">
            <x v="2"/>
          </reference>
        </references>
      </pivotArea>
    </format>
    <format dxfId="11275">
      <pivotArea collapsedLevelsAreSubtotals="1" fieldPosition="0">
        <references count="3">
          <reference field="1" count="1" selected="0">
            <x v="0"/>
          </reference>
          <reference field="3" count="1">
            <x v="746"/>
          </reference>
          <reference field="12" count="1" selected="0">
            <x v="2"/>
          </reference>
        </references>
      </pivotArea>
    </format>
    <format dxfId="11274">
      <pivotArea collapsedLevelsAreSubtotals="1" fieldPosition="0">
        <references count="3">
          <reference field="1" count="1" selected="0">
            <x v="0"/>
          </reference>
          <reference field="3" count="1">
            <x v="748"/>
          </reference>
          <reference field="12" count="1" selected="0">
            <x v="2"/>
          </reference>
        </references>
      </pivotArea>
    </format>
    <format dxfId="11273">
      <pivotArea collapsedLevelsAreSubtotals="1" fieldPosition="0">
        <references count="3">
          <reference field="1" count="1" selected="0">
            <x v="0"/>
          </reference>
          <reference field="3" count="1">
            <x v="749"/>
          </reference>
          <reference field="12" count="1" selected="0">
            <x v="2"/>
          </reference>
        </references>
      </pivotArea>
    </format>
    <format dxfId="11272">
      <pivotArea collapsedLevelsAreSubtotals="1" fieldPosition="0">
        <references count="3">
          <reference field="1" count="1" selected="0">
            <x v="0"/>
          </reference>
          <reference field="3" count="1">
            <x v="753"/>
          </reference>
          <reference field="12" count="1" selected="0">
            <x v="2"/>
          </reference>
        </references>
      </pivotArea>
    </format>
    <format dxfId="11271">
      <pivotArea collapsedLevelsAreSubtotals="1" fieldPosition="0">
        <references count="3">
          <reference field="1" count="1" selected="0">
            <x v="0"/>
          </reference>
          <reference field="3" count="1">
            <x v="754"/>
          </reference>
          <reference field="12" count="1" selected="0">
            <x v="2"/>
          </reference>
        </references>
      </pivotArea>
    </format>
    <format dxfId="11270">
      <pivotArea collapsedLevelsAreSubtotals="1" fieldPosition="0">
        <references count="3">
          <reference field="1" count="1" selected="0">
            <x v="0"/>
          </reference>
          <reference field="3" count="1">
            <x v="755"/>
          </reference>
          <reference field="12" count="1" selected="0">
            <x v="2"/>
          </reference>
        </references>
      </pivotArea>
    </format>
    <format dxfId="11269">
      <pivotArea collapsedLevelsAreSubtotals="1" fieldPosition="0">
        <references count="3">
          <reference field="1" count="1" selected="0">
            <x v="0"/>
          </reference>
          <reference field="3" count="1">
            <x v="756"/>
          </reference>
          <reference field="12" count="1" selected="0">
            <x v="2"/>
          </reference>
        </references>
      </pivotArea>
    </format>
    <format dxfId="11268">
      <pivotArea collapsedLevelsAreSubtotals="1" fieldPosition="0">
        <references count="3">
          <reference field="1" count="1" selected="0">
            <x v="0"/>
          </reference>
          <reference field="3" count="1">
            <x v="757"/>
          </reference>
          <reference field="12" count="1" selected="0">
            <x v="2"/>
          </reference>
        </references>
      </pivotArea>
    </format>
    <format dxfId="11267">
      <pivotArea collapsedLevelsAreSubtotals="1" fieldPosition="0">
        <references count="3">
          <reference field="1" count="1" selected="0">
            <x v="0"/>
          </reference>
          <reference field="3" count="1">
            <x v="758"/>
          </reference>
          <reference field="12" count="1" selected="0">
            <x v="2"/>
          </reference>
        </references>
      </pivotArea>
    </format>
    <format dxfId="11266">
      <pivotArea collapsedLevelsAreSubtotals="1" fieldPosition="0">
        <references count="3">
          <reference field="1" count="1" selected="0">
            <x v="0"/>
          </reference>
          <reference field="3" count="1">
            <x v="759"/>
          </reference>
          <reference field="12" count="1" selected="0">
            <x v="2"/>
          </reference>
        </references>
      </pivotArea>
    </format>
    <format dxfId="11265">
      <pivotArea collapsedLevelsAreSubtotals="1" fieldPosition="0">
        <references count="3">
          <reference field="1" count="1" selected="0">
            <x v="0"/>
          </reference>
          <reference field="3" count="1">
            <x v="760"/>
          </reference>
          <reference field="12" count="1" selected="0">
            <x v="2"/>
          </reference>
        </references>
      </pivotArea>
    </format>
    <format dxfId="11264">
      <pivotArea collapsedLevelsAreSubtotals="1" fieldPosition="0">
        <references count="3">
          <reference field="1" count="1" selected="0">
            <x v="0"/>
          </reference>
          <reference field="3" count="1">
            <x v="761"/>
          </reference>
          <reference field="12" count="1" selected="0">
            <x v="2"/>
          </reference>
        </references>
      </pivotArea>
    </format>
    <format dxfId="11263">
      <pivotArea collapsedLevelsAreSubtotals="1" fieldPosition="0">
        <references count="3">
          <reference field="1" count="1" selected="0">
            <x v="0"/>
          </reference>
          <reference field="3" count="1">
            <x v="765"/>
          </reference>
          <reference field="12" count="1" selected="0">
            <x v="2"/>
          </reference>
        </references>
      </pivotArea>
    </format>
    <format dxfId="11262">
      <pivotArea collapsedLevelsAreSubtotals="1" fieldPosition="0">
        <references count="3">
          <reference field="1" count="1" selected="0">
            <x v="0"/>
          </reference>
          <reference field="3" count="1">
            <x v="768"/>
          </reference>
          <reference field="12" count="1" selected="0">
            <x v="2"/>
          </reference>
        </references>
      </pivotArea>
    </format>
    <format dxfId="11261">
      <pivotArea collapsedLevelsAreSubtotals="1" fieldPosition="0">
        <references count="3">
          <reference field="1" count="1" selected="0">
            <x v="0"/>
          </reference>
          <reference field="3" count="1">
            <x v="770"/>
          </reference>
          <reference field="12" count="1" selected="0">
            <x v="2"/>
          </reference>
        </references>
      </pivotArea>
    </format>
    <format dxfId="11260">
      <pivotArea collapsedLevelsAreSubtotals="1" fieldPosition="0">
        <references count="3">
          <reference field="1" count="1" selected="0">
            <x v="0"/>
          </reference>
          <reference field="3" count="1">
            <x v="775"/>
          </reference>
          <reference field="12" count="1" selected="0">
            <x v="2"/>
          </reference>
        </references>
      </pivotArea>
    </format>
    <format dxfId="11259">
      <pivotArea collapsedLevelsAreSubtotals="1" fieldPosition="0">
        <references count="3">
          <reference field="1" count="1" selected="0">
            <x v="0"/>
          </reference>
          <reference field="3" count="1">
            <x v="777"/>
          </reference>
          <reference field="12" count="1" selected="0">
            <x v="2"/>
          </reference>
        </references>
      </pivotArea>
    </format>
    <format dxfId="11258">
      <pivotArea collapsedLevelsAreSubtotals="1" fieldPosition="0">
        <references count="3">
          <reference field="1" count="1" selected="0">
            <x v="0"/>
          </reference>
          <reference field="3" count="1">
            <x v="781"/>
          </reference>
          <reference field="12" count="1" selected="0">
            <x v="2"/>
          </reference>
        </references>
      </pivotArea>
    </format>
    <format dxfId="11257">
      <pivotArea collapsedLevelsAreSubtotals="1" fieldPosition="0">
        <references count="3">
          <reference field="1" count="1" selected="0">
            <x v="0"/>
          </reference>
          <reference field="3" count="1">
            <x v="787"/>
          </reference>
          <reference field="12" count="1" selected="0">
            <x v="2"/>
          </reference>
        </references>
      </pivotArea>
    </format>
    <format dxfId="11256">
      <pivotArea collapsedLevelsAreSubtotals="1" fieldPosition="0">
        <references count="3">
          <reference field="1" count="1" selected="0">
            <x v="0"/>
          </reference>
          <reference field="3" count="1">
            <x v="788"/>
          </reference>
          <reference field="12" count="1" selected="0">
            <x v="2"/>
          </reference>
        </references>
      </pivotArea>
    </format>
    <format dxfId="11255">
      <pivotArea collapsedLevelsAreSubtotals="1" fieldPosition="0">
        <references count="3">
          <reference field="1" count="1" selected="0">
            <x v="0"/>
          </reference>
          <reference field="3" count="1">
            <x v="789"/>
          </reference>
          <reference field="12" count="1" selected="0">
            <x v="2"/>
          </reference>
        </references>
      </pivotArea>
    </format>
    <format dxfId="11254">
      <pivotArea collapsedLevelsAreSubtotals="1" fieldPosition="0">
        <references count="3">
          <reference field="1" count="1" selected="0">
            <x v="0"/>
          </reference>
          <reference field="3" count="1">
            <x v="790"/>
          </reference>
          <reference field="12" count="1" selected="0">
            <x v="2"/>
          </reference>
        </references>
      </pivotArea>
    </format>
    <format dxfId="11253">
      <pivotArea collapsedLevelsAreSubtotals="1" fieldPosition="0">
        <references count="3">
          <reference field="1" count="1" selected="0">
            <x v="0"/>
          </reference>
          <reference field="3" count="1">
            <x v="792"/>
          </reference>
          <reference field="12" count="1" selected="0">
            <x v="2"/>
          </reference>
        </references>
      </pivotArea>
    </format>
    <format dxfId="11252">
      <pivotArea collapsedLevelsAreSubtotals="1" fieldPosition="0">
        <references count="3">
          <reference field="1" count="1" selected="0">
            <x v="0"/>
          </reference>
          <reference field="3" count="1">
            <x v="794"/>
          </reference>
          <reference field="12" count="1" selected="0">
            <x v="2"/>
          </reference>
        </references>
      </pivotArea>
    </format>
    <format dxfId="11251">
      <pivotArea collapsedLevelsAreSubtotals="1" fieldPosition="0">
        <references count="3">
          <reference field="1" count="1" selected="0">
            <x v="0"/>
          </reference>
          <reference field="3" count="1">
            <x v="796"/>
          </reference>
          <reference field="12" count="1" selected="0">
            <x v="2"/>
          </reference>
        </references>
      </pivotArea>
    </format>
    <format dxfId="11250">
      <pivotArea collapsedLevelsAreSubtotals="1" fieldPosition="0">
        <references count="3">
          <reference field="1" count="1" selected="0">
            <x v="0"/>
          </reference>
          <reference field="3" count="1">
            <x v="807"/>
          </reference>
          <reference field="12" count="1" selected="0">
            <x v="2"/>
          </reference>
        </references>
      </pivotArea>
    </format>
    <format dxfId="11249">
      <pivotArea collapsedLevelsAreSubtotals="1" fieldPosition="0">
        <references count="3">
          <reference field="1" count="1" selected="0">
            <x v="0"/>
          </reference>
          <reference field="3" count="1">
            <x v="808"/>
          </reference>
          <reference field="12" count="1" selected="0">
            <x v="2"/>
          </reference>
        </references>
      </pivotArea>
    </format>
    <format dxfId="11248">
      <pivotArea collapsedLevelsAreSubtotals="1" fieldPosition="0">
        <references count="3">
          <reference field="1" count="1" selected="0">
            <x v="0"/>
          </reference>
          <reference field="3" count="1">
            <x v="809"/>
          </reference>
          <reference field="12" count="1" selected="0">
            <x v="2"/>
          </reference>
        </references>
      </pivotArea>
    </format>
    <format dxfId="11247">
      <pivotArea collapsedLevelsAreSubtotals="1" fieldPosition="0">
        <references count="3">
          <reference field="1" count="1" selected="0">
            <x v="0"/>
          </reference>
          <reference field="3" count="1">
            <x v="811"/>
          </reference>
          <reference field="12" count="1" selected="0">
            <x v="2"/>
          </reference>
        </references>
      </pivotArea>
    </format>
    <format dxfId="11246">
      <pivotArea collapsedLevelsAreSubtotals="1" fieldPosition="0">
        <references count="3">
          <reference field="1" count="1" selected="0">
            <x v="0"/>
          </reference>
          <reference field="3" count="1">
            <x v="815"/>
          </reference>
          <reference field="12" count="1" selected="0">
            <x v="2"/>
          </reference>
        </references>
      </pivotArea>
    </format>
    <format dxfId="11245">
      <pivotArea collapsedLevelsAreSubtotals="1" fieldPosition="0">
        <references count="3">
          <reference field="1" count="1" selected="0">
            <x v="0"/>
          </reference>
          <reference field="3" count="1">
            <x v="816"/>
          </reference>
          <reference field="12" count="1" selected="0">
            <x v="2"/>
          </reference>
        </references>
      </pivotArea>
    </format>
    <format dxfId="11244">
      <pivotArea collapsedLevelsAreSubtotals="1" fieldPosition="0">
        <references count="3">
          <reference field="1" count="1" selected="0">
            <x v="0"/>
          </reference>
          <reference field="3" count="1">
            <x v="818"/>
          </reference>
          <reference field="12" count="1" selected="0">
            <x v="2"/>
          </reference>
        </references>
      </pivotArea>
    </format>
    <format dxfId="11243">
      <pivotArea collapsedLevelsAreSubtotals="1" fieldPosition="0">
        <references count="3">
          <reference field="1" count="1" selected="0">
            <x v="0"/>
          </reference>
          <reference field="3" count="1">
            <x v="823"/>
          </reference>
          <reference field="12" count="1" selected="0">
            <x v="2"/>
          </reference>
        </references>
      </pivotArea>
    </format>
    <format dxfId="11242">
      <pivotArea collapsedLevelsAreSubtotals="1" fieldPosition="0">
        <references count="3">
          <reference field="1" count="1" selected="0">
            <x v="0"/>
          </reference>
          <reference field="3" count="1">
            <x v="824"/>
          </reference>
          <reference field="12" count="1" selected="0">
            <x v="2"/>
          </reference>
        </references>
      </pivotArea>
    </format>
    <format dxfId="11241">
      <pivotArea collapsedLevelsAreSubtotals="1" fieldPosition="0">
        <references count="3">
          <reference field="1" count="1" selected="0">
            <x v="0"/>
          </reference>
          <reference field="3" count="1">
            <x v="826"/>
          </reference>
          <reference field="12" count="1" selected="0">
            <x v="2"/>
          </reference>
        </references>
      </pivotArea>
    </format>
    <format dxfId="11240">
      <pivotArea collapsedLevelsAreSubtotals="1" fieldPosition="0">
        <references count="3">
          <reference field="1" count="1" selected="0">
            <x v="0"/>
          </reference>
          <reference field="3" count="1">
            <x v="835"/>
          </reference>
          <reference field="12" count="1" selected="0">
            <x v="2"/>
          </reference>
        </references>
      </pivotArea>
    </format>
    <format dxfId="11239">
      <pivotArea collapsedLevelsAreSubtotals="1" fieldPosition="0">
        <references count="3">
          <reference field="1" count="1" selected="0">
            <x v="0"/>
          </reference>
          <reference field="3" count="1">
            <x v="846"/>
          </reference>
          <reference field="12" count="1" selected="0">
            <x v="2"/>
          </reference>
        </references>
      </pivotArea>
    </format>
    <format dxfId="11238">
      <pivotArea collapsedLevelsAreSubtotals="1" fieldPosition="0">
        <references count="3">
          <reference field="1" count="1" selected="0">
            <x v="0"/>
          </reference>
          <reference field="3" count="1">
            <x v="847"/>
          </reference>
          <reference field="12" count="1" selected="0">
            <x v="2"/>
          </reference>
        </references>
      </pivotArea>
    </format>
    <format dxfId="11237">
      <pivotArea collapsedLevelsAreSubtotals="1" fieldPosition="0">
        <references count="3">
          <reference field="1" count="1" selected="0">
            <x v="0"/>
          </reference>
          <reference field="3" count="1">
            <x v="854"/>
          </reference>
          <reference field="12" count="1" selected="0">
            <x v="2"/>
          </reference>
        </references>
      </pivotArea>
    </format>
    <format dxfId="11236">
      <pivotArea collapsedLevelsAreSubtotals="1" fieldPosition="0">
        <references count="3">
          <reference field="1" count="1" selected="0">
            <x v="0"/>
          </reference>
          <reference field="3" count="1">
            <x v="862"/>
          </reference>
          <reference field="12" count="1" selected="0">
            <x v="2"/>
          </reference>
        </references>
      </pivotArea>
    </format>
    <format dxfId="11235">
      <pivotArea collapsedLevelsAreSubtotals="1" fieldPosition="0">
        <references count="3">
          <reference field="1" count="1" selected="0">
            <x v="0"/>
          </reference>
          <reference field="3" count="1">
            <x v="870"/>
          </reference>
          <reference field="12" count="1" selected="0">
            <x v="2"/>
          </reference>
        </references>
      </pivotArea>
    </format>
    <format dxfId="11234">
      <pivotArea collapsedLevelsAreSubtotals="1" fieldPosition="0">
        <references count="3">
          <reference field="1" count="1" selected="0">
            <x v="0"/>
          </reference>
          <reference field="3" count="1">
            <x v="871"/>
          </reference>
          <reference field="12" count="1" selected="0">
            <x v="2"/>
          </reference>
        </references>
      </pivotArea>
    </format>
    <format dxfId="11233">
      <pivotArea collapsedLevelsAreSubtotals="1" fieldPosition="0">
        <references count="3">
          <reference field="1" count="1" selected="0">
            <x v="0"/>
          </reference>
          <reference field="3" count="1">
            <x v="873"/>
          </reference>
          <reference field="12" count="1" selected="0">
            <x v="2"/>
          </reference>
        </references>
      </pivotArea>
    </format>
    <format dxfId="11232">
      <pivotArea collapsedLevelsAreSubtotals="1" fieldPosition="0">
        <references count="3">
          <reference field="1" count="1" selected="0">
            <x v="0"/>
          </reference>
          <reference field="3" count="1">
            <x v="875"/>
          </reference>
          <reference field="12" count="1" selected="0">
            <x v="2"/>
          </reference>
        </references>
      </pivotArea>
    </format>
    <format dxfId="11231">
      <pivotArea collapsedLevelsAreSubtotals="1" fieldPosition="0">
        <references count="3">
          <reference field="1" count="1" selected="0">
            <x v="0"/>
          </reference>
          <reference field="3" count="1">
            <x v="879"/>
          </reference>
          <reference field="12" count="1" selected="0">
            <x v="2"/>
          </reference>
        </references>
      </pivotArea>
    </format>
    <format dxfId="11230">
      <pivotArea collapsedLevelsAreSubtotals="1" fieldPosition="0">
        <references count="3">
          <reference field="1" count="1" selected="0">
            <x v="0"/>
          </reference>
          <reference field="3" count="1">
            <x v="880"/>
          </reference>
          <reference field="12" count="1" selected="0">
            <x v="2"/>
          </reference>
        </references>
      </pivotArea>
    </format>
    <format dxfId="11229">
      <pivotArea collapsedLevelsAreSubtotals="1" fieldPosition="0">
        <references count="3">
          <reference field="1" count="1" selected="0">
            <x v="0"/>
          </reference>
          <reference field="3" count="1">
            <x v="882"/>
          </reference>
          <reference field="12" count="1" selected="0">
            <x v="2"/>
          </reference>
        </references>
      </pivotArea>
    </format>
    <format dxfId="11228">
      <pivotArea collapsedLevelsAreSubtotals="1" fieldPosition="0">
        <references count="3">
          <reference field="1" count="1" selected="0">
            <x v="0"/>
          </reference>
          <reference field="3" count="1">
            <x v="883"/>
          </reference>
          <reference field="12" count="1" selected="0">
            <x v="2"/>
          </reference>
        </references>
      </pivotArea>
    </format>
    <format dxfId="11227">
      <pivotArea collapsedLevelsAreSubtotals="1" fieldPosition="0">
        <references count="3">
          <reference field="1" count="1" selected="0">
            <x v="0"/>
          </reference>
          <reference field="3" count="1">
            <x v="926"/>
          </reference>
          <reference field="12" count="1" selected="0">
            <x v="2"/>
          </reference>
        </references>
      </pivotArea>
    </format>
    <format dxfId="11226">
      <pivotArea collapsedLevelsAreSubtotals="1" fieldPosition="0">
        <references count="3">
          <reference field="1" count="1" selected="0">
            <x v="0"/>
          </reference>
          <reference field="3" count="1">
            <x v="927"/>
          </reference>
          <reference field="12" count="1" selected="0">
            <x v="2"/>
          </reference>
        </references>
      </pivotArea>
    </format>
    <format dxfId="11225">
      <pivotArea collapsedLevelsAreSubtotals="1" fieldPosition="0">
        <references count="3">
          <reference field="1" count="1" selected="0">
            <x v="0"/>
          </reference>
          <reference field="3" count="1">
            <x v="932"/>
          </reference>
          <reference field="12" count="1" selected="0">
            <x v="2"/>
          </reference>
        </references>
      </pivotArea>
    </format>
    <format dxfId="11224">
      <pivotArea collapsedLevelsAreSubtotals="1" fieldPosition="0">
        <references count="3">
          <reference field="1" count="1" selected="0">
            <x v="0"/>
          </reference>
          <reference field="3" count="1">
            <x v="944"/>
          </reference>
          <reference field="12" count="1" selected="0">
            <x v="2"/>
          </reference>
        </references>
      </pivotArea>
    </format>
    <format dxfId="11223">
      <pivotArea collapsedLevelsAreSubtotals="1" fieldPosition="0">
        <references count="3">
          <reference field="1" count="1" selected="0">
            <x v="0"/>
          </reference>
          <reference field="3" count="1">
            <x v="953"/>
          </reference>
          <reference field="12" count="1" selected="0">
            <x v="2"/>
          </reference>
        </references>
      </pivotArea>
    </format>
    <format dxfId="11222">
      <pivotArea collapsedLevelsAreSubtotals="1" fieldPosition="0">
        <references count="3">
          <reference field="1" count="1" selected="0">
            <x v="0"/>
          </reference>
          <reference field="3" count="1">
            <x v="960"/>
          </reference>
          <reference field="12" count="1" selected="0">
            <x v="2"/>
          </reference>
        </references>
      </pivotArea>
    </format>
    <format dxfId="11221">
      <pivotArea collapsedLevelsAreSubtotals="1" fieldPosition="0">
        <references count="3">
          <reference field="1" count="1" selected="0">
            <x v="0"/>
          </reference>
          <reference field="3" count="1">
            <x v="965"/>
          </reference>
          <reference field="12" count="1" selected="0">
            <x v="2"/>
          </reference>
        </references>
      </pivotArea>
    </format>
    <format dxfId="11220">
      <pivotArea collapsedLevelsAreSubtotals="1" fieldPosition="0">
        <references count="3">
          <reference field="1" count="1" selected="0">
            <x v="0"/>
          </reference>
          <reference field="3" count="1">
            <x v="966"/>
          </reference>
          <reference field="12" count="1" selected="0">
            <x v="2"/>
          </reference>
        </references>
      </pivotArea>
    </format>
    <format dxfId="11219">
      <pivotArea collapsedLevelsAreSubtotals="1" fieldPosition="0">
        <references count="3">
          <reference field="1" count="1" selected="0">
            <x v="0"/>
          </reference>
          <reference field="3" count="1">
            <x v="967"/>
          </reference>
          <reference field="12" count="1" selected="0">
            <x v="2"/>
          </reference>
        </references>
      </pivotArea>
    </format>
    <format dxfId="11218">
      <pivotArea collapsedLevelsAreSubtotals="1" fieldPosition="0">
        <references count="3">
          <reference field="1" count="1" selected="0">
            <x v="0"/>
          </reference>
          <reference field="3" count="1">
            <x v="968"/>
          </reference>
          <reference field="12" count="1" selected="0">
            <x v="2"/>
          </reference>
        </references>
      </pivotArea>
    </format>
    <format dxfId="11217">
      <pivotArea collapsedLevelsAreSubtotals="1" fieldPosition="0">
        <references count="3">
          <reference field="1" count="1" selected="0">
            <x v="0"/>
          </reference>
          <reference field="3" count="1">
            <x v="969"/>
          </reference>
          <reference field="12" count="1" selected="0">
            <x v="2"/>
          </reference>
        </references>
      </pivotArea>
    </format>
    <format dxfId="11216">
      <pivotArea collapsedLevelsAreSubtotals="1" fieldPosition="0">
        <references count="3">
          <reference field="1" count="1" selected="0">
            <x v="0"/>
          </reference>
          <reference field="3" count="1">
            <x v="973"/>
          </reference>
          <reference field="12" count="1" selected="0">
            <x v="2"/>
          </reference>
        </references>
      </pivotArea>
    </format>
    <format dxfId="11215">
      <pivotArea collapsedLevelsAreSubtotals="1" fieldPosition="0">
        <references count="3">
          <reference field="1" count="1" selected="0">
            <x v="0"/>
          </reference>
          <reference field="3" count="1">
            <x v="974"/>
          </reference>
          <reference field="12" count="1" selected="0">
            <x v="2"/>
          </reference>
        </references>
      </pivotArea>
    </format>
    <format dxfId="11214">
      <pivotArea collapsedLevelsAreSubtotals="1" fieldPosition="0">
        <references count="3">
          <reference field="1" count="1" selected="0">
            <x v="0"/>
          </reference>
          <reference field="3" count="1">
            <x v="975"/>
          </reference>
          <reference field="12" count="1" selected="0">
            <x v="2"/>
          </reference>
        </references>
      </pivotArea>
    </format>
    <format dxfId="11213">
      <pivotArea collapsedLevelsAreSubtotals="1" fieldPosition="0">
        <references count="3">
          <reference field="1" count="1" selected="0">
            <x v="0"/>
          </reference>
          <reference field="3" count="1">
            <x v="976"/>
          </reference>
          <reference field="12" count="1" selected="0">
            <x v="2"/>
          </reference>
        </references>
      </pivotArea>
    </format>
    <format dxfId="11212">
      <pivotArea collapsedLevelsAreSubtotals="1" fieldPosition="0">
        <references count="3">
          <reference field="1" count="1" selected="0">
            <x v="0"/>
          </reference>
          <reference field="3" count="1">
            <x v="977"/>
          </reference>
          <reference field="12" count="1" selected="0">
            <x v="2"/>
          </reference>
        </references>
      </pivotArea>
    </format>
    <format dxfId="11211">
      <pivotArea collapsedLevelsAreSubtotals="1" fieldPosition="0">
        <references count="3">
          <reference field="1" count="1" selected="0">
            <x v="0"/>
          </reference>
          <reference field="3" count="1">
            <x v="978"/>
          </reference>
          <reference field="12" count="1" selected="0">
            <x v="2"/>
          </reference>
        </references>
      </pivotArea>
    </format>
    <format dxfId="11210">
      <pivotArea collapsedLevelsAreSubtotals="1" fieldPosition="0">
        <references count="3">
          <reference field="1" count="1" selected="0">
            <x v="0"/>
          </reference>
          <reference field="3" count="1">
            <x v="979"/>
          </reference>
          <reference field="12" count="1" selected="0">
            <x v="2"/>
          </reference>
        </references>
      </pivotArea>
    </format>
    <format dxfId="11209">
      <pivotArea collapsedLevelsAreSubtotals="1" fieldPosition="0">
        <references count="3">
          <reference field="1" count="1" selected="0">
            <x v="0"/>
          </reference>
          <reference field="3" count="1">
            <x v="980"/>
          </reference>
          <reference field="12" count="1" selected="0">
            <x v="2"/>
          </reference>
        </references>
      </pivotArea>
    </format>
    <format dxfId="11208">
      <pivotArea collapsedLevelsAreSubtotals="1" fieldPosition="0">
        <references count="3">
          <reference field="1" count="1" selected="0">
            <x v="0"/>
          </reference>
          <reference field="3" count="1">
            <x v="981"/>
          </reference>
          <reference field="12" count="1" selected="0">
            <x v="2"/>
          </reference>
        </references>
      </pivotArea>
    </format>
    <format dxfId="11207">
      <pivotArea collapsedLevelsAreSubtotals="1" fieldPosition="0">
        <references count="3">
          <reference field="1" count="1" selected="0">
            <x v="0"/>
          </reference>
          <reference field="3" count="1">
            <x v="982"/>
          </reference>
          <reference field="12" count="1" selected="0">
            <x v="2"/>
          </reference>
        </references>
      </pivotArea>
    </format>
    <format dxfId="11206">
      <pivotArea collapsedLevelsAreSubtotals="1" fieldPosition="0">
        <references count="3">
          <reference field="1" count="1" selected="0">
            <x v="0"/>
          </reference>
          <reference field="3" count="1">
            <x v="983"/>
          </reference>
          <reference field="12" count="1" selected="0">
            <x v="2"/>
          </reference>
        </references>
      </pivotArea>
    </format>
    <format dxfId="11205">
      <pivotArea collapsedLevelsAreSubtotals="1" fieldPosition="0">
        <references count="3">
          <reference field="1" count="1" selected="0">
            <x v="0"/>
          </reference>
          <reference field="3" count="1">
            <x v="984"/>
          </reference>
          <reference field="12" count="1" selected="0">
            <x v="2"/>
          </reference>
        </references>
      </pivotArea>
    </format>
    <format dxfId="11204">
      <pivotArea collapsedLevelsAreSubtotals="1" fieldPosition="0">
        <references count="3">
          <reference field="1" count="1" selected="0">
            <x v="0"/>
          </reference>
          <reference field="3" count="1">
            <x v="985"/>
          </reference>
          <reference field="12" count="1" selected="0">
            <x v="2"/>
          </reference>
        </references>
      </pivotArea>
    </format>
    <format dxfId="11203">
      <pivotArea collapsedLevelsAreSubtotals="1" fieldPosition="0">
        <references count="3">
          <reference field="1" count="1" selected="0">
            <x v="0"/>
          </reference>
          <reference field="3" count="1">
            <x v="993"/>
          </reference>
          <reference field="12" count="1" selected="0">
            <x v="2"/>
          </reference>
        </references>
      </pivotArea>
    </format>
    <format dxfId="11202">
      <pivotArea collapsedLevelsAreSubtotals="1" fieldPosition="0">
        <references count="3">
          <reference field="1" count="1" selected="0">
            <x v="0"/>
          </reference>
          <reference field="3" count="1">
            <x v="994"/>
          </reference>
          <reference field="12" count="1" selected="0">
            <x v="2"/>
          </reference>
        </references>
      </pivotArea>
    </format>
    <format dxfId="11201">
      <pivotArea collapsedLevelsAreSubtotals="1" fieldPosition="0">
        <references count="2">
          <reference field="1" count="1">
            <x v="1"/>
          </reference>
          <reference field="12" count="1" selected="0">
            <x v="2"/>
          </reference>
        </references>
      </pivotArea>
    </format>
    <format dxfId="11200">
      <pivotArea collapsedLevelsAreSubtotals="1" fieldPosition="0">
        <references count="3">
          <reference field="1" count="1" selected="0">
            <x v="1"/>
          </reference>
          <reference field="3" count="1">
            <x v="10"/>
          </reference>
          <reference field="12" count="1" selected="0">
            <x v="2"/>
          </reference>
        </references>
      </pivotArea>
    </format>
    <format dxfId="11199">
      <pivotArea collapsedLevelsAreSubtotals="1" fieldPosition="0">
        <references count="3">
          <reference field="1" count="1" selected="0">
            <x v="1"/>
          </reference>
          <reference field="3" count="1">
            <x v="29"/>
          </reference>
          <reference field="12" count="1" selected="0">
            <x v="2"/>
          </reference>
        </references>
      </pivotArea>
    </format>
    <format dxfId="11198">
      <pivotArea collapsedLevelsAreSubtotals="1" fieldPosition="0">
        <references count="3">
          <reference field="1" count="1" selected="0">
            <x v="1"/>
          </reference>
          <reference field="3" count="1">
            <x v="46"/>
          </reference>
          <reference field="12" count="1" selected="0">
            <x v="2"/>
          </reference>
        </references>
      </pivotArea>
    </format>
    <format dxfId="11197">
      <pivotArea collapsedLevelsAreSubtotals="1" fieldPosition="0">
        <references count="3">
          <reference field="1" count="1" selected="0">
            <x v="1"/>
          </reference>
          <reference field="3" count="1">
            <x v="65"/>
          </reference>
          <reference field="12" count="1" selected="0">
            <x v="2"/>
          </reference>
        </references>
      </pivotArea>
    </format>
    <format dxfId="11196">
      <pivotArea collapsedLevelsAreSubtotals="1" fieldPosition="0">
        <references count="3">
          <reference field="1" count="1" selected="0">
            <x v="1"/>
          </reference>
          <reference field="3" count="1">
            <x v="122"/>
          </reference>
          <reference field="12" count="1" selected="0">
            <x v="2"/>
          </reference>
        </references>
      </pivotArea>
    </format>
    <format dxfId="11195">
      <pivotArea collapsedLevelsAreSubtotals="1" fieldPosition="0">
        <references count="3">
          <reference field="1" count="1" selected="0">
            <x v="1"/>
          </reference>
          <reference field="3" count="1">
            <x v="143"/>
          </reference>
          <reference field="12" count="1" selected="0">
            <x v="2"/>
          </reference>
        </references>
      </pivotArea>
    </format>
    <format dxfId="11194">
      <pivotArea collapsedLevelsAreSubtotals="1" fieldPosition="0">
        <references count="3">
          <reference field="1" count="1" selected="0">
            <x v="1"/>
          </reference>
          <reference field="3" count="1">
            <x v="145"/>
          </reference>
          <reference field="12" count="1" selected="0">
            <x v="2"/>
          </reference>
        </references>
      </pivotArea>
    </format>
    <format dxfId="11193">
      <pivotArea collapsedLevelsAreSubtotals="1" fieldPosition="0">
        <references count="3">
          <reference field="1" count="1" selected="0">
            <x v="1"/>
          </reference>
          <reference field="3" count="1">
            <x v="159"/>
          </reference>
          <reference field="12" count="1" selected="0">
            <x v="2"/>
          </reference>
        </references>
      </pivotArea>
    </format>
    <format dxfId="11192">
      <pivotArea collapsedLevelsAreSubtotals="1" fieldPosition="0">
        <references count="3">
          <reference field="1" count="1" selected="0">
            <x v="1"/>
          </reference>
          <reference field="3" count="1">
            <x v="161"/>
          </reference>
          <reference field="12" count="1" selected="0">
            <x v="2"/>
          </reference>
        </references>
      </pivotArea>
    </format>
    <format dxfId="11191">
      <pivotArea collapsedLevelsAreSubtotals="1" fieldPosition="0">
        <references count="3">
          <reference field="1" count="1" selected="0">
            <x v="1"/>
          </reference>
          <reference field="3" count="1">
            <x v="188"/>
          </reference>
          <reference field="12" count="1" selected="0">
            <x v="2"/>
          </reference>
        </references>
      </pivotArea>
    </format>
    <format dxfId="11190">
      <pivotArea collapsedLevelsAreSubtotals="1" fieldPosition="0">
        <references count="3">
          <reference field="1" count="1" selected="0">
            <x v="1"/>
          </reference>
          <reference field="3" count="1">
            <x v="313"/>
          </reference>
          <reference field="12" count="1" selected="0">
            <x v="2"/>
          </reference>
        </references>
      </pivotArea>
    </format>
    <format dxfId="11189">
      <pivotArea collapsedLevelsAreSubtotals="1" fieldPosition="0">
        <references count="3">
          <reference field="1" count="1" selected="0">
            <x v="1"/>
          </reference>
          <reference field="3" count="1">
            <x v="321"/>
          </reference>
          <reference field="12" count="1" selected="0">
            <x v="2"/>
          </reference>
        </references>
      </pivotArea>
    </format>
    <format dxfId="11188">
      <pivotArea collapsedLevelsAreSubtotals="1" fieldPosition="0">
        <references count="3">
          <reference field="1" count="1" selected="0">
            <x v="1"/>
          </reference>
          <reference field="3" count="1">
            <x v="382"/>
          </reference>
          <reference field="12" count="1" selected="0">
            <x v="2"/>
          </reference>
        </references>
      </pivotArea>
    </format>
    <format dxfId="11187">
      <pivotArea collapsedLevelsAreSubtotals="1" fieldPosition="0">
        <references count="3">
          <reference field="1" count="1" selected="0">
            <x v="1"/>
          </reference>
          <reference field="3" count="1">
            <x v="394"/>
          </reference>
          <reference field="12" count="1" selected="0">
            <x v="2"/>
          </reference>
        </references>
      </pivotArea>
    </format>
    <format dxfId="11186">
      <pivotArea collapsedLevelsAreSubtotals="1" fieldPosition="0">
        <references count="3">
          <reference field="1" count="1" selected="0">
            <x v="1"/>
          </reference>
          <reference field="3" count="1">
            <x v="405"/>
          </reference>
          <reference field="12" count="1" selected="0">
            <x v="2"/>
          </reference>
        </references>
      </pivotArea>
    </format>
    <format dxfId="11185">
      <pivotArea collapsedLevelsAreSubtotals="1" fieldPosition="0">
        <references count="3">
          <reference field="1" count="1" selected="0">
            <x v="1"/>
          </reference>
          <reference field="3" count="1">
            <x v="458"/>
          </reference>
          <reference field="12" count="1" selected="0">
            <x v="2"/>
          </reference>
        </references>
      </pivotArea>
    </format>
    <format dxfId="11184">
      <pivotArea collapsedLevelsAreSubtotals="1" fieldPosition="0">
        <references count="3">
          <reference field="1" count="1" selected="0">
            <x v="1"/>
          </reference>
          <reference field="3" count="1">
            <x v="524"/>
          </reference>
          <reference field="12" count="1" selected="0">
            <x v="2"/>
          </reference>
        </references>
      </pivotArea>
    </format>
    <format dxfId="11183">
      <pivotArea collapsedLevelsAreSubtotals="1" fieldPosition="0">
        <references count="3">
          <reference field="1" count="1" selected="0">
            <x v="1"/>
          </reference>
          <reference field="3" count="1">
            <x v="527"/>
          </reference>
          <reference field="12" count="1" selected="0">
            <x v="2"/>
          </reference>
        </references>
      </pivotArea>
    </format>
    <format dxfId="11182">
      <pivotArea collapsedLevelsAreSubtotals="1" fieldPosition="0">
        <references count="3">
          <reference field="1" count="1" selected="0">
            <x v="1"/>
          </reference>
          <reference field="3" count="1">
            <x v="565"/>
          </reference>
          <reference field="12" count="1" selected="0">
            <x v="2"/>
          </reference>
        </references>
      </pivotArea>
    </format>
    <format dxfId="11181">
      <pivotArea collapsedLevelsAreSubtotals="1" fieldPosition="0">
        <references count="3">
          <reference field="1" count="1" selected="0">
            <x v="1"/>
          </reference>
          <reference field="3" count="1">
            <x v="572"/>
          </reference>
          <reference field="12" count="1" selected="0">
            <x v="2"/>
          </reference>
        </references>
      </pivotArea>
    </format>
    <format dxfId="11180">
      <pivotArea collapsedLevelsAreSubtotals="1" fieldPosition="0">
        <references count="3">
          <reference field="1" count="1" selected="0">
            <x v="1"/>
          </reference>
          <reference field="3" count="1">
            <x v="596"/>
          </reference>
          <reference field="12" count="1" selected="0">
            <x v="2"/>
          </reference>
        </references>
      </pivotArea>
    </format>
    <format dxfId="11179">
      <pivotArea collapsedLevelsAreSubtotals="1" fieldPosition="0">
        <references count="3">
          <reference field="1" count="1" selected="0">
            <x v="1"/>
          </reference>
          <reference field="3" count="1">
            <x v="597"/>
          </reference>
          <reference field="12" count="1" selected="0">
            <x v="2"/>
          </reference>
        </references>
      </pivotArea>
    </format>
    <format dxfId="11178">
      <pivotArea collapsedLevelsAreSubtotals="1" fieldPosition="0">
        <references count="3">
          <reference field="1" count="1" selected="0">
            <x v="1"/>
          </reference>
          <reference field="3" count="1">
            <x v="619"/>
          </reference>
          <reference field="12" count="1" selected="0">
            <x v="2"/>
          </reference>
        </references>
      </pivotArea>
    </format>
    <format dxfId="11177">
      <pivotArea collapsedLevelsAreSubtotals="1" fieldPosition="0">
        <references count="3">
          <reference field="1" count="1" selected="0">
            <x v="1"/>
          </reference>
          <reference field="3" count="1">
            <x v="624"/>
          </reference>
          <reference field="12" count="1" selected="0">
            <x v="2"/>
          </reference>
        </references>
      </pivotArea>
    </format>
    <format dxfId="11176">
      <pivotArea collapsedLevelsAreSubtotals="1" fieldPosition="0">
        <references count="3">
          <reference field="1" count="1" selected="0">
            <x v="1"/>
          </reference>
          <reference field="3" count="1">
            <x v="647"/>
          </reference>
          <reference field="12" count="1" selected="0">
            <x v="2"/>
          </reference>
        </references>
      </pivotArea>
    </format>
    <format dxfId="11175">
      <pivotArea collapsedLevelsAreSubtotals="1" fieldPosition="0">
        <references count="3">
          <reference field="1" count="1" selected="0">
            <x v="1"/>
          </reference>
          <reference field="3" count="1">
            <x v="687"/>
          </reference>
          <reference field="12" count="1" selected="0">
            <x v="2"/>
          </reference>
        </references>
      </pivotArea>
    </format>
    <format dxfId="11174">
      <pivotArea collapsedLevelsAreSubtotals="1" fieldPosition="0">
        <references count="3">
          <reference field="1" count="1" selected="0">
            <x v="1"/>
          </reference>
          <reference field="3" count="1">
            <x v="728"/>
          </reference>
          <reference field="12" count="1" selected="0">
            <x v="2"/>
          </reference>
        </references>
      </pivotArea>
    </format>
    <format dxfId="11173">
      <pivotArea collapsedLevelsAreSubtotals="1" fieldPosition="0">
        <references count="3">
          <reference field="1" count="1" selected="0">
            <x v="1"/>
          </reference>
          <reference field="3" count="1">
            <x v="733"/>
          </reference>
          <reference field="12" count="1" selected="0">
            <x v="2"/>
          </reference>
        </references>
      </pivotArea>
    </format>
    <format dxfId="11172">
      <pivotArea collapsedLevelsAreSubtotals="1" fieldPosition="0">
        <references count="3">
          <reference field="1" count="1" selected="0">
            <x v="1"/>
          </reference>
          <reference field="3" count="1">
            <x v="750"/>
          </reference>
          <reference field="12" count="1" selected="0">
            <x v="2"/>
          </reference>
        </references>
      </pivotArea>
    </format>
    <format dxfId="11171">
      <pivotArea collapsedLevelsAreSubtotals="1" fieldPosition="0">
        <references count="3">
          <reference field="1" count="1" selected="0">
            <x v="1"/>
          </reference>
          <reference field="3" count="1">
            <x v="843"/>
          </reference>
          <reference field="12" count="1" selected="0">
            <x v="2"/>
          </reference>
        </references>
      </pivotArea>
    </format>
    <format dxfId="11170">
      <pivotArea collapsedLevelsAreSubtotals="1" fieldPosition="0">
        <references count="3">
          <reference field="1" count="1" selected="0">
            <x v="1"/>
          </reference>
          <reference field="3" count="1">
            <x v="867"/>
          </reference>
          <reference field="12" count="1" selected="0">
            <x v="2"/>
          </reference>
        </references>
      </pivotArea>
    </format>
    <format dxfId="11169">
      <pivotArea collapsedLevelsAreSubtotals="1" fieldPosition="0">
        <references count="3">
          <reference field="1" count="1" selected="0">
            <x v="1"/>
          </reference>
          <reference field="3" count="1">
            <x v="881"/>
          </reference>
          <reference field="12" count="1" selected="0">
            <x v="2"/>
          </reference>
        </references>
      </pivotArea>
    </format>
    <format dxfId="11168">
      <pivotArea collapsedLevelsAreSubtotals="1" fieldPosition="0">
        <references count="3">
          <reference field="1" count="1" selected="0">
            <x v="1"/>
          </reference>
          <reference field="3" count="1">
            <x v="970"/>
          </reference>
          <reference field="12" count="1" selected="0">
            <x v="2"/>
          </reference>
        </references>
      </pivotArea>
    </format>
    <format dxfId="11167">
      <pivotArea collapsedLevelsAreSubtotals="1" fieldPosition="0">
        <references count="2">
          <reference field="1" count="1">
            <x v="2"/>
          </reference>
          <reference field="12" count="1" selected="0">
            <x v="2"/>
          </reference>
        </references>
      </pivotArea>
    </format>
    <format dxfId="11166">
      <pivotArea collapsedLevelsAreSubtotals="1" fieldPosition="0">
        <references count="3">
          <reference field="1" count="1" selected="0">
            <x v="2"/>
          </reference>
          <reference field="3" count="1">
            <x v="556"/>
          </reference>
          <reference field="12" count="1" selected="0">
            <x v="2"/>
          </reference>
        </references>
      </pivotArea>
    </format>
    <format dxfId="11165">
      <pivotArea collapsedLevelsAreSubtotals="1" fieldPosition="0">
        <references count="2">
          <reference field="1" count="1">
            <x v="3"/>
          </reference>
          <reference field="12" count="1" selected="0">
            <x v="2"/>
          </reference>
        </references>
      </pivotArea>
    </format>
    <format dxfId="11164">
      <pivotArea collapsedLevelsAreSubtotals="1" fieldPosition="0">
        <references count="3">
          <reference field="1" count="1" selected="0">
            <x v="3"/>
          </reference>
          <reference field="3" count="1">
            <x v="21"/>
          </reference>
          <reference field="12" count="1" selected="0">
            <x v="2"/>
          </reference>
        </references>
      </pivotArea>
    </format>
    <format dxfId="11163">
      <pivotArea collapsedLevelsAreSubtotals="1" fieldPosition="0">
        <references count="3">
          <reference field="1" count="1" selected="0">
            <x v="3"/>
          </reference>
          <reference field="3" count="1">
            <x v="22"/>
          </reference>
          <reference field="12" count="1" selected="0">
            <x v="2"/>
          </reference>
        </references>
      </pivotArea>
    </format>
    <format dxfId="11162">
      <pivotArea collapsedLevelsAreSubtotals="1" fieldPosition="0">
        <references count="3">
          <reference field="1" count="1" selected="0">
            <x v="3"/>
          </reference>
          <reference field="3" count="1">
            <x v="23"/>
          </reference>
          <reference field="12" count="1" selected="0">
            <x v="2"/>
          </reference>
        </references>
      </pivotArea>
    </format>
    <format dxfId="11161">
      <pivotArea collapsedLevelsAreSubtotals="1" fieldPosition="0">
        <references count="3">
          <reference field="1" count="1" selected="0">
            <x v="3"/>
          </reference>
          <reference field="3" count="1">
            <x v="25"/>
          </reference>
          <reference field="12" count="1" selected="0">
            <x v="2"/>
          </reference>
        </references>
      </pivotArea>
    </format>
    <format dxfId="11160">
      <pivotArea collapsedLevelsAreSubtotals="1" fieldPosition="0">
        <references count="3">
          <reference field="1" count="1" selected="0">
            <x v="3"/>
          </reference>
          <reference field="3" count="1">
            <x v="33"/>
          </reference>
          <reference field="12" count="1" selected="0">
            <x v="2"/>
          </reference>
        </references>
      </pivotArea>
    </format>
    <format dxfId="11159">
      <pivotArea collapsedLevelsAreSubtotals="1" fieldPosition="0">
        <references count="3">
          <reference field="1" count="1" selected="0">
            <x v="3"/>
          </reference>
          <reference field="3" count="1">
            <x v="38"/>
          </reference>
          <reference field="12" count="1" selected="0">
            <x v="2"/>
          </reference>
        </references>
      </pivotArea>
    </format>
    <format dxfId="11158">
      <pivotArea collapsedLevelsAreSubtotals="1" fieldPosition="0">
        <references count="3">
          <reference field="1" count="1" selected="0">
            <x v="3"/>
          </reference>
          <reference field="3" count="1">
            <x v="39"/>
          </reference>
          <reference field="12" count="1" selected="0">
            <x v="2"/>
          </reference>
        </references>
      </pivotArea>
    </format>
    <format dxfId="11157">
      <pivotArea collapsedLevelsAreSubtotals="1" fieldPosition="0">
        <references count="3">
          <reference field="1" count="1" selected="0">
            <x v="3"/>
          </reference>
          <reference field="3" count="1">
            <x v="41"/>
          </reference>
          <reference field="12" count="1" selected="0">
            <x v="2"/>
          </reference>
        </references>
      </pivotArea>
    </format>
    <format dxfId="11156">
      <pivotArea collapsedLevelsAreSubtotals="1" fieldPosition="0">
        <references count="3">
          <reference field="1" count="1" selected="0">
            <x v="3"/>
          </reference>
          <reference field="3" count="1">
            <x v="47"/>
          </reference>
          <reference field="12" count="1" selected="0">
            <x v="2"/>
          </reference>
        </references>
      </pivotArea>
    </format>
    <format dxfId="11155">
      <pivotArea collapsedLevelsAreSubtotals="1" fieldPosition="0">
        <references count="3">
          <reference field="1" count="1" selected="0">
            <x v="3"/>
          </reference>
          <reference field="3" count="1">
            <x v="49"/>
          </reference>
          <reference field="12" count="1" selected="0">
            <x v="2"/>
          </reference>
        </references>
      </pivotArea>
    </format>
    <format dxfId="11154">
      <pivotArea collapsedLevelsAreSubtotals="1" fieldPosition="0">
        <references count="3">
          <reference field="1" count="1" selected="0">
            <x v="3"/>
          </reference>
          <reference field="3" count="1">
            <x v="53"/>
          </reference>
          <reference field="12" count="1" selected="0">
            <x v="2"/>
          </reference>
        </references>
      </pivotArea>
    </format>
    <format dxfId="11153">
      <pivotArea collapsedLevelsAreSubtotals="1" fieldPosition="0">
        <references count="3">
          <reference field="1" count="1" selected="0">
            <x v="3"/>
          </reference>
          <reference field="3" count="1">
            <x v="59"/>
          </reference>
          <reference field="12" count="1" selected="0">
            <x v="2"/>
          </reference>
        </references>
      </pivotArea>
    </format>
    <format dxfId="11152">
      <pivotArea collapsedLevelsAreSubtotals="1" fieldPosition="0">
        <references count="3">
          <reference field="1" count="1" selected="0">
            <x v="3"/>
          </reference>
          <reference field="3" count="1">
            <x v="60"/>
          </reference>
          <reference field="12" count="1" selected="0">
            <x v="2"/>
          </reference>
        </references>
      </pivotArea>
    </format>
    <format dxfId="11151">
      <pivotArea collapsedLevelsAreSubtotals="1" fieldPosition="0">
        <references count="3">
          <reference field="1" count="1" selected="0">
            <x v="3"/>
          </reference>
          <reference field="3" count="1">
            <x v="64"/>
          </reference>
          <reference field="12" count="1" selected="0">
            <x v="2"/>
          </reference>
        </references>
      </pivotArea>
    </format>
    <format dxfId="11150">
      <pivotArea collapsedLevelsAreSubtotals="1" fieldPosition="0">
        <references count="3">
          <reference field="1" count="1" selected="0">
            <x v="3"/>
          </reference>
          <reference field="3" count="1">
            <x v="69"/>
          </reference>
          <reference field="12" count="1" selected="0">
            <x v="2"/>
          </reference>
        </references>
      </pivotArea>
    </format>
    <format dxfId="11149">
      <pivotArea collapsedLevelsAreSubtotals="1" fieldPosition="0">
        <references count="3">
          <reference field="1" count="1" selected="0">
            <x v="3"/>
          </reference>
          <reference field="3" count="1">
            <x v="72"/>
          </reference>
          <reference field="12" count="1" selected="0">
            <x v="2"/>
          </reference>
        </references>
      </pivotArea>
    </format>
    <format dxfId="11148">
      <pivotArea collapsedLevelsAreSubtotals="1" fieldPosition="0">
        <references count="3">
          <reference field="1" count="1" selected="0">
            <x v="3"/>
          </reference>
          <reference field="3" count="1">
            <x v="74"/>
          </reference>
          <reference field="12" count="1" selected="0">
            <x v="2"/>
          </reference>
        </references>
      </pivotArea>
    </format>
    <format dxfId="11147">
      <pivotArea collapsedLevelsAreSubtotals="1" fieldPosition="0">
        <references count="3">
          <reference field="1" count="1" selected="0">
            <x v="3"/>
          </reference>
          <reference field="3" count="1">
            <x v="75"/>
          </reference>
          <reference field="12" count="1" selected="0">
            <x v="2"/>
          </reference>
        </references>
      </pivotArea>
    </format>
    <format dxfId="11146">
      <pivotArea collapsedLevelsAreSubtotals="1" fieldPosition="0">
        <references count="3">
          <reference field="1" count="1" selected="0">
            <x v="3"/>
          </reference>
          <reference field="3" count="1">
            <x v="77"/>
          </reference>
          <reference field="12" count="1" selected="0">
            <x v="2"/>
          </reference>
        </references>
      </pivotArea>
    </format>
    <format dxfId="11145">
      <pivotArea collapsedLevelsAreSubtotals="1" fieldPosition="0">
        <references count="3">
          <reference field="1" count="1" selected="0">
            <x v="3"/>
          </reference>
          <reference field="3" count="1">
            <x v="79"/>
          </reference>
          <reference field="12" count="1" selected="0">
            <x v="2"/>
          </reference>
        </references>
      </pivotArea>
    </format>
    <format dxfId="11144">
      <pivotArea collapsedLevelsAreSubtotals="1" fieldPosition="0">
        <references count="3">
          <reference field="1" count="1" selected="0">
            <x v="3"/>
          </reference>
          <reference field="3" count="1">
            <x v="83"/>
          </reference>
          <reference field="12" count="1" selected="0">
            <x v="2"/>
          </reference>
        </references>
      </pivotArea>
    </format>
    <format dxfId="11143">
      <pivotArea collapsedLevelsAreSubtotals="1" fieldPosition="0">
        <references count="3">
          <reference field="1" count="1" selected="0">
            <x v="3"/>
          </reference>
          <reference field="3" count="1">
            <x v="85"/>
          </reference>
          <reference field="12" count="1" selected="0">
            <x v="2"/>
          </reference>
        </references>
      </pivotArea>
    </format>
    <format dxfId="11142">
      <pivotArea collapsedLevelsAreSubtotals="1" fieldPosition="0">
        <references count="3">
          <reference field="1" count="1" selected="0">
            <x v="3"/>
          </reference>
          <reference field="3" count="1">
            <x v="87"/>
          </reference>
          <reference field="12" count="1" selected="0">
            <x v="2"/>
          </reference>
        </references>
      </pivotArea>
    </format>
    <format dxfId="11141">
      <pivotArea collapsedLevelsAreSubtotals="1" fieldPosition="0">
        <references count="3">
          <reference field="1" count="1" selected="0">
            <x v="3"/>
          </reference>
          <reference field="3" count="1">
            <x v="88"/>
          </reference>
          <reference field="12" count="1" selected="0">
            <x v="2"/>
          </reference>
        </references>
      </pivotArea>
    </format>
    <format dxfId="11140">
      <pivotArea collapsedLevelsAreSubtotals="1" fieldPosition="0">
        <references count="3">
          <reference field="1" count="1" selected="0">
            <x v="3"/>
          </reference>
          <reference field="3" count="1">
            <x v="89"/>
          </reference>
          <reference field="12" count="1" selected="0">
            <x v="2"/>
          </reference>
        </references>
      </pivotArea>
    </format>
    <format dxfId="11139">
      <pivotArea collapsedLevelsAreSubtotals="1" fieldPosition="0">
        <references count="3">
          <reference field="1" count="1" selected="0">
            <x v="3"/>
          </reference>
          <reference field="3" count="1">
            <x v="93"/>
          </reference>
          <reference field="12" count="1" selected="0">
            <x v="2"/>
          </reference>
        </references>
      </pivotArea>
    </format>
    <format dxfId="11138">
      <pivotArea collapsedLevelsAreSubtotals="1" fieldPosition="0">
        <references count="3">
          <reference field="1" count="1" selected="0">
            <x v="3"/>
          </reference>
          <reference field="3" count="1">
            <x v="96"/>
          </reference>
          <reference field="12" count="1" selected="0">
            <x v="2"/>
          </reference>
        </references>
      </pivotArea>
    </format>
    <format dxfId="11137">
      <pivotArea collapsedLevelsAreSubtotals="1" fieldPosition="0">
        <references count="3">
          <reference field="1" count="1" selected="0">
            <x v="3"/>
          </reference>
          <reference field="3" count="1">
            <x v="97"/>
          </reference>
          <reference field="12" count="1" selected="0">
            <x v="2"/>
          </reference>
        </references>
      </pivotArea>
    </format>
    <format dxfId="11136">
      <pivotArea collapsedLevelsAreSubtotals="1" fieldPosition="0">
        <references count="3">
          <reference field="1" count="1" selected="0">
            <x v="3"/>
          </reference>
          <reference field="3" count="1">
            <x v="101"/>
          </reference>
          <reference field="12" count="1" selected="0">
            <x v="2"/>
          </reference>
        </references>
      </pivotArea>
    </format>
    <format dxfId="11135">
      <pivotArea collapsedLevelsAreSubtotals="1" fieldPosition="0">
        <references count="3">
          <reference field="1" count="1" selected="0">
            <x v="3"/>
          </reference>
          <reference field="3" count="1">
            <x v="103"/>
          </reference>
          <reference field="12" count="1" selected="0">
            <x v="2"/>
          </reference>
        </references>
      </pivotArea>
    </format>
    <format dxfId="11134">
      <pivotArea collapsedLevelsAreSubtotals="1" fieldPosition="0">
        <references count="3">
          <reference field="1" count="1" selected="0">
            <x v="3"/>
          </reference>
          <reference field="3" count="1">
            <x v="108"/>
          </reference>
          <reference field="12" count="1" selected="0">
            <x v="2"/>
          </reference>
        </references>
      </pivotArea>
    </format>
    <format dxfId="11133">
      <pivotArea collapsedLevelsAreSubtotals="1" fieldPosition="0">
        <references count="3">
          <reference field="1" count="1" selected="0">
            <x v="3"/>
          </reference>
          <reference field="3" count="1">
            <x v="109"/>
          </reference>
          <reference field="12" count="1" selected="0">
            <x v="2"/>
          </reference>
        </references>
      </pivotArea>
    </format>
    <format dxfId="11132">
      <pivotArea collapsedLevelsAreSubtotals="1" fieldPosition="0">
        <references count="3">
          <reference field="1" count="1" selected="0">
            <x v="3"/>
          </reference>
          <reference field="3" count="1">
            <x v="115"/>
          </reference>
          <reference field="12" count="1" selected="0">
            <x v="2"/>
          </reference>
        </references>
      </pivotArea>
    </format>
    <format dxfId="11131">
      <pivotArea collapsedLevelsAreSubtotals="1" fieldPosition="0">
        <references count="3">
          <reference field="1" count="1" selected="0">
            <x v="3"/>
          </reference>
          <reference field="3" count="1">
            <x v="117"/>
          </reference>
          <reference field="12" count="1" selected="0">
            <x v="2"/>
          </reference>
        </references>
      </pivotArea>
    </format>
    <format dxfId="11130">
      <pivotArea collapsedLevelsAreSubtotals="1" fieldPosition="0">
        <references count="3">
          <reference field="1" count="1" selected="0">
            <x v="3"/>
          </reference>
          <reference field="3" count="1">
            <x v="118"/>
          </reference>
          <reference field="12" count="1" selected="0">
            <x v="2"/>
          </reference>
        </references>
      </pivotArea>
    </format>
    <format dxfId="11129">
      <pivotArea collapsedLevelsAreSubtotals="1" fieldPosition="0">
        <references count="3">
          <reference field="1" count="1" selected="0">
            <x v="3"/>
          </reference>
          <reference field="3" count="1">
            <x v="121"/>
          </reference>
          <reference field="12" count="1" selected="0">
            <x v="2"/>
          </reference>
        </references>
      </pivotArea>
    </format>
    <format dxfId="11128">
      <pivotArea collapsedLevelsAreSubtotals="1" fieldPosition="0">
        <references count="3">
          <reference field="1" count="1" selected="0">
            <x v="3"/>
          </reference>
          <reference field="3" count="1">
            <x v="123"/>
          </reference>
          <reference field="12" count="1" selected="0">
            <x v="2"/>
          </reference>
        </references>
      </pivotArea>
    </format>
    <format dxfId="11127">
      <pivotArea collapsedLevelsAreSubtotals="1" fieldPosition="0">
        <references count="3">
          <reference field="1" count="1" selected="0">
            <x v="3"/>
          </reference>
          <reference field="3" count="1">
            <x v="124"/>
          </reference>
          <reference field="12" count="1" selected="0">
            <x v="2"/>
          </reference>
        </references>
      </pivotArea>
    </format>
    <format dxfId="11126">
      <pivotArea collapsedLevelsAreSubtotals="1" fieldPosition="0">
        <references count="3">
          <reference field="1" count="1" selected="0">
            <x v="3"/>
          </reference>
          <reference field="3" count="1">
            <x v="125"/>
          </reference>
          <reference field="12" count="1" selected="0">
            <x v="2"/>
          </reference>
        </references>
      </pivotArea>
    </format>
    <format dxfId="11125">
      <pivotArea collapsedLevelsAreSubtotals="1" fieldPosition="0">
        <references count="3">
          <reference field="1" count="1" selected="0">
            <x v="3"/>
          </reference>
          <reference field="3" count="1">
            <x v="126"/>
          </reference>
          <reference field="12" count="1" selected="0">
            <x v="2"/>
          </reference>
        </references>
      </pivotArea>
    </format>
    <format dxfId="11124">
      <pivotArea collapsedLevelsAreSubtotals="1" fieldPosition="0">
        <references count="3">
          <reference field="1" count="1" selected="0">
            <x v="3"/>
          </reference>
          <reference field="3" count="1">
            <x v="127"/>
          </reference>
          <reference field="12" count="1" selected="0">
            <x v="2"/>
          </reference>
        </references>
      </pivotArea>
    </format>
    <format dxfId="11123">
      <pivotArea collapsedLevelsAreSubtotals="1" fieldPosition="0">
        <references count="3">
          <reference field="1" count="1" selected="0">
            <x v="3"/>
          </reference>
          <reference field="3" count="1">
            <x v="130"/>
          </reference>
          <reference field="12" count="1" selected="0">
            <x v="2"/>
          </reference>
        </references>
      </pivotArea>
    </format>
    <format dxfId="11122">
      <pivotArea collapsedLevelsAreSubtotals="1" fieldPosition="0">
        <references count="3">
          <reference field="1" count="1" selected="0">
            <x v="3"/>
          </reference>
          <reference field="3" count="1">
            <x v="132"/>
          </reference>
          <reference field="12" count="1" selected="0">
            <x v="2"/>
          </reference>
        </references>
      </pivotArea>
    </format>
    <format dxfId="11121">
      <pivotArea collapsedLevelsAreSubtotals="1" fieldPosition="0">
        <references count="3">
          <reference field="1" count="1" selected="0">
            <x v="3"/>
          </reference>
          <reference field="3" count="1">
            <x v="134"/>
          </reference>
          <reference field="12" count="1" selected="0">
            <x v="2"/>
          </reference>
        </references>
      </pivotArea>
    </format>
    <format dxfId="11120">
      <pivotArea collapsedLevelsAreSubtotals="1" fieldPosition="0">
        <references count="3">
          <reference field="1" count="1" selected="0">
            <x v="3"/>
          </reference>
          <reference field="3" count="1">
            <x v="137"/>
          </reference>
          <reference field="12" count="1" selected="0">
            <x v="2"/>
          </reference>
        </references>
      </pivotArea>
    </format>
    <format dxfId="11119">
      <pivotArea collapsedLevelsAreSubtotals="1" fieldPosition="0">
        <references count="3">
          <reference field="1" count="1" selected="0">
            <x v="3"/>
          </reference>
          <reference field="3" count="1">
            <x v="144"/>
          </reference>
          <reference field="12" count="1" selected="0">
            <x v="2"/>
          </reference>
        </references>
      </pivotArea>
    </format>
    <format dxfId="11118">
      <pivotArea collapsedLevelsAreSubtotals="1" fieldPosition="0">
        <references count="3">
          <reference field="1" count="1" selected="0">
            <x v="3"/>
          </reference>
          <reference field="3" count="1">
            <x v="149"/>
          </reference>
          <reference field="12" count="1" selected="0">
            <x v="2"/>
          </reference>
        </references>
      </pivotArea>
    </format>
    <format dxfId="11117">
      <pivotArea collapsedLevelsAreSubtotals="1" fieldPosition="0">
        <references count="3">
          <reference field="1" count="1" selected="0">
            <x v="3"/>
          </reference>
          <reference field="3" count="1">
            <x v="152"/>
          </reference>
          <reference field="12" count="1" selected="0">
            <x v="2"/>
          </reference>
        </references>
      </pivotArea>
    </format>
    <format dxfId="11116">
      <pivotArea collapsedLevelsAreSubtotals="1" fieldPosition="0">
        <references count="3">
          <reference field="1" count="1" selected="0">
            <x v="3"/>
          </reference>
          <reference field="3" count="1">
            <x v="153"/>
          </reference>
          <reference field="12" count="1" selected="0">
            <x v="2"/>
          </reference>
        </references>
      </pivotArea>
    </format>
    <format dxfId="11115">
      <pivotArea collapsedLevelsAreSubtotals="1" fieldPosition="0">
        <references count="3">
          <reference field="1" count="1" selected="0">
            <x v="3"/>
          </reference>
          <reference field="3" count="1">
            <x v="154"/>
          </reference>
          <reference field="12" count="1" selected="0">
            <x v="2"/>
          </reference>
        </references>
      </pivotArea>
    </format>
    <format dxfId="11114">
      <pivotArea collapsedLevelsAreSubtotals="1" fieldPosition="0">
        <references count="3">
          <reference field="1" count="1" selected="0">
            <x v="3"/>
          </reference>
          <reference field="3" count="1">
            <x v="155"/>
          </reference>
          <reference field="12" count="1" selected="0">
            <x v="2"/>
          </reference>
        </references>
      </pivotArea>
    </format>
    <format dxfId="11113">
      <pivotArea collapsedLevelsAreSubtotals="1" fieldPosition="0">
        <references count="3">
          <reference field="1" count="1" selected="0">
            <x v="3"/>
          </reference>
          <reference field="3" count="1">
            <x v="158"/>
          </reference>
          <reference field="12" count="1" selected="0">
            <x v="2"/>
          </reference>
        </references>
      </pivotArea>
    </format>
    <format dxfId="11112">
      <pivotArea collapsedLevelsAreSubtotals="1" fieldPosition="0">
        <references count="3">
          <reference field="1" count="1" selected="0">
            <x v="3"/>
          </reference>
          <reference field="3" count="1">
            <x v="167"/>
          </reference>
          <reference field="12" count="1" selected="0">
            <x v="2"/>
          </reference>
        </references>
      </pivotArea>
    </format>
    <format dxfId="11111">
      <pivotArea collapsedLevelsAreSubtotals="1" fieldPosition="0">
        <references count="3">
          <reference field="1" count="1" selected="0">
            <x v="3"/>
          </reference>
          <reference field="3" count="1">
            <x v="169"/>
          </reference>
          <reference field="12" count="1" selected="0">
            <x v="2"/>
          </reference>
        </references>
      </pivotArea>
    </format>
    <format dxfId="11110">
      <pivotArea collapsedLevelsAreSubtotals="1" fieldPosition="0">
        <references count="3">
          <reference field="1" count="1" selected="0">
            <x v="3"/>
          </reference>
          <reference field="3" count="1">
            <x v="176"/>
          </reference>
          <reference field="12" count="1" selected="0">
            <x v="2"/>
          </reference>
        </references>
      </pivotArea>
    </format>
    <format dxfId="11109">
      <pivotArea collapsedLevelsAreSubtotals="1" fieldPosition="0">
        <references count="3">
          <reference field="1" count="1" selected="0">
            <x v="3"/>
          </reference>
          <reference field="3" count="1">
            <x v="177"/>
          </reference>
          <reference field="12" count="1" selected="0">
            <x v="2"/>
          </reference>
        </references>
      </pivotArea>
    </format>
    <format dxfId="11108">
      <pivotArea collapsedLevelsAreSubtotals="1" fieldPosition="0">
        <references count="3">
          <reference field="1" count="1" selected="0">
            <x v="3"/>
          </reference>
          <reference field="3" count="1">
            <x v="183"/>
          </reference>
          <reference field="12" count="1" selected="0">
            <x v="2"/>
          </reference>
        </references>
      </pivotArea>
    </format>
    <format dxfId="11107">
      <pivotArea collapsedLevelsAreSubtotals="1" fieldPosition="0">
        <references count="3">
          <reference field="1" count="1" selected="0">
            <x v="3"/>
          </reference>
          <reference field="3" count="1">
            <x v="185"/>
          </reference>
          <reference field="12" count="1" selected="0">
            <x v="2"/>
          </reference>
        </references>
      </pivotArea>
    </format>
    <format dxfId="11106">
      <pivotArea collapsedLevelsAreSubtotals="1" fieldPosition="0">
        <references count="3">
          <reference field="1" count="1" selected="0">
            <x v="3"/>
          </reference>
          <reference field="3" count="1">
            <x v="191"/>
          </reference>
          <reference field="12" count="1" selected="0">
            <x v="2"/>
          </reference>
        </references>
      </pivotArea>
    </format>
    <format dxfId="11105">
      <pivotArea collapsedLevelsAreSubtotals="1" fieldPosition="0">
        <references count="3">
          <reference field="1" count="1" selected="0">
            <x v="3"/>
          </reference>
          <reference field="3" count="1">
            <x v="195"/>
          </reference>
          <reference field="12" count="1" selected="0">
            <x v="2"/>
          </reference>
        </references>
      </pivotArea>
    </format>
    <format dxfId="11104">
      <pivotArea collapsedLevelsAreSubtotals="1" fieldPosition="0">
        <references count="3">
          <reference field="1" count="1" selected="0">
            <x v="3"/>
          </reference>
          <reference field="3" count="1">
            <x v="196"/>
          </reference>
          <reference field="12" count="1" selected="0">
            <x v="2"/>
          </reference>
        </references>
      </pivotArea>
    </format>
    <format dxfId="11103">
      <pivotArea collapsedLevelsAreSubtotals="1" fieldPosition="0">
        <references count="3">
          <reference field="1" count="1" selected="0">
            <x v="3"/>
          </reference>
          <reference field="3" count="1">
            <x v="200"/>
          </reference>
          <reference field="12" count="1" selected="0">
            <x v="2"/>
          </reference>
        </references>
      </pivotArea>
    </format>
    <format dxfId="11102">
      <pivotArea collapsedLevelsAreSubtotals="1" fieldPosition="0">
        <references count="3">
          <reference field="1" count="1" selected="0">
            <x v="3"/>
          </reference>
          <reference field="3" count="1">
            <x v="203"/>
          </reference>
          <reference field="12" count="1" selected="0">
            <x v="2"/>
          </reference>
        </references>
      </pivotArea>
    </format>
    <format dxfId="11101">
      <pivotArea collapsedLevelsAreSubtotals="1" fieldPosition="0">
        <references count="3">
          <reference field="1" count="1" selected="0">
            <x v="3"/>
          </reference>
          <reference field="3" count="1">
            <x v="205"/>
          </reference>
          <reference field="12" count="1" selected="0">
            <x v="2"/>
          </reference>
        </references>
      </pivotArea>
    </format>
    <format dxfId="11100">
      <pivotArea collapsedLevelsAreSubtotals="1" fieldPosition="0">
        <references count="3">
          <reference field="1" count="1" selected="0">
            <x v="3"/>
          </reference>
          <reference field="3" count="1">
            <x v="208"/>
          </reference>
          <reference field="12" count="1" selected="0">
            <x v="2"/>
          </reference>
        </references>
      </pivotArea>
    </format>
    <format dxfId="11099">
      <pivotArea collapsedLevelsAreSubtotals="1" fieldPosition="0">
        <references count="3">
          <reference field="1" count="1" selected="0">
            <x v="3"/>
          </reference>
          <reference field="3" count="1">
            <x v="211"/>
          </reference>
          <reference field="12" count="1" selected="0">
            <x v="2"/>
          </reference>
        </references>
      </pivotArea>
    </format>
    <format dxfId="11098">
      <pivotArea collapsedLevelsAreSubtotals="1" fieldPosition="0">
        <references count="3">
          <reference field="1" count="1" selected="0">
            <x v="3"/>
          </reference>
          <reference field="3" count="1">
            <x v="212"/>
          </reference>
          <reference field="12" count="1" selected="0">
            <x v="2"/>
          </reference>
        </references>
      </pivotArea>
    </format>
    <format dxfId="11097">
      <pivotArea collapsedLevelsAreSubtotals="1" fieldPosition="0">
        <references count="3">
          <reference field="1" count="1" selected="0">
            <x v="3"/>
          </reference>
          <reference field="3" count="1">
            <x v="217"/>
          </reference>
          <reference field="12" count="1" selected="0">
            <x v="2"/>
          </reference>
        </references>
      </pivotArea>
    </format>
    <format dxfId="11096">
      <pivotArea collapsedLevelsAreSubtotals="1" fieldPosition="0">
        <references count="3">
          <reference field="1" count="1" selected="0">
            <x v="3"/>
          </reference>
          <reference field="3" count="1">
            <x v="219"/>
          </reference>
          <reference field="12" count="1" selected="0">
            <x v="2"/>
          </reference>
        </references>
      </pivotArea>
    </format>
    <format dxfId="11095">
      <pivotArea collapsedLevelsAreSubtotals="1" fieldPosition="0">
        <references count="3">
          <reference field="1" count="1" selected="0">
            <x v="3"/>
          </reference>
          <reference field="3" count="1">
            <x v="220"/>
          </reference>
          <reference field="12" count="1" selected="0">
            <x v="2"/>
          </reference>
        </references>
      </pivotArea>
    </format>
    <format dxfId="11094">
      <pivotArea collapsedLevelsAreSubtotals="1" fieldPosition="0">
        <references count="3">
          <reference field="1" count="1" selected="0">
            <x v="3"/>
          </reference>
          <reference field="3" count="1">
            <x v="222"/>
          </reference>
          <reference field="12" count="1" selected="0">
            <x v="2"/>
          </reference>
        </references>
      </pivotArea>
    </format>
    <format dxfId="11093">
      <pivotArea collapsedLevelsAreSubtotals="1" fieldPosition="0">
        <references count="3">
          <reference field="1" count="1" selected="0">
            <x v="3"/>
          </reference>
          <reference field="3" count="1">
            <x v="223"/>
          </reference>
          <reference field="12" count="1" selected="0">
            <x v="2"/>
          </reference>
        </references>
      </pivotArea>
    </format>
    <format dxfId="11092">
      <pivotArea collapsedLevelsAreSubtotals="1" fieldPosition="0">
        <references count="3">
          <reference field="1" count="1" selected="0">
            <x v="3"/>
          </reference>
          <reference field="3" count="1">
            <x v="224"/>
          </reference>
          <reference field="12" count="1" selected="0">
            <x v="2"/>
          </reference>
        </references>
      </pivotArea>
    </format>
    <format dxfId="11091">
      <pivotArea collapsedLevelsAreSubtotals="1" fieldPosition="0">
        <references count="3">
          <reference field="1" count="1" selected="0">
            <x v="3"/>
          </reference>
          <reference field="3" count="1">
            <x v="226"/>
          </reference>
          <reference field="12" count="1" selected="0">
            <x v="2"/>
          </reference>
        </references>
      </pivotArea>
    </format>
    <format dxfId="11090">
      <pivotArea collapsedLevelsAreSubtotals="1" fieldPosition="0">
        <references count="3">
          <reference field="1" count="1" selected="0">
            <x v="3"/>
          </reference>
          <reference field="3" count="1">
            <x v="229"/>
          </reference>
          <reference field="12" count="1" selected="0">
            <x v="2"/>
          </reference>
        </references>
      </pivotArea>
    </format>
    <format dxfId="11089">
      <pivotArea collapsedLevelsAreSubtotals="1" fieldPosition="0">
        <references count="3">
          <reference field="1" count="1" selected="0">
            <x v="3"/>
          </reference>
          <reference field="3" count="1">
            <x v="230"/>
          </reference>
          <reference field="12" count="1" selected="0">
            <x v="2"/>
          </reference>
        </references>
      </pivotArea>
    </format>
    <format dxfId="11088">
      <pivotArea collapsedLevelsAreSubtotals="1" fieldPosition="0">
        <references count="3">
          <reference field="1" count="1" selected="0">
            <x v="3"/>
          </reference>
          <reference field="3" count="1">
            <x v="235"/>
          </reference>
          <reference field="12" count="1" selected="0">
            <x v="2"/>
          </reference>
        </references>
      </pivotArea>
    </format>
    <format dxfId="11087">
      <pivotArea collapsedLevelsAreSubtotals="1" fieldPosition="0">
        <references count="3">
          <reference field="1" count="1" selected="0">
            <x v="3"/>
          </reference>
          <reference field="3" count="1">
            <x v="238"/>
          </reference>
          <reference field="12" count="1" selected="0">
            <x v="2"/>
          </reference>
        </references>
      </pivotArea>
    </format>
    <format dxfId="11086">
      <pivotArea collapsedLevelsAreSubtotals="1" fieldPosition="0">
        <references count="3">
          <reference field="1" count="1" selected="0">
            <x v="3"/>
          </reference>
          <reference field="3" count="1">
            <x v="240"/>
          </reference>
          <reference field="12" count="1" selected="0">
            <x v="2"/>
          </reference>
        </references>
      </pivotArea>
    </format>
    <format dxfId="11085">
      <pivotArea collapsedLevelsAreSubtotals="1" fieldPosition="0">
        <references count="3">
          <reference field="1" count="1" selected="0">
            <x v="3"/>
          </reference>
          <reference field="3" count="1">
            <x v="241"/>
          </reference>
          <reference field="12" count="1" selected="0">
            <x v="2"/>
          </reference>
        </references>
      </pivotArea>
    </format>
    <format dxfId="11084">
      <pivotArea collapsedLevelsAreSubtotals="1" fieldPosition="0">
        <references count="3">
          <reference field="1" count="1" selected="0">
            <x v="3"/>
          </reference>
          <reference field="3" count="1">
            <x v="243"/>
          </reference>
          <reference field="12" count="1" selected="0">
            <x v="2"/>
          </reference>
        </references>
      </pivotArea>
    </format>
    <format dxfId="11083">
      <pivotArea collapsedLevelsAreSubtotals="1" fieldPosition="0">
        <references count="3">
          <reference field="1" count="1" selected="0">
            <x v="3"/>
          </reference>
          <reference field="3" count="1">
            <x v="244"/>
          </reference>
          <reference field="12" count="1" selected="0">
            <x v="2"/>
          </reference>
        </references>
      </pivotArea>
    </format>
    <format dxfId="11082">
      <pivotArea collapsedLevelsAreSubtotals="1" fieldPosition="0">
        <references count="3">
          <reference field="1" count="1" selected="0">
            <x v="3"/>
          </reference>
          <reference field="3" count="1">
            <x v="245"/>
          </reference>
          <reference field="12" count="1" selected="0">
            <x v="2"/>
          </reference>
        </references>
      </pivotArea>
    </format>
    <format dxfId="11081">
      <pivotArea collapsedLevelsAreSubtotals="1" fieldPosition="0">
        <references count="3">
          <reference field="1" count="1" selected="0">
            <x v="3"/>
          </reference>
          <reference field="3" count="1">
            <x v="246"/>
          </reference>
          <reference field="12" count="1" selected="0">
            <x v="2"/>
          </reference>
        </references>
      </pivotArea>
    </format>
    <format dxfId="11080">
      <pivotArea collapsedLevelsAreSubtotals="1" fieldPosition="0">
        <references count="3">
          <reference field="1" count="1" selected="0">
            <x v="3"/>
          </reference>
          <reference field="3" count="1">
            <x v="254"/>
          </reference>
          <reference field="12" count="1" selected="0">
            <x v="2"/>
          </reference>
        </references>
      </pivotArea>
    </format>
    <format dxfId="11079">
      <pivotArea collapsedLevelsAreSubtotals="1" fieldPosition="0">
        <references count="3">
          <reference field="1" count="1" selected="0">
            <x v="3"/>
          </reference>
          <reference field="3" count="1">
            <x v="255"/>
          </reference>
          <reference field="12" count="1" selected="0">
            <x v="2"/>
          </reference>
        </references>
      </pivotArea>
    </format>
    <format dxfId="11078">
      <pivotArea collapsedLevelsAreSubtotals="1" fieldPosition="0">
        <references count="3">
          <reference field="1" count="1" selected="0">
            <x v="3"/>
          </reference>
          <reference field="3" count="1">
            <x v="256"/>
          </reference>
          <reference field="12" count="1" selected="0">
            <x v="2"/>
          </reference>
        </references>
      </pivotArea>
    </format>
    <format dxfId="11077">
      <pivotArea collapsedLevelsAreSubtotals="1" fieldPosition="0">
        <references count="3">
          <reference field="1" count="1" selected="0">
            <x v="3"/>
          </reference>
          <reference field="3" count="1">
            <x v="257"/>
          </reference>
          <reference field="12" count="1" selected="0">
            <x v="2"/>
          </reference>
        </references>
      </pivotArea>
    </format>
    <format dxfId="11076">
      <pivotArea collapsedLevelsAreSubtotals="1" fieldPosition="0">
        <references count="3">
          <reference field="1" count="1" selected="0">
            <x v="3"/>
          </reference>
          <reference field="3" count="1">
            <x v="259"/>
          </reference>
          <reference field="12" count="1" selected="0">
            <x v="2"/>
          </reference>
        </references>
      </pivotArea>
    </format>
    <format dxfId="11075">
      <pivotArea collapsedLevelsAreSubtotals="1" fieldPosition="0">
        <references count="3">
          <reference field="1" count="1" selected="0">
            <x v="3"/>
          </reference>
          <reference field="3" count="1">
            <x v="260"/>
          </reference>
          <reference field="12" count="1" selected="0">
            <x v="2"/>
          </reference>
        </references>
      </pivotArea>
    </format>
    <format dxfId="11074">
      <pivotArea collapsedLevelsAreSubtotals="1" fieldPosition="0">
        <references count="3">
          <reference field="1" count="1" selected="0">
            <x v="3"/>
          </reference>
          <reference field="3" count="1">
            <x v="264"/>
          </reference>
          <reference field="12" count="1" selected="0">
            <x v="2"/>
          </reference>
        </references>
      </pivotArea>
    </format>
    <format dxfId="11073">
      <pivotArea collapsedLevelsAreSubtotals="1" fieldPosition="0">
        <references count="3">
          <reference field="1" count="1" selected="0">
            <x v="3"/>
          </reference>
          <reference field="3" count="1">
            <x v="265"/>
          </reference>
          <reference field="12" count="1" selected="0">
            <x v="2"/>
          </reference>
        </references>
      </pivotArea>
    </format>
    <format dxfId="11072">
      <pivotArea collapsedLevelsAreSubtotals="1" fieldPosition="0">
        <references count="3">
          <reference field="1" count="1" selected="0">
            <x v="3"/>
          </reference>
          <reference field="3" count="1">
            <x v="267"/>
          </reference>
          <reference field="12" count="1" selected="0">
            <x v="2"/>
          </reference>
        </references>
      </pivotArea>
    </format>
    <format dxfId="11071">
      <pivotArea collapsedLevelsAreSubtotals="1" fieldPosition="0">
        <references count="3">
          <reference field="1" count="1" selected="0">
            <x v="3"/>
          </reference>
          <reference field="3" count="1">
            <x v="268"/>
          </reference>
          <reference field="12" count="1" selected="0">
            <x v="2"/>
          </reference>
        </references>
      </pivotArea>
    </format>
    <format dxfId="11070">
      <pivotArea collapsedLevelsAreSubtotals="1" fieldPosition="0">
        <references count="3">
          <reference field="1" count="1" selected="0">
            <x v="3"/>
          </reference>
          <reference field="3" count="1">
            <x v="269"/>
          </reference>
          <reference field="12" count="1" selected="0">
            <x v="2"/>
          </reference>
        </references>
      </pivotArea>
    </format>
    <format dxfId="11069">
      <pivotArea collapsedLevelsAreSubtotals="1" fieldPosition="0">
        <references count="3">
          <reference field="1" count="1" selected="0">
            <x v="3"/>
          </reference>
          <reference field="3" count="1">
            <x v="270"/>
          </reference>
          <reference field="12" count="1" selected="0">
            <x v="2"/>
          </reference>
        </references>
      </pivotArea>
    </format>
    <format dxfId="11068">
      <pivotArea collapsedLevelsAreSubtotals="1" fieldPosition="0">
        <references count="3">
          <reference field="1" count="1" selected="0">
            <x v="3"/>
          </reference>
          <reference field="3" count="1">
            <x v="282"/>
          </reference>
          <reference field="12" count="1" selected="0">
            <x v="2"/>
          </reference>
        </references>
      </pivotArea>
    </format>
    <format dxfId="11067">
      <pivotArea collapsedLevelsAreSubtotals="1" fieldPosition="0">
        <references count="3">
          <reference field="1" count="1" selected="0">
            <x v="3"/>
          </reference>
          <reference field="3" count="1">
            <x v="292"/>
          </reference>
          <reference field="12" count="1" selected="0">
            <x v="2"/>
          </reference>
        </references>
      </pivotArea>
    </format>
    <format dxfId="11066">
      <pivotArea collapsedLevelsAreSubtotals="1" fieldPosition="0">
        <references count="3">
          <reference field="1" count="1" selected="0">
            <x v="3"/>
          </reference>
          <reference field="3" count="1">
            <x v="293"/>
          </reference>
          <reference field="12" count="1" selected="0">
            <x v="2"/>
          </reference>
        </references>
      </pivotArea>
    </format>
    <format dxfId="11065">
      <pivotArea collapsedLevelsAreSubtotals="1" fieldPosition="0">
        <references count="3">
          <reference field="1" count="1" selected="0">
            <x v="3"/>
          </reference>
          <reference field="3" count="1">
            <x v="295"/>
          </reference>
          <reference field="12" count="1" selected="0">
            <x v="2"/>
          </reference>
        </references>
      </pivotArea>
    </format>
    <format dxfId="11064">
      <pivotArea collapsedLevelsAreSubtotals="1" fieldPosition="0">
        <references count="3">
          <reference field="1" count="1" selected="0">
            <x v="3"/>
          </reference>
          <reference field="3" count="1">
            <x v="296"/>
          </reference>
          <reference field="12" count="1" selected="0">
            <x v="2"/>
          </reference>
        </references>
      </pivotArea>
    </format>
    <format dxfId="11063">
      <pivotArea collapsedLevelsAreSubtotals="1" fieldPosition="0">
        <references count="3">
          <reference field="1" count="1" selected="0">
            <x v="3"/>
          </reference>
          <reference field="3" count="1">
            <x v="301"/>
          </reference>
          <reference field="12" count="1" selected="0">
            <x v="2"/>
          </reference>
        </references>
      </pivotArea>
    </format>
    <format dxfId="11062">
      <pivotArea collapsedLevelsAreSubtotals="1" fieldPosition="0">
        <references count="3">
          <reference field="1" count="1" selected="0">
            <x v="3"/>
          </reference>
          <reference field="3" count="1">
            <x v="302"/>
          </reference>
          <reference field="12" count="1" selected="0">
            <x v="2"/>
          </reference>
        </references>
      </pivotArea>
    </format>
    <format dxfId="11061">
      <pivotArea collapsedLevelsAreSubtotals="1" fieldPosition="0">
        <references count="3">
          <reference field="1" count="1" selected="0">
            <x v="3"/>
          </reference>
          <reference field="3" count="1">
            <x v="303"/>
          </reference>
          <reference field="12" count="1" selected="0">
            <x v="2"/>
          </reference>
        </references>
      </pivotArea>
    </format>
    <format dxfId="11060">
      <pivotArea collapsedLevelsAreSubtotals="1" fieldPosition="0">
        <references count="3">
          <reference field="1" count="1" selected="0">
            <x v="3"/>
          </reference>
          <reference field="3" count="1">
            <x v="304"/>
          </reference>
          <reference field="12" count="1" selected="0">
            <x v="2"/>
          </reference>
        </references>
      </pivotArea>
    </format>
    <format dxfId="11059">
      <pivotArea collapsedLevelsAreSubtotals="1" fieldPosition="0">
        <references count="3">
          <reference field="1" count="1" selected="0">
            <x v="3"/>
          </reference>
          <reference field="3" count="1">
            <x v="305"/>
          </reference>
          <reference field="12" count="1" selected="0">
            <x v="2"/>
          </reference>
        </references>
      </pivotArea>
    </format>
    <format dxfId="11058">
      <pivotArea collapsedLevelsAreSubtotals="1" fieldPosition="0">
        <references count="3">
          <reference field="1" count="1" selected="0">
            <x v="3"/>
          </reference>
          <reference field="3" count="1">
            <x v="306"/>
          </reference>
          <reference field="12" count="1" selected="0">
            <x v="2"/>
          </reference>
        </references>
      </pivotArea>
    </format>
    <format dxfId="11057">
      <pivotArea collapsedLevelsAreSubtotals="1" fieldPosition="0">
        <references count="3">
          <reference field="1" count="1" selected="0">
            <x v="3"/>
          </reference>
          <reference field="3" count="1">
            <x v="307"/>
          </reference>
          <reference field="12" count="1" selected="0">
            <x v="2"/>
          </reference>
        </references>
      </pivotArea>
    </format>
    <format dxfId="11056">
      <pivotArea collapsedLevelsAreSubtotals="1" fieldPosition="0">
        <references count="3">
          <reference field="1" count="1" selected="0">
            <x v="3"/>
          </reference>
          <reference field="3" count="1">
            <x v="308"/>
          </reference>
          <reference field="12" count="1" selected="0">
            <x v="2"/>
          </reference>
        </references>
      </pivotArea>
    </format>
    <format dxfId="11055">
      <pivotArea collapsedLevelsAreSubtotals="1" fieldPosition="0">
        <references count="3">
          <reference field="1" count="1" selected="0">
            <x v="3"/>
          </reference>
          <reference field="3" count="1">
            <x v="309"/>
          </reference>
          <reference field="12" count="1" selected="0">
            <x v="2"/>
          </reference>
        </references>
      </pivotArea>
    </format>
    <format dxfId="11054">
      <pivotArea collapsedLevelsAreSubtotals="1" fieldPosition="0">
        <references count="3">
          <reference field="1" count="1" selected="0">
            <x v="3"/>
          </reference>
          <reference field="3" count="1">
            <x v="310"/>
          </reference>
          <reference field="12" count="1" selected="0">
            <x v="2"/>
          </reference>
        </references>
      </pivotArea>
    </format>
    <format dxfId="11053">
      <pivotArea collapsedLevelsAreSubtotals="1" fieldPosition="0">
        <references count="3">
          <reference field="1" count="1" selected="0">
            <x v="3"/>
          </reference>
          <reference field="3" count="1">
            <x v="311"/>
          </reference>
          <reference field="12" count="1" selected="0">
            <x v="2"/>
          </reference>
        </references>
      </pivotArea>
    </format>
    <format dxfId="11052">
      <pivotArea collapsedLevelsAreSubtotals="1" fieldPosition="0">
        <references count="3">
          <reference field="1" count="1" selected="0">
            <x v="3"/>
          </reference>
          <reference field="3" count="1">
            <x v="312"/>
          </reference>
          <reference field="12" count="1" selected="0">
            <x v="2"/>
          </reference>
        </references>
      </pivotArea>
    </format>
    <format dxfId="11051">
      <pivotArea collapsedLevelsAreSubtotals="1" fieldPosition="0">
        <references count="3">
          <reference field="1" count="1" selected="0">
            <x v="3"/>
          </reference>
          <reference field="3" count="1">
            <x v="315"/>
          </reference>
          <reference field="12" count="1" selected="0">
            <x v="2"/>
          </reference>
        </references>
      </pivotArea>
    </format>
    <format dxfId="11050">
      <pivotArea collapsedLevelsAreSubtotals="1" fieldPosition="0">
        <references count="3">
          <reference field="1" count="1" selected="0">
            <x v="3"/>
          </reference>
          <reference field="3" count="1">
            <x v="317"/>
          </reference>
          <reference field="12" count="1" selected="0">
            <x v="2"/>
          </reference>
        </references>
      </pivotArea>
    </format>
    <format dxfId="11049">
      <pivotArea collapsedLevelsAreSubtotals="1" fieldPosition="0">
        <references count="3">
          <reference field="1" count="1" selected="0">
            <x v="3"/>
          </reference>
          <reference field="3" count="1">
            <x v="318"/>
          </reference>
          <reference field="12" count="1" selected="0">
            <x v="2"/>
          </reference>
        </references>
      </pivotArea>
    </format>
    <format dxfId="11048">
      <pivotArea collapsedLevelsAreSubtotals="1" fieldPosition="0">
        <references count="3">
          <reference field="1" count="1" selected="0">
            <x v="3"/>
          </reference>
          <reference field="3" count="1">
            <x v="319"/>
          </reference>
          <reference field="12" count="1" selected="0">
            <x v="2"/>
          </reference>
        </references>
      </pivotArea>
    </format>
    <format dxfId="11047">
      <pivotArea collapsedLevelsAreSubtotals="1" fieldPosition="0">
        <references count="3">
          <reference field="1" count="1" selected="0">
            <x v="3"/>
          </reference>
          <reference field="3" count="1">
            <x v="320"/>
          </reference>
          <reference field="12" count="1" selected="0">
            <x v="2"/>
          </reference>
        </references>
      </pivotArea>
    </format>
    <format dxfId="11046">
      <pivotArea collapsedLevelsAreSubtotals="1" fieldPosition="0">
        <references count="3">
          <reference field="1" count="1" selected="0">
            <x v="3"/>
          </reference>
          <reference field="3" count="1">
            <x v="322"/>
          </reference>
          <reference field="12" count="1" selected="0">
            <x v="2"/>
          </reference>
        </references>
      </pivotArea>
    </format>
    <format dxfId="11045">
      <pivotArea collapsedLevelsAreSubtotals="1" fieldPosition="0">
        <references count="3">
          <reference field="1" count="1" selected="0">
            <x v="3"/>
          </reference>
          <reference field="3" count="1">
            <x v="323"/>
          </reference>
          <reference field="12" count="1" selected="0">
            <x v="2"/>
          </reference>
        </references>
      </pivotArea>
    </format>
    <format dxfId="11044">
      <pivotArea collapsedLevelsAreSubtotals="1" fieldPosition="0">
        <references count="3">
          <reference field="1" count="1" selected="0">
            <x v="3"/>
          </reference>
          <reference field="3" count="1">
            <x v="324"/>
          </reference>
          <reference field="12" count="1" selected="0">
            <x v="2"/>
          </reference>
        </references>
      </pivotArea>
    </format>
    <format dxfId="11043">
      <pivotArea collapsedLevelsAreSubtotals="1" fieldPosition="0">
        <references count="3">
          <reference field="1" count="1" selected="0">
            <x v="3"/>
          </reference>
          <reference field="3" count="1">
            <x v="331"/>
          </reference>
          <reference field="12" count="1" selected="0">
            <x v="2"/>
          </reference>
        </references>
      </pivotArea>
    </format>
    <format dxfId="11042">
      <pivotArea collapsedLevelsAreSubtotals="1" fieldPosition="0">
        <references count="3">
          <reference field="1" count="1" selected="0">
            <x v="3"/>
          </reference>
          <reference field="3" count="1">
            <x v="334"/>
          </reference>
          <reference field="12" count="1" selected="0">
            <x v="2"/>
          </reference>
        </references>
      </pivotArea>
    </format>
    <format dxfId="11041">
      <pivotArea collapsedLevelsAreSubtotals="1" fieldPosition="0">
        <references count="3">
          <reference field="1" count="1" selected="0">
            <x v="3"/>
          </reference>
          <reference field="3" count="1">
            <x v="337"/>
          </reference>
          <reference field="12" count="1" selected="0">
            <x v="2"/>
          </reference>
        </references>
      </pivotArea>
    </format>
    <format dxfId="11040">
      <pivotArea collapsedLevelsAreSubtotals="1" fieldPosition="0">
        <references count="3">
          <reference field="1" count="1" selected="0">
            <x v="3"/>
          </reference>
          <reference field="3" count="1">
            <x v="341"/>
          </reference>
          <reference field="12" count="1" selected="0">
            <x v="2"/>
          </reference>
        </references>
      </pivotArea>
    </format>
    <format dxfId="11039">
      <pivotArea collapsedLevelsAreSubtotals="1" fieldPosition="0">
        <references count="3">
          <reference field="1" count="1" selected="0">
            <x v="3"/>
          </reference>
          <reference field="3" count="1">
            <x v="343"/>
          </reference>
          <reference field="12" count="1" selected="0">
            <x v="2"/>
          </reference>
        </references>
      </pivotArea>
    </format>
    <format dxfId="11038">
      <pivotArea collapsedLevelsAreSubtotals="1" fieldPosition="0">
        <references count="3">
          <reference field="1" count="1" selected="0">
            <x v="3"/>
          </reference>
          <reference field="3" count="1">
            <x v="344"/>
          </reference>
          <reference field="12" count="1" selected="0">
            <x v="2"/>
          </reference>
        </references>
      </pivotArea>
    </format>
    <format dxfId="11037">
      <pivotArea collapsedLevelsAreSubtotals="1" fieldPosition="0">
        <references count="3">
          <reference field="1" count="1" selected="0">
            <x v="3"/>
          </reference>
          <reference field="3" count="1">
            <x v="347"/>
          </reference>
          <reference field="12" count="1" selected="0">
            <x v="2"/>
          </reference>
        </references>
      </pivotArea>
    </format>
    <format dxfId="11036">
      <pivotArea collapsedLevelsAreSubtotals="1" fieldPosition="0">
        <references count="3">
          <reference field="1" count="1" selected="0">
            <x v="3"/>
          </reference>
          <reference field="3" count="1">
            <x v="348"/>
          </reference>
          <reference field="12" count="1" selected="0">
            <x v="2"/>
          </reference>
        </references>
      </pivotArea>
    </format>
    <format dxfId="11035">
      <pivotArea collapsedLevelsAreSubtotals="1" fieldPosition="0">
        <references count="3">
          <reference field="1" count="1" selected="0">
            <x v="3"/>
          </reference>
          <reference field="3" count="1">
            <x v="349"/>
          </reference>
          <reference field="12" count="1" selected="0">
            <x v="2"/>
          </reference>
        </references>
      </pivotArea>
    </format>
    <format dxfId="11034">
      <pivotArea collapsedLevelsAreSubtotals="1" fieldPosition="0">
        <references count="3">
          <reference field="1" count="1" selected="0">
            <x v="3"/>
          </reference>
          <reference field="3" count="1">
            <x v="352"/>
          </reference>
          <reference field="12" count="1" selected="0">
            <x v="2"/>
          </reference>
        </references>
      </pivotArea>
    </format>
    <format dxfId="11033">
      <pivotArea collapsedLevelsAreSubtotals="1" fieldPosition="0">
        <references count="3">
          <reference field="1" count="1" selected="0">
            <x v="3"/>
          </reference>
          <reference field="3" count="1">
            <x v="353"/>
          </reference>
          <reference field="12" count="1" selected="0">
            <x v="2"/>
          </reference>
        </references>
      </pivotArea>
    </format>
    <format dxfId="11032">
      <pivotArea collapsedLevelsAreSubtotals="1" fieldPosition="0">
        <references count="3">
          <reference field="1" count="1" selected="0">
            <x v="3"/>
          </reference>
          <reference field="3" count="1">
            <x v="355"/>
          </reference>
          <reference field="12" count="1" selected="0">
            <x v="2"/>
          </reference>
        </references>
      </pivotArea>
    </format>
    <format dxfId="11031">
      <pivotArea collapsedLevelsAreSubtotals="1" fieldPosition="0">
        <references count="3">
          <reference field="1" count="1" selected="0">
            <x v="3"/>
          </reference>
          <reference field="3" count="1">
            <x v="356"/>
          </reference>
          <reference field="12" count="1" selected="0">
            <x v="2"/>
          </reference>
        </references>
      </pivotArea>
    </format>
    <format dxfId="11030">
      <pivotArea collapsedLevelsAreSubtotals="1" fieldPosition="0">
        <references count="3">
          <reference field="1" count="1" selected="0">
            <x v="3"/>
          </reference>
          <reference field="3" count="1">
            <x v="357"/>
          </reference>
          <reference field="12" count="1" selected="0">
            <x v="2"/>
          </reference>
        </references>
      </pivotArea>
    </format>
    <format dxfId="11029">
      <pivotArea collapsedLevelsAreSubtotals="1" fieldPosition="0">
        <references count="3">
          <reference field="1" count="1" selected="0">
            <x v="3"/>
          </reference>
          <reference field="3" count="1">
            <x v="359"/>
          </reference>
          <reference field="12" count="1" selected="0">
            <x v="2"/>
          </reference>
        </references>
      </pivotArea>
    </format>
    <format dxfId="11028">
      <pivotArea collapsedLevelsAreSubtotals="1" fieldPosition="0">
        <references count="3">
          <reference field="1" count="1" selected="0">
            <x v="3"/>
          </reference>
          <reference field="3" count="1">
            <x v="361"/>
          </reference>
          <reference field="12" count="1" selected="0">
            <x v="2"/>
          </reference>
        </references>
      </pivotArea>
    </format>
    <format dxfId="11027">
      <pivotArea collapsedLevelsAreSubtotals="1" fieldPosition="0">
        <references count="3">
          <reference field="1" count="1" selected="0">
            <x v="3"/>
          </reference>
          <reference field="3" count="1">
            <x v="362"/>
          </reference>
          <reference field="12" count="1" selected="0">
            <x v="2"/>
          </reference>
        </references>
      </pivotArea>
    </format>
    <format dxfId="11026">
      <pivotArea collapsedLevelsAreSubtotals="1" fieldPosition="0">
        <references count="3">
          <reference field="1" count="1" selected="0">
            <x v="3"/>
          </reference>
          <reference field="3" count="1">
            <x v="365"/>
          </reference>
          <reference field="12" count="1" selected="0">
            <x v="2"/>
          </reference>
        </references>
      </pivotArea>
    </format>
    <format dxfId="11025">
      <pivotArea collapsedLevelsAreSubtotals="1" fieldPosition="0">
        <references count="3">
          <reference field="1" count="1" selected="0">
            <x v="3"/>
          </reference>
          <reference field="3" count="1">
            <x v="367"/>
          </reference>
          <reference field="12" count="1" selected="0">
            <x v="2"/>
          </reference>
        </references>
      </pivotArea>
    </format>
    <format dxfId="11024">
      <pivotArea collapsedLevelsAreSubtotals="1" fieldPosition="0">
        <references count="3">
          <reference field="1" count="1" selected="0">
            <x v="3"/>
          </reference>
          <reference field="3" count="1">
            <x v="368"/>
          </reference>
          <reference field="12" count="1" selected="0">
            <x v="2"/>
          </reference>
        </references>
      </pivotArea>
    </format>
    <format dxfId="11023">
      <pivotArea collapsedLevelsAreSubtotals="1" fieldPosition="0">
        <references count="3">
          <reference field="1" count="1" selected="0">
            <x v="3"/>
          </reference>
          <reference field="3" count="1">
            <x v="369"/>
          </reference>
          <reference field="12" count="1" selected="0">
            <x v="2"/>
          </reference>
        </references>
      </pivotArea>
    </format>
    <format dxfId="11022">
      <pivotArea collapsedLevelsAreSubtotals="1" fieldPosition="0">
        <references count="3">
          <reference field="1" count="1" selected="0">
            <x v="3"/>
          </reference>
          <reference field="3" count="1">
            <x v="370"/>
          </reference>
          <reference field="12" count="1" selected="0">
            <x v="2"/>
          </reference>
        </references>
      </pivotArea>
    </format>
    <format dxfId="11021">
      <pivotArea collapsedLevelsAreSubtotals="1" fieldPosition="0">
        <references count="3">
          <reference field="1" count="1" selected="0">
            <x v="3"/>
          </reference>
          <reference field="3" count="1">
            <x v="372"/>
          </reference>
          <reference field="12" count="1" selected="0">
            <x v="2"/>
          </reference>
        </references>
      </pivotArea>
    </format>
    <format dxfId="11020">
      <pivotArea collapsedLevelsAreSubtotals="1" fieldPosition="0">
        <references count="3">
          <reference field="1" count="1" selected="0">
            <x v="3"/>
          </reference>
          <reference field="3" count="1">
            <x v="374"/>
          </reference>
          <reference field="12" count="1" selected="0">
            <x v="2"/>
          </reference>
        </references>
      </pivotArea>
    </format>
    <format dxfId="11019">
      <pivotArea collapsedLevelsAreSubtotals="1" fieldPosition="0">
        <references count="3">
          <reference field="1" count="1" selected="0">
            <x v="3"/>
          </reference>
          <reference field="3" count="1">
            <x v="375"/>
          </reference>
          <reference field="12" count="1" selected="0">
            <x v="2"/>
          </reference>
        </references>
      </pivotArea>
    </format>
    <format dxfId="11018">
      <pivotArea collapsedLevelsAreSubtotals="1" fieldPosition="0">
        <references count="3">
          <reference field="1" count="1" selected="0">
            <x v="3"/>
          </reference>
          <reference field="3" count="1">
            <x v="376"/>
          </reference>
          <reference field="12" count="1" selected="0">
            <x v="2"/>
          </reference>
        </references>
      </pivotArea>
    </format>
    <format dxfId="11017">
      <pivotArea collapsedLevelsAreSubtotals="1" fieldPosition="0">
        <references count="3">
          <reference field="1" count="1" selected="0">
            <x v="3"/>
          </reference>
          <reference field="3" count="1">
            <x v="377"/>
          </reference>
          <reference field="12" count="1" selected="0">
            <x v="2"/>
          </reference>
        </references>
      </pivotArea>
    </format>
    <format dxfId="11016">
      <pivotArea collapsedLevelsAreSubtotals="1" fieldPosition="0">
        <references count="3">
          <reference field="1" count="1" selected="0">
            <x v="3"/>
          </reference>
          <reference field="3" count="1">
            <x v="378"/>
          </reference>
          <reference field="12" count="1" selected="0">
            <x v="2"/>
          </reference>
        </references>
      </pivotArea>
    </format>
    <format dxfId="11015">
      <pivotArea collapsedLevelsAreSubtotals="1" fieldPosition="0">
        <references count="3">
          <reference field="1" count="1" selected="0">
            <x v="3"/>
          </reference>
          <reference field="3" count="1">
            <x v="380"/>
          </reference>
          <reference field="12" count="1" selected="0">
            <x v="2"/>
          </reference>
        </references>
      </pivotArea>
    </format>
    <format dxfId="11014">
      <pivotArea collapsedLevelsAreSubtotals="1" fieldPosition="0">
        <references count="3">
          <reference field="1" count="1" selected="0">
            <x v="3"/>
          </reference>
          <reference field="3" count="1">
            <x v="383"/>
          </reference>
          <reference field="12" count="1" selected="0">
            <x v="2"/>
          </reference>
        </references>
      </pivotArea>
    </format>
    <format dxfId="11013">
      <pivotArea collapsedLevelsAreSubtotals="1" fieldPosition="0">
        <references count="3">
          <reference field="1" count="1" selected="0">
            <x v="3"/>
          </reference>
          <reference field="3" count="1">
            <x v="387"/>
          </reference>
          <reference field="12" count="1" selected="0">
            <x v="2"/>
          </reference>
        </references>
      </pivotArea>
    </format>
    <format dxfId="11012">
      <pivotArea collapsedLevelsAreSubtotals="1" fieldPosition="0">
        <references count="3">
          <reference field="1" count="1" selected="0">
            <x v="3"/>
          </reference>
          <reference field="3" count="1">
            <x v="388"/>
          </reference>
          <reference field="12" count="1" selected="0">
            <x v="2"/>
          </reference>
        </references>
      </pivotArea>
    </format>
    <format dxfId="11011">
      <pivotArea collapsedLevelsAreSubtotals="1" fieldPosition="0">
        <references count="3">
          <reference field="1" count="1" selected="0">
            <x v="3"/>
          </reference>
          <reference field="3" count="1">
            <x v="389"/>
          </reference>
          <reference field="12" count="1" selected="0">
            <x v="2"/>
          </reference>
        </references>
      </pivotArea>
    </format>
    <format dxfId="11010">
      <pivotArea collapsedLevelsAreSubtotals="1" fieldPosition="0">
        <references count="3">
          <reference field="1" count="1" selected="0">
            <x v="3"/>
          </reference>
          <reference field="3" count="1">
            <x v="393"/>
          </reference>
          <reference field="12" count="1" selected="0">
            <x v="2"/>
          </reference>
        </references>
      </pivotArea>
    </format>
    <format dxfId="11009">
      <pivotArea collapsedLevelsAreSubtotals="1" fieldPosition="0">
        <references count="3">
          <reference field="1" count="1" selected="0">
            <x v="3"/>
          </reference>
          <reference field="3" count="1">
            <x v="395"/>
          </reference>
          <reference field="12" count="1" selected="0">
            <x v="2"/>
          </reference>
        </references>
      </pivotArea>
    </format>
    <format dxfId="11008">
      <pivotArea collapsedLevelsAreSubtotals="1" fieldPosition="0">
        <references count="3">
          <reference field="1" count="1" selected="0">
            <x v="3"/>
          </reference>
          <reference field="3" count="1">
            <x v="397"/>
          </reference>
          <reference field="12" count="1" selected="0">
            <x v="2"/>
          </reference>
        </references>
      </pivotArea>
    </format>
    <format dxfId="11007">
      <pivotArea collapsedLevelsAreSubtotals="1" fieldPosition="0">
        <references count="3">
          <reference field="1" count="1" selected="0">
            <x v="3"/>
          </reference>
          <reference field="3" count="1">
            <x v="398"/>
          </reference>
          <reference field="12" count="1" selected="0">
            <x v="2"/>
          </reference>
        </references>
      </pivotArea>
    </format>
    <format dxfId="11006">
      <pivotArea collapsedLevelsAreSubtotals="1" fieldPosition="0">
        <references count="3">
          <reference field="1" count="1" selected="0">
            <x v="3"/>
          </reference>
          <reference field="3" count="1">
            <x v="399"/>
          </reference>
          <reference field="12" count="1" selected="0">
            <x v="2"/>
          </reference>
        </references>
      </pivotArea>
    </format>
    <format dxfId="11005">
      <pivotArea collapsedLevelsAreSubtotals="1" fieldPosition="0">
        <references count="3">
          <reference field="1" count="1" selected="0">
            <x v="3"/>
          </reference>
          <reference field="3" count="1">
            <x v="400"/>
          </reference>
          <reference field="12" count="1" selected="0">
            <x v="2"/>
          </reference>
        </references>
      </pivotArea>
    </format>
    <format dxfId="11004">
      <pivotArea collapsedLevelsAreSubtotals="1" fieldPosition="0">
        <references count="3">
          <reference field="1" count="1" selected="0">
            <x v="3"/>
          </reference>
          <reference field="3" count="1">
            <x v="402"/>
          </reference>
          <reference field="12" count="1" selected="0">
            <x v="2"/>
          </reference>
        </references>
      </pivotArea>
    </format>
    <format dxfId="11003">
      <pivotArea collapsedLevelsAreSubtotals="1" fieldPosition="0">
        <references count="3">
          <reference field="1" count="1" selected="0">
            <x v="3"/>
          </reference>
          <reference field="3" count="1">
            <x v="403"/>
          </reference>
          <reference field="12" count="1" selected="0">
            <x v="2"/>
          </reference>
        </references>
      </pivotArea>
    </format>
    <format dxfId="11002">
      <pivotArea collapsedLevelsAreSubtotals="1" fieldPosition="0">
        <references count="3">
          <reference field="1" count="1" selected="0">
            <x v="3"/>
          </reference>
          <reference field="3" count="1">
            <x v="404"/>
          </reference>
          <reference field="12" count="1" selected="0">
            <x v="2"/>
          </reference>
        </references>
      </pivotArea>
    </format>
    <format dxfId="11001">
      <pivotArea collapsedLevelsAreSubtotals="1" fieldPosition="0">
        <references count="3">
          <reference field="1" count="1" selected="0">
            <x v="3"/>
          </reference>
          <reference field="3" count="1">
            <x v="406"/>
          </reference>
          <reference field="12" count="1" selected="0">
            <x v="2"/>
          </reference>
        </references>
      </pivotArea>
    </format>
    <format dxfId="11000">
      <pivotArea collapsedLevelsAreSubtotals="1" fieldPosition="0">
        <references count="3">
          <reference field="1" count="1" selected="0">
            <x v="3"/>
          </reference>
          <reference field="3" count="1">
            <x v="407"/>
          </reference>
          <reference field="12" count="1" selected="0">
            <x v="2"/>
          </reference>
        </references>
      </pivotArea>
    </format>
    <format dxfId="10999">
      <pivotArea collapsedLevelsAreSubtotals="1" fieldPosition="0">
        <references count="3">
          <reference field="1" count="1" selected="0">
            <x v="3"/>
          </reference>
          <reference field="3" count="1">
            <x v="408"/>
          </reference>
          <reference field="12" count="1" selected="0">
            <x v="2"/>
          </reference>
        </references>
      </pivotArea>
    </format>
    <format dxfId="10998">
      <pivotArea collapsedLevelsAreSubtotals="1" fieldPosition="0">
        <references count="3">
          <reference field="1" count="1" selected="0">
            <x v="3"/>
          </reference>
          <reference field="3" count="1">
            <x v="409"/>
          </reference>
          <reference field="12" count="1" selected="0">
            <x v="2"/>
          </reference>
        </references>
      </pivotArea>
    </format>
    <format dxfId="10997">
      <pivotArea collapsedLevelsAreSubtotals="1" fieldPosition="0">
        <references count="3">
          <reference field="1" count="1" selected="0">
            <x v="3"/>
          </reference>
          <reference field="3" count="1">
            <x v="410"/>
          </reference>
          <reference field="12" count="1" selected="0">
            <x v="2"/>
          </reference>
        </references>
      </pivotArea>
    </format>
    <format dxfId="10996">
      <pivotArea collapsedLevelsAreSubtotals="1" fieldPosition="0">
        <references count="3">
          <reference field="1" count="1" selected="0">
            <x v="3"/>
          </reference>
          <reference field="3" count="1">
            <x v="416"/>
          </reference>
          <reference field="12" count="1" selected="0">
            <x v="2"/>
          </reference>
        </references>
      </pivotArea>
    </format>
    <format dxfId="10995">
      <pivotArea collapsedLevelsAreSubtotals="1" fieldPosition="0">
        <references count="3">
          <reference field="1" count="1" selected="0">
            <x v="3"/>
          </reference>
          <reference field="3" count="1">
            <x v="419"/>
          </reference>
          <reference field="12" count="1" selected="0">
            <x v="2"/>
          </reference>
        </references>
      </pivotArea>
    </format>
    <format dxfId="10994">
      <pivotArea collapsedLevelsAreSubtotals="1" fieldPosition="0">
        <references count="3">
          <reference field="1" count="1" selected="0">
            <x v="3"/>
          </reference>
          <reference field="3" count="1">
            <x v="420"/>
          </reference>
          <reference field="12" count="1" selected="0">
            <x v="2"/>
          </reference>
        </references>
      </pivotArea>
    </format>
    <format dxfId="10993">
      <pivotArea collapsedLevelsAreSubtotals="1" fieldPosition="0">
        <references count="3">
          <reference field="1" count="1" selected="0">
            <x v="3"/>
          </reference>
          <reference field="3" count="1">
            <x v="426"/>
          </reference>
          <reference field="12" count="1" selected="0">
            <x v="2"/>
          </reference>
        </references>
      </pivotArea>
    </format>
    <format dxfId="10992">
      <pivotArea collapsedLevelsAreSubtotals="1" fieldPosition="0">
        <references count="3">
          <reference field="1" count="1" selected="0">
            <x v="3"/>
          </reference>
          <reference field="3" count="1">
            <x v="456"/>
          </reference>
          <reference field="12" count="1" selected="0">
            <x v="2"/>
          </reference>
        </references>
      </pivotArea>
    </format>
    <format dxfId="10991">
      <pivotArea collapsedLevelsAreSubtotals="1" fieldPosition="0">
        <references count="3">
          <reference field="1" count="1" selected="0">
            <x v="3"/>
          </reference>
          <reference field="3" count="1">
            <x v="457"/>
          </reference>
          <reference field="12" count="1" selected="0">
            <x v="2"/>
          </reference>
        </references>
      </pivotArea>
    </format>
    <format dxfId="10990">
      <pivotArea collapsedLevelsAreSubtotals="1" fieldPosition="0">
        <references count="3">
          <reference field="1" count="1" selected="0">
            <x v="3"/>
          </reference>
          <reference field="3" count="1">
            <x v="459"/>
          </reference>
          <reference field="12" count="1" selected="0">
            <x v="2"/>
          </reference>
        </references>
      </pivotArea>
    </format>
    <format dxfId="10989">
      <pivotArea collapsedLevelsAreSubtotals="1" fieldPosition="0">
        <references count="3">
          <reference field="1" count="1" selected="0">
            <x v="3"/>
          </reference>
          <reference field="3" count="1">
            <x v="460"/>
          </reference>
          <reference field="12" count="1" selected="0">
            <x v="2"/>
          </reference>
        </references>
      </pivotArea>
    </format>
    <format dxfId="10988">
      <pivotArea collapsedLevelsAreSubtotals="1" fieldPosition="0">
        <references count="3">
          <reference field="1" count="1" selected="0">
            <x v="3"/>
          </reference>
          <reference field="3" count="1">
            <x v="464"/>
          </reference>
          <reference field="12" count="1" selected="0">
            <x v="2"/>
          </reference>
        </references>
      </pivotArea>
    </format>
    <format dxfId="10987">
      <pivotArea collapsedLevelsAreSubtotals="1" fieldPosition="0">
        <references count="3">
          <reference field="1" count="1" selected="0">
            <x v="3"/>
          </reference>
          <reference field="3" count="1">
            <x v="465"/>
          </reference>
          <reference field="12" count="1" selected="0">
            <x v="2"/>
          </reference>
        </references>
      </pivotArea>
    </format>
    <format dxfId="10986">
      <pivotArea collapsedLevelsAreSubtotals="1" fieldPosition="0">
        <references count="3">
          <reference field="1" count="1" selected="0">
            <x v="3"/>
          </reference>
          <reference field="3" count="1">
            <x v="466"/>
          </reference>
          <reference field="12" count="1" selected="0">
            <x v="2"/>
          </reference>
        </references>
      </pivotArea>
    </format>
    <format dxfId="10985">
      <pivotArea collapsedLevelsAreSubtotals="1" fieldPosition="0">
        <references count="3">
          <reference field="1" count="1" selected="0">
            <x v="3"/>
          </reference>
          <reference field="3" count="1">
            <x v="472"/>
          </reference>
          <reference field="12" count="1" selected="0">
            <x v="2"/>
          </reference>
        </references>
      </pivotArea>
    </format>
    <format dxfId="10984">
      <pivotArea collapsedLevelsAreSubtotals="1" fieldPosition="0">
        <references count="3">
          <reference field="1" count="1" selected="0">
            <x v="3"/>
          </reference>
          <reference field="3" count="1">
            <x v="473"/>
          </reference>
          <reference field="12" count="1" selected="0">
            <x v="2"/>
          </reference>
        </references>
      </pivotArea>
    </format>
    <format dxfId="10983">
      <pivotArea collapsedLevelsAreSubtotals="1" fieldPosition="0">
        <references count="3">
          <reference field="1" count="1" selected="0">
            <x v="3"/>
          </reference>
          <reference field="3" count="1">
            <x v="474"/>
          </reference>
          <reference field="12" count="1" selected="0">
            <x v="2"/>
          </reference>
        </references>
      </pivotArea>
    </format>
    <format dxfId="10982">
      <pivotArea collapsedLevelsAreSubtotals="1" fieldPosition="0">
        <references count="3">
          <reference field="1" count="1" selected="0">
            <x v="3"/>
          </reference>
          <reference field="3" count="1">
            <x v="475"/>
          </reference>
          <reference field="12" count="1" selected="0">
            <x v="2"/>
          </reference>
        </references>
      </pivotArea>
    </format>
    <format dxfId="10981">
      <pivotArea collapsedLevelsAreSubtotals="1" fieldPosition="0">
        <references count="3">
          <reference field="1" count="1" selected="0">
            <x v="3"/>
          </reference>
          <reference field="3" count="1">
            <x v="476"/>
          </reference>
          <reference field="12" count="1" selected="0">
            <x v="2"/>
          </reference>
        </references>
      </pivotArea>
    </format>
    <format dxfId="10980">
      <pivotArea collapsedLevelsAreSubtotals="1" fieldPosition="0">
        <references count="3">
          <reference field="1" count="1" selected="0">
            <x v="3"/>
          </reference>
          <reference field="3" count="1">
            <x v="478"/>
          </reference>
          <reference field="12" count="1" selected="0">
            <x v="2"/>
          </reference>
        </references>
      </pivotArea>
    </format>
    <format dxfId="10979">
      <pivotArea collapsedLevelsAreSubtotals="1" fieldPosition="0">
        <references count="3">
          <reference field="1" count="1" selected="0">
            <x v="3"/>
          </reference>
          <reference field="3" count="1">
            <x v="479"/>
          </reference>
          <reference field="12" count="1" selected="0">
            <x v="2"/>
          </reference>
        </references>
      </pivotArea>
    </format>
    <format dxfId="10978">
      <pivotArea collapsedLevelsAreSubtotals="1" fieldPosition="0">
        <references count="3">
          <reference field="1" count="1" selected="0">
            <x v="3"/>
          </reference>
          <reference field="3" count="1">
            <x v="480"/>
          </reference>
          <reference field="12" count="1" selected="0">
            <x v="2"/>
          </reference>
        </references>
      </pivotArea>
    </format>
    <format dxfId="10977">
      <pivotArea collapsedLevelsAreSubtotals="1" fieldPosition="0">
        <references count="3">
          <reference field="1" count="1" selected="0">
            <x v="3"/>
          </reference>
          <reference field="3" count="1">
            <x v="482"/>
          </reference>
          <reference field="12" count="1" selected="0">
            <x v="2"/>
          </reference>
        </references>
      </pivotArea>
    </format>
    <format dxfId="10976">
      <pivotArea collapsedLevelsAreSubtotals="1" fieldPosition="0">
        <references count="3">
          <reference field="1" count="1" selected="0">
            <x v="3"/>
          </reference>
          <reference field="3" count="1">
            <x v="483"/>
          </reference>
          <reference field="12" count="1" selected="0">
            <x v="2"/>
          </reference>
        </references>
      </pivotArea>
    </format>
    <format dxfId="10975">
      <pivotArea collapsedLevelsAreSubtotals="1" fieldPosition="0">
        <references count="3">
          <reference field="1" count="1" selected="0">
            <x v="3"/>
          </reference>
          <reference field="3" count="1">
            <x v="484"/>
          </reference>
          <reference field="12" count="1" selected="0">
            <x v="2"/>
          </reference>
        </references>
      </pivotArea>
    </format>
    <format dxfId="10974">
      <pivotArea collapsedLevelsAreSubtotals="1" fieldPosition="0">
        <references count="3">
          <reference field="1" count="1" selected="0">
            <x v="3"/>
          </reference>
          <reference field="3" count="1">
            <x v="486"/>
          </reference>
          <reference field="12" count="1" selected="0">
            <x v="2"/>
          </reference>
        </references>
      </pivotArea>
    </format>
    <format dxfId="10973">
      <pivotArea collapsedLevelsAreSubtotals="1" fieldPosition="0">
        <references count="3">
          <reference field="1" count="1" selected="0">
            <x v="3"/>
          </reference>
          <reference field="3" count="1">
            <x v="487"/>
          </reference>
          <reference field="12" count="1" selected="0">
            <x v="2"/>
          </reference>
        </references>
      </pivotArea>
    </format>
    <format dxfId="10972">
      <pivotArea collapsedLevelsAreSubtotals="1" fieldPosition="0">
        <references count="3">
          <reference field="1" count="1" selected="0">
            <x v="3"/>
          </reference>
          <reference field="3" count="1">
            <x v="489"/>
          </reference>
          <reference field="12" count="1" selected="0">
            <x v="2"/>
          </reference>
        </references>
      </pivotArea>
    </format>
    <format dxfId="10971">
      <pivotArea collapsedLevelsAreSubtotals="1" fieldPosition="0">
        <references count="3">
          <reference field="1" count="1" selected="0">
            <x v="3"/>
          </reference>
          <reference field="3" count="1">
            <x v="490"/>
          </reference>
          <reference field="12" count="1" selected="0">
            <x v="2"/>
          </reference>
        </references>
      </pivotArea>
    </format>
    <format dxfId="10970">
      <pivotArea collapsedLevelsAreSubtotals="1" fieldPosition="0">
        <references count="3">
          <reference field="1" count="1" selected="0">
            <x v="3"/>
          </reference>
          <reference field="3" count="1">
            <x v="491"/>
          </reference>
          <reference field="12" count="1" selected="0">
            <x v="2"/>
          </reference>
        </references>
      </pivotArea>
    </format>
    <format dxfId="10969">
      <pivotArea collapsedLevelsAreSubtotals="1" fieldPosition="0">
        <references count="3">
          <reference field="1" count="1" selected="0">
            <x v="3"/>
          </reference>
          <reference field="3" count="1">
            <x v="492"/>
          </reference>
          <reference field="12" count="1" selected="0">
            <x v="2"/>
          </reference>
        </references>
      </pivotArea>
    </format>
    <format dxfId="10968">
      <pivotArea collapsedLevelsAreSubtotals="1" fieldPosition="0">
        <references count="3">
          <reference field="1" count="1" selected="0">
            <x v="3"/>
          </reference>
          <reference field="3" count="1">
            <x v="493"/>
          </reference>
          <reference field="12" count="1" selected="0">
            <x v="2"/>
          </reference>
        </references>
      </pivotArea>
    </format>
    <format dxfId="10967">
      <pivotArea collapsedLevelsAreSubtotals="1" fieldPosition="0">
        <references count="3">
          <reference field="1" count="1" selected="0">
            <x v="3"/>
          </reference>
          <reference field="3" count="1">
            <x v="494"/>
          </reference>
          <reference field="12" count="1" selected="0">
            <x v="2"/>
          </reference>
        </references>
      </pivotArea>
    </format>
    <format dxfId="10966">
      <pivotArea collapsedLevelsAreSubtotals="1" fieldPosition="0">
        <references count="3">
          <reference field="1" count="1" selected="0">
            <x v="3"/>
          </reference>
          <reference field="3" count="1">
            <x v="498"/>
          </reference>
          <reference field="12" count="1" selected="0">
            <x v="2"/>
          </reference>
        </references>
      </pivotArea>
    </format>
    <format dxfId="10965">
      <pivotArea collapsedLevelsAreSubtotals="1" fieldPosition="0">
        <references count="3">
          <reference field="1" count="1" selected="0">
            <x v="3"/>
          </reference>
          <reference field="3" count="1">
            <x v="499"/>
          </reference>
          <reference field="12" count="1" selected="0">
            <x v="2"/>
          </reference>
        </references>
      </pivotArea>
    </format>
    <format dxfId="10964">
      <pivotArea collapsedLevelsAreSubtotals="1" fieldPosition="0">
        <references count="3">
          <reference field="1" count="1" selected="0">
            <x v="3"/>
          </reference>
          <reference field="3" count="1">
            <x v="500"/>
          </reference>
          <reference field="12" count="1" selected="0">
            <x v="2"/>
          </reference>
        </references>
      </pivotArea>
    </format>
    <format dxfId="10963">
      <pivotArea collapsedLevelsAreSubtotals="1" fieldPosition="0">
        <references count="3">
          <reference field="1" count="1" selected="0">
            <x v="3"/>
          </reference>
          <reference field="3" count="1">
            <x v="501"/>
          </reference>
          <reference field="12" count="1" selected="0">
            <x v="2"/>
          </reference>
        </references>
      </pivotArea>
    </format>
    <format dxfId="10962">
      <pivotArea collapsedLevelsAreSubtotals="1" fieldPosition="0">
        <references count="3">
          <reference field="1" count="1" selected="0">
            <x v="3"/>
          </reference>
          <reference field="3" count="1">
            <x v="503"/>
          </reference>
          <reference field="12" count="1" selected="0">
            <x v="2"/>
          </reference>
        </references>
      </pivotArea>
    </format>
    <format dxfId="10961">
      <pivotArea collapsedLevelsAreSubtotals="1" fieldPosition="0">
        <references count="3">
          <reference field="1" count="1" selected="0">
            <x v="3"/>
          </reference>
          <reference field="3" count="1">
            <x v="504"/>
          </reference>
          <reference field="12" count="1" selected="0">
            <x v="2"/>
          </reference>
        </references>
      </pivotArea>
    </format>
    <format dxfId="10960">
      <pivotArea collapsedLevelsAreSubtotals="1" fieldPosition="0">
        <references count="3">
          <reference field="1" count="1" selected="0">
            <x v="3"/>
          </reference>
          <reference field="3" count="1">
            <x v="505"/>
          </reference>
          <reference field="12" count="1" selected="0">
            <x v="2"/>
          </reference>
        </references>
      </pivotArea>
    </format>
    <format dxfId="10959">
      <pivotArea collapsedLevelsAreSubtotals="1" fieldPosition="0">
        <references count="3">
          <reference field="1" count="1" selected="0">
            <x v="3"/>
          </reference>
          <reference field="3" count="1">
            <x v="506"/>
          </reference>
          <reference field="12" count="1" selected="0">
            <x v="2"/>
          </reference>
        </references>
      </pivotArea>
    </format>
    <format dxfId="10958">
      <pivotArea collapsedLevelsAreSubtotals="1" fieldPosition="0">
        <references count="3">
          <reference field="1" count="1" selected="0">
            <x v="3"/>
          </reference>
          <reference field="3" count="1">
            <x v="507"/>
          </reference>
          <reference field="12" count="1" selected="0">
            <x v="2"/>
          </reference>
        </references>
      </pivotArea>
    </format>
    <format dxfId="10957">
      <pivotArea collapsedLevelsAreSubtotals="1" fieldPosition="0">
        <references count="3">
          <reference field="1" count="1" selected="0">
            <x v="3"/>
          </reference>
          <reference field="3" count="1">
            <x v="516"/>
          </reference>
          <reference field="12" count="1" selected="0">
            <x v="2"/>
          </reference>
        </references>
      </pivotArea>
    </format>
    <format dxfId="10956">
      <pivotArea collapsedLevelsAreSubtotals="1" fieldPosition="0">
        <references count="3">
          <reference field="1" count="1" selected="0">
            <x v="3"/>
          </reference>
          <reference field="3" count="1">
            <x v="520"/>
          </reference>
          <reference field="12" count="1" selected="0">
            <x v="2"/>
          </reference>
        </references>
      </pivotArea>
    </format>
    <format dxfId="10955">
      <pivotArea collapsedLevelsAreSubtotals="1" fieldPosition="0">
        <references count="3">
          <reference field="1" count="1" selected="0">
            <x v="3"/>
          </reference>
          <reference field="3" count="1">
            <x v="522"/>
          </reference>
          <reference field="12" count="1" selected="0">
            <x v="2"/>
          </reference>
        </references>
      </pivotArea>
    </format>
    <format dxfId="10954">
      <pivotArea collapsedLevelsAreSubtotals="1" fieldPosition="0">
        <references count="3">
          <reference field="1" count="1" selected="0">
            <x v="3"/>
          </reference>
          <reference field="3" count="1">
            <x v="530"/>
          </reference>
          <reference field="12" count="1" selected="0">
            <x v="2"/>
          </reference>
        </references>
      </pivotArea>
    </format>
    <format dxfId="10953">
      <pivotArea collapsedLevelsAreSubtotals="1" fieldPosition="0">
        <references count="3">
          <reference field="1" count="1" selected="0">
            <x v="3"/>
          </reference>
          <reference field="3" count="1">
            <x v="531"/>
          </reference>
          <reference field="12" count="1" selected="0">
            <x v="2"/>
          </reference>
        </references>
      </pivotArea>
    </format>
    <format dxfId="10952">
      <pivotArea collapsedLevelsAreSubtotals="1" fieldPosition="0">
        <references count="3">
          <reference field="1" count="1" selected="0">
            <x v="3"/>
          </reference>
          <reference field="3" count="1">
            <x v="537"/>
          </reference>
          <reference field="12" count="1" selected="0">
            <x v="2"/>
          </reference>
        </references>
      </pivotArea>
    </format>
    <format dxfId="10951">
      <pivotArea collapsedLevelsAreSubtotals="1" fieldPosition="0">
        <references count="3">
          <reference field="1" count="1" selected="0">
            <x v="3"/>
          </reference>
          <reference field="3" count="1">
            <x v="538"/>
          </reference>
          <reference field="12" count="1" selected="0">
            <x v="2"/>
          </reference>
        </references>
      </pivotArea>
    </format>
    <format dxfId="10950">
      <pivotArea collapsedLevelsAreSubtotals="1" fieldPosition="0">
        <references count="3">
          <reference field="1" count="1" selected="0">
            <x v="3"/>
          </reference>
          <reference field="3" count="1">
            <x v="540"/>
          </reference>
          <reference field="12" count="1" selected="0">
            <x v="2"/>
          </reference>
        </references>
      </pivotArea>
    </format>
    <format dxfId="10949">
      <pivotArea collapsedLevelsAreSubtotals="1" fieldPosition="0">
        <references count="3">
          <reference field="1" count="1" selected="0">
            <x v="3"/>
          </reference>
          <reference field="3" count="1">
            <x v="545"/>
          </reference>
          <reference field="12" count="1" selected="0">
            <x v="2"/>
          </reference>
        </references>
      </pivotArea>
    </format>
    <format dxfId="10948">
      <pivotArea collapsedLevelsAreSubtotals="1" fieldPosition="0">
        <references count="3">
          <reference field="1" count="1" selected="0">
            <x v="3"/>
          </reference>
          <reference field="3" count="1">
            <x v="546"/>
          </reference>
          <reference field="12" count="1" selected="0">
            <x v="2"/>
          </reference>
        </references>
      </pivotArea>
    </format>
    <format dxfId="10947">
      <pivotArea collapsedLevelsAreSubtotals="1" fieldPosition="0">
        <references count="3">
          <reference field="1" count="1" selected="0">
            <x v="3"/>
          </reference>
          <reference field="3" count="1">
            <x v="548"/>
          </reference>
          <reference field="12" count="1" selected="0">
            <x v="2"/>
          </reference>
        </references>
      </pivotArea>
    </format>
    <format dxfId="10946">
      <pivotArea collapsedLevelsAreSubtotals="1" fieldPosition="0">
        <references count="3">
          <reference field="1" count="1" selected="0">
            <x v="3"/>
          </reference>
          <reference field="3" count="1">
            <x v="549"/>
          </reference>
          <reference field="12" count="1" selected="0">
            <x v="2"/>
          </reference>
        </references>
      </pivotArea>
    </format>
    <format dxfId="10945">
      <pivotArea collapsedLevelsAreSubtotals="1" fieldPosition="0">
        <references count="3">
          <reference field="1" count="1" selected="0">
            <x v="3"/>
          </reference>
          <reference field="3" count="1">
            <x v="551"/>
          </reference>
          <reference field="12" count="1" selected="0">
            <x v="2"/>
          </reference>
        </references>
      </pivotArea>
    </format>
    <format dxfId="10944">
      <pivotArea collapsedLevelsAreSubtotals="1" fieldPosition="0">
        <references count="3">
          <reference field="1" count="1" selected="0">
            <x v="3"/>
          </reference>
          <reference field="3" count="1">
            <x v="552"/>
          </reference>
          <reference field="12" count="1" selected="0">
            <x v="2"/>
          </reference>
        </references>
      </pivotArea>
    </format>
    <format dxfId="10943">
      <pivotArea collapsedLevelsAreSubtotals="1" fieldPosition="0">
        <references count="3">
          <reference field="1" count="1" selected="0">
            <x v="3"/>
          </reference>
          <reference field="3" count="1">
            <x v="553"/>
          </reference>
          <reference field="12" count="1" selected="0">
            <x v="2"/>
          </reference>
        </references>
      </pivotArea>
    </format>
    <format dxfId="10942">
      <pivotArea collapsedLevelsAreSubtotals="1" fieldPosition="0">
        <references count="3">
          <reference field="1" count="1" selected="0">
            <x v="3"/>
          </reference>
          <reference field="3" count="1">
            <x v="555"/>
          </reference>
          <reference field="12" count="1" selected="0">
            <x v="2"/>
          </reference>
        </references>
      </pivotArea>
    </format>
    <format dxfId="10941">
      <pivotArea collapsedLevelsAreSubtotals="1" fieldPosition="0">
        <references count="3">
          <reference field="1" count="1" selected="0">
            <x v="3"/>
          </reference>
          <reference field="3" count="1">
            <x v="557"/>
          </reference>
          <reference field="12" count="1" selected="0">
            <x v="2"/>
          </reference>
        </references>
      </pivotArea>
    </format>
    <format dxfId="10940">
      <pivotArea collapsedLevelsAreSubtotals="1" fieldPosition="0">
        <references count="3">
          <reference field="1" count="1" selected="0">
            <x v="3"/>
          </reference>
          <reference field="3" count="1">
            <x v="560"/>
          </reference>
          <reference field="12" count="1" selected="0">
            <x v="2"/>
          </reference>
        </references>
      </pivotArea>
    </format>
    <format dxfId="10939">
      <pivotArea collapsedLevelsAreSubtotals="1" fieldPosition="0">
        <references count="3">
          <reference field="1" count="1" selected="0">
            <x v="3"/>
          </reference>
          <reference field="3" count="1">
            <x v="564"/>
          </reference>
          <reference field="12" count="1" selected="0">
            <x v="2"/>
          </reference>
        </references>
      </pivotArea>
    </format>
    <format dxfId="10938">
      <pivotArea collapsedLevelsAreSubtotals="1" fieldPosition="0">
        <references count="3">
          <reference field="1" count="1" selected="0">
            <x v="3"/>
          </reference>
          <reference field="3" count="1">
            <x v="567"/>
          </reference>
          <reference field="12" count="1" selected="0">
            <x v="2"/>
          </reference>
        </references>
      </pivotArea>
    </format>
    <format dxfId="10937">
      <pivotArea collapsedLevelsAreSubtotals="1" fieldPosition="0">
        <references count="3">
          <reference field="1" count="1" selected="0">
            <x v="3"/>
          </reference>
          <reference field="3" count="1">
            <x v="568"/>
          </reference>
          <reference field="12" count="1" selected="0">
            <x v="2"/>
          </reference>
        </references>
      </pivotArea>
    </format>
    <format dxfId="10936">
      <pivotArea collapsedLevelsAreSubtotals="1" fieldPosition="0">
        <references count="3">
          <reference field="1" count="1" selected="0">
            <x v="3"/>
          </reference>
          <reference field="3" count="1">
            <x v="569"/>
          </reference>
          <reference field="12" count="1" selected="0">
            <x v="2"/>
          </reference>
        </references>
      </pivotArea>
    </format>
    <format dxfId="10935">
      <pivotArea collapsedLevelsAreSubtotals="1" fieldPosition="0">
        <references count="3">
          <reference field="1" count="1" selected="0">
            <x v="3"/>
          </reference>
          <reference field="3" count="1">
            <x v="570"/>
          </reference>
          <reference field="12" count="1" selected="0">
            <x v="2"/>
          </reference>
        </references>
      </pivotArea>
    </format>
    <format dxfId="10934">
      <pivotArea collapsedLevelsAreSubtotals="1" fieldPosition="0">
        <references count="3">
          <reference field="1" count="1" selected="0">
            <x v="3"/>
          </reference>
          <reference field="3" count="1">
            <x v="571"/>
          </reference>
          <reference field="12" count="1" selected="0">
            <x v="2"/>
          </reference>
        </references>
      </pivotArea>
    </format>
    <format dxfId="10933">
      <pivotArea collapsedLevelsAreSubtotals="1" fieldPosition="0">
        <references count="3">
          <reference field="1" count="1" selected="0">
            <x v="3"/>
          </reference>
          <reference field="3" count="1">
            <x v="573"/>
          </reference>
          <reference field="12" count="1" selected="0">
            <x v="2"/>
          </reference>
        </references>
      </pivotArea>
    </format>
    <format dxfId="10932">
      <pivotArea collapsedLevelsAreSubtotals="1" fieldPosition="0">
        <references count="3">
          <reference field="1" count="1" selected="0">
            <x v="3"/>
          </reference>
          <reference field="3" count="1">
            <x v="575"/>
          </reference>
          <reference field="12" count="1" selected="0">
            <x v="2"/>
          </reference>
        </references>
      </pivotArea>
    </format>
    <format dxfId="10931">
      <pivotArea collapsedLevelsAreSubtotals="1" fieldPosition="0">
        <references count="3">
          <reference field="1" count="1" selected="0">
            <x v="3"/>
          </reference>
          <reference field="3" count="1">
            <x v="576"/>
          </reference>
          <reference field="12" count="1" selected="0">
            <x v="2"/>
          </reference>
        </references>
      </pivotArea>
    </format>
    <format dxfId="10930">
      <pivotArea collapsedLevelsAreSubtotals="1" fieldPosition="0">
        <references count="3">
          <reference field="1" count="1" selected="0">
            <x v="3"/>
          </reference>
          <reference field="3" count="1">
            <x v="578"/>
          </reference>
          <reference field="12" count="1" selected="0">
            <x v="2"/>
          </reference>
        </references>
      </pivotArea>
    </format>
    <format dxfId="10929">
      <pivotArea collapsedLevelsAreSubtotals="1" fieldPosition="0">
        <references count="3">
          <reference field="1" count="1" selected="0">
            <x v="3"/>
          </reference>
          <reference field="3" count="1">
            <x v="579"/>
          </reference>
          <reference field="12" count="1" selected="0">
            <x v="2"/>
          </reference>
        </references>
      </pivotArea>
    </format>
    <format dxfId="10928">
      <pivotArea collapsedLevelsAreSubtotals="1" fieldPosition="0">
        <references count="3">
          <reference field="1" count="1" selected="0">
            <x v="3"/>
          </reference>
          <reference field="3" count="1">
            <x v="581"/>
          </reference>
          <reference field="12" count="1" selected="0">
            <x v="2"/>
          </reference>
        </references>
      </pivotArea>
    </format>
    <format dxfId="10927">
      <pivotArea collapsedLevelsAreSubtotals="1" fieldPosition="0">
        <references count="3">
          <reference field="1" count="1" selected="0">
            <x v="3"/>
          </reference>
          <reference field="3" count="1">
            <x v="582"/>
          </reference>
          <reference field="12" count="1" selected="0">
            <x v="2"/>
          </reference>
        </references>
      </pivotArea>
    </format>
    <format dxfId="10926">
      <pivotArea collapsedLevelsAreSubtotals="1" fieldPosition="0">
        <references count="3">
          <reference field="1" count="1" selected="0">
            <x v="3"/>
          </reference>
          <reference field="3" count="1">
            <x v="584"/>
          </reference>
          <reference field="12" count="1" selected="0">
            <x v="2"/>
          </reference>
        </references>
      </pivotArea>
    </format>
    <format dxfId="10925">
      <pivotArea collapsedLevelsAreSubtotals="1" fieldPosition="0">
        <references count="3">
          <reference field="1" count="1" selected="0">
            <x v="3"/>
          </reference>
          <reference field="3" count="1">
            <x v="585"/>
          </reference>
          <reference field="12" count="1" selected="0">
            <x v="2"/>
          </reference>
        </references>
      </pivotArea>
    </format>
    <format dxfId="10924">
      <pivotArea collapsedLevelsAreSubtotals="1" fieldPosition="0">
        <references count="3">
          <reference field="1" count="1" selected="0">
            <x v="3"/>
          </reference>
          <reference field="3" count="1">
            <x v="586"/>
          </reference>
          <reference field="12" count="1" selected="0">
            <x v="2"/>
          </reference>
        </references>
      </pivotArea>
    </format>
    <format dxfId="10923">
      <pivotArea collapsedLevelsAreSubtotals="1" fieldPosition="0">
        <references count="3">
          <reference field="1" count="1" selected="0">
            <x v="3"/>
          </reference>
          <reference field="3" count="1">
            <x v="590"/>
          </reference>
          <reference field="12" count="1" selected="0">
            <x v="2"/>
          </reference>
        </references>
      </pivotArea>
    </format>
    <format dxfId="10922">
      <pivotArea collapsedLevelsAreSubtotals="1" fieldPosition="0">
        <references count="3">
          <reference field="1" count="1" selected="0">
            <x v="3"/>
          </reference>
          <reference field="3" count="1">
            <x v="595"/>
          </reference>
          <reference field="12" count="1" selected="0">
            <x v="2"/>
          </reference>
        </references>
      </pivotArea>
    </format>
    <format dxfId="10921">
      <pivotArea collapsedLevelsAreSubtotals="1" fieldPosition="0">
        <references count="3">
          <reference field="1" count="1" selected="0">
            <x v="3"/>
          </reference>
          <reference field="3" count="1">
            <x v="602"/>
          </reference>
          <reference field="12" count="1" selected="0">
            <x v="2"/>
          </reference>
        </references>
      </pivotArea>
    </format>
    <format dxfId="10920">
      <pivotArea collapsedLevelsAreSubtotals="1" fieldPosition="0">
        <references count="3">
          <reference field="1" count="1" selected="0">
            <x v="3"/>
          </reference>
          <reference field="3" count="1">
            <x v="604"/>
          </reference>
          <reference field="12" count="1" selected="0">
            <x v="2"/>
          </reference>
        </references>
      </pivotArea>
    </format>
    <format dxfId="10919">
      <pivotArea collapsedLevelsAreSubtotals="1" fieldPosition="0">
        <references count="3">
          <reference field="1" count="1" selected="0">
            <x v="3"/>
          </reference>
          <reference field="3" count="1">
            <x v="612"/>
          </reference>
          <reference field="12" count="1" selected="0">
            <x v="2"/>
          </reference>
        </references>
      </pivotArea>
    </format>
    <format dxfId="10918">
      <pivotArea collapsedLevelsAreSubtotals="1" fieldPosition="0">
        <references count="3">
          <reference field="1" count="1" selected="0">
            <x v="3"/>
          </reference>
          <reference field="3" count="1">
            <x v="616"/>
          </reference>
          <reference field="12" count="1" selected="0">
            <x v="2"/>
          </reference>
        </references>
      </pivotArea>
    </format>
    <format dxfId="10917">
      <pivotArea collapsedLevelsAreSubtotals="1" fieldPosition="0">
        <references count="3">
          <reference field="1" count="1" selected="0">
            <x v="3"/>
          </reference>
          <reference field="3" count="1">
            <x v="617"/>
          </reference>
          <reference field="12" count="1" selected="0">
            <x v="2"/>
          </reference>
        </references>
      </pivotArea>
    </format>
    <format dxfId="10916">
      <pivotArea collapsedLevelsAreSubtotals="1" fieldPosition="0">
        <references count="3">
          <reference field="1" count="1" selected="0">
            <x v="3"/>
          </reference>
          <reference field="3" count="1">
            <x v="622"/>
          </reference>
          <reference field="12" count="1" selected="0">
            <x v="2"/>
          </reference>
        </references>
      </pivotArea>
    </format>
    <format dxfId="10915">
      <pivotArea collapsedLevelsAreSubtotals="1" fieldPosition="0">
        <references count="3">
          <reference field="1" count="1" selected="0">
            <x v="3"/>
          </reference>
          <reference field="3" count="1">
            <x v="623"/>
          </reference>
          <reference field="12" count="1" selected="0">
            <x v="2"/>
          </reference>
        </references>
      </pivotArea>
    </format>
    <format dxfId="10914">
      <pivotArea collapsedLevelsAreSubtotals="1" fieldPosition="0">
        <references count="3">
          <reference field="1" count="1" selected="0">
            <x v="3"/>
          </reference>
          <reference field="3" count="1">
            <x v="626"/>
          </reference>
          <reference field="12" count="1" selected="0">
            <x v="2"/>
          </reference>
        </references>
      </pivotArea>
    </format>
    <format dxfId="10913">
      <pivotArea collapsedLevelsAreSubtotals="1" fieldPosition="0">
        <references count="3">
          <reference field="1" count="1" selected="0">
            <x v="3"/>
          </reference>
          <reference field="3" count="1">
            <x v="627"/>
          </reference>
          <reference field="12" count="1" selected="0">
            <x v="2"/>
          </reference>
        </references>
      </pivotArea>
    </format>
    <format dxfId="10912">
      <pivotArea collapsedLevelsAreSubtotals="1" fieldPosition="0">
        <references count="3">
          <reference field="1" count="1" selected="0">
            <x v="3"/>
          </reference>
          <reference field="3" count="1">
            <x v="628"/>
          </reference>
          <reference field="12" count="1" selected="0">
            <x v="2"/>
          </reference>
        </references>
      </pivotArea>
    </format>
    <format dxfId="10911">
      <pivotArea collapsedLevelsAreSubtotals="1" fieldPosition="0">
        <references count="3">
          <reference field="1" count="1" selected="0">
            <x v="3"/>
          </reference>
          <reference field="3" count="1">
            <x v="629"/>
          </reference>
          <reference field="12" count="1" selected="0">
            <x v="2"/>
          </reference>
        </references>
      </pivotArea>
    </format>
    <format dxfId="10910">
      <pivotArea collapsedLevelsAreSubtotals="1" fieldPosition="0">
        <references count="3">
          <reference field="1" count="1" selected="0">
            <x v="3"/>
          </reference>
          <reference field="3" count="1">
            <x v="630"/>
          </reference>
          <reference field="12" count="1" selected="0">
            <x v="2"/>
          </reference>
        </references>
      </pivotArea>
    </format>
    <format dxfId="10909">
      <pivotArea collapsedLevelsAreSubtotals="1" fieldPosition="0">
        <references count="3">
          <reference field="1" count="1" selected="0">
            <x v="3"/>
          </reference>
          <reference field="3" count="1">
            <x v="631"/>
          </reference>
          <reference field="12" count="1" selected="0">
            <x v="2"/>
          </reference>
        </references>
      </pivotArea>
    </format>
    <format dxfId="10908">
      <pivotArea collapsedLevelsAreSubtotals="1" fieldPosition="0">
        <references count="3">
          <reference field="1" count="1" selected="0">
            <x v="3"/>
          </reference>
          <reference field="3" count="1">
            <x v="632"/>
          </reference>
          <reference field="12" count="1" selected="0">
            <x v="2"/>
          </reference>
        </references>
      </pivotArea>
    </format>
    <format dxfId="10907">
      <pivotArea collapsedLevelsAreSubtotals="1" fieldPosition="0">
        <references count="3">
          <reference field="1" count="1" selected="0">
            <x v="3"/>
          </reference>
          <reference field="3" count="1">
            <x v="633"/>
          </reference>
          <reference field="12" count="1" selected="0">
            <x v="2"/>
          </reference>
        </references>
      </pivotArea>
    </format>
    <format dxfId="10906">
      <pivotArea collapsedLevelsAreSubtotals="1" fieldPosition="0">
        <references count="3">
          <reference field="1" count="1" selected="0">
            <x v="3"/>
          </reference>
          <reference field="3" count="1">
            <x v="634"/>
          </reference>
          <reference field="12" count="1" selected="0">
            <x v="2"/>
          </reference>
        </references>
      </pivotArea>
    </format>
    <format dxfId="10905">
      <pivotArea collapsedLevelsAreSubtotals="1" fieldPosition="0">
        <references count="3">
          <reference field="1" count="1" selected="0">
            <x v="3"/>
          </reference>
          <reference field="3" count="1">
            <x v="635"/>
          </reference>
          <reference field="12" count="1" selected="0">
            <x v="2"/>
          </reference>
        </references>
      </pivotArea>
    </format>
    <format dxfId="10904">
      <pivotArea collapsedLevelsAreSubtotals="1" fieldPosition="0">
        <references count="3">
          <reference field="1" count="1" selected="0">
            <x v="3"/>
          </reference>
          <reference field="3" count="1">
            <x v="636"/>
          </reference>
          <reference field="12" count="1" selected="0">
            <x v="2"/>
          </reference>
        </references>
      </pivotArea>
    </format>
    <format dxfId="10903">
      <pivotArea collapsedLevelsAreSubtotals="1" fieldPosition="0">
        <references count="3">
          <reference field="1" count="1" selected="0">
            <x v="3"/>
          </reference>
          <reference field="3" count="1">
            <x v="637"/>
          </reference>
          <reference field="12" count="1" selected="0">
            <x v="2"/>
          </reference>
        </references>
      </pivotArea>
    </format>
    <format dxfId="10902">
      <pivotArea collapsedLevelsAreSubtotals="1" fieldPosition="0">
        <references count="3">
          <reference field="1" count="1" selected="0">
            <x v="3"/>
          </reference>
          <reference field="3" count="1">
            <x v="638"/>
          </reference>
          <reference field="12" count="1" selected="0">
            <x v="2"/>
          </reference>
        </references>
      </pivotArea>
    </format>
    <format dxfId="10901">
      <pivotArea collapsedLevelsAreSubtotals="1" fieldPosition="0">
        <references count="3">
          <reference field="1" count="1" selected="0">
            <x v="3"/>
          </reference>
          <reference field="3" count="1">
            <x v="639"/>
          </reference>
          <reference field="12" count="1" selected="0">
            <x v="2"/>
          </reference>
        </references>
      </pivotArea>
    </format>
    <format dxfId="10900">
      <pivotArea collapsedLevelsAreSubtotals="1" fieldPosition="0">
        <references count="3">
          <reference field="1" count="1" selected="0">
            <x v="3"/>
          </reference>
          <reference field="3" count="1">
            <x v="640"/>
          </reference>
          <reference field="12" count="1" selected="0">
            <x v="2"/>
          </reference>
        </references>
      </pivotArea>
    </format>
    <format dxfId="10899">
      <pivotArea collapsedLevelsAreSubtotals="1" fieldPosition="0">
        <references count="3">
          <reference field="1" count="1" selected="0">
            <x v="3"/>
          </reference>
          <reference field="3" count="1">
            <x v="641"/>
          </reference>
          <reference field="12" count="1" selected="0">
            <x v="2"/>
          </reference>
        </references>
      </pivotArea>
    </format>
    <format dxfId="10898">
      <pivotArea collapsedLevelsAreSubtotals="1" fieldPosition="0">
        <references count="3">
          <reference field="1" count="1" selected="0">
            <x v="3"/>
          </reference>
          <reference field="3" count="1">
            <x v="642"/>
          </reference>
          <reference field="12" count="1" selected="0">
            <x v="2"/>
          </reference>
        </references>
      </pivotArea>
    </format>
    <format dxfId="10897">
      <pivotArea collapsedLevelsAreSubtotals="1" fieldPosition="0">
        <references count="3">
          <reference field="1" count="1" selected="0">
            <x v="3"/>
          </reference>
          <reference field="3" count="1">
            <x v="643"/>
          </reference>
          <reference field="12" count="1" selected="0">
            <x v="2"/>
          </reference>
        </references>
      </pivotArea>
    </format>
    <format dxfId="10896">
      <pivotArea collapsedLevelsAreSubtotals="1" fieldPosition="0">
        <references count="3">
          <reference field="1" count="1" selected="0">
            <x v="3"/>
          </reference>
          <reference field="3" count="1">
            <x v="644"/>
          </reference>
          <reference field="12" count="1" selected="0">
            <x v="2"/>
          </reference>
        </references>
      </pivotArea>
    </format>
    <format dxfId="10895">
      <pivotArea collapsedLevelsAreSubtotals="1" fieldPosition="0">
        <references count="3">
          <reference field="1" count="1" selected="0">
            <x v="3"/>
          </reference>
          <reference field="3" count="1">
            <x v="649"/>
          </reference>
          <reference field="12" count="1" selected="0">
            <x v="2"/>
          </reference>
        </references>
      </pivotArea>
    </format>
    <format dxfId="10894">
      <pivotArea collapsedLevelsAreSubtotals="1" fieldPosition="0">
        <references count="3">
          <reference field="1" count="1" selected="0">
            <x v="3"/>
          </reference>
          <reference field="3" count="1">
            <x v="655"/>
          </reference>
          <reference field="12" count="1" selected="0">
            <x v="2"/>
          </reference>
        </references>
      </pivotArea>
    </format>
    <format dxfId="10893">
      <pivotArea collapsedLevelsAreSubtotals="1" fieldPosition="0">
        <references count="3">
          <reference field="1" count="1" selected="0">
            <x v="3"/>
          </reference>
          <reference field="3" count="1">
            <x v="656"/>
          </reference>
          <reference field="12" count="1" selected="0">
            <x v="2"/>
          </reference>
        </references>
      </pivotArea>
    </format>
    <format dxfId="10892">
      <pivotArea collapsedLevelsAreSubtotals="1" fieldPosition="0">
        <references count="3">
          <reference field="1" count="1" selected="0">
            <x v="3"/>
          </reference>
          <reference field="3" count="1">
            <x v="657"/>
          </reference>
          <reference field="12" count="1" selected="0">
            <x v="2"/>
          </reference>
        </references>
      </pivotArea>
    </format>
    <format dxfId="10891">
      <pivotArea collapsedLevelsAreSubtotals="1" fieldPosition="0">
        <references count="3">
          <reference field="1" count="1" selected="0">
            <x v="3"/>
          </reference>
          <reference field="3" count="1">
            <x v="658"/>
          </reference>
          <reference field="12" count="1" selected="0">
            <x v="2"/>
          </reference>
        </references>
      </pivotArea>
    </format>
    <format dxfId="10890">
      <pivotArea collapsedLevelsAreSubtotals="1" fieldPosition="0">
        <references count="3">
          <reference field="1" count="1" selected="0">
            <x v="3"/>
          </reference>
          <reference field="3" count="1">
            <x v="659"/>
          </reference>
          <reference field="12" count="1" selected="0">
            <x v="2"/>
          </reference>
        </references>
      </pivotArea>
    </format>
    <format dxfId="10889">
      <pivotArea collapsedLevelsAreSubtotals="1" fieldPosition="0">
        <references count="3">
          <reference field="1" count="1" selected="0">
            <x v="3"/>
          </reference>
          <reference field="3" count="1">
            <x v="661"/>
          </reference>
          <reference field="12" count="1" selected="0">
            <x v="2"/>
          </reference>
        </references>
      </pivotArea>
    </format>
    <format dxfId="10888">
      <pivotArea collapsedLevelsAreSubtotals="1" fieldPosition="0">
        <references count="3">
          <reference field="1" count="1" selected="0">
            <x v="3"/>
          </reference>
          <reference field="3" count="1">
            <x v="662"/>
          </reference>
          <reference field="12" count="1" selected="0">
            <x v="2"/>
          </reference>
        </references>
      </pivotArea>
    </format>
    <format dxfId="10887">
      <pivotArea collapsedLevelsAreSubtotals="1" fieldPosition="0">
        <references count="3">
          <reference field="1" count="1" selected="0">
            <x v="3"/>
          </reference>
          <reference field="3" count="1">
            <x v="664"/>
          </reference>
          <reference field="12" count="1" selected="0">
            <x v="2"/>
          </reference>
        </references>
      </pivotArea>
    </format>
    <format dxfId="10886">
      <pivotArea collapsedLevelsAreSubtotals="1" fieldPosition="0">
        <references count="3">
          <reference field="1" count="1" selected="0">
            <x v="3"/>
          </reference>
          <reference field="3" count="1">
            <x v="665"/>
          </reference>
          <reference field="12" count="1" selected="0">
            <x v="2"/>
          </reference>
        </references>
      </pivotArea>
    </format>
    <format dxfId="10885">
      <pivotArea collapsedLevelsAreSubtotals="1" fieldPosition="0">
        <references count="3">
          <reference field="1" count="1" selected="0">
            <x v="3"/>
          </reference>
          <reference field="3" count="1">
            <x v="666"/>
          </reference>
          <reference field="12" count="1" selected="0">
            <x v="2"/>
          </reference>
        </references>
      </pivotArea>
    </format>
    <format dxfId="10884">
      <pivotArea collapsedLevelsAreSubtotals="1" fieldPosition="0">
        <references count="3">
          <reference field="1" count="1" selected="0">
            <x v="3"/>
          </reference>
          <reference field="3" count="1">
            <x v="667"/>
          </reference>
          <reference field="12" count="1" selected="0">
            <x v="2"/>
          </reference>
        </references>
      </pivotArea>
    </format>
    <format dxfId="10883">
      <pivotArea collapsedLevelsAreSubtotals="1" fieldPosition="0">
        <references count="3">
          <reference field="1" count="1" selected="0">
            <x v="3"/>
          </reference>
          <reference field="3" count="1">
            <x v="668"/>
          </reference>
          <reference field="12" count="1" selected="0">
            <x v="2"/>
          </reference>
        </references>
      </pivotArea>
    </format>
    <format dxfId="10882">
      <pivotArea collapsedLevelsAreSubtotals="1" fieldPosition="0">
        <references count="3">
          <reference field="1" count="1" selected="0">
            <x v="3"/>
          </reference>
          <reference field="3" count="1">
            <x v="670"/>
          </reference>
          <reference field="12" count="1" selected="0">
            <x v="2"/>
          </reference>
        </references>
      </pivotArea>
    </format>
    <format dxfId="10881">
      <pivotArea collapsedLevelsAreSubtotals="1" fieldPosition="0">
        <references count="3">
          <reference field="1" count="1" selected="0">
            <x v="3"/>
          </reference>
          <reference field="3" count="1">
            <x v="672"/>
          </reference>
          <reference field="12" count="1" selected="0">
            <x v="2"/>
          </reference>
        </references>
      </pivotArea>
    </format>
    <format dxfId="10880">
      <pivotArea collapsedLevelsAreSubtotals="1" fieldPosition="0">
        <references count="3">
          <reference field="1" count="1" selected="0">
            <x v="3"/>
          </reference>
          <reference field="3" count="1">
            <x v="675"/>
          </reference>
          <reference field="12" count="1" selected="0">
            <x v="2"/>
          </reference>
        </references>
      </pivotArea>
    </format>
    <format dxfId="10879">
      <pivotArea collapsedLevelsAreSubtotals="1" fieldPosition="0">
        <references count="3">
          <reference field="1" count="1" selected="0">
            <x v="3"/>
          </reference>
          <reference field="3" count="1">
            <x v="676"/>
          </reference>
          <reference field="12" count="1" selected="0">
            <x v="2"/>
          </reference>
        </references>
      </pivotArea>
    </format>
    <format dxfId="10878">
      <pivotArea collapsedLevelsAreSubtotals="1" fieldPosition="0">
        <references count="3">
          <reference field="1" count="1" selected="0">
            <x v="3"/>
          </reference>
          <reference field="3" count="1">
            <x v="677"/>
          </reference>
          <reference field="12" count="1" selected="0">
            <x v="2"/>
          </reference>
        </references>
      </pivotArea>
    </format>
    <format dxfId="10877">
      <pivotArea collapsedLevelsAreSubtotals="1" fieldPosition="0">
        <references count="3">
          <reference field="1" count="1" selected="0">
            <x v="3"/>
          </reference>
          <reference field="3" count="1">
            <x v="678"/>
          </reference>
          <reference field="12" count="1" selected="0">
            <x v="2"/>
          </reference>
        </references>
      </pivotArea>
    </format>
    <format dxfId="10876">
      <pivotArea collapsedLevelsAreSubtotals="1" fieldPosition="0">
        <references count="3">
          <reference field="1" count="1" selected="0">
            <x v="3"/>
          </reference>
          <reference field="3" count="1">
            <x v="679"/>
          </reference>
          <reference field="12" count="1" selected="0">
            <x v="2"/>
          </reference>
        </references>
      </pivotArea>
    </format>
    <format dxfId="10875">
      <pivotArea collapsedLevelsAreSubtotals="1" fieldPosition="0">
        <references count="3">
          <reference field="1" count="1" selected="0">
            <x v="3"/>
          </reference>
          <reference field="3" count="1">
            <x v="681"/>
          </reference>
          <reference field="12" count="1" selected="0">
            <x v="2"/>
          </reference>
        </references>
      </pivotArea>
    </format>
    <format dxfId="10874">
      <pivotArea collapsedLevelsAreSubtotals="1" fieldPosition="0">
        <references count="3">
          <reference field="1" count="1" selected="0">
            <x v="3"/>
          </reference>
          <reference field="3" count="1">
            <x v="683"/>
          </reference>
          <reference field="12" count="1" selected="0">
            <x v="2"/>
          </reference>
        </references>
      </pivotArea>
    </format>
    <format dxfId="10873">
      <pivotArea collapsedLevelsAreSubtotals="1" fieldPosition="0">
        <references count="3">
          <reference field="1" count="1" selected="0">
            <x v="3"/>
          </reference>
          <reference field="3" count="1">
            <x v="686"/>
          </reference>
          <reference field="12" count="1" selected="0">
            <x v="2"/>
          </reference>
        </references>
      </pivotArea>
    </format>
    <format dxfId="10872">
      <pivotArea collapsedLevelsAreSubtotals="1" fieldPosition="0">
        <references count="3">
          <reference field="1" count="1" selected="0">
            <x v="3"/>
          </reference>
          <reference field="3" count="1">
            <x v="689"/>
          </reference>
          <reference field="12" count="1" selected="0">
            <x v="2"/>
          </reference>
        </references>
      </pivotArea>
    </format>
    <format dxfId="10871">
      <pivotArea collapsedLevelsAreSubtotals="1" fieldPosition="0">
        <references count="3">
          <reference field="1" count="1" selected="0">
            <x v="3"/>
          </reference>
          <reference field="3" count="1">
            <x v="690"/>
          </reference>
          <reference field="12" count="1" selected="0">
            <x v="2"/>
          </reference>
        </references>
      </pivotArea>
    </format>
    <format dxfId="10870">
      <pivotArea collapsedLevelsAreSubtotals="1" fieldPosition="0">
        <references count="3">
          <reference field="1" count="1" selected="0">
            <x v="3"/>
          </reference>
          <reference field="3" count="1">
            <x v="692"/>
          </reference>
          <reference field="12" count="1" selected="0">
            <x v="2"/>
          </reference>
        </references>
      </pivotArea>
    </format>
    <format dxfId="10869">
      <pivotArea collapsedLevelsAreSubtotals="1" fieldPosition="0">
        <references count="3">
          <reference field="1" count="1" selected="0">
            <x v="3"/>
          </reference>
          <reference field="3" count="1">
            <x v="694"/>
          </reference>
          <reference field="12" count="1" selected="0">
            <x v="2"/>
          </reference>
        </references>
      </pivotArea>
    </format>
    <format dxfId="10868">
      <pivotArea collapsedLevelsAreSubtotals="1" fieldPosition="0">
        <references count="3">
          <reference field="1" count="1" selected="0">
            <x v="3"/>
          </reference>
          <reference field="3" count="1">
            <x v="698"/>
          </reference>
          <reference field="12" count="1" selected="0">
            <x v="2"/>
          </reference>
        </references>
      </pivotArea>
    </format>
    <format dxfId="10867">
      <pivotArea collapsedLevelsAreSubtotals="1" fieldPosition="0">
        <references count="3">
          <reference field="1" count="1" selected="0">
            <x v="3"/>
          </reference>
          <reference field="3" count="1">
            <x v="699"/>
          </reference>
          <reference field="12" count="1" selected="0">
            <x v="2"/>
          </reference>
        </references>
      </pivotArea>
    </format>
    <format dxfId="10866">
      <pivotArea collapsedLevelsAreSubtotals="1" fieldPosition="0">
        <references count="3">
          <reference field="1" count="1" selected="0">
            <x v="3"/>
          </reference>
          <reference field="3" count="1">
            <x v="702"/>
          </reference>
          <reference field="12" count="1" selected="0">
            <x v="2"/>
          </reference>
        </references>
      </pivotArea>
    </format>
    <format dxfId="10865">
      <pivotArea collapsedLevelsAreSubtotals="1" fieldPosition="0">
        <references count="3">
          <reference field="1" count="1" selected="0">
            <x v="3"/>
          </reference>
          <reference field="3" count="1">
            <x v="703"/>
          </reference>
          <reference field="12" count="1" selected="0">
            <x v="2"/>
          </reference>
        </references>
      </pivotArea>
    </format>
    <format dxfId="10864">
      <pivotArea collapsedLevelsAreSubtotals="1" fieldPosition="0">
        <references count="3">
          <reference field="1" count="1" selected="0">
            <x v="3"/>
          </reference>
          <reference field="3" count="1">
            <x v="704"/>
          </reference>
          <reference field="12" count="1" selected="0">
            <x v="2"/>
          </reference>
        </references>
      </pivotArea>
    </format>
    <format dxfId="10863">
      <pivotArea collapsedLevelsAreSubtotals="1" fieldPosition="0">
        <references count="3">
          <reference field="1" count="1" selected="0">
            <x v="3"/>
          </reference>
          <reference field="3" count="1">
            <x v="705"/>
          </reference>
          <reference field="12" count="1" selected="0">
            <x v="2"/>
          </reference>
        </references>
      </pivotArea>
    </format>
    <format dxfId="10862">
      <pivotArea collapsedLevelsAreSubtotals="1" fieldPosition="0">
        <references count="3">
          <reference field="1" count="1" selected="0">
            <x v="3"/>
          </reference>
          <reference field="3" count="1">
            <x v="707"/>
          </reference>
          <reference field="12" count="1" selected="0">
            <x v="2"/>
          </reference>
        </references>
      </pivotArea>
    </format>
    <format dxfId="10861">
      <pivotArea collapsedLevelsAreSubtotals="1" fieldPosition="0">
        <references count="3">
          <reference field="1" count="1" selected="0">
            <x v="3"/>
          </reference>
          <reference field="3" count="1">
            <x v="708"/>
          </reference>
          <reference field="12" count="1" selected="0">
            <x v="2"/>
          </reference>
        </references>
      </pivotArea>
    </format>
    <format dxfId="10860">
      <pivotArea collapsedLevelsAreSubtotals="1" fieldPosition="0">
        <references count="3">
          <reference field="1" count="1" selected="0">
            <x v="3"/>
          </reference>
          <reference field="3" count="1">
            <x v="709"/>
          </reference>
          <reference field="12" count="1" selected="0">
            <x v="2"/>
          </reference>
        </references>
      </pivotArea>
    </format>
    <format dxfId="10859">
      <pivotArea collapsedLevelsAreSubtotals="1" fieldPosition="0">
        <references count="3">
          <reference field="1" count="1" selected="0">
            <x v="3"/>
          </reference>
          <reference field="3" count="1">
            <x v="711"/>
          </reference>
          <reference field="12" count="1" selected="0">
            <x v="2"/>
          </reference>
        </references>
      </pivotArea>
    </format>
    <format dxfId="10858">
      <pivotArea collapsedLevelsAreSubtotals="1" fieldPosition="0">
        <references count="3">
          <reference field="1" count="1" selected="0">
            <x v="3"/>
          </reference>
          <reference field="3" count="1">
            <x v="713"/>
          </reference>
          <reference field="12" count="1" selected="0">
            <x v="2"/>
          </reference>
        </references>
      </pivotArea>
    </format>
    <format dxfId="10857">
      <pivotArea collapsedLevelsAreSubtotals="1" fieldPosition="0">
        <references count="3">
          <reference field="1" count="1" selected="0">
            <x v="3"/>
          </reference>
          <reference field="3" count="1">
            <x v="716"/>
          </reference>
          <reference field="12" count="1" selected="0">
            <x v="2"/>
          </reference>
        </references>
      </pivotArea>
    </format>
    <format dxfId="10856">
      <pivotArea collapsedLevelsAreSubtotals="1" fieldPosition="0">
        <references count="3">
          <reference field="1" count="1" selected="0">
            <x v="3"/>
          </reference>
          <reference field="3" count="1">
            <x v="717"/>
          </reference>
          <reference field="12" count="1" selected="0">
            <x v="2"/>
          </reference>
        </references>
      </pivotArea>
    </format>
    <format dxfId="10855">
      <pivotArea collapsedLevelsAreSubtotals="1" fieldPosition="0">
        <references count="3">
          <reference field="1" count="1" selected="0">
            <x v="3"/>
          </reference>
          <reference field="3" count="1">
            <x v="727"/>
          </reference>
          <reference field="12" count="1" selected="0">
            <x v="2"/>
          </reference>
        </references>
      </pivotArea>
    </format>
    <format dxfId="10854">
      <pivotArea collapsedLevelsAreSubtotals="1" fieldPosition="0">
        <references count="3">
          <reference field="1" count="1" selected="0">
            <x v="3"/>
          </reference>
          <reference field="3" count="1">
            <x v="732"/>
          </reference>
          <reference field="12" count="1" selected="0">
            <x v="2"/>
          </reference>
        </references>
      </pivotArea>
    </format>
    <format dxfId="10853">
      <pivotArea collapsedLevelsAreSubtotals="1" fieldPosition="0">
        <references count="3">
          <reference field="1" count="1" selected="0">
            <x v="3"/>
          </reference>
          <reference field="3" count="1">
            <x v="736"/>
          </reference>
          <reference field="12" count="1" selected="0">
            <x v="2"/>
          </reference>
        </references>
      </pivotArea>
    </format>
    <format dxfId="10852">
      <pivotArea collapsedLevelsAreSubtotals="1" fieldPosition="0">
        <references count="3">
          <reference field="1" count="1" selected="0">
            <x v="3"/>
          </reference>
          <reference field="3" count="1">
            <x v="738"/>
          </reference>
          <reference field="12" count="1" selected="0">
            <x v="2"/>
          </reference>
        </references>
      </pivotArea>
    </format>
    <format dxfId="10851">
      <pivotArea collapsedLevelsAreSubtotals="1" fieldPosition="0">
        <references count="3">
          <reference field="1" count="1" selected="0">
            <x v="3"/>
          </reference>
          <reference field="3" count="1">
            <x v="739"/>
          </reference>
          <reference field="12" count="1" selected="0">
            <x v="2"/>
          </reference>
        </references>
      </pivotArea>
    </format>
    <format dxfId="10850">
      <pivotArea collapsedLevelsAreSubtotals="1" fieldPosition="0">
        <references count="3">
          <reference field="1" count="1" selected="0">
            <x v="3"/>
          </reference>
          <reference field="3" count="1">
            <x v="743"/>
          </reference>
          <reference field="12" count="1" selected="0">
            <x v="2"/>
          </reference>
        </references>
      </pivotArea>
    </format>
    <format dxfId="10849">
      <pivotArea collapsedLevelsAreSubtotals="1" fieldPosition="0">
        <references count="3">
          <reference field="1" count="1" selected="0">
            <x v="3"/>
          </reference>
          <reference field="3" count="1">
            <x v="745"/>
          </reference>
          <reference field="12" count="1" selected="0">
            <x v="2"/>
          </reference>
        </references>
      </pivotArea>
    </format>
    <format dxfId="10848">
      <pivotArea collapsedLevelsAreSubtotals="1" fieldPosition="0">
        <references count="3">
          <reference field="1" count="1" selected="0">
            <x v="3"/>
          </reference>
          <reference field="3" count="1">
            <x v="747"/>
          </reference>
          <reference field="12" count="1" selected="0">
            <x v="2"/>
          </reference>
        </references>
      </pivotArea>
    </format>
    <format dxfId="10847">
      <pivotArea collapsedLevelsAreSubtotals="1" fieldPosition="0">
        <references count="3">
          <reference field="1" count="1" selected="0">
            <x v="3"/>
          </reference>
          <reference field="3" count="1">
            <x v="778"/>
          </reference>
          <reference field="12" count="1" selected="0">
            <x v="2"/>
          </reference>
        </references>
      </pivotArea>
    </format>
    <format dxfId="10846">
      <pivotArea collapsedLevelsAreSubtotals="1" fieldPosition="0">
        <references count="3">
          <reference field="1" count="1" selected="0">
            <x v="3"/>
          </reference>
          <reference field="3" count="1">
            <x v="779"/>
          </reference>
          <reference field="12" count="1" selected="0">
            <x v="2"/>
          </reference>
        </references>
      </pivotArea>
    </format>
    <format dxfId="10845">
      <pivotArea collapsedLevelsAreSubtotals="1" fieldPosition="0">
        <references count="3">
          <reference field="1" count="1" selected="0">
            <x v="3"/>
          </reference>
          <reference field="3" count="1">
            <x v="780"/>
          </reference>
          <reference field="12" count="1" selected="0">
            <x v="2"/>
          </reference>
        </references>
      </pivotArea>
    </format>
    <format dxfId="10844">
      <pivotArea collapsedLevelsAreSubtotals="1" fieldPosition="0">
        <references count="3">
          <reference field="1" count="1" selected="0">
            <x v="3"/>
          </reference>
          <reference field="3" count="1">
            <x v="783"/>
          </reference>
          <reference field="12" count="1" selected="0">
            <x v="2"/>
          </reference>
        </references>
      </pivotArea>
    </format>
    <format dxfId="10843">
      <pivotArea collapsedLevelsAreSubtotals="1" fieldPosition="0">
        <references count="3">
          <reference field="1" count="1" selected="0">
            <x v="3"/>
          </reference>
          <reference field="3" count="1">
            <x v="784"/>
          </reference>
          <reference field="12" count="1" selected="0">
            <x v="2"/>
          </reference>
        </references>
      </pivotArea>
    </format>
    <format dxfId="10842">
      <pivotArea collapsedLevelsAreSubtotals="1" fieldPosition="0">
        <references count="3">
          <reference field="1" count="1" selected="0">
            <x v="3"/>
          </reference>
          <reference field="3" count="1">
            <x v="785"/>
          </reference>
          <reference field="12" count="1" selected="0">
            <x v="2"/>
          </reference>
        </references>
      </pivotArea>
    </format>
    <format dxfId="10841">
      <pivotArea collapsedLevelsAreSubtotals="1" fieldPosition="0">
        <references count="3">
          <reference field="1" count="1" selected="0">
            <x v="3"/>
          </reference>
          <reference field="3" count="1">
            <x v="786"/>
          </reference>
          <reference field="12" count="1" selected="0">
            <x v="2"/>
          </reference>
        </references>
      </pivotArea>
    </format>
    <format dxfId="10840">
      <pivotArea collapsedLevelsAreSubtotals="1" fieldPosition="0">
        <references count="3">
          <reference field="1" count="1" selected="0">
            <x v="3"/>
          </reference>
          <reference field="3" count="1">
            <x v="791"/>
          </reference>
          <reference field="12" count="1" selected="0">
            <x v="2"/>
          </reference>
        </references>
      </pivotArea>
    </format>
    <format dxfId="10839">
      <pivotArea collapsedLevelsAreSubtotals="1" fieldPosition="0">
        <references count="3">
          <reference field="1" count="1" selected="0">
            <x v="3"/>
          </reference>
          <reference field="3" count="1">
            <x v="793"/>
          </reference>
          <reference field="12" count="1" selected="0">
            <x v="2"/>
          </reference>
        </references>
      </pivotArea>
    </format>
    <format dxfId="10838">
      <pivotArea collapsedLevelsAreSubtotals="1" fieldPosition="0">
        <references count="3">
          <reference field="1" count="1" selected="0">
            <x v="3"/>
          </reference>
          <reference field="3" count="1">
            <x v="797"/>
          </reference>
          <reference field="12" count="1" selected="0">
            <x v="2"/>
          </reference>
        </references>
      </pivotArea>
    </format>
    <format dxfId="10837">
      <pivotArea collapsedLevelsAreSubtotals="1" fieldPosition="0">
        <references count="3">
          <reference field="1" count="1" selected="0">
            <x v="3"/>
          </reference>
          <reference field="3" count="1">
            <x v="798"/>
          </reference>
          <reference field="12" count="1" selected="0">
            <x v="2"/>
          </reference>
        </references>
      </pivotArea>
    </format>
    <format dxfId="10836">
      <pivotArea collapsedLevelsAreSubtotals="1" fieldPosition="0">
        <references count="3">
          <reference field="1" count="1" selected="0">
            <x v="3"/>
          </reference>
          <reference field="3" count="1">
            <x v="805"/>
          </reference>
          <reference field="12" count="1" selected="0">
            <x v="2"/>
          </reference>
        </references>
      </pivotArea>
    </format>
    <format dxfId="10835">
      <pivotArea collapsedLevelsAreSubtotals="1" fieldPosition="0">
        <references count="3">
          <reference field="1" count="1" selected="0">
            <x v="3"/>
          </reference>
          <reference field="3" count="1">
            <x v="806"/>
          </reference>
          <reference field="12" count="1" selected="0">
            <x v="2"/>
          </reference>
        </references>
      </pivotArea>
    </format>
    <format dxfId="10834">
      <pivotArea collapsedLevelsAreSubtotals="1" fieldPosition="0">
        <references count="3">
          <reference field="1" count="1" selected="0">
            <x v="3"/>
          </reference>
          <reference field="3" count="1">
            <x v="810"/>
          </reference>
          <reference field="12" count="1" selected="0">
            <x v="2"/>
          </reference>
        </references>
      </pivotArea>
    </format>
    <format dxfId="10833">
      <pivotArea collapsedLevelsAreSubtotals="1" fieldPosition="0">
        <references count="3">
          <reference field="1" count="1" selected="0">
            <x v="3"/>
          </reference>
          <reference field="3" count="1">
            <x v="813"/>
          </reference>
          <reference field="12" count="1" selected="0">
            <x v="2"/>
          </reference>
        </references>
      </pivotArea>
    </format>
    <format dxfId="10832">
      <pivotArea collapsedLevelsAreSubtotals="1" fieldPosition="0">
        <references count="3">
          <reference field="1" count="1" selected="0">
            <x v="3"/>
          </reference>
          <reference field="3" count="1">
            <x v="814"/>
          </reference>
          <reference field="12" count="1" selected="0">
            <x v="2"/>
          </reference>
        </references>
      </pivotArea>
    </format>
    <format dxfId="10831">
      <pivotArea collapsedLevelsAreSubtotals="1" fieldPosition="0">
        <references count="3">
          <reference field="1" count="1" selected="0">
            <x v="3"/>
          </reference>
          <reference field="3" count="1">
            <x v="820"/>
          </reference>
          <reference field="12" count="1" selected="0">
            <x v="2"/>
          </reference>
        </references>
      </pivotArea>
    </format>
    <format dxfId="10830">
      <pivotArea collapsedLevelsAreSubtotals="1" fieldPosition="0">
        <references count="3">
          <reference field="1" count="1" selected="0">
            <x v="3"/>
          </reference>
          <reference field="3" count="1">
            <x v="821"/>
          </reference>
          <reference field="12" count="1" selected="0">
            <x v="2"/>
          </reference>
        </references>
      </pivotArea>
    </format>
    <format dxfId="10829">
      <pivotArea collapsedLevelsAreSubtotals="1" fieldPosition="0">
        <references count="3">
          <reference field="1" count="1" selected="0">
            <x v="3"/>
          </reference>
          <reference field="3" count="1">
            <x v="822"/>
          </reference>
          <reference field="12" count="1" selected="0">
            <x v="2"/>
          </reference>
        </references>
      </pivotArea>
    </format>
    <format dxfId="10828">
      <pivotArea collapsedLevelsAreSubtotals="1" fieldPosition="0">
        <references count="3">
          <reference field="1" count="1" selected="0">
            <x v="3"/>
          </reference>
          <reference field="3" count="1">
            <x v="828"/>
          </reference>
          <reference field="12" count="1" selected="0">
            <x v="2"/>
          </reference>
        </references>
      </pivotArea>
    </format>
    <format dxfId="10827">
      <pivotArea collapsedLevelsAreSubtotals="1" fieldPosition="0">
        <references count="3">
          <reference field="1" count="1" selected="0">
            <x v="3"/>
          </reference>
          <reference field="3" count="1">
            <x v="829"/>
          </reference>
          <reference field="12" count="1" selected="0">
            <x v="2"/>
          </reference>
        </references>
      </pivotArea>
    </format>
    <format dxfId="10826">
      <pivotArea collapsedLevelsAreSubtotals="1" fieldPosition="0">
        <references count="3">
          <reference field="1" count="1" selected="0">
            <x v="3"/>
          </reference>
          <reference field="3" count="1">
            <x v="831"/>
          </reference>
          <reference field="12" count="1" selected="0">
            <x v="2"/>
          </reference>
        </references>
      </pivotArea>
    </format>
    <format dxfId="10825">
      <pivotArea collapsedLevelsAreSubtotals="1" fieldPosition="0">
        <references count="3">
          <reference field="1" count="1" selected="0">
            <x v="3"/>
          </reference>
          <reference field="3" count="1">
            <x v="832"/>
          </reference>
          <reference field="12" count="1" selected="0">
            <x v="2"/>
          </reference>
        </references>
      </pivotArea>
    </format>
    <format dxfId="10824">
      <pivotArea collapsedLevelsAreSubtotals="1" fieldPosition="0">
        <references count="3">
          <reference field="1" count="1" selected="0">
            <x v="3"/>
          </reference>
          <reference field="3" count="1">
            <x v="833"/>
          </reference>
          <reference field="12" count="1" selected="0">
            <x v="2"/>
          </reference>
        </references>
      </pivotArea>
    </format>
    <format dxfId="10823">
      <pivotArea collapsedLevelsAreSubtotals="1" fieldPosition="0">
        <references count="3">
          <reference field="1" count="1" selected="0">
            <x v="3"/>
          </reference>
          <reference field="3" count="1">
            <x v="834"/>
          </reference>
          <reference field="12" count="1" selected="0">
            <x v="2"/>
          </reference>
        </references>
      </pivotArea>
    </format>
    <format dxfId="10822">
      <pivotArea collapsedLevelsAreSubtotals="1" fieldPosition="0">
        <references count="3">
          <reference field="1" count="1" selected="0">
            <x v="3"/>
          </reference>
          <reference field="3" count="1">
            <x v="836"/>
          </reference>
          <reference field="12" count="1" selected="0">
            <x v="2"/>
          </reference>
        </references>
      </pivotArea>
    </format>
    <format dxfId="10821">
      <pivotArea collapsedLevelsAreSubtotals="1" fieldPosition="0">
        <references count="3">
          <reference field="1" count="1" selected="0">
            <x v="3"/>
          </reference>
          <reference field="3" count="1">
            <x v="837"/>
          </reference>
          <reference field="12" count="1" selected="0">
            <x v="2"/>
          </reference>
        </references>
      </pivotArea>
    </format>
    <format dxfId="10820">
      <pivotArea collapsedLevelsAreSubtotals="1" fieldPosition="0">
        <references count="3">
          <reference field="1" count="1" selected="0">
            <x v="3"/>
          </reference>
          <reference field="3" count="1">
            <x v="838"/>
          </reference>
          <reference field="12" count="1" selected="0">
            <x v="2"/>
          </reference>
        </references>
      </pivotArea>
    </format>
    <format dxfId="10819">
      <pivotArea collapsedLevelsAreSubtotals="1" fieldPosition="0">
        <references count="3">
          <reference field="1" count="1" selected="0">
            <x v="3"/>
          </reference>
          <reference field="3" count="1">
            <x v="839"/>
          </reference>
          <reference field="12" count="1" selected="0">
            <x v="2"/>
          </reference>
        </references>
      </pivotArea>
    </format>
    <format dxfId="10818">
      <pivotArea collapsedLevelsAreSubtotals="1" fieldPosition="0">
        <references count="3">
          <reference field="1" count="1" selected="0">
            <x v="3"/>
          </reference>
          <reference field="3" count="1">
            <x v="840"/>
          </reference>
          <reference field="12" count="1" selected="0">
            <x v="2"/>
          </reference>
        </references>
      </pivotArea>
    </format>
    <format dxfId="10817">
      <pivotArea collapsedLevelsAreSubtotals="1" fieldPosition="0">
        <references count="3">
          <reference field="1" count="1" selected="0">
            <x v="3"/>
          </reference>
          <reference field="3" count="1">
            <x v="841"/>
          </reference>
          <reference field="12" count="1" selected="0">
            <x v="2"/>
          </reference>
        </references>
      </pivotArea>
    </format>
    <format dxfId="10816">
      <pivotArea collapsedLevelsAreSubtotals="1" fieldPosition="0">
        <references count="3">
          <reference field="1" count="1" selected="0">
            <x v="3"/>
          </reference>
          <reference field="3" count="1">
            <x v="842"/>
          </reference>
          <reference field="12" count="1" selected="0">
            <x v="2"/>
          </reference>
        </references>
      </pivotArea>
    </format>
    <format dxfId="10815">
      <pivotArea collapsedLevelsAreSubtotals="1" fieldPosition="0">
        <references count="3">
          <reference field="1" count="1" selected="0">
            <x v="3"/>
          </reference>
          <reference field="3" count="1">
            <x v="844"/>
          </reference>
          <reference field="12" count="1" selected="0">
            <x v="2"/>
          </reference>
        </references>
      </pivotArea>
    </format>
    <format dxfId="10814">
      <pivotArea collapsedLevelsAreSubtotals="1" fieldPosition="0">
        <references count="3">
          <reference field="1" count="1" selected="0">
            <x v="3"/>
          </reference>
          <reference field="3" count="1">
            <x v="845"/>
          </reference>
          <reference field="12" count="1" selected="0">
            <x v="2"/>
          </reference>
        </references>
      </pivotArea>
    </format>
    <format dxfId="10813">
      <pivotArea collapsedLevelsAreSubtotals="1" fieldPosition="0">
        <references count="3">
          <reference field="1" count="1" selected="0">
            <x v="3"/>
          </reference>
          <reference field="3" count="1">
            <x v="848"/>
          </reference>
          <reference field="12" count="1" selected="0">
            <x v="2"/>
          </reference>
        </references>
      </pivotArea>
    </format>
    <format dxfId="10812">
      <pivotArea collapsedLevelsAreSubtotals="1" fieldPosition="0">
        <references count="3">
          <reference field="1" count="1" selected="0">
            <x v="3"/>
          </reference>
          <reference field="3" count="1">
            <x v="849"/>
          </reference>
          <reference field="12" count="1" selected="0">
            <x v="2"/>
          </reference>
        </references>
      </pivotArea>
    </format>
    <format dxfId="10811">
      <pivotArea collapsedLevelsAreSubtotals="1" fieldPosition="0">
        <references count="3">
          <reference field="1" count="1" selected="0">
            <x v="3"/>
          </reference>
          <reference field="3" count="1">
            <x v="850"/>
          </reference>
          <reference field="12" count="1" selected="0">
            <x v="2"/>
          </reference>
        </references>
      </pivotArea>
    </format>
    <format dxfId="10810">
      <pivotArea collapsedLevelsAreSubtotals="1" fieldPosition="0">
        <references count="3">
          <reference field="1" count="1" selected="0">
            <x v="3"/>
          </reference>
          <reference field="3" count="1">
            <x v="855"/>
          </reference>
          <reference field="12" count="1" selected="0">
            <x v="2"/>
          </reference>
        </references>
      </pivotArea>
    </format>
    <format dxfId="10809">
      <pivotArea collapsedLevelsAreSubtotals="1" fieldPosition="0">
        <references count="3">
          <reference field="1" count="1" selected="0">
            <x v="3"/>
          </reference>
          <reference field="3" count="1">
            <x v="856"/>
          </reference>
          <reference field="12" count="1" selected="0">
            <x v="2"/>
          </reference>
        </references>
      </pivotArea>
    </format>
    <format dxfId="10808">
      <pivotArea collapsedLevelsAreSubtotals="1" fieldPosition="0">
        <references count="3">
          <reference field="1" count="1" selected="0">
            <x v="3"/>
          </reference>
          <reference field="3" count="1">
            <x v="858"/>
          </reference>
          <reference field="12" count="1" selected="0">
            <x v="2"/>
          </reference>
        </references>
      </pivotArea>
    </format>
    <format dxfId="10807">
      <pivotArea collapsedLevelsAreSubtotals="1" fieldPosition="0">
        <references count="3">
          <reference field="1" count="1" selected="0">
            <x v="3"/>
          </reference>
          <reference field="3" count="1">
            <x v="859"/>
          </reference>
          <reference field="12" count="1" selected="0">
            <x v="2"/>
          </reference>
        </references>
      </pivotArea>
    </format>
    <format dxfId="10806">
      <pivotArea collapsedLevelsAreSubtotals="1" fieldPosition="0">
        <references count="3">
          <reference field="1" count="1" selected="0">
            <x v="3"/>
          </reference>
          <reference field="3" count="1">
            <x v="860"/>
          </reference>
          <reference field="12" count="1" selected="0">
            <x v="2"/>
          </reference>
        </references>
      </pivotArea>
    </format>
    <format dxfId="10805">
      <pivotArea collapsedLevelsAreSubtotals="1" fieldPosition="0">
        <references count="3">
          <reference field="1" count="1" selected="0">
            <x v="3"/>
          </reference>
          <reference field="3" count="1">
            <x v="861"/>
          </reference>
          <reference field="12" count="1" selected="0">
            <x v="2"/>
          </reference>
        </references>
      </pivotArea>
    </format>
    <format dxfId="10804">
      <pivotArea collapsedLevelsAreSubtotals="1" fieldPosition="0">
        <references count="3">
          <reference field="1" count="1" selected="0">
            <x v="3"/>
          </reference>
          <reference field="3" count="1">
            <x v="863"/>
          </reference>
          <reference field="12" count="1" selected="0">
            <x v="2"/>
          </reference>
        </references>
      </pivotArea>
    </format>
    <format dxfId="10803">
      <pivotArea collapsedLevelsAreSubtotals="1" fieldPosition="0">
        <references count="3">
          <reference field="1" count="1" selected="0">
            <x v="3"/>
          </reference>
          <reference field="3" count="1">
            <x v="864"/>
          </reference>
          <reference field="12" count="1" selected="0">
            <x v="2"/>
          </reference>
        </references>
      </pivotArea>
    </format>
    <format dxfId="10802">
      <pivotArea collapsedLevelsAreSubtotals="1" fieldPosition="0">
        <references count="3">
          <reference field="1" count="1" selected="0">
            <x v="3"/>
          </reference>
          <reference field="3" count="1">
            <x v="865"/>
          </reference>
          <reference field="12" count="1" selected="0">
            <x v="2"/>
          </reference>
        </references>
      </pivotArea>
    </format>
    <format dxfId="10801">
      <pivotArea collapsedLevelsAreSubtotals="1" fieldPosition="0">
        <references count="3">
          <reference field="1" count="1" selected="0">
            <x v="3"/>
          </reference>
          <reference field="3" count="1">
            <x v="866"/>
          </reference>
          <reference field="12" count="1" selected="0">
            <x v="2"/>
          </reference>
        </references>
      </pivotArea>
    </format>
    <format dxfId="10800">
      <pivotArea collapsedLevelsAreSubtotals="1" fieldPosition="0">
        <references count="3">
          <reference field="1" count="1" selected="0">
            <x v="3"/>
          </reference>
          <reference field="3" count="1">
            <x v="868"/>
          </reference>
          <reference field="12" count="1" selected="0">
            <x v="2"/>
          </reference>
        </references>
      </pivotArea>
    </format>
    <format dxfId="10799">
      <pivotArea collapsedLevelsAreSubtotals="1" fieldPosition="0">
        <references count="3">
          <reference field="1" count="1" selected="0">
            <x v="3"/>
          </reference>
          <reference field="3" count="1">
            <x v="869"/>
          </reference>
          <reference field="12" count="1" selected="0">
            <x v="2"/>
          </reference>
        </references>
      </pivotArea>
    </format>
    <format dxfId="10798">
      <pivotArea collapsedLevelsAreSubtotals="1" fieldPosition="0">
        <references count="3">
          <reference field="1" count="1" selected="0">
            <x v="3"/>
          </reference>
          <reference field="3" count="1">
            <x v="876"/>
          </reference>
          <reference field="12" count="1" selected="0">
            <x v="2"/>
          </reference>
        </references>
      </pivotArea>
    </format>
    <format dxfId="10797">
      <pivotArea collapsedLevelsAreSubtotals="1" fieldPosition="0">
        <references count="3">
          <reference field="1" count="1" selected="0">
            <x v="3"/>
          </reference>
          <reference field="3" count="1">
            <x v="878"/>
          </reference>
          <reference field="12" count="1" selected="0">
            <x v="2"/>
          </reference>
        </references>
      </pivotArea>
    </format>
    <format dxfId="10796">
      <pivotArea collapsedLevelsAreSubtotals="1" fieldPosition="0">
        <references count="3">
          <reference field="1" count="1" selected="0">
            <x v="3"/>
          </reference>
          <reference field="3" count="1">
            <x v="945"/>
          </reference>
          <reference field="12" count="1" selected="0">
            <x v="2"/>
          </reference>
        </references>
      </pivotArea>
    </format>
    <format dxfId="10795">
      <pivotArea collapsedLevelsAreSubtotals="1" fieldPosition="0">
        <references count="3">
          <reference field="1" count="1" selected="0">
            <x v="3"/>
          </reference>
          <reference field="3" count="1">
            <x v="947"/>
          </reference>
          <reference field="12" count="1" selected="0">
            <x v="2"/>
          </reference>
        </references>
      </pivotArea>
    </format>
    <format dxfId="10794">
      <pivotArea collapsedLevelsAreSubtotals="1" fieldPosition="0">
        <references count="3">
          <reference field="1" count="1" selected="0">
            <x v="3"/>
          </reference>
          <reference field="3" count="1">
            <x v="954"/>
          </reference>
          <reference field="12" count="1" selected="0">
            <x v="2"/>
          </reference>
        </references>
      </pivotArea>
    </format>
    <format dxfId="10793">
      <pivotArea collapsedLevelsAreSubtotals="1" fieldPosition="0">
        <references count="3">
          <reference field="1" count="1" selected="0">
            <x v="3"/>
          </reference>
          <reference field="3" count="1">
            <x v="955"/>
          </reference>
          <reference field="12" count="1" selected="0">
            <x v="2"/>
          </reference>
        </references>
      </pivotArea>
    </format>
    <format dxfId="10792">
      <pivotArea collapsedLevelsAreSubtotals="1" fieldPosition="0">
        <references count="3">
          <reference field="1" count="1" selected="0">
            <x v="3"/>
          </reference>
          <reference field="3" count="1">
            <x v="956"/>
          </reference>
          <reference field="12" count="1" selected="0">
            <x v="2"/>
          </reference>
        </references>
      </pivotArea>
    </format>
    <format dxfId="10791">
      <pivotArea collapsedLevelsAreSubtotals="1" fieldPosition="0">
        <references count="3">
          <reference field="1" count="1" selected="0">
            <x v="3"/>
          </reference>
          <reference field="3" count="1">
            <x v="957"/>
          </reference>
          <reference field="12" count="1" selected="0">
            <x v="2"/>
          </reference>
        </references>
      </pivotArea>
    </format>
    <format dxfId="10790">
      <pivotArea collapsedLevelsAreSubtotals="1" fieldPosition="0">
        <references count="3">
          <reference field="1" count="1" selected="0">
            <x v="3"/>
          </reference>
          <reference field="3" count="1">
            <x v="958"/>
          </reference>
          <reference field="12" count="1" selected="0">
            <x v="2"/>
          </reference>
        </references>
      </pivotArea>
    </format>
    <format dxfId="10789">
      <pivotArea collapsedLevelsAreSubtotals="1" fieldPosition="0">
        <references count="3">
          <reference field="1" count="1" selected="0">
            <x v="3"/>
          </reference>
          <reference field="3" count="1">
            <x v="959"/>
          </reference>
          <reference field="12" count="1" selected="0">
            <x v="2"/>
          </reference>
        </references>
      </pivotArea>
    </format>
    <format dxfId="10788">
      <pivotArea collapsedLevelsAreSubtotals="1" fieldPosition="0">
        <references count="3">
          <reference field="1" count="1" selected="0">
            <x v="3"/>
          </reference>
          <reference field="3" count="1">
            <x v="961"/>
          </reference>
          <reference field="12" count="1" selected="0">
            <x v="2"/>
          </reference>
        </references>
      </pivotArea>
    </format>
    <format dxfId="10787">
      <pivotArea collapsedLevelsAreSubtotals="1" fieldPosition="0">
        <references count="3">
          <reference field="1" count="1" selected="0">
            <x v="3"/>
          </reference>
          <reference field="3" count="1">
            <x v="986"/>
          </reference>
          <reference field="12" count="1" selected="0">
            <x v="2"/>
          </reference>
        </references>
      </pivotArea>
    </format>
    <format dxfId="10786">
      <pivotArea collapsedLevelsAreSubtotals="1" fieldPosition="0">
        <references count="3">
          <reference field="1" count="1" selected="0">
            <x v="3"/>
          </reference>
          <reference field="3" count="1">
            <x v="987"/>
          </reference>
          <reference field="12" count="1" selected="0">
            <x v="2"/>
          </reference>
        </references>
      </pivotArea>
    </format>
    <format dxfId="10785">
      <pivotArea collapsedLevelsAreSubtotals="1" fieldPosition="0">
        <references count="3">
          <reference field="1" count="1" selected="0">
            <x v="3"/>
          </reference>
          <reference field="3" count="1">
            <x v="988"/>
          </reference>
          <reference field="12" count="1" selected="0">
            <x v="2"/>
          </reference>
        </references>
      </pivotArea>
    </format>
    <format dxfId="10784">
      <pivotArea collapsedLevelsAreSubtotals="1" fieldPosition="0">
        <references count="3">
          <reference field="1" count="1" selected="0">
            <x v="3"/>
          </reference>
          <reference field="3" count="1">
            <x v="989"/>
          </reference>
          <reference field="12" count="1" selected="0">
            <x v="2"/>
          </reference>
        </references>
      </pivotArea>
    </format>
    <format dxfId="10783">
      <pivotArea collapsedLevelsAreSubtotals="1" fieldPosition="0">
        <references count="3">
          <reference field="1" count="1" selected="0">
            <x v="3"/>
          </reference>
          <reference field="3" count="1">
            <x v="990"/>
          </reference>
          <reference field="12" count="1" selected="0">
            <x v="2"/>
          </reference>
        </references>
      </pivotArea>
    </format>
    <format dxfId="10782">
      <pivotArea collapsedLevelsAreSubtotals="1" fieldPosition="0">
        <references count="3">
          <reference field="1" count="1" selected="0">
            <x v="3"/>
          </reference>
          <reference field="3" count="1">
            <x v="991"/>
          </reference>
          <reference field="12" count="1" selected="0">
            <x v="2"/>
          </reference>
        </references>
      </pivotArea>
    </format>
    <format dxfId="10781">
      <pivotArea collapsedLevelsAreSubtotals="1" fieldPosition="0">
        <references count="2">
          <reference field="1" count="1">
            <x v="4"/>
          </reference>
          <reference field="12" count="1" selected="0">
            <x v="2"/>
          </reference>
        </references>
      </pivotArea>
    </format>
    <format dxfId="10780">
      <pivotArea collapsedLevelsAreSubtotals="1" fieldPosition="0">
        <references count="3">
          <reference field="1" count="1" selected="0">
            <x v="4"/>
          </reference>
          <reference field="3" count="1">
            <x v="43"/>
          </reference>
          <reference field="12" count="1" selected="0">
            <x v="2"/>
          </reference>
        </references>
      </pivotArea>
    </format>
    <format dxfId="10779">
      <pivotArea collapsedLevelsAreSubtotals="1" fieldPosition="0">
        <references count="3">
          <reference field="1" count="1" selected="0">
            <x v="4"/>
          </reference>
          <reference field="3" count="1">
            <x v="63"/>
          </reference>
          <reference field="12" count="1" selected="0">
            <x v="2"/>
          </reference>
        </references>
      </pivotArea>
    </format>
    <format dxfId="10778">
      <pivotArea collapsedLevelsAreSubtotals="1" fieldPosition="0">
        <references count="3">
          <reference field="1" count="1" selected="0">
            <x v="4"/>
          </reference>
          <reference field="3" count="1">
            <x v="147"/>
          </reference>
          <reference field="12" count="1" selected="0">
            <x v="2"/>
          </reference>
        </references>
      </pivotArea>
    </format>
    <format dxfId="10777">
      <pivotArea collapsedLevelsAreSubtotals="1" fieldPosition="0">
        <references count="3">
          <reference field="1" count="1" selected="0">
            <x v="4"/>
          </reference>
          <reference field="3" count="1">
            <x v="172"/>
          </reference>
          <reference field="12" count="1" selected="0">
            <x v="2"/>
          </reference>
        </references>
      </pivotArea>
    </format>
    <format dxfId="10776">
      <pivotArea collapsedLevelsAreSubtotals="1" fieldPosition="0">
        <references count="3">
          <reference field="1" count="1" selected="0">
            <x v="4"/>
          </reference>
          <reference field="3" count="1">
            <x v="193"/>
          </reference>
          <reference field="12" count="1" selected="0">
            <x v="2"/>
          </reference>
        </references>
      </pivotArea>
    </format>
    <format dxfId="10775">
      <pivotArea collapsedLevelsAreSubtotals="1" fieldPosition="0">
        <references count="3">
          <reference field="1" count="1" selected="0">
            <x v="4"/>
          </reference>
          <reference field="3" count="1">
            <x v="207"/>
          </reference>
          <reference field="12" count="1" selected="0">
            <x v="2"/>
          </reference>
        </references>
      </pivotArea>
    </format>
    <format dxfId="10774">
      <pivotArea collapsedLevelsAreSubtotals="1" fieldPosition="0">
        <references count="3">
          <reference field="1" count="1" selected="0">
            <x v="4"/>
          </reference>
          <reference field="3" count="1">
            <x v="252"/>
          </reference>
          <reference field="12" count="1" selected="0">
            <x v="2"/>
          </reference>
        </references>
      </pivotArea>
    </format>
    <format dxfId="10773">
      <pivotArea collapsedLevelsAreSubtotals="1" fieldPosition="0">
        <references count="3">
          <reference field="1" count="1" selected="0">
            <x v="4"/>
          </reference>
          <reference field="3" count="1">
            <x v="272"/>
          </reference>
          <reference field="12" count="1" selected="0">
            <x v="2"/>
          </reference>
        </references>
      </pivotArea>
    </format>
    <format dxfId="10772">
      <pivotArea collapsedLevelsAreSubtotals="1" fieldPosition="0">
        <references count="3">
          <reference field="1" count="1" selected="0">
            <x v="4"/>
          </reference>
          <reference field="3" count="1">
            <x v="280"/>
          </reference>
          <reference field="12" count="1" selected="0">
            <x v="2"/>
          </reference>
        </references>
      </pivotArea>
    </format>
    <format dxfId="10771">
      <pivotArea collapsedLevelsAreSubtotals="1" fieldPosition="0">
        <references count="3">
          <reference field="1" count="1" selected="0">
            <x v="4"/>
          </reference>
          <reference field="3" count="1">
            <x v="417"/>
          </reference>
          <reference field="12" count="1" selected="0">
            <x v="2"/>
          </reference>
        </references>
      </pivotArea>
    </format>
    <format dxfId="10770">
      <pivotArea collapsedLevelsAreSubtotals="1" fieldPosition="0">
        <references count="3">
          <reference field="1" count="1" selected="0">
            <x v="4"/>
          </reference>
          <reference field="3" count="1">
            <x v="444"/>
          </reference>
          <reference field="12" count="1" selected="0">
            <x v="2"/>
          </reference>
        </references>
      </pivotArea>
    </format>
    <format dxfId="10769">
      <pivotArea collapsedLevelsAreSubtotals="1" fieldPosition="0">
        <references count="3">
          <reference field="1" count="1" selected="0">
            <x v="4"/>
          </reference>
          <reference field="3" count="1">
            <x v="496"/>
          </reference>
          <reference field="12" count="1" selected="0">
            <x v="2"/>
          </reference>
        </references>
      </pivotArea>
    </format>
    <format dxfId="10768">
      <pivotArea collapsedLevelsAreSubtotals="1" fieldPosition="0">
        <references count="3">
          <reference field="1" count="1" selected="0">
            <x v="4"/>
          </reference>
          <reference field="3" count="1">
            <x v="593"/>
          </reference>
          <reference field="12" count="1" selected="0">
            <x v="2"/>
          </reference>
        </references>
      </pivotArea>
    </format>
    <format dxfId="10767">
      <pivotArea collapsedLevelsAreSubtotals="1" fieldPosition="0">
        <references count="3">
          <reference field="1" count="1" selected="0">
            <x v="4"/>
          </reference>
          <reference field="3" count="1">
            <x v="609"/>
          </reference>
          <reference field="12" count="1" selected="0">
            <x v="2"/>
          </reference>
        </references>
      </pivotArea>
    </format>
    <format dxfId="10766">
      <pivotArea collapsedLevelsAreSubtotals="1" fieldPosition="0">
        <references count="3">
          <reference field="1" count="1" selected="0">
            <x v="4"/>
          </reference>
          <reference field="3" count="1">
            <x v="610"/>
          </reference>
          <reference field="12" count="1" selected="0">
            <x v="2"/>
          </reference>
        </references>
      </pivotArea>
    </format>
    <format dxfId="10765">
      <pivotArea collapsedLevelsAreSubtotals="1" fieldPosition="0">
        <references count="3">
          <reference field="1" count="1" selected="0">
            <x v="4"/>
          </reference>
          <reference field="3" count="1">
            <x v="684"/>
          </reference>
          <reference field="12" count="1" selected="0">
            <x v="2"/>
          </reference>
        </references>
      </pivotArea>
    </format>
    <format dxfId="10764">
      <pivotArea collapsedLevelsAreSubtotals="1" fieldPosition="0">
        <references count="3">
          <reference field="1" count="1" selected="0">
            <x v="4"/>
          </reference>
          <reference field="3" count="1">
            <x v="795"/>
          </reference>
          <reference field="12" count="1" selected="0">
            <x v="2"/>
          </reference>
        </references>
      </pivotArea>
    </format>
    <format dxfId="10763">
      <pivotArea collapsedLevelsAreSubtotals="1" fieldPosition="0">
        <references count="3">
          <reference field="1" count="1" selected="0">
            <x v="4"/>
          </reference>
          <reference field="3" count="1">
            <x v="877"/>
          </reference>
          <reference field="12" count="1" selected="0">
            <x v="2"/>
          </reference>
        </references>
      </pivotArea>
    </format>
    <format dxfId="10762">
      <pivotArea collapsedLevelsAreSubtotals="1" fieldPosition="0">
        <references count="3">
          <reference field="1" count="1" selected="0">
            <x v="4"/>
          </reference>
          <reference field="3" count="1">
            <x v="933"/>
          </reference>
          <reference field="12" count="1" selected="0">
            <x v="2"/>
          </reference>
        </references>
      </pivotArea>
    </format>
    <format dxfId="10761">
      <pivotArea collapsedLevelsAreSubtotals="1" fieldPosition="0">
        <references count="3">
          <reference field="1" count="1" selected="0">
            <x v="4"/>
          </reference>
          <reference field="3" count="1">
            <x v="934"/>
          </reference>
          <reference field="12" count="1" selected="0">
            <x v="2"/>
          </reference>
        </references>
      </pivotArea>
    </format>
    <format dxfId="10760">
      <pivotArea collapsedLevelsAreSubtotals="1" fieldPosition="0">
        <references count="3">
          <reference field="1" count="1" selected="0">
            <x v="4"/>
          </reference>
          <reference field="3" count="1">
            <x v="935"/>
          </reference>
          <reference field="12" count="1" selected="0">
            <x v="2"/>
          </reference>
        </references>
      </pivotArea>
    </format>
    <format dxfId="10759">
      <pivotArea collapsedLevelsAreSubtotals="1" fieldPosition="0">
        <references count="3">
          <reference field="1" count="1" selected="0">
            <x v="4"/>
          </reference>
          <reference field="3" count="1">
            <x v="936"/>
          </reference>
          <reference field="12" count="1" selected="0">
            <x v="2"/>
          </reference>
        </references>
      </pivotArea>
    </format>
    <format dxfId="10758">
      <pivotArea collapsedLevelsAreSubtotals="1" fieldPosition="0">
        <references count="3">
          <reference field="1" count="1" selected="0">
            <x v="4"/>
          </reference>
          <reference field="3" count="1">
            <x v="937"/>
          </reference>
          <reference field="12" count="1" selected="0">
            <x v="2"/>
          </reference>
        </references>
      </pivotArea>
    </format>
    <format dxfId="10757">
      <pivotArea collapsedLevelsAreSubtotals="1" fieldPosition="0">
        <references count="3">
          <reference field="1" count="1" selected="0">
            <x v="4"/>
          </reference>
          <reference field="3" count="1">
            <x v="938"/>
          </reference>
          <reference field="12" count="1" selected="0">
            <x v="2"/>
          </reference>
        </references>
      </pivotArea>
    </format>
    <format dxfId="10756">
      <pivotArea collapsedLevelsAreSubtotals="1" fieldPosition="0">
        <references count="3">
          <reference field="1" count="1" selected="0">
            <x v="4"/>
          </reference>
          <reference field="3" count="1">
            <x v="939"/>
          </reference>
          <reference field="12" count="1" selected="0">
            <x v="2"/>
          </reference>
        </references>
      </pivotArea>
    </format>
    <format dxfId="10755">
      <pivotArea collapsedLevelsAreSubtotals="1" fieldPosition="0">
        <references count="3">
          <reference field="1" count="1" selected="0">
            <x v="4"/>
          </reference>
          <reference field="3" count="1">
            <x v="940"/>
          </reference>
          <reference field="12" count="1" selected="0">
            <x v="2"/>
          </reference>
        </references>
      </pivotArea>
    </format>
    <format dxfId="10754">
      <pivotArea collapsedLevelsAreSubtotals="1" fieldPosition="0">
        <references count="3">
          <reference field="1" count="1" selected="0">
            <x v="4"/>
          </reference>
          <reference field="3" count="1">
            <x v="941"/>
          </reference>
          <reference field="12" count="1" selected="0">
            <x v="2"/>
          </reference>
        </references>
      </pivotArea>
    </format>
    <format dxfId="10753">
      <pivotArea collapsedLevelsAreSubtotals="1" fieldPosition="0">
        <references count="3">
          <reference field="1" count="1" selected="0">
            <x v="4"/>
          </reference>
          <reference field="3" count="1">
            <x v="942"/>
          </reference>
          <reference field="12" count="1" selected="0">
            <x v="2"/>
          </reference>
        </references>
      </pivotArea>
    </format>
    <format dxfId="10752">
      <pivotArea collapsedLevelsAreSubtotals="1" fieldPosition="0">
        <references count="3">
          <reference field="1" count="1" selected="0">
            <x v="4"/>
          </reference>
          <reference field="3" count="1">
            <x v="943"/>
          </reference>
          <reference field="12" count="1" selected="0">
            <x v="2"/>
          </reference>
        </references>
      </pivotArea>
    </format>
    <format dxfId="10751">
      <pivotArea collapsedLevelsAreSubtotals="1" fieldPosition="0">
        <references count="3">
          <reference field="1" count="1" selected="0">
            <x v="4"/>
          </reference>
          <reference field="3" count="1">
            <x v="950"/>
          </reference>
          <reference field="12" count="1" selected="0">
            <x v="2"/>
          </reference>
        </references>
      </pivotArea>
    </format>
    <format dxfId="10750">
      <pivotArea collapsedLevelsAreSubtotals="1" fieldPosition="0">
        <references count="3">
          <reference field="1" count="1" selected="0">
            <x v="4"/>
          </reference>
          <reference field="3" count="1">
            <x v="951"/>
          </reference>
          <reference field="12" count="1" selected="0">
            <x v="2"/>
          </reference>
        </references>
      </pivotArea>
    </format>
    <format dxfId="10749">
      <pivotArea collapsedLevelsAreSubtotals="1" fieldPosition="0">
        <references count="3">
          <reference field="1" count="1" selected="0">
            <x v="4"/>
          </reference>
          <reference field="3" count="1">
            <x v="952"/>
          </reference>
          <reference field="12" count="1" selected="0">
            <x v="2"/>
          </reference>
        </references>
      </pivotArea>
    </format>
    <format dxfId="10748">
      <pivotArea collapsedLevelsAreSubtotals="1" fieldPosition="0">
        <references count="3">
          <reference field="1" count="1" selected="0">
            <x v="4"/>
          </reference>
          <reference field="3" count="1">
            <x v="962"/>
          </reference>
          <reference field="12" count="1" selected="0">
            <x v="2"/>
          </reference>
        </references>
      </pivotArea>
    </format>
    <format dxfId="10747">
      <pivotArea collapsedLevelsAreSubtotals="1" fieldPosition="0">
        <references count="3">
          <reference field="1" count="1" selected="0">
            <x v="4"/>
          </reference>
          <reference field="3" count="1">
            <x v="963"/>
          </reference>
          <reference field="12" count="1" selected="0">
            <x v="2"/>
          </reference>
        </references>
      </pivotArea>
    </format>
    <format dxfId="10746">
      <pivotArea collapsedLevelsAreSubtotals="1" fieldPosition="0">
        <references count="3">
          <reference field="1" count="1" selected="0">
            <x v="4"/>
          </reference>
          <reference field="3" count="1">
            <x v="971"/>
          </reference>
          <reference field="12" count="1" selected="0">
            <x v="2"/>
          </reference>
        </references>
      </pivotArea>
    </format>
    <format dxfId="10745">
      <pivotArea dataOnly="0" labelOnly="1" fieldPosition="0">
        <references count="3">
          <reference field="1" count="1" selected="0">
            <x v="3"/>
          </reference>
          <reference field="3" count="6">
            <x v="986"/>
            <x v="987"/>
            <x v="988"/>
            <x v="989"/>
            <x v="990"/>
            <x v="991"/>
          </reference>
          <reference field="12" count="1" selected="0">
            <x v="2"/>
          </reference>
        </references>
      </pivotArea>
    </format>
    <format dxfId="10744">
      <pivotArea outline="0" collapsedLevelsAreSubtotals="1" fieldPosition="0">
        <references count="1">
          <reference field="7" count="1" selected="0">
            <x v="6"/>
          </reference>
        </references>
      </pivotArea>
    </format>
    <format dxfId="10743">
      <pivotArea dataOnly="0" labelOnly="1" fieldPosition="0">
        <references count="1">
          <reference field="7" count="1">
            <x v="6"/>
          </reference>
        </references>
      </pivotArea>
    </format>
    <format dxfId="10742">
      <pivotArea collapsedLevelsAreSubtotals="1" fieldPosition="0">
        <references count="2">
          <reference field="1" count="1">
            <x v="6"/>
          </reference>
          <reference field="12" count="1" selected="0">
            <x v="0"/>
          </reference>
        </references>
      </pivotArea>
    </format>
    <format dxfId="10741">
      <pivotArea collapsedLevelsAreSubtotals="1" fieldPosition="0">
        <references count="3">
          <reference field="1" count="1" selected="0">
            <x v="6"/>
          </reference>
          <reference field="3" count="1">
            <x v="67"/>
          </reference>
          <reference field="12" count="1" selected="0">
            <x v="0"/>
          </reference>
        </references>
      </pivotArea>
    </format>
    <format dxfId="10740">
      <pivotArea collapsedLevelsAreSubtotals="1" fieldPosition="0">
        <references count="4">
          <reference field="1" count="1" selected="0">
            <x v="6"/>
          </reference>
          <reference field="3" count="1" selected="0">
            <x v="67"/>
          </reference>
          <reference field="11" count="1">
            <x v="1"/>
          </reference>
          <reference field="12" count="1" selected="0">
            <x v="0"/>
          </reference>
        </references>
      </pivotArea>
    </format>
    <format dxfId="10739">
      <pivotArea collapsedLevelsAreSubtotals="1" fieldPosition="0">
        <references count="5">
          <reference field="0" count="1">
            <x v="41"/>
          </reference>
          <reference field="1" count="1" selected="0">
            <x v="6"/>
          </reference>
          <reference field="3" count="1" selected="0">
            <x v="67"/>
          </reference>
          <reference field="11" count="1" selected="0">
            <x v="1"/>
          </reference>
          <reference field="12" count="1" selected="0">
            <x v="0"/>
          </reference>
        </references>
      </pivotArea>
    </format>
    <format dxfId="10738">
      <pivotArea collapsedLevelsAreSubtotals="1" fieldPosition="0">
        <references count="4">
          <reference field="1" count="1" selected="0">
            <x v="6"/>
          </reference>
          <reference field="3" count="1" selected="0">
            <x v="67"/>
          </reference>
          <reference field="11" count="1">
            <x v="4"/>
          </reference>
          <reference field="12" count="1" selected="0">
            <x v="0"/>
          </reference>
        </references>
      </pivotArea>
    </format>
    <format dxfId="10737">
      <pivotArea collapsedLevelsAreSubtotals="1" fieldPosition="0">
        <references count="5">
          <reference field="0" count="3">
            <x v="71"/>
            <x v="73"/>
            <x v="76"/>
          </reference>
          <reference field="1" count="1" selected="0">
            <x v="6"/>
          </reference>
          <reference field="3" count="1" selected="0">
            <x v="67"/>
          </reference>
          <reference field="11" count="1" selected="0">
            <x v="4"/>
          </reference>
          <reference field="12" count="1" selected="0">
            <x v="0"/>
          </reference>
        </references>
      </pivotArea>
    </format>
    <format dxfId="10736">
      <pivotArea collapsedLevelsAreSubtotals="1" fieldPosition="0">
        <references count="4">
          <reference field="1" count="1" selected="0">
            <x v="6"/>
          </reference>
          <reference field="3" count="1" selected="0">
            <x v="67"/>
          </reference>
          <reference field="11" count="1">
            <x v="16"/>
          </reference>
          <reference field="12" count="1" selected="0">
            <x v="0"/>
          </reference>
        </references>
      </pivotArea>
    </format>
    <format dxfId="10735">
      <pivotArea collapsedLevelsAreSubtotals="1" fieldPosition="0">
        <references count="5">
          <reference field="0" count="1">
            <x v="14"/>
          </reference>
          <reference field="1" count="1" selected="0">
            <x v="6"/>
          </reference>
          <reference field="3" count="1" selected="0">
            <x v="67"/>
          </reference>
          <reference field="11" count="1" selected="0">
            <x v="16"/>
          </reference>
          <reference field="12" count="1" selected="0">
            <x v="0"/>
          </reference>
        </references>
      </pivotArea>
    </format>
    <format dxfId="10734">
      <pivotArea collapsedLevelsAreSubtotals="1" fieldPosition="0">
        <references count="4">
          <reference field="1" count="1" selected="0">
            <x v="6"/>
          </reference>
          <reference field="3" count="1" selected="0">
            <x v="67"/>
          </reference>
          <reference field="11" count="1">
            <x v="28"/>
          </reference>
          <reference field="12" count="1" selected="0">
            <x v="0"/>
          </reference>
        </references>
      </pivotArea>
    </format>
    <format dxfId="10733">
      <pivotArea collapsedLevelsAreSubtotals="1" fieldPosition="0">
        <references count="5">
          <reference field="0" count="1">
            <x v="31"/>
          </reference>
          <reference field="1" count="1" selected="0">
            <x v="6"/>
          </reference>
          <reference field="3" count="1" selected="0">
            <x v="67"/>
          </reference>
          <reference field="11" count="1" selected="0">
            <x v="28"/>
          </reference>
          <reference field="12" count="1" selected="0">
            <x v="0"/>
          </reference>
        </references>
      </pivotArea>
    </format>
    <format dxfId="10732">
      <pivotArea collapsedLevelsAreSubtotals="1" fieldPosition="0">
        <references count="3">
          <reference field="1" count="1" selected="0">
            <x v="6"/>
          </reference>
          <reference field="3" count="1">
            <x v="342"/>
          </reference>
          <reference field="12" count="1" selected="0">
            <x v="0"/>
          </reference>
        </references>
      </pivotArea>
    </format>
    <format dxfId="10731">
      <pivotArea collapsedLevelsAreSubtotals="1" fieldPosition="0">
        <references count="4">
          <reference field="1" count="1" selected="0">
            <x v="6"/>
          </reference>
          <reference field="3" count="1" selected="0">
            <x v="342"/>
          </reference>
          <reference field="11" count="1">
            <x v="1"/>
          </reference>
          <reference field="12" count="1" selected="0">
            <x v="0"/>
          </reference>
        </references>
      </pivotArea>
    </format>
    <format dxfId="10730">
      <pivotArea collapsedLevelsAreSubtotals="1" fieldPosition="0">
        <references count="5">
          <reference field="0" count="4">
            <x v="39"/>
            <x v="41"/>
            <x v="68"/>
            <x v="69"/>
          </reference>
          <reference field="1" count="1" selected="0">
            <x v="6"/>
          </reference>
          <reference field="3" count="1" selected="0">
            <x v="342"/>
          </reference>
          <reference field="11" count="1" selected="0">
            <x v="1"/>
          </reference>
          <reference field="12" count="1" selected="0">
            <x v="0"/>
          </reference>
        </references>
      </pivotArea>
    </format>
    <format dxfId="10729">
      <pivotArea collapsedLevelsAreSubtotals="1" fieldPosition="0">
        <references count="4">
          <reference field="1" count="1" selected="0">
            <x v="6"/>
          </reference>
          <reference field="3" count="1" selected="0">
            <x v="342"/>
          </reference>
          <reference field="11" count="1">
            <x v="14"/>
          </reference>
          <reference field="12" count="1" selected="0">
            <x v="0"/>
          </reference>
        </references>
      </pivotArea>
    </format>
    <format dxfId="10728">
      <pivotArea collapsedLevelsAreSubtotals="1" fieldPosition="0">
        <references count="5">
          <reference field="0" count="1">
            <x v="11"/>
          </reference>
          <reference field="1" count="1" selected="0">
            <x v="6"/>
          </reference>
          <reference field="3" count="1" selected="0">
            <x v="342"/>
          </reference>
          <reference field="11" count="1" selected="0">
            <x v="14"/>
          </reference>
          <reference field="12" count="1" selected="0">
            <x v="0"/>
          </reference>
        </references>
      </pivotArea>
    </format>
    <format dxfId="10727">
      <pivotArea collapsedLevelsAreSubtotals="1" fieldPosition="0">
        <references count="4">
          <reference field="1" count="1" selected="0">
            <x v="6"/>
          </reference>
          <reference field="3" count="1" selected="0">
            <x v="342"/>
          </reference>
          <reference field="11" count="1">
            <x v="16"/>
          </reference>
          <reference field="12" count="1" selected="0">
            <x v="0"/>
          </reference>
        </references>
      </pivotArea>
    </format>
    <format dxfId="10726">
      <pivotArea collapsedLevelsAreSubtotals="1" fieldPosition="0">
        <references count="5">
          <reference field="0" count="1">
            <x v="14"/>
          </reference>
          <reference field="1" count="1" selected="0">
            <x v="6"/>
          </reference>
          <reference field="3" count="1" selected="0">
            <x v="342"/>
          </reference>
          <reference field="11" count="1" selected="0">
            <x v="16"/>
          </reference>
          <reference field="12" count="1" selected="0">
            <x v="0"/>
          </reference>
        </references>
      </pivotArea>
    </format>
    <format dxfId="10725">
      <pivotArea collapsedLevelsAreSubtotals="1" fieldPosition="0">
        <references count="4">
          <reference field="1" count="1" selected="0">
            <x v="6"/>
          </reference>
          <reference field="3" count="1" selected="0">
            <x v="342"/>
          </reference>
          <reference field="11" count="1">
            <x v="25"/>
          </reference>
          <reference field="12" count="1" selected="0">
            <x v="0"/>
          </reference>
        </references>
      </pivotArea>
    </format>
    <format dxfId="10724">
      <pivotArea collapsedLevelsAreSubtotals="1" fieldPosition="0">
        <references count="5">
          <reference field="0" count="1">
            <x v="70"/>
          </reference>
          <reference field="1" count="1" selected="0">
            <x v="6"/>
          </reference>
          <reference field="3" count="1" selected="0">
            <x v="342"/>
          </reference>
          <reference field="11" count="1" selected="0">
            <x v="25"/>
          </reference>
          <reference field="12" count="1" selected="0">
            <x v="0"/>
          </reference>
        </references>
      </pivotArea>
    </format>
    <format dxfId="10723">
      <pivotArea collapsedLevelsAreSubtotals="1" fieldPosition="0">
        <references count="4">
          <reference field="1" count="1" selected="0">
            <x v="6"/>
          </reference>
          <reference field="3" count="1" selected="0">
            <x v="342"/>
          </reference>
          <reference field="11" count="1">
            <x v="28"/>
          </reference>
          <reference field="12" count="1" selected="0">
            <x v="0"/>
          </reference>
        </references>
      </pivotArea>
    </format>
    <format dxfId="10722">
      <pivotArea collapsedLevelsAreSubtotals="1" fieldPosition="0">
        <references count="5">
          <reference field="0" count="1">
            <x v="31"/>
          </reference>
          <reference field="1" count="1" selected="0">
            <x v="6"/>
          </reference>
          <reference field="3" count="1" selected="0">
            <x v="342"/>
          </reference>
          <reference field="11" count="1" selected="0">
            <x v="28"/>
          </reference>
          <reference field="12" count="1" selected="0">
            <x v="0"/>
          </reference>
        </references>
      </pivotArea>
    </format>
    <format dxfId="10721">
      <pivotArea collapsedLevelsAreSubtotals="1" fieldPosition="0">
        <references count="3">
          <reference field="1" count="1" selected="0">
            <x v="6"/>
          </reference>
          <reference field="3" count="1">
            <x v="381"/>
          </reference>
          <reference field="12" count="1" selected="0">
            <x v="0"/>
          </reference>
        </references>
      </pivotArea>
    </format>
    <format dxfId="10720">
      <pivotArea collapsedLevelsAreSubtotals="1" fieldPosition="0">
        <references count="4">
          <reference field="1" count="1" selected="0">
            <x v="6"/>
          </reference>
          <reference field="3" count="1" selected="0">
            <x v="381"/>
          </reference>
          <reference field="11" count="1">
            <x v="1"/>
          </reference>
          <reference field="12" count="1" selected="0">
            <x v="0"/>
          </reference>
        </references>
      </pivotArea>
    </format>
    <format dxfId="10719">
      <pivotArea collapsedLevelsAreSubtotals="1" fieldPosition="0">
        <references count="5">
          <reference field="0" count="1">
            <x v="41"/>
          </reference>
          <reference field="1" count="1" selected="0">
            <x v="6"/>
          </reference>
          <reference field="3" count="1" selected="0">
            <x v="381"/>
          </reference>
          <reference field="11" count="1" selected="0">
            <x v="1"/>
          </reference>
          <reference field="12" count="1" selected="0">
            <x v="0"/>
          </reference>
        </references>
      </pivotArea>
    </format>
    <format dxfId="10718">
      <pivotArea collapsedLevelsAreSubtotals="1" fieldPosition="0">
        <references count="4">
          <reference field="1" count="1" selected="0">
            <x v="6"/>
          </reference>
          <reference field="3" count="1" selected="0">
            <x v="381"/>
          </reference>
          <reference field="11" count="1">
            <x v="14"/>
          </reference>
          <reference field="12" count="1" selected="0">
            <x v="0"/>
          </reference>
        </references>
      </pivotArea>
    </format>
    <format dxfId="10717">
      <pivotArea collapsedLevelsAreSubtotals="1" fieldPosition="0">
        <references count="5">
          <reference field="0" count="1">
            <x v="11"/>
          </reference>
          <reference field="1" count="1" selected="0">
            <x v="6"/>
          </reference>
          <reference field="3" count="1" selected="0">
            <x v="381"/>
          </reference>
          <reference field="11" count="1" selected="0">
            <x v="14"/>
          </reference>
          <reference field="12" count="1" selected="0">
            <x v="0"/>
          </reference>
        </references>
      </pivotArea>
    </format>
    <format dxfId="10716">
      <pivotArea collapsedLevelsAreSubtotals="1" fieldPosition="0">
        <references count="4">
          <reference field="1" count="1" selected="0">
            <x v="6"/>
          </reference>
          <reference field="3" count="1" selected="0">
            <x v="381"/>
          </reference>
          <reference field="11" count="1">
            <x v="16"/>
          </reference>
          <reference field="12" count="1" selected="0">
            <x v="0"/>
          </reference>
        </references>
      </pivotArea>
    </format>
    <format dxfId="10715">
      <pivotArea collapsedLevelsAreSubtotals="1" fieldPosition="0">
        <references count="5">
          <reference field="0" count="2">
            <x v="14"/>
            <x v="28"/>
          </reference>
          <reference field="1" count="1" selected="0">
            <x v="6"/>
          </reference>
          <reference field="3" count="1" selected="0">
            <x v="381"/>
          </reference>
          <reference field="11" count="1" selected="0">
            <x v="16"/>
          </reference>
          <reference field="12" count="1" selected="0">
            <x v="0"/>
          </reference>
        </references>
      </pivotArea>
    </format>
    <format dxfId="10714">
      <pivotArea collapsedLevelsAreSubtotals="1" fieldPosition="0">
        <references count="4">
          <reference field="1" count="1" selected="0">
            <x v="6"/>
          </reference>
          <reference field="3" count="1" selected="0">
            <x v="381"/>
          </reference>
          <reference field="11" count="1">
            <x v="28"/>
          </reference>
          <reference field="12" count="1" selected="0">
            <x v="0"/>
          </reference>
        </references>
      </pivotArea>
    </format>
    <format dxfId="10713">
      <pivotArea collapsedLevelsAreSubtotals="1" fieldPosition="0">
        <references count="5">
          <reference field="0" count="1">
            <x v="31"/>
          </reference>
          <reference field="1" count="1" selected="0">
            <x v="6"/>
          </reference>
          <reference field="3" count="1" selected="0">
            <x v="381"/>
          </reference>
          <reference field="11" count="1" selected="0">
            <x v="28"/>
          </reference>
          <reference field="12" count="1" selected="0">
            <x v="0"/>
          </reference>
        </references>
      </pivotArea>
    </format>
    <format dxfId="10712">
      <pivotArea collapsedLevelsAreSubtotals="1" fieldPosition="0">
        <references count="4">
          <reference field="1" count="1" selected="0">
            <x v="6"/>
          </reference>
          <reference field="3" count="1" selected="0">
            <x v="381"/>
          </reference>
          <reference field="11" count="1">
            <x v="33"/>
          </reference>
          <reference field="12" count="1" selected="0">
            <x v="0"/>
          </reference>
        </references>
      </pivotArea>
    </format>
    <format dxfId="10711">
      <pivotArea collapsedLevelsAreSubtotals="1" fieldPosition="0">
        <references count="5">
          <reference field="0" count="1">
            <x v="44"/>
          </reference>
          <reference field="1" count="1" selected="0">
            <x v="6"/>
          </reference>
          <reference field="3" count="1" selected="0">
            <x v="381"/>
          </reference>
          <reference field="11" count="1" selected="0">
            <x v="33"/>
          </reference>
          <reference field="12" count="1" selected="0">
            <x v="0"/>
          </reference>
        </references>
      </pivotArea>
    </format>
    <format dxfId="10710">
      <pivotArea collapsedLevelsAreSubtotals="1" fieldPosition="0">
        <references count="3">
          <reference field="1" count="1" selected="0">
            <x v="6"/>
          </reference>
          <reference field="3" count="1">
            <x v="776"/>
          </reference>
          <reference field="12" count="1" selected="0">
            <x v="0"/>
          </reference>
        </references>
      </pivotArea>
    </format>
    <format dxfId="10709">
      <pivotArea collapsedLevelsAreSubtotals="1" fieldPosition="0">
        <references count="4">
          <reference field="1" count="1" selected="0">
            <x v="6"/>
          </reference>
          <reference field="3" count="1" selected="0">
            <x v="776"/>
          </reference>
          <reference field="11" count="1">
            <x v="1"/>
          </reference>
          <reference field="12" count="1" selected="0">
            <x v="0"/>
          </reference>
        </references>
      </pivotArea>
    </format>
    <format dxfId="10708">
      <pivotArea collapsedLevelsAreSubtotals="1" fieldPosition="0">
        <references count="5">
          <reference field="0" count="1">
            <x v="41"/>
          </reference>
          <reference field="1" count="1" selected="0">
            <x v="6"/>
          </reference>
          <reference field="3" count="1" selected="0">
            <x v="776"/>
          </reference>
          <reference field="11" count="1" selected="0">
            <x v="1"/>
          </reference>
          <reference field="12" count="1" selected="0">
            <x v="0"/>
          </reference>
        </references>
      </pivotArea>
    </format>
    <format dxfId="10707">
      <pivotArea collapsedLevelsAreSubtotals="1" fieldPosition="0">
        <references count="4">
          <reference field="1" count="1" selected="0">
            <x v="6"/>
          </reference>
          <reference field="3" count="1" selected="0">
            <x v="776"/>
          </reference>
          <reference field="11" count="1">
            <x v="14"/>
          </reference>
          <reference field="12" count="1" selected="0">
            <x v="0"/>
          </reference>
        </references>
      </pivotArea>
    </format>
    <format dxfId="10706">
      <pivotArea collapsedLevelsAreSubtotals="1" fieldPosition="0">
        <references count="5">
          <reference field="0" count="1">
            <x v="11"/>
          </reference>
          <reference field="1" count="1" selected="0">
            <x v="6"/>
          </reference>
          <reference field="3" count="1" selected="0">
            <x v="776"/>
          </reference>
          <reference field="11" count="1" selected="0">
            <x v="14"/>
          </reference>
          <reference field="12" count="1" selected="0">
            <x v="0"/>
          </reference>
        </references>
      </pivotArea>
    </format>
    <format dxfId="10705">
      <pivotArea collapsedLevelsAreSubtotals="1" fieldPosition="0">
        <references count="4">
          <reference field="1" count="1" selected="0">
            <x v="6"/>
          </reference>
          <reference field="3" count="1" selected="0">
            <x v="776"/>
          </reference>
          <reference field="11" count="1">
            <x v="16"/>
          </reference>
          <reference field="12" count="1" selected="0">
            <x v="0"/>
          </reference>
        </references>
      </pivotArea>
    </format>
    <format dxfId="10704">
      <pivotArea collapsedLevelsAreSubtotals="1" fieldPosition="0">
        <references count="5">
          <reference field="0" count="1">
            <x v="14"/>
          </reference>
          <reference field="1" count="1" selected="0">
            <x v="6"/>
          </reference>
          <reference field="3" count="1" selected="0">
            <x v="776"/>
          </reference>
          <reference field="11" count="1" selected="0">
            <x v="16"/>
          </reference>
          <reference field="12" count="1" selected="0">
            <x v="0"/>
          </reference>
        </references>
      </pivotArea>
    </format>
    <format dxfId="10703">
      <pivotArea collapsedLevelsAreSubtotals="1" fieldPosition="0">
        <references count="4">
          <reference field="1" count="1" selected="0">
            <x v="6"/>
          </reference>
          <reference field="3" count="1" selected="0">
            <x v="776"/>
          </reference>
          <reference field="11" count="1">
            <x v="28"/>
          </reference>
          <reference field="12" count="1" selected="0">
            <x v="0"/>
          </reference>
        </references>
      </pivotArea>
    </format>
    <format dxfId="10702">
      <pivotArea collapsedLevelsAreSubtotals="1" fieldPosition="0">
        <references count="5">
          <reference field="0" count="1">
            <x v="31"/>
          </reference>
          <reference field="1" count="1" selected="0">
            <x v="6"/>
          </reference>
          <reference field="3" count="1" selected="0">
            <x v="776"/>
          </reference>
          <reference field="11" count="1" selected="0">
            <x v="28"/>
          </reference>
          <reference field="12" count="1" selected="0">
            <x v="0"/>
          </reference>
        </references>
      </pivotArea>
    </format>
    <format dxfId="10701">
      <pivotArea collapsedLevelsAreSubtotals="1" fieldPosition="0">
        <references count="4">
          <reference field="1" count="1" selected="0">
            <x v="6"/>
          </reference>
          <reference field="3" count="1" selected="0">
            <x v="776"/>
          </reference>
          <reference field="11" count="1">
            <x v="33"/>
          </reference>
          <reference field="12" count="1" selected="0">
            <x v="0"/>
          </reference>
        </references>
      </pivotArea>
    </format>
    <format dxfId="10700">
      <pivotArea collapsedLevelsAreSubtotals="1" fieldPosition="0">
        <references count="5">
          <reference field="0" count="1">
            <x v="26"/>
          </reference>
          <reference field="1" count="1" selected="0">
            <x v="6"/>
          </reference>
          <reference field="3" count="1" selected="0">
            <x v="776"/>
          </reference>
          <reference field="11" count="1" selected="0">
            <x v="33"/>
          </reference>
          <reference field="12" count="1" selected="0">
            <x v="0"/>
          </reference>
        </references>
      </pivotArea>
    </format>
    <format dxfId="10699">
      <pivotArea collapsedLevelsAreSubtotals="1" fieldPosition="0">
        <references count="4">
          <reference field="1" count="1" selected="0">
            <x v="6"/>
          </reference>
          <reference field="3" count="1" selected="0">
            <x v="776"/>
          </reference>
          <reference field="11" count="1">
            <x v="34"/>
          </reference>
          <reference field="12" count="1" selected="0">
            <x v="0"/>
          </reference>
        </references>
      </pivotArea>
    </format>
    <format dxfId="10698">
      <pivotArea collapsedLevelsAreSubtotals="1" fieldPosition="0">
        <references count="5">
          <reference field="0" count="1">
            <x v="30"/>
          </reference>
          <reference field="1" count="1" selected="0">
            <x v="6"/>
          </reference>
          <reference field="3" count="1" selected="0">
            <x v="776"/>
          </reference>
          <reference field="11" count="1" selected="0">
            <x v="34"/>
          </reference>
          <reference field="12" count="1" selected="0">
            <x v="0"/>
          </reference>
        </references>
      </pivotArea>
    </format>
    <format dxfId="10697">
      <pivotArea collapsedLevelsAreSubtotals="1" fieldPosition="0">
        <references count="3">
          <reference field="1" count="1" selected="0">
            <x v="6"/>
          </reference>
          <reference field="3" count="1">
            <x v="802"/>
          </reference>
          <reference field="12" count="1" selected="0">
            <x v="0"/>
          </reference>
        </references>
      </pivotArea>
    </format>
    <format dxfId="10696">
      <pivotArea collapsedLevelsAreSubtotals="1" fieldPosition="0">
        <references count="4">
          <reference field="1" count="1" selected="0">
            <x v="6"/>
          </reference>
          <reference field="3" count="1" selected="0">
            <x v="802"/>
          </reference>
          <reference field="11" count="1">
            <x v="1"/>
          </reference>
          <reference field="12" count="1" selected="0">
            <x v="0"/>
          </reference>
        </references>
      </pivotArea>
    </format>
    <format dxfId="10695">
      <pivotArea collapsedLevelsAreSubtotals="1" fieldPosition="0">
        <references count="5">
          <reference field="0" count="1">
            <x v="41"/>
          </reference>
          <reference field="1" count="1" selected="0">
            <x v="6"/>
          </reference>
          <reference field="3" count="1" selected="0">
            <x v="802"/>
          </reference>
          <reference field="11" count="1" selected="0">
            <x v="1"/>
          </reference>
          <reference field="12" count="1" selected="0">
            <x v="0"/>
          </reference>
        </references>
      </pivotArea>
    </format>
    <format dxfId="10694">
      <pivotArea collapsedLevelsAreSubtotals="1" fieldPosition="0">
        <references count="4">
          <reference field="1" count="1" selected="0">
            <x v="6"/>
          </reference>
          <reference field="3" count="1" selected="0">
            <x v="802"/>
          </reference>
          <reference field="11" count="1">
            <x v="16"/>
          </reference>
          <reference field="12" count="1" selected="0">
            <x v="0"/>
          </reference>
        </references>
      </pivotArea>
    </format>
    <format dxfId="10693">
      <pivotArea collapsedLevelsAreSubtotals="1" fieldPosition="0">
        <references count="5">
          <reference field="0" count="1">
            <x v="14"/>
          </reference>
          <reference field="1" count="1" selected="0">
            <x v="6"/>
          </reference>
          <reference field="3" count="1" selected="0">
            <x v="802"/>
          </reference>
          <reference field="11" count="1" selected="0">
            <x v="16"/>
          </reference>
          <reference field="12" count="1" selected="0">
            <x v="0"/>
          </reference>
        </references>
      </pivotArea>
    </format>
    <format dxfId="10692">
      <pivotArea collapsedLevelsAreSubtotals="1" fieldPosition="0">
        <references count="4">
          <reference field="1" count="1" selected="0">
            <x v="6"/>
          </reference>
          <reference field="3" count="1" selected="0">
            <x v="802"/>
          </reference>
          <reference field="11" count="1">
            <x v="28"/>
          </reference>
          <reference field="12" count="1" selected="0">
            <x v="0"/>
          </reference>
        </references>
      </pivotArea>
    </format>
    <format dxfId="10691">
      <pivotArea collapsedLevelsAreSubtotals="1" fieldPosition="0">
        <references count="5">
          <reference field="0" count="1">
            <x v="31"/>
          </reference>
          <reference field="1" count="1" selected="0">
            <x v="6"/>
          </reference>
          <reference field="3" count="1" selected="0">
            <x v="802"/>
          </reference>
          <reference field="11" count="1" selected="0">
            <x v="28"/>
          </reference>
          <reference field="12" count="1" selected="0">
            <x v="0"/>
          </reference>
        </references>
      </pivotArea>
    </format>
    <format dxfId="10690">
      <pivotArea collapsedLevelsAreSubtotals="1" fieldPosition="0">
        <references count="3">
          <reference field="1" count="1" selected="0">
            <x v="6"/>
          </reference>
          <reference field="3" count="1">
            <x v="803"/>
          </reference>
          <reference field="12" count="1" selected="0">
            <x v="0"/>
          </reference>
        </references>
      </pivotArea>
    </format>
    <format dxfId="10689">
      <pivotArea collapsedLevelsAreSubtotals="1" fieldPosition="0">
        <references count="4">
          <reference field="1" count="1" selected="0">
            <x v="6"/>
          </reference>
          <reference field="3" count="1" selected="0">
            <x v="803"/>
          </reference>
          <reference field="11" count="1">
            <x v="1"/>
          </reference>
          <reference field="12" count="1" selected="0">
            <x v="0"/>
          </reference>
        </references>
      </pivotArea>
    </format>
    <format dxfId="10688">
      <pivotArea collapsedLevelsAreSubtotals="1" fieldPosition="0">
        <references count="5">
          <reference field="0" count="1">
            <x v="41"/>
          </reference>
          <reference field="1" count="1" selected="0">
            <x v="6"/>
          </reference>
          <reference field="3" count="1" selected="0">
            <x v="803"/>
          </reference>
          <reference field="11" count="1" selected="0">
            <x v="1"/>
          </reference>
          <reference field="12" count="1" selected="0">
            <x v="0"/>
          </reference>
        </references>
      </pivotArea>
    </format>
    <format dxfId="10687">
      <pivotArea collapsedLevelsAreSubtotals="1" fieldPosition="0">
        <references count="4">
          <reference field="1" count="1" selected="0">
            <x v="6"/>
          </reference>
          <reference field="3" count="1" selected="0">
            <x v="803"/>
          </reference>
          <reference field="11" count="1">
            <x v="14"/>
          </reference>
          <reference field="12" count="1" selected="0">
            <x v="0"/>
          </reference>
        </references>
      </pivotArea>
    </format>
    <format dxfId="10686">
      <pivotArea collapsedLevelsAreSubtotals="1" fieldPosition="0">
        <references count="5">
          <reference field="0" count="1">
            <x v="11"/>
          </reference>
          <reference field="1" count="1" selected="0">
            <x v="6"/>
          </reference>
          <reference field="3" count="1" selected="0">
            <x v="803"/>
          </reference>
          <reference field="11" count="1" selected="0">
            <x v="14"/>
          </reference>
          <reference field="12" count="1" selected="0">
            <x v="0"/>
          </reference>
        </references>
      </pivotArea>
    </format>
    <format dxfId="10685">
      <pivotArea collapsedLevelsAreSubtotals="1" fieldPosition="0">
        <references count="4">
          <reference field="1" count="1" selected="0">
            <x v="6"/>
          </reference>
          <reference field="3" count="1" selected="0">
            <x v="803"/>
          </reference>
          <reference field="11" count="1">
            <x v="16"/>
          </reference>
          <reference field="12" count="1" selected="0">
            <x v="0"/>
          </reference>
        </references>
      </pivotArea>
    </format>
    <format dxfId="10684">
      <pivotArea collapsedLevelsAreSubtotals="1" fieldPosition="0">
        <references count="5">
          <reference field="0" count="1">
            <x v="14"/>
          </reference>
          <reference field="1" count="1" selected="0">
            <x v="6"/>
          </reference>
          <reference field="3" count="1" selected="0">
            <x v="803"/>
          </reference>
          <reference field="11" count="1" selected="0">
            <x v="16"/>
          </reference>
          <reference field="12" count="1" selected="0">
            <x v="0"/>
          </reference>
        </references>
      </pivotArea>
    </format>
    <format dxfId="10683">
      <pivotArea collapsedLevelsAreSubtotals="1" fieldPosition="0">
        <references count="4">
          <reference field="1" count="1" selected="0">
            <x v="6"/>
          </reference>
          <reference field="3" count="1" selected="0">
            <x v="803"/>
          </reference>
          <reference field="11" count="1">
            <x v="28"/>
          </reference>
          <reference field="12" count="1" selected="0">
            <x v="0"/>
          </reference>
        </references>
      </pivotArea>
    </format>
    <format dxfId="10682">
      <pivotArea collapsedLevelsAreSubtotals="1" fieldPosition="0">
        <references count="5">
          <reference field="0" count="1">
            <x v="31"/>
          </reference>
          <reference field="1" count="1" selected="0">
            <x v="6"/>
          </reference>
          <reference field="3" count="1" selected="0">
            <x v="803"/>
          </reference>
          <reference field="11" count="1" selected="0">
            <x v="28"/>
          </reference>
          <reference field="12" count="1" selected="0">
            <x v="0"/>
          </reference>
        </references>
      </pivotArea>
    </format>
    <format dxfId="10681">
      <pivotArea collapsedLevelsAreSubtotals="1" fieldPosition="0">
        <references count="4">
          <reference field="1" count="1" selected="0">
            <x v="6"/>
          </reference>
          <reference field="3" count="1" selected="0">
            <x v="803"/>
          </reference>
          <reference field="11" count="1">
            <x v="33"/>
          </reference>
          <reference field="12" count="1" selected="0">
            <x v="0"/>
          </reference>
        </references>
      </pivotArea>
    </format>
    <format dxfId="10680">
      <pivotArea collapsedLevelsAreSubtotals="1" fieldPosition="0">
        <references count="5">
          <reference field="0" count="1">
            <x v="26"/>
          </reference>
          <reference field="1" count="1" selected="0">
            <x v="6"/>
          </reference>
          <reference field="3" count="1" selected="0">
            <x v="803"/>
          </reference>
          <reference field="11" count="1" selected="0">
            <x v="33"/>
          </reference>
          <reference field="12" count="1" selected="0">
            <x v="0"/>
          </reference>
        </references>
      </pivotArea>
    </format>
    <format dxfId="10679">
      <pivotArea collapsedLevelsAreSubtotals="1" fieldPosition="0">
        <references count="3">
          <reference field="1" count="1" selected="0">
            <x v="6"/>
          </reference>
          <reference field="3" count="1">
            <x v="804"/>
          </reference>
          <reference field="12" count="1" selected="0">
            <x v="0"/>
          </reference>
        </references>
      </pivotArea>
    </format>
    <format dxfId="10678">
      <pivotArea collapsedLevelsAreSubtotals="1" fieldPosition="0">
        <references count="4">
          <reference field="1" count="1" selected="0">
            <x v="6"/>
          </reference>
          <reference field="3" count="1" selected="0">
            <x v="804"/>
          </reference>
          <reference field="11" count="1">
            <x v="1"/>
          </reference>
          <reference field="12" count="1" selected="0">
            <x v="0"/>
          </reference>
        </references>
      </pivotArea>
    </format>
    <format dxfId="10677">
      <pivotArea collapsedLevelsAreSubtotals="1" fieldPosition="0">
        <references count="5">
          <reference field="0" count="1">
            <x v="41"/>
          </reference>
          <reference field="1" count="1" selected="0">
            <x v="6"/>
          </reference>
          <reference field="3" count="1" selected="0">
            <x v="804"/>
          </reference>
          <reference field="11" count="1" selected="0">
            <x v="1"/>
          </reference>
          <reference field="12" count="1" selected="0">
            <x v="0"/>
          </reference>
        </references>
      </pivotArea>
    </format>
    <format dxfId="10676">
      <pivotArea collapsedLevelsAreSubtotals="1" fieldPosition="0">
        <references count="4">
          <reference field="1" count="1" selected="0">
            <x v="6"/>
          </reference>
          <reference field="3" count="1" selected="0">
            <x v="804"/>
          </reference>
          <reference field="11" count="1">
            <x v="4"/>
          </reference>
          <reference field="12" count="1" selected="0">
            <x v="0"/>
          </reference>
        </references>
      </pivotArea>
    </format>
    <format dxfId="10675">
      <pivotArea collapsedLevelsAreSubtotals="1" fieldPosition="0">
        <references count="5">
          <reference field="0" count="1">
            <x v="76"/>
          </reference>
          <reference field="1" count="1" selected="0">
            <x v="6"/>
          </reference>
          <reference field="3" count="1" selected="0">
            <x v="804"/>
          </reference>
          <reference field="11" count="1" selected="0">
            <x v="4"/>
          </reference>
          <reference field="12" count="1" selected="0">
            <x v="0"/>
          </reference>
        </references>
      </pivotArea>
    </format>
    <format dxfId="10674">
      <pivotArea collapsedLevelsAreSubtotals="1" fieldPosition="0">
        <references count="4">
          <reference field="1" count="1" selected="0">
            <x v="6"/>
          </reference>
          <reference field="3" count="1" selected="0">
            <x v="804"/>
          </reference>
          <reference field="11" count="1">
            <x v="16"/>
          </reference>
          <reference field="12" count="1" selected="0">
            <x v="0"/>
          </reference>
        </references>
      </pivotArea>
    </format>
    <format dxfId="10673">
      <pivotArea collapsedLevelsAreSubtotals="1" fieldPosition="0">
        <references count="5">
          <reference field="0" count="1">
            <x v="14"/>
          </reference>
          <reference field="1" count="1" selected="0">
            <x v="6"/>
          </reference>
          <reference field="3" count="1" selected="0">
            <x v="804"/>
          </reference>
          <reference field="11" count="1" selected="0">
            <x v="16"/>
          </reference>
          <reference field="12" count="1" selected="0">
            <x v="0"/>
          </reference>
        </references>
      </pivotArea>
    </format>
    <format dxfId="10672">
      <pivotArea collapsedLevelsAreSubtotals="1" fieldPosition="0">
        <references count="4">
          <reference field="1" count="1" selected="0">
            <x v="6"/>
          </reference>
          <reference field="3" count="1" selected="0">
            <x v="804"/>
          </reference>
          <reference field="11" count="1">
            <x v="28"/>
          </reference>
          <reference field="12" count="1" selected="0">
            <x v="0"/>
          </reference>
        </references>
      </pivotArea>
    </format>
    <format dxfId="10671">
      <pivotArea collapsedLevelsAreSubtotals="1" fieldPosition="0">
        <references count="5">
          <reference field="0" count="1">
            <x v="31"/>
          </reference>
          <reference field="1" count="1" selected="0">
            <x v="6"/>
          </reference>
          <reference field="3" count="1" selected="0">
            <x v="804"/>
          </reference>
          <reference field="11" count="1" selected="0">
            <x v="28"/>
          </reference>
          <reference field="12" count="1" selected="0">
            <x v="0"/>
          </reference>
        </references>
      </pivotArea>
    </format>
    <format dxfId="10670">
      <pivotArea collapsedLevelsAreSubtotals="1" fieldPosition="0">
        <references count="3">
          <reference field="1" count="1" selected="0">
            <x v="6"/>
          </reference>
          <reference field="3" count="1">
            <x v="812"/>
          </reference>
          <reference field="12" count="1" selected="0">
            <x v="0"/>
          </reference>
        </references>
      </pivotArea>
    </format>
    <format dxfId="10669">
      <pivotArea collapsedLevelsAreSubtotals="1" fieldPosition="0">
        <references count="4">
          <reference field="1" count="1" selected="0">
            <x v="6"/>
          </reference>
          <reference field="3" count="1" selected="0">
            <x v="812"/>
          </reference>
          <reference field="11" count="1">
            <x v="1"/>
          </reference>
          <reference field="12" count="1" selected="0">
            <x v="0"/>
          </reference>
        </references>
      </pivotArea>
    </format>
    <format dxfId="10668">
      <pivotArea collapsedLevelsAreSubtotals="1" fieldPosition="0">
        <references count="5">
          <reference field="0" count="1">
            <x v="41"/>
          </reference>
          <reference field="1" count="1" selected="0">
            <x v="6"/>
          </reference>
          <reference field="3" count="1" selected="0">
            <x v="812"/>
          </reference>
          <reference field="11" count="1" selected="0">
            <x v="1"/>
          </reference>
          <reference field="12" count="1" selected="0">
            <x v="0"/>
          </reference>
        </references>
      </pivotArea>
    </format>
    <format dxfId="10667">
      <pivotArea collapsedLevelsAreSubtotals="1" fieldPosition="0">
        <references count="4">
          <reference field="1" count="1" selected="0">
            <x v="6"/>
          </reference>
          <reference field="3" count="1" selected="0">
            <x v="812"/>
          </reference>
          <reference field="11" count="1">
            <x v="4"/>
          </reference>
          <reference field="12" count="1" selected="0">
            <x v="0"/>
          </reference>
        </references>
      </pivotArea>
    </format>
    <format dxfId="10666">
      <pivotArea collapsedLevelsAreSubtotals="1" fieldPosition="0">
        <references count="5">
          <reference field="0" count="2">
            <x v="73"/>
            <x v="76"/>
          </reference>
          <reference field="1" count="1" selected="0">
            <x v="6"/>
          </reference>
          <reference field="3" count="1" selected="0">
            <x v="812"/>
          </reference>
          <reference field="11" count="1" selected="0">
            <x v="4"/>
          </reference>
          <reference field="12" count="1" selected="0">
            <x v="0"/>
          </reference>
        </references>
      </pivotArea>
    </format>
    <format dxfId="10665">
      <pivotArea collapsedLevelsAreSubtotals="1" fieldPosition="0">
        <references count="4">
          <reference field="1" count="1" selected="0">
            <x v="6"/>
          </reference>
          <reference field="3" count="1" selected="0">
            <x v="812"/>
          </reference>
          <reference field="11" count="1">
            <x v="14"/>
          </reference>
          <reference field="12" count="1" selected="0">
            <x v="0"/>
          </reference>
        </references>
      </pivotArea>
    </format>
    <format dxfId="10664">
      <pivotArea collapsedLevelsAreSubtotals="1" fieldPosition="0">
        <references count="5">
          <reference field="0" count="1">
            <x v="11"/>
          </reference>
          <reference field="1" count="1" selected="0">
            <x v="6"/>
          </reference>
          <reference field="3" count="1" selected="0">
            <x v="812"/>
          </reference>
          <reference field="11" count="1" selected="0">
            <x v="14"/>
          </reference>
          <reference field="12" count="1" selected="0">
            <x v="0"/>
          </reference>
        </references>
      </pivotArea>
    </format>
    <format dxfId="10663">
      <pivotArea collapsedLevelsAreSubtotals="1" fieldPosition="0">
        <references count="4">
          <reference field="1" count="1" selected="0">
            <x v="6"/>
          </reference>
          <reference field="3" count="1" selected="0">
            <x v="812"/>
          </reference>
          <reference field="11" count="1">
            <x v="16"/>
          </reference>
          <reference field="12" count="1" selected="0">
            <x v="0"/>
          </reference>
        </references>
      </pivotArea>
    </format>
    <format dxfId="10662">
      <pivotArea collapsedLevelsAreSubtotals="1" fieldPosition="0">
        <references count="5">
          <reference field="0" count="1">
            <x v="14"/>
          </reference>
          <reference field="1" count="1" selected="0">
            <x v="6"/>
          </reference>
          <reference field="3" count="1" selected="0">
            <x v="812"/>
          </reference>
          <reference field="11" count="1" selected="0">
            <x v="16"/>
          </reference>
          <reference field="12" count="1" selected="0">
            <x v="0"/>
          </reference>
        </references>
      </pivotArea>
    </format>
    <format dxfId="10661">
      <pivotArea collapsedLevelsAreSubtotals="1" fieldPosition="0">
        <references count="4">
          <reference field="1" count="1" selected="0">
            <x v="6"/>
          </reference>
          <reference field="3" count="1" selected="0">
            <x v="812"/>
          </reference>
          <reference field="11" count="1">
            <x v="28"/>
          </reference>
          <reference field="12" count="1" selected="0">
            <x v="0"/>
          </reference>
        </references>
      </pivotArea>
    </format>
    <format dxfId="10660">
      <pivotArea collapsedLevelsAreSubtotals="1" fieldPosition="0">
        <references count="5">
          <reference field="0" count="1">
            <x v="31"/>
          </reference>
          <reference field="1" count="1" selected="0">
            <x v="6"/>
          </reference>
          <reference field="3" count="1" selected="0">
            <x v="812"/>
          </reference>
          <reference field="11" count="1" selected="0">
            <x v="28"/>
          </reference>
          <reference field="12" count="1" selected="0">
            <x v="0"/>
          </reference>
        </references>
      </pivotArea>
    </format>
    <format dxfId="10659">
      <pivotArea collapsedLevelsAreSubtotals="1" fieldPosition="0">
        <references count="2">
          <reference field="1" count="1">
            <x v="7"/>
          </reference>
          <reference field="12" count="1" selected="0">
            <x v="0"/>
          </reference>
        </references>
      </pivotArea>
    </format>
    <format dxfId="10658">
      <pivotArea collapsedLevelsAreSubtotals="1" fieldPosition="0">
        <references count="3">
          <reference field="1" count="1" selected="0">
            <x v="7"/>
          </reference>
          <reference field="3" count="1">
            <x v="37"/>
          </reference>
          <reference field="12" count="1" selected="0">
            <x v="0"/>
          </reference>
        </references>
      </pivotArea>
    </format>
    <format dxfId="10657">
      <pivotArea collapsedLevelsAreSubtotals="1" fieldPosition="0">
        <references count="4">
          <reference field="1" count="1" selected="0">
            <x v="7"/>
          </reference>
          <reference field="3" count="1" selected="0">
            <x v="37"/>
          </reference>
          <reference field="11" count="1">
            <x v="1"/>
          </reference>
          <reference field="12" count="1" selected="0">
            <x v="0"/>
          </reference>
        </references>
      </pivotArea>
    </format>
    <format dxfId="10656">
      <pivotArea collapsedLevelsAreSubtotals="1" fieldPosition="0">
        <references count="5">
          <reference field="0" count="4">
            <x v="38"/>
            <x v="39"/>
            <x v="41"/>
            <x v="69"/>
          </reference>
          <reference field="1" count="1" selected="0">
            <x v="7"/>
          </reference>
          <reference field="3" count="1" selected="0">
            <x v="37"/>
          </reference>
          <reference field="11" count="1" selected="0">
            <x v="1"/>
          </reference>
          <reference field="12" count="1" selected="0">
            <x v="0"/>
          </reference>
        </references>
      </pivotArea>
    </format>
    <format dxfId="10655">
      <pivotArea collapsedLevelsAreSubtotals="1" fieldPosition="0">
        <references count="4">
          <reference field="1" count="1" selected="0">
            <x v="7"/>
          </reference>
          <reference field="3" count="1" selected="0">
            <x v="37"/>
          </reference>
          <reference field="11" count="1">
            <x v="4"/>
          </reference>
          <reference field="12" count="1" selected="0">
            <x v="0"/>
          </reference>
        </references>
      </pivotArea>
    </format>
    <format dxfId="10654">
      <pivotArea collapsedLevelsAreSubtotals="1" fieldPosition="0">
        <references count="5">
          <reference field="0" count="1">
            <x v="1"/>
          </reference>
          <reference field="1" count="1" selected="0">
            <x v="7"/>
          </reference>
          <reference field="3" count="1" selected="0">
            <x v="37"/>
          </reference>
          <reference field="11" count="1" selected="0">
            <x v="4"/>
          </reference>
          <reference field="12" count="1" selected="0">
            <x v="0"/>
          </reference>
        </references>
      </pivotArea>
    </format>
    <format dxfId="10653">
      <pivotArea collapsedLevelsAreSubtotals="1" fieldPosition="0">
        <references count="4">
          <reference field="1" count="1" selected="0">
            <x v="7"/>
          </reference>
          <reference field="3" count="1" selected="0">
            <x v="37"/>
          </reference>
          <reference field="11" count="1">
            <x v="16"/>
          </reference>
          <reference field="12" count="1" selected="0">
            <x v="0"/>
          </reference>
        </references>
      </pivotArea>
    </format>
    <format dxfId="10652">
      <pivotArea collapsedLevelsAreSubtotals="1" fieldPosition="0">
        <references count="5">
          <reference field="0" count="1">
            <x v="14"/>
          </reference>
          <reference field="1" count="1" selected="0">
            <x v="7"/>
          </reference>
          <reference field="3" count="1" selected="0">
            <x v="37"/>
          </reference>
          <reference field="11" count="1" selected="0">
            <x v="16"/>
          </reference>
          <reference field="12" count="1" selected="0">
            <x v="0"/>
          </reference>
        </references>
      </pivotArea>
    </format>
    <format dxfId="10651">
      <pivotArea collapsedLevelsAreSubtotals="1" fieldPosition="0">
        <references count="4">
          <reference field="1" count="1" selected="0">
            <x v="7"/>
          </reference>
          <reference field="3" count="1" selected="0">
            <x v="37"/>
          </reference>
          <reference field="11" count="1">
            <x v="25"/>
          </reference>
          <reference field="12" count="1" selected="0">
            <x v="0"/>
          </reference>
        </references>
      </pivotArea>
    </format>
    <format dxfId="10650">
      <pivotArea collapsedLevelsAreSubtotals="1" fieldPosition="0">
        <references count="5">
          <reference field="0" count="1">
            <x v="51"/>
          </reference>
          <reference field="1" count="1" selected="0">
            <x v="7"/>
          </reference>
          <reference field="3" count="1" selected="0">
            <x v="37"/>
          </reference>
          <reference field="11" count="1" selected="0">
            <x v="25"/>
          </reference>
          <reference field="12" count="1" selected="0">
            <x v="0"/>
          </reference>
        </references>
      </pivotArea>
    </format>
    <format dxfId="10649">
      <pivotArea collapsedLevelsAreSubtotals="1" fieldPosition="0">
        <references count="4">
          <reference field="1" count="1" selected="0">
            <x v="7"/>
          </reference>
          <reference field="3" count="1" selected="0">
            <x v="37"/>
          </reference>
          <reference field="11" count="1">
            <x v="35"/>
          </reference>
          <reference field="12" count="1" selected="0">
            <x v="0"/>
          </reference>
        </references>
      </pivotArea>
    </format>
    <format dxfId="10648">
      <pivotArea collapsedLevelsAreSubtotals="1" fieldPosition="0">
        <references count="5">
          <reference field="0" count="1">
            <x v="52"/>
          </reference>
          <reference field="1" count="1" selected="0">
            <x v="7"/>
          </reference>
          <reference field="3" count="1" selected="0">
            <x v="37"/>
          </reference>
          <reference field="11" count="1" selected="0">
            <x v="35"/>
          </reference>
          <reference field="12" count="1" selected="0">
            <x v="0"/>
          </reference>
        </references>
      </pivotArea>
    </format>
    <format dxfId="10647">
      <pivotArea collapsedLevelsAreSubtotals="1" fieldPosition="0">
        <references count="3">
          <reference field="1" count="1" selected="0">
            <x v="7"/>
          </reference>
          <reference field="3" count="1">
            <x v="81"/>
          </reference>
          <reference field="12" count="1" selected="0">
            <x v="0"/>
          </reference>
        </references>
      </pivotArea>
    </format>
    <format dxfId="10646">
      <pivotArea collapsedLevelsAreSubtotals="1" fieldPosition="0">
        <references count="4">
          <reference field="1" count="1" selected="0">
            <x v="7"/>
          </reference>
          <reference field="3" count="1" selected="0">
            <x v="81"/>
          </reference>
          <reference field="11" count="1">
            <x v="1"/>
          </reference>
          <reference field="12" count="1" selected="0">
            <x v="0"/>
          </reference>
        </references>
      </pivotArea>
    </format>
    <format dxfId="10645">
      <pivotArea collapsedLevelsAreSubtotals="1" fieldPosition="0">
        <references count="5">
          <reference field="0" count="4">
            <x v="38"/>
            <x v="39"/>
            <x v="41"/>
            <x v="69"/>
          </reference>
          <reference field="1" count="1" selected="0">
            <x v="7"/>
          </reference>
          <reference field="3" count="1" selected="0">
            <x v="81"/>
          </reference>
          <reference field="11" count="1" selected="0">
            <x v="1"/>
          </reference>
          <reference field="12" count="1" selected="0">
            <x v="0"/>
          </reference>
        </references>
      </pivotArea>
    </format>
    <format dxfId="10644">
      <pivotArea collapsedLevelsAreSubtotals="1" fieldPosition="0">
        <references count="4">
          <reference field="1" count="1" selected="0">
            <x v="7"/>
          </reference>
          <reference field="3" count="1" selected="0">
            <x v="81"/>
          </reference>
          <reference field="11" count="1">
            <x v="4"/>
          </reference>
          <reference field="12" count="1" selected="0">
            <x v="0"/>
          </reference>
        </references>
      </pivotArea>
    </format>
    <format dxfId="10643">
      <pivotArea collapsedLevelsAreSubtotals="1" fieldPosition="0">
        <references count="5">
          <reference field="0" count="1">
            <x v="1"/>
          </reference>
          <reference field="1" count="1" selected="0">
            <x v="7"/>
          </reference>
          <reference field="3" count="1" selected="0">
            <x v="81"/>
          </reference>
          <reference field="11" count="1" selected="0">
            <x v="4"/>
          </reference>
          <reference field="12" count="1" selected="0">
            <x v="0"/>
          </reference>
        </references>
      </pivotArea>
    </format>
    <format dxfId="10642">
      <pivotArea collapsedLevelsAreSubtotals="1" fieldPosition="0">
        <references count="4">
          <reference field="1" count="1" selected="0">
            <x v="7"/>
          </reference>
          <reference field="3" count="1" selected="0">
            <x v="81"/>
          </reference>
          <reference field="11" count="1">
            <x v="16"/>
          </reference>
          <reference field="12" count="1" selected="0">
            <x v="0"/>
          </reference>
        </references>
      </pivotArea>
    </format>
    <format dxfId="10641">
      <pivotArea collapsedLevelsAreSubtotals="1" fieldPosition="0">
        <references count="5">
          <reference field="0" count="1">
            <x v="14"/>
          </reference>
          <reference field="1" count="1" selected="0">
            <x v="7"/>
          </reference>
          <reference field="3" count="1" selected="0">
            <x v="81"/>
          </reference>
          <reference field="11" count="1" selected="0">
            <x v="16"/>
          </reference>
          <reference field="12" count="1" selected="0">
            <x v="0"/>
          </reference>
        </references>
      </pivotArea>
    </format>
    <format dxfId="10640">
      <pivotArea collapsedLevelsAreSubtotals="1" fieldPosition="0">
        <references count="4">
          <reference field="1" count="1" selected="0">
            <x v="7"/>
          </reference>
          <reference field="3" count="1" selected="0">
            <x v="81"/>
          </reference>
          <reference field="11" count="1">
            <x v="25"/>
          </reference>
          <reference field="12" count="1" selected="0">
            <x v="0"/>
          </reference>
        </references>
      </pivotArea>
    </format>
    <format dxfId="10639">
      <pivotArea collapsedLevelsAreSubtotals="1" fieldPosition="0">
        <references count="5">
          <reference field="0" count="1">
            <x v="51"/>
          </reference>
          <reference field="1" count="1" selected="0">
            <x v="7"/>
          </reference>
          <reference field="3" count="1" selected="0">
            <x v="81"/>
          </reference>
          <reference field="11" count="1" selected="0">
            <x v="25"/>
          </reference>
          <reference field="12" count="1" selected="0">
            <x v="0"/>
          </reference>
        </references>
      </pivotArea>
    </format>
    <format dxfId="10638">
      <pivotArea collapsedLevelsAreSubtotals="1" fieldPosition="0">
        <references count="3">
          <reference field="1" count="1" selected="0">
            <x v="7"/>
          </reference>
          <reference field="3" count="1">
            <x v="129"/>
          </reference>
          <reference field="12" count="1" selected="0">
            <x v="0"/>
          </reference>
        </references>
      </pivotArea>
    </format>
    <format dxfId="10637">
      <pivotArea collapsedLevelsAreSubtotals="1" fieldPosition="0">
        <references count="4">
          <reference field="1" count="1" selected="0">
            <x v="7"/>
          </reference>
          <reference field="3" count="1" selected="0">
            <x v="129"/>
          </reference>
          <reference field="11" count="1">
            <x v="1"/>
          </reference>
          <reference field="12" count="1" selected="0">
            <x v="0"/>
          </reference>
        </references>
      </pivotArea>
    </format>
    <format dxfId="10636">
      <pivotArea collapsedLevelsAreSubtotals="1" fieldPosition="0">
        <references count="5">
          <reference field="0" count="8">
            <x v="38"/>
            <x v="39"/>
            <x v="40"/>
            <x v="41"/>
            <x v="45"/>
            <x v="46"/>
            <x v="68"/>
            <x v="69"/>
          </reference>
          <reference field="1" count="1" selected="0">
            <x v="7"/>
          </reference>
          <reference field="3" count="1" selected="0">
            <x v="129"/>
          </reference>
          <reference field="11" count="1" selected="0">
            <x v="1"/>
          </reference>
          <reference field="12" count="1" selected="0">
            <x v="0"/>
          </reference>
        </references>
      </pivotArea>
    </format>
    <format dxfId="10635">
      <pivotArea collapsedLevelsAreSubtotals="1" fieldPosition="0">
        <references count="4">
          <reference field="1" count="1" selected="0">
            <x v="7"/>
          </reference>
          <reference field="3" count="1" selected="0">
            <x v="129"/>
          </reference>
          <reference field="11" count="1">
            <x v="4"/>
          </reference>
          <reference field="12" count="1" selected="0">
            <x v="0"/>
          </reference>
        </references>
      </pivotArea>
    </format>
    <format dxfId="10634">
      <pivotArea collapsedLevelsAreSubtotals="1" fieldPosition="0">
        <references count="5">
          <reference field="0" count="4">
            <x v="1"/>
            <x v="71"/>
            <x v="73"/>
            <x v="74"/>
          </reference>
          <reference field="1" count="1" selected="0">
            <x v="7"/>
          </reference>
          <reference field="3" count="1" selected="0">
            <x v="129"/>
          </reference>
          <reference field="11" count="1" selected="0">
            <x v="4"/>
          </reference>
          <reference field="12" count="1" selected="0">
            <x v="0"/>
          </reference>
        </references>
      </pivotArea>
    </format>
    <format dxfId="10633">
      <pivotArea collapsedLevelsAreSubtotals="1" fieldPosition="0">
        <references count="4">
          <reference field="1" count="1" selected="0">
            <x v="7"/>
          </reference>
          <reference field="3" count="1" selected="0">
            <x v="129"/>
          </reference>
          <reference field="11" count="1">
            <x v="16"/>
          </reference>
          <reference field="12" count="1" selected="0">
            <x v="0"/>
          </reference>
        </references>
      </pivotArea>
    </format>
    <format dxfId="10632">
      <pivotArea collapsedLevelsAreSubtotals="1" fieldPosition="0">
        <references count="5">
          <reference field="0" count="2">
            <x v="14"/>
            <x v="21"/>
          </reference>
          <reference field="1" count="1" selected="0">
            <x v="7"/>
          </reference>
          <reference field="3" count="1" selected="0">
            <x v="129"/>
          </reference>
          <reference field="11" count="1" selected="0">
            <x v="16"/>
          </reference>
          <reference field="12" count="1" selected="0">
            <x v="0"/>
          </reference>
        </references>
      </pivotArea>
    </format>
    <format dxfId="10631">
      <pivotArea collapsedLevelsAreSubtotals="1" fieldPosition="0">
        <references count="4">
          <reference field="1" count="1" selected="0">
            <x v="7"/>
          </reference>
          <reference field="3" count="1" selected="0">
            <x v="129"/>
          </reference>
          <reference field="11" count="1">
            <x v="23"/>
          </reference>
          <reference field="12" count="1" selected="0">
            <x v="0"/>
          </reference>
        </references>
      </pivotArea>
    </format>
    <format dxfId="10630">
      <pivotArea collapsedLevelsAreSubtotals="1" fieldPosition="0">
        <references count="5">
          <reference field="0" count="1">
            <x v="20"/>
          </reference>
          <reference field="1" count="1" selected="0">
            <x v="7"/>
          </reference>
          <reference field="3" count="1" selected="0">
            <x v="129"/>
          </reference>
          <reference field="11" count="1" selected="0">
            <x v="23"/>
          </reference>
          <reference field="12" count="1" selected="0">
            <x v="0"/>
          </reference>
        </references>
      </pivotArea>
    </format>
    <format dxfId="10629">
      <pivotArea collapsedLevelsAreSubtotals="1" fieldPosition="0">
        <references count="4">
          <reference field="1" count="1" selected="0">
            <x v="7"/>
          </reference>
          <reference field="3" count="1" selected="0">
            <x v="129"/>
          </reference>
          <reference field="11" count="1">
            <x v="25"/>
          </reference>
          <reference field="12" count="1" selected="0">
            <x v="0"/>
          </reference>
        </references>
      </pivotArea>
    </format>
    <format dxfId="10628">
      <pivotArea collapsedLevelsAreSubtotals="1" fieldPosition="0">
        <references count="5">
          <reference field="0" count="4">
            <x v="22"/>
            <x v="49"/>
            <x v="51"/>
            <x v="70"/>
          </reference>
          <reference field="1" count="1" selected="0">
            <x v="7"/>
          </reference>
          <reference field="3" count="1" selected="0">
            <x v="129"/>
          </reference>
          <reference field="11" count="1" selected="0">
            <x v="25"/>
          </reference>
          <reference field="12" count="1" selected="0">
            <x v="0"/>
          </reference>
        </references>
      </pivotArea>
    </format>
    <format dxfId="10627">
      <pivotArea collapsedLevelsAreSubtotals="1" fieldPosition="0">
        <references count="4">
          <reference field="1" count="1" selected="0">
            <x v="7"/>
          </reference>
          <reference field="3" count="1" selected="0">
            <x v="129"/>
          </reference>
          <reference field="11" count="1">
            <x v="28"/>
          </reference>
          <reference field="12" count="1" selected="0">
            <x v="0"/>
          </reference>
        </references>
      </pivotArea>
    </format>
    <format dxfId="10626">
      <pivotArea collapsedLevelsAreSubtotals="1" fieldPosition="0">
        <references count="5">
          <reference field="0" count="1">
            <x v="31"/>
          </reference>
          <reference field="1" count="1" selected="0">
            <x v="7"/>
          </reference>
          <reference field="3" count="1" selected="0">
            <x v="129"/>
          </reference>
          <reference field="11" count="1" selected="0">
            <x v="28"/>
          </reference>
          <reference field="12" count="1" selected="0">
            <x v="0"/>
          </reference>
        </references>
      </pivotArea>
    </format>
    <format dxfId="10625">
      <pivotArea collapsedLevelsAreSubtotals="1" fieldPosition="0">
        <references count="3">
          <reference field="1" count="1" selected="0">
            <x v="7"/>
          </reference>
          <reference field="3" count="1">
            <x v="171"/>
          </reference>
          <reference field="12" count="1" selected="0">
            <x v="0"/>
          </reference>
        </references>
      </pivotArea>
    </format>
    <format dxfId="10624">
      <pivotArea collapsedLevelsAreSubtotals="1" fieldPosition="0">
        <references count="4">
          <reference field="1" count="1" selected="0">
            <x v="7"/>
          </reference>
          <reference field="3" count="1" selected="0">
            <x v="171"/>
          </reference>
          <reference field="11" count="1">
            <x v="1"/>
          </reference>
          <reference field="12" count="1" selected="0">
            <x v="0"/>
          </reference>
        </references>
      </pivotArea>
    </format>
    <format dxfId="10623">
      <pivotArea collapsedLevelsAreSubtotals="1" fieldPosition="0">
        <references count="5">
          <reference field="0" count="7">
            <x v="38"/>
            <x v="39"/>
            <x v="40"/>
            <x v="41"/>
            <x v="46"/>
            <x v="68"/>
            <x v="69"/>
          </reference>
          <reference field="1" count="1" selected="0">
            <x v="7"/>
          </reference>
          <reference field="3" count="1" selected="0">
            <x v="171"/>
          </reference>
          <reference field="11" count="1" selected="0">
            <x v="1"/>
          </reference>
          <reference field="12" count="1" selected="0">
            <x v="0"/>
          </reference>
        </references>
      </pivotArea>
    </format>
    <format dxfId="10622">
      <pivotArea collapsedLevelsAreSubtotals="1" fieldPosition="0">
        <references count="4">
          <reference field="1" count="1" selected="0">
            <x v="7"/>
          </reference>
          <reference field="3" count="1" selected="0">
            <x v="171"/>
          </reference>
          <reference field="11" count="1">
            <x v="4"/>
          </reference>
          <reference field="12" count="1" selected="0">
            <x v="0"/>
          </reference>
        </references>
      </pivotArea>
    </format>
    <format dxfId="10621">
      <pivotArea collapsedLevelsAreSubtotals="1" fieldPosition="0">
        <references count="5">
          <reference field="0" count="1">
            <x v="1"/>
          </reference>
          <reference field="1" count="1" selected="0">
            <x v="7"/>
          </reference>
          <reference field="3" count="1" selected="0">
            <x v="171"/>
          </reference>
          <reference field="11" count="1" selected="0">
            <x v="4"/>
          </reference>
          <reference field="12" count="1" selected="0">
            <x v="0"/>
          </reference>
        </references>
      </pivotArea>
    </format>
    <format dxfId="10620">
      <pivotArea collapsedLevelsAreSubtotals="1" fieldPosition="0">
        <references count="4">
          <reference field="1" count="1" selected="0">
            <x v="7"/>
          </reference>
          <reference field="3" count="1" selected="0">
            <x v="171"/>
          </reference>
          <reference field="11" count="1">
            <x v="16"/>
          </reference>
          <reference field="12" count="1" selected="0">
            <x v="0"/>
          </reference>
        </references>
      </pivotArea>
    </format>
    <format dxfId="10619">
      <pivotArea collapsedLevelsAreSubtotals="1" fieldPosition="0">
        <references count="5">
          <reference field="0" count="1">
            <x v="14"/>
          </reference>
          <reference field="1" count="1" selected="0">
            <x v="7"/>
          </reference>
          <reference field="3" count="1" selected="0">
            <x v="171"/>
          </reference>
          <reference field="11" count="1" selected="0">
            <x v="16"/>
          </reference>
          <reference field="12" count="1" selected="0">
            <x v="0"/>
          </reference>
        </references>
      </pivotArea>
    </format>
    <format dxfId="10618">
      <pivotArea collapsedLevelsAreSubtotals="1" fieldPosition="0">
        <references count="4">
          <reference field="1" count="1" selected="0">
            <x v="7"/>
          </reference>
          <reference field="3" count="1" selected="0">
            <x v="171"/>
          </reference>
          <reference field="11" count="1">
            <x v="23"/>
          </reference>
          <reference field="12" count="1" selected="0">
            <x v="0"/>
          </reference>
        </references>
      </pivotArea>
    </format>
    <format dxfId="10617">
      <pivotArea collapsedLevelsAreSubtotals="1" fieldPosition="0">
        <references count="5">
          <reference field="0" count="1">
            <x v="20"/>
          </reference>
          <reference field="1" count="1" selected="0">
            <x v="7"/>
          </reference>
          <reference field="3" count="1" selected="0">
            <x v="171"/>
          </reference>
          <reference field="11" count="1" selected="0">
            <x v="23"/>
          </reference>
          <reference field="12" count="1" selected="0">
            <x v="0"/>
          </reference>
        </references>
      </pivotArea>
    </format>
    <format dxfId="10616">
      <pivotArea collapsedLevelsAreSubtotals="1" fieldPosition="0">
        <references count="4">
          <reference field="1" count="1" selected="0">
            <x v="7"/>
          </reference>
          <reference field="3" count="1" selected="0">
            <x v="171"/>
          </reference>
          <reference field="11" count="1">
            <x v="25"/>
          </reference>
          <reference field="12" count="1" selected="0">
            <x v="0"/>
          </reference>
        </references>
      </pivotArea>
    </format>
    <format dxfId="10615">
      <pivotArea collapsedLevelsAreSubtotals="1" fieldPosition="0">
        <references count="5">
          <reference field="0" count="4">
            <x v="22"/>
            <x v="49"/>
            <x v="51"/>
            <x v="70"/>
          </reference>
          <reference field="1" count="1" selected="0">
            <x v="7"/>
          </reference>
          <reference field="3" count="1" selected="0">
            <x v="171"/>
          </reference>
          <reference field="11" count="1" selected="0">
            <x v="25"/>
          </reference>
          <reference field="12" count="1" selected="0">
            <x v="0"/>
          </reference>
        </references>
      </pivotArea>
    </format>
    <format dxfId="10614">
      <pivotArea collapsedLevelsAreSubtotals="1" fieldPosition="0">
        <references count="4">
          <reference field="1" count="1" selected="0">
            <x v="7"/>
          </reference>
          <reference field="3" count="1" selected="0">
            <x v="171"/>
          </reference>
          <reference field="11" count="1">
            <x v="28"/>
          </reference>
          <reference field="12" count="1" selected="0">
            <x v="0"/>
          </reference>
        </references>
      </pivotArea>
    </format>
    <format dxfId="10613">
      <pivotArea collapsedLevelsAreSubtotals="1" fieldPosition="0">
        <references count="5">
          <reference field="0" count="1">
            <x v="31"/>
          </reference>
          <reference field="1" count="1" selected="0">
            <x v="7"/>
          </reference>
          <reference field="3" count="1" selected="0">
            <x v="171"/>
          </reference>
          <reference field="11" count="1" selected="0">
            <x v="28"/>
          </reference>
          <reference field="12" count="1" selected="0">
            <x v="0"/>
          </reference>
        </references>
      </pivotArea>
    </format>
    <format dxfId="10612">
      <pivotArea collapsedLevelsAreSubtotals="1" fieldPosition="0">
        <references count="4">
          <reference field="1" count="1" selected="0">
            <x v="7"/>
          </reference>
          <reference field="3" count="1" selected="0">
            <x v="171"/>
          </reference>
          <reference field="11" count="1">
            <x v="29"/>
          </reference>
          <reference field="12" count="1" selected="0">
            <x v="0"/>
          </reference>
        </references>
      </pivotArea>
    </format>
    <format dxfId="10611">
      <pivotArea collapsedLevelsAreSubtotals="1" fieldPosition="0">
        <references count="5">
          <reference field="0" count="1">
            <x v="43"/>
          </reference>
          <reference field="1" count="1" selected="0">
            <x v="7"/>
          </reference>
          <reference field="3" count="1" selected="0">
            <x v="171"/>
          </reference>
          <reference field="11" count="1" selected="0">
            <x v="29"/>
          </reference>
          <reference field="12" count="1" selected="0">
            <x v="0"/>
          </reference>
        </references>
      </pivotArea>
    </format>
    <format dxfId="10610">
      <pivotArea collapsedLevelsAreSubtotals="1" fieldPosition="0">
        <references count="4">
          <reference field="1" count="1" selected="0">
            <x v="7"/>
          </reference>
          <reference field="3" count="1" selected="0">
            <x v="171"/>
          </reference>
          <reference field="11" count="1">
            <x v="35"/>
          </reference>
          <reference field="12" count="1" selected="0">
            <x v="0"/>
          </reference>
        </references>
      </pivotArea>
    </format>
    <format dxfId="10609">
      <pivotArea collapsedLevelsAreSubtotals="1" fieldPosition="0">
        <references count="5">
          <reference field="0" count="1">
            <x v="52"/>
          </reference>
          <reference field="1" count="1" selected="0">
            <x v="7"/>
          </reference>
          <reference field="3" count="1" selected="0">
            <x v="171"/>
          </reference>
          <reference field="11" count="1" selected="0">
            <x v="35"/>
          </reference>
          <reference field="12" count="1" selected="0">
            <x v="0"/>
          </reference>
        </references>
      </pivotArea>
    </format>
    <format dxfId="10608">
      <pivotArea collapsedLevelsAreSubtotals="1" fieldPosition="0">
        <references count="3">
          <reference field="1" count="1" selected="0">
            <x v="7"/>
          </reference>
          <reference field="3" count="1">
            <x v="371"/>
          </reference>
          <reference field="12" count="1" selected="0">
            <x v="0"/>
          </reference>
        </references>
      </pivotArea>
    </format>
    <format dxfId="10607">
      <pivotArea collapsedLevelsAreSubtotals="1" fieldPosition="0">
        <references count="4">
          <reference field="1" count="1" selected="0">
            <x v="7"/>
          </reference>
          <reference field="3" count="1" selected="0">
            <x v="371"/>
          </reference>
          <reference field="11" count="1">
            <x v="1"/>
          </reference>
          <reference field="12" count="1" selected="0">
            <x v="0"/>
          </reference>
        </references>
      </pivotArea>
    </format>
    <format dxfId="10606">
      <pivotArea collapsedLevelsAreSubtotals="1" fieldPosition="0">
        <references count="5">
          <reference field="0" count="7">
            <x v="38"/>
            <x v="39"/>
            <x v="41"/>
            <x v="45"/>
            <x v="46"/>
            <x v="68"/>
            <x v="69"/>
          </reference>
          <reference field="1" count="1" selected="0">
            <x v="7"/>
          </reference>
          <reference field="3" count="1" selected="0">
            <x v="371"/>
          </reference>
          <reference field="11" count="1" selected="0">
            <x v="1"/>
          </reference>
          <reference field="12" count="1" selected="0">
            <x v="0"/>
          </reference>
        </references>
      </pivotArea>
    </format>
    <format dxfId="10605">
      <pivotArea collapsedLevelsAreSubtotals="1" fieldPosition="0">
        <references count="4">
          <reference field="1" count="1" selected="0">
            <x v="7"/>
          </reference>
          <reference field="3" count="1" selected="0">
            <x v="371"/>
          </reference>
          <reference field="11" count="1">
            <x v="4"/>
          </reference>
          <reference field="12" count="1" selected="0">
            <x v="0"/>
          </reference>
        </references>
      </pivotArea>
    </format>
    <format dxfId="10604">
      <pivotArea collapsedLevelsAreSubtotals="1" fieldPosition="0">
        <references count="5">
          <reference field="0" count="5">
            <x v="1"/>
            <x v="71"/>
            <x v="72"/>
            <x v="73"/>
            <x v="74"/>
          </reference>
          <reference field="1" count="1" selected="0">
            <x v="7"/>
          </reference>
          <reference field="3" count="1" selected="0">
            <x v="371"/>
          </reference>
          <reference field="11" count="1" selected="0">
            <x v="4"/>
          </reference>
          <reference field="12" count="1" selected="0">
            <x v="0"/>
          </reference>
        </references>
      </pivotArea>
    </format>
    <format dxfId="10603">
      <pivotArea collapsedLevelsAreSubtotals="1" fieldPosition="0">
        <references count="4">
          <reference field="1" count="1" selected="0">
            <x v="7"/>
          </reference>
          <reference field="3" count="1" selected="0">
            <x v="371"/>
          </reference>
          <reference field="11" count="1">
            <x v="16"/>
          </reference>
          <reference field="12" count="1" selected="0">
            <x v="0"/>
          </reference>
        </references>
      </pivotArea>
    </format>
    <format dxfId="10602">
      <pivotArea collapsedLevelsAreSubtotals="1" fieldPosition="0">
        <references count="5">
          <reference field="0" count="1">
            <x v="14"/>
          </reference>
          <reference field="1" count="1" selected="0">
            <x v="7"/>
          </reference>
          <reference field="3" count="1" selected="0">
            <x v="371"/>
          </reference>
          <reference field="11" count="1" selected="0">
            <x v="16"/>
          </reference>
          <reference field="12" count="1" selected="0">
            <x v="0"/>
          </reference>
        </references>
      </pivotArea>
    </format>
    <format dxfId="10601">
      <pivotArea collapsedLevelsAreSubtotals="1" fieldPosition="0">
        <references count="4">
          <reference field="1" count="1" selected="0">
            <x v="7"/>
          </reference>
          <reference field="3" count="1" selected="0">
            <x v="371"/>
          </reference>
          <reference field="11" count="1">
            <x v="23"/>
          </reference>
          <reference field="12" count="1" selected="0">
            <x v="0"/>
          </reference>
        </references>
      </pivotArea>
    </format>
    <format dxfId="10600">
      <pivotArea collapsedLevelsAreSubtotals="1" fieldPosition="0">
        <references count="5">
          <reference field="0" count="1">
            <x v="20"/>
          </reference>
          <reference field="1" count="1" selected="0">
            <x v="7"/>
          </reference>
          <reference field="3" count="1" selected="0">
            <x v="371"/>
          </reference>
          <reference field="11" count="1" selected="0">
            <x v="23"/>
          </reference>
          <reference field="12" count="1" selected="0">
            <x v="0"/>
          </reference>
        </references>
      </pivotArea>
    </format>
    <format dxfId="10599">
      <pivotArea collapsedLevelsAreSubtotals="1" fieldPosition="0">
        <references count="4">
          <reference field="1" count="1" selected="0">
            <x v="7"/>
          </reference>
          <reference field="3" count="1" selected="0">
            <x v="371"/>
          </reference>
          <reference field="11" count="1">
            <x v="25"/>
          </reference>
          <reference field="12" count="1" selected="0">
            <x v="0"/>
          </reference>
        </references>
      </pivotArea>
    </format>
    <format dxfId="10598">
      <pivotArea collapsedLevelsAreSubtotals="1" fieldPosition="0">
        <references count="5">
          <reference field="0" count="4">
            <x v="22"/>
            <x v="49"/>
            <x v="51"/>
            <x v="70"/>
          </reference>
          <reference field="1" count="1" selected="0">
            <x v="7"/>
          </reference>
          <reference field="3" count="1" selected="0">
            <x v="371"/>
          </reference>
          <reference field="11" count="1" selected="0">
            <x v="25"/>
          </reference>
          <reference field="12" count="1" selected="0">
            <x v="0"/>
          </reference>
        </references>
      </pivotArea>
    </format>
    <format dxfId="10597">
      <pivotArea collapsedLevelsAreSubtotals="1" fieldPosition="0">
        <references count="4">
          <reference field="1" count="1" selected="0">
            <x v="7"/>
          </reference>
          <reference field="3" count="1" selected="0">
            <x v="371"/>
          </reference>
          <reference field="11" count="1">
            <x v="28"/>
          </reference>
          <reference field="12" count="1" selected="0">
            <x v="0"/>
          </reference>
        </references>
      </pivotArea>
    </format>
    <format dxfId="10596">
      <pivotArea collapsedLevelsAreSubtotals="1" fieldPosition="0">
        <references count="5">
          <reference field="0" count="1">
            <x v="31"/>
          </reference>
          <reference field="1" count="1" selected="0">
            <x v="7"/>
          </reference>
          <reference field="3" count="1" selected="0">
            <x v="371"/>
          </reference>
          <reference field="11" count="1" selected="0">
            <x v="28"/>
          </reference>
          <reference field="12" count="1" selected="0">
            <x v="0"/>
          </reference>
        </references>
      </pivotArea>
    </format>
    <format dxfId="10595">
      <pivotArea collapsedLevelsAreSubtotals="1" fieldPosition="0">
        <references count="4">
          <reference field="1" count="1" selected="0">
            <x v="7"/>
          </reference>
          <reference field="3" count="1" selected="0">
            <x v="371"/>
          </reference>
          <reference field="11" count="1">
            <x v="35"/>
          </reference>
          <reference field="12" count="1" selected="0">
            <x v="0"/>
          </reference>
        </references>
      </pivotArea>
    </format>
    <format dxfId="10594">
      <pivotArea collapsedLevelsAreSubtotals="1" fieldPosition="0">
        <references count="5">
          <reference field="0" count="1">
            <x v="52"/>
          </reference>
          <reference field="1" count="1" selected="0">
            <x v="7"/>
          </reference>
          <reference field="3" count="1" selected="0">
            <x v="371"/>
          </reference>
          <reference field="11" count="1" selected="0">
            <x v="35"/>
          </reference>
          <reference field="12" count="1" selected="0">
            <x v="0"/>
          </reference>
        </references>
      </pivotArea>
    </format>
    <format dxfId="10593">
      <pivotArea collapsedLevelsAreSubtotals="1" fieldPosition="0">
        <references count="3">
          <reference field="1" count="1" selected="0">
            <x v="7"/>
          </reference>
          <reference field="3" count="1">
            <x v="421"/>
          </reference>
          <reference field="12" count="1" selected="0">
            <x v="0"/>
          </reference>
        </references>
      </pivotArea>
    </format>
    <format dxfId="10592">
      <pivotArea collapsedLevelsAreSubtotals="1" fieldPosition="0">
        <references count="4">
          <reference field="1" count="1" selected="0">
            <x v="7"/>
          </reference>
          <reference field="3" count="1" selected="0">
            <x v="421"/>
          </reference>
          <reference field="11" count="1">
            <x v="1"/>
          </reference>
          <reference field="12" count="1" selected="0">
            <x v="0"/>
          </reference>
        </references>
      </pivotArea>
    </format>
    <format dxfId="10591">
      <pivotArea collapsedLevelsAreSubtotals="1" fieldPosition="0">
        <references count="5">
          <reference field="0" count="5">
            <x v="38"/>
            <x v="39"/>
            <x v="40"/>
            <x v="41"/>
            <x v="69"/>
          </reference>
          <reference field="1" count="1" selected="0">
            <x v="7"/>
          </reference>
          <reference field="3" count="1" selected="0">
            <x v="421"/>
          </reference>
          <reference field="11" count="1" selected="0">
            <x v="1"/>
          </reference>
          <reference field="12" count="1" selected="0">
            <x v="0"/>
          </reference>
        </references>
      </pivotArea>
    </format>
    <format dxfId="10590">
      <pivotArea collapsedLevelsAreSubtotals="1" fieldPosition="0">
        <references count="4">
          <reference field="1" count="1" selected="0">
            <x v="7"/>
          </reference>
          <reference field="3" count="1" selected="0">
            <x v="421"/>
          </reference>
          <reference field="11" count="1">
            <x v="4"/>
          </reference>
          <reference field="12" count="1" selected="0">
            <x v="0"/>
          </reference>
        </references>
      </pivotArea>
    </format>
    <format dxfId="10589">
      <pivotArea collapsedLevelsAreSubtotals="1" fieldPosition="0">
        <references count="5">
          <reference field="0" count="3">
            <x v="1"/>
            <x v="71"/>
            <x v="73"/>
          </reference>
          <reference field="1" count="1" selected="0">
            <x v="7"/>
          </reference>
          <reference field="3" count="1" selected="0">
            <x v="421"/>
          </reference>
          <reference field="11" count="1" selected="0">
            <x v="4"/>
          </reference>
          <reference field="12" count="1" selected="0">
            <x v="0"/>
          </reference>
        </references>
      </pivotArea>
    </format>
    <format dxfId="10588">
      <pivotArea collapsedLevelsAreSubtotals="1" fieldPosition="0">
        <references count="4">
          <reference field="1" count="1" selected="0">
            <x v="7"/>
          </reference>
          <reference field="3" count="1" selected="0">
            <x v="421"/>
          </reference>
          <reference field="11" count="1">
            <x v="16"/>
          </reference>
          <reference field="12" count="1" selected="0">
            <x v="0"/>
          </reference>
        </references>
      </pivotArea>
    </format>
    <format dxfId="10587">
      <pivotArea collapsedLevelsAreSubtotals="1" fieldPosition="0">
        <references count="5">
          <reference field="0" count="1">
            <x v="14"/>
          </reference>
          <reference field="1" count="1" selected="0">
            <x v="7"/>
          </reference>
          <reference field="3" count="1" selected="0">
            <x v="421"/>
          </reference>
          <reference field="11" count="1" selected="0">
            <x v="16"/>
          </reference>
          <reference field="12" count="1" selected="0">
            <x v="0"/>
          </reference>
        </references>
      </pivotArea>
    </format>
    <format dxfId="10586">
      <pivotArea collapsedLevelsAreSubtotals="1" fieldPosition="0">
        <references count="4">
          <reference field="1" count="1" selected="0">
            <x v="7"/>
          </reference>
          <reference field="3" count="1" selected="0">
            <x v="421"/>
          </reference>
          <reference field="11" count="1">
            <x v="25"/>
          </reference>
          <reference field="12" count="1" selected="0">
            <x v="0"/>
          </reference>
        </references>
      </pivotArea>
    </format>
    <format dxfId="10585">
      <pivotArea collapsedLevelsAreSubtotals="1" fieldPosition="0">
        <references count="5">
          <reference field="0" count="1">
            <x v="51"/>
          </reference>
          <reference field="1" count="1" selected="0">
            <x v="7"/>
          </reference>
          <reference field="3" count="1" selected="0">
            <x v="421"/>
          </reference>
          <reference field="11" count="1" selected="0">
            <x v="25"/>
          </reference>
          <reference field="12" count="1" selected="0">
            <x v="0"/>
          </reference>
        </references>
      </pivotArea>
    </format>
    <format dxfId="10584">
      <pivotArea collapsedLevelsAreSubtotals="1" fieldPosition="0">
        <references count="4">
          <reference field="1" count="1" selected="0">
            <x v="7"/>
          </reference>
          <reference field="3" count="1" selected="0">
            <x v="421"/>
          </reference>
          <reference field="11" count="1">
            <x v="28"/>
          </reference>
          <reference field="12" count="1" selected="0">
            <x v="0"/>
          </reference>
        </references>
      </pivotArea>
    </format>
    <format dxfId="10583">
      <pivotArea collapsedLevelsAreSubtotals="1" fieldPosition="0">
        <references count="5">
          <reference field="0" count="1">
            <x v="31"/>
          </reference>
          <reference field="1" count="1" selected="0">
            <x v="7"/>
          </reference>
          <reference field="3" count="1" selected="0">
            <x v="421"/>
          </reference>
          <reference field="11" count="1" selected="0">
            <x v="28"/>
          </reference>
          <reference field="12" count="1" selected="0">
            <x v="0"/>
          </reference>
        </references>
      </pivotArea>
    </format>
    <format dxfId="10582">
      <pivotArea collapsedLevelsAreSubtotals="1" fieldPosition="0">
        <references count="3">
          <reference field="1" count="1" selected="0">
            <x v="7"/>
          </reference>
          <reference field="3" count="1">
            <x v="467"/>
          </reference>
          <reference field="12" count="1" selected="0">
            <x v="0"/>
          </reference>
        </references>
      </pivotArea>
    </format>
    <format dxfId="10581">
      <pivotArea collapsedLevelsAreSubtotals="1" fieldPosition="0">
        <references count="4">
          <reference field="1" count="1" selected="0">
            <x v="7"/>
          </reference>
          <reference field="3" count="1" selected="0">
            <x v="467"/>
          </reference>
          <reference field="11" count="1">
            <x v="1"/>
          </reference>
          <reference field="12" count="1" selected="0">
            <x v="0"/>
          </reference>
        </references>
      </pivotArea>
    </format>
    <format dxfId="10580">
      <pivotArea collapsedLevelsAreSubtotals="1" fieldPosition="0">
        <references count="5">
          <reference field="0" count="6">
            <x v="38"/>
            <x v="39"/>
            <x v="41"/>
            <x v="46"/>
            <x v="68"/>
            <x v="69"/>
          </reference>
          <reference field="1" count="1" selected="0">
            <x v="7"/>
          </reference>
          <reference field="3" count="1" selected="0">
            <x v="467"/>
          </reference>
          <reference field="11" count="1" selected="0">
            <x v="1"/>
          </reference>
          <reference field="12" count="1" selected="0">
            <x v="0"/>
          </reference>
        </references>
      </pivotArea>
    </format>
    <format dxfId="10579">
      <pivotArea collapsedLevelsAreSubtotals="1" fieldPosition="0">
        <references count="4">
          <reference field="1" count="1" selected="0">
            <x v="7"/>
          </reference>
          <reference field="3" count="1" selected="0">
            <x v="467"/>
          </reference>
          <reference field="11" count="1">
            <x v="4"/>
          </reference>
          <reference field="12" count="1" selected="0">
            <x v="0"/>
          </reference>
        </references>
      </pivotArea>
    </format>
    <format dxfId="10578">
      <pivotArea collapsedLevelsAreSubtotals="1" fieldPosition="0">
        <references count="5">
          <reference field="0" count="1">
            <x v="1"/>
          </reference>
          <reference field="1" count="1" selected="0">
            <x v="7"/>
          </reference>
          <reference field="3" count="1" selected="0">
            <x v="467"/>
          </reference>
          <reference field="11" count="1" selected="0">
            <x v="4"/>
          </reference>
          <reference field="12" count="1" selected="0">
            <x v="0"/>
          </reference>
        </references>
      </pivotArea>
    </format>
    <format dxfId="10577">
      <pivotArea collapsedLevelsAreSubtotals="1" fieldPosition="0">
        <references count="4">
          <reference field="1" count="1" selected="0">
            <x v="7"/>
          </reference>
          <reference field="3" count="1" selected="0">
            <x v="467"/>
          </reference>
          <reference field="11" count="1">
            <x v="16"/>
          </reference>
          <reference field="12" count="1" selected="0">
            <x v="0"/>
          </reference>
        </references>
      </pivotArea>
    </format>
    <format dxfId="10576">
      <pivotArea collapsedLevelsAreSubtotals="1" fieldPosition="0">
        <references count="5">
          <reference field="0" count="1">
            <x v="14"/>
          </reference>
          <reference field="1" count="1" selected="0">
            <x v="7"/>
          </reference>
          <reference field="3" count="1" selected="0">
            <x v="467"/>
          </reference>
          <reference field="11" count="1" selected="0">
            <x v="16"/>
          </reference>
          <reference field="12" count="1" selected="0">
            <x v="0"/>
          </reference>
        </references>
      </pivotArea>
    </format>
    <format dxfId="10575">
      <pivotArea collapsedLevelsAreSubtotals="1" fieldPosition="0">
        <references count="4">
          <reference field="1" count="1" selected="0">
            <x v="7"/>
          </reference>
          <reference field="3" count="1" selected="0">
            <x v="467"/>
          </reference>
          <reference field="11" count="1">
            <x v="25"/>
          </reference>
          <reference field="12" count="1" selected="0">
            <x v="0"/>
          </reference>
        </references>
      </pivotArea>
    </format>
    <format dxfId="10574">
      <pivotArea collapsedLevelsAreSubtotals="1" fieldPosition="0">
        <references count="5">
          <reference field="0" count="4">
            <x v="22"/>
            <x v="49"/>
            <x v="51"/>
            <x v="70"/>
          </reference>
          <reference field="1" count="1" selected="0">
            <x v="7"/>
          </reference>
          <reference field="3" count="1" selected="0">
            <x v="467"/>
          </reference>
          <reference field="11" count="1" selected="0">
            <x v="25"/>
          </reference>
          <reference field="12" count="1" selected="0">
            <x v="0"/>
          </reference>
        </references>
      </pivotArea>
    </format>
    <format dxfId="10573">
      <pivotArea collapsedLevelsAreSubtotals="1" fieldPosition="0">
        <references count="4">
          <reference field="1" count="1" selected="0">
            <x v="7"/>
          </reference>
          <reference field="3" count="1" selected="0">
            <x v="467"/>
          </reference>
          <reference field="11" count="1">
            <x v="28"/>
          </reference>
          <reference field="12" count="1" selected="0">
            <x v="0"/>
          </reference>
        </references>
      </pivotArea>
    </format>
    <format dxfId="10572">
      <pivotArea collapsedLevelsAreSubtotals="1" fieldPosition="0">
        <references count="5">
          <reference field="0" count="1">
            <x v="31"/>
          </reference>
          <reference field="1" count="1" selected="0">
            <x v="7"/>
          </reference>
          <reference field="3" count="1" selected="0">
            <x v="467"/>
          </reference>
          <reference field="11" count="1" selected="0">
            <x v="28"/>
          </reference>
          <reference field="12" count="1" selected="0">
            <x v="0"/>
          </reference>
        </references>
      </pivotArea>
    </format>
    <format dxfId="10571">
      <pivotArea collapsedLevelsAreSubtotals="1" fieldPosition="0">
        <references count="3">
          <reference field="1" count="1" selected="0">
            <x v="7"/>
          </reference>
          <reference field="3" count="1">
            <x v="477"/>
          </reference>
          <reference field="12" count="1" selected="0">
            <x v="0"/>
          </reference>
        </references>
      </pivotArea>
    </format>
    <format dxfId="10570">
      <pivotArea collapsedLevelsAreSubtotals="1" fieldPosition="0">
        <references count="4">
          <reference field="1" count="1" selected="0">
            <x v="7"/>
          </reference>
          <reference field="3" count="1" selected="0">
            <x v="477"/>
          </reference>
          <reference field="11" count="1">
            <x v="1"/>
          </reference>
          <reference field="12" count="1" selected="0">
            <x v="0"/>
          </reference>
        </references>
      </pivotArea>
    </format>
    <format dxfId="10569">
      <pivotArea collapsedLevelsAreSubtotals="1" fieldPosition="0">
        <references count="5">
          <reference field="0" count="6">
            <x v="38"/>
            <x v="39"/>
            <x v="41"/>
            <x v="46"/>
            <x v="68"/>
            <x v="69"/>
          </reference>
          <reference field="1" count="1" selected="0">
            <x v="7"/>
          </reference>
          <reference field="3" count="1" selected="0">
            <x v="477"/>
          </reference>
          <reference field="11" count="1" selected="0">
            <x v="1"/>
          </reference>
          <reference field="12" count="1" selected="0">
            <x v="0"/>
          </reference>
        </references>
      </pivotArea>
    </format>
    <format dxfId="10568">
      <pivotArea collapsedLevelsAreSubtotals="1" fieldPosition="0">
        <references count="4">
          <reference field="1" count="1" selected="0">
            <x v="7"/>
          </reference>
          <reference field="3" count="1" selected="0">
            <x v="477"/>
          </reference>
          <reference field="11" count="1">
            <x v="4"/>
          </reference>
          <reference field="12" count="1" selected="0">
            <x v="0"/>
          </reference>
        </references>
      </pivotArea>
    </format>
    <format dxfId="10567">
      <pivotArea collapsedLevelsAreSubtotals="1" fieldPosition="0">
        <references count="5">
          <reference field="0" count="1">
            <x v="1"/>
          </reference>
          <reference field="1" count="1" selected="0">
            <x v="7"/>
          </reference>
          <reference field="3" count="1" selected="0">
            <x v="477"/>
          </reference>
          <reference field="11" count="1" selected="0">
            <x v="4"/>
          </reference>
          <reference field="12" count="1" selected="0">
            <x v="0"/>
          </reference>
        </references>
      </pivotArea>
    </format>
    <format dxfId="10566">
      <pivotArea collapsedLevelsAreSubtotals="1" fieldPosition="0">
        <references count="4">
          <reference field="1" count="1" selected="0">
            <x v="7"/>
          </reference>
          <reference field="3" count="1" selected="0">
            <x v="477"/>
          </reference>
          <reference field="11" count="1">
            <x v="16"/>
          </reference>
          <reference field="12" count="1" selected="0">
            <x v="0"/>
          </reference>
        </references>
      </pivotArea>
    </format>
    <format dxfId="10565">
      <pivotArea collapsedLevelsAreSubtotals="1" fieldPosition="0">
        <references count="5">
          <reference field="0" count="1">
            <x v="14"/>
          </reference>
          <reference field="1" count="1" selected="0">
            <x v="7"/>
          </reference>
          <reference field="3" count="1" selected="0">
            <x v="477"/>
          </reference>
          <reference field="11" count="1" selected="0">
            <x v="16"/>
          </reference>
          <reference field="12" count="1" selected="0">
            <x v="0"/>
          </reference>
        </references>
      </pivotArea>
    </format>
    <format dxfId="10564">
      <pivotArea collapsedLevelsAreSubtotals="1" fieldPosition="0">
        <references count="4">
          <reference field="1" count="1" selected="0">
            <x v="7"/>
          </reference>
          <reference field="3" count="1" selected="0">
            <x v="477"/>
          </reference>
          <reference field="11" count="1">
            <x v="25"/>
          </reference>
          <reference field="12" count="1" selected="0">
            <x v="0"/>
          </reference>
        </references>
      </pivotArea>
    </format>
    <format dxfId="10563">
      <pivotArea collapsedLevelsAreSubtotals="1" fieldPosition="0">
        <references count="5">
          <reference field="0" count="2">
            <x v="51"/>
            <x v="70"/>
          </reference>
          <reference field="1" count="1" selected="0">
            <x v="7"/>
          </reference>
          <reference field="3" count="1" selected="0">
            <x v="477"/>
          </reference>
          <reference field="11" count="1" selected="0">
            <x v="25"/>
          </reference>
          <reference field="12" count="1" selected="0">
            <x v="0"/>
          </reference>
        </references>
      </pivotArea>
    </format>
    <format dxfId="10562">
      <pivotArea collapsedLevelsAreSubtotals="1" fieldPosition="0">
        <references count="4">
          <reference field="1" count="1" selected="0">
            <x v="7"/>
          </reference>
          <reference field="3" count="1" selected="0">
            <x v="477"/>
          </reference>
          <reference field="11" count="1">
            <x v="28"/>
          </reference>
          <reference field="12" count="1" selected="0">
            <x v="0"/>
          </reference>
        </references>
      </pivotArea>
    </format>
    <format dxfId="10561">
      <pivotArea collapsedLevelsAreSubtotals="1" fieldPosition="0">
        <references count="5">
          <reference field="0" count="1">
            <x v="31"/>
          </reference>
          <reference field="1" count="1" selected="0">
            <x v="7"/>
          </reference>
          <reference field="3" count="1" selected="0">
            <x v="477"/>
          </reference>
          <reference field="11" count="1" selected="0">
            <x v="28"/>
          </reference>
          <reference field="12" count="1" selected="0">
            <x v="0"/>
          </reference>
        </references>
      </pivotArea>
    </format>
    <format dxfId="10560">
      <pivotArea collapsedLevelsAreSubtotals="1" fieldPosition="0">
        <references count="3">
          <reference field="1" count="1" selected="0">
            <x v="7"/>
          </reference>
          <reference field="3" count="1">
            <x v="488"/>
          </reference>
          <reference field="12" count="1" selected="0">
            <x v="0"/>
          </reference>
        </references>
      </pivotArea>
    </format>
    <format dxfId="10559">
      <pivotArea collapsedLevelsAreSubtotals="1" fieldPosition="0">
        <references count="4">
          <reference field="1" count="1" selected="0">
            <x v="7"/>
          </reference>
          <reference field="3" count="1" selected="0">
            <x v="488"/>
          </reference>
          <reference field="11" count="1">
            <x v="1"/>
          </reference>
          <reference field="12" count="1" selected="0">
            <x v="0"/>
          </reference>
        </references>
      </pivotArea>
    </format>
    <format dxfId="10558">
      <pivotArea collapsedLevelsAreSubtotals="1" fieldPosition="0">
        <references count="5">
          <reference field="0" count="5">
            <x v="38"/>
            <x v="39"/>
            <x v="41"/>
            <x v="46"/>
            <x v="69"/>
          </reference>
          <reference field="1" count="1" selected="0">
            <x v="7"/>
          </reference>
          <reference field="3" count="1" selected="0">
            <x v="488"/>
          </reference>
          <reference field="11" count="1" selected="0">
            <x v="1"/>
          </reference>
          <reference field="12" count="1" selected="0">
            <x v="0"/>
          </reference>
        </references>
      </pivotArea>
    </format>
    <format dxfId="10557">
      <pivotArea collapsedLevelsAreSubtotals="1" fieldPosition="0">
        <references count="4">
          <reference field="1" count="1" selected="0">
            <x v="7"/>
          </reference>
          <reference field="3" count="1" selected="0">
            <x v="488"/>
          </reference>
          <reference field="11" count="1">
            <x v="4"/>
          </reference>
          <reference field="12" count="1" selected="0">
            <x v="0"/>
          </reference>
        </references>
      </pivotArea>
    </format>
    <format dxfId="10556">
      <pivotArea collapsedLevelsAreSubtotals="1" fieldPosition="0">
        <references count="5">
          <reference field="0" count="1">
            <x v="1"/>
          </reference>
          <reference field="1" count="1" selected="0">
            <x v="7"/>
          </reference>
          <reference field="3" count="1" selected="0">
            <x v="488"/>
          </reference>
          <reference field="11" count="1" selected="0">
            <x v="4"/>
          </reference>
          <reference field="12" count="1" selected="0">
            <x v="0"/>
          </reference>
        </references>
      </pivotArea>
    </format>
    <format dxfId="10555">
      <pivotArea collapsedLevelsAreSubtotals="1" fieldPosition="0">
        <references count="4">
          <reference field="1" count="1" selected="0">
            <x v="7"/>
          </reference>
          <reference field="3" count="1" selected="0">
            <x v="488"/>
          </reference>
          <reference field="11" count="1">
            <x v="16"/>
          </reference>
          <reference field="12" count="1" selected="0">
            <x v="0"/>
          </reference>
        </references>
      </pivotArea>
    </format>
    <format dxfId="10554">
      <pivotArea collapsedLevelsAreSubtotals="1" fieldPosition="0">
        <references count="5">
          <reference field="0" count="1">
            <x v="14"/>
          </reference>
          <reference field="1" count="1" selected="0">
            <x v="7"/>
          </reference>
          <reference field="3" count="1" selected="0">
            <x v="488"/>
          </reference>
          <reference field="11" count="1" selected="0">
            <x v="16"/>
          </reference>
          <reference field="12" count="1" selected="0">
            <x v="0"/>
          </reference>
        </references>
      </pivotArea>
    </format>
    <format dxfId="10553">
      <pivotArea collapsedLevelsAreSubtotals="1" fieldPosition="0">
        <references count="4">
          <reference field="1" count="1" selected="0">
            <x v="7"/>
          </reference>
          <reference field="3" count="1" selected="0">
            <x v="488"/>
          </reference>
          <reference field="11" count="1">
            <x v="23"/>
          </reference>
          <reference field="12" count="1" selected="0">
            <x v="0"/>
          </reference>
        </references>
      </pivotArea>
    </format>
    <format dxfId="10552">
      <pivotArea collapsedLevelsAreSubtotals="1" fieldPosition="0">
        <references count="5">
          <reference field="0" count="1">
            <x v="20"/>
          </reference>
          <reference field="1" count="1" selected="0">
            <x v="7"/>
          </reference>
          <reference field="3" count="1" selected="0">
            <x v="488"/>
          </reference>
          <reference field="11" count="1" selected="0">
            <x v="23"/>
          </reference>
          <reference field="12" count="1" selected="0">
            <x v="0"/>
          </reference>
        </references>
      </pivotArea>
    </format>
    <format dxfId="10551">
      <pivotArea collapsedLevelsAreSubtotals="1" fieldPosition="0">
        <references count="4">
          <reference field="1" count="1" selected="0">
            <x v="7"/>
          </reference>
          <reference field="3" count="1" selected="0">
            <x v="488"/>
          </reference>
          <reference field="11" count="1">
            <x v="25"/>
          </reference>
          <reference field="12" count="1" selected="0">
            <x v="0"/>
          </reference>
        </references>
      </pivotArea>
    </format>
    <format dxfId="10550">
      <pivotArea collapsedLevelsAreSubtotals="1" fieldPosition="0">
        <references count="5">
          <reference field="0" count="3">
            <x v="22"/>
            <x v="49"/>
            <x v="51"/>
          </reference>
          <reference field="1" count="1" selected="0">
            <x v="7"/>
          </reference>
          <reference field="3" count="1" selected="0">
            <x v="488"/>
          </reference>
          <reference field="11" count="1" selected="0">
            <x v="25"/>
          </reference>
          <reference field="12" count="1" selected="0">
            <x v="0"/>
          </reference>
        </references>
      </pivotArea>
    </format>
    <format dxfId="10549">
      <pivotArea collapsedLevelsAreSubtotals="1" fieldPosition="0">
        <references count="4">
          <reference field="1" count="1" selected="0">
            <x v="7"/>
          </reference>
          <reference field="3" count="1" selected="0">
            <x v="488"/>
          </reference>
          <reference field="11" count="1">
            <x v="28"/>
          </reference>
          <reference field="12" count="1" selected="0">
            <x v="0"/>
          </reference>
        </references>
      </pivotArea>
    </format>
    <format dxfId="10548">
      <pivotArea collapsedLevelsAreSubtotals="1" fieldPosition="0">
        <references count="5">
          <reference field="0" count="1">
            <x v="31"/>
          </reference>
          <reference field="1" count="1" selected="0">
            <x v="7"/>
          </reference>
          <reference field="3" count="1" selected="0">
            <x v="488"/>
          </reference>
          <reference field="11" count="1" selected="0">
            <x v="28"/>
          </reference>
          <reference field="12" count="1" selected="0">
            <x v="0"/>
          </reference>
        </references>
      </pivotArea>
    </format>
    <format dxfId="10547">
      <pivotArea collapsedLevelsAreSubtotals="1" fieldPosition="0">
        <references count="3">
          <reference field="1" count="1" selected="0">
            <x v="7"/>
          </reference>
          <reference field="3" count="1">
            <x v="620"/>
          </reference>
          <reference field="12" count="1" selected="0">
            <x v="0"/>
          </reference>
        </references>
      </pivotArea>
    </format>
    <format dxfId="10546">
      <pivotArea collapsedLevelsAreSubtotals="1" fieldPosition="0">
        <references count="4">
          <reference field="1" count="1" selected="0">
            <x v="7"/>
          </reference>
          <reference field="3" count="1" selected="0">
            <x v="620"/>
          </reference>
          <reference field="11" count="1">
            <x v="1"/>
          </reference>
          <reference field="12" count="1" selected="0">
            <x v="0"/>
          </reference>
        </references>
      </pivotArea>
    </format>
    <format dxfId="10545">
      <pivotArea collapsedLevelsAreSubtotals="1" fieldPosition="0">
        <references count="5">
          <reference field="0" count="5">
            <x v="38"/>
            <x v="39"/>
            <x v="41"/>
            <x v="46"/>
            <x v="69"/>
          </reference>
          <reference field="1" count="1" selected="0">
            <x v="7"/>
          </reference>
          <reference field="3" count="1" selected="0">
            <x v="620"/>
          </reference>
          <reference field="11" count="1" selected="0">
            <x v="1"/>
          </reference>
          <reference field="12" count="1" selected="0">
            <x v="0"/>
          </reference>
        </references>
      </pivotArea>
    </format>
    <format dxfId="10544">
      <pivotArea collapsedLevelsAreSubtotals="1" fieldPosition="0">
        <references count="4">
          <reference field="1" count="1" selected="0">
            <x v="7"/>
          </reference>
          <reference field="3" count="1" selected="0">
            <x v="620"/>
          </reference>
          <reference field="11" count="1">
            <x v="4"/>
          </reference>
          <reference field="12" count="1" selected="0">
            <x v="0"/>
          </reference>
        </references>
      </pivotArea>
    </format>
    <format dxfId="10543">
      <pivotArea collapsedLevelsAreSubtotals="1" fieldPosition="0">
        <references count="5">
          <reference field="0" count="1">
            <x v="1"/>
          </reference>
          <reference field="1" count="1" selected="0">
            <x v="7"/>
          </reference>
          <reference field="3" count="1" selected="0">
            <x v="620"/>
          </reference>
          <reference field="11" count="1" selected="0">
            <x v="4"/>
          </reference>
          <reference field="12" count="1" selected="0">
            <x v="0"/>
          </reference>
        </references>
      </pivotArea>
    </format>
    <format dxfId="10542">
      <pivotArea collapsedLevelsAreSubtotals="1" fieldPosition="0">
        <references count="4">
          <reference field="1" count="1" selected="0">
            <x v="7"/>
          </reference>
          <reference field="3" count="1" selected="0">
            <x v="620"/>
          </reference>
          <reference field="11" count="1">
            <x v="16"/>
          </reference>
          <reference field="12" count="1" selected="0">
            <x v="0"/>
          </reference>
        </references>
      </pivotArea>
    </format>
    <format dxfId="10541">
      <pivotArea collapsedLevelsAreSubtotals="1" fieldPosition="0">
        <references count="5">
          <reference field="0" count="1">
            <x v="14"/>
          </reference>
          <reference field="1" count="1" selected="0">
            <x v="7"/>
          </reference>
          <reference field="3" count="1" selected="0">
            <x v="620"/>
          </reference>
          <reference field="11" count="1" selected="0">
            <x v="16"/>
          </reference>
          <reference field="12" count="1" selected="0">
            <x v="0"/>
          </reference>
        </references>
      </pivotArea>
    </format>
    <format dxfId="10540">
      <pivotArea collapsedLevelsAreSubtotals="1" fieldPosition="0">
        <references count="4">
          <reference field="1" count="1" selected="0">
            <x v="7"/>
          </reference>
          <reference field="3" count="1" selected="0">
            <x v="620"/>
          </reference>
          <reference field="11" count="1">
            <x v="25"/>
          </reference>
          <reference field="12" count="1" selected="0">
            <x v="0"/>
          </reference>
        </references>
      </pivotArea>
    </format>
    <format dxfId="10539">
      <pivotArea collapsedLevelsAreSubtotals="1" fieldPosition="0">
        <references count="5">
          <reference field="0" count="1">
            <x v="51"/>
          </reference>
          <reference field="1" count="1" selected="0">
            <x v="7"/>
          </reference>
          <reference field="3" count="1" selected="0">
            <x v="620"/>
          </reference>
          <reference field="11" count="1" selected="0">
            <x v="25"/>
          </reference>
          <reference field="12" count="1" selected="0">
            <x v="0"/>
          </reference>
        </references>
      </pivotArea>
    </format>
    <format dxfId="10538">
      <pivotArea collapsedLevelsAreSubtotals="1" fieldPosition="0">
        <references count="3">
          <reference field="1" count="1" selected="0">
            <x v="7"/>
          </reference>
          <reference field="3" count="1">
            <x v="654"/>
          </reference>
          <reference field="12" count="1" selected="0">
            <x v="0"/>
          </reference>
        </references>
      </pivotArea>
    </format>
    <format dxfId="10537">
      <pivotArea collapsedLevelsAreSubtotals="1" fieldPosition="0">
        <references count="4">
          <reference field="1" count="1" selected="0">
            <x v="7"/>
          </reference>
          <reference field="3" count="1" selected="0">
            <x v="654"/>
          </reference>
          <reference field="11" count="1">
            <x v="1"/>
          </reference>
          <reference field="12" count="1" selected="0">
            <x v="0"/>
          </reference>
        </references>
      </pivotArea>
    </format>
    <format dxfId="10536">
      <pivotArea collapsedLevelsAreSubtotals="1" fieldPosition="0">
        <references count="5">
          <reference field="0" count="5">
            <x v="39"/>
            <x v="41"/>
            <x v="45"/>
            <x v="46"/>
            <x v="69"/>
          </reference>
          <reference field="1" count="1" selected="0">
            <x v="7"/>
          </reference>
          <reference field="3" count="1" selected="0">
            <x v="654"/>
          </reference>
          <reference field="11" count="1" selected="0">
            <x v="1"/>
          </reference>
          <reference field="12" count="1" selected="0">
            <x v="0"/>
          </reference>
        </references>
      </pivotArea>
    </format>
    <format dxfId="10535">
      <pivotArea collapsedLevelsAreSubtotals="1" fieldPosition="0">
        <references count="4">
          <reference field="1" count="1" selected="0">
            <x v="7"/>
          </reference>
          <reference field="3" count="1" selected="0">
            <x v="654"/>
          </reference>
          <reference field="11" count="1">
            <x v="4"/>
          </reference>
          <reference field="12" count="1" selected="0">
            <x v="0"/>
          </reference>
        </references>
      </pivotArea>
    </format>
    <format dxfId="10534">
      <pivotArea collapsedLevelsAreSubtotals="1" fieldPosition="0">
        <references count="5">
          <reference field="0" count="2">
            <x v="1"/>
            <x v="75"/>
          </reference>
          <reference field="1" count="1" selected="0">
            <x v="7"/>
          </reference>
          <reference field="3" count="1" selected="0">
            <x v="654"/>
          </reference>
          <reference field="11" count="1" selected="0">
            <x v="4"/>
          </reference>
          <reference field="12" count="1" selected="0">
            <x v="0"/>
          </reference>
        </references>
      </pivotArea>
    </format>
    <format dxfId="10533">
      <pivotArea collapsedLevelsAreSubtotals="1" fieldPosition="0">
        <references count="4">
          <reference field="1" count="1" selected="0">
            <x v="7"/>
          </reference>
          <reference field="3" count="1" selected="0">
            <x v="654"/>
          </reference>
          <reference field="11" count="1">
            <x v="16"/>
          </reference>
          <reference field="12" count="1" selected="0">
            <x v="0"/>
          </reference>
        </references>
      </pivotArea>
    </format>
    <format dxfId="10532">
      <pivotArea collapsedLevelsAreSubtotals="1" fieldPosition="0">
        <references count="5">
          <reference field="0" count="1">
            <x v="14"/>
          </reference>
          <reference field="1" count="1" selected="0">
            <x v="7"/>
          </reference>
          <reference field="3" count="1" selected="0">
            <x v="654"/>
          </reference>
          <reference field="11" count="1" selected="0">
            <x v="16"/>
          </reference>
          <reference field="12" count="1" selected="0">
            <x v="0"/>
          </reference>
        </references>
      </pivotArea>
    </format>
    <format dxfId="10531">
      <pivotArea collapsedLevelsAreSubtotals="1" fieldPosition="0">
        <references count="4">
          <reference field="1" count="1" selected="0">
            <x v="7"/>
          </reference>
          <reference field="3" count="1" selected="0">
            <x v="654"/>
          </reference>
          <reference field="11" count="1">
            <x v="25"/>
          </reference>
          <reference field="12" count="1" selected="0">
            <x v="0"/>
          </reference>
        </references>
      </pivotArea>
    </format>
    <format dxfId="10530">
      <pivotArea collapsedLevelsAreSubtotals="1" fieldPosition="0">
        <references count="5">
          <reference field="0" count="1">
            <x v="51"/>
          </reference>
          <reference field="1" count="1" selected="0">
            <x v="7"/>
          </reference>
          <reference field="3" count="1" selected="0">
            <x v="654"/>
          </reference>
          <reference field="11" count="1" selected="0">
            <x v="25"/>
          </reference>
          <reference field="12" count="1" selected="0">
            <x v="0"/>
          </reference>
        </references>
      </pivotArea>
    </format>
    <format dxfId="10529">
      <pivotArea collapsedLevelsAreSubtotals="1" fieldPosition="0">
        <references count="4">
          <reference field="1" count="1" selected="0">
            <x v="7"/>
          </reference>
          <reference field="3" count="1" selected="0">
            <x v="654"/>
          </reference>
          <reference field="11" count="1">
            <x v="35"/>
          </reference>
          <reference field="12" count="1" selected="0">
            <x v="0"/>
          </reference>
        </references>
      </pivotArea>
    </format>
    <format dxfId="10528">
      <pivotArea collapsedLevelsAreSubtotals="1" fieldPosition="0">
        <references count="5">
          <reference field="0" count="1">
            <x v="52"/>
          </reference>
          <reference field="1" count="1" selected="0">
            <x v="7"/>
          </reference>
          <reference field="3" count="1" selected="0">
            <x v="654"/>
          </reference>
          <reference field="11" count="1" selected="0">
            <x v="35"/>
          </reference>
          <reference field="12" count="1" selected="0">
            <x v="0"/>
          </reference>
        </references>
      </pivotArea>
    </format>
    <format dxfId="10527">
      <pivotArea collapsedLevelsAreSubtotals="1" fieldPosition="0">
        <references count="3">
          <reference field="1" count="1" selected="0">
            <x v="7"/>
          </reference>
          <reference field="3" count="1">
            <x v="800"/>
          </reference>
          <reference field="12" count="1" selected="0">
            <x v="0"/>
          </reference>
        </references>
      </pivotArea>
    </format>
    <format dxfId="10526">
      <pivotArea collapsedLevelsAreSubtotals="1" fieldPosition="0">
        <references count="4">
          <reference field="1" count="1" selected="0">
            <x v="7"/>
          </reference>
          <reference field="3" count="1" selected="0">
            <x v="800"/>
          </reference>
          <reference field="11" count="1">
            <x v="1"/>
          </reference>
          <reference field="12" count="1" selected="0">
            <x v="0"/>
          </reference>
        </references>
      </pivotArea>
    </format>
    <format dxfId="10525">
      <pivotArea collapsedLevelsAreSubtotals="1" fieldPosition="0">
        <references count="5">
          <reference field="0" count="5">
            <x v="38"/>
            <x v="39"/>
            <x v="40"/>
            <x v="41"/>
            <x v="69"/>
          </reference>
          <reference field="1" count="1" selected="0">
            <x v="7"/>
          </reference>
          <reference field="3" count="1" selected="0">
            <x v="800"/>
          </reference>
          <reference field="11" count="1" selected="0">
            <x v="1"/>
          </reference>
          <reference field="12" count="1" selected="0">
            <x v="0"/>
          </reference>
        </references>
      </pivotArea>
    </format>
    <format dxfId="10524">
      <pivotArea collapsedLevelsAreSubtotals="1" fieldPosition="0">
        <references count="4">
          <reference field="1" count="1" selected="0">
            <x v="7"/>
          </reference>
          <reference field="3" count="1" selected="0">
            <x v="800"/>
          </reference>
          <reference field="11" count="1">
            <x v="4"/>
          </reference>
          <reference field="12" count="1" selected="0">
            <x v="0"/>
          </reference>
        </references>
      </pivotArea>
    </format>
    <format dxfId="10523">
      <pivotArea collapsedLevelsAreSubtotals="1" fieldPosition="0">
        <references count="5">
          <reference field="0" count="3">
            <x v="1"/>
            <x v="71"/>
            <x v="73"/>
          </reference>
          <reference field="1" count="1" selected="0">
            <x v="7"/>
          </reference>
          <reference field="3" count="1" selected="0">
            <x v="800"/>
          </reference>
          <reference field="11" count="1" selected="0">
            <x v="4"/>
          </reference>
          <reference field="12" count="1" selected="0">
            <x v="0"/>
          </reference>
        </references>
      </pivotArea>
    </format>
    <format dxfId="10522">
      <pivotArea collapsedLevelsAreSubtotals="1" fieldPosition="0">
        <references count="4">
          <reference field="1" count="1" selected="0">
            <x v="7"/>
          </reference>
          <reference field="3" count="1" selected="0">
            <x v="800"/>
          </reference>
          <reference field="11" count="1">
            <x v="16"/>
          </reference>
          <reference field="12" count="1" selected="0">
            <x v="0"/>
          </reference>
        </references>
      </pivotArea>
    </format>
    <format dxfId="10521">
      <pivotArea collapsedLevelsAreSubtotals="1" fieldPosition="0">
        <references count="5">
          <reference field="0" count="1">
            <x v="14"/>
          </reference>
          <reference field="1" count="1" selected="0">
            <x v="7"/>
          </reference>
          <reference field="3" count="1" selected="0">
            <x v="800"/>
          </reference>
          <reference field="11" count="1" selected="0">
            <x v="16"/>
          </reference>
          <reference field="12" count="1" selected="0">
            <x v="0"/>
          </reference>
        </references>
      </pivotArea>
    </format>
    <format dxfId="10520">
      <pivotArea collapsedLevelsAreSubtotals="1" fieldPosition="0">
        <references count="4">
          <reference field="1" count="1" selected="0">
            <x v="7"/>
          </reference>
          <reference field="3" count="1" selected="0">
            <x v="800"/>
          </reference>
          <reference field="11" count="1">
            <x v="25"/>
          </reference>
          <reference field="12" count="1" selected="0">
            <x v="0"/>
          </reference>
        </references>
      </pivotArea>
    </format>
    <format dxfId="10519">
      <pivotArea collapsedLevelsAreSubtotals="1" fieldPosition="0">
        <references count="5">
          <reference field="0" count="1">
            <x v="51"/>
          </reference>
          <reference field="1" count="1" selected="0">
            <x v="7"/>
          </reference>
          <reference field="3" count="1" selected="0">
            <x v="800"/>
          </reference>
          <reference field="11" count="1" selected="0">
            <x v="25"/>
          </reference>
          <reference field="12" count="1" selected="0">
            <x v="0"/>
          </reference>
        </references>
      </pivotArea>
    </format>
    <format dxfId="10518">
      <pivotArea collapsedLevelsAreSubtotals="1" fieldPosition="0">
        <references count="4">
          <reference field="1" count="1" selected="0">
            <x v="7"/>
          </reference>
          <reference field="3" count="1" selected="0">
            <x v="800"/>
          </reference>
          <reference field="11" count="1">
            <x v="28"/>
          </reference>
          <reference field="12" count="1" selected="0">
            <x v="0"/>
          </reference>
        </references>
      </pivotArea>
    </format>
    <format dxfId="10517">
      <pivotArea collapsedLevelsAreSubtotals="1" fieldPosition="0">
        <references count="5">
          <reference field="0" count="1">
            <x v="31"/>
          </reference>
          <reference field="1" count="1" selected="0">
            <x v="7"/>
          </reference>
          <reference field="3" count="1" selected="0">
            <x v="800"/>
          </reference>
          <reference field="11" count="1" selected="0">
            <x v="28"/>
          </reference>
          <reference field="12" count="1" selected="0">
            <x v="0"/>
          </reference>
        </references>
      </pivotArea>
    </format>
    <format dxfId="10516">
      <pivotArea collapsedLevelsAreSubtotals="1" fieldPosition="0">
        <references count="4">
          <reference field="1" count="1" selected="0">
            <x v="7"/>
          </reference>
          <reference field="3" count="1" selected="0">
            <x v="800"/>
          </reference>
          <reference field="11" count="1">
            <x v="35"/>
          </reference>
          <reference field="12" count="1" selected="0">
            <x v="0"/>
          </reference>
        </references>
      </pivotArea>
    </format>
    <format dxfId="10515">
      <pivotArea collapsedLevelsAreSubtotals="1" fieldPosition="0">
        <references count="5">
          <reference field="0" count="1">
            <x v="52"/>
          </reference>
          <reference field="1" count="1" selected="0">
            <x v="7"/>
          </reference>
          <reference field="3" count="1" selected="0">
            <x v="800"/>
          </reference>
          <reference field="11" count="1" selected="0">
            <x v="35"/>
          </reference>
          <reference field="12" count="1" selected="0">
            <x v="0"/>
          </reference>
        </references>
      </pivotArea>
    </format>
    <format dxfId="10514">
      <pivotArea collapsedLevelsAreSubtotals="1" fieldPosition="0">
        <references count="3">
          <reference field="1" count="1" selected="0">
            <x v="7"/>
          </reference>
          <reference field="3" count="1">
            <x v="801"/>
          </reference>
          <reference field="12" count="1" selected="0">
            <x v="0"/>
          </reference>
        </references>
      </pivotArea>
    </format>
    <format dxfId="10513">
      <pivotArea collapsedLevelsAreSubtotals="1" fieldPosition="0">
        <references count="4">
          <reference field="1" count="1" selected="0">
            <x v="7"/>
          </reference>
          <reference field="3" count="1" selected="0">
            <x v="801"/>
          </reference>
          <reference field="11" count="1">
            <x v="1"/>
          </reference>
          <reference field="12" count="1" selected="0">
            <x v="0"/>
          </reference>
        </references>
      </pivotArea>
    </format>
    <format dxfId="10512">
      <pivotArea collapsedLevelsAreSubtotals="1" fieldPosition="0">
        <references count="5">
          <reference field="0" count="4">
            <x v="38"/>
            <x v="39"/>
            <x v="41"/>
            <x v="69"/>
          </reference>
          <reference field="1" count="1" selected="0">
            <x v="7"/>
          </reference>
          <reference field="3" count="1" selected="0">
            <x v="801"/>
          </reference>
          <reference field="11" count="1" selected="0">
            <x v="1"/>
          </reference>
          <reference field="12" count="1" selected="0">
            <x v="0"/>
          </reference>
        </references>
      </pivotArea>
    </format>
    <format dxfId="10511">
      <pivotArea collapsedLevelsAreSubtotals="1" fieldPosition="0">
        <references count="4">
          <reference field="1" count="1" selected="0">
            <x v="7"/>
          </reference>
          <reference field="3" count="1" selected="0">
            <x v="801"/>
          </reference>
          <reference field="11" count="1">
            <x v="4"/>
          </reference>
          <reference field="12" count="1" selected="0">
            <x v="0"/>
          </reference>
        </references>
      </pivotArea>
    </format>
    <format dxfId="10510">
      <pivotArea collapsedLevelsAreSubtotals="1" fieldPosition="0">
        <references count="5">
          <reference field="0" count="1">
            <x v="1"/>
          </reference>
          <reference field="1" count="1" selected="0">
            <x v="7"/>
          </reference>
          <reference field="3" count="1" selected="0">
            <x v="801"/>
          </reference>
          <reference field="11" count="1" selected="0">
            <x v="4"/>
          </reference>
          <reference field="12" count="1" selected="0">
            <x v="0"/>
          </reference>
        </references>
      </pivotArea>
    </format>
    <format dxfId="10509">
      <pivotArea collapsedLevelsAreSubtotals="1" fieldPosition="0">
        <references count="4">
          <reference field="1" count="1" selected="0">
            <x v="7"/>
          </reference>
          <reference field="3" count="1" selected="0">
            <x v="801"/>
          </reference>
          <reference field="11" count="1">
            <x v="16"/>
          </reference>
          <reference field="12" count="1" selected="0">
            <x v="0"/>
          </reference>
        </references>
      </pivotArea>
    </format>
    <format dxfId="10508">
      <pivotArea collapsedLevelsAreSubtotals="1" fieldPosition="0">
        <references count="5">
          <reference field="0" count="1">
            <x v="14"/>
          </reference>
          <reference field="1" count="1" selected="0">
            <x v="7"/>
          </reference>
          <reference field="3" count="1" selected="0">
            <x v="801"/>
          </reference>
          <reference field="11" count="1" selected="0">
            <x v="16"/>
          </reference>
          <reference field="12" count="1" selected="0">
            <x v="0"/>
          </reference>
        </references>
      </pivotArea>
    </format>
    <format dxfId="10507">
      <pivotArea collapsedLevelsAreSubtotals="1" fieldPosition="0">
        <references count="4">
          <reference field="1" count="1" selected="0">
            <x v="7"/>
          </reference>
          <reference field="3" count="1" selected="0">
            <x v="801"/>
          </reference>
          <reference field="11" count="1">
            <x v="23"/>
          </reference>
          <reference field="12" count="1" selected="0">
            <x v="0"/>
          </reference>
        </references>
      </pivotArea>
    </format>
    <format dxfId="10506">
      <pivotArea collapsedLevelsAreSubtotals="1" fieldPosition="0">
        <references count="5">
          <reference field="0" count="1">
            <x v="20"/>
          </reference>
          <reference field="1" count="1" selected="0">
            <x v="7"/>
          </reference>
          <reference field="3" count="1" selected="0">
            <x v="801"/>
          </reference>
          <reference field="11" count="1" selected="0">
            <x v="23"/>
          </reference>
          <reference field="12" count="1" selected="0">
            <x v="0"/>
          </reference>
        </references>
      </pivotArea>
    </format>
    <format dxfId="10505">
      <pivotArea collapsedLevelsAreSubtotals="1" fieldPosition="0">
        <references count="4">
          <reference field="1" count="1" selected="0">
            <x v="7"/>
          </reference>
          <reference field="3" count="1" selected="0">
            <x v="801"/>
          </reference>
          <reference field="11" count="1">
            <x v="25"/>
          </reference>
          <reference field="12" count="1" selected="0">
            <x v="0"/>
          </reference>
        </references>
      </pivotArea>
    </format>
    <format dxfId="10504">
      <pivotArea collapsedLevelsAreSubtotals="1" fieldPosition="0">
        <references count="5">
          <reference field="0" count="3">
            <x v="22"/>
            <x v="49"/>
            <x v="51"/>
          </reference>
          <reference field="1" count="1" selected="0">
            <x v="7"/>
          </reference>
          <reference field="3" count="1" selected="0">
            <x v="801"/>
          </reference>
          <reference field="11" count="1" selected="0">
            <x v="25"/>
          </reference>
          <reference field="12" count="1" selected="0">
            <x v="0"/>
          </reference>
        </references>
      </pivotArea>
    </format>
    <format dxfId="10503">
      <pivotArea collapsedLevelsAreSubtotals="1" fieldPosition="0">
        <references count="3">
          <reference field="1" count="1" selected="0">
            <x v="7"/>
          </reference>
          <reference field="3" count="1">
            <x v="819"/>
          </reference>
          <reference field="12" count="1" selected="0">
            <x v="0"/>
          </reference>
        </references>
      </pivotArea>
    </format>
    <format dxfId="10502">
      <pivotArea collapsedLevelsAreSubtotals="1" fieldPosition="0">
        <references count="4">
          <reference field="1" count="1" selected="0">
            <x v="7"/>
          </reference>
          <reference field="3" count="1" selected="0">
            <x v="819"/>
          </reference>
          <reference field="11" count="1">
            <x v="1"/>
          </reference>
          <reference field="12" count="1" selected="0">
            <x v="0"/>
          </reference>
        </references>
      </pivotArea>
    </format>
    <format dxfId="10501">
      <pivotArea collapsedLevelsAreSubtotals="1" fieldPosition="0">
        <references count="5">
          <reference field="0" count="6">
            <x v="39"/>
            <x v="40"/>
            <x v="41"/>
            <x v="46"/>
            <x v="68"/>
            <x v="69"/>
          </reference>
          <reference field="1" count="1" selected="0">
            <x v="7"/>
          </reference>
          <reference field="3" count="1" selected="0">
            <x v="819"/>
          </reference>
          <reference field="11" count="1" selected="0">
            <x v="1"/>
          </reference>
          <reference field="12" count="1" selected="0">
            <x v="0"/>
          </reference>
        </references>
      </pivotArea>
    </format>
    <format dxfId="10500">
      <pivotArea collapsedLevelsAreSubtotals="1" fieldPosition="0">
        <references count="4">
          <reference field="1" count="1" selected="0">
            <x v="7"/>
          </reference>
          <reference field="3" count="1" selected="0">
            <x v="819"/>
          </reference>
          <reference field="11" count="1">
            <x v="4"/>
          </reference>
          <reference field="12" count="1" selected="0">
            <x v="0"/>
          </reference>
        </references>
      </pivotArea>
    </format>
    <format dxfId="10499">
      <pivotArea collapsedLevelsAreSubtotals="1" fieldPosition="0">
        <references count="5">
          <reference field="0" count="2">
            <x v="1"/>
            <x v="72"/>
          </reference>
          <reference field="1" count="1" selected="0">
            <x v="7"/>
          </reference>
          <reference field="3" count="1" selected="0">
            <x v="819"/>
          </reference>
          <reference field="11" count="1" selected="0">
            <x v="4"/>
          </reference>
          <reference field="12" count="1" selected="0">
            <x v="0"/>
          </reference>
        </references>
      </pivotArea>
    </format>
    <format dxfId="10498">
      <pivotArea collapsedLevelsAreSubtotals="1" fieldPosition="0">
        <references count="4">
          <reference field="1" count="1" selected="0">
            <x v="7"/>
          </reference>
          <reference field="3" count="1" selected="0">
            <x v="819"/>
          </reference>
          <reference field="11" count="1">
            <x v="16"/>
          </reference>
          <reference field="12" count="1" selected="0">
            <x v="0"/>
          </reference>
        </references>
      </pivotArea>
    </format>
    <format dxfId="10497">
      <pivotArea collapsedLevelsAreSubtotals="1" fieldPosition="0">
        <references count="5">
          <reference field="0" count="1">
            <x v="14"/>
          </reference>
          <reference field="1" count="1" selected="0">
            <x v="7"/>
          </reference>
          <reference field="3" count="1" selected="0">
            <x v="819"/>
          </reference>
          <reference field="11" count="1" selected="0">
            <x v="16"/>
          </reference>
          <reference field="12" count="1" selected="0">
            <x v="0"/>
          </reference>
        </references>
      </pivotArea>
    </format>
    <format dxfId="10496">
      <pivotArea collapsedLevelsAreSubtotals="1" fieldPosition="0">
        <references count="4">
          <reference field="1" count="1" selected="0">
            <x v="7"/>
          </reference>
          <reference field="3" count="1" selected="0">
            <x v="819"/>
          </reference>
          <reference field="11" count="1">
            <x v="25"/>
          </reference>
          <reference field="12" count="1" selected="0">
            <x v="0"/>
          </reference>
        </references>
      </pivotArea>
    </format>
    <format dxfId="10495">
      <pivotArea collapsedLevelsAreSubtotals="1" fieldPosition="0">
        <references count="5">
          <reference field="0" count="2">
            <x v="51"/>
            <x v="70"/>
          </reference>
          <reference field="1" count="1" selected="0">
            <x v="7"/>
          </reference>
          <reference field="3" count="1" selected="0">
            <x v="819"/>
          </reference>
          <reference field="11" count="1" selected="0">
            <x v="25"/>
          </reference>
          <reference field="12" count="1" selected="0">
            <x v="0"/>
          </reference>
        </references>
      </pivotArea>
    </format>
    <format dxfId="10494">
      <pivotArea collapsedLevelsAreSubtotals="1" fieldPosition="0">
        <references count="3">
          <reference field="1" count="1" selected="0">
            <x v="7"/>
          </reference>
          <reference field="3" count="1">
            <x v="825"/>
          </reference>
          <reference field="12" count="1" selected="0">
            <x v="0"/>
          </reference>
        </references>
      </pivotArea>
    </format>
    <format dxfId="10493">
      <pivotArea collapsedLevelsAreSubtotals="1" fieldPosition="0">
        <references count="4">
          <reference field="1" count="1" selected="0">
            <x v="7"/>
          </reference>
          <reference field="3" count="1" selected="0">
            <x v="825"/>
          </reference>
          <reference field="11" count="1">
            <x v="1"/>
          </reference>
          <reference field="12" count="1" selected="0">
            <x v="0"/>
          </reference>
        </references>
      </pivotArea>
    </format>
    <format dxfId="10492">
      <pivotArea collapsedLevelsAreSubtotals="1" fieldPosition="0">
        <references count="5">
          <reference field="0" count="5">
            <x v="38"/>
            <x v="39"/>
            <x v="41"/>
            <x v="68"/>
            <x v="69"/>
          </reference>
          <reference field="1" count="1" selected="0">
            <x v="7"/>
          </reference>
          <reference field="3" count="1" selected="0">
            <x v="825"/>
          </reference>
          <reference field="11" count="1" selected="0">
            <x v="1"/>
          </reference>
          <reference field="12" count="1" selected="0">
            <x v="0"/>
          </reference>
        </references>
      </pivotArea>
    </format>
    <format dxfId="10491">
      <pivotArea collapsedLevelsAreSubtotals="1" fieldPosition="0">
        <references count="4">
          <reference field="1" count="1" selected="0">
            <x v="7"/>
          </reference>
          <reference field="3" count="1" selected="0">
            <x v="825"/>
          </reference>
          <reference field="11" count="1">
            <x v="4"/>
          </reference>
          <reference field="12" count="1" selected="0">
            <x v="0"/>
          </reference>
        </references>
      </pivotArea>
    </format>
    <format dxfId="10490">
      <pivotArea collapsedLevelsAreSubtotals="1" fieldPosition="0">
        <references count="5">
          <reference field="0" count="4">
            <x v="1"/>
            <x v="71"/>
            <x v="73"/>
            <x v="74"/>
          </reference>
          <reference field="1" count="1" selected="0">
            <x v="7"/>
          </reference>
          <reference field="3" count="1" selected="0">
            <x v="825"/>
          </reference>
          <reference field="11" count="1" selected="0">
            <x v="4"/>
          </reference>
          <reference field="12" count="1" selected="0">
            <x v="0"/>
          </reference>
        </references>
      </pivotArea>
    </format>
    <format dxfId="10489">
      <pivotArea collapsedLevelsAreSubtotals="1" fieldPosition="0">
        <references count="4">
          <reference field="1" count="1" selected="0">
            <x v="7"/>
          </reference>
          <reference field="3" count="1" selected="0">
            <x v="825"/>
          </reference>
          <reference field="11" count="1">
            <x v="16"/>
          </reference>
          <reference field="12" count="1" selected="0">
            <x v="0"/>
          </reference>
        </references>
      </pivotArea>
    </format>
    <format dxfId="10488">
      <pivotArea collapsedLevelsAreSubtotals="1" fieldPosition="0">
        <references count="5">
          <reference field="0" count="1">
            <x v="14"/>
          </reference>
          <reference field="1" count="1" selected="0">
            <x v="7"/>
          </reference>
          <reference field="3" count="1" selected="0">
            <x v="825"/>
          </reference>
          <reference field="11" count="1" selected="0">
            <x v="16"/>
          </reference>
          <reference field="12" count="1" selected="0">
            <x v="0"/>
          </reference>
        </references>
      </pivotArea>
    </format>
    <format dxfId="10487">
      <pivotArea collapsedLevelsAreSubtotals="1" fieldPosition="0">
        <references count="4">
          <reference field="1" count="1" selected="0">
            <x v="7"/>
          </reference>
          <reference field="3" count="1" selected="0">
            <x v="825"/>
          </reference>
          <reference field="11" count="1">
            <x v="23"/>
          </reference>
          <reference field="12" count="1" selected="0">
            <x v="0"/>
          </reference>
        </references>
      </pivotArea>
    </format>
    <format dxfId="10486">
      <pivotArea collapsedLevelsAreSubtotals="1" fieldPosition="0">
        <references count="5">
          <reference field="0" count="1">
            <x v="20"/>
          </reference>
          <reference field="1" count="1" selected="0">
            <x v="7"/>
          </reference>
          <reference field="3" count="1" selected="0">
            <x v="825"/>
          </reference>
          <reference field="11" count="1" selected="0">
            <x v="23"/>
          </reference>
          <reference field="12" count="1" selected="0">
            <x v="0"/>
          </reference>
        </references>
      </pivotArea>
    </format>
    <format dxfId="10485">
      <pivotArea collapsedLevelsAreSubtotals="1" fieldPosition="0">
        <references count="4">
          <reference field="1" count="1" selected="0">
            <x v="7"/>
          </reference>
          <reference field="3" count="1" selected="0">
            <x v="825"/>
          </reference>
          <reference field="11" count="1">
            <x v="25"/>
          </reference>
          <reference field="12" count="1" selected="0">
            <x v="0"/>
          </reference>
        </references>
      </pivotArea>
    </format>
    <format dxfId="10484">
      <pivotArea collapsedLevelsAreSubtotals="1" fieldPosition="0">
        <references count="5">
          <reference field="0" count="3">
            <x v="24"/>
            <x v="51"/>
            <x v="70"/>
          </reference>
          <reference field="1" count="1" selected="0">
            <x v="7"/>
          </reference>
          <reference field="3" count="1" selected="0">
            <x v="825"/>
          </reference>
          <reference field="11" count="1" selected="0">
            <x v="25"/>
          </reference>
          <reference field="12" count="1" selected="0">
            <x v="0"/>
          </reference>
        </references>
      </pivotArea>
    </format>
    <format dxfId="10483">
      <pivotArea collapsedLevelsAreSubtotals="1" fieldPosition="0">
        <references count="4">
          <reference field="1" count="1" selected="0">
            <x v="7"/>
          </reference>
          <reference field="3" count="1" selected="0">
            <x v="825"/>
          </reference>
          <reference field="11" count="1">
            <x v="28"/>
          </reference>
          <reference field="12" count="1" selected="0">
            <x v="0"/>
          </reference>
        </references>
      </pivotArea>
    </format>
    <format dxfId="10482">
      <pivotArea collapsedLevelsAreSubtotals="1" fieldPosition="0">
        <references count="5">
          <reference field="0" count="1">
            <x v="31"/>
          </reference>
          <reference field="1" count="1" selected="0">
            <x v="7"/>
          </reference>
          <reference field="3" count="1" selected="0">
            <x v="825"/>
          </reference>
          <reference field="11" count="1" selected="0">
            <x v="28"/>
          </reference>
          <reference field="12" count="1" selected="0">
            <x v="0"/>
          </reference>
        </references>
      </pivotArea>
    </format>
    <format dxfId="10481">
      <pivotArea collapsedLevelsAreSubtotals="1" fieldPosition="0">
        <references count="4">
          <reference field="1" count="1" selected="0">
            <x v="7"/>
          </reference>
          <reference field="3" count="1" selected="0">
            <x v="825"/>
          </reference>
          <reference field="11" count="1">
            <x v="35"/>
          </reference>
          <reference field="12" count="1" selected="0">
            <x v="0"/>
          </reference>
        </references>
      </pivotArea>
    </format>
    <format dxfId="10480">
      <pivotArea collapsedLevelsAreSubtotals="1" fieldPosition="0">
        <references count="5">
          <reference field="0" count="1">
            <x v="52"/>
          </reference>
          <reference field="1" count="1" selected="0">
            <x v="7"/>
          </reference>
          <reference field="3" count="1" selected="0">
            <x v="825"/>
          </reference>
          <reference field="11" count="1" selected="0">
            <x v="35"/>
          </reference>
          <reference field="12" count="1" selected="0">
            <x v="0"/>
          </reference>
        </references>
      </pivotArea>
    </format>
    <format dxfId="10479">
      <pivotArea collapsedLevelsAreSubtotals="1" fieldPosition="0">
        <references count="3">
          <reference field="1" count="1" selected="0">
            <x v="7"/>
          </reference>
          <reference field="3" count="1">
            <x v="852"/>
          </reference>
          <reference field="12" count="1" selected="0">
            <x v="0"/>
          </reference>
        </references>
      </pivotArea>
    </format>
    <format dxfId="10478">
      <pivotArea collapsedLevelsAreSubtotals="1" fieldPosition="0">
        <references count="4">
          <reference field="1" count="1" selected="0">
            <x v="7"/>
          </reference>
          <reference field="3" count="1" selected="0">
            <x v="852"/>
          </reference>
          <reference field="11" count="1">
            <x v="1"/>
          </reference>
          <reference field="12" count="1" selected="0">
            <x v="0"/>
          </reference>
        </references>
      </pivotArea>
    </format>
    <format dxfId="10477">
      <pivotArea collapsedLevelsAreSubtotals="1" fieldPosition="0">
        <references count="5">
          <reference field="0" count="8">
            <x v="38"/>
            <x v="39"/>
            <x v="40"/>
            <x v="41"/>
            <x v="45"/>
            <x v="46"/>
            <x v="68"/>
            <x v="69"/>
          </reference>
          <reference field="1" count="1" selected="0">
            <x v="7"/>
          </reference>
          <reference field="3" count="1" selected="0">
            <x v="852"/>
          </reference>
          <reference field="11" count="1" selected="0">
            <x v="1"/>
          </reference>
          <reference field="12" count="1" selected="0">
            <x v="0"/>
          </reference>
        </references>
      </pivotArea>
    </format>
    <format dxfId="10476">
      <pivotArea collapsedLevelsAreSubtotals="1" fieldPosition="0">
        <references count="4">
          <reference field="1" count="1" selected="0">
            <x v="7"/>
          </reference>
          <reference field="3" count="1" selected="0">
            <x v="852"/>
          </reference>
          <reference field="11" count="1">
            <x v="4"/>
          </reference>
          <reference field="12" count="1" selected="0">
            <x v="0"/>
          </reference>
        </references>
      </pivotArea>
    </format>
    <format dxfId="10475">
      <pivotArea collapsedLevelsAreSubtotals="1" fieldPosition="0">
        <references count="5">
          <reference field="0" count="3">
            <x v="1"/>
            <x v="72"/>
            <x v="73"/>
          </reference>
          <reference field="1" count="1" selected="0">
            <x v="7"/>
          </reference>
          <reference field="3" count="1" selected="0">
            <x v="852"/>
          </reference>
          <reference field="11" count="1" selected="0">
            <x v="4"/>
          </reference>
          <reference field="12" count="1" selected="0">
            <x v="0"/>
          </reference>
        </references>
      </pivotArea>
    </format>
    <format dxfId="10474">
      <pivotArea collapsedLevelsAreSubtotals="1" fieldPosition="0">
        <references count="4">
          <reference field="1" count="1" selected="0">
            <x v="7"/>
          </reference>
          <reference field="3" count="1" selected="0">
            <x v="852"/>
          </reference>
          <reference field="11" count="1">
            <x v="16"/>
          </reference>
          <reference field="12" count="1" selected="0">
            <x v="0"/>
          </reference>
        </references>
      </pivotArea>
    </format>
    <format dxfId="10473">
      <pivotArea collapsedLevelsAreSubtotals="1" fieldPosition="0">
        <references count="5">
          <reference field="0" count="1">
            <x v="14"/>
          </reference>
          <reference field="1" count="1" selected="0">
            <x v="7"/>
          </reference>
          <reference field="3" count="1" selected="0">
            <x v="852"/>
          </reference>
          <reference field="11" count="1" selected="0">
            <x v="16"/>
          </reference>
          <reference field="12" count="1" selected="0">
            <x v="0"/>
          </reference>
        </references>
      </pivotArea>
    </format>
    <format dxfId="10472">
      <pivotArea collapsedLevelsAreSubtotals="1" fieldPosition="0">
        <references count="4">
          <reference field="1" count="1" selected="0">
            <x v="7"/>
          </reference>
          <reference field="3" count="1" selected="0">
            <x v="852"/>
          </reference>
          <reference field="11" count="1">
            <x v="23"/>
          </reference>
          <reference field="12" count="1" selected="0">
            <x v="0"/>
          </reference>
        </references>
      </pivotArea>
    </format>
    <format dxfId="10471">
      <pivotArea collapsedLevelsAreSubtotals="1" fieldPosition="0">
        <references count="5">
          <reference field="0" count="1">
            <x v="20"/>
          </reference>
          <reference field="1" count="1" selected="0">
            <x v="7"/>
          </reference>
          <reference field="3" count="1" selected="0">
            <x v="852"/>
          </reference>
          <reference field="11" count="1" selected="0">
            <x v="23"/>
          </reference>
          <reference field="12" count="1" selected="0">
            <x v="0"/>
          </reference>
        </references>
      </pivotArea>
    </format>
    <format dxfId="10470">
      <pivotArea collapsedLevelsAreSubtotals="1" fieldPosition="0">
        <references count="4">
          <reference field="1" count="1" selected="0">
            <x v="7"/>
          </reference>
          <reference field="3" count="1" selected="0">
            <x v="852"/>
          </reference>
          <reference field="11" count="1">
            <x v="25"/>
          </reference>
          <reference field="12" count="1" selected="0">
            <x v="0"/>
          </reference>
        </references>
      </pivotArea>
    </format>
    <format dxfId="10469">
      <pivotArea collapsedLevelsAreSubtotals="1" fieldPosition="0">
        <references count="5">
          <reference field="0" count="2">
            <x v="51"/>
            <x v="70"/>
          </reference>
          <reference field="1" count="1" selected="0">
            <x v="7"/>
          </reference>
          <reference field="3" count="1" selected="0">
            <x v="852"/>
          </reference>
          <reference field="11" count="1" selected="0">
            <x v="25"/>
          </reference>
          <reference field="12" count="1" selected="0">
            <x v="0"/>
          </reference>
        </references>
      </pivotArea>
    </format>
    <format dxfId="10468">
      <pivotArea collapsedLevelsAreSubtotals="1" fieldPosition="0">
        <references count="4">
          <reference field="1" count="1" selected="0">
            <x v="7"/>
          </reference>
          <reference field="3" count="1" selected="0">
            <x v="852"/>
          </reference>
          <reference field="11" count="1">
            <x v="28"/>
          </reference>
          <reference field="12" count="1" selected="0">
            <x v="0"/>
          </reference>
        </references>
      </pivotArea>
    </format>
    <format dxfId="10467">
      <pivotArea collapsedLevelsAreSubtotals="1" fieldPosition="0">
        <references count="5">
          <reference field="0" count="1">
            <x v="31"/>
          </reference>
          <reference field="1" count="1" selected="0">
            <x v="7"/>
          </reference>
          <reference field="3" count="1" selected="0">
            <x v="852"/>
          </reference>
          <reference field="11" count="1" selected="0">
            <x v="28"/>
          </reference>
          <reference field="12" count="1" selected="0">
            <x v="0"/>
          </reference>
        </references>
      </pivotArea>
    </format>
    <format dxfId="10466">
      <pivotArea collapsedLevelsAreSubtotals="1" fieldPosition="0">
        <references count="3">
          <reference field="1" count="1" selected="0">
            <x v="7"/>
          </reference>
          <reference field="3" count="1">
            <x v="857"/>
          </reference>
          <reference field="12" count="1" selected="0">
            <x v="0"/>
          </reference>
        </references>
      </pivotArea>
    </format>
    <format dxfId="10465">
      <pivotArea collapsedLevelsAreSubtotals="1" fieldPosition="0">
        <references count="4">
          <reference field="1" count="1" selected="0">
            <x v="7"/>
          </reference>
          <reference field="3" count="1" selected="0">
            <x v="857"/>
          </reference>
          <reference field="11" count="1">
            <x v="1"/>
          </reference>
          <reference field="12" count="1" selected="0">
            <x v="0"/>
          </reference>
        </references>
      </pivotArea>
    </format>
    <format dxfId="10464">
      <pivotArea collapsedLevelsAreSubtotals="1" fieldPosition="0">
        <references count="5">
          <reference field="0" count="6">
            <x v="38"/>
            <x v="39"/>
            <x v="40"/>
            <x v="41"/>
            <x v="46"/>
            <x v="69"/>
          </reference>
          <reference field="1" count="1" selected="0">
            <x v="7"/>
          </reference>
          <reference field="3" count="1" selected="0">
            <x v="857"/>
          </reference>
          <reference field="11" count="1" selected="0">
            <x v="1"/>
          </reference>
          <reference field="12" count="1" selected="0">
            <x v="0"/>
          </reference>
        </references>
      </pivotArea>
    </format>
    <format dxfId="10463">
      <pivotArea collapsedLevelsAreSubtotals="1" fieldPosition="0">
        <references count="4">
          <reference field="1" count="1" selected="0">
            <x v="7"/>
          </reference>
          <reference field="3" count="1" selected="0">
            <x v="857"/>
          </reference>
          <reference field="11" count="1">
            <x v="4"/>
          </reference>
          <reference field="12" count="1" selected="0">
            <x v="0"/>
          </reference>
        </references>
      </pivotArea>
    </format>
    <format dxfId="10462">
      <pivotArea collapsedLevelsAreSubtotals="1" fieldPosition="0">
        <references count="5">
          <reference field="0" count="1">
            <x v="1"/>
          </reference>
          <reference field="1" count="1" selected="0">
            <x v="7"/>
          </reference>
          <reference field="3" count="1" selected="0">
            <x v="857"/>
          </reference>
          <reference field="11" count="1" selected="0">
            <x v="4"/>
          </reference>
          <reference field="12" count="1" selected="0">
            <x v="0"/>
          </reference>
        </references>
      </pivotArea>
    </format>
    <format dxfId="10461">
      <pivotArea collapsedLevelsAreSubtotals="1" fieldPosition="0">
        <references count="4">
          <reference field="1" count="1" selected="0">
            <x v="7"/>
          </reference>
          <reference field="3" count="1" selected="0">
            <x v="857"/>
          </reference>
          <reference field="11" count="1">
            <x v="16"/>
          </reference>
          <reference field="12" count="1" selected="0">
            <x v="0"/>
          </reference>
        </references>
      </pivotArea>
    </format>
    <format dxfId="10460">
      <pivotArea collapsedLevelsAreSubtotals="1" fieldPosition="0">
        <references count="5">
          <reference field="0" count="1">
            <x v="14"/>
          </reference>
          <reference field="1" count="1" selected="0">
            <x v="7"/>
          </reference>
          <reference field="3" count="1" selected="0">
            <x v="857"/>
          </reference>
          <reference field="11" count="1" selected="0">
            <x v="16"/>
          </reference>
          <reference field="12" count="1" selected="0">
            <x v="0"/>
          </reference>
        </references>
      </pivotArea>
    </format>
    <format dxfId="10459">
      <pivotArea collapsedLevelsAreSubtotals="1" fieldPosition="0">
        <references count="4">
          <reference field="1" count="1" selected="0">
            <x v="7"/>
          </reference>
          <reference field="3" count="1" selected="0">
            <x v="857"/>
          </reference>
          <reference field="11" count="1">
            <x v="23"/>
          </reference>
          <reference field="12" count="1" selected="0">
            <x v="0"/>
          </reference>
        </references>
      </pivotArea>
    </format>
    <format dxfId="10458">
      <pivotArea collapsedLevelsAreSubtotals="1" fieldPosition="0">
        <references count="5">
          <reference field="0" count="1">
            <x v="20"/>
          </reference>
          <reference field="1" count="1" selected="0">
            <x v="7"/>
          </reference>
          <reference field="3" count="1" selected="0">
            <x v="857"/>
          </reference>
          <reference field="11" count="1" selected="0">
            <x v="23"/>
          </reference>
          <reference field="12" count="1" selected="0">
            <x v="0"/>
          </reference>
        </references>
      </pivotArea>
    </format>
    <format dxfId="10457">
      <pivotArea collapsedLevelsAreSubtotals="1" fieldPosition="0">
        <references count="4">
          <reference field="1" count="1" selected="0">
            <x v="7"/>
          </reference>
          <reference field="3" count="1" selected="0">
            <x v="857"/>
          </reference>
          <reference field="11" count="1">
            <x v="25"/>
          </reference>
          <reference field="12" count="1" selected="0">
            <x v="0"/>
          </reference>
        </references>
      </pivotArea>
    </format>
    <format dxfId="10456">
      <pivotArea collapsedLevelsAreSubtotals="1" fieldPosition="0">
        <references count="5">
          <reference field="0" count="1">
            <x v="51"/>
          </reference>
          <reference field="1" count="1" selected="0">
            <x v="7"/>
          </reference>
          <reference field="3" count="1" selected="0">
            <x v="857"/>
          </reference>
          <reference field="11" count="1" selected="0">
            <x v="25"/>
          </reference>
          <reference field="12" count="1" selected="0">
            <x v="0"/>
          </reference>
        </references>
      </pivotArea>
    </format>
    <format dxfId="10455">
      <pivotArea collapsedLevelsAreSubtotals="1" fieldPosition="0">
        <references count="4">
          <reference field="1" count="1" selected="0">
            <x v="7"/>
          </reference>
          <reference field="3" count="1" selected="0">
            <x v="857"/>
          </reference>
          <reference field="11" count="1">
            <x v="35"/>
          </reference>
          <reference field="12" count="1" selected="0">
            <x v="0"/>
          </reference>
        </references>
      </pivotArea>
    </format>
    <format dxfId="10454">
      <pivotArea collapsedLevelsAreSubtotals="1" fieldPosition="0">
        <references count="5">
          <reference field="0" count="1">
            <x v="52"/>
          </reference>
          <reference field="1" count="1" selected="0">
            <x v="7"/>
          </reference>
          <reference field="3" count="1" selected="0">
            <x v="857"/>
          </reference>
          <reference field="11" count="1" selected="0">
            <x v="35"/>
          </reference>
          <reference field="12" count="1" selected="0">
            <x v="0"/>
          </reference>
        </references>
      </pivotArea>
    </format>
    <format dxfId="10453">
      <pivotArea collapsedLevelsAreSubtotals="1" fieldPosition="0">
        <references count="3">
          <reference field="1" count="1" selected="0">
            <x v="7"/>
          </reference>
          <reference field="3" count="1">
            <x v="872"/>
          </reference>
          <reference field="12" count="1" selected="0">
            <x v="0"/>
          </reference>
        </references>
      </pivotArea>
    </format>
    <format dxfId="10452">
      <pivotArea collapsedLevelsAreSubtotals="1" fieldPosition="0">
        <references count="4">
          <reference field="1" count="1" selected="0">
            <x v="7"/>
          </reference>
          <reference field="3" count="1" selected="0">
            <x v="872"/>
          </reference>
          <reference field="11" count="1">
            <x v="1"/>
          </reference>
          <reference field="12" count="1" selected="0">
            <x v="0"/>
          </reference>
        </references>
      </pivotArea>
    </format>
    <format dxfId="10451">
      <pivotArea collapsedLevelsAreSubtotals="1" fieldPosition="0">
        <references count="5">
          <reference field="0" count="8">
            <x v="38"/>
            <x v="39"/>
            <x v="40"/>
            <x v="41"/>
            <x v="45"/>
            <x v="46"/>
            <x v="68"/>
            <x v="69"/>
          </reference>
          <reference field="1" count="1" selected="0">
            <x v="7"/>
          </reference>
          <reference field="3" count="1" selected="0">
            <x v="872"/>
          </reference>
          <reference field="11" count="1" selected="0">
            <x v="1"/>
          </reference>
          <reference field="12" count="1" selected="0">
            <x v="0"/>
          </reference>
        </references>
      </pivotArea>
    </format>
    <format dxfId="10450">
      <pivotArea collapsedLevelsAreSubtotals="1" fieldPosition="0">
        <references count="4">
          <reference field="1" count="1" selected="0">
            <x v="7"/>
          </reference>
          <reference field="3" count="1" selected="0">
            <x v="872"/>
          </reference>
          <reference field="11" count="1">
            <x v="4"/>
          </reference>
          <reference field="12" count="1" selected="0">
            <x v="0"/>
          </reference>
        </references>
      </pivotArea>
    </format>
    <format dxfId="10449">
      <pivotArea collapsedLevelsAreSubtotals="1" fieldPosition="0">
        <references count="5">
          <reference field="0" count="2">
            <x v="1"/>
            <x v="73"/>
          </reference>
          <reference field="1" count="1" selected="0">
            <x v="7"/>
          </reference>
          <reference field="3" count="1" selected="0">
            <x v="872"/>
          </reference>
          <reference field="11" count="1" selected="0">
            <x v="4"/>
          </reference>
          <reference field="12" count="1" selected="0">
            <x v="0"/>
          </reference>
        </references>
      </pivotArea>
    </format>
    <format dxfId="10448">
      <pivotArea collapsedLevelsAreSubtotals="1" fieldPosition="0">
        <references count="4">
          <reference field="1" count="1" selected="0">
            <x v="7"/>
          </reference>
          <reference field="3" count="1" selected="0">
            <x v="872"/>
          </reference>
          <reference field="11" count="1">
            <x v="16"/>
          </reference>
          <reference field="12" count="1" selected="0">
            <x v="0"/>
          </reference>
        </references>
      </pivotArea>
    </format>
    <format dxfId="10447">
      <pivotArea collapsedLevelsAreSubtotals="1" fieldPosition="0">
        <references count="5">
          <reference field="0" count="1">
            <x v="14"/>
          </reference>
          <reference field="1" count="1" selected="0">
            <x v="7"/>
          </reference>
          <reference field="3" count="1" selected="0">
            <x v="872"/>
          </reference>
          <reference field="11" count="1" selected="0">
            <x v="16"/>
          </reference>
          <reference field="12" count="1" selected="0">
            <x v="0"/>
          </reference>
        </references>
      </pivotArea>
    </format>
    <format dxfId="10446">
      <pivotArea collapsedLevelsAreSubtotals="1" fieldPosition="0">
        <references count="4">
          <reference field="1" count="1" selected="0">
            <x v="7"/>
          </reference>
          <reference field="3" count="1" selected="0">
            <x v="872"/>
          </reference>
          <reference field="11" count="1">
            <x v="25"/>
          </reference>
          <reference field="12" count="1" selected="0">
            <x v="0"/>
          </reference>
        </references>
      </pivotArea>
    </format>
    <format dxfId="10445">
      <pivotArea collapsedLevelsAreSubtotals="1" fieldPosition="0">
        <references count="5">
          <reference field="0" count="2">
            <x v="51"/>
            <x v="70"/>
          </reference>
          <reference field="1" count="1" selected="0">
            <x v="7"/>
          </reference>
          <reference field="3" count="1" selected="0">
            <x v="872"/>
          </reference>
          <reference field="11" count="1" selected="0">
            <x v="25"/>
          </reference>
          <reference field="12" count="1" selected="0">
            <x v="0"/>
          </reference>
        </references>
      </pivotArea>
    </format>
    <format dxfId="10444">
      <pivotArea collapsedLevelsAreSubtotals="1" fieldPosition="0">
        <references count="4">
          <reference field="1" count="1" selected="0">
            <x v="7"/>
          </reference>
          <reference field="3" count="1" selected="0">
            <x v="872"/>
          </reference>
          <reference field="11" count="1">
            <x v="28"/>
          </reference>
          <reference field="12" count="1" selected="0">
            <x v="0"/>
          </reference>
        </references>
      </pivotArea>
    </format>
    <format dxfId="10443">
      <pivotArea collapsedLevelsAreSubtotals="1" fieldPosition="0">
        <references count="5">
          <reference field="0" count="1">
            <x v="31"/>
          </reference>
          <reference field="1" count="1" selected="0">
            <x v="7"/>
          </reference>
          <reference field="3" count="1" selected="0">
            <x v="872"/>
          </reference>
          <reference field="11" count="1" selected="0">
            <x v="28"/>
          </reference>
          <reference field="12" count="1" selected="0">
            <x v="0"/>
          </reference>
        </references>
      </pivotArea>
    </format>
    <format dxfId="10442">
      <pivotArea collapsedLevelsAreSubtotals="1" fieldPosition="0">
        <references count="2">
          <reference field="1" count="1">
            <x v="10"/>
          </reference>
          <reference field="12" count="1" selected="0">
            <x v="0"/>
          </reference>
        </references>
      </pivotArea>
    </format>
    <format dxfId="10441">
      <pivotArea collapsedLevelsAreSubtotals="1" fieldPosition="0">
        <references count="3">
          <reference field="1" count="1" selected="0">
            <x v="10"/>
          </reference>
          <reference field="3" count="1">
            <x v="729"/>
          </reference>
          <reference field="12" count="1" selected="0">
            <x v="0"/>
          </reference>
        </references>
      </pivotArea>
    </format>
    <format dxfId="10440">
      <pivotArea collapsedLevelsAreSubtotals="1" fieldPosition="0">
        <references count="4">
          <reference field="1" count="1" selected="0">
            <x v="10"/>
          </reference>
          <reference field="3" count="1" selected="0">
            <x v="729"/>
          </reference>
          <reference field="11" count="1">
            <x v="1"/>
          </reference>
          <reference field="12" count="1" selected="0">
            <x v="0"/>
          </reference>
        </references>
      </pivotArea>
    </format>
    <format dxfId="10439">
      <pivotArea collapsedLevelsAreSubtotals="1" fieldPosition="0">
        <references count="5">
          <reference field="0" count="4">
            <x v="38"/>
            <x v="39"/>
            <x v="41"/>
            <x v="69"/>
          </reference>
          <reference field="1" count="1" selected="0">
            <x v="10"/>
          </reference>
          <reference field="3" count="1" selected="0">
            <x v="729"/>
          </reference>
          <reference field="11" count="1" selected="0">
            <x v="1"/>
          </reference>
          <reference field="12" count="1" selected="0">
            <x v="0"/>
          </reference>
        </references>
      </pivotArea>
    </format>
    <format dxfId="10438">
      <pivotArea collapsedLevelsAreSubtotals="1" fieldPosition="0">
        <references count="4">
          <reference field="1" count="1" selected="0">
            <x v="10"/>
          </reference>
          <reference field="3" count="1" selected="0">
            <x v="729"/>
          </reference>
          <reference field="11" count="1">
            <x v="16"/>
          </reference>
          <reference field="12" count="1" selected="0">
            <x v="0"/>
          </reference>
        </references>
      </pivotArea>
    </format>
    <format dxfId="10437">
      <pivotArea collapsedLevelsAreSubtotals="1" fieldPosition="0">
        <references count="5">
          <reference field="0" count="2">
            <x v="14"/>
            <x v="32"/>
          </reference>
          <reference field="1" count="1" selected="0">
            <x v="10"/>
          </reference>
          <reference field="3" count="1" selected="0">
            <x v="729"/>
          </reference>
          <reference field="11" count="1" selected="0">
            <x v="16"/>
          </reference>
          <reference field="12" count="1" selected="0">
            <x v="0"/>
          </reference>
        </references>
      </pivotArea>
    </format>
    <format dxfId="10436">
      <pivotArea collapsedLevelsAreSubtotals="1" fieldPosition="0">
        <references count="4">
          <reference field="1" count="1" selected="0">
            <x v="10"/>
          </reference>
          <reference field="3" count="1" selected="0">
            <x v="729"/>
          </reference>
          <reference field="11" count="1">
            <x v="25"/>
          </reference>
          <reference field="12" count="1" selected="0">
            <x v="0"/>
          </reference>
        </references>
      </pivotArea>
    </format>
    <format dxfId="10435">
      <pivotArea collapsedLevelsAreSubtotals="1" fieldPosition="0">
        <references count="5">
          <reference field="0" count="1">
            <x v="51"/>
          </reference>
          <reference field="1" count="1" selected="0">
            <x v="10"/>
          </reference>
          <reference field="3" count="1" selected="0">
            <x v="729"/>
          </reference>
          <reference field="11" count="1" selected="0">
            <x v="25"/>
          </reference>
          <reference field="12" count="1" selected="0">
            <x v="0"/>
          </reference>
        </references>
      </pivotArea>
    </format>
    <format dxfId="10434">
      <pivotArea collapsedLevelsAreSubtotals="1" fieldPosition="0">
        <references count="4">
          <reference field="1" count="1" selected="0">
            <x v="10"/>
          </reference>
          <reference field="3" count="1" selected="0">
            <x v="729"/>
          </reference>
          <reference field="11" count="1">
            <x v="28"/>
          </reference>
          <reference field="12" count="1" selected="0">
            <x v="0"/>
          </reference>
        </references>
      </pivotArea>
    </format>
    <format dxfId="10433">
      <pivotArea collapsedLevelsAreSubtotals="1" fieldPosition="0">
        <references count="5">
          <reference field="0" count="1">
            <x v="31"/>
          </reference>
          <reference field="1" count="1" selected="0">
            <x v="10"/>
          </reference>
          <reference field="3" count="1" selected="0">
            <x v="729"/>
          </reference>
          <reference field="11" count="1" selected="0">
            <x v="28"/>
          </reference>
          <reference field="12" count="1" selected="0">
            <x v="0"/>
          </reference>
        </references>
      </pivotArea>
    </format>
    <format dxfId="10432">
      <pivotArea collapsedLevelsAreSubtotals="1" fieldPosition="0">
        <references count="3">
          <reference field="1" count="1" selected="0">
            <x v="10"/>
          </reference>
          <reference field="3" count="1">
            <x v="730"/>
          </reference>
          <reference field="12" count="1" selected="0">
            <x v="0"/>
          </reference>
        </references>
      </pivotArea>
    </format>
    <format dxfId="10431">
      <pivotArea collapsedLevelsAreSubtotals="1" fieldPosition="0">
        <references count="4">
          <reference field="1" count="1" selected="0">
            <x v="10"/>
          </reference>
          <reference field="3" count="1" selected="0">
            <x v="730"/>
          </reference>
          <reference field="11" count="1">
            <x v="1"/>
          </reference>
          <reference field="12" count="1" selected="0">
            <x v="0"/>
          </reference>
        </references>
      </pivotArea>
    </format>
    <format dxfId="10430">
      <pivotArea collapsedLevelsAreSubtotals="1" fieldPosition="0">
        <references count="5">
          <reference field="0" count="1">
            <x v="41"/>
          </reference>
          <reference field="1" count="1" selected="0">
            <x v="10"/>
          </reference>
          <reference field="3" count="1" selected="0">
            <x v="730"/>
          </reference>
          <reference field="11" count="1" selected="0">
            <x v="1"/>
          </reference>
          <reference field="12" count="1" selected="0">
            <x v="0"/>
          </reference>
        </references>
      </pivotArea>
    </format>
    <format dxfId="10429">
      <pivotArea collapsedLevelsAreSubtotals="1" fieldPosition="0">
        <references count="4">
          <reference field="1" count="1" selected="0">
            <x v="10"/>
          </reference>
          <reference field="3" count="1" selected="0">
            <x v="730"/>
          </reference>
          <reference field="11" count="1">
            <x v="16"/>
          </reference>
          <reference field="12" count="1" selected="0">
            <x v="0"/>
          </reference>
        </references>
      </pivotArea>
    </format>
    <format dxfId="10428">
      <pivotArea collapsedLevelsAreSubtotals="1" fieldPosition="0">
        <references count="5">
          <reference field="0" count="2">
            <x v="14"/>
            <x v="32"/>
          </reference>
          <reference field="1" count="1" selected="0">
            <x v="10"/>
          </reference>
          <reference field="3" count="1" selected="0">
            <x v="730"/>
          </reference>
          <reference field="11" count="1" selected="0">
            <x v="16"/>
          </reference>
          <reference field="12" count="1" selected="0">
            <x v="0"/>
          </reference>
        </references>
      </pivotArea>
    </format>
    <format dxfId="10427">
      <pivotArea collapsedLevelsAreSubtotals="1" fieldPosition="0">
        <references count="3">
          <reference field="1" count="1" selected="0">
            <x v="10"/>
          </reference>
          <reference field="3" count="1">
            <x v="734"/>
          </reference>
          <reference field="12" count="1" selected="0">
            <x v="0"/>
          </reference>
        </references>
      </pivotArea>
    </format>
    <format dxfId="10426">
      <pivotArea collapsedLevelsAreSubtotals="1" fieldPosition="0">
        <references count="4">
          <reference field="1" count="1" selected="0">
            <x v="10"/>
          </reference>
          <reference field="3" count="1" selected="0">
            <x v="734"/>
          </reference>
          <reference field="11" count="1">
            <x v="1"/>
          </reference>
          <reference field="12" count="1" selected="0">
            <x v="0"/>
          </reference>
        </references>
      </pivotArea>
    </format>
    <format dxfId="10425">
      <pivotArea collapsedLevelsAreSubtotals="1" fieldPosition="0">
        <references count="5">
          <reference field="0" count="3">
            <x v="39"/>
            <x v="41"/>
            <x v="69"/>
          </reference>
          <reference field="1" count="1" selected="0">
            <x v="10"/>
          </reference>
          <reference field="3" count="1" selected="0">
            <x v="734"/>
          </reference>
          <reference field="11" count="1" selected="0">
            <x v="1"/>
          </reference>
          <reference field="12" count="1" selected="0">
            <x v="0"/>
          </reference>
        </references>
      </pivotArea>
    </format>
    <format dxfId="10424">
      <pivotArea collapsedLevelsAreSubtotals="1" fieldPosition="0">
        <references count="4">
          <reference field="1" count="1" selected="0">
            <x v="10"/>
          </reference>
          <reference field="3" count="1" selected="0">
            <x v="734"/>
          </reference>
          <reference field="11" count="1">
            <x v="4"/>
          </reference>
          <reference field="12" count="1" selected="0">
            <x v="0"/>
          </reference>
        </references>
      </pivotArea>
    </format>
    <format dxfId="10423">
      <pivotArea collapsedLevelsAreSubtotals="1" fieldPosition="0">
        <references count="5">
          <reference field="0" count="1">
            <x v="1"/>
          </reference>
          <reference field="1" count="1" selected="0">
            <x v="10"/>
          </reference>
          <reference field="3" count="1" selected="0">
            <x v="734"/>
          </reference>
          <reference field="11" count="1" selected="0">
            <x v="4"/>
          </reference>
          <reference field="12" count="1" selected="0">
            <x v="0"/>
          </reference>
        </references>
      </pivotArea>
    </format>
    <format dxfId="10422">
      <pivotArea collapsedLevelsAreSubtotals="1" fieldPosition="0">
        <references count="4">
          <reference field="1" count="1" selected="0">
            <x v="10"/>
          </reference>
          <reference field="3" count="1" selected="0">
            <x v="734"/>
          </reference>
          <reference field="11" count="1">
            <x v="16"/>
          </reference>
          <reference field="12" count="1" selected="0">
            <x v="0"/>
          </reference>
        </references>
      </pivotArea>
    </format>
    <format dxfId="10421">
      <pivotArea collapsedLevelsAreSubtotals="1" fieldPosition="0">
        <references count="5">
          <reference field="0" count="2">
            <x v="14"/>
            <x v="32"/>
          </reference>
          <reference field="1" count="1" selected="0">
            <x v="10"/>
          </reference>
          <reference field="3" count="1" selected="0">
            <x v="734"/>
          </reference>
          <reference field="11" count="1" selected="0">
            <x v="16"/>
          </reference>
          <reference field="12" count="1" selected="0">
            <x v="0"/>
          </reference>
        </references>
      </pivotArea>
    </format>
    <format dxfId="10420">
      <pivotArea collapsedLevelsAreSubtotals="1" fieldPosition="0">
        <references count="4">
          <reference field="1" count="1" selected="0">
            <x v="10"/>
          </reference>
          <reference field="3" count="1" selected="0">
            <x v="734"/>
          </reference>
          <reference field="11" count="1">
            <x v="28"/>
          </reference>
          <reference field="12" count="1" selected="0">
            <x v="0"/>
          </reference>
        </references>
      </pivotArea>
    </format>
    <format dxfId="10419">
      <pivotArea collapsedLevelsAreSubtotals="1" fieldPosition="0">
        <references count="5">
          <reference field="0" count="1">
            <x v="31"/>
          </reference>
          <reference field="1" count="1" selected="0">
            <x v="10"/>
          </reference>
          <reference field="3" count="1" selected="0">
            <x v="734"/>
          </reference>
          <reference field="11" count="1" selected="0">
            <x v="28"/>
          </reference>
          <reference field="12" count="1" selected="0">
            <x v="0"/>
          </reference>
        </references>
      </pivotArea>
    </format>
    <format dxfId="10418">
      <pivotArea collapsedLevelsAreSubtotals="1" fieldPosition="0">
        <references count="1">
          <reference field="12" count="1">
            <x v="1"/>
          </reference>
        </references>
      </pivotArea>
    </format>
    <format dxfId="10417">
      <pivotArea collapsedLevelsAreSubtotals="1" fieldPosition="0">
        <references count="2">
          <reference field="1" count="1">
            <x v="5"/>
          </reference>
          <reference field="12" count="1" selected="0">
            <x v="1"/>
          </reference>
        </references>
      </pivotArea>
    </format>
    <format dxfId="10416">
      <pivotArea collapsedLevelsAreSubtotals="1" fieldPosition="0">
        <references count="3">
          <reference field="1" count="1" selected="0">
            <x v="5"/>
          </reference>
          <reference field="3" count="1">
            <x v="91"/>
          </reference>
          <reference field="12" count="1" selected="0">
            <x v="1"/>
          </reference>
        </references>
      </pivotArea>
    </format>
    <format dxfId="10415">
      <pivotArea collapsedLevelsAreSubtotals="1" fieldPosition="0">
        <references count="4">
          <reference field="1" count="1" selected="0">
            <x v="5"/>
          </reference>
          <reference field="3" count="1" selected="0">
            <x v="91"/>
          </reference>
          <reference field="11" count="1">
            <x v="16"/>
          </reference>
          <reference field="12" count="1" selected="0">
            <x v="1"/>
          </reference>
        </references>
      </pivotArea>
    </format>
    <format dxfId="10414">
      <pivotArea collapsedLevelsAreSubtotals="1" fieldPosition="0">
        <references count="5">
          <reference field="0" count="1">
            <x v="25"/>
          </reference>
          <reference field="1" count="1" selected="0">
            <x v="5"/>
          </reference>
          <reference field="3" count="1" selected="0">
            <x v="91"/>
          </reference>
          <reference field="11" count="1" selected="0">
            <x v="16"/>
          </reference>
          <reference field="12" count="1" selected="0">
            <x v="1"/>
          </reference>
        </references>
      </pivotArea>
    </format>
    <format dxfId="10413">
      <pivotArea collapsedLevelsAreSubtotals="1" fieldPosition="0">
        <references count="4">
          <reference field="1" count="1" selected="0">
            <x v="5"/>
          </reference>
          <reference field="3" count="1" selected="0">
            <x v="91"/>
          </reference>
          <reference field="11" count="1">
            <x v="25"/>
          </reference>
          <reference field="12" count="1" selected="0">
            <x v="1"/>
          </reference>
        </references>
      </pivotArea>
    </format>
    <format dxfId="10412">
      <pivotArea collapsedLevelsAreSubtotals="1" fieldPosition="0">
        <references count="5">
          <reference field="0" count="5">
            <x v="22"/>
            <x v="23"/>
            <x v="27"/>
            <x v="35"/>
            <x v="49"/>
          </reference>
          <reference field="1" count="1" selected="0">
            <x v="5"/>
          </reference>
          <reference field="3" count="1" selected="0">
            <x v="91"/>
          </reference>
          <reference field="11" count="1" selected="0">
            <x v="25"/>
          </reference>
          <reference field="12" count="1" selected="0">
            <x v="1"/>
          </reference>
        </references>
      </pivotArea>
    </format>
    <format dxfId="10411">
      <pivotArea collapsedLevelsAreSubtotals="1" fieldPosition="0">
        <references count="4">
          <reference field="1" count="1" selected="0">
            <x v="5"/>
          </reference>
          <reference field="3" count="1" selected="0">
            <x v="91"/>
          </reference>
          <reference field="11" count="1">
            <x v="27"/>
          </reference>
          <reference field="12" count="1" selected="0">
            <x v="1"/>
          </reference>
        </references>
      </pivotArea>
    </format>
    <format dxfId="10410">
      <pivotArea collapsedLevelsAreSubtotals="1" fieldPosition="0">
        <references count="5">
          <reference field="0" count="1">
            <x v="36"/>
          </reference>
          <reference field="1" count="1" selected="0">
            <x v="5"/>
          </reference>
          <reference field="3" count="1" selected="0">
            <x v="91"/>
          </reference>
          <reference field="11" count="1" selected="0">
            <x v="27"/>
          </reference>
          <reference field="12" count="1" selected="0">
            <x v="1"/>
          </reference>
        </references>
      </pivotArea>
    </format>
    <format dxfId="10409">
      <pivotArea collapsedLevelsAreSubtotals="1" fieldPosition="0">
        <references count="3">
          <reference field="1" count="1" selected="0">
            <x v="5"/>
          </reference>
          <reference field="3" count="1">
            <x v="98"/>
          </reference>
          <reference field="12" count="1" selected="0">
            <x v="1"/>
          </reference>
        </references>
      </pivotArea>
    </format>
    <format dxfId="10408">
      <pivotArea collapsedLevelsAreSubtotals="1" fieldPosition="0">
        <references count="4">
          <reference field="1" count="1" selected="0">
            <x v="5"/>
          </reference>
          <reference field="3" count="1" selected="0">
            <x v="98"/>
          </reference>
          <reference field="11" count="1">
            <x v="16"/>
          </reference>
          <reference field="12" count="1" selected="0">
            <x v="1"/>
          </reference>
        </references>
      </pivotArea>
    </format>
    <format dxfId="10407">
      <pivotArea collapsedLevelsAreSubtotals="1" fieldPosition="0">
        <references count="5">
          <reference field="0" count="1">
            <x v="25"/>
          </reference>
          <reference field="1" count="1" selected="0">
            <x v="5"/>
          </reference>
          <reference field="3" count="1" selected="0">
            <x v="98"/>
          </reference>
          <reference field="11" count="1" selected="0">
            <x v="16"/>
          </reference>
          <reference field="12" count="1" selected="0">
            <x v="1"/>
          </reference>
        </references>
      </pivotArea>
    </format>
    <format dxfId="10406">
      <pivotArea collapsedLevelsAreSubtotals="1" fieldPosition="0">
        <references count="4">
          <reference field="1" count="1" selected="0">
            <x v="5"/>
          </reference>
          <reference field="3" count="1" selected="0">
            <x v="98"/>
          </reference>
          <reference field="11" count="1">
            <x v="25"/>
          </reference>
          <reference field="12" count="1" selected="0">
            <x v="1"/>
          </reference>
        </references>
      </pivotArea>
    </format>
    <format dxfId="10405">
      <pivotArea collapsedLevelsAreSubtotals="1" fieldPosition="0">
        <references count="5">
          <reference field="0" count="6">
            <x v="22"/>
            <x v="23"/>
            <x v="24"/>
            <x v="27"/>
            <x v="35"/>
            <x v="49"/>
          </reference>
          <reference field="1" count="1" selected="0">
            <x v="5"/>
          </reference>
          <reference field="3" count="1" selected="0">
            <x v="98"/>
          </reference>
          <reference field="11" count="1" selected="0">
            <x v="25"/>
          </reference>
          <reference field="12" count="1" selected="0">
            <x v="1"/>
          </reference>
        </references>
      </pivotArea>
    </format>
    <format dxfId="10404">
      <pivotArea collapsedLevelsAreSubtotals="1" fieldPosition="0">
        <references count="4">
          <reference field="1" count="1" selected="0">
            <x v="5"/>
          </reference>
          <reference field="3" count="1" selected="0">
            <x v="98"/>
          </reference>
          <reference field="11" count="1">
            <x v="27"/>
          </reference>
          <reference field="12" count="1" selected="0">
            <x v="1"/>
          </reference>
        </references>
      </pivotArea>
    </format>
    <format dxfId="10403">
      <pivotArea collapsedLevelsAreSubtotals="1" fieldPosition="0">
        <references count="5">
          <reference field="0" count="1">
            <x v="36"/>
          </reference>
          <reference field="1" count="1" selected="0">
            <x v="5"/>
          </reference>
          <reference field="3" count="1" selected="0">
            <x v="98"/>
          </reference>
          <reference field="11" count="1" selected="0">
            <x v="27"/>
          </reference>
          <reference field="12" count="1" selected="0">
            <x v="1"/>
          </reference>
        </references>
      </pivotArea>
    </format>
    <format dxfId="10402">
      <pivotArea collapsedLevelsAreSubtotals="1" fieldPosition="0">
        <references count="3">
          <reference field="1" count="1" selected="0">
            <x v="5"/>
          </reference>
          <reference field="3" count="1">
            <x v="138"/>
          </reference>
          <reference field="12" count="1" selected="0">
            <x v="1"/>
          </reference>
        </references>
      </pivotArea>
    </format>
    <format dxfId="10401">
      <pivotArea collapsedLevelsAreSubtotals="1" fieldPosition="0">
        <references count="4">
          <reference field="1" count="1" selected="0">
            <x v="5"/>
          </reference>
          <reference field="3" count="1" selected="0">
            <x v="138"/>
          </reference>
          <reference field="11" count="1">
            <x v="25"/>
          </reference>
          <reference field="12" count="1" selected="0">
            <x v="1"/>
          </reference>
        </references>
      </pivotArea>
    </format>
    <format dxfId="10400">
      <pivotArea collapsedLevelsAreSubtotals="1" fieldPosition="0">
        <references count="5">
          <reference field="0" count="4">
            <x v="22"/>
            <x v="27"/>
            <x v="35"/>
            <x v="49"/>
          </reference>
          <reference field="1" count="1" selected="0">
            <x v="5"/>
          </reference>
          <reference field="3" count="1" selected="0">
            <x v="138"/>
          </reference>
          <reference field="11" count="1" selected="0">
            <x v="25"/>
          </reference>
          <reference field="12" count="1" selected="0">
            <x v="1"/>
          </reference>
        </references>
      </pivotArea>
    </format>
    <format dxfId="10399">
      <pivotArea collapsedLevelsAreSubtotals="1" fieldPosition="0">
        <references count="4">
          <reference field="1" count="1" selected="0">
            <x v="5"/>
          </reference>
          <reference field="3" count="1" selected="0">
            <x v="138"/>
          </reference>
          <reference field="11" count="1">
            <x v="27"/>
          </reference>
          <reference field="12" count="1" selected="0">
            <x v="1"/>
          </reference>
        </references>
      </pivotArea>
    </format>
    <format dxfId="10398">
      <pivotArea collapsedLevelsAreSubtotals="1" fieldPosition="0">
        <references count="5">
          <reference field="0" count="1">
            <x v="36"/>
          </reference>
          <reference field="1" count="1" selected="0">
            <x v="5"/>
          </reference>
          <reference field="3" count="1" selected="0">
            <x v="138"/>
          </reference>
          <reference field="11" count="1" selected="0">
            <x v="27"/>
          </reference>
          <reference field="12" count="1" selected="0">
            <x v="1"/>
          </reference>
        </references>
      </pivotArea>
    </format>
    <format dxfId="10397">
      <pivotArea collapsedLevelsAreSubtotals="1" fieldPosition="0">
        <references count="3">
          <reference field="1" count="1" selected="0">
            <x v="5"/>
          </reference>
          <reference field="3" count="1">
            <x v="140"/>
          </reference>
          <reference field="12" count="1" selected="0">
            <x v="1"/>
          </reference>
        </references>
      </pivotArea>
    </format>
    <format dxfId="10396">
      <pivotArea collapsedLevelsAreSubtotals="1" fieldPosition="0">
        <references count="4">
          <reference field="1" count="1" selected="0">
            <x v="5"/>
          </reference>
          <reference field="3" count="1" selected="0">
            <x v="140"/>
          </reference>
          <reference field="11" count="1">
            <x v="16"/>
          </reference>
          <reference field="12" count="1" selected="0">
            <x v="1"/>
          </reference>
        </references>
      </pivotArea>
    </format>
    <format dxfId="10395">
      <pivotArea collapsedLevelsAreSubtotals="1" fieldPosition="0">
        <references count="5">
          <reference field="0" count="1">
            <x v="25"/>
          </reference>
          <reference field="1" count="1" selected="0">
            <x v="5"/>
          </reference>
          <reference field="3" count="1" selected="0">
            <x v="140"/>
          </reference>
          <reference field="11" count="1" selected="0">
            <x v="16"/>
          </reference>
          <reference field="12" count="1" selected="0">
            <x v="1"/>
          </reference>
        </references>
      </pivotArea>
    </format>
    <format dxfId="10394">
      <pivotArea collapsedLevelsAreSubtotals="1" fieldPosition="0">
        <references count="4">
          <reference field="1" count="1" selected="0">
            <x v="5"/>
          </reference>
          <reference field="3" count="1" selected="0">
            <x v="140"/>
          </reference>
          <reference field="11" count="1">
            <x v="25"/>
          </reference>
          <reference field="12" count="1" selected="0">
            <x v="1"/>
          </reference>
        </references>
      </pivotArea>
    </format>
    <format dxfId="10393">
      <pivotArea collapsedLevelsAreSubtotals="1" fieldPosition="0">
        <references count="5">
          <reference field="0" count="2">
            <x v="22"/>
            <x v="23"/>
          </reference>
          <reference field="1" count="1" selected="0">
            <x v="5"/>
          </reference>
          <reference field="3" count="1" selected="0">
            <x v="140"/>
          </reference>
          <reference field="11" count="1" selected="0">
            <x v="25"/>
          </reference>
          <reference field="12" count="1" selected="0">
            <x v="1"/>
          </reference>
        </references>
      </pivotArea>
    </format>
    <format dxfId="10392">
      <pivotArea collapsedLevelsAreSubtotals="1" fieldPosition="0">
        <references count="3">
          <reference field="1" count="1" selected="0">
            <x v="5"/>
          </reference>
          <reference field="3" count="1">
            <x v="204"/>
          </reference>
          <reference field="12" count="1" selected="0">
            <x v="1"/>
          </reference>
        </references>
      </pivotArea>
    </format>
    <format dxfId="10391">
      <pivotArea collapsedLevelsAreSubtotals="1" fieldPosition="0">
        <references count="4">
          <reference field="1" count="1" selected="0">
            <x v="5"/>
          </reference>
          <reference field="3" count="1" selected="0">
            <x v="204"/>
          </reference>
          <reference field="11" count="1">
            <x v="16"/>
          </reference>
          <reference field="12" count="1" selected="0">
            <x v="1"/>
          </reference>
        </references>
      </pivotArea>
    </format>
    <format dxfId="10390">
      <pivotArea collapsedLevelsAreSubtotals="1" fieldPosition="0">
        <references count="5">
          <reference field="0" count="1">
            <x v="25"/>
          </reference>
          <reference field="1" count="1" selected="0">
            <x v="5"/>
          </reference>
          <reference field="3" count="1" selected="0">
            <x v="204"/>
          </reference>
          <reference field="11" count="1" selected="0">
            <x v="16"/>
          </reference>
          <reference field="12" count="1" selected="0">
            <x v="1"/>
          </reference>
        </references>
      </pivotArea>
    </format>
    <format dxfId="10389">
      <pivotArea collapsedLevelsAreSubtotals="1" fieldPosition="0">
        <references count="4">
          <reference field="1" count="1" selected="0">
            <x v="5"/>
          </reference>
          <reference field="3" count="1" selected="0">
            <x v="204"/>
          </reference>
          <reference field="11" count="1">
            <x v="25"/>
          </reference>
          <reference field="12" count="1" selected="0">
            <x v="1"/>
          </reference>
        </references>
      </pivotArea>
    </format>
    <format dxfId="10388">
      <pivotArea collapsedLevelsAreSubtotals="1" fieldPosition="0">
        <references count="5">
          <reference field="0" count="2">
            <x v="22"/>
            <x v="23"/>
          </reference>
          <reference field="1" count="1" selected="0">
            <x v="5"/>
          </reference>
          <reference field="3" count="1" selected="0">
            <x v="204"/>
          </reference>
          <reference field="11" count="1" selected="0">
            <x v="25"/>
          </reference>
          <reference field="12" count="1" selected="0">
            <x v="1"/>
          </reference>
        </references>
      </pivotArea>
    </format>
    <format dxfId="10387">
      <pivotArea collapsedLevelsAreSubtotals="1" fieldPosition="0">
        <references count="3">
          <reference field="1" count="1" selected="0">
            <x v="5"/>
          </reference>
          <reference field="3" count="1">
            <x v="281"/>
          </reference>
          <reference field="12" count="1" selected="0">
            <x v="1"/>
          </reference>
        </references>
      </pivotArea>
    </format>
    <format dxfId="10386">
      <pivotArea collapsedLevelsAreSubtotals="1" fieldPosition="0">
        <references count="4">
          <reference field="1" count="1" selected="0">
            <x v="5"/>
          </reference>
          <reference field="3" count="1" selected="0">
            <x v="281"/>
          </reference>
          <reference field="11" count="1">
            <x v="16"/>
          </reference>
          <reference field="12" count="1" selected="0">
            <x v="1"/>
          </reference>
        </references>
      </pivotArea>
    </format>
    <format dxfId="10385">
      <pivotArea collapsedLevelsAreSubtotals="1" fieldPosition="0">
        <references count="5">
          <reference field="0" count="1">
            <x v="25"/>
          </reference>
          <reference field="1" count="1" selected="0">
            <x v="5"/>
          </reference>
          <reference field="3" count="1" selected="0">
            <x v="281"/>
          </reference>
          <reference field="11" count="1" selected="0">
            <x v="16"/>
          </reference>
          <reference field="12" count="1" selected="0">
            <x v="1"/>
          </reference>
        </references>
      </pivotArea>
    </format>
    <format dxfId="10384">
      <pivotArea collapsedLevelsAreSubtotals="1" fieldPosition="0">
        <references count="4">
          <reference field="1" count="1" selected="0">
            <x v="5"/>
          </reference>
          <reference field="3" count="1" selected="0">
            <x v="281"/>
          </reference>
          <reference field="11" count="1">
            <x v="25"/>
          </reference>
          <reference field="12" count="1" selected="0">
            <x v="1"/>
          </reference>
        </references>
      </pivotArea>
    </format>
    <format dxfId="10383">
      <pivotArea collapsedLevelsAreSubtotals="1" fieldPosition="0">
        <references count="5">
          <reference field="0" count="5">
            <x v="22"/>
            <x v="23"/>
            <x v="27"/>
            <x v="35"/>
            <x v="49"/>
          </reference>
          <reference field="1" count="1" selected="0">
            <x v="5"/>
          </reference>
          <reference field="3" count="1" selected="0">
            <x v="281"/>
          </reference>
          <reference field="11" count="1" selected="0">
            <x v="25"/>
          </reference>
          <reference field="12" count="1" selected="0">
            <x v="1"/>
          </reference>
        </references>
      </pivotArea>
    </format>
    <format dxfId="10382">
      <pivotArea collapsedLevelsAreSubtotals="1" fieldPosition="0">
        <references count="4">
          <reference field="1" count="1" selected="0">
            <x v="5"/>
          </reference>
          <reference field="3" count="1" selected="0">
            <x v="281"/>
          </reference>
          <reference field="11" count="1">
            <x v="27"/>
          </reference>
          <reference field="12" count="1" selected="0">
            <x v="1"/>
          </reference>
        </references>
      </pivotArea>
    </format>
    <format dxfId="10381">
      <pivotArea collapsedLevelsAreSubtotals="1" fieldPosition="0">
        <references count="5">
          <reference field="0" count="1">
            <x v="36"/>
          </reference>
          <reference field="1" count="1" selected="0">
            <x v="5"/>
          </reference>
          <reference field="3" count="1" selected="0">
            <x v="281"/>
          </reference>
          <reference field="11" count="1" selected="0">
            <x v="27"/>
          </reference>
          <reference field="12" count="1" selected="0">
            <x v="1"/>
          </reference>
        </references>
      </pivotArea>
    </format>
    <format dxfId="10380">
      <pivotArea collapsedLevelsAreSubtotals="1" fieldPosition="0">
        <references count="3">
          <reference field="1" count="1" selected="0">
            <x v="5"/>
          </reference>
          <reference field="3" count="1">
            <x v="297"/>
          </reference>
          <reference field="12" count="1" selected="0">
            <x v="1"/>
          </reference>
        </references>
      </pivotArea>
    </format>
    <format dxfId="10379">
      <pivotArea collapsedLevelsAreSubtotals="1" fieldPosition="0">
        <references count="4">
          <reference field="1" count="1" selected="0">
            <x v="5"/>
          </reference>
          <reference field="3" count="1" selected="0">
            <x v="297"/>
          </reference>
          <reference field="11" count="1">
            <x v="16"/>
          </reference>
          <reference field="12" count="1" selected="0">
            <x v="1"/>
          </reference>
        </references>
      </pivotArea>
    </format>
    <format dxfId="10378">
      <pivotArea collapsedLevelsAreSubtotals="1" fieldPosition="0">
        <references count="5">
          <reference field="0" count="1">
            <x v="25"/>
          </reference>
          <reference field="1" count="1" selected="0">
            <x v="5"/>
          </reference>
          <reference field="3" count="1" selected="0">
            <x v="297"/>
          </reference>
          <reference field="11" count="1" selected="0">
            <x v="16"/>
          </reference>
          <reference field="12" count="1" selected="0">
            <x v="1"/>
          </reference>
        </references>
      </pivotArea>
    </format>
    <format dxfId="10377">
      <pivotArea collapsedLevelsAreSubtotals="1" fieldPosition="0">
        <references count="4">
          <reference field="1" count="1" selected="0">
            <x v="5"/>
          </reference>
          <reference field="3" count="1" selected="0">
            <x v="297"/>
          </reference>
          <reference field="11" count="1">
            <x v="25"/>
          </reference>
          <reference field="12" count="1" selected="0">
            <x v="1"/>
          </reference>
        </references>
      </pivotArea>
    </format>
    <format dxfId="10376">
      <pivotArea collapsedLevelsAreSubtotals="1" fieldPosition="0">
        <references count="5">
          <reference field="0" count="4">
            <x v="22"/>
            <x v="23"/>
            <x v="27"/>
            <x v="35"/>
          </reference>
          <reference field="1" count="1" selected="0">
            <x v="5"/>
          </reference>
          <reference field="3" count="1" selected="0">
            <x v="297"/>
          </reference>
          <reference field="11" count="1" selected="0">
            <x v="25"/>
          </reference>
          <reference field="12" count="1" selected="0">
            <x v="1"/>
          </reference>
        </references>
      </pivotArea>
    </format>
    <format dxfId="10375">
      <pivotArea collapsedLevelsAreSubtotals="1" fieldPosition="0">
        <references count="4">
          <reference field="1" count="1" selected="0">
            <x v="5"/>
          </reference>
          <reference field="3" count="1" selected="0">
            <x v="297"/>
          </reference>
          <reference field="11" count="1">
            <x v="27"/>
          </reference>
          <reference field="12" count="1" selected="0">
            <x v="1"/>
          </reference>
        </references>
      </pivotArea>
    </format>
    <format dxfId="10374">
      <pivotArea collapsedLevelsAreSubtotals="1" fieldPosition="0">
        <references count="5">
          <reference field="0" count="1">
            <x v="36"/>
          </reference>
          <reference field="1" count="1" selected="0">
            <x v="5"/>
          </reference>
          <reference field="3" count="1" selected="0">
            <x v="297"/>
          </reference>
          <reference field="11" count="1" selected="0">
            <x v="27"/>
          </reference>
          <reference field="12" count="1" selected="0">
            <x v="1"/>
          </reference>
        </references>
      </pivotArea>
    </format>
    <format dxfId="10373">
      <pivotArea collapsedLevelsAreSubtotals="1" fieldPosition="0">
        <references count="3">
          <reference field="1" count="1" selected="0">
            <x v="5"/>
          </reference>
          <reference field="3" count="1">
            <x v="430"/>
          </reference>
          <reference field="12" count="1" selected="0">
            <x v="1"/>
          </reference>
        </references>
      </pivotArea>
    </format>
    <format dxfId="10372">
      <pivotArea collapsedLevelsAreSubtotals="1" fieldPosition="0">
        <references count="4">
          <reference field="1" count="1" selected="0">
            <x v="5"/>
          </reference>
          <reference field="3" count="1" selected="0">
            <x v="430"/>
          </reference>
          <reference field="11" count="1">
            <x v="16"/>
          </reference>
          <reference field="12" count="1" selected="0">
            <x v="1"/>
          </reference>
        </references>
      </pivotArea>
    </format>
    <format dxfId="10371">
      <pivotArea collapsedLevelsAreSubtotals="1" fieldPosition="0">
        <references count="5">
          <reference field="0" count="1">
            <x v="25"/>
          </reference>
          <reference field="1" count="1" selected="0">
            <x v="5"/>
          </reference>
          <reference field="3" count="1" selected="0">
            <x v="430"/>
          </reference>
          <reference field="11" count="1" selected="0">
            <x v="16"/>
          </reference>
          <reference field="12" count="1" selected="0">
            <x v="1"/>
          </reference>
        </references>
      </pivotArea>
    </format>
    <format dxfId="10370">
      <pivotArea collapsedLevelsAreSubtotals="1" fieldPosition="0">
        <references count="4">
          <reference field="1" count="1" selected="0">
            <x v="5"/>
          </reference>
          <reference field="3" count="1" selected="0">
            <x v="430"/>
          </reference>
          <reference field="11" count="1">
            <x v="25"/>
          </reference>
          <reference field="12" count="1" selected="0">
            <x v="1"/>
          </reference>
        </references>
      </pivotArea>
    </format>
    <format dxfId="10369">
      <pivotArea collapsedLevelsAreSubtotals="1" fieldPosition="0">
        <references count="5">
          <reference field="0" count="6">
            <x v="22"/>
            <x v="23"/>
            <x v="24"/>
            <x v="27"/>
            <x v="35"/>
            <x v="49"/>
          </reference>
          <reference field="1" count="1" selected="0">
            <x v="5"/>
          </reference>
          <reference field="3" count="1" selected="0">
            <x v="430"/>
          </reference>
          <reference field="11" count="1" selected="0">
            <x v="25"/>
          </reference>
          <reference field="12" count="1" selected="0">
            <x v="1"/>
          </reference>
        </references>
      </pivotArea>
    </format>
    <format dxfId="10368">
      <pivotArea collapsedLevelsAreSubtotals="1" fieldPosition="0">
        <references count="4">
          <reference field="1" count="1" selected="0">
            <x v="5"/>
          </reference>
          <reference field="3" count="1" selected="0">
            <x v="430"/>
          </reference>
          <reference field="11" count="1">
            <x v="27"/>
          </reference>
          <reference field="12" count="1" selected="0">
            <x v="1"/>
          </reference>
        </references>
      </pivotArea>
    </format>
    <format dxfId="10367">
      <pivotArea collapsedLevelsAreSubtotals="1" fieldPosition="0">
        <references count="5">
          <reference field="0" count="1">
            <x v="36"/>
          </reference>
          <reference field="1" count="1" selected="0">
            <x v="5"/>
          </reference>
          <reference field="3" count="1" selected="0">
            <x v="430"/>
          </reference>
          <reference field="11" count="1" selected="0">
            <x v="27"/>
          </reference>
          <reference field="12" count="1" selected="0">
            <x v="1"/>
          </reference>
        </references>
      </pivotArea>
    </format>
    <format dxfId="10366">
      <pivotArea collapsedLevelsAreSubtotals="1" fieldPosition="0">
        <references count="3">
          <reference field="1" count="1" selected="0">
            <x v="5"/>
          </reference>
          <reference field="3" count="1">
            <x v="470"/>
          </reference>
          <reference field="12" count="1" selected="0">
            <x v="1"/>
          </reference>
        </references>
      </pivotArea>
    </format>
    <format dxfId="10365">
      <pivotArea collapsedLevelsAreSubtotals="1" fieldPosition="0">
        <references count="4">
          <reference field="1" count="1" selected="0">
            <x v="5"/>
          </reference>
          <reference field="3" count="1" selected="0">
            <x v="470"/>
          </reference>
          <reference field="11" count="1">
            <x v="16"/>
          </reference>
          <reference field="12" count="1" selected="0">
            <x v="1"/>
          </reference>
        </references>
      </pivotArea>
    </format>
    <format dxfId="10364">
      <pivotArea collapsedLevelsAreSubtotals="1" fieldPosition="0">
        <references count="5">
          <reference field="0" count="1">
            <x v="25"/>
          </reference>
          <reference field="1" count="1" selected="0">
            <x v="5"/>
          </reference>
          <reference field="3" count="1" selected="0">
            <x v="470"/>
          </reference>
          <reference field="11" count="1" selected="0">
            <x v="16"/>
          </reference>
          <reference field="12" count="1" selected="0">
            <x v="1"/>
          </reference>
        </references>
      </pivotArea>
    </format>
    <format dxfId="10363">
      <pivotArea collapsedLevelsAreSubtotals="1" fieldPosition="0">
        <references count="4">
          <reference field="1" count="1" selected="0">
            <x v="5"/>
          </reference>
          <reference field="3" count="1" selected="0">
            <x v="470"/>
          </reference>
          <reference field="11" count="1">
            <x v="25"/>
          </reference>
          <reference field="12" count="1" selected="0">
            <x v="1"/>
          </reference>
        </references>
      </pivotArea>
    </format>
    <format dxfId="10362">
      <pivotArea collapsedLevelsAreSubtotals="1" fieldPosition="0">
        <references count="5">
          <reference field="0" count="6">
            <x v="22"/>
            <x v="23"/>
            <x v="24"/>
            <x v="27"/>
            <x v="35"/>
            <x v="49"/>
          </reference>
          <reference field="1" count="1" selected="0">
            <x v="5"/>
          </reference>
          <reference field="3" count="1" selected="0">
            <x v="470"/>
          </reference>
          <reference field="11" count="1" selected="0">
            <x v="25"/>
          </reference>
          <reference field="12" count="1" selected="0">
            <x v="1"/>
          </reference>
        </references>
      </pivotArea>
    </format>
    <format dxfId="10361">
      <pivotArea collapsedLevelsAreSubtotals="1" fieldPosition="0">
        <references count="4">
          <reference field="1" count="1" selected="0">
            <x v="5"/>
          </reference>
          <reference field="3" count="1" selected="0">
            <x v="470"/>
          </reference>
          <reference field="11" count="1">
            <x v="27"/>
          </reference>
          <reference field="12" count="1" selected="0">
            <x v="1"/>
          </reference>
        </references>
      </pivotArea>
    </format>
    <format dxfId="10360">
      <pivotArea collapsedLevelsAreSubtotals="1" fieldPosition="0">
        <references count="5">
          <reference field="0" count="1">
            <x v="36"/>
          </reference>
          <reference field="1" count="1" selected="0">
            <x v="5"/>
          </reference>
          <reference field="3" count="1" selected="0">
            <x v="470"/>
          </reference>
          <reference field="11" count="1" selected="0">
            <x v="27"/>
          </reference>
          <reference field="12" count="1" selected="0">
            <x v="1"/>
          </reference>
        </references>
      </pivotArea>
    </format>
    <format dxfId="10359">
      <pivotArea collapsedLevelsAreSubtotals="1" fieldPosition="0">
        <references count="3">
          <reference field="1" count="1" selected="0">
            <x v="5"/>
          </reference>
          <reference field="3" count="1">
            <x v="514"/>
          </reference>
          <reference field="12" count="1" selected="0">
            <x v="1"/>
          </reference>
        </references>
      </pivotArea>
    </format>
    <format dxfId="10358">
      <pivotArea collapsedLevelsAreSubtotals="1" fieldPosition="0">
        <references count="4">
          <reference field="1" count="1" selected="0">
            <x v="5"/>
          </reference>
          <reference field="3" count="1" selected="0">
            <x v="514"/>
          </reference>
          <reference field="11" count="1">
            <x v="25"/>
          </reference>
          <reference field="12" count="1" selected="0">
            <x v="1"/>
          </reference>
        </references>
      </pivotArea>
    </format>
    <format dxfId="10357">
      <pivotArea collapsedLevelsAreSubtotals="1" fieldPosition="0">
        <references count="5">
          <reference field="0" count="2">
            <x v="22"/>
            <x v="24"/>
          </reference>
          <reference field="1" count="1" selected="0">
            <x v="5"/>
          </reference>
          <reference field="3" count="1" selected="0">
            <x v="514"/>
          </reference>
          <reference field="11" count="1" selected="0">
            <x v="25"/>
          </reference>
          <reference field="12" count="1" selected="0">
            <x v="1"/>
          </reference>
        </references>
      </pivotArea>
    </format>
    <format dxfId="10356">
      <pivotArea collapsedLevelsAreSubtotals="1" fieldPosition="0">
        <references count="3">
          <reference field="1" count="1" selected="0">
            <x v="5"/>
          </reference>
          <reference field="3" count="1">
            <x v="517"/>
          </reference>
          <reference field="12" count="1" selected="0">
            <x v="1"/>
          </reference>
        </references>
      </pivotArea>
    </format>
    <format dxfId="10355">
      <pivotArea collapsedLevelsAreSubtotals="1" fieldPosition="0">
        <references count="4">
          <reference field="1" count="1" selected="0">
            <x v="5"/>
          </reference>
          <reference field="3" count="1" selected="0">
            <x v="517"/>
          </reference>
          <reference field="11" count="1">
            <x v="16"/>
          </reference>
          <reference field="12" count="1" selected="0">
            <x v="1"/>
          </reference>
        </references>
      </pivotArea>
    </format>
    <format dxfId="10354">
      <pivotArea collapsedLevelsAreSubtotals="1" fieldPosition="0">
        <references count="5">
          <reference field="0" count="1">
            <x v="25"/>
          </reference>
          <reference field="1" count="1" selected="0">
            <x v="5"/>
          </reference>
          <reference field="3" count="1" selected="0">
            <x v="517"/>
          </reference>
          <reference field="11" count="1" selected="0">
            <x v="16"/>
          </reference>
          <reference field="12" count="1" selected="0">
            <x v="1"/>
          </reference>
        </references>
      </pivotArea>
    </format>
    <format dxfId="10353">
      <pivotArea collapsedLevelsAreSubtotals="1" fieldPosition="0">
        <references count="4">
          <reference field="1" count="1" selected="0">
            <x v="5"/>
          </reference>
          <reference field="3" count="1" selected="0">
            <x v="517"/>
          </reference>
          <reference field="11" count="1">
            <x v="25"/>
          </reference>
          <reference field="12" count="1" selected="0">
            <x v="1"/>
          </reference>
        </references>
      </pivotArea>
    </format>
    <format dxfId="10352">
      <pivotArea collapsedLevelsAreSubtotals="1" fieldPosition="0">
        <references count="5">
          <reference field="0" count="5">
            <x v="22"/>
            <x v="23"/>
            <x v="27"/>
            <x v="35"/>
            <x v="49"/>
          </reference>
          <reference field="1" count="1" selected="0">
            <x v="5"/>
          </reference>
          <reference field="3" count="1" selected="0">
            <x v="517"/>
          </reference>
          <reference field="11" count="1" selected="0">
            <x v="25"/>
          </reference>
          <reference field="12" count="1" selected="0">
            <x v="1"/>
          </reference>
        </references>
      </pivotArea>
    </format>
    <format dxfId="10351">
      <pivotArea collapsedLevelsAreSubtotals="1" fieldPosition="0">
        <references count="4">
          <reference field="1" count="1" selected="0">
            <x v="5"/>
          </reference>
          <reference field="3" count="1" selected="0">
            <x v="517"/>
          </reference>
          <reference field="11" count="1">
            <x v="27"/>
          </reference>
          <reference field="12" count="1" selected="0">
            <x v="1"/>
          </reference>
        </references>
      </pivotArea>
    </format>
    <format dxfId="10350">
      <pivotArea collapsedLevelsAreSubtotals="1" fieldPosition="0">
        <references count="5">
          <reference field="0" count="1">
            <x v="36"/>
          </reference>
          <reference field="1" count="1" selected="0">
            <x v="5"/>
          </reference>
          <reference field="3" count="1" selected="0">
            <x v="517"/>
          </reference>
          <reference field="11" count="1" selected="0">
            <x v="27"/>
          </reference>
          <reference field="12" count="1" selected="0">
            <x v="1"/>
          </reference>
        </references>
      </pivotArea>
    </format>
    <format dxfId="10349">
      <pivotArea collapsedLevelsAreSubtotals="1" fieldPosition="0">
        <references count="3">
          <reference field="1" count="1" selected="0">
            <x v="5"/>
          </reference>
          <reference field="3" count="1">
            <x v="528"/>
          </reference>
          <reference field="12" count="1" selected="0">
            <x v="1"/>
          </reference>
        </references>
      </pivotArea>
    </format>
    <format dxfId="10348">
      <pivotArea collapsedLevelsAreSubtotals="1" fieldPosition="0">
        <references count="4">
          <reference field="1" count="1" selected="0">
            <x v="5"/>
          </reference>
          <reference field="3" count="1" selected="0">
            <x v="528"/>
          </reference>
          <reference field="11" count="1">
            <x v="16"/>
          </reference>
          <reference field="12" count="1" selected="0">
            <x v="1"/>
          </reference>
        </references>
      </pivotArea>
    </format>
    <format dxfId="10347">
      <pivotArea collapsedLevelsAreSubtotals="1" fieldPosition="0">
        <references count="5">
          <reference field="0" count="1">
            <x v="25"/>
          </reference>
          <reference field="1" count="1" selected="0">
            <x v="5"/>
          </reference>
          <reference field="3" count="1" selected="0">
            <x v="528"/>
          </reference>
          <reference field="11" count="1" selected="0">
            <x v="16"/>
          </reference>
          <reference field="12" count="1" selected="0">
            <x v="1"/>
          </reference>
        </references>
      </pivotArea>
    </format>
    <format dxfId="10346">
      <pivotArea collapsedLevelsAreSubtotals="1" fieldPosition="0">
        <references count="4">
          <reference field="1" count="1" selected="0">
            <x v="5"/>
          </reference>
          <reference field="3" count="1" selected="0">
            <x v="528"/>
          </reference>
          <reference field="11" count="1">
            <x v="23"/>
          </reference>
          <reference field="12" count="1" selected="0">
            <x v="1"/>
          </reference>
        </references>
      </pivotArea>
    </format>
    <format dxfId="10345">
      <pivotArea collapsedLevelsAreSubtotals="1" fieldPosition="0">
        <references count="5">
          <reference field="0" count="1">
            <x v="20"/>
          </reference>
          <reference field="1" count="1" selected="0">
            <x v="5"/>
          </reference>
          <reference field="3" count="1" selected="0">
            <x v="528"/>
          </reference>
          <reference field="11" count="1" selected="0">
            <x v="23"/>
          </reference>
          <reference field="12" count="1" selected="0">
            <x v="1"/>
          </reference>
        </references>
      </pivotArea>
    </format>
    <format dxfId="10344">
      <pivotArea collapsedLevelsAreSubtotals="1" fieldPosition="0">
        <references count="4">
          <reference field="1" count="1" selected="0">
            <x v="5"/>
          </reference>
          <reference field="3" count="1" selected="0">
            <x v="528"/>
          </reference>
          <reference field="11" count="1">
            <x v="25"/>
          </reference>
          <reference field="12" count="1" selected="0">
            <x v="1"/>
          </reference>
        </references>
      </pivotArea>
    </format>
    <format dxfId="10343">
      <pivotArea collapsedLevelsAreSubtotals="1" fieldPosition="0">
        <references count="5">
          <reference field="0" count="6">
            <x v="22"/>
            <x v="23"/>
            <x v="24"/>
            <x v="27"/>
            <x v="35"/>
            <x v="49"/>
          </reference>
          <reference field="1" count="1" selected="0">
            <x v="5"/>
          </reference>
          <reference field="3" count="1" selected="0">
            <x v="528"/>
          </reference>
          <reference field="11" count="1" selected="0">
            <x v="25"/>
          </reference>
          <reference field="12" count="1" selected="0">
            <x v="1"/>
          </reference>
        </references>
      </pivotArea>
    </format>
    <format dxfId="10342">
      <pivotArea collapsedLevelsAreSubtotals="1" fieldPosition="0">
        <references count="4">
          <reference field="1" count="1" selected="0">
            <x v="5"/>
          </reference>
          <reference field="3" count="1" selected="0">
            <x v="528"/>
          </reference>
          <reference field="11" count="1">
            <x v="27"/>
          </reference>
          <reference field="12" count="1" selected="0">
            <x v="1"/>
          </reference>
        </references>
      </pivotArea>
    </format>
    <format dxfId="10341">
      <pivotArea collapsedLevelsAreSubtotals="1" fieldPosition="0">
        <references count="5">
          <reference field="0" count="1">
            <x v="36"/>
          </reference>
          <reference field="1" count="1" selected="0">
            <x v="5"/>
          </reference>
          <reference field="3" count="1" selected="0">
            <x v="528"/>
          </reference>
          <reference field="11" count="1" selected="0">
            <x v="27"/>
          </reference>
          <reference field="12" count="1" selected="0">
            <x v="1"/>
          </reference>
        </references>
      </pivotArea>
    </format>
    <format dxfId="10340">
      <pivotArea collapsedLevelsAreSubtotals="1" fieldPosition="0">
        <references count="3">
          <reference field="1" count="1" selected="0">
            <x v="5"/>
          </reference>
          <reference field="3" count="1">
            <x v="600"/>
          </reference>
          <reference field="12" count="1" selected="0">
            <x v="1"/>
          </reference>
        </references>
      </pivotArea>
    </format>
    <format dxfId="10339">
      <pivotArea collapsedLevelsAreSubtotals="1" fieldPosition="0">
        <references count="4">
          <reference field="1" count="1" selected="0">
            <x v="5"/>
          </reference>
          <reference field="3" count="1" selected="0">
            <x v="600"/>
          </reference>
          <reference field="11" count="1">
            <x v="16"/>
          </reference>
          <reference field="12" count="1" selected="0">
            <x v="1"/>
          </reference>
        </references>
      </pivotArea>
    </format>
    <format dxfId="10338">
      <pivotArea collapsedLevelsAreSubtotals="1" fieldPosition="0">
        <references count="5">
          <reference field="0" count="1">
            <x v="25"/>
          </reference>
          <reference field="1" count="1" selected="0">
            <x v="5"/>
          </reference>
          <reference field="3" count="1" selected="0">
            <x v="600"/>
          </reference>
          <reference field="11" count="1" selected="0">
            <x v="16"/>
          </reference>
          <reference field="12" count="1" selected="0">
            <x v="1"/>
          </reference>
        </references>
      </pivotArea>
    </format>
    <format dxfId="10337">
      <pivotArea collapsedLevelsAreSubtotals="1" fieldPosition="0">
        <references count="4">
          <reference field="1" count="1" selected="0">
            <x v="5"/>
          </reference>
          <reference field="3" count="1" selected="0">
            <x v="600"/>
          </reference>
          <reference field="11" count="1">
            <x v="25"/>
          </reference>
          <reference field="12" count="1" selected="0">
            <x v="1"/>
          </reference>
        </references>
      </pivotArea>
    </format>
    <format dxfId="10336">
      <pivotArea collapsedLevelsAreSubtotals="1" fieldPosition="0">
        <references count="5">
          <reference field="0" count="6">
            <x v="22"/>
            <x v="23"/>
            <x v="24"/>
            <x v="27"/>
            <x v="35"/>
            <x v="49"/>
          </reference>
          <reference field="1" count="1" selected="0">
            <x v="5"/>
          </reference>
          <reference field="3" count="1" selected="0">
            <x v="600"/>
          </reference>
          <reference field="11" count="1" selected="0">
            <x v="25"/>
          </reference>
          <reference field="12" count="1" selected="0">
            <x v="1"/>
          </reference>
        </references>
      </pivotArea>
    </format>
    <format dxfId="10335">
      <pivotArea collapsedLevelsAreSubtotals="1" fieldPosition="0">
        <references count="4">
          <reference field="1" count="1" selected="0">
            <x v="5"/>
          </reference>
          <reference field="3" count="1" selected="0">
            <x v="600"/>
          </reference>
          <reference field="11" count="1">
            <x v="27"/>
          </reference>
          <reference field="12" count="1" selected="0">
            <x v="1"/>
          </reference>
        </references>
      </pivotArea>
    </format>
    <format dxfId="10334">
      <pivotArea collapsedLevelsAreSubtotals="1" fieldPosition="0">
        <references count="5">
          <reference field="0" count="1">
            <x v="36"/>
          </reference>
          <reference field="1" count="1" selected="0">
            <x v="5"/>
          </reference>
          <reference field="3" count="1" selected="0">
            <x v="600"/>
          </reference>
          <reference field="11" count="1" selected="0">
            <x v="27"/>
          </reference>
          <reference field="12" count="1" selected="0">
            <x v="1"/>
          </reference>
        </references>
      </pivotArea>
    </format>
    <format dxfId="10333">
      <pivotArea collapsedLevelsAreSubtotals="1" fieldPosition="0">
        <references count="3">
          <reference field="1" count="1" selected="0">
            <x v="5"/>
          </reference>
          <reference field="3" count="1">
            <x v="606"/>
          </reference>
          <reference field="12" count="1" selected="0">
            <x v="1"/>
          </reference>
        </references>
      </pivotArea>
    </format>
    <format dxfId="10332">
      <pivotArea collapsedLevelsAreSubtotals="1" fieldPosition="0">
        <references count="4">
          <reference field="1" count="1" selected="0">
            <x v="5"/>
          </reference>
          <reference field="3" count="1" selected="0">
            <x v="606"/>
          </reference>
          <reference field="11" count="1">
            <x v="16"/>
          </reference>
          <reference field="12" count="1" selected="0">
            <x v="1"/>
          </reference>
        </references>
      </pivotArea>
    </format>
    <format dxfId="10331">
      <pivotArea collapsedLevelsAreSubtotals="1" fieldPosition="0">
        <references count="5">
          <reference field="0" count="1">
            <x v="25"/>
          </reference>
          <reference field="1" count="1" selected="0">
            <x v="5"/>
          </reference>
          <reference field="3" count="1" selected="0">
            <x v="606"/>
          </reference>
          <reference field="11" count="1" selected="0">
            <x v="16"/>
          </reference>
          <reference field="12" count="1" selected="0">
            <x v="1"/>
          </reference>
        </references>
      </pivotArea>
    </format>
    <format dxfId="10330">
      <pivotArea collapsedLevelsAreSubtotals="1" fieldPosition="0">
        <references count="4">
          <reference field="1" count="1" selected="0">
            <x v="5"/>
          </reference>
          <reference field="3" count="1" selected="0">
            <x v="606"/>
          </reference>
          <reference field="11" count="1">
            <x v="25"/>
          </reference>
          <reference field="12" count="1" selected="0">
            <x v="1"/>
          </reference>
        </references>
      </pivotArea>
    </format>
    <format dxfId="10329">
      <pivotArea collapsedLevelsAreSubtotals="1" fieldPosition="0">
        <references count="5">
          <reference field="0" count="5">
            <x v="22"/>
            <x v="23"/>
            <x v="27"/>
            <x v="35"/>
            <x v="49"/>
          </reference>
          <reference field="1" count="1" selected="0">
            <x v="5"/>
          </reference>
          <reference field="3" count="1" selected="0">
            <x v="606"/>
          </reference>
          <reference field="11" count="1" selected="0">
            <x v="25"/>
          </reference>
          <reference field="12" count="1" selected="0">
            <x v="1"/>
          </reference>
        </references>
      </pivotArea>
    </format>
    <format dxfId="10328">
      <pivotArea collapsedLevelsAreSubtotals="1" fieldPosition="0">
        <references count="4">
          <reference field="1" count="1" selected="0">
            <x v="5"/>
          </reference>
          <reference field="3" count="1" selected="0">
            <x v="606"/>
          </reference>
          <reference field="11" count="1">
            <x v="27"/>
          </reference>
          <reference field="12" count="1" selected="0">
            <x v="1"/>
          </reference>
        </references>
      </pivotArea>
    </format>
    <format dxfId="10327">
      <pivotArea collapsedLevelsAreSubtotals="1" fieldPosition="0">
        <references count="5">
          <reference field="0" count="1">
            <x v="36"/>
          </reference>
          <reference field="1" count="1" selected="0">
            <x v="5"/>
          </reference>
          <reference field="3" count="1" selected="0">
            <x v="606"/>
          </reference>
          <reference field="11" count="1" selected="0">
            <x v="27"/>
          </reference>
          <reference field="12" count="1" selected="0">
            <x v="1"/>
          </reference>
        </references>
      </pivotArea>
    </format>
    <format dxfId="10326">
      <pivotArea collapsedLevelsAreSubtotals="1" fieldPosition="0">
        <references count="3">
          <reference field="1" count="1" selected="0">
            <x v="5"/>
          </reference>
          <reference field="3" count="1">
            <x v="752"/>
          </reference>
          <reference field="12" count="1" selected="0">
            <x v="1"/>
          </reference>
        </references>
      </pivotArea>
    </format>
    <format dxfId="10325">
      <pivotArea collapsedLevelsAreSubtotals="1" fieldPosition="0">
        <references count="4">
          <reference field="1" count="1" selected="0">
            <x v="5"/>
          </reference>
          <reference field="3" count="1" selected="0">
            <x v="752"/>
          </reference>
          <reference field="11" count="1">
            <x v="25"/>
          </reference>
          <reference field="12" count="1" selected="0">
            <x v="1"/>
          </reference>
        </references>
      </pivotArea>
    </format>
    <format dxfId="10324">
      <pivotArea collapsedLevelsAreSubtotals="1" fieldPosition="0">
        <references count="5">
          <reference field="0" count="4">
            <x v="22"/>
            <x v="23"/>
            <x v="27"/>
            <x v="49"/>
          </reference>
          <reference field="1" count="1" selected="0">
            <x v="5"/>
          </reference>
          <reference field="3" count="1" selected="0">
            <x v="752"/>
          </reference>
          <reference field="11" count="1" selected="0">
            <x v="25"/>
          </reference>
          <reference field="12" count="1" selected="0">
            <x v="1"/>
          </reference>
        </references>
      </pivotArea>
    </format>
    <format dxfId="10323">
      <pivotArea collapsedLevelsAreSubtotals="1" fieldPosition="0">
        <references count="3">
          <reference field="1" count="1" selected="0">
            <x v="5"/>
          </reference>
          <reference field="3" count="1">
            <x v="763"/>
          </reference>
          <reference field="12" count="1" selected="0">
            <x v="1"/>
          </reference>
        </references>
      </pivotArea>
    </format>
    <format dxfId="10322">
      <pivotArea collapsedLevelsAreSubtotals="1" fieldPosition="0">
        <references count="4">
          <reference field="1" count="1" selected="0">
            <x v="5"/>
          </reference>
          <reference field="3" count="1" selected="0">
            <x v="763"/>
          </reference>
          <reference field="11" count="1">
            <x v="25"/>
          </reference>
          <reference field="12" count="1" selected="0">
            <x v="1"/>
          </reference>
        </references>
      </pivotArea>
    </format>
    <format dxfId="10321">
      <pivotArea collapsedLevelsAreSubtotals="1" fieldPosition="0">
        <references count="5">
          <reference field="0" count="5">
            <x v="22"/>
            <x v="23"/>
            <x v="27"/>
            <x v="35"/>
            <x v="49"/>
          </reference>
          <reference field="1" count="1" selected="0">
            <x v="5"/>
          </reference>
          <reference field="3" count="1" selected="0">
            <x v="763"/>
          </reference>
          <reference field="11" count="1" selected="0">
            <x v="25"/>
          </reference>
          <reference field="12" count="1" selected="0">
            <x v="1"/>
          </reference>
        </references>
      </pivotArea>
    </format>
    <format dxfId="10320">
      <pivotArea collapsedLevelsAreSubtotals="1" fieldPosition="0">
        <references count="4">
          <reference field="1" count="1" selected="0">
            <x v="5"/>
          </reference>
          <reference field="3" count="1" selected="0">
            <x v="763"/>
          </reference>
          <reference field="11" count="1">
            <x v="27"/>
          </reference>
          <reference field="12" count="1" selected="0">
            <x v="1"/>
          </reference>
        </references>
      </pivotArea>
    </format>
    <format dxfId="10319">
      <pivotArea collapsedLevelsAreSubtotals="1" fieldPosition="0">
        <references count="5">
          <reference field="0" count="1">
            <x v="36"/>
          </reference>
          <reference field="1" count="1" selected="0">
            <x v="5"/>
          </reference>
          <reference field="3" count="1" selected="0">
            <x v="763"/>
          </reference>
          <reference field="11" count="1" selected="0">
            <x v="27"/>
          </reference>
          <reference field="12" count="1" selected="0">
            <x v="1"/>
          </reference>
        </references>
      </pivotArea>
    </format>
    <format dxfId="10318">
      <pivotArea collapsedLevelsAreSubtotals="1" fieldPosition="0">
        <references count="3">
          <reference field="1" count="1" selected="0">
            <x v="5"/>
          </reference>
          <reference field="3" count="1">
            <x v="764"/>
          </reference>
          <reference field="12" count="1" selected="0">
            <x v="1"/>
          </reference>
        </references>
      </pivotArea>
    </format>
    <format dxfId="10317">
      <pivotArea collapsedLevelsAreSubtotals="1" fieldPosition="0">
        <references count="4">
          <reference field="1" count="1" selected="0">
            <x v="5"/>
          </reference>
          <reference field="3" count="1" selected="0">
            <x v="764"/>
          </reference>
          <reference field="11" count="1">
            <x v="16"/>
          </reference>
          <reference field="12" count="1" selected="0">
            <x v="1"/>
          </reference>
        </references>
      </pivotArea>
    </format>
    <format dxfId="10316">
      <pivotArea collapsedLevelsAreSubtotals="1" fieldPosition="0">
        <references count="5">
          <reference field="0" count="1">
            <x v="25"/>
          </reference>
          <reference field="1" count="1" selected="0">
            <x v="5"/>
          </reference>
          <reference field="3" count="1" selected="0">
            <x v="764"/>
          </reference>
          <reference field="11" count="1" selected="0">
            <x v="16"/>
          </reference>
          <reference field="12" count="1" selected="0">
            <x v="1"/>
          </reference>
        </references>
      </pivotArea>
    </format>
    <format dxfId="10315">
      <pivotArea collapsedLevelsAreSubtotals="1" fieldPosition="0">
        <references count="4">
          <reference field="1" count="1" selected="0">
            <x v="5"/>
          </reference>
          <reference field="3" count="1" selected="0">
            <x v="764"/>
          </reference>
          <reference field="11" count="1">
            <x v="25"/>
          </reference>
          <reference field="12" count="1" selected="0">
            <x v="1"/>
          </reference>
        </references>
      </pivotArea>
    </format>
    <format dxfId="10314">
      <pivotArea collapsedLevelsAreSubtotals="1" fieldPosition="0">
        <references count="5">
          <reference field="0" count="4">
            <x v="22"/>
            <x v="23"/>
            <x v="27"/>
            <x v="49"/>
          </reference>
          <reference field="1" count="1" selected="0">
            <x v="5"/>
          </reference>
          <reference field="3" count="1" selected="0">
            <x v="764"/>
          </reference>
          <reference field="11" count="1" selected="0">
            <x v="25"/>
          </reference>
          <reference field="12" count="1" selected="0">
            <x v="1"/>
          </reference>
        </references>
      </pivotArea>
    </format>
    <format dxfId="10313">
      <pivotArea collapsedLevelsAreSubtotals="1" fieldPosition="0">
        <references count="3">
          <reference field="1" count="1" selected="0">
            <x v="5"/>
          </reference>
          <reference field="3" count="1">
            <x v="773"/>
          </reference>
          <reference field="12" count="1" selected="0">
            <x v="1"/>
          </reference>
        </references>
      </pivotArea>
    </format>
    <format dxfId="10312">
      <pivotArea collapsedLevelsAreSubtotals="1" fieldPosition="0">
        <references count="4">
          <reference field="1" count="1" selected="0">
            <x v="5"/>
          </reference>
          <reference field="3" count="1" selected="0">
            <x v="773"/>
          </reference>
          <reference field="11" count="1">
            <x v="16"/>
          </reference>
          <reference field="12" count="1" selected="0">
            <x v="1"/>
          </reference>
        </references>
      </pivotArea>
    </format>
    <format dxfId="10311">
      <pivotArea collapsedLevelsAreSubtotals="1" fieldPosition="0">
        <references count="5">
          <reference field="0" count="1">
            <x v="25"/>
          </reference>
          <reference field="1" count="1" selected="0">
            <x v="5"/>
          </reference>
          <reference field="3" count="1" selected="0">
            <x v="773"/>
          </reference>
          <reference field="11" count="1" selected="0">
            <x v="16"/>
          </reference>
          <reference field="12" count="1" selected="0">
            <x v="1"/>
          </reference>
        </references>
      </pivotArea>
    </format>
    <format dxfId="10310">
      <pivotArea collapsedLevelsAreSubtotals="1" fieldPosition="0">
        <references count="4">
          <reference field="1" count="1" selected="0">
            <x v="5"/>
          </reference>
          <reference field="3" count="1" selected="0">
            <x v="773"/>
          </reference>
          <reference field="11" count="1">
            <x v="25"/>
          </reference>
          <reference field="12" count="1" selected="0">
            <x v="1"/>
          </reference>
        </references>
      </pivotArea>
    </format>
    <format dxfId="10309">
      <pivotArea collapsedLevelsAreSubtotals="1" fieldPosition="0">
        <references count="5">
          <reference field="0" count="6">
            <x v="22"/>
            <x v="23"/>
            <x v="24"/>
            <x v="27"/>
            <x v="35"/>
            <x v="49"/>
          </reference>
          <reference field="1" count="1" selected="0">
            <x v="5"/>
          </reference>
          <reference field="3" count="1" selected="0">
            <x v="773"/>
          </reference>
          <reference field="11" count="1" selected="0">
            <x v="25"/>
          </reference>
          <reference field="12" count="1" selected="0">
            <x v="1"/>
          </reference>
        </references>
      </pivotArea>
    </format>
    <format dxfId="10308">
      <pivotArea collapsedLevelsAreSubtotals="1" fieldPosition="0">
        <references count="4">
          <reference field="1" count="1" selected="0">
            <x v="5"/>
          </reference>
          <reference field="3" count="1" selected="0">
            <x v="773"/>
          </reference>
          <reference field="11" count="1">
            <x v="27"/>
          </reference>
          <reference field="12" count="1" selected="0">
            <x v="1"/>
          </reference>
        </references>
      </pivotArea>
    </format>
    <format dxfId="10307">
      <pivotArea collapsedLevelsAreSubtotals="1" fieldPosition="0">
        <references count="5">
          <reference field="0" count="1">
            <x v="36"/>
          </reference>
          <reference field="1" count="1" selected="0">
            <x v="5"/>
          </reference>
          <reference field="3" count="1" selected="0">
            <x v="773"/>
          </reference>
          <reference field="11" count="1" selected="0">
            <x v="27"/>
          </reference>
          <reference field="12" count="1" selected="0">
            <x v="1"/>
          </reference>
        </references>
      </pivotArea>
    </format>
    <format dxfId="10306">
      <pivotArea collapsedLevelsAreSubtotals="1" fieldPosition="0">
        <references count="3">
          <reference field="1" count="1" selected="0">
            <x v="5"/>
          </reference>
          <reference field="3" count="1">
            <x v="964"/>
          </reference>
          <reference field="12" count="1" selected="0">
            <x v="1"/>
          </reference>
        </references>
      </pivotArea>
    </format>
    <format dxfId="10305">
      <pivotArea collapsedLevelsAreSubtotals="1" fieldPosition="0">
        <references count="4">
          <reference field="1" count="1" selected="0">
            <x v="5"/>
          </reference>
          <reference field="3" count="1" selected="0">
            <x v="964"/>
          </reference>
          <reference field="11" count="1">
            <x v="16"/>
          </reference>
          <reference field="12" count="1" selected="0">
            <x v="1"/>
          </reference>
        </references>
      </pivotArea>
    </format>
    <format dxfId="10304">
      <pivotArea collapsedLevelsAreSubtotals="1" fieldPosition="0">
        <references count="5">
          <reference field="0" count="1">
            <x v="25"/>
          </reference>
          <reference field="1" count="1" selected="0">
            <x v="5"/>
          </reference>
          <reference field="3" count="1" selected="0">
            <x v="964"/>
          </reference>
          <reference field="11" count="1" selected="0">
            <x v="16"/>
          </reference>
          <reference field="12" count="1" selected="0">
            <x v="1"/>
          </reference>
        </references>
      </pivotArea>
    </format>
    <format dxfId="10303">
      <pivotArea collapsedLevelsAreSubtotals="1" fieldPosition="0">
        <references count="4">
          <reference field="1" count="1" selected="0">
            <x v="5"/>
          </reference>
          <reference field="3" count="1" selected="0">
            <x v="964"/>
          </reference>
          <reference field="11" count="1">
            <x v="25"/>
          </reference>
          <reference field="12" count="1" selected="0">
            <x v="1"/>
          </reference>
        </references>
      </pivotArea>
    </format>
    <format dxfId="10302">
      <pivotArea collapsedLevelsAreSubtotals="1" fieldPosition="0">
        <references count="5">
          <reference field="0" count="5">
            <x v="22"/>
            <x v="23"/>
            <x v="27"/>
            <x v="35"/>
            <x v="49"/>
          </reference>
          <reference field="1" count="1" selected="0">
            <x v="5"/>
          </reference>
          <reference field="3" count="1" selected="0">
            <x v="964"/>
          </reference>
          <reference field="11" count="1" selected="0">
            <x v="25"/>
          </reference>
          <reference field="12" count="1" selected="0">
            <x v="1"/>
          </reference>
        </references>
      </pivotArea>
    </format>
    <format dxfId="10301">
      <pivotArea collapsedLevelsAreSubtotals="1" fieldPosition="0">
        <references count="4">
          <reference field="1" count="1" selected="0">
            <x v="5"/>
          </reference>
          <reference field="3" count="1" selected="0">
            <x v="964"/>
          </reference>
          <reference field="11" count="1">
            <x v="27"/>
          </reference>
          <reference field="12" count="1" selected="0">
            <x v="1"/>
          </reference>
        </references>
      </pivotArea>
    </format>
    <format dxfId="10300">
      <pivotArea collapsedLevelsAreSubtotals="1" fieldPosition="0">
        <references count="5">
          <reference field="0" count="1">
            <x v="36"/>
          </reference>
          <reference field="1" count="1" selected="0">
            <x v="5"/>
          </reference>
          <reference field="3" count="1" selected="0">
            <x v="964"/>
          </reference>
          <reference field="11" count="1" selected="0">
            <x v="27"/>
          </reference>
          <reference field="12" count="1" selected="0">
            <x v="1"/>
          </reference>
        </references>
      </pivotArea>
    </format>
    <format dxfId="10299">
      <pivotArea collapsedLevelsAreSubtotals="1" fieldPosition="0">
        <references count="3">
          <reference field="1" count="1" selected="0">
            <x v="5"/>
          </reference>
          <reference field="3" count="1">
            <x v="972"/>
          </reference>
          <reference field="12" count="1" selected="0">
            <x v="1"/>
          </reference>
        </references>
      </pivotArea>
    </format>
    <format dxfId="10298">
      <pivotArea collapsedLevelsAreSubtotals="1" fieldPosition="0">
        <references count="4">
          <reference field="1" count="1" selected="0">
            <x v="5"/>
          </reference>
          <reference field="3" count="1" selected="0">
            <x v="972"/>
          </reference>
          <reference field="11" count="1">
            <x v="16"/>
          </reference>
          <reference field="12" count="1" selected="0">
            <x v="1"/>
          </reference>
        </references>
      </pivotArea>
    </format>
    <format dxfId="10297">
      <pivotArea collapsedLevelsAreSubtotals="1" fieldPosition="0">
        <references count="5">
          <reference field="0" count="1">
            <x v="25"/>
          </reference>
          <reference field="1" count="1" selected="0">
            <x v="5"/>
          </reference>
          <reference field="3" count="1" selected="0">
            <x v="972"/>
          </reference>
          <reference field="11" count="1" selected="0">
            <x v="16"/>
          </reference>
          <reference field="12" count="1" selected="0">
            <x v="1"/>
          </reference>
        </references>
      </pivotArea>
    </format>
    <format dxfId="10296">
      <pivotArea collapsedLevelsAreSubtotals="1" fieldPosition="0">
        <references count="4">
          <reference field="1" count="1" selected="0">
            <x v="5"/>
          </reference>
          <reference field="3" count="1" selected="0">
            <x v="972"/>
          </reference>
          <reference field="11" count="1">
            <x v="25"/>
          </reference>
          <reference field="12" count="1" selected="0">
            <x v="1"/>
          </reference>
        </references>
      </pivotArea>
    </format>
    <format dxfId="10295">
      <pivotArea collapsedLevelsAreSubtotals="1" fieldPosition="0">
        <references count="5">
          <reference field="0" count="6">
            <x v="22"/>
            <x v="23"/>
            <x v="24"/>
            <x v="27"/>
            <x v="35"/>
            <x v="49"/>
          </reference>
          <reference field="1" count="1" selected="0">
            <x v="5"/>
          </reference>
          <reference field="3" count="1" selected="0">
            <x v="972"/>
          </reference>
          <reference field="11" count="1" selected="0">
            <x v="25"/>
          </reference>
          <reference field="12" count="1" selected="0">
            <x v="1"/>
          </reference>
        </references>
      </pivotArea>
    </format>
    <format dxfId="10294">
      <pivotArea collapsedLevelsAreSubtotals="1" fieldPosition="0">
        <references count="4">
          <reference field="1" count="1" selected="0">
            <x v="5"/>
          </reference>
          <reference field="3" count="1" selected="0">
            <x v="972"/>
          </reference>
          <reference field="11" count="1">
            <x v="27"/>
          </reference>
          <reference field="12" count="1" selected="0">
            <x v="1"/>
          </reference>
        </references>
      </pivotArea>
    </format>
    <format dxfId="10293">
      <pivotArea collapsedLevelsAreSubtotals="1" fieldPosition="0">
        <references count="5">
          <reference field="0" count="1">
            <x v="36"/>
          </reference>
          <reference field="1" count="1" selected="0">
            <x v="5"/>
          </reference>
          <reference field="3" count="1" selected="0">
            <x v="972"/>
          </reference>
          <reference field="11" count="1" selected="0">
            <x v="27"/>
          </reference>
          <reference field="12" count="1" selected="0">
            <x v="1"/>
          </reference>
        </references>
      </pivotArea>
    </format>
    <format dxfId="10292">
      <pivotArea collapsedLevelsAreSubtotals="1" fieldPosition="0">
        <references count="1">
          <reference field="12" count="1">
            <x v="2"/>
          </reference>
        </references>
      </pivotArea>
    </format>
    <format dxfId="10291">
      <pivotArea collapsedLevelsAreSubtotals="1" fieldPosition="0">
        <references count="2">
          <reference field="1" count="1">
            <x v="0"/>
          </reference>
          <reference field="12" count="1" selected="0">
            <x v="2"/>
          </reference>
        </references>
      </pivotArea>
    </format>
    <format dxfId="10290">
      <pivotArea collapsedLevelsAreSubtotals="1" fieldPosition="0">
        <references count="3">
          <reference field="1" count="1" selected="0">
            <x v="0"/>
          </reference>
          <reference field="3" count="1">
            <x v="0"/>
          </reference>
          <reference field="12" count="1" selected="0">
            <x v="2"/>
          </reference>
        </references>
      </pivotArea>
    </format>
    <format dxfId="10289">
      <pivotArea collapsedLevelsAreSubtotals="1" fieldPosition="0">
        <references count="4">
          <reference field="1" count="1" selected="0">
            <x v="0"/>
          </reference>
          <reference field="3" count="1" selected="0">
            <x v="0"/>
          </reference>
          <reference field="11" count="1">
            <x v="25"/>
          </reference>
          <reference field="12" count="1" selected="0">
            <x v="2"/>
          </reference>
        </references>
      </pivotArea>
    </format>
    <format dxfId="10288">
      <pivotArea collapsedLevelsAreSubtotals="1" fieldPosition="0">
        <references count="5">
          <reference field="0" count="1">
            <x v="51"/>
          </reference>
          <reference field="1" count="1" selected="0">
            <x v="0"/>
          </reference>
          <reference field="3" count="1" selected="0">
            <x v="0"/>
          </reference>
          <reference field="11" count="1" selected="0">
            <x v="25"/>
          </reference>
          <reference field="12" count="1" selected="0">
            <x v="2"/>
          </reference>
        </references>
      </pivotArea>
    </format>
    <format dxfId="10287">
      <pivotArea collapsedLevelsAreSubtotals="1" fieldPosition="0">
        <references count="3">
          <reference field="1" count="1" selected="0">
            <x v="0"/>
          </reference>
          <reference field="3" count="1">
            <x v="2"/>
          </reference>
          <reference field="12" count="1" selected="0">
            <x v="2"/>
          </reference>
        </references>
      </pivotArea>
    </format>
    <format dxfId="10286">
      <pivotArea collapsedLevelsAreSubtotals="1" fieldPosition="0">
        <references count="4">
          <reference field="1" count="1" selected="0">
            <x v="0"/>
          </reference>
          <reference field="3" count="1" selected="0">
            <x v="2"/>
          </reference>
          <reference field="11" count="1">
            <x v="25"/>
          </reference>
          <reference field="12" count="1" selected="0">
            <x v="2"/>
          </reference>
        </references>
      </pivotArea>
    </format>
    <format dxfId="10285">
      <pivotArea collapsedLevelsAreSubtotals="1" fieldPosition="0">
        <references count="5">
          <reference field="0" count="1">
            <x v="51"/>
          </reference>
          <reference field="1" count="1" selected="0">
            <x v="0"/>
          </reference>
          <reference field="3" count="1" selected="0">
            <x v="2"/>
          </reference>
          <reference field="11" count="1" selected="0">
            <x v="25"/>
          </reference>
          <reference field="12" count="1" selected="0">
            <x v="2"/>
          </reference>
        </references>
      </pivotArea>
    </format>
    <format dxfId="10284">
      <pivotArea collapsedLevelsAreSubtotals="1" fieldPosition="0">
        <references count="4">
          <reference field="1" count="1" selected="0">
            <x v="0"/>
          </reference>
          <reference field="3" count="1" selected="0">
            <x v="2"/>
          </reference>
          <reference field="11" count="1">
            <x v="35"/>
          </reference>
          <reference field="12" count="1" selected="0">
            <x v="2"/>
          </reference>
        </references>
      </pivotArea>
    </format>
    <format dxfId="10283">
      <pivotArea collapsedLevelsAreSubtotals="1" fieldPosition="0">
        <references count="5">
          <reference field="0" count="1">
            <x v="52"/>
          </reference>
          <reference field="1" count="1" selected="0">
            <x v="0"/>
          </reference>
          <reference field="3" count="1" selected="0">
            <x v="2"/>
          </reference>
          <reference field="11" count="1" selected="0">
            <x v="35"/>
          </reference>
          <reference field="12" count="1" selected="0">
            <x v="2"/>
          </reference>
        </references>
      </pivotArea>
    </format>
    <format dxfId="10282">
      <pivotArea collapsedLevelsAreSubtotals="1" fieldPosition="0">
        <references count="3">
          <reference field="1" count="1" selected="0">
            <x v="0"/>
          </reference>
          <reference field="3" count="1">
            <x v="3"/>
          </reference>
          <reference field="12" count="1" selected="0">
            <x v="2"/>
          </reference>
        </references>
      </pivotArea>
    </format>
    <format dxfId="10281">
      <pivotArea collapsedLevelsAreSubtotals="1" fieldPosition="0">
        <references count="4">
          <reference field="1" count="1" selected="0">
            <x v="0"/>
          </reference>
          <reference field="3" count="1" selected="0">
            <x v="3"/>
          </reference>
          <reference field="11" count="1">
            <x v="1"/>
          </reference>
          <reference field="12" count="1" selected="0">
            <x v="2"/>
          </reference>
        </references>
      </pivotArea>
    </format>
    <format dxfId="10280">
      <pivotArea collapsedLevelsAreSubtotals="1" fieldPosition="0">
        <references count="5">
          <reference field="0" count="1">
            <x v="41"/>
          </reference>
          <reference field="1" count="1" selected="0">
            <x v="0"/>
          </reference>
          <reference field="3" count="1" selected="0">
            <x v="3"/>
          </reference>
          <reference field="11" count="1" selected="0">
            <x v="1"/>
          </reference>
          <reference field="12" count="1" selected="0">
            <x v="2"/>
          </reference>
        </references>
      </pivotArea>
    </format>
    <format dxfId="10279">
      <pivotArea collapsedLevelsAreSubtotals="1" fieldPosition="0">
        <references count="4">
          <reference field="1" count="1" selected="0">
            <x v="0"/>
          </reference>
          <reference field="3" count="1" selected="0">
            <x v="3"/>
          </reference>
          <reference field="11" count="1">
            <x v="16"/>
          </reference>
          <reference field="12" count="1" selected="0">
            <x v="2"/>
          </reference>
        </references>
      </pivotArea>
    </format>
    <format dxfId="10278">
      <pivotArea collapsedLevelsAreSubtotals="1" fieldPosition="0">
        <references count="5">
          <reference field="0" count="1">
            <x v="14"/>
          </reference>
          <reference field="1" count="1" selected="0">
            <x v="0"/>
          </reference>
          <reference field="3" count="1" selected="0">
            <x v="3"/>
          </reference>
          <reference field="11" count="1" selected="0">
            <x v="16"/>
          </reference>
          <reference field="12" count="1" selected="0">
            <x v="2"/>
          </reference>
        </references>
      </pivotArea>
    </format>
    <format dxfId="10277">
      <pivotArea collapsedLevelsAreSubtotals="1" fieldPosition="0">
        <references count="4">
          <reference field="1" count="1" selected="0">
            <x v="0"/>
          </reference>
          <reference field="3" count="1" selected="0">
            <x v="3"/>
          </reference>
          <reference field="11" count="1">
            <x v="25"/>
          </reference>
          <reference field="12" count="1" selected="0">
            <x v="2"/>
          </reference>
        </references>
      </pivotArea>
    </format>
    <format dxfId="10276">
      <pivotArea collapsedLevelsAreSubtotals="1" fieldPosition="0">
        <references count="5">
          <reference field="0" count="2">
            <x v="49"/>
            <x v="51"/>
          </reference>
          <reference field="1" count="1" selected="0">
            <x v="0"/>
          </reference>
          <reference field="3" count="1" selected="0">
            <x v="3"/>
          </reference>
          <reference field="11" count="1" selected="0">
            <x v="25"/>
          </reference>
          <reference field="12" count="1" selected="0">
            <x v="2"/>
          </reference>
        </references>
      </pivotArea>
    </format>
    <format dxfId="10275">
      <pivotArea collapsedLevelsAreSubtotals="1" fieldPosition="0">
        <references count="4">
          <reference field="1" count="1" selected="0">
            <x v="0"/>
          </reference>
          <reference field="3" count="1" selected="0">
            <x v="3"/>
          </reference>
          <reference field="11" count="1">
            <x v="35"/>
          </reference>
          <reference field="12" count="1" selected="0">
            <x v="2"/>
          </reference>
        </references>
      </pivotArea>
    </format>
    <format dxfId="10274">
      <pivotArea collapsedLevelsAreSubtotals="1" fieldPosition="0">
        <references count="5">
          <reference field="0" count="1">
            <x v="52"/>
          </reference>
          <reference field="1" count="1" selected="0">
            <x v="0"/>
          </reference>
          <reference field="3" count="1" selected="0">
            <x v="3"/>
          </reference>
          <reference field="11" count="1" selected="0">
            <x v="35"/>
          </reference>
          <reference field="12" count="1" selected="0">
            <x v="2"/>
          </reference>
        </references>
      </pivotArea>
    </format>
    <format dxfId="10273">
      <pivotArea collapsedLevelsAreSubtotals="1" fieldPosition="0">
        <references count="3">
          <reference field="1" count="1" selected="0">
            <x v="0"/>
          </reference>
          <reference field="3" count="1">
            <x v="4"/>
          </reference>
          <reference field="12" count="1" selected="0">
            <x v="2"/>
          </reference>
        </references>
      </pivotArea>
    </format>
    <format dxfId="10272">
      <pivotArea collapsedLevelsAreSubtotals="1" fieldPosition="0">
        <references count="4">
          <reference field="1" count="1" selected="0">
            <x v="0"/>
          </reference>
          <reference field="3" count="1" selected="0">
            <x v="4"/>
          </reference>
          <reference field="11" count="1">
            <x v="1"/>
          </reference>
          <reference field="12" count="1" selected="0">
            <x v="2"/>
          </reference>
        </references>
      </pivotArea>
    </format>
    <format dxfId="10271">
      <pivotArea collapsedLevelsAreSubtotals="1" fieldPosition="0">
        <references count="5">
          <reference field="0" count="1">
            <x v="41"/>
          </reference>
          <reference field="1" count="1" selected="0">
            <x v="0"/>
          </reference>
          <reference field="3" count="1" selected="0">
            <x v="4"/>
          </reference>
          <reference field="11" count="1" selected="0">
            <x v="1"/>
          </reference>
          <reference field="12" count="1" selected="0">
            <x v="2"/>
          </reference>
        </references>
      </pivotArea>
    </format>
    <format dxfId="10270">
      <pivotArea collapsedLevelsAreSubtotals="1" fieldPosition="0">
        <references count="4">
          <reference field="1" count="1" selected="0">
            <x v="0"/>
          </reference>
          <reference field="3" count="1" selected="0">
            <x v="4"/>
          </reference>
          <reference field="11" count="1">
            <x v="16"/>
          </reference>
          <reference field="12" count="1" selected="0">
            <x v="2"/>
          </reference>
        </references>
      </pivotArea>
    </format>
    <format dxfId="10269">
      <pivotArea collapsedLevelsAreSubtotals="1" fieldPosition="0">
        <references count="5">
          <reference field="0" count="1">
            <x v="14"/>
          </reference>
          <reference field="1" count="1" selected="0">
            <x v="0"/>
          </reference>
          <reference field="3" count="1" selected="0">
            <x v="4"/>
          </reference>
          <reference field="11" count="1" selected="0">
            <x v="16"/>
          </reference>
          <reference field="12" count="1" selected="0">
            <x v="2"/>
          </reference>
        </references>
      </pivotArea>
    </format>
    <format dxfId="10268">
      <pivotArea collapsedLevelsAreSubtotals="1" fieldPosition="0">
        <references count="3">
          <reference field="1" count="1" selected="0">
            <x v="0"/>
          </reference>
          <reference field="3" count="1">
            <x v="6"/>
          </reference>
          <reference field="12" count="1" selected="0">
            <x v="2"/>
          </reference>
        </references>
      </pivotArea>
    </format>
    <format dxfId="10267">
      <pivotArea collapsedLevelsAreSubtotals="1" fieldPosition="0">
        <references count="4">
          <reference field="1" count="1" selected="0">
            <x v="0"/>
          </reference>
          <reference field="3" count="1" selected="0">
            <x v="6"/>
          </reference>
          <reference field="11" count="1">
            <x v="4"/>
          </reference>
          <reference field="12" count="1" selected="0">
            <x v="2"/>
          </reference>
        </references>
      </pivotArea>
    </format>
    <format dxfId="10266">
      <pivotArea collapsedLevelsAreSubtotals="1" fieldPosition="0">
        <references count="5">
          <reference field="0" count="2">
            <x v="71"/>
            <x v="74"/>
          </reference>
          <reference field="1" count="1" selected="0">
            <x v="0"/>
          </reference>
          <reference field="3" count="1" selected="0">
            <x v="6"/>
          </reference>
          <reference field="11" count="1" selected="0">
            <x v="4"/>
          </reference>
          <reference field="12" count="1" selected="0">
            <x v="2"/>
          </reference>
        </references>
      </pivotArea>
    </format>
    <format dxfId="10265">
      <pivotArea collapsedLevelsAreSubtotals="1" fieldPosition="0">
        <references count="4">
          <reference field="1" count="1" selected="0">
            <x v="0"/>
          </reference>
          <reference field="3" count="1" selected="0">
            <x v="6"/>
          </reference>
          <reference field="11" count="1">
            <x v="35"/>
          </reference>
          <reference field="12" count="1" selected="0">
            <x v="2"/>
          </reference>
        </references>
      </pivotArea>
    </format>
    <format dxfId="10264">
      <pivotArea collapsedLevelsAreSubtotals="1" fieldPosition="0">
        <references count="5">
          <reference field="0" count="1">
            <x v="52"/>
          </reference>
          <reference field="1" count="1" selected="0">
            <x v="0"/>
          </reference>
          <reference field="3" count="1" selected="0">
            <x v="6"/>
          </reference>
          <reference field="11" count="1" selected="0">
            <x v="35"/>
          </reference>
          <reference field="12" count="1" selected="0">
            <x v="2"/>
          </reference>
        </references>
      </pivotArea>
    </format>
    <format dxfId="10263">
      <pivotArea collapsedLevelsAreSubtotals="1" fieldPosition="0">
        <references count="3">
          <reference field="1" count="1" selected="0">
            <x v="0"/>
          </reference>
          <reference field="3" count="1">
            <x v="7"/>
          </reference>
          <reference field="12" count="1" selected="0">
            <x v="2"/>
          </reference>
        </references>
      </pivotArea>
    </format>
    <format dxfId="10262">
      <pivotArea collapsedLevelsAreSubtotals="1" fieldPosition="0">
        <references count="4">
          <reference field="1" count="1" selected="0">
            <x v="0"/>
          </reference>
          <reference field="3" count="1" selected="0">
            <x v="7"/>
          </reference>
          <reference field="11" count="1">
            <x v="25"/>
          </reference>
          <reference field="12" count="1" selected="0">
            <x v="2"/>
          </reference>
        </references>
      </pivotArea>
    </format>
    <format dxfId="10261">
      <pivotArea collapsedLevelsAreSubtotals="1" fieldPosition="0">
        <references count="5">
          <reference field="0" count="1">
            <x v="51"/>
          </reference>
          <reference field="1" count="1" selected="0">
            <x v="0"/>
          </reference>
          <reference field="3" count="1" selected="0">
            <x v="7"/>
          </reference>
          <reference field="11" count="1" selected="0">
            <x v="25"/>
          </reference>
          <reference field="12" count="1" selected="0">
            <x v="2"/>
          </reference>
        </references>
      </pivotArea>
    </format>
    <format dxfId="10260">
      <pivotArea collapsedLevelsAreSubtotals="1" fieldPosition="0">
        <references count="4">
          <reference field="1" count="1" selected="0">
            <x v="0"/>
          </reference>
          <reference field="3" count="1" selected="0">
            <x v="7"/>
          </reference>
          <reference field="11" count="1">
            <x v="35"/>
          </reference>
          <reference field="12" count="1" selected="0">
            <x v="2"/>
          </reference>
        </references>
      </pivotArea>
    </format>
    <format dxfId="10259">
      <pivotArea collapsedLevelsAreSubtotals="1" fieldPosition="0">
        <references count="5">
          <reference field="0" count="1">
            <x v="52"/>
          </reference>
          <reference field="1" count="1" selected="0">
            <x v="0"/>
          </reference>
          <reference field="3" count="1" selected="0">
            <x v="7"/>
          </reference>
          <reference field="11" count="1" selected="0">
            <x v="35"/>
          </reference>
          <reference field="12" count="1" selected="0">
            <x v="2"/>
          </reference>
        </references>
      </pivotArea>
    </format>
    <format dxfId="10258">
      <pivotArea collapsedLevelsAreSubtotals="1" fieldPosition="0">
        <references count="3">
          <reference field="1" count="1" selected="0">
            <x v="0"/>
          </reference>
          <reference field="3" count="1">
            <x v="8"/>
          </reference>
          <reference field="12" count="1" selected="0">
            <x v="2"/>
          </reference>
        </references>
      </pivotArea>
    </format>
    <format dxfId="10257">
      <pivotArea collapsedLevelsAreSubtotals="1" fieldPosition="0">
        <references count="4">
          <reference field="1" count="1" selected="0">
            <x v="0"/>
          </reference>
          <reference field="3" count="1" selected="0">
            <x v="8"/>
          </reference>
          <reference field="11" count="1">
            <x v="1"/>
          </reference>
          <reference field="12" count="1" selected="0">
            <x v="2"/>
          </reference>
        </references>
      </pivotArea>
    </format>
    <format dxfId="10256">
      <pivotArea collapsedLevelsAreSubtotals="1" fieldPosition="0">
        <references count="5">
          <reference field="0" count="1">
            <x v="41"/>
          </reference>
          <reference field="1" count="1" selected="0">
            <x v="0"/>
          </reference>
          <reference field="3" count="1" selected="0">
            <x v="8"/>
          </reference>
          <reference field="11" count="1" selected="0">
            <x v="1"/>
          </reference>
          <reference field="12" count="1" selected="0">
            <x v="2"/>
          </reference>
        </references>
      </pivotArea>
    </format>
    <format dxfId="10255">
      <pivotArea collapsedLevelsAreSubtotals="1" fieldPosition="0">
        <references count="4">
          <reference field="1" count="1" selected="0">
            <x v="0"/>
          </reference>
          <reference field="3" count="1" selected="0">
            <x v="8"/>
          </reference>
          <reference field="11" count="1">
            <x v="16"/>
          </reference>
          <reference field="12" count="1" selected="0">
            <x v="2"/>
          </reference>
        </references>
      </pivotArea>
    </format>
    <format dxfId="10254">
      <pivotArea collapsedLevelsAreSubtotals="1" fieldPosition="0">
        <references count="5">
          <reference field="0" count="1">
            <x v="14"/>
          </reference>
          <reference field="1" count="1" selected="0">
            <x v="0"/>
          </reference>
          <reference field="3" count="1" selected="0">
            <x v="8"/>
          </reference>
          <reference field="11" count="1" selected="0">
            <x v="16"/>
          </reference>
          <reference field="12" count="1" selected="0">
            <x v="2"/>
          </reference>
        </references>
      </pivotArea>
    </format>
    <format dxfId="10253">
      <pivotArea collapsedLevelsAreSubtotals="1" fieldPosition="0">
        <references count="3">
          <reference field="1" count="1" selected="0">
            <x v="0"/>
          </reference>
          <reference field="3" count="1">
            <x v="11"/>
          </reference>
          <reference field="12" count="1" selected="0">
            <x v="2"/>
          </reference>
        </references>
      </pivotArea>
    </format>
    <format dxfId="10252">
      <pivotArea collapsedLevelsAreSubtotals="1" fieldPosition="0">
        <references count="4">
          <reference field="1" count="1" selected="0">
            <x v="0"/>
          </reference>
          <reference field="3" count="1" selected="0">
            <x v="11"/>
          </reference>
          <reference field="11" count="1">
            <x v="4"/>
          </reference>
          <reference field="12" count="1" selected="0">
            <x v="2"/>
          </reference>
        </references>
      </pivotArea>
    </format>
    <format dxfId="10251">
      <pivotArea collapsedLevelsAreSubtotals="1" fieldPosition="0">
        <references count="5">
          <reference field="0" count="2">
            <x v="74"/>
            <x v="76"/>
          </reference>
          <reference field="1" count="1" selected="0">
            <x v="0"/>
          </reference>
          <reference field="3" count="1" selected="0">
            <x v="11"/>
          </reference>
          <reference field="11" count="1" selected="0">
            <x v="4"/>
          </reference>
          <reference field="12" count="1" selected="0">
            <x v="2"/>
          </reference>
        </references>
      </pivotArea>
    </format>
    <format dxfId="10250">
      <pivotArea collapsedLevelsAreSubtotals="1" fieldPosition="0">
        <references count="3">
          <reference field="1" count="1" selected="0">
            <x v="0"/>
          </reference>
          <reference field="3" count="1">
            <x v="12"/>
          </reference>
          <reference field="12" count="1" selected="0">
            <x v="2"/>
          </reference>
        </references>
      </pivotArea>
    </format>
    <format dxfId="10249">
      <pivotArea collapsedLevelsAreSubtotals="1" fieldPosition="0">
        <references count="4">
          <reference field="1" count="1" selected="0">
            <x v="0"/>
          </reference>
          <reference field="3" count="1" selected="0">
            <x v="12"/>
          </reference>
          <reference field="11" count="1">
            <x v="1"/>
          </reference>
          <reference field="12" count="1" selected="0">
            <x v="2"/>
          </reference>
        </references>
      </pivotArea>
    </format>
    <format dxfId="10248">
      <pivotArea collapsedLevelsAreSubtotals="1" fieldPosition="0">
        <references count="5">
          <reference field="0" count="2">
            <x v="38"/>
            <x v="41"/>
          </reference>
          <reference field="1" count="1" selected="0">
            <x v="0"/>
          </reference>
          <reference field="3" count="1" selected="0">
            <x v="12"/>
          </reference>
          <reference field="11" count="1" selected="0">
            <x v="1"/>
          </reference>
          <reference field="12" count="1" selected="0">
            <x v="2"/>
          </reference>
        </references>
      </pivotArea>
    </format>
    <format dxfId="10247">
      <pivotArea collapsedLevelsAreSubtotals="1" fieldPosition="0">
        <references count="4">
          <reference field="1" count="1" selected="0">
            <x v="0"/>
          </reference>
          <reference field="3" count="1" selected="0">
            <x v="12"/>
          </reference>
          <reference field="11" count="1">
            <x v="25"/>
          </reference>
          <reference field="12" count="1" selected="0">
            <x v="2"/>
          </reference>
        </references>
      </pivotArea>
    </format>
    <format dxfId="10246">
      <pivotArea collapsedLevelsAreSubtotals="1" fieldPosition="0">
        <references count="5">
          <reference field="0" count="1">
            <x v="51"/>
          </reference>
          <reference field="1" count="1" selected="0">
            <x v="0"/>
          </reference>
          <reference field="3" count="1" selected="0">
            <x v="12"/>
          </reference>
          <reference field="11" count="1" selected="0">
            <x v="25"/>
          </reference>
          <reference field="12" count="1" selected="0">
            <x v="2"/>
          </reference>
        </references>
      </pivotArea>
    </format>
    <format dxfId="10245">
      <pivotArea collapsedLevelsAreSubtotals="1" fieldPosition="0">
        <references count="4">
          <reference field="1" count="1" selected="0">
            <x v="0"/>
          </reference>
          <reference field="3" count="1" selected="0">
            <x v="12"/>
          </reference>
          <reference field="11" count="1">
            <x v="35"/>
          </reference>
          <reference field="12" count="1" selected="0">
            <x v="2"/>
          </reference>
        </references>
      </pivotArea>
    </format>
    <format dxfId="10244">
      <pivotArea collapsedLevelsAreSubtotals="1" fieldPosition="0">
        <references count="5">
          <reference field="0" count="1">
            <x v="52"/>
          </reference>
          <reference field="1" count="1" selected="0">
            <x v="0"/>
          </reference>
          <reference field="3" count="1" selected="0">
            <x v="12"/>
          </reference>
          <reference field="11" count="1" selected="0">
            <x v="35"/>
          </reference>
          <reference field="12" count="1" selected="0">
            <x v="2"/>
          </reference>
        </references>
      </pivotArea>
    </format>
    <format dxfId="10243">
      <pivotArea collapsedLevelsAreSubtotals="1" fieldPosition="0">
        <references count="3">
          <reference field="1" count="1" selected="0">
            <x v="0"/>
          </reference>
          <reference field="3" count="1">
            <x v="13"/>
          </reference>
          <reference field="12" count="1" selected="0">
            <x v="2"/>
          </reference>
        </references>
      </pivotArea>
    </format>
    <format dxfId="10242">
      <pivotArea collapsedLevelsAreSubtotals="1" fieldPosition="0">
        <references count="4">
          <reference field="1" count="1" selected="0">
            <x v="0"/>
          </reference>
          <reference field="3" count="1" selected="0">
            <x v="13"/>
          </reference>
          <reference field="11" count="1">
            <x v="1"/>
          </reference>
          <reference field="12" count="1" selected="0">
            <x v="2"/>
          </reference>
        </references>
      </pivotArea>
    </format>
    <format dxfId="10241">
      <pivotArea collapsedLevelsAreSubtotals="1" fieldPosition="0">
        <references count="5">
          <reference field="0" count="1">
            <x v="41"/>
          </reference>
          <reference field="1" count="1" selected="0">
            <x v="0"/>
          </reference>
          <reference field="3" count="1" selected="0">
            <x v="13"/>
          </reference>
          <reference field="11" count="1" selected="0">
            <x v="1"/>
          </reference>
          <reference field="12" count="1" selected="0">
            <x v="2"/>
          </reference>
        </references>
      </pivotArea>
    </format>
    <format dxfId="10240">
      <pivotArea collapsedLevelsAreSubtotals="1" fieldPosition="0">
        <references count="4">
          <reference field="1" count="1" selected="0">
            <x v="0"/>
          </reference>
          <reference field="3" count="1" selected="0">
            <x v="13"/>
          </reference>
          <reference field="11" count="1">
            <x v="16"/>
          </reference>
          <reference field="12" count="1" selected="0">
            <x v="2"/>
          </reference>
        </references>
      </pivotArea>
    </format>
    <format dxfId="10239">
      <pivotArea collapsedLevelsAreSubtotals="1" fieldPosition="0">
        <references count="5">
          <reference field="0" count="1">
            <x v="14"/>
          </reference>
          <reference field="1" count="1" selected="0">
            <x v="0"/>
          </reference>
          <reference field="3" count="1" selected="0">
            <x v="13"/>
          </reference>
          <reference field="11" count="1" selected="0">
            <x v="16"/>
          </reference>
          <reference field="12" count="1" selected="0">
            <x v="2"/>
          </reference>
        </references>
      </pivotArea>
    </format>
    <format dxfId="10238">
      <pivotArea collapsedLevelsAreSubtotals="1" fieldPosition="0">
        <references count="4">
          <reference field="1" count="1" selected="0">
            <x v="0"/>
          </reference>
          <reference field="3" count="1" selected="0">
            <x v="13"/>
          </reference>
          <reference field="11" count="1">
            <x v="25"/>
          </reference>
          <reference field="12" count="1" selected="0">
            <x v="2"/>
          </reference>
        </references>
      </pivotArea>
    </format>
    <format dxfId="10237">
      <pivotArea collapsedLevelsAreSubtotals="1" fieldPosition="0">
        <references count="5">
          <reference field="0" count="1">
            <x v="51"/>
          </reference>
          <reference field="1" count="1" selected="0">
            <x v="0"/>
          </reference>
          <reference field="3" count="1" selected="0">
            <x v="13"/>
          </reference>
          <reference field="11" count="1" selected="0">
            <x v="25"/>
          </reference>
          <reference field="12" count="1" selected="0">
            <x v="2"/>
          </reference>
        </references>
      </pivotArea>
    </format>
    <format dxfId="10236">
      <pivotArea collapsedLevelsAreSubtotals="1" fieldPosition="0">
        <references count="4">
          <reference field="1" count="1" selected="0">
            <x v="0"/>
          </reference>
          <reference field="3" count="1" selected="0">
            <x v="13"/>
          </reference>
          <reference field="11" count="1">
            <x v="35"/>
          </reference>
          <reference field="12" count="1" selected="0">
            <x v="2"/>
          </reference>
        </references>
      </pivotArea>
    </format>
    <format dxfId="10235">
      <pivotArea collapsedLevelsAreSubtotals="1" fieldPosition="0">
        <references count="5">
          <reference field="0" count="1">
            <x v="52"/>
          </reference>
          <reference field="1" count="1" selected="0">
            <x v="0"/>
          </reference>
          <reference field="3" count="1" selected="0">
            <x v="13"/>
          </reference>
          <reference field="11" count="1" selected="0">
            <x v="35"/>
          </reference>
          <reference field="12" count="1" selected="0">
            <x v="2"/>
          </reference>
        </references>
      </pivotArea>
    </format>
    <format dxfId="10234">
      <pivotArea collapsedLevelsAreSubtotals="1" fieldPosition="0">
        <references count="3">
          <reference field="1" count="1" selected="0">
            <x v="0"/>
          </reference>
          <reference field="3" count="1">
            <x v="15"/>
          </reference>
          <reference field="12" count="1" selected="0">
            <x v="2"/>
          </reference>
        </references>
      </pivotArea>
    </format>
    <format dxfId="10233">
      <pivotArea collapsedLevelsAreSubtotals="1" fieldPosition="0">
        <references count="4">
          <reference field="1" count="1" selected="0">
            <x v="0"/>
          </reference>
          <reference field="3" count="1" selected="0">
            <x v="15"/>
          </reference>
          <reference field="11" count="1">
            <x v="1"/>
          </reference>
          <reference field="12" count="1" selected="0">
            <x v="2"/>
          </reference>
        </references>
      </pivotArea>
    </format>
    <format dxfId="10232">
      <pivotArea collapsedLevelsAreSubtotals="1" fieldPosition="0">
        <references count="5">
          <reference field="0" count="1">
            <x v="41"/>
          </reference>
          <reference field="1" count="1" selected="0">
            <x v="0"/>
          </reference>
          <reference field="3" count="1" selected="0">
            <x v="15"/>
          </reference>
          <reference field="11" count="1" selected="0">
            <x v="1"/>
          </reference>
          <reference field="12" count="1" selected="0">
            <x v="2"/>
          </reference>
        </references>
      </pivotArea>
    </format>
    <format dxfId="10231">
      <pivotArea collapsedLevelsAreSubtotals="1" fieldPosition="0">
        <references count="4">
          <reference field="1" count="1" selected="0">
            <x v="0"/>
          </reference>
          <reference field="3" count="1" selected="0">
            <x v="15"/>
          </reference>
          <reference field="11" count="1">
            <x v="16"/>
          </reference>
          <reference field="12" count="1" selected="0">
            <x v="2"/>
          </reference>
        </references>
      </pivotArea>
    </format>
    <format dxfId="10230">
      <pivotArea collapsedLevelsAreSubtotals="1" fieldPosition="0">
        <references count="5">
          <reference field="0" count="1">
            <x v="14"/>
          </reference>
          <reference field="1" count="1" selected="0">
            <x v="0"/>
          </reference>
          <reference field="3" count="1" selected="0">
            <x v="15"/>
          </reference>
          <reference field="11" count="1" selected="0">
            <x v="16"/>
          </reference>
          <reference field="12" count="1" selected="0">
            <x v="2"/>
          </reference>
        </references>
      </pivotArea>
    </format>
    <format dxfId="10229">
      <pivotArea collapsedLevelsAreSubtotals="1" fieldPosition="0">
        <references count="3">
          <reference field="1" count="1" selected="0">
            <x v="0"/>
          </reference>
          <reference field="3" count="1">
            <x v="16"/>
          </reference>
          <reference field="12" count="1" selected="0">
            <x v="2"/>
          </reference>
        </references>
      </pivotArea>
    </format>
    <format dxfId="10228">
      <pivotArea collapsedLevelsAreSubtotals="1" fieldPosition="0">
        <references count="4">
          <reference field="1" count="1" selected="0">
            <x v="0"/>
          </reference>
          <reference field="3" count="1" selected="0">
            <x v="16"/>
          </reference>
          <reference field="11" count="1">
            <x v="1"/>
          </reference>
          <reference field="12" count="1" selected="0">
            <x v="2"/>
          </reference>
        </references>
      </pivotArea>
    </format>
    <format dxfId="10227">
      <pivotArea collapsedLevelsAreSubtotals="1" fieldPosition="0">
        <references count="5">
          <reference field="0" count="2">
            <x v="41"/>
            <x v="46"/>
          </reference>
          <reference field="1" count="1" selected="0">
            <x v="0"/>
          </reference>
          <reference field="3" count="1" selected="0">
            <x v="16"/>
          </reference>
          <reference field="11" count="1" selected="0">
            <x v="1"/>
          </reference>
          <reference field="12" count="1" selected="0">
            <x v="2"/>
          </reference>
        </references>
      </pivotArea>
    </format>
    <format dxfId="10226">
      <pivotArea collapsedLevelsAreSubtotals="1" fieldPosition="0">
        <references count="4">
          <reference field="1" count="1" selected="0">
            <x v="0"/>
          </reference>
          <reference field="3" count="1" selected="0">
            <x v="16"/>
          </reference>
          <reference field="11" count="1">
            <x v="16"/>
          </reference>
          <reference field="12" count="1" selected="0">
            <x v="2"/>
          </reference>
        </references>
      </pivotArea>
    </format>
    <format dxfId="10225">
      <pivotArea collapsedLevelsAreSubtotals="1" fieldPosition="0">
        <references count="5">
          <reference field="0" count="1">
            <x v="14"/>
          </reference>
          <reference field="1" count="1" selected="0">
            <x v="0"/>
          </reference>
          <reference field="3" count="1" selected="0">
            <x v="16"/>
          </reference>
          <reference field="11" count="1" selected="0">
            <x v="16"/>
          </reference>
          <reference field="12" count="1" selected="0">
            <x v="2"/>
          </reference>
        </references>
      </pivotArea>
    </format>
    <format dxfId="10224">
      <pivotArea collapsedLevelsAreSubtotals="1" fieldPosition="0">
        <references count="4">
          <reference field="1" count="1" selected="0">
            <x v="0"/>
          </reference>
          <reference field="3" count="1" selected="0">
            <x v="16"/>
          </reference>
          <reference field="11" count="1">
            <x v="25"/>
          </reference>
          <reference field="12" count="1" selected="0">
            <x v="2"/>
          </reference>
        </references>
      </pivotArea>
    </format>
    <format dxfId="10223">
      <pivotArea collapsedLevelsAreSubtotals="1" fieldPosition="0">
        <references count="5">
          <reference field="0" count="1">
            <x v="51"/>
          </reference>
          <reference field="1" count="1" selected="0">
            <x v="0"/>
          </reference>
          <reference field="3" count="1" selected="0">
            <x v="16"/>
          </reference>
          <reference field="11" count="1" selected="0">
            <x v="25"/>
          </reference>
          <reference field="12" count="1" selected="0">
            <x v="2"/>
          </reference>
        </references>
      </pivotArea>
    </format>
    <format dxfId="10222">
      <pivotArea collapsedLevelsAreSubtotals="1" fieldPosition="0">
        <references count="3">
          <reference field="1" count="1" selected="0">
            <x v="0"/>
          </reference>
          <reference field="3" count="1">
            <x v="17"/>
          </reference>
          <reference field="12" count="1" selected="0">
            <x v="2"/>
          </reference>
        </references>
      </pivotArea>
    </format>
    <format dxfId="10221">
      <pivotArea collapsedLevelsAreSubtotals="1" fieldPosition="0">
        <references count="4">
          <reference field="1" count="1" selected="0">
            <x v="0"/>
          </reference>
          <reference field="3" count="1" selected="0">
            <x v="17"/>
          </reference>
          <reference field="11" count="1">
            <x v="1"/>
          </reference>
          <reference field="12" count="1" selected="0">
            <x v="2"/>
          </reference>
        </references>
      </pivotArea>
    </format>
    <format dxfId="10220">
      <pivotArea collapsedLevelsAreSubtotals="1" fieldPosition="0">
        <references count="5">
          <reference field="0" count="1">
            <x v="41"/>
          </reference>
          <reference field="1" count="1" selected="0">
            <x v="0"/>
          </reference>
          <reference field="3" count="1" selected="0">
            <x v="17"/>
          </reference>
          <reference field="11" count="1" selected="0">
            <x v="1"/>
          </reference>
          <reference field="12" count="1" selected="0">
            <x v="2"/>
          </reference>
        </references>
      </pivotArea>
    </format>
    <format dxfId="10219">
      <pivotArea collapsedLevelsAreSubtotals="1" fieldPosition="0">
        <references count="4">
          <reference field="1" count="1" selected="0">
            <x v="0"/>
          </reference>
          <reference field="3" count="1" selected="0">
            <x v="17"/>
          </reference>
          <reference field="11" count="1">
            <x v="16"/>
          </reference>
          <reference field="12" count="1" selected="0">
            <x v="2"/>
          </reference>
        </references>
      </pivotArea>
    </format>
    <format dxfId="10218">
      <pivotArea collapsedLevelsAreSubtotals="1" fieldPosition="0">
        <references count="5">
          <reference field="0" count="1">
            <x v="14"/>
          </reference>
          <reference field="1" count="1" selected="0">
            <x v="0"/>
          </reference>
          <reference field="3" count="1" selected="0">
            <x v="17"/>
          </reference>
          <reference field="11" count="1" selected="0">
            <x v="16"/>
          </reference>
          <reference field="12" count="1" selected="0">
            <x v="2"/>
          </reference>
        </references>
      </pivotArea>
    </format>
    <format dxfId="10217">
      <pivotArea collapsedLevelsAreSubtotals="1" fieldPosition="0">
        <references count="3">
          <reference field="1" count="1" selected="0">
            <x v="0"/>
          </reference>
          <reference field="3" count="1">
            <x v="18"/>
          </reference>
          <reference field="12" count="1" selected="0">
            <x v="2"/>
          </reference>
        </references>
      </pivotArea>
    </format>
    <format dxfId="10216">
      <pivotArea collapsedLevelsAreSubtotals="1" fieldPosition="0">
        <references count="4">
          <reference field="1" count="1" selected="0">
            <x v="0"/>
          </reference>
          <reference field="3" count="1" selected="0">
            <x v="18"/>
          </reference>
          <reference field="11" count="1">
            <x v="1"/>
          </reference>
          <reference field="12" count="1" selected="0">
            <x v="2"/>
          </reference>
        </references>
      </pivotArea>
    </format>
    <format dxfId="10215">
      <pivotArea collapsedLevelsAreSubtotals="1" fieldPosition="0">
        <references count="5">
          <reference field="0" count="2">
            <x v="38"/>
            <x v="41"/>
          </reference>
          <reference field="1" count="1" selected="0">
            <x v="0"/>
          </reference>
          <reference field="3" count="1" selected="0">
            <x v="18"/>
          </reference>
          <reference field="11" count="1" selected="0">
            <x v="1"/>
          </reference>
          <reference field="12" count="1" selected="0">
            <x v="2"/>
          </reference>
        </references>
      </pivotArea>
    </format>
    <format dxfId="10214">
      <pivotArea collapsedLevelsAreSubtotals="1" fieldPosition="0">
        <references count="4">
          <reference field="1" count="1" selected="0">
            <x v="0"/>
          </reference>
          <reference field="3" count="1" selected="0">
            <x v="18"/>
          </reference>
          <reference field="11" count="1">
            <x v="25"/>
          </reference>
          <reference field="12" count="1" selected="0">
            <x v="2"/>
          </reference>
        </references>
      </pivotArea>
    </format>
    <format dxfId="10213">
      <pivotArea collapsedLevelsAreSubtotals="1" fieldPosition="0">
        <references count="5">
          <reference field="0" count="1">
            <x v="51"/>
          </reference>
          <reference field="1" count="1" selected="0">
            <x v="0"/>
          </reference>
          <reference field="3" count="1" selected="0">
            <x v="18"/>
          </reference>
          <reference field="11" count="1" selected="0">
            <x v="25"/>
          </reference>
          <reference field="12" count="1" selected="0">
            <x v="2"/>
          </reference>
        </references>
      </pivotArea>
    </format>
    <format dxfId="10212">
      <pivotArea collapsedLevelsAreSubtotals="1" fieldPosition="0">
        <references count="3">
          <reference field="1" count="1" selected="0">
            <x v="0"/>
          </reference>
          <reference field="3" count="1">
            <x v="19"/>
          </reference>
          <reference field="12" count="1" selected="0">
            <x v="2"/>
          </reference>
        </references>
      </pivotArea>
    </format>
    <format dxfId="10211">
      <pivotArea collapsedLevelsAreSubtotals="1" fieldPosition="0">
        <references count="4">
          <reference field="1" count="1" selected="0">
            <x v="0"/>
          </reference>
          <reference field="3" count="1" selected="0">
            <x v="19"/>
          </reference>
          <reference field="11" count="1">
            <x v="1"/>
          </reference>
          <reference field="12" count="1" selected="0">
            <x v="2"/>
          </reference>
        </references>
      </pivotArea>
    </format>
    <format dxfId="10210">
      <pivotArea collapsedLevelsAreSubtotals="1" fieldPosition="0">
        <references count="5">
          <reference field="0" count="1">
            <x v="41"/>
          </reference>
          <reference field="1" count="1" selected="0">
            <x v="0"/>
          </reference>
          <reference field="3" count="1" selected="0">
            <x v="19"/>
          </reference>
          <reference field="11" count="1" selected="0">
            <x v="1"/>
          </reference>
          <reference field="12" count="1" selected="0">
            <x v="2"/>
          </reference>
        </references>
      </pivotArea>
    </format>
    <format dxfId="10209">
      <pivotArea collapsedLevelsAreSubtotals="1" fieldPosition="0">
        <references count="3">
          <reference field="1" count="1" selected="0">
            <x v="0"/>
          </reference>
          <reference field="3" count="1">
            <x v="20"/>
          </reference>
          <reference field="12" count="1" selected="0">
            <x v="2"/>
          </reference>
        </references>
      </pivotArea>
    </format>
    <format dxfId="10208">
      <pivotArea collapsedLevelsAreSubtotals="1" fieldPosition="0">
        <references count="4">
          <reference field="1" count="1" selected="0">
            <x v="0"/>
          </reference>
          <reference field="3" count="1" selected="0">
            <x v="20"/>
          </reference>
          <reference field="11" count="1">
            <x v="1"/>
          </reference>
          <reference field="12" count="1" selected="0">
            <x v="2"/>
          </reference>
        </references>
      </pivotArea>
    </format>
    <format dxfId="10207">
      <pivotArea collapsedLevelsAreSubtotals="1" fieldPosition="0">
        <references count="5">
          <reference field="0" count="1">
            <x v="41"/>
          </reference>
          <reference field="1" count="1" selected="0">
            <x v="0"/>
          </reference>
          <reference field="3" count="1" selected="0">
            <x v="20"/>
          </reference>
          <reference field="11" count="1" selected="0">
            <x v="1"/>
          </reference>
          <reference field="12" count="1" selected="0">
            <x v="2"/>
          </reference>
        </references>
      </pivotArea>
    </format>
    <format dxfId="10206">
      <pivotArea collapsedLevelsAreSubtotals="1" fieldPosition="0">
        <references count="4">
          <reference field="1" count="1" selected="0">
            <x v="0"/>
          </reference>
          <reference field="3" count="1" selected="0">
            <x v="20"/>
          </reference>
          <reference field="11" count="1">
            <x v="16"/>
          </reference>
          <reference field="12" count="1" selected="0">
            <x v="2"/>
          </reference>
        </references>
      </pivotArea>
    </format>
    <format dxfId="10205">
      <pivotArea collapsedLevelsAreSubtotals="1" fieldPosition="0">
        <references count="5">
          <reference field="0" count="1">
            <x v="14"/>
          </reference>
          <reference field="1" count="1" selected="0">
            <x v="0"/>
          </reference>
          <reference field="3" count="1" selected="0">
            <x v="20"/>
          </reference>
          <reference field="11" count="1" selected="0">
            <x v="16"/>
          </reference>
          <reference field="12" count="1" selected="0">
            <x v="2"/>
          </reference>
        </references>
      </pivotArea>
    </format>
    <format dxfId="10204">
      <pivotArea collapsedLevelsAreSubtotals="1" fieldPosition="0">
        <references count="3">
          <reference field="1" count="1" selected="0">
            <x v="0"/>
          </reference>
          <reference field="3" count="1">
            <x v="26"/>
          </reference>
          <reference field="12" count="1" selected="0">
            <x v="2"/>
          </reference>
        </references>
      </pivotArea>
    </format>
    <format dxfId="10203">
      <pivotArea collapsedLevelsAreSubtotals="1" fieldPosition="0">
        <references count="4">
          <reference field="1" count="1" selected="0">
            <x v="0"/>
          </reference>
          <reference field="3" count="1" selected="0">
            <x v="26"/>
          </reference>
          <reference field="11" count="1">
            <x v="1"/>
          </reference>
          <reference field="12" count="1" selected="0">
            <x v="2"/>
          </reference>
        </references>
      </pivotArea>
    </format>
    <format dxfId="10202">
      <pivotArea collapsedLevelsAreSubtotals="1" fieldPosition="0">
        <references count="5">
          <reference field="0" count="2">
            <x v="41"/>
            <x v="46"/>
          </reference>
          <reference field="1" count="1" selected="0">
            <x v="0"/>
          </reference>
          <reference field="3" count="1" selected="0">
            <x v="26"/>
          </reference>
          <reference field="11" count="1" selected="0">
            <x v="1"/>
          </reference>
          <reference field="12" count="1" selected="0">
            <x v="2"/>
          </reference>
        </references>
      </pivotArea>
    </format>
    <format dxfId="10201">
      <pivotArea collapsedLevelsAreSubtotals="1" fieldPosition="0">
        <references count="4">
          <reference field="1" count="1" selected="0">
            <x v="0"/>
          </reference>
          <reference field="3" count="1" selected="0">
            <x v="26"/>
          </reference>
          <reference field="11" count="1">
            <x v="25"/>
          </reference>
          <reference field="12" count="1" selected="0">
            <x v="2"/>
          </reference>
        </references>
      </pivotArea>
    </format>
    <format dxfId="10200">
      <pivotArea collapsedLevelsAreSubtotals="1" fieldPosition="0">
        <references count="5">
          <reference field="0" count="1">
            <x v="51"/>
          </reference>
          <reference field="1" count="1" selected="0">
            <x v="0"/>
          </reference>
          <reference field="3" count="1" selected="0">
            <x v="26"/>
          </reference>
          <reference field="11" count="1" selected="0">
            <x v="25"/>
          </reference>
          <reference field="12" count="1" selected="0">
            <x v="2"/>
          </reference>
        </references>
      </pivotArea>
    </format>
    <format dxfId="10199">
      <pivotArea collapsedLevelsAreSubtotals="1" fieldPosition="0">
        <references count="3">
          <reference field="1" count="1" selected="0">
            <x v="0"/>
          </reference>
          <reference field="3" count="1">
            <x v="27"/>
          </reference>
          <reference field="12" count="1" selected="0">
            <x v="2"/>
          </reference>
        </references>
      </pivotArea>
    </format>
    <format dxfId="10198">
      <pivotArea collapsedLevelsAreSubtotals="1" fieldPosition="0">
        <references count="4">
          <reference field="1" count="1" selected="0">
            <x v="0"/>
          </reference>
          <reference field="3" count="1" selected="0">
            <x v="27"/>
          </reference>
          <reference field="11" count="1">
            <x v="1"/>
          </reference>
          <reference field="12" count="1" selected="0">
            <x v="2"/>
          </reference>
        </references>
      </pivotArea>
    </format>
    <format dxfId="10197">
      <pivotArea collapsedLevelsAreSubtotals="1" fieldPosition="0">
        <references count="5">
          <reference field="0" count="1">
            <x v="41"/>
          </reference>
          <reference field="1" count="1" selected="0">
            <x v="0"/>
          </reference>
          <reference field="3" count="1" selected="0">
            <x v="27"/>
          </reference>
          <reference field="11" count="1" selected="0">
            <x v="1"/>
          </reference>
          <reference field="12" count="1" selected="0">
            <x v="2"/>
          </reference>
        </references>
      </pivotArea>
    </format>
    <format dxfId="10196">
      <pivotArea collapsedLevelsAreSubtotals="1" fieldPosition="0">
        <references count="4">
          <reference field="1" count="1" selected="0">
            <x v="0"/>
          </reference>
          <reference field="3" count="1" selected="0">
            <x v="27"/>
          </reference>
          <reference field="11" count="1">
            <x v="4"/>
          </reference>
          <reference field="12" count="1" selected="0">
            <x v="2"/>
          </reference>
        </references>
      </pivotArea>
    </format>
    <format dxfId="10195">
      <pivotArea collapsedLevelsAreSubtotals="1" fieldPosition="0">
        <references count="5">
          <reference field="0" count="2">
            <x v="71"/>
            <x v="74"/>
          </reference>
          <reference field="1" count="1" selected="0">
            <x v="0"/>
          </reference>
          <reference field="3" count="1" selected="0">
            <x v="27"/>
          </reference>
          <reference field="11" count="1" selected="0">
            <x v="4"/>
          </reference>
          <reference field="12" count="1" selected="0">
            <x v="2"/>
          </reference>
        </references>
      </pivotArea>
    </format>
    <format dxfId="10194">
      <pivotArea collapsedLevelsAreSubtotals="1" fieldPosition="0">
        <references count="4">
          <reference field="1" count="1" selected="0">
            <x v="0"/>
          </reference>
          <reference field="3" count="1" selected="0">
            <x v="27"/>
          </reference>
          <reference field="11" count="1">
            <x v="16"/>
          </reference>
          <reference field="12" count="1" selected="0">
            <x v="2"/>
          </reference>
        </references>
      </pivotArea>
    </format>
    <format dxfId="10193">
      <pivotArea collapsedLevelsAreSubtotals="1" fieldPosition="0">
        <references count="5">
          <reference field="0" count="1">
            <x v="14"/>
          </reference>
          <reference field="1" count="1" selected="0">
            <x v="0"/>
          </reference>
          <reference field="3" count="1" selected="0">
            <x v="27"/>
          </reference>
          <reference field="11" count="1" selected="0">
            <x v="16"/>
          </reference>
          <reference field="12" count="1" selected="0">
            <x v="2"/>
          </reference>
        </references>
      </pivotArea>
    </format>
    <format dxfId="10192">
      <pivotArea collapsedLevelsAreSubtotals="1" fieldPosition="0">
        <references count="3">
          <reference field="1" count="1" selected="0">
            <x v="0"/>
          </reference>
          <reference field="3" count="1">
            <x v="32"/>
          </reference>
          <reference field="12" count="1" selected="0">
            <x v="2"/>
          </reference>
        </references>
      </pivotArea>
    </format>
    <format dxfId="10191">
      <pivotArea collapsedLevelsAreSubtotals="1" fieldPosition="0">
        <references count="4">
          <reference field="1" count="1" selected="0">
            <x v="0"/>
          </reference>
          <reference field="3" count="1" selected="0">
            <x v="32"/>
          </reference>
          <reference field="11" count="1">
            <x v="1"/>
          </reference>
          <reference field="12" count="1" selected="0">
            <x v="2"/>
          </reference>
        </references>
      </pivotArea>
    </format>
    <format dxfId="10190">
      <pivotArea collapsedLevelsAreSubtotals="1" fieldPosition="0">
        <references count="5">
          <reference field="0" count="1">
            <x v="41"/>
          </reference>
          <reference field="1" count="1" selected="0">
            <x v="0"/>
          </reference>
          <reference field="3" count="1" selected="0">
            <x v="32"/>
          </reference>
          <reference field="11" count="1" selected="0">
            <x v="1"/>
          </reference>
          <reference field="12" count="1" selected="0">
            <x v="2"/>
          </reference>
        </references>
      </pivotArea>
    </format>
    <format dxfId="10189">
      <pivotArea collapsedLevelsAreSubtotals="1" fieldPosition="0">
        <references count="4">
          <reference field="1" count="1" selected="0">
            <x v="0"/>
          </reference>
          <reference field="3" count="1" selected="0">
            <x v="32"/>
          </reference>
          <reference field="11" count="1">
            <x v="25"/>
          </reference>
          <reference field="12" count="1" selected="0">
            <x v="2"/>
          </reference>
        </references>
      </pivotArea>
    </format>
    <format dxfId="10188">
      <pivotArea collapsedLevelsAreSubtotals="1" fieldPosition="0">
        <references count="5">
          <reference field="0" count="1">
            <x v="51"/>
          </reference>
          <reference field="1" count="1" selected="0">
            <x v="0"/>
          </reference>
          <reference field="3" count="1" selected="0">
            <x v="32"/>
          </reference>
          <reference field="11" count="1" selected="0">
            <x v="25"/>
          </reference>
          <reference field="12" count="1" selected="0">
            <x v="2"/>
          </reference>
        </references>
      </pivotArea>
    </format>
    <format dxfId="10187">
      <pivotArea collapsedLevelsAreSubtotals="1" fieldPosition="0">
        <references count="3">
          <reference field="1" count="1" selected="0">
            <x v="0"/>
          </reference>
          <reference field="3" count="1">
            <x v="34"/>
          </reference>
          <reference field="12" count="1" selected="0">
            <x v="2"/>
          </reference>
        </references>
      </pivotArea>
    </format>
    <format dxfId="10186">
      <pivotArea collapsedLevelsAreSubtotals="1" fieldPosition="0">
        <references count="4">
          <reference field="1" count="1" selected="0">
            <x v="0"/>
          </reference>
          <reference field="3" count="1" selected="0">
            <x v="34"/>
          </reference>
          <reference field="11" count="1">
            <x v="1"/>
          </reference>
          <reference field="12" count="1" selected="0">
            <x v="2"/>
          </reference>
        </references>
      </pivotArea>
    </format>
    <format dxfId="10185">
      <pivotArea collapsedLevelsAreSubtotals="1" fieldPosition="0">
        <references count="5">
          <reference field="0" count="1">
            <x v="41"/>
          </reference>
          <reference field="1" count="1" selected="0">
            <x v="0"/>
          </reference>
          <reference field="3" count="1" selected="0">
            <x v="34"/>
          </reference>
          <reference field="11" count="1" selected="0">
            <x v="1"/>
          </reference>
          <reference field="12" count="1" selected="0">
            <x v="2"/>
          </reference>
        </references>
      </pivotArea>
    </format>
    <format dxfId="10184">
      <pivotArea collapsedLevelsAreSubtotals="1" fieldPosition="0">
        <references count="4">
          <reference field="1" count="1" selected="0">
            <x v="0"/>
          </reference>
          <reference field="3" count="1" selected="0">
            <x v="34"/>
          </reference>
          <reference field="11" count="1">
            <x v="16"/>
          </reference>
          <reference field="12" count="1" selected="0">
            <x v="2"/>
          </reference>
        </references>
      </pivotArea>
    </format>
    <format dxfId="10183">
      <pivotArea collapsedLevelsAreSubtotals="1" fieldPosition="0">
        <references count="5">
          <reference field="0" count="1">
            <x v="14"/>
          </reference>
          <reference field="1" count="1" selected="0">
            <x v="0"/>
          </reference>
          <reference field="3" count="1" selected="0">
            <x v="34"/>
          </reference>
          <reference field="11" count="1" selected="0">
            <x v="16"/>
          </reference>
          <reference field="12" count="1" selected="0">
            <x v="2"/>
          </reference>
        </references>
      </pivotArea>
    </format>
    <format dxfId="10182">
      <pivotArea collapsedLevelsAreSubtotals="1" fieldPosition="0">
        <references count="3">
          <reference field="1" count="1" selected="0">
            <x v="0"/>
          </reference>
          <reference field="3" count="1">
            <x v="35"/>
          </reference>
          <reference field="12" count="1" selected="0">
            <x v="2"/>
          </reference>
        </references>
      </pivotArea>
    </format>
    <format dxfId="10181">
      <pivotArea collapsedLevelsAreSubtotals="1" fieldPosition="0">
        <references count="4">
          <reference field="1" count="1" selected="0">
            <x v="0"/>
          </reference>
          <reference field="3" count="1" selected="0">
            <x v="35"/>
          </reference>
          <reference field="11" count="1">
            <x v="1"/>
          </reference>
          <reference field="12" count="1" selected="0">
            <x v="2"/>
          </reference>
        </references>
      </pivotArea>
    </format>
    <format dxfId="10180">
      <pivotArea collapsedLevelsAreSubtotals="1" fieldPosition="0">
        <references count="5">
          <reference field="0" count="1">
            <x v="41"/>
          </reference>
          <reference field="1" count="1" selected="0">
            <x v="0"/>
          </reference>
          <reference field="3" count="1" selected="0">
            <x v="35"/>
          </reference>
          <reference field="11" count="1" selected="0">
            <x v="1"/>
          </reference>
          <reference field="12" count="1" selected="0">
            <x v="2"/>
          </reference>
        </references>
      </pivotArea>
    </format>
    <format dxfId="10179">
      <pivotArea collapsedLevelsAreSubtotals="1" fieldPosition="0">
        <references count="4">
          <reference field="1" count="1" selected="0">
            <x v="0"/>
          </reference>
          <reference field="3" count="1" selected="0">
            <x v="35"/>
          </reference>
          <reference field="11" count="1">
            <x v="16"/>
          </reference>
          <reference field="12" count="1" selected="0">
            <x v="2"/>
          </reference>
        </references>
      </pivotArea>
    </format>
    <format dxfId="10178">
      <pivotArea collapsedLevelsAreSubtotals="1" fieldPosition="0">
        <references count="5">
          <reference field="0" count="1">
            <x v="14"/>
          </reference>
          <reference field="1" count="1" selected="0">
            <x v="0"/>
          </reference>
          <reference field="3" count="1" selected="0">
            <x v="35"/>
          </reference>
          <reference field="11" count="1" selected="0">
            <x v="16"/>
          </reference>
          <reference field="12" count="1" selected="0">
            <x v="2"/>
          </reference>
        </references>
      </pivotArea>
    </format>
    <format dxfId="10177">
      <pivotArea collapsedLevelsAreSubtotals="1" fieldPosition="0">
        <references count="3">
          <reference field="1" count="1" selected="0">
            <x v="0"/>
          </reference>
          <reference field="3" count="1">
            <x v="40"/>
          </reference>
          <reference field="12" count="1" selected="0">
            <x v="2"/>
          </reference>
        </references>
      </pivotArea>
    </format>
    <format dxfId="10176">
      <pivotArea collapsedLevelsAreSubtotals="1" fieldPosition="0">
        <references count="4">
          <reference field="1" count="1" selected="0">
            <x v="0"/>
          </reference>
          <reference field="3" count="1" selected="0">
            <x v="40"/>
          </reference>
          <reference field="11" count="1">
            <x v="4"/>
          </reference>
          <reference field="12" count="1" selected="0">
            <x v="2"/>
          </reference>
        </references>
      </pivotArea>
    </format>
    <format dxfId="10175">
      <pivotArea collapsedLevelsAreSubtotals="1" fieldPosition="0">
        <references count="5">
          <reference field="0" count="1">
            <x v="74"/>
          </reference>
          <reference field="1" count="1" selected="0">
            <x v="0"/>
          </reference>
          <reference field="3" count="1" selected="0">
            <x v="40"/>
          </reference>
          <reference field="11" count="1" selected="0">
            <x v="4"/>
          </reference>
          <reference field="12" count="1" selected="0">
            <x v="2"/>
          </reference>
        </references>
      </pivotArea>
    </format>
    <format dxfId="10174">
      <pivotArea collapsedLevelsAreSubtotals="1" fieldPosition="0">
        <references count="4">
          <reference field="1" count="1" selected="0">
            <x v="0"/>
          </reference>
          <reference field="3" count="1" selected="0">
            <x v="40"/>
          </reference>
          <reference field="11" count="1">
            <x v="25"/>
          </reference>
          <reference field="12" count="1" selected="0">
            <x v="2"/>
          </reference>
        </references>
      </pivotArea>
    </format>
    <format dxfId="10173">
      <pivotArea collapsedLevelsAreSubtotals="1" fieldPosition="0">
        <references count="5">
          <reference field="0" count="1">
            <x v="51"/>
          </reference>
          <reference field="1" count="1" selected="0">
            <x v="0"/>
          </reference>
          <reference field="3" count="1" selected="0">
            <x v="40"/>
          </reference>
          <reference field="11" count="1" selected="0">
            <x v="25"/>
          </reference>
          <reference field="12" count="1" selected="0">
            <x v="2"/>
          </reference>
        </references>
      </pivotArea>
    </format>
    <format dxfId="10172">
      <pivotArea collapsedLevelsAreSubtotals="1" fieldPosition="0">
        <references count="3">
          <reference field="1" count="1" selected="0">
            <x v="0"/>
          </reference>
          <reference field="3" count="1">
            <x v="42"/>
          </reference>
          <reference field="12" count="1" selected="0">
            <x v="2"/>
          </reference>
        </references>
      </pivotArea>
    </format>
    <format dxfId="10171">
      <pivotArea collapsedLevelsAreSubtotals="1" fieldPosition="0">
        <references count="4">
          <reference field="1" count="1" selected="0">
            <x v="0"/>
          </reference>
          <reference field="3" count="1" selected="0">
            <x v="42"/>
          </reference>
          <reference field="11" count="1">
            <x v="1"/>
          </reference>
          <reference field="12" count="1" selected="0">
            <x v="2"/>
          </reference>
        </references>
      </pivotArea>
    </format>
    <format dxfId="10170">
      <pivotArea collapsedLevelsAreSubtotals="1" fieldPosition="0">
        <references count="5">
          <reference field="0" count="1">
            <x v="41"/>
          </reference>
          <reference field="1" count="1" selected="0">
            <x v="0"/>
          </reference>
          <reference field="3" count="1" selected="0">
            <x v="42"/>
          </reference>
          <reference field="11" count="1" selected="0">
            <x v="1"/>
          </reference>
          <reference field="12" count="1" selected="0">
            <x v="2"/>
          </reference>
        </references>
      </pivotArea>
    </format>
    <format dxfId="10169">
      <pivotArea collapsedLevelsAreSubtotals="1" fieldPosition="0">
        <references count="4">
          <reference field="1" count="1" selected="0">
            <x v="0"/>
          </reference>
          <reference field="3" count="1" selected="0">
            <x v="42"/>
          </reference>
          <reference field="11" count="1">
            <x v="16"/>
          </reference>
          <reference field="12" count="1" selected="0">
            <x v="2"/>
          </reference>
        </references>
      </pivotArea>
    </format>
    <format dxfId="10168">
      <pivotArea collapsedLevelsAreSubtotals="1" fieldPosition="0">
        <references count="5">
          <reference field="0" count="1">
            <x v="14"/>
          </reference>
          <reference field="1" count="1" selected="0">
            <x v="0"/>
          </reference>
          <reference field="3" count="1" selected="0">
            <x v="42"/>
          </reference>
          <reference field="11" count="1" selected="0">
            <x v="16"/>
          </reference>
          <reference field="12" count="1" selected="0">
            <x v="2"/>
          </reference>
        </references>
      </pivotArea>
    </format>
    <format dxfId="10167">
      <pivotArea collapsedLevelsAreSubtotals="1" fieldPosition="0">
        <references count="3">
          <reference field="1" count="1" selected="0">
            <x v="0"/>
          </reference>
          <reference field="3" count="1">
            <x v="44"/>
          </reference>
          <reference field="12" count="1" selected="0">
            <x v="2"/>
          </reference>
        </references>
      </pivotArea>
    </format>
    <format dxfId="10166">
      <pivotArea collapsedLevelsAreSubtotals="1" fieldPosition="0">
        <references count="4">
          <reference field="1" count="1" selected="0">
            <x v="0"/>
          </reference>
          <reference field="3" count="1" selected="0">
            <x v="44"/>
          </reference>
          <reference field="11" count="1">
            <x v="1"/>
          </reference>
          <reference field="12" count="1" selected="0">
            <x v="2"/>
          </reference>
        </references>
      </pivotArea>
    </format>
    <format dxfId="10165">
      <pivotArea collapsedLevelsAreSubtotals="1" fieldPosition="0">
        <references count="5">
          <reference field="0" count="3">
            <x v="38"/>
            <x v="41"/>
            <x v="46"/>
          </reference>
          <reference field="1" count="1" selected="0">
            <x v="0"/>
          </reference>
          <reference field="3" count="1" selected="0">
            <x v="44"/>
          </reference>
          <reference field="11" count="1" selected="0">
            <x v="1"/>
          </reference>
          <reference field="12" count="1" selected="0">
            <x v="2"/>
          </reference>
        </references>
      </pivotArea>
    </format>
    <format dxfId="10164">
      <pivotArea collapsedLevelsAreSubtotals="1" fieldPosition="0">
        <references count="4">
          <reference field="1" count="1" selected="0">
            <x v="0"/>
          </reference>
          <reference field="3" count="1" selected="0">
            <x v="44"/>
          </reference>
          <reference field="11" count="1">
            <x v="4"/>
          </reference>
          <reference field="12" count="1" selected="0">
            <x v="2"/>
          </reference>
        </references>
      </pivotArea>
    </format>
    <format dxfId="10163">
      <pivotArea collapsedLevelsAreSubtotals="1" fieldPosition="0">
        <references count="5">
          <reference field="0" count="3">
            <x v="71"/>
            <x v="72"/>
            <x v="74"/>
          </reference>
          <reference field="1" count="1" selected="0">
            <x v="0"/>
          </reference>
          <reference field="3" count="1" selected="0">
            <x v="44"/>
          </reference>
          <reference field="11" count="1" selected="0">
            <x v="4"/>
          </reference>
          <reference field="12" count="1" selected="0">
            <x v="2"/>
          </reference>
        </references>
      </pivotArea>
    </format>
    <format dxfId="10162">
      <pivotArea collapsedLevelsAreSubtotals="1" fieldPosition="0">
        <references count="4">
          <reference field="1" count="1" selected="0">
            <x v="0"/>
          </reference>
          <reference field="3" count="1" selected="0">
            <x v="44"/>
          </reference>
          <reference field="11" count="1">
            <x v="16"/>
          </reference>
          <reference field="12" count="1" selected="0">
            <x v="2"/>
          </reference>
        </references>
      </pivotArea>
    </format>
    <format dxfId="10161">
      <pivotArea collapsedLevelsAreSubtotals="1" fieldPosition="0">
        <references count="5">
          <reference field="0" count="1">
            <x v="14"/>
          </reference>
          <reference field="1" count="1" selected="0">
            <x v="0"/>
          </reference>
          <reference field="3" count="1" selected="0">
            <x v="44"/>
          </reference>
          <reference field="11" count="1" selected="0">
            <x v="16"/>
          </reference>
          <reference field="12" count="1" selected="0">
            <x v="2"/>
          </reference>
        </references>
      </pivotArea>
    </format>
    <format dxfId="10160">
      <pivotArea collapsedLevelsAreSubtotals="1" fieldPosition="0">
        <references count="4">
          <reference field="1" count="1" selected="0">
            <x v="0"/>
          </reference>
          <reference field="3" count="1" selected="0">
            <x v="44"/>
          </reference>
          <reference field="11" count="1">
            <x v="25"/>
          </reference>
          <reference field="12" count="1" selected="0">
            <x v="2"/>
          </reference>
        </references>
      </pivotArea>
    </format>
    <format dxfId="10159">
      <pivotArea collapsedLevelsAreSubtotals="1" fieldPosition="0">
        <references count="5">
          <reference field="0" count="1">
            <x v="51"/>
          </reference>
          <reference field="1" count="1" selected="0">
            <x v="0"/>
          </reference>
          <reference field="3" count="1" selected="0">
            <x v="44"/>
          </reference>
          <reference field="11" count="1" selected="0">
            <x v="25"/>
          </reference>
          <reference field="12" count="1" selected="0">
            <x v="2"/>
          </reference>
        </references>
      </pivotArea>
    </format>
    <format dxfId="10158">
      <pivotArea collapsedLevelsAreSubtotals="1" fieldPosition="0">
        <references count="4">
          <reference field="1" count="1" selected="0">
            <x v="0"/>
          </reference>
          <reference field="3" count="1" selected="0">
            <x v="44"/>
          </reference>
          <reference field="11" count="1">
            <x v="35"/>
          </reference>
          <reference field="12" count="1" selected="0">
            <x v="2"/>
          </reference>
        </references>
      </pivotArea>
    </format>
    <format dxfId="10157">
      <pivotArea collapsedLevelsAreSubtotals="1" fieldPosition="0">
        <references count="5">
          <reference field="0" count="1">
            <x v="52"/>
          </reference>
          <reference field="1" count="1" selected="0">
            <x v="0"/>
          </reference>
          <reference field="3" count="1" selected="0">
            <x v="44"/>
          </reference>
          <reference field="11" count="1" selected="0">
            <x v="35"/>
          </reference>
          <reference field="12" count="1" selected="0">
            <x v="2"/>
          </reference>
        </references>
      </pivotArea>
    </format>
    <format dxfId="10156">
      <pivotArea collapsedLevelsAreSubtotals="1" fieldPosition="0">
        <references count="3">
          <reference field="1" count="1" selected="0">
            <x v="0"/>
          </reference>
          <reference field="3" count="1">
            <x v="48"/>
          </reference>
          <reference field="12" count="1" selected="0">
            <x v="2"/>
          </reference>
        </references>
      </pivotArea>
    </format>
    <format dxfId="10155">
      <pivotArea collapsedLevelsAreSubtotals="1" fieldPosition="0">
        <references count="4">
          <reference field="1" count="1" selected="0">
            <x v="0"/>
          </reference>
          <reference field="3" count="1" selected="0">
            <x v="48"/>
          </reference>
          <reference field="11" count="1">
            <x v="25"/>
          </reference>
          <reference field="12" count="1" selected="0">
            <x v="2"/>
          </reference>
        </references>
      </pivotArea>
    </format>
    <format dxfId="10154">
      <pivotArea collapsedLevelsAreSubtotals="1" fieldPosition="0">
        <references count="5">
          <reference field="0" count="1">
            <x v="51"/>
          </reference>
          <reference field="1" count="1" selected="0">
            <x v="0"/>
          </reference>
          <reference field="3" count="1" selected="0">
            <x v="48"/>
          </reference>
          <reference field="11" count="1" selected="0">
            <x v="25"/>
          </reference>
          <reference field="12" count="1" selected="0">
            <x v="2"/>
          </reference>
        </references>
      </pivotArea>
    </format>
    <format dxfId="10153">
      <pivotArea collapsedLevelsAreSubtotals="1" fieldPosition="0">
        <references count="4">
          <reference field="1" count="1" selected="0">
            <x v="0"/>
          </reference>
          <reference field="3" count="1" selected="0">
            <x v="48"/>
          </reference>
          <reference field="11" count="1">
            <x v="35"/>
          </reference>
          <reference field="12" count="1" selected="0">
            <x v="2"/>
          </reference>
        </references>
      </pivotArea>
    </format>
    <format dxfId="10152">
      <pivotArea collapsedLevelsAreSubtotals="1" fieldPosition="0">
        <references count="5">
          <reference field="0" count="1">
            <x v="52"/>
          </reference>
          <reference field="1" count="1" selected="0">
            <x v="0"/>
          </reference>
          <reference field="3" count="1" selected="0">
            <x v="48"/>
          </reference>
          <reference field="11" count="1" selected="0">
            <x v="35"/>
          </reference>
          <reference field="12" count="1" selected="0">
            <x v="2"/>
          </reference>
        </references>
      </pivotArea>
    </format>
    <format dxfId="10151">
      <pivotArea collapsedLevelsAreSubtotals="1" fieldPosition="0">
        <references count="3">
          <reference field="1" count="1" selected="0">
            <x v="0"/>
          </reference>
          <reference field="3" count="1">
            <x v="50"/>
          </reference>
          <reference field="12" count="1" selected="0">
            <x v="2"/>
          </reference>
        </references>
      </pivotArea>
    </format>
    <format dxfId="10150">
      <pivotArea collapsedLevelsAreSubtotals="1" fieldPosition="0">
        <references count="4">
          <reference field="1" count="1" selected="0">
            <x v="0"/>
          </reference>
          <reference field="3" count="1" selected="0">
            <x v="50"/>
          </reference>
          <reference field="11" count="1">
            <x v="1"/>
          </reference>
          <reference field="12" count="1" selected="0">
            <x v="2"/>
          </reference>
        </references>
      </pivotArea>
    </format>
    <format dxfId="10149">
      <pivotArea collapsedLevelsAreSubtotals="1" fieldPosition="0">
        <references count="5">
          <reference field="0" count="1">
            <x v="41"/>
          </reference>
          <reference field="1" count="1" selected="0">
            <x v="0"/>
          </reference>
          <reference field="3" count="1" selected="0">
            <x v="50"/>
          </reference>
          <reference field="11" count="1" selected="0">
            <x v="1"/>
          </reference>
          <reference field="12" count="1" selected="0">
            <x v="2"/>
          </reference>
        </references>
      </pivotArea>
    </format>
    <format dxfId="10148">
      <pivotArea collapsedLevelsAreSubtotals="1" fieldPosition="0">
        <references count="4">
          <reference field="1" count="1" selected="0">
            <x v="0"/>
          </reference>
          <reference field="3" count="1" selected="0">
            <x v="50"/>
          </reference>
          <reference field="11" count="1">
            <x v="16"/>
          </reference>
          <reference field="12" count="1" selected="0">
            <x v="2"/>
          </reference>
        </references>
      </pivotArea>
    </format>
    <format dxfId="10147">
      <pivotArea collapsedLevelsAreSubtotals="1" fieldPosition="0">
        <references count="5">
          <reference field="0" count="1">
            <x v="14"/>
          </reference>
          <reference field="1" count="1" selected="0">
            <x v="0"/>
          </reference>
          <reference field="3" count="1" selected="0">
            <x v="50"/>
          </reference>
          <reference field="11" count="1" selected="0">
            <x v="16"/>
          </reference>
          <reference field="12" count="1" selected="0">
            <x v="2"/>
          </reference>
        </references>
      </pivotArea>
    </format>
    <format dxfId="10146">
      <pivotArea collapsedLevelsAreSubtotals="1" fieldPosition="0">
        <references count="3">
          <reference field="1" count="1" selected="0">
            <x v="0"/>
          </reference>
          <reference field="3" count="1">
            <x v="51"/>
          </reference>
          <reference field="12" count="1" selected="0">
            <x v="2"/>
          </reference>
        </references>
      </pivotArea>
    </format>
    <format dxfId="10145">
      <pivotArea collapsedLevelsAreSubtotals="1" fieldPosition="0">
        <references count="4">
          <reference field="1" count="1" selected="0">
            <x v="0"/>
          </reference>
          <reference field="3" count="1" selected="0">
            <x v="51"/>
          </reference>
          <reference field="11" count="1">
            <x v="1"/>
          </reference>
          <reference field="12" count="1" selected="0">
            <x v="2"/>
          </reference>
        </references>
      </pivotArea>
    </format>
    <format dxfId="10144">
      <pivotArea collapsedLevelsAreSubtotals="1" fieldPosition="0">
        <references count="5">
          <reference field="0" count="1">
            <x v="41"/>
          </reference>
          <reference field="1" count="1" selected="0">
            <x v="0"/>
          </reference>
          <reference field="3" count="1" selected="0">
            <x v="51"/>
          </reference>
          <reference field="11" count="1" selected="0">
            <x v="1"/>
          </reference>
          <reference field="12" count="1" selected="0">
            <x v="2"/>
          </reference>
        </references>
      </pivotArea>
    </format>
    <format dxfId="10143">
      <pivotArea collapsedLevelsAreSubtotals="1" fieldPosition="0">
        <references count="4">
          <reference field="1" count="1" selected="0">
            <x v="0"/>
          </reference>
          <reference field="3" count="1" selected="0">
            <x v="51"/>
          </reference>
          <reference field="11" count="1">
            <x v="16"/>
          </reference>
          <reference field="12" count="1" selected="0">
            <x v="2"/>
          </reference>
        </references>
      </pivotArea>
    </format>
    <format dxfId="10142">
      <pivotArea collapsedLevelsAreSubtotals="1" fieldPosition="0">
        <references count="5">
          <reference field="0" count="1">
            <x v="14"/>
          </reference>
          <reference field="1" count="1" selected="0">
            <x v="0"/>
          </reference>
          <reference field="3" count="1" selected="0">
            <x v="51"/>
          </reference>
          <reference field="11" count="1" selected="0">
            <x v="16"/>
          </reference>
          <reference field="12" count="1" selected="0">
            <x v="2"/>
          </reference>
        </references>
      </pivotArea>
    </format>
    <format dxfId="10141">
      <pivotArea collapsedLevelsAreSubtotals="1" fieldPosition="0">
        <references count="3">
          <reference field="1" count="1" selected="0">
            <x v="0"/>
          </reference>
          <reference field="3" count="1">
            <x v="52"/>
          </reference>
          <reference field="12" count="1" selected="0">
            <x v="2"/>
          </reference>
        </references>
      </pivotArea>
    </format>
    <format dxfId="10140">
      <pivotArea collapsedLevelsAreSubtotals="1" fieldPosition="0">
        <references count="4">
          <reference field="1" count="1" selected="0">
            <x v="0"/>
          </reference>
          <reference field="3" count="1" selected="0">
            <x v="52"/>
          </reference>
          <reference field="11" count="1">
            <x v="1"/>
          </reference>
          <reference field="12" count="1" selected="0">
            <x v="2"/>
          </reference>
        </references>
      </pivotArea>
    </format>
    <format dxfId="10139">
      <pivotArea collapsedLevelsAreSubtotals="1" fieldPosition="0">
        <references count="5">
          <reference field="0" count="1">
            <x v="41"/>
          </reference>
          <reference field="1" count="1" selected="0">
            <x v="0"/>
          </reference>
          <reference field="3" count="1" selected="0">
            <x v="52"/>
          </reference>
          <reference field="11" count="1" selected="0">
            <x v="1"/>
          </reference>
          <reference field="12" count="1" selected="0">
            <x v="2"/>
          </reference>
        </references>
      </pivotArea>
    </format>
    <format dxfId="10138">
      <pivotArea collapsedLevelsAreSubtotals="1" fieldPosition="0">
        <references count="4">
          <reference field="1" count="1" selected="0">
            <x v="0"/>
          </reference>
          <reference field="3" count="1" selected="0">
            <x v="52"/>
          </reference>
          <reference field="11" count="1">
            <x v="16"/>
          </reference>
          <reference field="12" count="1" selected="0">
            <x v="2"/>
          </reference>
        </references>
      </pivotArea>
    </format>
    <format dxfId="10137">
      <pivotArea collapsedLevelsAreSubtotals="1" fieldPosition="0">
        <references count="5">
          <reference field="0" count="1">
            <x v="14"/>
          </reference>
          <reference field="1" count="1" selected="0">
            <x v="0"/>
          </reference>
          <reference field="3" count="1" selected="0">
            <x v="52"/>
          </reference>
          <reference field="11" count="1" selected="0">
            <x v="16"/>
          </reference>
          <reference field="12" count="1" selected="0">
            <x v="2"/>
          </reference>
        </references>
      </pivotArea>
    </format>
    <format dxfId="10136">
      <pivotArea collapsedLevelsAreSubtotals="1" fieldPosition="0">
        <references count="3">
          <reference field="1" count="1" selected="0">
            <x v="0"/>
          </reference>
          <reference field="3" count="1">
            <x v="54"/>
          </reference>
          <reference field="12" count="1" selected="0">
            <x v="2"/>
          </reference>
        </references>
      </pivotArea>
    </format>
    <format dxfId="10135">
      <pivotArea collapsedLevelsAreSubtotals="1" fieldPosition="0">
        <references count="4">
          <reference field="1" count="1" selected="0">
            <x v="0"/>
          </reference>
          <reference field="3" count="1" selected="0">
            <x v="54"/>
          </reference>
          <reference field="11" count="1">
            <x v="4"/>
          </reference>
          <reference field="12" count="1" selected="0">
            <x v="2"/>
          </reference>
        </references>
      </pivotArea>
    </format>
    <format dxfId="10134">
      <pivotArea collapsedLevelsAreSubtotals="1" fieldPosition="0">
        <references count="5">
          <reference field="0" count="1">
            <x v="72"/>
          </reference>
          <reference field="1" count="1" selected="0">
            <x v="0"/>
          </reference>
          <reference field="3" count="1" selected="0">
            <x v="54"/>
          </reference>
          <reference field="11" count="1" selected="0">
            <x v="4"/>
          </reference>
          <reference field="12" count="1" selected="0">
            <x v="2"/>
          </reference>
        </references>
      </pivotArea>
    </format>
    <format dxfId="10133">
      <pivotArea collapsedLevelsAreSubtotals="1" fieldPosition="0">
        <references count="3">
          <reference field="1" count="1" selected="0">
            <x v="0"/>
          </reference>
          <reference field="3" count="1">
            <x v="55"/>
          </reference>
          <reference field="12" count="1" selected="0">
            <x v="2"/>
          </reference>
        </references>
      </pivotArea>
    </format>
    <format dxfId="10132">
      <pivotArea collapsedLevelsAreSubtotals="1" fieldPosition="0">
        <references count="4">
          <reference field="1" count="1" selected="0">
            <x v="0"/>
          </reference>
          <reference field="3" count="1" selected="0">
            <x v="55"/>
          </reference>
          <reference field="11" count="1">
            <x v="1"/>
          </reference>
          <reference field="12" count="1" selected="0">
            <x v="2"/>
          </reference>
        </references>
      </pivotArea>
    </format>
    <format dxfId="10131">
      <pivotArea collapsedLevelsAreSubtotals="1" fieldPosition="0">
        <references count="5">
          <reference field="0" count="1">
            <x v="41"/>
          </reference>
          <reference field="1" count="1" selected="0">
            <x v="0"/>
          </reference>
          <reference field="3" count="1" selected="0">
            <x v="55"/>
          </reference>
          <reference field="11" count="1" selected="0">
            <x v="1"/>
          </reference>
          <reference field="12" count="1" selected="0">
            <x v="2"/>
          </reference>
        </references>
      </pivotArea>
    </format>
    <format dxfId="10130">
      <pivotArea collapsedLevelsAreSubtotals="1" fieldPosition="0">
        <references count="3">
          <reference field="1" count="1" selected="0">
            <x v="0"/>
          </reference>
          <reference field="3" count="1">
            <x v="56"/>
          </reference>
          <reference field="12" count="1" selected="0">
            <x v="2"/>
          </reference>
        </references>
      </pivotArea>
    </format>
    <format dxfId="10129">
      <pivotArea collapsedLevelsAreSubtotals="1" fieldPosition="0">
        <references count="4">
          <reference field="1" count="1" selected="0">
            <x v="0"/>
          </reference>
          <reference field="3" count="1" selected="0">
            <x v="56"/>
          </reference>
          <reference field="11" count="1">
            <x v="35"/>
          </reference>
          <reference field="12" count="1" selected="0">
            <x v="2"/>
          </reference>
        </references>
      </pivotArea>
    </format>
    <format dxfId="10128">
      <pivotArea collapsedLevelsAreSubtotals="1" fieldPosition="0">
        <references count="5">
          <reference field="0" count="1">
            <x v="52"/>
          </reference>
          <reference field="1" count="1" selected="0">
            <x v="0"/>
          </reference>
          <reference field="3" count="1" selected="0">
            <x v="56"/>
          </reference>
          <reference field="11" count="1" selected="0">
            <x v="35"/>
          </reference>
          <reference field="12" count="1" selected="0">
            <x v="2"/>
          </reference>
        </references>
      </pivotArea>
    </format>
    <format dxfId="10127">
      <pivotArea collapsedLevelsAreSubtotals="1" fieldPosition="0">
        <references count="3">
          <reference field="1" count="1" selected="0">
            <x v="0"/>
          </reference>
          <reference field="3" count="1">
            <x v="57"/>
          </reference>
          <reference field="12" count="1" selected="0">
            <x v="2"/>
          </reference>
        </references>
      </pivotArea>
    </format>
    <format dxfId="10126">
      <pivotArea collapsedLevelsAreSubtotals="1" fieldPosition="0">
        <references count="4">
          <reference field="1" count="1" selected="0">
            <x v="0"/>
          </reference>
          <reference field="3" count="1" selected="0">
            <x v="57"/>
          </reference>
          <reference field="11" count="1">
            <x v="1"/>
          </reference>
          <reference field="12" count="1" selected="0">
            <x v="2"/>
          </reference>
        </references>
      </pivotArea>
    </format>
    <format dxfId="10125">
      <pivotArea collapsedLevelsAreSubtotals="1" fieldPosition="0">
        <references count="5">
          <reference field="0" count="1">
            <x v="41"/>
          </reference>
          <reference field="1" count="1" selected="0">
            <x v="0"/>
          </reference>
          <reference field="3" count="1" selected="0">
            <x v="57"/>
          </reference>
          <reference field="11" count="1" selected="0">
            <x v="1"/>
          </reference>
          <reference field="12" count="1" selected="0">
            <x v="2"/>
          </reference>
        </references>
      </pivotArea>
    </format>
    <format dxfId="10124">
      <pivotArea collapsedLevelsAreSubtotals="1" fieldPosition="0">
        <references count="4">
          <reference field="1" count="1" selected="0">
            <x v="0"/>
          </reference>
          <reference field="3" count="1" selected="0">
            <x v="57"/>
          </reference>
          <reference field="11" count="1">
            <x v="25"/>
          </reference>
          <reference field="12" count="1" selected="0">
            <x v="2"/>
          </reference>
        </references>
      </pivotArea>
    </format>
    <format dxfId="10123">
      <pivotArea collapsedLevelsAreSubtotals="1" fieldPosition="0">
        <references count="5">
          <reference field="0" count="1">
            <x v="51"/>
          </reference>
          <reference field="1" count="1" selected="0">
            <x v="0"/>
          </reference>
          <reference field="3" count="1" selected="0">
            <x v="57"/>
          </reference>
          <reference field="11" count="1" selected="0">
            <x v="25"/>
          </reference>
          <reference field="12" count="1" selected="0">
            <x v="2"/>
          </reference>
        </references>
      </pivotArea>
    </format>
    <format dxfId="10122">
      <pivotArea collapsedLevelsAreSubtotals="1" fieldPosition="0">
        <references count="3">
          <reference field="1" count="1" selected="0">
            <x v="0"/>
          </reference>
          <reference field="3" count="1">
            <x v="58"/>
          </reference>
          <reference field="12" count="1" selected="0">
            <x v="2"/>
          </reference>
        </references>
      </pivotArea>
    </format>
    <format dxfId="10121">
      <pivotArea collapsedLevelsAreSubtotals="1" fieldPosition="0">
        <references count="4">
          <reference field="1" count="1" selected="0">
            <x v="0"/>
          </reference>
          <reference field="3" count="1" selected="0">
            <x v="58"/>
          </reference>
          <reference field="11" count="1">
            <x v="1"/>
          </reference>
          <reference field="12" count="1" selected="0">
            <x v="2"/>
          </reference>
        </references>
      </pivotArea>
    </format>
    <format dxfId="10120">
      <pivotArea collapsedLevelsAreSubtotals="1" fieldPosition="0">
        <references count="5">
          <reference field="0" count="1">
            <x v="41"/>
          </reference>
          <reference field="1" count="1" selected="0">
            <x v="0"/>
          </reference>
          <reference field="3" count="1" selected="0">
            <x v="58"/>
          </reference>
          <reference field="11" count="1" selected="0">
            <x v="1"/>
          </reference>
          <reference field="12" count="1" selected="0">
            <x v="2"/>
          </reference>
        </references>
      </pivotArea>
    </format>
    <format dxfId="10119">
      <pivotArea collapsedLevelsAreSubtotals="1" fieldPosition="0">
        <references count="4">
          <reference field="1" count="1" selected="0">
            <x v="0"/>
          </reference>
          <reference field="3" count="1" selected="0">
            <x v="58"/>
          </reference>
          <reference field="11" count="1">
            <x v="16"/>
          </reference>
          <reference field="12" count="1" selected="0">
            <x v="2"/>
          </reference>
        </references>
      </pivotArea>
    </format>
    <format dxfId="10118">
      <pivotArea collapsedLevelsAreSubtotals="1" fieldPosition="0">
        <references count="5">
          <reference field="0" count="1">
            <x v="14"/>
          </reference>
          <reference field="1" count="1" selected="0">
            <x v="0"/>
          </reference>
          <reference field="3" count="1" selected="0">
            <x v="58"/>
          </reference>
          <reference field="11" count="1" selected="0">
            <x v="16"/>
          </reference>
          <reference field="12" count="1" selected="0">
            <x v="2"/>
          </reference>
        </references>
      </pivotArea>
    </format>
    <format dxfId="10117">
      <pivotArea collapsedLevelsAreSubtotals="1" fieldPosition="0">
        <references count="3">
          <reference field="1" count="1" selected="0">
            <x v="0"/>
          </reference>
          <reference field="3" count="1">
            <x v="62"/>
          </reference>
          <reference field="12" count="1" selected="0">
            <x v="2"/>
          </reference>
        </references>
      </pivotArea>
    </format>
    <format dxfId="10116">
      <pivotArea collapsedLevelsAreSubtotals="1" fieldPosition="0">
        <references count="4">
          <reference field="1" count="1" selected="0">
            <x v="0"/>
          </reference>
          <reference field="3" count="1" selected="0">
            <x v="62"/>
          </reference>
          <reference field="11" count="1">
            <x v="1"/>
          </reference>
          <reference field="12" count="1" selected="0">
            <x v="2"/>
          </reference>
        </references>
      </pivotArea>
    </format>
    <format dxfId="10115">
      <pivotArea collapsedLevelsAreSubtotals="1" fieldPosition="0">
        <references count="5">
          <reference field="0" count="1">
            <x v="41"/>
          </reference>
          <reference field="1" count="1" selected="0">
            <x v="0"/>
          </reference>
          <reference field="3" count="1" selected="0">
            <x v="62"/>
          </reference>
          <reference field="11" count="1" selected="0">
            <x v="1"/>
          </reference>
          <reference field="12" count="1" selected="0">
            <x v="2"/>
          </reference>
        </references>
      </pivotArea>
    </format>
    <format dxfId="10114">
      <pivotArea collapsedLevelsAreSubtotals="1" fieldPosition="0">
        <references count="4">
          <reference field="1" count="1" selected="0">
            <x v="0"/>
          </reference>
          <reference field="3" count="1" selected="0">
            <x v="62"/>
          </reference>
          <reference field="11" count="1">
            <x v="16"/>
          </reference>
          <reference field="12" count="1" selected="0">
            <x v="2"/>
          </reference>
        </references>
      </pivotArea>
    </format>
    <format dxfId="10113">
      <pivotArea collapsedLevelsAreSubtotals="1" fieldPosition="0">
        <references count="5">
          <reference field="0" count="1">
            <x v="14"/>
          </reference>
          <reference field="1" count="1" selected="0">
            <x v="0"/>
          </reference>
          <reference field="3" count="1" selected="0">
            <x v="62"/>
          </reference>
          <reference field="11" count="1" selected="0">
            <x v="16"/>
          </reference>
          <reference field="12" count="1" selected="0">
            <x v="2"/>
          </reference>
        </references>
      </pivotArea>
    </format>
    <format dxfId="10112">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10111">
      <pivotArea collapsedLevelsAreSubtotals="1" fieldPosition="0">
        <references count="5">
          <reference field="0" count="1">
            <x v="31"/>
          </reference>
          <reference field="1" count="1" selected="0">
            <x v="0"/>
          </reference>
          <reference field="3" count="1" selected="0">
            <x v="62"/>
          </reference>
          <reference field="11" count="1" selected="0">
            <x v="28"/>
          </reference>
          <reference field="12" count="1" selected="0">
            <x v="2"/>
          </reference>
        </references>
      </pivotArea>
    </format>
    <format dxfId="10110">
      <pivotArea collapsedLevelsAreSubtotals="1" fieldPosition="0">
        <references count="3">
          <reference field="1" count="1" selected="0">
            <x v="0"/>
          </reference>
          <reference field="3" count="1">
            <x v="71"/>
          </reference>
          <reference field="12" count="1" selected="0">
            <x v="2"/>
          </reference>
        </references>
      </pivotArea>
    </format>
    <format dxfId="10109">
      <pivotArea collapsedLevelsAreSubtotals="1" fieldPosition="0">
        <references count="4">
          <reference field="1" count="1" selected="0">
            <x v="0"/>
          </reference>
          <reference field="3" count="1" selected="0">
            <x v="71"/>
          </reference>
          <reference field="11" count="1">
            <x v="25"/>
          </reference>
          <reference field="12" count="1" selected="0">
            <x v="2"/>
          </reference>
        </references>
      </pivotArea>
    </format>
    <format dxfId="10108">
      <pivotArea collapsedLevelsAreSubtotals="1" fieldPosition="0">
        <references count="5">
          <reference field="0" count="1">
            <x v="51"/>
          </reference>
          <reference field="1" count="1" selected="0">
            <x v="0"/>
          </reference>
          <reference field="3" count="1" selected="0">
            <x v="71"/>
          </reference>
          <reference field="11" count="1" selected="0">
            <x v="25"/>
          </reference>
          <reference field="12" count="1" selected="0">
            <x v="2"/>
          </reference>
        </references>
      </pivotArea>
    </format>
    <format dxfId="10107">
      <pivotArea collapsedLevelsAreSubtotals="1" fieldPosition="0">
        <references count="3">
          <reference field="1" count="1" selected="0">
            <x v="0"/>
          </reference>
          <reference field="3" count="1">
            <x v="73"/>
          </reference>
          <reference field="12" count="1" selected="0">
            <x v="2"/>
          </reference>
        </references>
      </pivotArea>
    </format>
    <format dxfId="10106">
      <pivotArea collapsedLevelsAreSubtotals="1" fieldPosition="0">
        <references count="4">
          <reference field="1" count="1" selected="0">
            <x v="0"/>
          </reference>
          <reference field="3" count="1" selected="0">
            <x v="73"/>
          </reference>
          <reference field="11" count="1">
            <x v="1"/>
          </reference>
          <reference field="12" count="1" selected="0">
            <x v="2"/>
          </reference>
        </references>
      </pivotArea>
    </format>
    <format dxfId="10105">
      <pivotArea collapsedLevelsAreSubtotals="1" fieldPosition="0">
        <references count="5">
          <reference field="0" count="1">
            <x v="41"/>
          </reference>
          <reference field="1" count="1" selected="0">
            <x v="0"/>
          </reference>
          <reference field="3" count="1" selected="0">
            <x v="73"/>
          </reference>
          <reference field="11" count="1" selected="0">
            <x v="1"/>
          </reference>
          <reference field="12" count="1" selected="0">
            <x v="2"/>
          </reference>
        </references>
      </pivotArea>
    </format>
    <format dxfId="10104">
      <pivotArea collapsedLevelsAreSubtotals="1" fieldPosition="0">
        <references count="4">
          <reference field="1" count="1" selected="0">
            <x v="0"/>
          </reference>
          <reference field="3" count="1" selected="0">
            <x v="73"/>
          </reference>
          <reference field="11" count="1">
            <x v="16"/>
          </reference>
          <reference field="12" count="1" selected="0">
            <x v="2"/>
          </reference>
        </references>
      </pivotArea>
    </format>
    <format dxfId="10103">
      <pivotArea collapsedLevelsAreSubtotals="1" fieldPosition="0">
        <references count="5">
          <reference field="0" count="1">
            <x v="14"/>
          </reference>
          <reference field="1" count="1" selected="0">
            <x v="0"/>
          </reference>
          <reference field="3" count="1" selected="0">
            <x v="73"/>
          </reference>
          <reference field="11" count="1" selected="0">
            <x v="16"/>
          </reference>
          <reference field="12" count="1" selected="0">
            <x v="2"/>
          </reference>
        </references>
      </pivotArea>
    </format>
    <format dxfId="10102">
      <pivotArea collapsedLevelsAreSubtotals="1" fieldPosition="0">
        <references count="4">
          <reference field="1" count="1" selected="0">
            <x v="0"/>
          </reference>
          <reference field="3" count="1" selected="0">
            <x v="73"/>
          </reference>
          <reference field="11" count="1">
            <x v="25"/>
          </reference>
          <reference field="12" count="1" selected="0">
            <x v="2"/>
          </reference>
        </references>
      </pivotArea>
    </format>
    <format dxfId="10101">
      <pivotArea collapsedLevelsAreSubtotals="1" fieldPosition="0">
        <references count="5">
          <reference field="0" count="1">
            <x v="51"/>
          </reference>
          <reference field="1" count="1" selected="0">
            <x v="0"/>
          </reference>
          <reference field="3" count="1" selected="0">
            <x v="73"/>
          </reference>
          <reference field="11" count="1" selected="0">
            <x v="25"/>
          </reference>
          <reference field="12" count="1" selected="0">
            <x v="2"/>
          </reference>
        </references>
      </pivotArea>
    </format>
    <format dxfId="10100">
      <pivotArea collapsedLevelsAreSubtotals="1" fieldPosition="0">
        <references count="3">
          <reference field="1" count="1" selected="0">
            <x v="0"/>
          </reference>
          <reference field="3" count="1">
            <x v="78"/>
          </reference>
          <reference field="12" count="1" selected="0">
            <x v="2"/>
          </reference>
        </references>
      </pivotArea>
    </format>
    <format dxfId="10099">
      <pivotArea collapsedLevelsAreSubtotals="1" fieldPosition="0">
        <references count="4">
          <reference field="1" count="1" selected="0">
            <x v="0"/>
          </reference>
          <reference field="3" count="1" selected="0">
            <x v="78"/>
          </reference>
          <reference field="11" count="1">
            <x v="25"/>
          </reference>
          <reference field="12" count="1" selected="0">
            <x v="2"/>
          </reference>
        </references>
      </pivotArea>
    </format>
    <format dxfId="10098">
      <pivotArea collapsedLevelsAreSubtotals="1" fieldPosition="0">
        <references count="5">
          <reference field="0" count="1">
            <x v="51"/>
          </reference>
          <reference field="1" count="1" selected="0">
            <x v="0"/>
          </reference>
          <reference field="3" count="1" selected="0">
            <x v="78"/>
          </reference>
          <reference field="11" count="1" selected="0">
            <x v="25"/>
          </reference>
          <reference field="12" count="1" selected="0">
            <x v="2"/>
          </reference>
        </references>
      </pivotArea>
    </format>
    <format dxfId="10097">
      <pivotArea collapsedLevelsAreSubtotals="1" fieldPosition="0">
        <references count="3">
          <reference field="1" count="1" selected="0">
            <x v="0"/>
          </reference>
          <reference field="3" count="1">
            <x v="80"/>
          </reference>
          <reference field="12" count="1" selected="0">
            <x v="2"/>
          </reference>
        </references>
      </pivotArea>
    </format>
    <format dxfId="10096">
      <pivotArea collapsedLevelsAreSubtotals="1" fieldPosition="0">
        <references count="4">
          <reference field="1" count="1" selected="0">
            <x v="0"/>
          </reference>
          <reference field="3" count="1" selected="0">
            <x v="80"/>
          </reference>
          <reference field="11" count="1">
            <x v="1"/>
          </reference>
          <reference field="12" count="1" selected="0">
            <x v="2"/>
          </reference>
        </references>
      </pivotArea>
    </format>
    <format dxfId="10095">
      <pivotArea collapsedLevelsAreSubtotals="1" fieldPosition="0">
        <references count="5">
          <reference field="0" count="1">
            <x v="41"/>
          </reference>
          <reference field="1" count="1" selected="0">
            <x v="0"/>
          </reference>
          <reference field="3" count="1" selected="0">
            <x v="80"/>
          </reference>
          <reference field="11" count="1" selected="0">
            <x v="1"/>
          </reference>
          <reference field="12" count="1" selected="0">
            <x v="2"/>
          </reference>
        </references>
      </pivotArea>
    </format>
    <format dxfId="10094">
      <pivotArea collapsedLevelsAreSubtotals="1" fieldPosition="0">
        <references count="4">
          <reference field="1" count="1" selected="0">
            <x v="0"/>
          </reference>
          <reference field="3" count="1" selected="0">
            <x v="80"/>
          </reference>
          <reference field="11" count="1">
            <x v="16"/>
          </reference>
          <reference field="12" count="1" selected="0">
            <x v="2"/>
          </reference>
        </references>
      </pivotArea>
    </format>
    <format dxfId="10093">
      <pivotArea collapsedLevelsAreSubtotals="1" fieldPosition="0">
        <references count="5">
          <reference field="0" count="1">
            <x v="14"/>
          </reference>
          <reference field="1" count="1" selected="0">
            <x v="0"/>
          </reference>
          <reference field="3" count="1" selected="0">
            <x v="80"/>
          </reference>
          <reference field="11" count="1" selected="0">
            <x v="16"/>
          </reference>
          <reference field="12" count="1" selected="0">
            <x v="2"/>
          </reference>
        </references>
      </pivotArea>
    </format>
    <format dxfId="10092">
      <pivotArea collapsedLevelsAreSubtotals="1" fieldPosition="0">
        <references count="3">
          <reference field="1" count="1" selected="0">
            <x v="0"/>
          </reference>
          <reference field="3" count="1">
            <x v="82"/>
          </reference>
          <reference field="12" count="1" selected="0">
            <x v="2"/>
          </reference>
        </references>
      </pivotArea>
    </format>
    <format dxfId="10091">
      <pivotArea collapsedLevelsAreSubtotals="1" fieldPosition="0">
        <references count="4">
          <reference field="1" count="1" selected="0">
            <x v="0"/>
          </reference>
          <reference field="3" count="1" selected="0">
            <x v="82"/>
          </reference>
          <reference field="11" count="1">
            <x v="1"/>
          </reference>
          <reference field="12" count="1" selected="0">
            <x v="2"/>
          </reference>
        </references>
      </pivotArea>
    </format>
    <format dxfId="10090">
      <pivotArea collapsedLevelsAreSubtotals="1" fieldPosition="0">
        <references count="5">
          <reference field="0" count="1">
            <x v="38"/>
          </reference>
          <reference field="1" count="1" selected="0">
            <x v="0"/>
          </reference>
          <reference field="3" count="1" selected="0">
            <x v="82"/>
          </reference>
          <reference field="11" count="1" selected="0">
            <x v="1"/>
          </reference>
          <reference field="12" count="1" selected="0">
            <x v="2"/>
          </reference>
        </references>
      </pivotArea>
    </format>
    <format dxfId="10089">
      <pivotArea collapsedLevelsAreSubtotals="1" fieldPosition="0">
        <references count="4">
          <reference field="1" count="1" selected="0">
            <x v="0"/>
          </reference>
          <reference field="3" count="1" selected="0">
            <x v="82"/>
          </reference>
          <reference field="11" count="1">
            <x v="25"/>
          </reference>
          <reference field="12" count="1" selected="0">
            <x v="2"/>
          </reference>
        </references>
      </pivotArea>
    </format>
    <format dxfId="10088">
      <pivotArea collapsedLevelsAreSubtotals="1" fieldPosition="0">
        <references count="5">
          <reference field="0" count="1">
            <x v="51"/>
          </reference>
          <reference field="1" count="1" selected="0">
            <x v="0"/>
          </reference>
          <reference field="3" count="1" selected="0">
            <x v="82"/>
          </reference>
          <reference field="11" count="1" selected="0">
            <x v="25"/>
          </reference>
          <reference field="12" count="1" selected="0">
            <x v="2"/>
          </reference>
        </references>
      </pivotArea>
    </format>
    <format dxfId="10087">
      <pivotArea collapsedLevelsAreSubtotals="1" fieldPosition="0">
        <references count="4">
          <reference field="1" count="1" selected="0">
            <x v="0"/>
          </reference>
          <reference field="3" count="1" selected="0">
            <x v="82"/>
          </reference>
          <reference field="11" count="1">
            <x v="35"/>
          </reference>
          <reference field="12" count="1" selected="0">
            <x v="2"/>
          </reference>
        </references>
      </pivotArea>
    </format>
    <format dxfId="10086">
      <pivotArea collapsedLevelsAreSubtotals="1" fieldPosition="0">
        <references count="5">
          <reference field="0" count="1">
            <x v="52"/>
          </reference>
          <reference field="1" count="1" selected="0">
            <x v="0"/>
          </reference>
          <reference field="3" count="1" selected="0">
            <x v="82"/>
          </reference>
          <reference field="11" count="1" selected="0">
            <x v="35"/>
          </reference>
          <reference field="12" count="1" selected="0">
            <x v="2"/>
          </reference>
        </references>
      </pivotArea>
    </format>
    <format dxfId="10085">
      <pivotArea collapsedLevelsAreSubtotals="1" fieldPosition="0">
        <references count="3">
          <reference field="1" count="1" selected="0">
            <x v="0"/>
          </reference>
          <reference field="3" count="1">
            <x v="84"/>
          </reference>
          <reference field="12" count="1" selected="0">
            <x v="2"/>
          </reference>
        </references>
      </pivotArea>
    </format>
    <format dxfId="10084">
      <pivotArea collapsedLevelsAreSubtotals="1" fieldPosition="0">
        <references count="4">
          <reference field="1" count="1" selected="0">
            <x v="0"/>
          </reference>
          <reference field="3" count="1" selected="0">
            <x v="84"/>
          </reference>
          <reference field="11" count="1">
            <x v="1"/>
          </reference>
          <reference field="12" count="1" selected="0">
            <x v="2"/>
          </reference>
        </references>
      </pivotArea>
    </format>
    <format dxfId="10083">
      <pivotArea collapsedLevelsAreSubtotals="1" fieldPosition="0">
        <references count="5">
          <reference field="0" count="2">
            <x v="38"/>
            <x v="41"/>
          </reference>
          <reference field="1" count="1" selected="0">
            <x v="0"/>
          </reference>
          <reference field="3" count="1" selected="0">
            <x v="84"/>
          </reference>
          <reference field="11" count="1" selected="0">
            <x v="1"/>
          </reference>
          <reference field="12" count="1" selected="0">
            <x v="2"/>
          </reference>
        </references>
      </pivotArea>
    </format>
    <format dxfId="10082">
      <pivotArea collapsedLevelsAreSubtotals="1" fieldPosition="0">
        <references count="4">
          <reference field="1" count="1" selected="0">
            <x v="0"/>
          </reference>
          <reference field="3" count="1" selected="0">
            <x v="84"/>
          </reference>
          <reference field="11" count="1">
            <x v="16"/>
          </reference>
          <reference field="12" count="1" selected="0">
            <x v="2"/>
          </reference>
        </references>
      </pivotArea>
    </format>
    <format dxfId="10081">
      <pivotArea collapsedLevelsAreSubtotals="1" fieldPosition="0">
        <references count="5">
          <reference field="0" count="1">
            <x v="14"/>
          </reference>
          <reference field="1" count="1" selected="0">
            <x v="0"/>
          </reference>
          <reference field="3" count="1" selected="0">
            <x v="84"/>
          </reference>
          <reference field="11" count="1" selected="0">
            <x v="16"/>
          </reference>
          <reference field="12" count="1" selected="0">
            <x v="2"/>
          </reference>
        </references>
      </pivotArea>
    </format>
    <format dxfId="10080">
      <pivotArea collapsedLevelsAreSubtotals="1" fieldPosition="0">
        <references count="4">
          <reference field="1" count="1" selected="0">
            <x v="0"/>
          </reference>
          <reference field="3" count="1" selected="0">
            <x v="84"/>
          </reference>
          <reference field="11" count="1">
            <x v="25"/>
          </reference>
          <reference field="12" count="1" selected="0">
            <x v="2"/>
          </reference>
        </references>
      </pivotArea>
    </format>
    <format dxfId="10079">
      <pivotArea collapsedLevelsAreSubtotals="1" fieldPosition="0">
        <references count="5">
          <reference field="0" count="1">
            <x v="51"/>
          </reference>
          <reference field="1" count="1" selected="0">
            <x v="0"/>
          </reference>
          <reference field="3" count="1" selected="0">
            <x v="84"/>
          </reference>
          <reference field="11" count="1" selected="0">
            <x v="25"/>
          </reference>
          <reference field="12" count="1" selected="0">
            <x v="2"/>
          </reference>
        </references>
      </pivotArea>
    </format>
    <format dxfId="10078">
      <pivotArea collapsedLevelsAreSubtotals="1" fieldPosition="0">
        <references count="4">
          <reference field="1" count="1" selected="0">
            <x v="0"/>
          </reference>
          <reference field="3" count="1" selected="0">
            <x v="84"/>
          </reference>
          <reference field="11" count="1">
            <x v="35"/>
          </reference>
          <reference field="12" count="1" selected="0">
            <x v="2"/>
          </reference>
        </references>
      </pivotArea>
    </format>
    <format dxfId="10077">
      <pivotArea collapsedLevelsAreSubtotals="1" fieldPosition="0">
        <references count="5">
          <reference field="0" count="1">
            <x v="52"/>
          </reference>
          <reference field="1" count="1" selected="0">
            <x v="0"/>
          </reference>
          <reference field="3" count="1" selected="0">
            <x v="84"/>
          </reference>
          <reference field="11" count="1" selected="0">
            <x v="35"/>
          </reference>
          <reference field="12" count="1" selected="0">
            <x v="2"/>
          </reference>
        </references>
      </pivotArea>
    </format>
    <format dxfId="10076">
      <pivotArea collapsedLevelsAreSubtotals="1" fieldPosition="0">
        <references count="3">
          <reference field="1" count="1" selected="0">
            <x v="0"/>
          </reference>
          <reference field="3" count="1">
            <x v="86"/>
          </reference>
          <reference field="12" count="1" selected="0">
            <x v="2"/>
          </reference>
        </references>
      </pivotArea>
    </format>
    <format dxfId="10075">
      <pivotArea collapsedLevelsAreSubtotals="1" fieldPosition="0">
        <references count="4">
          <reference field="1" count="1" selected="0">
            <x v="0"/>
          </reference>
          <reference field="3" count="1" selected="0">
            <x v="86"/>
          </reference>
          <reference field="11" count="1">
            <x v="1"/>
          </reference>
          <reference field="12" count="1" selected="0">
            <x v="2"/>
          </reference>
        </references>
      </pivotArea>
    </format>
    <format dxfId="10074">
      <pivotArea collapsedLevelsAreSubtotals="1" fieldPosition="0">
        <references count="5">
          <reference field="0" count="1">
            <x v="41"/>
          </reference>
          <reference field="1" count="1" selected="0">
            <x v="0"/>
          </reference>
          <reference field="3" count="1" selected="0">
            <x v="86"/>
          </reference>
          <reference field="11" count="1" selected="0">
            <x v="1"/>
          </reference>
          <reference field="12" count="1" selected="0">
            <x v="2"/>
          </reference>
        </references>
      </pivotArea>
    </format>
    <format dxfId="10073">
      <pivotArea collapsedLevelsAreSubtotals="1" fieldPosition="0">
        <references count="4">
          <reference field="1" count="1" selected="0">
            <x v="0"/>
          </reference>
          <reference field="3" count="1" selected="0">
            <x v="86"/>
          </reference>
          <reference field="11" count="1">
            <x v="16"/>
          </reference>
          <reference field="12" count="1" selected="0">
            <x v="2"/>
          </reference>
        </references>
      </pivotArea>
    </format>
    <format dxfId="10072">
      <pivotArea collapsedLevelsAreSubtotals="1" fieldPosition="0">
        <references count="5">
          <reference field="0" count="1">
            <x v="14"/>
          </reference>
          <reference field="1" count="1" selected="0">
            <x v="0"/>
          </reference>
          <reference field="3" count="1" selected="0">
            <x v="86"/>
          </reference>
          <reference field="11" count="1" selected="0">
            <x v="16"/>
          </reference>
          <reference field="12" count="1" selected="0">
            <x v="2"/>
          </reference>
        </references>
      </pivotArea>
    </format>
    <format dxfId="10071">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10070">
      <pivotArea collapsedLevelsAreSubtotals="1" fieldPosition="0">
        <references count="5">
          <reference field="0" count="1">
            <x v="31"/>
          </reference>
          <reference field="1" count="1" selected="0">
            <x v="0"/>
          </reference>
          <reference field="3" count="1" selected="0">
            <x v="86"/>
          </reference>
          <reference field="11" count="1" selected="0">
            <x v="28"/>
          </reference>
          <reference field="12" count="1" selected="0">
            <x v="2"/>
          </reference>
        </references>
      </pivotArea>
    </format>
    <format dxfId="10069">
      <pivotArea collapsedLevelsAreSubtotals="1" fieldPosition="0">
        <references count="3">
          <reference field="1" count="1" selected="0">
            <x v="0"/>
          </reference>
          <reference field="3" count="1">
            <x v="90"/>
          </reference>
          <reference field="12" count="1" selected="0">
            <x v="2"/>
          </reference>
        </references>
      </pivotArea>
    </format>
    <format dxfId="10068">
      <pivotArea collapsedLevelsAreSubtotals="1" fieldPosition="0">
        <references count="4">
          <reference field="1" count="1" selected="0">
            <x v="0"/>
          </reference>
          <reference field="3" count="1" selected="0">
            <x v="90"/>
          </reference>
          <reference field="11" count="1">
            <x v="1"/>
          </reference>
          <reference field="12" count="1" selected="0">
            <x v="2"/>
          </reference>
        </references>
      </pivotArea>
    </format>
    <format dxfId="10067">
      <pivotArea collapsedLevelsAreSubtotals="1" fieldPosition="0">
        <references count="5">
          <reference field="0" count="1">
            <x v="41"/>
          </reference>
          <reference field="1" count="1" selected="0">
            <x v="0"/>
          </reference>
          <reference field="3" count="1" selected="0">
            <x v="90"/>
          </reference>
          <reference field="11" count="1" selected="0">
            <x v="1"/>
          </reference>
          <reference field="12" count="1" selected="0">
            <x v="2"/>
          </reference>
        </references>
      </pivotArea>
    </format>
    <format dxfId="10066">
      <pivotArea collapsedLevelsAreSubtotals="1" fieldPosition="0">
        <references count="3">
          <reference field="1" count="1" selected="0">
            <x v="0"/>
          </reference>
          <reference field="3" count="1">
            <x v="92"/>
          </reference>
          <reference field="12" count="1" selected="0">
            <x v="2"/>
          </reference>
        </references>
      </pivotArea>
    </format>
    <format dxfId="10065">
      <pivotArea collapsedLevelsAreSubtotals="1" fieldPosition="0">
        <references count="4">
          <reference field="1" count="1" selected="0">
            <x v="0"/>
          </reference>
          <reference field="3" count="1" selected="0">
            <x v="92"/>
          </reference>
          <reference field="11" count="1">
            <x v="1"/>
          </reference>
          <reference field="12" count="1" selected="0">
            <x v="2"/>
          </reference>
        </references>
      </pivotArea>
    </format>
    <format dxfId="10064">
      <pivotArea collapsedLevelsAreSubtotals="1" fieldPosition="0">
        <references count="5">
          <reference field="0" count="2">
            <x v="41"/>
            <x v="46"/>
          </reference>
          <reference field="1" count="1" selected="0">
            <x v="0"/>
          </reference>
          <reference field="3" count="1" selected="0">
            <x v="92"/>
          </reference>
          <reference field="11" count="1" selected="0">
            <x v="1"/>
          </reference>
          <reference field="12" count="1" selected="0">
            <x v="2"/>
          </reference>
        </references>
      </pivotArea>
    </format>
    <format dxfId="10063">
      <pivotArea collapsedLevelsAreSubtotals="1" fieldPosition="0">
        <references count="4">
          <reference field="1" count="1" selected="0">
            <x v="0"/>
          </reference>
          <reference field="3" count="1" selected="0">
            <x v="92"/>
          </reference>
          <reference field="11" count="1">
            <x v="25"/>
          </reference>
          <reference field="12" count="1" selected="0">
            <x v="2"/>
          </reference>
        </references>
      </pivotArea>
    </format>
    <format dxfId="10062">
      <pivotArea collapsedLevelsAreSubtotals="1" fieldPosition="0">
        <references count="5">
          <reference field="0" count="1">
            <x v="51"/>
          </reference>
          <reference field="1" count="1" selected="0">
            <x v="0"/>
          </reference>
          <reference field="3" count="1" selected="0">
            <x v="92"/>
          </reference>
          <reference field="11" count="1" selected="0">
            <x v="25"/>
          </reference>
          <reference field="12" count="1" selected="0">
            <x v="2"/>
          </reference>
        </references>
      </pivotArea>
    </format>
    <format dxfId="10061">
      <pivotArea collapsedLevelsAreSubtotals="1" fieldPosition="0">
        <references count="3">
          <reference field="1" count="1" selected="0">
            <x v="0"/>
          </reference>
          <reference field="3" count="1">
            <x v="94"/>
          </reference>
          <reference field="12" count="1" selected="0">
            <x v="2"/>
          </reference>
        </references>
      </pivotArea>
    </format>
    <format dxfId="10060">
      <pivotArea collapsedLevelsAreSubtotals="1" fieldPosition="0">
        <references count="4">
          <reference field="1" count="1" selected="0">
            <x v="0"/>
          </reference>
          <reference field="3" count="1" selected="0">
            <x v="94"/>
          </reference>
          <reference field="11" count="1">
            <x v="25"/>
          </reference>
          <reference field="12" count="1" selected="0">
            <x v="2"/>
          </reference>
        </references>
      </pivotArea>
    </format>
    <format dxfId="10059">
      <pivotArea collapsedLevelsAreSubtotals="1" fieldPosition="0">
        <references count="5">
          <reference field="0" count="1">
            <x v="51"/>
          </reference>
          <reference field="1" count="1" selected="0">
            <x v="0"/>
          </reference>
          <reference field="3" count="1" selected="0">
            <x v="94"/>
          </reference>
          <reference field="11" count="1" selected="0">
            <x v="25"/>
          </reference>
          <reference field="12" count="1" selected="0">
            <x v="2"/>
          </reference>
        </references>
      </pivotArea>
    </format>
    <format dxfId="10058">
      <pivotArea collapsedLevelsAreSubtotals="1" fieldPosition="0">
        <references count="4">
          <reference field="1" count="1" selected="0">
            <x v="0"/>
          </reference>
          <reference field="3" count="1" selected="0">
            <x v="94"/>
          </reference>
          <reference field="11" count="1">
            <x v="35"/>
          </reference>
          <reference field="12" count="1" selected="0">
            <x v="2"/>
          </reference>
        </references>
      </pivotArea>
    </format>
    <format dxfId="10057">
      <pivotArea collapsedLevelsAreSubtotals="1" fieldPosition="0">
        <references count="5">
          <reference field="0" count="1">
            <x v="52"/>
          </reference>
          <reference field="1" count="1" selected="0">
            <x v="0"/>
          </reference>
          <reference field="3" count="1" selected="0">
            <x v="94"/>
          </reference>
          <reference field="11" count="1" selected="0">
            <x v="35"/>
          </reference>
          <reference field="12" count="1" selected="0">
            <x v="2"/>
          </reference>
        </references>
      </pivotArea>
    </format>
    <format dxfId="10056">
      <pivotArea collapsedLevelsAreSubtotals="1" fieldPosition="0">
        <references count="3">
          <reference field="1" count="1" selected="0">
            <x v="0"/>
          </reference>
          <reference field="3" count="1">
            <x v="95"/>
          </reference>
          <reference field="12" count="1" selected="0">
            <x v="2"/>
          </reference>
        </references>
      </pivotArea>
    </format>
    <format dxfId="10055">
      <pivotArea collapsedLevelsAreSubtotals="1" fieldPosition="0">
        <references count="4">
          <reference field="1" count="1" selected="0">
            <x v="0"/>
          </reference>
          <reference field="3" count="1" selected="0">
            <x v="95"/>
          </reference>
          <reference field="11" count="1">
            <x v="35"/>
          </reference>
          <reference field="12" count="1" selected="0">
            <x v="2"/>
          </reference>
        </references>
      </pivotArea>
    </format>
    <format dxfId="10054">
      <pivotArea collapsedLevelsAreSubtotals="1" fieldPosition="0">
        <references count="5">
          <reference field="0" count="1">
            <x v="52"/>
          </reference>
          <reference field="1" count="1" selected="0">
            <x v="0"/>
          </reference>
          <reference field="3" count="1" selected="0">
            <x v="95"/>
          </reference>
          <reference field="11" count="1" selected="0">
            <x v="35"/>
          </reference>
          <reference field="12" count="1" selected="0">
            <x v="2"/>
          </reference>
        </references>
      </pivotArea>
    </format>
    <format dxfId="10053">
      <pivotArea collapsedLevelsAreSubtotals="1" fieldPosition="0">
        <references count="3">
          <reference field="1" count="1" selected="0">
            <x v="0"/>
          </reference>
          <reference field="3" count="1">
            <x v="100"/>
          </reference>
          <reference field="12" count="1" selected="0">
            <x v="2"/>
          </reference>
        </references>
      </pivotArea>
    </format>
    <format dxfId="10052">
      <pivotArea collapsedLevelsAreSubtotals="1" fieldPosition="0">
        <references count="4">
          <reference field="1" count="1" selected="0">
            <x v="0"/>
          </reference>
          <reference field="3" count="1" selected="0">
            <x v="100"/>
          </reference>
          <reference field="11" count="1">
            <x v="35"/>
          </reference>
          <reference field="12" count="1" selected="0">
            <x v="2"/>
          </reference>
        </references>
      </pivotArea>
    </format>
    <format dxfId="10051">
      <pivotArea collapsedLevelsAreSubtotals="1" fieldPosition="0">
        <references count="5">
          <reference field="0" count="1">
            <x v="52"/>
          </reference>
          <reference field="1" count="1" selected="0">
            <x v="0"/>
          </reference>
          <reference field="3" count="1" selected="0">
            <x v="100"/>
          </reference>
          <reference field="11" count="1" selected="0">
            <x v="35"/>
          </reference>
          <reference field="12" count="1" selected="0">
            <x v="2"/>
          </reference>
        </references>
      </pivotArea>
    </format>
    <format dxfId="10050">
      <pivotArea collapsedLevelsAreSubtotals="1" fieldPosition="0">
        <references count="3">
          <reference field="1" count="1" selected="0">
            <x v="0"/>
          </reference>
          <reference field="3" count="1">
            <x v="104"/>
          </reference>
          <reference field="12" count="1" selected="0">
            <x v="2"/>
          </reference>
        </references>
      </pivotArea>
    </format>
    <format dxfId="10049">
      <pivotArea collapsedLevelsAreSubtotals="1" fieldPosition="0">
        <references count="4">
          <reference field="1" count="1" selected="0">
            <x v="0"/>
          </reference>
          <reference field="3" count="1" selected="0">
            <x v="104"/>
          </reference>
          <reference field="11" count="1">
            <x v="35"/>
          </reference>
          <reference field="12" count="1" selected="0">
            <x v="2"/>
          </reference>
        </references>
      </pivotArea>
    </format>
    <format dxfId="10048">
      <pivotArea collapsedLevelsAreSubtotals="1" fieldPosition="0">
        <references count="5">
          <reference field="0" count="1">
            <x v="52"/>
          </reference>
          <reference field="1" count="1" selected="0">
            <x v="0"/>
          </reference>
          <reference field="3" count="1" selected="0">
            <x v="104"/>
          </reference>
          <reference field="11" count="1" selected="0">
            <x v="35"/>
          </reference>
          <reference field="12" count="1" selected="0">
            <x v="2"/>
          </reference>
        </references>
      </pivotArea>
    </format>
    <format dxfId="10047">
      <pivotArea collapsedLevelsAreSubtotals="1" fieldPosition="0">
        <references count="3">
          <reference field="1" count="1" selected="0">
            <x v="0"/>
          </reference>
          <reference field="3" count="1">
            <x v="105"/>
          </reference>
          <reference field="12" count="1" selected="0">
            <x v="2"/>
          </reference>
        </references>
      </pivotArea>
    </format>
    <format dxfId="10046">
      <pivotArea collapsedLevelsAreSubtotals="1" fieldPosition="0">
        <references count="4">
          <reference field="1" count="1" selected="0">
            <x v="0"/>
          </reference>
          <reference field="3" count="1" selected="0">
            <x v="105"/>
          </reference>
          <reference field="11" count="1">
            <x v="25"/>
          </reference>
          <reference field="12" count="1" selected="0">
            <x v="2"/>
          </reference>
        </references>
      </pivotArea>
    </format>
    <format dxfId="10045">
      <pivotArea collapsedLevelsAreSubtotals="1" fieldPosition="0">
        <references count="5">
          <reference field="0" count="1">
            <x v="51"/>
          </reference>
          <reference field="1" count="1" selected="0">
            <x v="0"/>
          </reference>
          <reference field="3" count="1" selected="0">
            <x v="105"/>
          </reference>
          <reference field="11" count="1" selected="0">
            <x v="25"/>
          </reference>
          <reference field="12" count="1" selected="0">
            <x v="2"/>
          </reference>
        </references>
      </pivotArea>
    </format>
    <format dxfId="10044">
      <pivotArea collapsedLevelsAreSubtotals="1" fieldPosition="0">
        <references count="4">
          <reference field="1" count="1" selected="0">
            <x v="0"/>
          </reference>
          <reference field="3" count="1" selected="0">
            <x v="105"/>
          </reference>
          <reference field="11" count="1">
            <x v="35"/>
          </reference>
          <reference field="12" count="1" selected="0">
            <x v="2"/>
          </reference>
        </references>
      </pivotArea>
    </format>
    <format dxfId="10043">
      <pivotArea collapsedLevelsAreSubtotals="1" fieldPosition="0">
        <references count="5">
          <reference field="0" count="1">
            <x v="52"/>
          </reference>
          <reference field="1" count="1" selected="0">
            <x v="0"/>
          </reference>
          <reference field="3" count="1" selected="0">
            <x v="105"/>
          </reference>
          <reference field="11" count="1" selected="0">
            <x v="35"/>
          </reference>
          <reference field="12" count="1" selected="0">
            <x v="2"/>
          </reference>
        </references>
      </pivotArea>
    </format>
    <format dxfId="10042">
      <pivotArea collapsedLevelsAreSubtotals="1" fieldPosition="0">
        <references count="3">
          <reference field="1" count="1" selected="0">
            <x v="0"/>
          </reference>
          <reference field="3" count="1">
            <x v="106"/>
          </reference>
          <reference field="12" count="1" selected="0">
            <x v="2"/>
          </reference>
        </references>
      </pivotArea>
    </format>
    <format dxfId="10041">
      <pivotArea collapsedLevelsAreSubtotals="1" fieldPosition="0">
        <references count="4">
          <reference field="1" count="1" selected="0">
            <x v="0"/>
          </reference>
          <reference field="3" count="1" selected="0">
            <x v="106"/>
          </reference>
          <reference field="11" count="1">
            <x v="25"/>
          </reference>
          <reference field="12" count="1" selected="0">
            <x v="2"/>
          </reference>
        </references>
      </pivotArea>
    </format>
    <format dxfId="10040">
      <pivotArea collapsedLevelsAreSubtotals="1" fieldPosition="0">
        <references count="5">
          <reference field="0" count="1">
            <x v="51"/>
          </reference>
          <reference field="1" count="1" selected="0">
            <x v="0"/>
          </reference>
          <reference field="3" count="1" selected="0">
            <x v="106"/>
          </reference>
          <reference field="11" count="1" selected="0">
            <x v="25"/>
          </reference>
          <reference field="12" count="1" selected="0">
            <x v="2"/>
          </reference>
        </references>
      </pivotArea>
    </format>
    <format dxfId="10039">
      <pivotArea collapsedLevelsAreSubtotals="1" fieldPosition="0">
        <references count="4">
          <reference field="1" count="1" selected="0">
            <x v="0"/>
          </reference>
          <reference field="3" count="1" selected="0">
            <x v="106"/>
          </reference>
          <reference field="11" count="1">
            <x v="35"/>
          </reference>
          <reference field="12" count="1" selected="0">
            <x v="2"/>
          </reference>
        </references>
      </pivotArea>
    </format>
    <format dxfId="10038">
      <pivotArea collapsedLevelsAreSubtotals="1" fieldPosition="0">
        <references count="5">
          <reference field="0" count="1">
            <x v="52"/>
          </reference>
          <reference field="1" count="1" selected="0">
            <x v="0"/>
          </reference>
          <reference field="3" count="1" selected="0">
            <x v="106"/>
          </reference>
          <reference field="11" count="1" selected="0">
            <x v="35"/>
          </reference>
          <reference field="12" count="1" selected="0">
            <x v="2"/>
          </reference>
        </references>
      </pivotArea>
    </format>
    <format dxfId="10037">
      <pivotArea collapsedLevelsAreSubtotals="1" fieldPosition="0">
        <references count="3">
          <reference field="1" count="1" selected="0">
            <x v="0"/>
          </reference>
          <reference field="3" count="1">
            <x v="110"/>
          </reference>
          <reference field="12" count="1" selected="0">
            <x v="2"/>
          </reference>
        </references>
      </pivotArea>
    </format>
    <format dxfId="10036">
      <pivotArea collapsedLevelsAreSubtotals="1" fieldPosition="0">
        <references count="4">
          <reference field="1" count="1" selected="0">
            <x v="0"/>
          </reference>
          <reference field="3" count="1" selected="0">
            <x v="110"/>
          </reference>
          <reference field="11" count="1">
            <x v="4"/>
          </reference>
          <reference field="12" count="1" selected="0">
            <x v="2"/>
          </reference>
        </references>
      </pivotArea>
    </format>
    <format dxfId="10035">
      <pivotArea collapsedLevelsAreSubtotals="1" fieldPosition="0">
        <references count="5">
          <reference field="0" count="2">
            <x v="71"/>
            <x v="74"/>
          </reference>
          <reference field="1" count="1" selected="0">
            <x v="0"/>
          </reference>
          <reference field="3" count="1" selected="0">
            <x v="110"/>
          </reference>
          <reference field="11" count="1" selected="0">
            <x v="4"/>
          </reference>
          <reference field="12" count="1" selected="0">
            <x v="2"/>
          </reference>
        </references>
      </pivotArea>
    </format>
    <format dxfId="10034">
      <pivotArea collapsedLevelsAreSubtotals="1" fieldPosition="0">
        <references count="3">
          <reference field="1" count="1" selected="0">
            <x v="0"/>
          </reference>
          <reference field="3" count="1">
            <x v="111"/>
          </reference>
          <reference field="12" count="1" selected="0">
            <x v="2"/>
          </reference>
        </references>
      </pivotArea>
    </format>
    <format dxfId="10033">
      <pivotArea collapsedLevelsAreSubtotals="1" fieldPosition="0">
        <references count="4">
          <reference field="1" count="1" selected="0">
            <x v="0"/>
          </reference>
          <reference field="3" count="1" selected="0">
            <x v="111"/>
          </reference>
          <reference field="11" count="1">
            <x v="1"/>
          </reference>
          <reference field="12" count="1" selected="0">
            <x v="2"/>
          </reference>
        </references>
      </pivotArea>
    </format>
    <format dxfId="10032">
      <pivotArea collapsedLevelsAreSubtotals="1" fieldPosition="0">
        <references count="5">
          <reference field="0" count="1">
            <x v="38"/>
          </reference>
          <reference field="1" count="1" selected="0">
            <x v="0"/>
          </reference>
          <reference field="3" count="1" selected="0">
            <x v="111"/>
          </reference>
          <reference field="11" count="1" selected="0">
            <x v="1"/>
          </reference>
          <reference field="12" count="1" selected="0">
            <x v="2"/>
          </reference>
        </references>
      </pivotArea>
    </format>
    <format dxfId="10031">
      <pivotArea collapsedLevelsAreSubtotals="1" fieldPosition="0">
        <references count="4">
          <reference field="1" count="1" selected="0">
            <x v="0"/>
          </reference>
          <reference field="3" count="1" selected="0">
            <x v="111"/>
          </reference>
          <reference field="11" count="1">
            <x v="4"/>
          </reference>
          <reference field="12" count="1" selected="0">
            <x v="2"/>
          </reference>
        </references>
      </pivotArea>
    </format>
    <format dxfId="10030">
      <pivotArea collapsedLevelsAreSubtotals="1" fieldPosition="0">
        <references count="5">
          <reference field="0" count="2">
            <x v="72"/>
            <x v="74"/>
          </reference>
          <reference field="1" count="1" selected="0">
            <x v="0"/>
          </reference>
          <reference field="3" count="1" selected="0">
            <x v="111"/>
          </reference>
          <reference field="11" count="1" selected="0">
            <x v="4"/>
          </reference>
          <reference field="12" count="1" selected="0">
            <x v="2"/>
          </reference>
        </references>
      </pivotArea>
    </format>
    <format dxfId="10029">
      <pivotArea collapsedLevelsAreSubtotals="1" fieldPosition="0">
        <references count="4">
          <reference field="1" count="1" selected="0">
            <x v="0"/>
          </reference>
          <reference field="3" count="1" selected="0">
            <x v="111"/>
          </reference>
          <reference field="11" count="1">
            <x v="25"/>
          </reference>
          <reference field="12" count="1" selected="0">
            <x v="2"/>
          </reference>
        </references>
      </pivotArea>
    </format>
    <format dxfId="10028">
      <pivotArea collapsedLevelsAreSubtotals="1" fieldPosition="0">
        <references count="5">
          <reference field="0" count="1">
            <x v="51"/>
          </reference>
          <reference field="1" count="1" selected="0">
            <x v="0"/>
          </reference>
          <reference field="3" count="1" selected="0">
            <x v="111"/>
          </reference>
          <reference field="11" count="1" selected="0">
            <x v="25"/>
          </reference>
          <reference field="12" count="1" selected="0">
            <x v="2"/>
          </reference>
        </references>
      </pivotArea>
    </format>
    <format dxfId="10027">
      <pivotArea collapsedLevelsAreSubtotals="1" fieldPosition="0">
        <references count="4">
          <reference field="1" count="1" selected="0">
            <x v="0"/>
          </reference>
          <reference field="3" count="1" selected="0">
            <x v="111"/>
          </reference>
          <reference field="11" count="1">
            <x v="35"/>
          </reference>
          <reference field="12" count="1" selected="0">
            <x v="2"/>
          </reference>
        </references>
      </pivotArea>
    </format>
    <format dxfId="10026">
      <pivotArea collapsedLevelsAreSubtotals="1" fieldPosition="0">
        <references count="5">
          <reference field="0" count="1">
            <x v="52"/>
          </reference>
          <reference field="1" count="1" selected="0">
            <x v="0"/>
          </reference>
          <reference field="3" count="1" selected="0">
            <x v="111"/>
          </reference>
          <reference field="11" count="1" selected="0">
            <x v="35"/>
          </reference>
          <reference field="12" count="1" selected="0">
            <x v="2"/>
          </reference>
        </references>
      </pivotArea>
    </format>
    <format dxfId="10025">
      <pivotArea collapsedLevelsAreSubtotals="1" fieldPosition="0">
        <references count="3">
          <reference field="1" count="1" selected="0">
            <x v="0"/>
          </reference>
          <reference field="3" count="1">
            <x v="112"/>
          </reference>
          <reference field="12" count="1" selected="0">
            <x v="2"/>
          </reference>
        </references>
      </pivotArea>
    </format>
    <format dxfId="10024">
      <pivotArea collapsedLevelsAreSubtotals="1" fieldPosition="0">
        <references count="4">
          <reference field="1" count="1" selected="0">
            <x v="0"/>
          </reference>
          <reference field="3" count="1" selected="0">
            <x v="112"/>
          </reference>
          <reference field="11" count="1">
            <x v="4"/>
          </reference>
          <reference field="12" count="1" selected="0">
            <x v="2"/>
          </reference>
        </references>
      </pivotArea>
    </format>
    <format dxfId="10023">
      <pivotArea collapsedLevelsAreSubtotals="1" fieldPosition="0">
        <references count="5">
          <reference field="0" count="1">
            <x v="74"/>
          </reference>
          <reference field="1" count="1" selected="0">
            <x v="0"/>
          </reference>
          <reference field="3" count="1" selected="0">
            <x v="112"/>
          </reference>
          <reference field="11" count="1" selected="0">
            <x v="4"/>
          </reference>
          <reference field="12" count="1" selected="0">
            <x v="2"/>
          </reference>
        </references>
      </pivotArea>
    </format>
    <format dxfId="10022">
      <pivotArea collapsedLevelsAreSubtotals="1" fieldPosition="0">
        <references count="4">
          <reference field="1" count="1" selected="0">
            <x v="0"/>
          </reference>
          <reference field="3" count="1" selected="0">
            <x v="112"/>
          </reference>
          <reference field="11" count="1">
            <x v="25"/>
          </reference>
          <reference field="12" count="1" selected="0">
            <x v="2"/>
          </reference>
        </references>
      </pivotArea>
    </format>
    <format dxfId="10021">
      <pivotArea collapsedLevelsAreSubtotals="1" fieldPosition="0">
        <references count="5">
          <reference field="0" count="1">
            <x v="51"/>
          </reference>
          <reference field="1" count="1" selected="0">
            <x v="0"/>
          </reference>
          <reference field="3" count="1" selected="0">
            <x v="112"/>
          </reference>
          <reference field="11" count="1" selected="0">
            <x v="25"/>
          </reference>
          <reference field="12" count="1" selected="0">
            <x v="2"/>
          </reference>
        </references>
      </pivotArea>
    </format>
    <format dxfId="10020">
      <pivotArea collapsedLevelsAreSubtotals="1" fieldPosition="0">
        <references count="4">
          <reference field="1" count="1" selected="0">
            <x v="0"/>
          </reference>
          <reference field="3" count="1" selected="0">
            <x v="112"/>
          </reference>
          <reference field="11" count="1">
            <x v="35"/>
          </reference>
          <reference field="12" count="1" selected="0">
            <x v="2"/>
          </reference>
        </references>
      </pivotArea>
    </format>
    <format dxfId="10019">
      <pivotArea collapsedLevelsAreSubtotals="1" fieldPosition="0">
        <references count="5">
          <reference field="0" count="1">
            <x v="52"/>
          </reference>
          <reference field="1" count="1" selected="0">
            <x v="0"/>
          </reference>
          <reference field="3" count="1" selected="0">
            <x v="112"/>
          </reference>
          <reference field="11" count="1" selected="0">
            <x v="35"/>
          </reference>
          <reference field="12" count="1" selected="0">
            <x v="2"/>
          </reference>
        </references>
      </pivotArea>
    </format>
    <format dxfId="10018">
      <pivotArea collapsedLevelsAreSubtotals="1" fieldPosition="0">
        <references count="3">
          <reference field="1" count="1" selected="0">
            <x v="0"/>
          </reference>
          <reference field="3" count="1">
            <x v="120"/>
          </reference>
          <reference field="12" count="1" selected="0">
            <x v="2"/>
          </reference>
        </references>
      </pivotArea>
    </format>
    <format dxfId="10017">
      <pivotArea collapsedLevelsAreSubtotals="1" fieldPosition="0">
        <references count="4">
          <reference field="1" count="1" selected="0">
            <x v="0"/>
          </reference>
          <reference field="3" count="1" selected="0">
            <x v="120"/>
          </reference>
          <reference field="11" count="1">
            <x v="25"/>
          </reference>
          <reference field="12" count="1" selected="0">
            <x v="2"/>
          </reference>
        </references>
      </pivotArea>
    </format>
    <format dxfId="10016">
      <pivotArea collapsedLevelsAreSubtotals="1" fieldPosition="0">
        <references count="5">
          <reference field="0" count="1">
            <x v="51"/>
          </reference>
          <reference field="1" count="1" selected="0">
            <x v="0"/>
          </reference>
          <reference field="3" count="1" selected="0">
            <x v="120"/>
          </reference>
          <reference field="11" count="1" selected="0">
            <x v="25"/>
          </reference>
          <reference field="12" count="1" selected="0">
            <x v="2"/>
          </reference>
        </references>
      </pivotArea>
    </format>
    <format dxfId="10015">
      <pivotArea collapsedLevelsAreSubtotals="1" fieldPosition="0">
        <references count="4">
          <reference field="1" count="1" selected="0">
            <x v="0"/>
          </reference>
          <reference field="3" count="1" selected="0">
            <x v="120"/>
          </reference>
          <reference field="11" count="1">
            <x v="35"/>
          </reference>
          <reference field="12" count="1" selected="0">
            <x v="2"/>
          </reference>
        </references>
      </pivotArea>
    </format>
    <format dxfId="10014">
      <pivotArea collapsedLevelsAreSubtotals="1" fieldPosition="0">
        <references count="5">
          <reference field="0" count="1">
            <x v="52"/>
          </reference>
          <reference field="1" count="1" selected="0">
            <x v="0"/>
          </reference>
          <reference field="3" count="1" selected="0">
            <x v="120"/>
          </reference>
          <reference field="11" count="1" selected="0">
            <x v="35"/>
          </reference>
          <reference field="12" count="1" selected="0">
            <x v="2"/>
          </reference>
        </references>
      </pivotArea>
    </format>
    <format dxfId="10013">
      <pivotArea collapsedLevelsAreSubtotals="1" fieldPosition="0">
        <references count="3">
          <reference field="1" count="1" selected="0">
            <x v="0"/>
          </reference>
          <reference field="3" count="1">
            <x v="131"/>
          </reference>
          <reference field="12" count="1" selected="0">
            <x v="2"/>
          </reference>
        </references>
      </pivotArea>
    </format>
    <format dxfId="10012">
      <pivotArea collapsedLevelsAreSubtotals="1" fieldPosition="0">
        <references count="4">
          <reference field="1" count="1" selected="0">
            <x v="0"/>
          </reference>
          <reference field="3" count="1" selected="0">
            <x v="131"/>
          </reference>
          <reference field="11" count="1">
            <x v="1"/>
          </reference>
          <reference field="12" count="1" selected="0">
            <x v="2"/>
          </reference>
        </references>
      </pivotArea>
    </format>
    <format dxfId="10011">
      <pivotArea collapsedLevelsAreSubtotals="1" fieldPosition="0">
        <references count="5">
          <reference field="0" count="1">
            <x v="41"/>
          </reference>
          <reference field="1" count="1" selected="0">
            <x v="0"/>
          </reference>
          <reference field="3" count="1" selected="0">
            <x v="131"/>
          </reference>
          <reference field="11" count="1" selected="0">
            <x v="1"/>
          </reference>
          <reference field="12" count="1" selected="0">
            <x v="2"/>
          </reference>
        </references>
      </pivotArea>
    </format>
    <format dxfId="10010">
      <pivotArea collapsedLevelsAreSubtotals="1" fieldPosition="0">
        <references count="3">
          <reference field="1" count="1" selected="0">
            <x v="0"/>
          </reference>
          <reference field="3" count="1">
            <x v="136"/>
          </reference>
          <reference field="12" count="1" selected="0">
            <x v="2"/>
          </reference>
        </references>
      </pivotArea>
    </format>
    <format dxfId="10009">
      <pivotArea collapsedLevelsAreSubtotals="1" fieldPosition="0">
        <references count="4">
          <reference field="1" count="1" selected="0">
            <x v="0"/>
          </reference>
          <reference field="3" count="1" selected="0">
            <x v="136"/>
          </reference>
          <reference field="11" count="1">
            <x v="1"/>
          </reference>
          <reference field="12" count="1" selected="0">
            <x v="2"/>
          </reference>
        </references>
      </pivotArea>
    </format>
    <format dxfId="10008">
      <pivotArea collapsedLevelsAreSubtotals="1" fieldPosition="0">
        <references count="5">
          <reference field="0" count="1">
            <x v="41"/>
          </reference>
          <reference field="1" count="1" selected="0">
            <x v="0"/>
          </reference>
          <reference field="3" count="1" selected="0">
            <x v="136"/>
          </reference>
          <reference field="11" count="1" selected="0">
            <x v="1"/>
          </reference>
          <reference field="12" count="1" selected="0">
            <x v="2"/>
          </reference>
        </references>
      </pivotArea>
    </format>
    <format dxfId="10007">
      <pivotArea collapsedLevelsAreSubtotals="1" fieldPosition="0">
        <references count="4">
          <reference field="1" count="1" selected="0">
            <x v="0"/>
          </reference>
          <reference field="3" count="1" selected="0">
            <x v="136"/>
          </reference>
          <reference field="11" count="1">
            <x v="16"/>
          </reference>
          <reference field="12" count="1" selected="0">
            <x v="2"/>
          </reference>
        </references>
      </pivotArea>
    </format>
    <format dxfId="10006">
      <pivotArea collapsedLevelsAreSubtotals="1" fieldPosition="0">
        <references count="5">
          <reference field="0" count="1">
            <x v="14"/>
          </reference>
          <reference field="1" count="1" selected="0">
            <x v="0"/>
          </reference>
          <reference field="3" count="1" selected="0">
            <x v="136"/>
          </reference>
          <reference field="11" count="1" selected="0">
            <x v="16"/>
          </reference>
          <reference field="12" count="1" selected="0">
            <x v="2"/>
          </reference>
        </references>
      </pivotArea>
    </format>
    <format dxfId="10005">
      <pivotArea collapsedLevelsAreSubtotals="1" fieldPosition="0">
        <references count="3">
          <reference field="1" count="1" selected="0">
            <x v="0"/>
          </reference>
          <reference field="3" count="1">
            <x v="139"/>
          </reference>
          <reference field="12" count="1" selected="0">
            <x v="2"/>
          </reference>
        </references>
      </pivotArea>
    </format>
    <format dxfId="10004">
      <pivotArea collapsedLevelsAreSubtotals="1" fieldPosition="0">
        <references count="4">
          <reference field="1" count="1" selected="0">
            <x v="0"/>
          </reference>
          <reference field="3" count="1" selected="0">
            <x v="139"/>
          </reference>
          <reference field="11" count="1">
            <x v="1"/>
          </reference>
          <reference field="12" count="1" selected="0">
            <x v="2"/>
          </reference>
        </references>
      </pivotArea>
    </format>
    <format dxfId="10003">
      <pivotArea collapsedLevelsAreSubtotals="1" fieldPosition="0">
        <references count="5">
          <reference field="0" count="1">
            <x v="41"/>
          </reference>
          <reference field="1" count="1" selected="0">
            <x v="0"/>
          </reference>
          <reference field="3" count="1" selected="0">
            <x v="139"/>
          </reference>
          <reference field="11" count="1" selected="0">
            <x v="1"/>
          </reference>
          <reference field="12" count="1" selected="0">
            <x v="2"/>
          </reference>
        </references>
      </pivotArea>
    </format>
    <format dxfId="10002">
      <pivotArea collapsedLevelsAreSubtotals="1" fieldPosition="0">
        <references count="4">
          <reference field="1" count="1" selected="0">
            <x v="0"/>
          </reference>
          <reference field="3" count="1" selected="0">
            <x v="139"/>
          </reference>
          <reference field="11" count="1">
            <x v="25"/>
          </reference>
          <reference field="12" count="1" selected="0">
            <x v="2"/>
          </reference>
        </references>
      </pivotArea>
    </format>
    <format dxfId="10001">
      <pivotArea collapsedLevelsAreSubtotals="1" fieldPosition="0">
        <references count="5">
          <reference field="0" count="1">
            <x v="51"/>
          </reference>
          <reference field="1" count="1" selected="0">
            <x v="0"/>
          </reference>
          <reference field="3" count="1" selected="0">
            <x v="139"/>
          </reference>
          <reference field="11" count="1" selected="0">
            <x v="25"/>
          </reference>
          <reference field="12" count="1" selected="0">
            <x v="2"/>
          </reference>
        </references>
      </pivotArea>
    </format>
    <format dxfId="10000">
      <pivotArea collapsedLevelsAreSubtotals="1" fieldPosition="0">
        <references count="4">
          <reference field="1" count="1" selected="0">
            <x v="0"/>
          </reference>
          <reference field="3" count="1" selected="0">
            <x v="139"/>
          </reference>
          <reference field="11" count="1">
            <x v="35"/>
          </reference>
          <reference field="12" count="1" selected="0">
            <x v="2"/>
          </reference>
        </references>
      </pivotArea>
    </format>
    <format dxfId="9999">
      <pivotArea collapsedLevelsAreSubtotals="1" fieldPosition="0">
        <references count="5">
          <reference field="0" count="1">
            <x v="52"/>
          </reference>
          <reference field="1" count="1" selected="0">
            <x v="0"/>
          </reference>
          <reference field="3" count="1" selected="0">
            <x v="139"/>
          </reference>
          <reference field="11" count="1" selected="0">
            <x v="35"/>
          </reference>
          <reference field="12" count="1" selected="0">
            <x v="2"/>
          </reference>
        </references>
      </pivotArea>
    </format>
    <format dxfId="9998">
      <pivotArea collapsedLevelsAreSubtotals="1" fieldPosition="0">
        <references count="3">
          <reference field="1" count="1" selected="0">
            <x v="0"/>
          </reference>
          <reference field="3" count="1">
            <x v="141"/>
          </reference>
          <reference field="12" count="1" selected="0">
            <x v="2"/>
          </reference>
        </references>
      </pivotArea>
    </format>
    <format dxfId="9997">
      <pivotArea collapsedLevelsAreSubtotals="1" fieldPosition="0">
        <references count="4">
          <reference field="1" count="1" selected="0">
            <x v="0"/>
          </reference>
          <reference field="3" count="1" selected="0">
            <x v="141"/>
          </reference>
          <reference field="11" count="1">
            <x v="25"/>
          </reference>
          <reference field="12" count="1" selected="0">
            <x v="2"/>
          </reference>
        </references>
      </pivotArea>
    </format>
    <format dxfId="9996">
      <pivotArea collapsedLevelsAreSubtotals="1" fieldPosition="0">
        <references count="5">
          <reference field="0" count="1">
            <x v="51"/>
          </reference>
          <reference field="1" count="1" selected="0">
            <x v="0"/>
          </reference>
          <reference field="3" count="1" selected="0">
            <x v="141"/>
          </reference>
          <reference field="11" count="1" selected="0">
            <x v="25"/>
          </reference>
          <reference field="12" count="1" selected="0">
            <x v="2"/>
          </reference>
        </references>
      </pivotArea>
    </format>
    <format dxfId="9995">
      <pivotArea collapsedLevelsAreSubtotals="1" fieldPosition="0">
        <references count="4">
          <reference field="1" count="1" selected="0">
            <x v="0"/>
          </reference>
          <reference field="3" count="1" selected="0">
            <x v="141"/>
          </reference>
          <reference field="11" count="1">
            <x v="35"/>
          </reference>
          <reference field="12" count="1" selected="0">
            <x v="2"/>
          </reference>
        </references>
      </pivotArea>
    </format>
    <format dxfId="9994">
      <pivotArea collapsedLevelsAreSubtotals="1" fieldPosition="0">
        <references count="5">
          <reference field="0" count="1">
            <x v="52"/>
          </reference>
          <reference field="1" count="1" selected="0">
            <x v="0"/>
          </reference>
          <reference field="3" count="1" selected="0">
            <x v="141"/>
          </reference>
          <reference field="11" count="1" selected="0">
            <x v="35"/>
          </reference>
          <reference field="12" count="1" selected="0">
            <x v="2"/>
          </reference>
        </references>
      </pivotArea>
    </format>
    <format dxfId="9993">
      <pivotArea collapsedLevelsAreSubtotals="1" fieldPosition="0">
        <references count="3">
          <reference field="1" count="1" selected="0">
            <x v="0"/>
          </reference>
          <reference field="3" count="1">
            <x v="146"/>
          </reference>
          <reference field="12" count="1" selected="0">
            <x v="2"/>
          </reference>
        </references>
      </pivotArea>
    </format>
    <format dxfId="9992">
      <pivotArea collapsedLevelsAreSubtotals="1" fieldPosition="0">
        <references count="4">
          <reference field="1" count="1" selected="0">
            <x v="0"/>
          </reference>
          <reference field="3" count="1" selected="0">
            <x v="146"/>
          </reference>
          <reference field="11" count="1">
            <x v="1"/>
          </reference>
          <reference field="12" count="1" selected="0">
            <x v="2"/>
          </reference>
        </references>
      </pivotArea>
    </format>
    <format dxfId="9991">
      <pivotArea collapsedLevelsAreSubtotals="1" fieldPosition="0">
        <references count="5">
          <reference field="0" count="2">
            <x v="38"/>
            <x v="41"/>
          </reference>
          <reference field="1" count="1" selected="0">
            <x v="0"/>
          </reference>
          <reference field="3" count="1" selected="0">
            <x v="146"/>
          </reference>
          <reference field="11" count="1" selected="0">
            <x v="1"/>
          </reference>
          <reference field="12" count="1" selected="0">
            <x v="2"/>
          </reference>
        </references>
      </pivotArea>
    </format>
    <format dxfId="9990">
      <pivotArea collapsedLevelsAreSubtotals="1" fieldPosition="0">
        <references count="4">
          <reference field="1" count="1" selected="0">
            <x v="0"/>
          </reference>
          <reference field="3" count="1" selected="0">
            <x v="146"/>
          </reference>
          <reference field="11" count="1">
            <x v="4"/>
          </reference>
          <reference field="12" count="1" selected="0">
            <x v="2"/>
          </reference>
        </references>
      </pivotArea>
    </format>
    <format dxfId="9989">
      <pivotArea collapsedLevelsAreSubtotals="1" fieldPosition="0">
        <references count="5">
          <reference field="0" count="1">
            <x v="74"/>
          </reference>
          <reference field="1" count="1" selected="0">
            <x v="0"/>
          </reference>
          <reference field="3" count="1" selected="0">
            <x v="146"/>
          </reference>
          <reference field="11" count="1" selected="0">
            <x v="4"/>
          </reference>
          <reference field="12" count="1" selected="0">
            <x v="2"/>
          </reference>
        </references>
      </pivotArea>
    </format>
    <format dxfId="9988">
      <pivotArea collapsedLevelsAreSubtotals="1" fieldPosition="0">
        <references count="4">
          <reference field="1" count="1" selected="0">
            <x v="0"/>
          </reference>
          <reference field="3" count="1" selected="0">
            <x v="146"/>
          </reference>
          <reference field="11" count="1">
            <x v="16"/>
          </reference>
          <reference field="12" count="1" selected="0">
            <x v="2"/>
          </reference>
        </references>
      </pivotArea>
    </format>
    <format dxfId="9987">
      <pivotArea collapsedLevelsAreSubtotals="1" fieldPosition="0">
        <references count="5">
          <reference field="0" count="1">
            <x v="14"/>
          </reference>
          <reference field="1" count="1" selected="0">
            <x v="0"/>
          </reference>
          <reference field="3" count="1" selected="0">
            <x v="146"/>
          </reference>
          <reference field="11" count="1" selected="0">
            <x v="16"/>
          </reference>
          <reference field="12" count="1" selected="0">
            <x v="2"/>
          </reference>
        </references>
      </pivotArea>
    </format>
    <format dxfId="9986">
      <pivotArea collapsedLevelsAreSubtotals="1" fieldPosition="0">
        <references count="4">
          <reference field="1" count="1" selected="0">
            <x v="0"/>
          </reference>
          <reference field="3" count="1" selected="0">
            <x v="146"/>
          </reference>
          <reference field="11" count="1">
            <x v="25"/>
          </reference>
          <reference field="12" count="1" selected="0">
            <x v="2"/>
          </reference>
        </references>
      </pivotArea>
    </format>
    <format dxfId="9985">
      <pivotArea collapsedLevelsAreSubtotals="1" fieldPosition="0">
        <references count="5">
          <reference field="0" count="1">
            <x v="51"/>
          </reference>
          <reference field="1" count="1" selected="0">
            <x v="0"/>
          </reference>
          <reference field="3" count="1" selected="0">
            <x v="146"/>
          </reference>
          <reference field="11" count="1" selected="0">
            <x v="25"/>
          </reference>
          <reference field="12" count="1" selected="0">
            <x v="2"/>
          </reference>
        </references>
      </pivotArea>
    </format>
    <format dxfId="9984">
      <pivotArea collapsedLevelsAreSubtotals="1" fieldPosition="0">
        <references count="3">
          <reference field="1" count="1" selected="0">
            <x v="0"/>
          </reference>
          <reference field="3" count="1">
            <x v="150"/>
          </reference>
          <reference field="12" count="1" selected="0">
            <x v="2"/>
          </reference>
        </references>
      </pivotArea>
    </format>
    <format dxfId="9983">
      <pivotArea collapsedLevelsAreSubtotals="1" fieldPosition="0">
        <references count="4">
          <reference field="1" count="1" selected="0">
            <x v="0"/>
          </reference>
          <reference field="3" count="1" selected="0">
            <x v="150"/>
          </reference>
          <reference field="11" count="1">
            <x v="1"/>
          </reference>
          <reference field="12" count="1" selected="0">
            <x v="2"/>
          </reference>
        </references>
      </pivotArea>
    </format>
    <format dxfId="9982">
      <pivotArea collapsedLevelsAreSubtotals="1" fieldPosition="0">
        <references count="5">
          <reference field="0" count="1">
            <x v="41"/>
          </reference>
          <reference field="1" count="1" selected="0">
            <x v="0"/>
          </reference>
          <reference field="3" count="1" selected="0">
            <x v="150"/>
          </reference>
          <reference field="11" count="1" selected="0">
            <x v="1"/>
          </reference>
          <reference field="12" count="1" selected="0">
            <x v="2"/>
          </reference>
        </references>
      </pivotArea>
    </format>
    <format dxfId="9981">
      <pivotArea collapsedLevelsAreSubtotals="1" fieldPosition="0">
        <references count="4">
          <reference field="1" count="1" selected="0">
            <x v="0"/>
          </reference>
          <reference field="3" count="1" selected="0">
            <x v="150"/>
          </reference>
          <reference field="11" count="1">
            <x v="16"/>
          </reference>
          <reference field="12" count="1" selected="0">
            <x v="2"/>
          </reference>
        </references>
      </pivotArea>
    </format>
    <format dxfId="9980">
      <pivotArea collapsedLevelsAreSubtotals="1" fieldPosition="0">
        <references count="5">
          <reference field="0" count="1">
            <x v="14"/>
          </reference>
          <reference field="1" count="1" selected="0">
            <x v="0"/>
          </reference>
          <reference field="3" count="1" selected="0">
            <x v="150"/>
          </reference>
          <reference field="11" count="1" selected="0">
            <x v="16"/>
          </reference>
          <reference field="12" count="1" selected="0">
            <x v="2"/>
          </reference>
        </references>
      </pivotArea>
    </format>
    <format dxfId="9979">
      <pivotArea collapsedLevelsAreSubtotals="1" fieldPosition="0">
        <references count="3">
          <reference field="1" count="1" selected="0">
            <x v="0"/>
          </reference>
          <reference field="3" count="1">
            <x v="151"/>
          </reference>
          <reference field="12" count="1" selected="0">
            <x v="2"/>
          </reference>
        </references>
      </pivotArea>
    </format>
    <format dxfId="9978">
      <pivotArea collapsedLevelsAreSubtotals="1" fieldPosition="0">
        <references count="4">
          <reference field="1" count="1" selected="0">
            <x v="0"/>
          </reference>
          <reference field="3" count="1" selected="0">
            <x v="151"/>
          </reference>
          <reference field="11" count="1">
            <x v="1"/>
          </reference>
          <reference field="12" count="1" selected="0">
            <x v="2"/>
          </reference>
        </references>
      </pivotArea>
    </format>
    <format dxfId="9977">
      <pivotArea collapsedLevelsAreSubtotals="1" fieldPosition="0">
        <references count="5">
          <reference field="0" count="1">
            <x v="41"/>
          </reference>
          <reference field="1" count="1" selected="0">
            <x v="0"/>
          </reference>
          <reference field="3" count="1" selected="0">
            <x v="151"/>
          </reference>
          <reference field="11" count="1" selected="0">
            <x v="1"/>
          </reference>
          <reference field="12" count="1" selected="0">
            <x v="2"/>
          </reference>
        </references>
      </pivotArea>
    </format>
    <format dxfId="9976">
      <pivotArea collapsedLevelsAreSubtotals="1" fieldPosition="0">
        <references count="3">
          <reference field="1" count="1" selected="0">
            <x v="0"/>
          </reference>
          <reference field="3" count="1">
            <x v="156"/>
          </reference>
          <reference field="12" count="1" selected="0">
            <x v="2"/>
          </reference>
        </references>
      </pivotArea>
    </format>
    <format dxfId="9975">
      <pivotArea collapsedLevelsAreSubtotals="1" fieldPosition="0">
        <references count="4">
          <reference field="1" count="1" selected="0">
            <x v="0"/>
          </reference>
          <reference field="3" count="1" selected="0">
            <x v="156"/>
          </reference>
          <reference field="11" count="1">
            <x v="1"/>
          </reference>
          <reference field="12" count="1" selected="0">
            <x v="2"/>
          </reference>
        </references>
      </pivotArea>
    </format>
    <format dxfId="9974">
      <pivotArea collapsedLevelsAreSubtotals="1" fieldPosition="0">
        <references count="5">
          <reference field="0" count="1">
            <x v="41"/>
          </reference>
          <reference field="1" count="1" selected="0">
            <x v="0"/>
          </reference>
          <reference field="3" count="1" selected="0">
            <x v="156"/>
          </reference>
          <reference field="11" count="1" selected="0">
            <x v="1"/>
          </reference>
          <reference field="12" count="1" selected="0">
            <x v="2"/>
          </reference>
        </references>
      </pivotArea>
    </format>
    <format dxfId="9973">
      <pivotArea collapsedLevelsAreSubtotals="1" fieldPosition="0">
        <references count="4">
          <reference field="1" count="1" selected="0">
            <x v="0"/>
          </reference>
          <reference field="3" count="1" selected="0">
            <x v="156"/>
          </reference>
          <reference field="11" count="1">
            <x v="16"/>
          </reference>
          <reference field="12" count="1" selected="0">
            <x v="2"/>
          </reference>
        </references>
      </pivotArea>
    </format>
    <format dxfId="9972">
      <pivotArea collapsedLevelsAreSubtotals="1" fieldPosition="0">
        <references count="5">
          <reference field="0" count="1">
            <x v="14"/>
          </reference>
          <reference field="1" count="1" selected="0">
            <x v="0"/>
          </reference>
          <reference field="3" count="1" selected="0">
            <x v="156"/>
          </reference>
          <reference field="11" count="1" selected="0">
            <x v="16"/>
          </reference>
          <reference field="12" count="1" selected="0">
            <x v="2"/>
          </reference>
        </references>
      </pivotArea>
    </format>
    <format dxfId="9971">
      <pivotArea collapsedLevelsAreSubtotals="1" fieldPosition="0">
        <references count="3">
          <reference field="1" count="1" selected="0">
            <x v="0"/>
          </reference>
          <reference field="3" count="1">
            <x v="157"/>
          </reference>
          <reference field="12" count="1" selected="0">
            <x v="2"/>
          </reference>
        </references>
      </pivotArea>
    </format>
    <format dxfId="9970">
      <pivotArea collapsedLevelsAreSubtotals="1" fieldPosition="0">
        <references count="4">
          <reference field="1" count="1" selected="0">
            <x v="0"/>
          </reference>
          <reference field="3" count="1" selected="0">
            <x v="157"/>
          </reference>
          <reference field="11" count="1">
            <x v="35"/>
          </reference>
          <reference field="12" count="1" selected="0">
            <x v="2"/>
          </reference>
        </references>
      </pivotArea>
    </format>
    <format dxfId="9969">
      <pivotArea collapsedLevelsAreSubtotals="1" fieldPosition="0">
        <references count="5">
          <reference field="0" count="1">
            <x v="52"/>
          </reference>
          <reference field="1" count="1" selected="0">
            <x v="0"/>
          </reference>
          <reference field="3" count="1" selected="0">
            <x v="157"/>
          </reference>
          <reference field="11" count="1" selected="0">
            <x v="35"/>
          </reference>
          <reference field="12" count="1" selected="0">
            <x v="2"/>
          </reference>
        </references>
      </pivotArea>
    </format>
    <format dxfId="9968">
      <pivotArea collapsedLevelsAreSubtotals="1" fieldPosition="0">
        <references count="3">
          <reference field="1" count="1" selected="0">
            <x v="0"/>
          </reference>
          <reference field="3" count="1">
            <x v="162"/>
          </reference>
          <reference field="12" count="1" selected="0">
            <x v="2"/>
          </reference>
        </references>
      </pivotArea>
    </format>
    <format dxfId="9967">
      <pivotArea collapsedLevelsAreSubtotals="1" fieldPosition="0">
        <references count="4">
          <reference field="1" count="1" selected="0">
            <x v="0"/>
          </reference>
          <reference field="3" count="1" selected="0">
            <x v="162"/>
          </reference>
          <reference field="11" count="1">
            <x v="1"/>
          </reference>
          <reference field="12" count="1" selected="0">
            <x v="2"/>
          </reference>
        </references>
      </pivotArea>
    </format>
    <format dxfId="9966">
      <pivotArea collapsedLevelsAreSubtotals="1" fieldPosition="0">
        <references count="5">
          <reference field="0" count="1">
            <x v="41"/>
          </reference>
          <reference field="1" count="1" selected="0">
            <x v="0"/>
          </reference>
          <reference field="3" count="1" selected="0">
            <x v="162"/>
          </reference>
          <reference field="11" count="1" selected="0">
            <x v="1"/>
          </reference>
          <reference field="12" count="1" selected="0">
            <x v="2"/>
          </reference>
        </references>
      </pivotArea>
    </format>
    <format dxfId="9965">
      <pivotArea collapsedLevelsAreSubtotals="1" fieldPosition="0">
        <references count="4">
          <reference field="1" count="1" selected="0">
            <x v="0"/>
          </reference>
          <reference field="3" count="1" selected="0">
            <x v="162"/>
          </reference>
          <reference field="11" count="1">
            <x v="16"/>
          </reference>
          <reference field="12" count="1" selected="0">
            <x v="2"/>
          </reference>
        </references>
      </pivotArea>
    </format>
    <format dxfId="9964">
      <pivotArea collapsedLevelsAreSubtotals="1" fieldPosition="0">
        <references count="5">
          <reference field="0" count="1">
            <x v="14"/>
          </reference>
          <reference field="1" count="1" selected="0">
            <x v="0"/>
          </reference>
          <reference field="3" count="1" selected="0">
            <x v="162"/>
          </reference>
          <reference field="11" count="1" selected="0">
            <x v="16"/>
          </reference>
          <reference field="12" count="1" selected="0">
            <x v="2"/>
          </reference>
        </references>
      </pivotArea>
    </format>
    <format dxfId="9963">
      <pivotArea collapsedLevelsAreSubtotals="1" fieldPosition="0">
        <references count="3">
          <reference field="1" count="1" selected="0">
            <x v="0"/>
          </reference>
          <reference field="3" count="1">
            <x v="163"/>
          </reference>
          <reference field="12" count="1" selected="0">
            <x v="2"/>
          </reference>
        </references>
      </pivotArea>
    </format>
    <format dxfId="9962">
      <pivotArea collapsedLevelsAreSubtotals="1" fieldPosition="0">
        <references count="4">
          <reference field="1" count="1" selected="0">
            <x v="0"/>
          </reference>
          <reference field="3" count="1" selected="0">
            <x v="163"/>
          </reference>
          <reference field="11" count="1">
            <x v="35"/>
          </reference>
          <reference field="12" count="1" selected="0">
            <x v="2"/>
          </reference>
        </references>
      </pivotArea>
    </format>
    <format dxfId="9961">
      <pivotArea collapsedLevelsAreSubtotals="1" fieldPosition="0">
        <references count="5">
          <reference field="0" count="1">
            <x v="52"/>
          </reference>
          <reference field="1" count="1" selected="0">
            <x v="0"/>
          </reference>
          <reference field="3" count="1" selected="0">
            <x v="163"/>
          </reference>
          <reference field="11" count="1" selected="0">
            <x v="35"/>
          </reference>
          <reference field="12" count="1" selected="0">
            <x v="2"/>
          </reference>
        </references>
      </pivotArea>
    </format>
    <format dxfId="9960">
      <pivotArea collapsedLevelsAreSubtotals="1" fieldPosition="0">
        <references count="3">
          <reference field="1" count="1" selected="0">
            <x v="0"/>
          </reference>
          <reference field="3" count="1">
            <x v="166"/>
          </reference>
          <reference field="12" count="1" selected="0">
            <x v="2"/>
          </reference>
        </references>
      </pivotArea>
    </format>
    <format dxfId="9959">
      <pivotArea collapsedLevelsAreSubtotals="1" fieldPosition="0">
        <references count="4">
          <reference field="1" count="1" selected="0">
            <x v="0"/>
          </reference>
          <reference field="3" count="1" selected="0">
            <x v="166"/>
          </reference>
          <reference field="11" count="1">
            <x v="25"/>
          </reference>
          <reference field="12" count="1" selected="0">
            <x v="2"/>
          </reference>
        </references>
      </pivotArea>
    </format>
    <format dxfId="9958">
      <pivotArea collapsedLevelsAreSubtotals="1" fieldPosition="0">
        <references count="5">
          <reference field="0" count="1">
            <x v="51"/>
          </reference>
          <reference field="1" count="1" selected="0">
            <x v="0"/>
          </reference>
          <reference field="3" count="1" selected="0">
            <x v="166"/>
          </reference>
          <reference field="11" count="1" selected="0">
            <x v="25"/>
          </reference>
          <reference field="12" count="1" selected="0">
            <x v="2"/>
          </reference>
        </references>
      </pivotArea>
    </format>
    <format dxfId="9957">
      <pivotArea collapsedLevelsAreSubtotals="1" fieldPosition="0">
        <references count="4">
          <reference field="1" count="1" selected="0">
            <x v="0"/>
          </reference>
          <reference field="3" count="1" selected="0">
            <x v="166"/>
          </reference>
          <reference field="11" count="1">
            <x v="35"/>
          </reference>
          <reference field="12" count="1" selected="0">
            <x v="2"/>
          </reference>
        </references>
      </pivotArea>
    </format>
    <format dxfId="9956">
      <pivotArea collapsedLevelsAreSubtotals="1" fieldPosition="0">
        <references count="5">
          <reference field="0" count="1">
            <x v="52"/>
          </reference>
          <reference field="1" count="1" selected="0">
            <x v="0"/>
          </reference>
          <reference field="3" count="1" selected="0">
            <x v="166"/>
          </reference>
          <reference field="11" count="1" selected="0">
            <x v="35"/>
          </reference>
          <reference field="12" count="1" selected="0">
            <x v="2"/>
          </reference>
        </references>
      </pivotArea>
    </format>
    <format dxfId="9955">
      <pivotArea collapsedLevelsAreSubtotals="1" fieldPosition="0">
        <references count="3">
          <reference field="1" count="1" selected="0">
            <x v="0"/>
          </reference>
          <reference field="3" count="1">
            <x v="168"/>
          </reference>
          <reference field="12" count="1" selected="0">
            <x v="2"/>
          </reference>
        </references>
      </pivotArea>
    </format>
    <format dxfId="9954">
      <pivotArea collapsedLevelsAreSubtotals="1" fieldPosition="0">
        <references count="4">
          <reference field="1" count="1" selected="0">
            <x v="0"/>
          </reference>
          <reference field="3" count="1" selected="0">
            <x v="168"/>
          </reference>
          <reference field="11" count="1">
            <x v="1"/>
          </reference>
          <reference field="12" count="1" selected="0">
            <x v="2"/>
          </reference>
        </references>
      </pivotArea>
    </format>
    <format dxfId="9953">
      <pivotArea collapsedLevelsAreSubtotals="1" fieldPosition="0">
        <references count="5">
          <reference field="0" count="1">
            <x v="41"/>
          </reference>
          <reference field="1" count="1" selected="0">
            <x v="0"/>
          </reference>
          <reference field="3" count="1" selected="0">
            <x v="168"/>
          </reference>
          <reference field="11" count="1" selected="0">
            <x v="1"/>
          </reference>
          <reference field="12" count="1" selected="0">
            <x v="2"/>
          </reference>
        </references>
      </pivotArea>
    </format>
    <format dxfId="9952">
      <pivotArea collapsedLevelsAreSubtotals="1" fieldPosition="0">
        <references count="4">
          <reference field="1" count="1" selected="0">
            <x v="0"/>
          </reference>
          <reference field="3" count="1" selected="0">
            <x v="168"/>
          </reference>
          <reference field="11" count="1">
            <x v="16"/>
          </reference>
          <reference field="12" count="1" selected="0">
            <x v="2"/>
          </reference>
        </references>
      </pivotArea>
    </format>
    <format dxfId="9951">
      <pivotArea collapsedLevelsAreSubtotals="1" fieldPosition="0">
        <references count="5">
          <reference field="0" count="1">
            <x v="14"/>
          </reference>
          <reference field="1" count="1" selected="0">
            <x v="0"/>
          </reference>
          <reference field="3" count="1" selected="0">
            <x v="168"/>
          </reference>
          <reference field="11" count="1" selected="0">
            <x v="16"/>
          </reference>
          <reference field="12" count="1" selected="0">
            <x v="2"/>
          </reference>
        </references>
      </pivotArea>
    </format>
    <format dxfId="9950">
      <pivotArea collapsedLevelsAreSubtotals="1" fieldPosition="0">
        <references count="3">
          <reference field="1" count="1" selected="0">
            <x v="0"/>
          </reference>
          <reference field="3" count="1">
            <x v="170"/>
          </reference>
          <reference field="12" count="1" selected="0">
            <x v="2"/>
          </reference>
        </references>
      </pivotArea>
    </format>
    <format dxfId="9949">
      <pivotArea collapsedLevelsAreSubtotals="1" fieldPosition="0">
        <references count="4">
          <reference field="1" count="1" selected="0">
            <x v="0"/>
          </reference>
          <reference field="3" count="1" selected="0">
            <x v="170"/>
          </reference>
          <reference field="11" count="1">
            <x v="1"/>
          </reference>
          <reference field="12" count="1" selected="0">
            <x v="2"/>
          </reference>
        </references>
      </pivotArea>
    </format>
    <format dxfId="9948">
      <pivotArea collapsedLevelsAreSubtotals="1" fieldPosition="0">
        <references count="5">
          <reference field="0" count="1">
            <x v="41"/>
          </reference>
          <reference field="1" count="1" selected="0">
            <x v="0"/>
          </reference>
          <reference field="3" count="1" selected="0">
            <x v="170"/>
          </reference>
          <reference field="11" count="1" selected="0">
            <x v="1"/>
          </reference>
          <reference field="12" count="1" selected="0">
            <x v="2"/>
          </reference>
        </references>
      </pivotArea>
    </format>
    <format dxfId="9947">
      <pivotArea collapsedLevelsAreSubtotals="1" fieldPosition="0">
        <references count="3">
          <reference field="1" count="1" selected="0">
            <x v="0"/>
          </reference>
          <reference field="3" count="1">
            <x v="175"/>
          </reference>
          <reference field="12" count="1" selected="0">
            <x v="2"/>
          </reference>
        </references>
      </pivotArea>
    </format>
    <format dxfId="9946">
      <pivotArea collapsedLevelsAreSubtotals="1" fieldPosition="0">
        <references count="4">
          <reference field="1" count="1" selected="0">
            <x v="0"/>
          </reference>
          <reference field="3" count="1" selected="0">
            <x v="175"/>
          </reference>
          <reference field="11" count="1">
            <x v="1"/>
          </reference>
          <reference field="12" count="1" selected="0">
            <x v="2"/>
          </reference>
        </references>
      </pivotArea>
    </format>
    <format dxfId="9945">
      <pivotArea collapsedLevelsAreSubtotals="1" fieldPosition="0">
        <references count="5">
          <reference field="0" count="1">
            <x v="41"/>
          </reference>
          <reference field="1" count="1" selected="0">
            <x v="0"/>
          </reference>
          <reference field="3" count="1" selected="0">
            <x v="175"/>
          </reference>
          <reference field="11" count="1" selected="0">
            <x v="1"/>
          </reference>
          <reference field="12" count="1" selected="0">
            <x v="2"/>
          </reference>
        </references>
      </pivotArea>
    </format>
    <format dxfId="9944">
      <pivotArea collapsedLevelsAreSubtotals="1" fieldPosition="0">
        <references count="3">
          <reference field="1" count="1" selected="0">
            <x v="0"/>
          </reference>
          <reference field="3" count="1">
            <x v="178"/>
          </reference>
          <reference field="12" count="1" selected="0">
            <x v="2"/>
          </reference>
        </references>
      </pivotArea>
    </format>
    <format dxfId="9943">
      <pivotArea collapsedLevelsAreSubtotals="1" fieldPosition="0">
        <references count="4">
          <reference field="1" count="1" selected="0">
            <x v="0"/>
          </reference>
          <reference field="3" count="1" selected="0">
            <x v="178"/>
          </reference>
          <reference field="11" count="1">
            <x v="1"/>
          </reference>
          <reference field="12" count="1" selected="0">
            <x v="2"/>
          </reference>
        </references>
      </pivotArea>
    </format>
    <format dxfId="9942">
      <pivotArea collapsedLevelsAreSubtotals="1" fieldPosition="0">
        <references count="5">
          <reference field="0" count="2">
            <x v="38"/>
            <x v="41"/>
          </reference>
          <reference field="1" count="1" selected="0">
            <x v="0"/>
          </reference>
          <reference field="3" count="1" selected="0">
            <x v="178"/>
          </reference>
          <reference field="11" count="1" selected="0">
            <x v="1"/>
          </reference>
          <reference field="12" count="1" selected="0">
            <x v="2"/>
          </reference>
        </references>
      </pivotArea>
    </format>
    <format dxfId="9941">
      <pivotArea collapsedLevelsAreSubtotals="1" fieldPosition="0">
        <references count="4">
          <reference field="1" count="1" selected="0">
            <x v="0"/>
          </reference>
          <reference field="3" count="1" selected="0">
            <x v="178"/>
          </reference>
          <reference field="11" count="1">
            <x v="4"/>
          </reference>
          <reference field="12" count="1" selected="0">
            <x v="2"/>
          </reference>
        </references>
      </pivotArea>
    </format>
    <format dxfId="9940">
      <pivotArea collapsedLevelsAreSubtotals="1" fieldPosition="0">
        <references count="5">
          <reference field="0" count="3">
            <x v="71"/>
            <x v="73"/>
            <x v="74"/>
          </reference>
          <reference field="1" count="1" selected="0">
            <x v="0"/>
          </reference>
          <reference field="3" count="1" selected="0">
            <x v="178"/>
          </reference>
          <reference field="11" count="1" selected="0">
            <x v="4"/>
          </reference>
          <reference field="12" count="1" selected="0">
            <x v="2"/>
          </reference>
        </references>
      </pivotArea>
    </format>
    <format dxfId="9939">
      <pivotArea collapsedLevelsAreSubtotals="1" fieldPosition="0">
        <references count="4">
          <reference field="1" count="1" selected="0">
            <x v="0"/>
          </reference>
          <reference field="3" count="1" selected="0">
            <x v="178"/>
          </reference>
          <reference field="11" count="1">
            <x v="25"/>
          </reference>
          <reference field="12" count="1" selected="0">
            <x v="2"/>
          </reference>
        </references>
      </pivotArea>
    </format>
    <format dxfId="9938">
      <pivotArea collapsedLevelsAreSubtotals="1" fieldPosition="0">
        <references count="5">
          <reference field="0" count="1">
            <x v="51"/>
          </reference>
          <reference field="1" count="1" selected="0">
            <x v="0"/>
          </reference>
          <reference field="3" count="1" selected="0">
            <x v="178"/>
          </reference>
          <reference field="11" count="1" selected="0">
            <x v="25"/>
          </reference>
          <reference field="12" count="1" selected="0">
            <x v="2"/>
          </reference>
        </references>
      </pivotArea>
    </format>
    <format dxfId="9937">
      <pivotArea collapsedLevelsAreSubtotals="1" fieldPosition="0">
        <references count="4">
          <reference field="1" count="1" selected="0">
            <x v="0"/>
          </reference>
          <reference field="3" count="1" selected="0">
            <x v="178"/>
          </reference>
          <reference field="11" count="1">
            <x v="35"/>
          </reference>
          <reference field="12" count="1" selected="0">
            <x v="2"/>
          </reference>
        </references>
      </pivotArea>
    </format>
    <format dxfId="9936">
      <pivotArea collapsedLevelsAreSubtotals="1" fieldPosition="0">
        <references count="5">
          <reference field="0" count="1">
            <x v="52"/>
          </reference>
          <reference field="1" count="1" selected="0">
            <x v="0"/>
          </reference>
          <reference field="3" count="1" selected="0">
            <x v="178"/>
          </reference>
          <reference field="11" count="1" selected="0">
            <x v="35"/>
          </reference>
          <reference field="12" count="1" selected="0">
            <x v="2"/>
          </reference>
        </references>
      </pivotArea>
    </format>
    <format dxfId="9935">
      <pivotArea collapsedLevelsAreSubtotals="1" fieldPosition="0">
        <references count="3">
          <reference field="1" count="1" selected="0">
            <x v="0"/>
          </reference>
          <reference field="3" count="1">
            <x v="179"/>
          </reference>
          <reference field="12" count="1" selected="0">
            <x v="2"/>
          </reference>
        </references>
      </pivotArea>
    </format>
    <format dxfId="9934">
      <pivotArea collapsedLevelsAreSubtotals="1" fieldPosition="0">
        <references count="4">
          <reference field="1" count="1" selected="0">
            <x v="0"/>
          </reference>
          <reference field="3" count="1" selected="0">
            <x v="179"/>
          </reference>
          <reference field="11" count="1">
            <x v="1"/>
          </reference>
          <reference field="12" count="1" selected="0">
            <x v="2"/>
          </reference>
        </references>
      </pivotArea>
    </format>
    <format dxfId="9933">
      <pivotArea collapsedLevelsAreSubtotals="1" fieldPosition="0">
        <references count="5">
          <reference field="0" count="1">
            <x v="38"/>
          </reference>
          <reference field="1" count="1" selected="0">
            <x v="0"/>
          </reference>
          <reference field="3" count="1" selected="0">
            <x v="179"/>
          </reference>
          <reference field="11" count="1" selected="0">
            <x v="1"/>
          </reference>
          <reference field="12" count="1" selected="0">
            <x v="2"/>
          </reference>
        </references>
      </pivotArea>
    </format>
    <format dxfId="9932">
      <pivotArea collapsedLevelsAreSubtotals="1" fieldPosition="0">
        <references count="4">
          <reference field="1" count="1" selected="0">
            <x v="0"/>
          </reference>
          <reference field="3" count="1" selected="0">
            <x v="179"/>
          </reference>
          <reference field="11" count="1">
            <x v="4"/>
          </reference>
          <reference field="12" count="1" selected="0">
            <x v="2"/>
          </reference>
        </references>
      </pivotArea>
    </format>
    <format dxfId="9931">
      <pivotArea collapsedLevelsAreSubtotals="1" fieldPosition="0">
        <references count="5">
          <reference field="0" count="1">
            <x v="74"/>
          </reference>
          <reference field="1" count="1" selected="0">
            <x v="0"/>
          </reference>
          <reference field="3" count="1" selected="0">
            <x v="179"/>
          </reference>
          <reference field="11" count="1" selected="0">
            <x v="4"/>
          </reference>
          <reference field="12" count="1" selected="0">
            <x v="2"/>
          </reference>
        </references>
      </pivotArea>
    </format>
    <format dxfId="9930">
      <pivotArea collapsedLevelsAreSubtotals="1" fieldPosition="0">
        <references count="4">
          <reference field="1" count="1" selected="0">
            <x v="0"/>
          </reference>
          <reference field="3" count="1" selected="0">
            <x v="179"/>
          </reference>
          <reference field="11" count="1">
            <x v="25"/>
          </reference>
          <reference field="12" count="1" selected="0">
            <x v="2"/>
          </reference>
        </references>
      </pivotArea>
    </format>
    <format dxfId="9929">
      <pivotArea collapsedLevelsAreSubtotals="1" fieldPosition="0">
        <references count="5">
          <reference field="0" count="1">
            <x v="51"/>
          </reference>
          <reference field="1" count="1" selected="0">
            <x v="0"/>
          </reference>
          <reference field="3" count="1" selected="0">
            <x v="179"/>
          </reference>
          <reference field="11" count="1" selected="0">
            <x v="25"/>
          </reference>
          <reference field="12" count="1" selected="0">
            <x v="2"/>
          </reference>
        </references>
      </pivotArea>
    </format>
    <format dxfId="9928">
      <pivotArea collapsedLevelsAreSubtotals="1" fieldPosition="0">
        <references count="3">
          <reference field="1" count="1" selected="0">
            <x v="0"/>
          </reference>
          <reference field="3" count="1">
            <x v="180"/>
          </reference>
          <reference field="12" count="1" selected="0">
            <x v="2"/>
          </reference>
        </references>
      </pivotArea>
    </format>
    <format dxfId="9927">
      <pivotArea collapsedLevelsAreSubtotals="1" fieldPosition="0">
        <references count="4">
          <reference field="1" count="1" selected="0">
            <x v="0"/>
          </reference>
          <reference field="3" count="1" selected="0">
            <x v="180"/>
          </reference>
          <reference field="11" count="1">
            <x v="4"/>
          </reference>
          <reference field="12" count="1" selected="0">
            <x v="2"/>
          </reference>
        </references>
      </pivotArea>
    </format>
    <format dxfId="9926">
      <pivotArea collapsedLevelsAreSubtotals="1" fieldPosition="0">
        <references count="5">
          <reference field="0" count="2">
            <x v="72"/>
            <x v="74"/>
          </reference>
          <reference field="1" count="1" selected="0">
            <x v="0"/>
          </reference>
          <reference field="3" count="1" selected="0">
            <x v="180"/>
          </reference>
          <reference field="11" count="1" selected="0">
            <x v="4"/>
          </reference>
          <reference field="12" count="1" selected="0">
            <x v="2"/>
          </reference>
        </references>
      </pivotArea>
    </format>
    <format dxfId="9925">
      <pivotArea collapsedLevelsAreSubtotals="1" fieldPosition="0">
        <references count="3">
          <reference field="1" count="1" selected="0">
            <x v="0"/>
          </reference>
          <reference field="3" count="1">
            <x v="184"/>
          </reference>
          <reference field="12" count="1" selected="0">
            <x v="2"/>
          </reference>
        </references>
      </pivotArea>
    </format>
    <format dxfId="9924">
      <pivotArea collapsedLevelsAreSubtotals="1" fieldPosition="0">
        <references count="4">
          <reference field="1" count="1" selected="0">
            <x v="0"/>
          </reference>
          <reference field="3" count="1" selected="0">
            <x v="184"/>
          </reference>
          <reference field="11" count="1">
            <x v="1"/>
          </reference>
          <reference field="12" count="1" selected="0">
            <x v="2"/>
          </reference>
        </references>
      </pivotArea>
    </format>
    <format dxfId="9923">
      <pivotArea collapsedLevelsAreSubtotals="1" fieldPosition="0">
        <references count="5">
          <reference field="0" count="1">
            <x v="41"/>
          </reference>
          <reference field="1" count="1" selected="0">
            <x v="0"/>
          </reference>
          <reference field="3" count="1" selected="0">
            <x v="184"/>
          </reference>
          <reference field="11" count="1" selected="0">
            <x v="1"/>
          </reference>
          <reference field="12" count="1" selected="0">
            <x v="2"/>
          </reference>
        </references>
      </pivotArea>
    </format>
    <format dxfId="9922">
      <pivotArea collapsedLevelsAreSubtotals="1" fieldPosition="0">
        <references count="4">
          <reference field="1" count="1" selected="0">
            <x v="0"/>
          </reference>
          <reference field="3" count="1" selected="0">
            <x v="184"/>
          </reference>
          <reference field="11" count="1">
            <x v="16"/>
          </reference>
          <reference field="12" count="1" selected="0">
            <x v="2"/>
          </reference>
        </references>
      </pivotArea>
    </format>
    <format dxfId="9921">
      <pivotArea collapsedLevelsAreSubtotals="1" fieldPosition="0">
        <references count="5">
          <reference field="0" count="1">
            <x v="14"/>
          </reference>
          <reference field="1" count="1" selected="0">
            <x v="0"/>
          </reference>
          <reference field="3" count="1" selected="0">
            <x v="184"/>
          </reference>
          <reference field="11" count="1" selected="0">
            <x v="16"/>
          </reference>
          <reference field="12" count="1" selected="0">
            <x v="2"/>
          </reference>
        </references>
      </pivotArea>
    </format>
    <format dxfId="9920">
      <pivotArea collapsedLevelsAreSubtotals="1" fieldPosition="0">
        <references count="3">
          <reference field="1" count="1" selected="0">
            <x v="0"/>
          </reference>
          <reference field="3" count="1">
            <x v="186"/>
          </reference>
          <reference field="12" count="1" selected="0">
            <x v="2"/>
          </reference>
        </references>
      </pivotArea>
    </format>
    <format dxfId="9919">
      <pivotArea collapsedLevelsAreSubtotals="1" fieldPosition="0">
        <references count="4">
          <reference field="1" count="1" selected="0">
            <x v="0"/>
          </reference>
          <reference field="3" count="1" selected="0">
            <x v="186"/>
          </reference>
          <reference field="11" count="1">
            <x v="1"/>
          </reference>
          <reference field="12" count="1" selected="0">
            <x v="2"/>
          </reference>
        </references>
      </pivotArea>
    </format>
    <format dxfId="9918">
      <pivotArea collapsedLevelsAreSubtotals="1" fieldPosition="0">
        <references count="5">
          <reference field="0" count="1">
            <x v="41"/>
          </reference>
          <reference field="1" count="1" selected="0">
            <x v="0"/>
          </reference>
          <reference field="3" count="1" selected="0">
            <x v="186"/>
          </reference>
          <reference field="11" count="1" selected="0">
            <x v="1"/>
          </reference>
          <reference field="12" count="1" selected="0">
            <x v="2"/>
          </reference>
        </references>
      </pivotArea>
    </format>
    <format dxfId="9917">
      <pivotArea collapsedLevelsAreSubtotals="1" fieldPosition="0">
        <references count="3">
          <reference field="1" count="1" selected="0">
            <x v="0"/>
          </reference>
          <reference field="3" count="1">
            <x v="187"/>
          </reference>
          <reference field="12" count="1" selected="0">
            <x v="2"/>
          </reference>
        </references>
      </pivotArea>
    </format>
    <format dxfId="9916">
      <pivotArea collapsedLevelsAreSubtotals="1" fieldPosition="0">
        <references count="4">
          <reference field="1" count="1" selected="0">
            <x v="0"/>
          </reference>
          <reference field="3" count="1" selected="0">
            <x v="187"/>
          </reference>
          <reference field="11" count="1">
            <x v="1"/>
          </reference>
          <reference field="12" count="1" selected="0">
            <x v="2"/>
          </reference>
        </references>
      </pivotArea>
    </format>
    <format dxfId="9915">
      <pivotArea collapsedLevelsAreSubtotals="1" fieldPosition="0">
        <references count="5">
          <reference field="0" count="1">
            <x v="41"/>
          </reference>
          <reference field="1" count="1" selected="0">
            <x v="0"/>
          </reference>
          <reference field="3" count="1" selected="0">
            <x v="187"/>
          </reference>
          <reference field="11" count="1" selected="0">
            <x v="1"/>
          </reference>
          <reference field="12" count="1" selected="0">
            <x v="2"/>
          </reference>
        </references>
      </pivotArea>
    </format>
    <format dxfId="9914">
      <pivotArea collapsedLevelsAreSubtotals="1" fieldPosition="0">
        <references count="4">
          <reference field="1" count="1" selected="0">
            <x v="0"/>
          </reference>
          <reference field="3" count="1" selected="0">
            <x v="187"/>
          </reference>
          <reference field="11" count="1">
            <x v="16"/>
          </reference>
          <reference field="12" count="1" selected="0">
            <x v="2"/>
          </reference>
        </references>
      </pivotArea>
    </format>
    <format dxfId="9913">
      <pivotArea collapsedLevelsAreSubtotals="1" fieldPosition="0">
        <references count="5">
          <reference field="0" count="1">
            <x v="14"/>
          </reference>
          <reference field="1" count="1" selected="0">
            <x v="0"/>
          </reference>
          <reference field="3" count="1" selected="0">
            <x v="187"/>
          </reference>
          <reference field="11" count="1" selected="0">
            <x v="16"/>
          </reference>
          <reference field="12" count="1" selected="0">
            <x v="2"/>
          </reference>
        </references>
      </pivotArea>
    </format>
    <format dxfId="9912">
      <pivotArea collapsedLevelsAreSubtotals="1" fieldPosition="0">
        <references count="3">
          <reference field="1" count="1" selected="0">
            <x v="0"/>
          </reference>
          <reference field="3" count="1">
            <x v="189"/>
          </reference>
          <reference field="12" count="1" selected="0">
            <x v="2"/>
          </reference>
        </references>
      </pivotArea>
    </format>
    <format dxfId="9911">
      <pivotArea collapsedLevelsAreSubtotals="1" fieldPosition="0">
        <references count="4">
          <reference field="1" count="1" selected="0">
            <x v="0"/>
          </reference>
          <reference field="3" count="1" selected="0">
            <x v="189"/>
          </reference>
          <reference field="11" count="1">
            <x v="4"/>
          </reference>
          <reference field="12" count="1" selected="0">
            <x v="2"/>
          </reference>
        </references>
      </pivotArea>
    </format>
    <format dxfId="9910">
      <pivotArea collapsedLevelsAreSubtotals="1" fieldPosition="0">
        <references count="5">
          <reference field="0" count="6">
            <x v="9"/>
            <x v="71"/>
            <x v="72"/>
            <x v="74"/>
            <x v="77"/>
            <x v="78"/>
          </reference>
          <reference field="1" count="1" selected="0">
            <x v="0"/>
          </reference>
          <reference field="3" count="1" selected="0">
            <x v="189"/>
          </reference>
          <reference field="11" count="1" selected="0">
            <x v="4"/>
          </reference>
          <reference field="12" count="1" selected="0">
            <x v="2"/>
          </reference>
        </references>
      </pivotArea>
    </format>
    <format dxfId="9909">
      <pivotArea collapsedLevelsAreSubtotals="1" fieldPosition="0">
        <references count="3">
          <reference field="1" count="1" selected="0">
            <x v="0"/>
          </reference>
          <reference field="3" count="1">
            <x v="190"/>
          </reference>
          <reference field="12" count="1" selected="0">
            <x v="2"/>
          </reference>
        </references>
      </pivotArea>
    </format>
    <format dxfId="9908">
      <pivotArea collapsedLevelsAreSubtotals="1" fieldPosition="0">
        <references count="4">
          <reference field="1" count="1" selected="0">
            <x v="0"/>
          </reference>
          <reference field="3" count="1" selected="0">
            <x v="190"/>
          </reference>
          <reference field="11" count="1">
            <x v="1"/>
          </reference>
          <reference field="12" count="1" selected="0">
            <x v="2"/>
          </reference>
        </references>
      </pivotArea>
    </format>
    <format dxfId="9907">
      <pivotArea collapsedLevelsAreSubtotals="1" fieldPosition="0">
        <references count="5">
          <reference field="0" count="1">
            <x v="41"/>
          </reference>
          <reference field="1" count="1" selected="0">
            <x v="0"/>
          </reference>
          <reference field="3" count="1" selected="0">
            <x v="190"/>
          </reference>
          <reference field="11" count="1" selected="0">
            <x v="1"/>
          </reference>
          <reference field="12" count="1" selected="0">
            <x v="2"/>
          </reference>
        </references>
      </pivotArea>
    </format>
    <format dxfId="9906">
      <pivotArea collapsedLevelsAreSubtotals="1" fieldPosition="0">
        <references count="4">
          <reference field="1" count="1" selected="0">
            <x v="0"/>
          </reference>
          <reference field="3" count="1" selected="0">
            <x v="190"/>
          </reference>
          <reference field="11" count="1">
            <x v="4"/>
          </reference>
          <reference field="12" count="1" selected="0">
            <x v="2"/>
          </reference>
        </references>
      </pivotArea>
    </format>
    <format dxfId="9905">
      <pivotArea collapsedLevelsAreSubtotals="1" fieldPosition="0">
        <references count="5">
          <reference field="0" count="1">
            <x v="72"/>
          </reference>
          <reference field="1" count="1" selected="0">
            <x v="0"/>
          </reference>
          <reference field="3" count="1" selected="0">
            <x v="190"/>
          </reference>
          <reference field="11" count="1" selected="0">
            <x v="4"/>
          </reference>
          <reference field="12" count="1" selected="0">
            <x v="2"/>
          </reference>
        </references>
      </pivotArea>
    </format>
    <format dxfId="9904">
      <pivotArea collapsedLevelsAreSubtotals="1" fieldPosition="0">
        <references count="4">
          <reference field="1" count="1" selected="0">
            <x v="0"/>
          </reference>
          <reference field="3" count="1" selected="0">
            <x v="190"/>
          </reference>
          <reference field="11" count="1">
            <x v="25"/>
          </reference>
          <reference field="12" count="1" selected="0">
            <x v="2"/>
          </reference>
        </references>
      </pivotArea>
    </format>
    <format dxfId="9903">
      <pivotArea collapsedLevelsAreSubtotals="1" fieldPosition="0">
        <references count="5">
          <reference field="0" count="1">
            <x v="51"/>
          </reference>
          <reference field="1" count="1" selected="0">
            <x v="0"/>
          </reference>
          <reference field="3" count="1" selected="0">
            <x v="190"/>
          </reference>
          <reference field="11" count="1" selected="0">
            <x v="25"/>
          </reference>
          <reference field="12" count="1" selected="0">
            <x v="2"/>
          </reference>
        </references>
      </pivotArea>
    </format>
    <format dxfId="9902">
      <pivotArea collapsedLevelsAreSubtotals="1" fieldPosition="0">
        <references count="4">
          <reference field="1" count="1" selected="0">
            <x v="0"/>
          </reference>
          <reference field="3" count="1" selected="0">
            <x v="190"/>
          </reference>
          <reference field="11" count="1">
            <x v="35"/>
          </reference>
          <reference field="12" count="1" selected="0">
            <x v="2"/>
          </reference>
        </references>
      </pivotArea>
    </format>
    <format dxfId="9901">
      <pivotArea collapsedLevelsAreSubtotals="1" fieldPosition="0">
        <references count="5">
          <reference field="0" count="1">
            <x v="52"/>
          </reference>
          <reference field="1" count="1" selected="0">
            <x v="0"/>
          </reference>
          <reference field="3" count="1" selected="0">
            <x v="190"/>
          </reference>
          <reference field="11" count="1" selected="0">
            <x v="35"/>
          </reference>
          <reference field="12" count="1" selected="0">
            <x v="2"/>
          </reference>
        </references>
      </pivotArea>
    </format>
    <format dxfId="9900">
      <pivotArea collapsedLevelsAreSubtotals="1" fieldPosition="0">
        <references count="3">
          <reference field="1" count="1" selected="0">
            <x v="0"/>
          </reference>
          <reference field="3" count="1">
            <x v="192"/>
          </reference>
          <reference field="12" count="1" selected="0">
            <x v="2"/>
          </reference>
        </references>
      </pivotArea>
    </format>
    <format dxfId="9899">
      <pivotArea collapsedLevelsAreSubtotals="1" fieldPosition="0">
        <references count="4">
          <reference field="1" count="1" selected="0">
            <x v="0"/>
          </reference>
          <reference field="3" count="1" selected="0">
            <x v="192"/>
          </reference>
          <reference field="11" count="1">
            <x v="1"/>
          </reference>
          <reference field="12" count="1" selected="0">
            <x v="2"/>
          </reference>
        </references>
      </pivotArea>
    </format>
    <format dxfId="9898">
      <pivotArea collapsedLevelsAreSubtotals="1" fieldPosition="0">
        <references count="5">
          <reference field="0" count="1">
            <x v="41"/>
          </reference>
          <reference field="1" count="1" selected="0">
            <x v="0"/>
          </reference>
          <reference field="3" count="1" selected="0">
            <x v="192"/>
          </reference>
          <reference field="11" count="1" selected="0">
            <x v="1"/>
          </reference>
          <reference field="12" count="1" selected="0">
            <x v="2"/>
          </reference>
        </references>
      </pivotArea>
    </format>
    <format dxfId="9897">
      <pivotArea collapsedLevelsAreSubtotals="1" fieldPosition="0">
        <references count="4">
          <reference field="1" count="1" selected="0">
            <x v="0"/>
          </reference>
          <reference field="3" count="1" selected="0">
            <x v="192"/>
          </reference>
          <reference field="11" count="1">
            <x v="16"/>
          </reference>
          <reference field="12" count="1" selected="0">
            <x v="2"/>
          </reference>
        </references>
      </pivotArea>
    </format>
    <format dxfId="9896">
      <pivotArea collapsedLevelsAreSubtotals="1" fieldPosition="0">
        <references count="5">
          <reference field="0" count="1">
            <x v="14"/>
          </reference>
          <reference field="1" count="1" selected="0">
            <x v="0"/>
          </reference>
          <reference field="3" count="1" selected="0">
            <x v="192"/>
          </reference>
          <reference field="11" count="1" selected="0">
            <x v="16"/>
          </reference>
          <reference field="12" count="1" selected="0">
            <x v="2"/>
          </reference>
        </references>
      </pivotArea>
    </format>
    <format dxfId="9895">
      <pivotArea collapsedLevelsAreSubtotals="1" fieldPosition="0">
        <references count="3">
          <reference field="1" count="1" selected="0">
            <x v="0"/>
          </reference>
          <reference field="3" count="1">
            <x v="194"/>
          </reference>
          <reference field="12" count="1" selected="0">
            <x v="2"/>
          </reference>
        </references>
      </pivotArea>
    </format>
    <format dxfId="9894">
      <pivotArea collapsedLevelsAreSubtotals="1" fieldPosition="0">
        <references count="4">
          <reference field="1" count="1" selected="0">
            <x v="0"/>
          </reference>
          <reference field="3" count="1" selected="0">
            <x v="194"/>
          </reference>
          <reference field="11" count="1">
            <x v="1"/>
          </reference>
          <reference field="12" count="1" selected="0">
            <x v="2"/>
          </reference>
        </references>
      </pivotArea>
    </format>
    <format dxfId="9893">
      <pivotArea collapsedLevelsAreSubtotals="1" fieldPosition="0">
        <references count="5">
          <reference field="0" count="1">
            <x v="41"/>
          </reference>
          <reference field="1" count="1" selected="0">
            <x v="0"/>
          </reference>
          <reference field="3" count="1" selected="0">
            <x v="194"/>
          </reference>
          <reference field="11" count="1" selected="0">
            <x v="1"/>
          </reference>
          <reference field="12" count="1" selected="0">
            <x v="2"/>
          </reference>
        </references>
      </pivotArea>
    </format>
    <format dxfId="9892">
      <pivotArea collapsedLevelsAreSubtotals="1" fieldPosition="0">
        <references count="3">
          <reference field="1" count="1" selected="0">
            <x v="0"/>
          </reference>
          <reference field="3" count="1">
            <x v="197"/>
          </reference>
          <reference field="12" count="1" selected="0">
            <x v="2"/>
          </reference>
        </references>
      </pivotArea>
    </format>
    <format dxfId="9891">
      <pivotArea collapsedLevelsAreSubtotals="1" fieldPosition="0">
        <references count="4">
          <reference field="1" count="1" selected="0">
            <x v="0"/>
          </reference>
          <reference field="3" count="1" selected="0">
            <x v="197"/>
          </reference>
          <reference field="11" count="1">
            <x v="1"/>
          </reference>
          <reference field="12" count="1" selected="0">
            <x v="2"/>
          </reference>
        </references>
      </pivotArea>
    </format>
    <format dxfId="9890">
      <pivotArea collapsedLevelsAreSubtotals="1" fieldPosition="0">
        <references count="5">
          <reference field="0" count="2">
            <x v="38"/>
            <x v="41"/>
          </reference>
          <reference field="1" count="1" selected="0">
            <x v="0"/>
          </reference>
          <reference field="3" count="1" selected="0">
            <x v="197"/>
          </reference>
          <reference field="11" count="1" selected="0">
            <x v="1"/>
          </reference>
          <reference field="12" count="1" selected="0">
            <x v="2"/>
          </reference>
        </references>
      </pivotArea>
    </format>
    <format dxfId="9889">
      <pivotArea collapsedLevelsAreSubtotals="1" fieldPosition="0">
        <references count="4">
          <reference field="1" count="1" selected="0">
            <x v="0"/>
          </reference>
          <reference field="3" count="1" selected="0">
            <x v="197"/>
          </reference>
          <reference field="11" count="1">
            <x v="25"/>
          </reference>
          <reference field="12" count="1" selected="0">
            <x v="2"/>
          </reference>
        </references>
      </pivotArea>
    </format>
    <format dxfId="9888">
      <pivotArea collapsedLevelsAreSubtotals="1" fieldPosition="0">
        <references count="5">
          <reference field="0" count="1">
            <x v="51"/>
          </reference>
          <reference field="1" count="1" selected="0">
            <x v="0"/>
          </reference>
          <reference field="3" count="1" selected="0">
            <x v="197"/>
          </reference>
          <reference field="11" count="1" selected="0">
            <x v="25"/>
          </reference>
          <reference field="12" count="1" selected="0">
            <x v="2"/>
          </reference>
        </references>
      </pivotArea>
    </format>
    <format dxfId="9887">
      <pivotArea collapsedLevelsAreSubtotals="1" fieldPosition="0">
        <references count="3">
          <reference field="1" count="1" selected="0">
            <x v="0"/>
          </reference>
          <reference field="3" count="1">
            <x v="198"/>
          </reference>
          <reference field="12" count="1" selected="0">
            <x v="2"/>
          </reference>
        </references>
      </pivotArea>
    </format>
    <format dxfId="9886">
      <pivotArea collapsedLevelsAreSubtotals="1" fieldPosition="0">
        <references count="4">
          <reference field="1" count="1" selected="0">
            <x v="0"/>
          </reference>
          <reference field="3" count="1" selected="0">
            <x v="198"/>
          </reference>
          <reference field="11" count="1">
            <x v="1"/>
          </reference>
          <reference field="12" count="1" selected="0">
            <x v="2"/>
          </reference>
        </references>
      </pivotArea>
    </format>
    <format dxfId="9885">
      <pivotArea collapsedLevelsAreSubtotals="1" fieldPosition="0">
        <references count="5">
          <reference field="0" count="1">
            <x v="41"/>
          </reference>
          <reference field="1" count="1" selected="0">
            <x v="0"/>
          </reference>
          <reference field="3" count="1" selected="0">
            <x v="198"/>
          </reference>
          <reference field="11" count="1" selected="0">
            <x v="1"/>
          </reference>
          <reference field="12" count="1" selected="0">
            <x v="2"/>
          </reference>
        </references>
      </pivotArea>
    </format>
    <format dxfId="9884">
      <pivotArea collapsedLevelsAreSubtotals="1" fieldPosition="0">
        <references count="4">
          <reference field="1" count="1" selected="0">
            <x v="0"/>
          </reference>
          <reference field="3" count="1" selected="0">
            <x v="198"/>
          </reference>
          <reference field="11" count="1">
            <x v="16"/>
          </reference>
          <reference field="12" count="1" selected="0">
            <x v="2"/>
          </reference>
        </references>
      </pivotArea>
    </format>
    <format dxfId="9883">
      <pivotArea collapsedLevelsAreSubtotals="1" fieldPosition="0">
        <references count="5">
          <reference field="0" count="1">
            <x v="14"/>
          </reference>
          <reference field="1" count="1" selected="0">
            <x v="0"/>
          </reference>
          <reference field="3" count="1" selected="0">
            <x v="198"/>
          </reference>
          <reference field="11" count="1" selected="0">
            <x v="16"/>
          </reference>
          <reference field="12" count="1" selected="0">
            <x v="2"/>
          </reference>
        </references>
      </pivotArea>
    </format>
    <format dxfId="9882">
      <pivotArea collapsedLevelsAreSubtotals="1" fieldPosition="0">
        <references count="3">
          <reference field="1" count="1" selected="0">
            <x v="0"/>
          </reference>
          <reference field="3" count="1">
            <x v="199"/>
          </reference>
          <reference field="12" count="1" selected="0">
            <x v="2"/>
          </reference>
        </references>
      </pivotArea>
    </format>
    <format dxfId="9881">
      <pivotArea collapsedLevelsAreSubtotals="1" fieldPosition="0">
        <references count="4">
          <reference field="1" count="1" selected="0">
            <x v="0"/>
          </reference>
          <reference field="3" count="1" selected="0">
            <x v="199"/>
          </reference>
          <reference field="11" count="1">
            <x v="4"/>
          </reference>
          <reference field="12" count="1" selected="0">
            <x v="2"/>
          </reference>
        </references>
      </pivotArea>
    </format>
    <format dxfId="9880">
      <pivotArea collapsedLevelsAreSubtotals="1" fieldPosition="0">
        <references count="5">
          <reference field="0" count="1">
            <x v="74"/>
          </reference>
          <reference field="1" count="1" selected="0">
            <x v="0"/>
          </reference>
          <reference field="3" count="1" selected="0">
            <x v="199"/>
          </reference>
          <reference field="11" count="1" selected="0">
            <x v="4"/>
          </reference>
          <reference field="12" count="1" selected="0">
            <x v="2"/>
          </reference>
        </references>
      </pivotArea>
    </format>
    <format dxfId="9879">
      <pivotArea collapsedLevelsAreSubtotals="1" fieldPosition="0">
        <references count="4">
          <reference field="1" count="1" selected="0">
            <x v="0"/>
          </reference>
          <reference field="3" count="1" selected="0">
            <x v="199"/>
          </reference>
          <reference field="11" count="1">
            <x v="25"/>
          </reference>
          <reference field="12" count="1" selected="0">
            <x v="2"/>
          </reference>
        </references>
      </pivotArea>
    </format>
    <format dxfId="9878">
      <pivotArea collapsedLevelsAreSubtotals="1" fieldPosition="0">
        <references count="5">
          <reference field="0" count="1">
            <x v="51"/>
          </reference>
          <reference field="1" count="1" selected="0">
            <x v="0"/>
          </reference>
          <reference field="3" count="1" selected="0">
            <x v="199"/>
          </reference>
          <reference field="11" count="1" selected="0">
            <x v="25"/>
          </reference>
          <reference field="12" count="1" selected="0">
            <x v="2"/>
          </reference>
        </references>
      </pivotArea>
    </format>
    <format dxfId="9877">
      <pivotArea collapsedLevelsAreSubtotals="1" fieldPosition="0">
        <references count="4">
          <reference field="1" count="1" selected="0">
            <x v="0"/>
          </reference>
          <reference field="3" count="1" selected="0">
            <x v="199"/>
          </reference>
          <reference field="11" count="1">
            <x v="35"/>
          </reference>
          <reference field="12" count="1" selected="0">
            <x v="2"/>
          </reference>
        </references>
      </pivotArea>
    </format>
    <format dxfId="9876">
      <pivotArea collapsedLevelsAreSubtotals="1" fieldPosition="0">
        <references count="5">
          <reference field="0" count="1">
            <x v="52"/>
          </reference>
          <reference field="1" count="1" selected="0">
            <x v="0"/>
          </reference>
          <reference field="3" count="1" selected="0">
            <x v="199"/>
          </reference>
          <reference field="11" count="1" selected="0">
            <x v="35"/>
          </reference>
          <reference field="12" count="1" selected="0">
            <x v="2"/>
          </reference>
        </references>
      </pivotArea>
    </format>
    <format dxfId="9875">
      <pivotArea collapsedLevelsAreSubtotals="1" fieldPosition="0">
        <references count="3">
          <reference field="1" count="1" selected="0">
            <x v="0"/>
          </reference>
          <reference field="3" count="1">
            <x v="209"/>
          </reference>
          <reference field="12" count="1" selected="0">
            <x v="2"/>
          </reference>
        </references>
      </pivotArea>
    </format>
    <format dxfId="9874">
      <pivotArea collapsedLevelsAreSubtotals="1" fieldPosition="0">
        <references count="4">
          <reference field="1" count="1" selected="0">
            <x v="0"/>
          </reference>
          <reference field="3" count="1" selected="0">
            <x v="209"/>
          </reference>
          <reference field="11" count="1">
            <x v="4"/>
          </reference>
          <reference field="12" count="1" selected="0">
            <x v="2"/>
          </reference>
        </references>
      </pivotArea>
    </format>
    <format dxfId="9873">
      <pivotArea collapsedLevelsAreSubtotals="1" fieldPosition="0">
        <references count="5">
          <reference field="0" count="2">
            <x v="71"/>
            <x v="74"/>
          </reference>
          <reference field="1" count="1" selected="0">
            <x v="0"/>
          </reference>
          <reference field="3" count="1" selected="0">
            <x v="209"/>
          </reference>
          <reference field="11" count="1" selected="0">
            <x v="4"/>
          </reference>
          <reference field="12" count="1" selected="0">
            <x v="2"/>
          </reference>
        </references>
      </pivotArea>
    </format>
    <format dxfId="9872">
      <pivotArea collapsedLevelsAreSubtotals="1" fieldPosition="0">
        <references count="3">
          <reference field="1" count="1" selected="0">
            <x v="0"/>
          </reference>
          <reference field="3" count="1">
            <x v="213"/>
          </reference>
          <reference field="12" count="1" selected="0">
            <x v="2"/>
          </reference>
        </references>
      </pivotArea>
    </format>
    <format dxfId="9871">
      <pivotArea collapsedLevelsAreSubtotals="1" fieldPosition="0">
        <references count="4">
          <reference field="1" count="1" selected="0">
            <x v="0"/>
          </reference>
          <reference field="3" count="1" selected="0">
            <x v="213"/>
          </reference>
          <reference field="11" count="1">
            <x v="25"/>
          </reference>
          <reference field="12" count="1" selected="0">
            <x v="2"/>
          </reference>
        </references>
      </pivotArea>
    </format>
    <format dxfId="9870">
      <pivotArea collapsedLevelsAreSubtotals="1" fieldPosition="0">
        <references count="5">
          <reference field="0" count="1">
            <x v="51"/>
          </reference>
          <reference field="1" count="1" selected="0">
            <x v="0"/>
          </reference>
          <reference field="3" count="1" selected="0">
            <x v="213"/>
          </reference>
          <reference field="11" count="1" selected="0">
            <x v="25"/>
          </reference>
          <reference field="12" count="1" selected="0">
            <x v="2"/>
          </reference>
        </references>
      </pivotArea>
    </format>
    <format dxfId="9869">
      <pivotArea collapsedLevelsAreSubtotals="1" fieldPosition="0">
        <references count="4">
          <reference field="1" count="1" selected="0">
            <x v="0"/>
          </reference>
          <reference field="3" count="1" selected="0">
            <x v="213"/>
          </reference>
          <reference field="11" count="1">
            <x v="35"/>
          </reference>
          <reference field="12" count="1" selected="0">
            <x v="2"/>
          </reference>
        </references>
      </pivotArea>
    </format>
    <format dxfId="9868">
      <pivotArea collapsedLevelsAreSubtotals="1" fieldPosition="0">
        <references count="5">
          <reference field="0" count="1">
            <x v="52"/>
          </reference>
          <reference field="1" count="1" selected="0">
            <x v="0"/>
          </reference>
          <reference field="3" count="1" selected="0">
            <x v="213"/>
          </reference>
          <reference field="11" count="1" selected="0">
            <x v="35"/>
          </reference>
          <reference field="12" count="1" selected="0">
            <x v="2"/>
          </reference>
        </references>
      </pivotArea>
    </format>
    <format dxfId="9867">
      <pivotArea collapsedLevelsAreSubtotals="1" fieldPosition="0">
        <references count="3">
          <reference field="1" count="1" selected="0">
            <x v="0"/>
          </reference>
          <reference field="3" count="1">
            <x v="215"/>
          </reference>
          <reference field="12" count="1" selected="0">
            <x v="2"/>
          </reference>
        </references>
      </pivotArea>
    </format>
    <format dxfId="9866">
      <pivotArea collapsedLevelsAreSubtotals="1" fieldPosition="0">
        <references count="4">
          <reference field="1" count="1" selected="0">
            <x v="0"/>
          </reference>
          <reference field="3" count="1" selected="0">
            <x v="215"/>
          </reference>
          <reference field="11" count="1">
            <x v="1"/>
          </reference>
          <reference field="12" count="1" selected="0">
            <x v="2"/>
          </reference>
        </references>
      </pivotArea>
    </format>
    <format dxfId="9865">
      <pivotArea collapsedLevelsAreSubtotals="1" fieldPosition="0">
        <references count="5">
          <reference field="0" count="2">
            <x v="38"/>
            <x v="41"/>
          </reference>
          <reference field="1" count="1" selected="0">
            <x v="0"/>
          </reference>
          <reference field="3" count="1" selected="0">
            <x v="215"/>
          </reference>
          <reference field="11" count="1" selected="0">
            <x v="1"/>
          </reference>
          <reference field="12" count="1" selected="0">
            <x v="2"/>
          </reference>
        </references>
      </pivotArea>
    </format>
    <format dxfId="9864">
      <pivotArea collapsedLevelsAreSubtotals="1" fieldPosition="0">
        <references count="4">
          <reference field="1" count="1" selected="0">
            <x v="0"/>
          </reference>
          <reference field="3" count="1" selected="0">
            <x v="215"/>
          </reference>
          <reference field="11" count="1">
            <x v="4"/>
          </reference>
          <reference field="12" count="1" selected="0">
            <x v="2"/>
          </reference>
        </references>
      </pivotArea>
    </format>
    <format dxfId="9863">
      <pivotArea collapsedLevelsAreSubtotals="1" fieldPosition="0">
        <references count="5">
          <reference field="0" count="1">
            <x v="74"/>
          </reference>
          <reference field="1" count="1" selected="0">
            <x v="0"/>
          </reference>
          <reference field="3" count="1" selected="0">
            <x v="215"/>
          </reference>
          <reference field="11" count="1" selected="0">
            <x v="4"/>
          </reference>
          <reference field="12" count="1" selected="0">
            <x v="2"/>
          </reference>
        </references>
      </pivotArea>
    </format>
    <format dxfId="9862">
      <pivotArea collapsedLevelsAreSubtotals="1" fieldPosition="0">
        <references count="4">
          <reference field="1" count="1" selected="0">
            <x v="0"/>
          </reference>
          <reference field="3" count="1" selected="0">
            <x v="215"/>
          </reference>
          <reference field="11" count="1">
            <x v="25"/>
          </reference>
          <reference field="12" count="1" selected="0">
            <x v="2"/>
          </reference>
        </references>
      </pivotArea>
    </format>
    <format dxfId="9861">
      <pivotArea collapsedLevelsAreSubtotals="1" fieldPosition="0">
        <references count="5">
          <reference field="0" count="1">
            <x v="51"/>
          </reference>
          <reference field="1" count="1" selected="0">
            <x v="0"/>
          </reference>
          <reference field="3" count="1" selected="0">
            <x v="215"/>
          </reference>
          <reference field="11" count="1" selected="0">
            <x v="25"/>
          </reference>
          <reference field="12" count="1" selected="0">
            <x v="2"/>
          </reference>
        </references>
      </pivotArea>
    </format>
    <format dxfId="9860">
      <pivotArea collapsedLevelsAreSubtotals="1" fieldPosition="0">
        <references count="4">
          <reference field="1" count="1" selected="0">
            <x v="0"/>
          </reference>
          <reference field="3" count="1" selected="0">
            <x v="215"/>
          </reference>
          <reference field="11" count="1">
            <x v="35"/>
          </reference>
          <reference field="12" count="1" selected="0">
            <x v="2"/>
          </reference>
        </references>
      </pivotArea>
    </format>
    <format dxfId="9859">
      <pivotArea collapsedLevelsAreSubtotals="1" fieldPosition="0">
        <references count="5">
          <reference field="0" count="1">
            <x v="52"/>
          </reference>
          <reference field="1" count="1" selected="0">
            <x v="0"/>
          </reference>
          <reference field="3" count="1" selected="0">
            <x v="215"/>
          </reference>
          <reference field="11" count="1" selected="0">
            <x v="35"/>
          </reference>
          <reference field="12" count="1" selected="0">
            <x v="2"/>
          </reference>
        </references>
      </pivotArea>
    </format>
    <format dxfId="9858">
      <pivotArea collapsedLevelsAreSubtotals="1" fieldPosition="0">
        <references count="3">
          <reference field="1" count="1" selected="0">
            <x v="0"/>
          </reference>
          <reference field="3" count="1">
            <x v="216"/>
          </reference>
          <reference field="12" count="1" selected="0">
            <x v="2"/>
          </reference>
        </references>
      </pivotArea>
    </format>
    <format dxfId="9857">
      <pivotArea collapsedLevelsAreSubtotals="1" fieldPosition="0">
        <references count="4">
          <reference field="1" count="1" selected="0">
            <x v="0"/>
          </reference>
          <reference field="3" count="1" selected="0">
            <x v="216"/>
          </reference>
          <reference field="11" count="1">
            <x v="1"/>
          </reference>
          <reference field="12" count="1" selected="0">
            <x v="2"/>
          </reference>
        </references>
      </pivotArea>
    </format>
    <format dxfId="9856">
      <pivotArea collapsedLevelsAreSubtotals="1" fieldPosition="0">
        <references count="5">
          <reference field="0" count="3">
            <x v="38"/>
            <x v="41"/>
            <x v="46"/>
          </reference>
          <reference field="1" count="1" selected="0">
            <x v="0"/>
          </reference>
          <reference field="3" count="1" selected="0">
            <x v="216"/>
          </reference>
          <reference field="11" count="1" selected="0">
            <x v="1"/>
          </reference>
          <reference field="12" count="1" selected="0">
            <x v="2"/>
          </reference>
        </references>
      </pivotArea>
    </format>
    <format dxfId="9855">
      <pivotArea collapsedLevelsAreSubtotals="1" fieldPosition="0">
        <references count="4">
          <reference field="1" count="1" selected="0">
            <x v="0"/>
          </reference>
          <reference field="3" count="1" selected="0">
            <x v="216"/>
          </reference>
          <reference field="11" count="1">
            <x v="25"/>
          </reference>
          <reference field="12" count="1" selected="0">
            <x v="2"/>
          </reference>
        </references>
      </pivotArea>
    </format>
    <format dxfId="9854">
      <pivotArea collapsedLevelsAreSubtotals="1" fieldPosition="0">
        <references count="5">
          <reference field="0" count="3">
            <x v="22"/>
            <x v="49"/>
            <x v="51"/>
          </reference>
          <reference field="1" count="1" selected="0">
            <x v="0"/>
          </reference>
          <reference field="3" count="1" selected="0">
            <x v="216"/>
          </reference>
          <reference field="11" count="1" selected="0">
            <x v="25"/>
          </reference>
          <reference field="12" count="1" selected="0">
            <x v="2"/>
          </reference>
        </references>
      </pivotArea>
    </format>
    <format dxfId="9853">
      <pivotArea collapsedLevelsAreSubtotals="1" fieldPosition="0">
        <references count="3">
          <reference field="1" count="1" selected="0">
            <x v="0"/>
          </reference>
          <reference field="3" count="1">
            <x v="221"/>
          </reference>
          <reference field="12" count="1" selected="0">
            <x v="2"/>
          </reference>
        </references>
      </pivotArea>
    </format>
    <format dxfId="9852">
      <pivotArea collapsedLevelsAreSubtotals="1" fieldPosition="0">
        <references count="4">
          <reference field="1" count="1" selected="0">
            <x v="0"/>
          </reference>
          <reference field="3" count="1" selected="0">
            <x v="221"/>
          </reference>
          <reference field="11" count="1">
            <x v="25"/>
          </reference>
          <reference field="12" count="1" selected="0">
            <x v="2"/>
          </reference>
        </references>
      </pivotArea>
    </format>
    <format dxfId="9851">
      <pivotArea collapsedLevelsAreSubtotals="1" fieldPosition="0">
        <references count="5">
          <reference field="0" count="3">
            <x v="22"/>
            <x v="49"/>
            <x v="51"/>
          </reference>
          <reference field="1" count="1" selected="0">
            <x v="0"/>
          </reference>
          <reference field="3" count="1" selected="0">
            <x v="221"/>
          </reference>
          <reference field="11" count="1" selected="0">
            <x v="25"/>
          </reference>
          <reference field="12" count="1" selected="0">
            <x v="2"/>
          </reference>
        </references>
      </pivotArea>
    </format>
    <format dxfId="9850">
      <pivotArea collapsedLevelsAreSubtotals="1" fieldPosition="0">
        <references count="4">
          <reference field="1" count="1" selected="0">
            <x v="0"/>
          </reference>
          <reference field="3" count="1" selected="0">
            <x v="221"/>
          </reference>
          <reference field="11" count="1">
            <x v="35"/>
          </reference>
          <reference field="12" count="1" selected="0">
            <x v="2"/>
          </reference>
        </references>
      </pivotArea>
    </format>
    <format dxfId="9849">
      <pivotArea collapsedLevelsAreSubtotals="1" fieldPosition="0">
        <references count="5">
          <reference field="0" count="1">
            <x v="52"/>
          </reference>
          <reference field="1" count="1" selected="0">
            <x v="0"/>
          </reference>
          <reference field="3" count="1" selected="0">
            <x v="221"/>
          </reference>
          <reference field="11" count="1" selected="0">
            <x v="35"/>
          </reference>
          <reference field="12" count="1" selected="0">
            <x v="2"/>
          </reference>
        </references>
      </pivotArea>
    </format>
    <format dxfId="9848">
      <pivotArea collapsedLevelsAreSubtotals="1" fieldPosition="0">
        <references count="3">
          <reference field="1" count="1" selected="0">
            <x v="0"/>
          </reference>
          <reference field="3" count="1">
            <x v="225"/>
          </reference>
          <reference field="12" count="1" selected="0">
            <x v="2"/>
          </reference>
        </references>
      </pivotArea>
    </format>
    <format dxfId="9847">
      <pivotArea collapsedLevelsAreSubtotals="1" fieldPosition="0">
        <references count="4">
          <reference field="1" count="1" selected="0">
            <x v="0"/>
          </reference>
          <reference field="3" count="1" selected="0">
            <x v="225"/>
          </reference>
          <reference field="11" count="1">
            <x v="1"/>
          </reference>
          <reference field="12" count="1" selected="0">
            <x v="2"/>
          </reference>
        </references>
      </pivotArea>
    </format>
    <format dxfId="9846">
      <pivotArea collapsedLevelsAreSubtotals="1" fieldPosition="0">
        <references count="5">
          <reference field="0" count="1">
            <x v="41"/>
          </reference>
          <reference field="1" count="1" selected="0">
            <x v="0"/>
          </reference>
          <reference field="3" count="1" selected="0">
            <x v="225"/>
          </reference>
          <reference field="11" count="1" selected="0">
            <x v="1"/>
          </reference>
          <reference field="12" count="1" selected="0">
            <x v="2"/>
          </reference>
        </references>
      </pivotArea>
    </format>
    <format dxfId="9845">
      <pivotArea collapsedLevelsAreSubtotals="1" fieldPosition="0">
        <references count="4">
          <reference field="1" count="1" selected="0">
            <x v="0"/>
          </reference>
          <reference field="3" count="1" selected="0">
            <x v="225"/>
          </reference>
          <reference field="11" count="1">
            <x v="16"/>
          </reference>
          <reference field="12" count="1" selected="0">
            <x v="2"/>
          </reference>
        </references>
      </pivotArea>
    </format>
    <format dxfId="9844">
      <pivotArea collapsedLevelsAreSubtotals="1" fieldPosition="0">
        <references count="5">
          <reference field="0" count="1">
            <x v="14"/>
          </reference>
          <reference field="1" count="1" selected="0">
            <x v="0"/>
          </reference>
          <reference field="3" count="1" selected="0">
            <x v="225"/>
          </reference>
          <reference field="11" count="1" selected="0">
            <x v="16"/>
          </reference>
          <reference field="12" count="1" selected="0">
            <x v="2"/>
          </reference>
        </references>
      </pivotArea>
    </format>
    <format dxfId="9843">
      <pivotArea collapsedLevelsAreSubtotals="1" fieldPosition="0">
        <references count="3">
          <reference field="1" count="1" selected="0">
            <x v="0"/>
          </reference>
          <reference field="3" count="1">
            <x v="227"/>
          </reference>
          <reference field="12" count="1" selected="0">
            <x v="2"/>
          </reference>
        </references>
      </pivotArea>
    </format>
    <format dxfId="9842">
      <pivotArea collapsedLevelsAreSubtotals="1" fieldPosition="0">
        <references count="4">
          <reference field="1" count="1" selected="0">
            <x v="0"/>
          </reference>
          <reference field="3" count="1" selected="0">
            <x v="227"/>
          </reference>
          <reference field="11" count="1">
            <x v="25"/>
          </reference>
          <reference field="12" count="1" selected="0">
            <x v="2"/>
          </reference>
        </references>
      </pivotArea>
    </format>
    <format dxfId="9841">
      <pivotArea collapsedLevelsAreSubtotals="1" fieldPosition="0">
        <references count="5">
          <reference field="0" count="1">
            <x v="51"/>
          </reference>
          <reference field="1" count="1" selected="0">
            <x v="0"/>
          </reference>
          <reference field="3" count="1" selected="0">
            <x v="227"/>
          </reference>
          <reference field="11" count="1" selected="0">
            <x v="25"/>
          </reference>
          <reference field="12" count="1" selected="0">
            <x v="2"/>
          </reference>
        </references>
      </pivotArea>
    </format>
    <format dxfId="9840">
      <pivotArea collapsedLevelsAreSubtotals="1" fieldPosition="0">
        <references count="4">
          <reference field="1" count="1" selected="0">
            <x v="0"/>
          </reference>
          <reference field="3" count="1" selected="0">
            <x v="227"/>
          </reference>
          <reference field="11" count="1">
            <x v="35"/>
          </reference>
          <reference field="12" count="1" selected="0">
            <x v="2"/>
          </reference>
        </references>
      </pivotArea>
    </format>
    <format dxfId="9839">
      <pivotArea collapsedLevelsAreSubtotals="1" fieldPosition="0">
        <references count="5">
          <reference field="0" count="1">
            <x v="52"/>
          </reference>
          <reference field="1" count="1" selected="0">
            <x v="0"/>
          </reference>
          <reference field="3" count="1" selected="0">
            <x v="227"/>
          </reference>
          <reference field="11" count="1" selected="0">
            <x v="35"/>
          </reference>
          <reference field="12" count="1" selected="0">
            <x v="2"/>
          </reference>
        </references>
      </pivotArea>
    </format>
    <format dxfId="9838">
      <pivotArea collapsedLevelsAreSubtotals="1" fieldPosition="0">
        <references count="3">
          <reference field="1" count="1" selected="0">
            <x v="0"/>
          </reference>
          <reference field="3" count="1">
            <x v="233"/>
          </reference>
          <reference field="12" count="1" selected="0">
            <x v="2"/>
          </reference>
        </references>
      </pivotArea>
    </format>
    <format dxfId="9837">
      <pivotArea collapsedLevelsAreSubtotals="1" fieldPosition="0">
        <references count="4">
          <reference field="1" count="1" selected="0">
            <x v="0"/>
          </reference>
          <reference field="3" count="1" selected="0">
            <x v="233"/>
          </reference>
          <reference field="11" count="1">
            <x v="25"/>
          </reference>
          <reference field="12" count="1" selected="0">
            <x v="2"/>
          </reference>
        </references>
      </pivotArea>
    </format>
    <format dxfId="9836">
      <pivotArea collapsedLevelsAreSubtotals="1" fieldPosition="0">
        <references count="5">
          <reference field="0" count="1">
            <x v="51"/>
          </reference>
          <reference field="1" count="1" selected="0">
            <x v="0"/>
          </reference>
          <reference field="3" count="1" selected="0">
            <x v="233"/>
          </reference>
          <reference field="11" count="1" selected="0">
            <x v="25"/>
          </reference>
          <reference field="12" count="1" selected="0">
            <x v="2"/>
          </reference>
        </references>
      </pivotArea>
    </format>
    <format dxfId="9835">
      <pivotArea collapsedLevelsAreSubtotals="1" fieldPosition="0">
        <references count="4">
          <reference field="1" count="1" selected="0">
            <x v="0"/>
          </reference>
          <reference field="3" count="1" selected="0">
            <x v="233"/>
          </reference>
          <reference field="11" count="1">
            <x v="35"/>
          </reference>
          <reference field="12" count="1" selected="0">
            <x v="2"/>
          </reference>
        </references>
      </pivotArea>
    </format>
    <format dxfId="9834">
      <pivotArea collapsedLevelsAreSubtotals="1" fieldPosition="0">
        <references count="5">
          <reference field="0" count="1">
            <x v="52"/>
          </reference>
          <reference field="1" count="1" selected="0">
            <x v="0"/>
          </reference>
          <reference field="3" count="1" selected="0">
            <x v="233"/>
          </reference>
          <reference field="11" count="1" selected="0">
            <x v="35"/>
          </reference>
          <reference field="12" count="1" selected="0">
            <x v="2"/>
          </reference>
        </references>
      </pivotArea>
    </format>
    <format dxfId="9833">
      <pivotArea collapsedLevelsAreSubtotals="1" fieldPosition="0">
        <references count="3">
          <reference field="1" count="1" selected="0">
            <x v="0"/>
          </reference>
          <reference field="3" count="1">
            <x v="236"/>
          </reference>
          <reference field="12" count="1" selected="0">
            <x v="2"/>
          </reference>
        </references>
      </pivotArea>
    </format>
    <format dxfId="9832">
      <pivotArea collapsedLevelsAreSubtotals="1" fieldPosition="0">
        <references count="4">
          <reference field="1" count="1" selected="0">
            <x v="0"/>
          </reference>
          <reference field="3" count="1" selected="0">
            <x v="236"/>
          </reference>
          <reference field="11" count="1">
            <x v="35"/>
          </reference>
          <reference field="12" count="1" selected="0">
            <x v="2"/>
          </reference>
        </references>
      </pivotArea>
    </format>
    <format dxfId="9831">
      <pivotArea collapsedLevelsAreSubtotals="1" fieldPosition="0">
        <references count="5">
          <reference field="0" count="1">
            <x v="52"/>
          </reference>
          <reference field="1" count="1" selected="0">
            <x v="0"/>
          </reference>
          <reference field="3" count="1" selected="0">
            <x v="236"/>
          </reference>
          <reference field="11" count="1" selected="0">
            <x v="35"/>
          </reference>
          <reference field="12" count="1" selected="0">
            <x v="2"/>
          </reference>
        </references>
      </pivotArea>
    </format>
    <format dxfId="9830">
      <pivotArea collapsedLevelsAreSubtotals="1" fieldPosition="0">
        <references count="3">
          <reference field="1" count="1" selected="0">
            <x v="0"/>
          </reference>
          <reference field="3" count="1">
            <x v="239"/>
          </reference>
          <reference field="12" count="1" selected="0">
            <x v="2"/>
          </reference>
        </references>
      </pivotArea>
    </format>
    <format dxfId="9829">
      <pivotArea collapsedLevelsAreSubtotals="1" fieldPosition="0">
        <references count="4">
          <reference field="1" count="1" selected="0">
            <x v="0"/>
          </reference>
          <reference field="3" count="1" selected="0">
            <x v="239"/>
          </reference>
          <reference field="11" count="1">
            <x v="1"/>
          </reference>
          <reference field="12" count="1" selected="0">
            <x v="2"/>
          </reference>
        </references>
      </pivotArea>
    </format>
    <format dxfId="9828">
      <pivotArea collapsedLevelsAreSubtotals="1" fieldPosition="0">
        <references count="5">
          <reference field="0" count="1">
            <x v="41"/>
          </reference>
          <reference field="1" count="1" selected="0">
            <x v="0"/>
          </reference>
          <reference field="3" count="1" selected="0">
            <x v="239"/>
          </reference>
          <reference field="11" count="1" selected="0">
            <x v="1"/>
          </reference>
          <reference field="12" count="1" selected="0">
            <x v="2"/>
          </reference>
        </references>
      </pivotArea>
    </format>
    <format dxfId="9827">
      <pivotArea collapsedLevelsAreSubtotals="1" fieldPosition="0">
        <references count="4">
          <reference field="1" count="1" selected="0">
            <x v="0"/>
          </reference>
          <reference field="3" count="1" selected="0">
            <x v="239"/>
          </reference>
          <reference field="11" count="1">
            <x v="25"/>
          </reference>
          <reference field="12" count="1" selected="0">
            <x v="2"/>
          </reference>
        </references>
      </pivotArea>
    </format>
    <format dxfId="9826">
      <pivotArea collapsedLevelsAreSubtotals="1" fieldPosition="0">
        <references count="5">
          <reference field="0" count="1">
            <x v="51"/>
          </reference>
          <reference field="1" count="1" selected="0">
            <x v="0"/>
          </reference>
          <reference field="3" count="1" selected="0">
            <x v="239"/>
          </reference>
          <reference field="11" count="1" selected="0">
            <x v="25"/>
          </reference>
          <reference field="12" count="1" selected="0">
            <x v="2"/>
          </reference>
        </references>
      </pivotArea>
    </format>
    <format dxfId="9825">
      <pivotArea collapsedLevelsAreSubtotals="1" fieldPosition="0">
        <references count="3">
          <reference field="1" count="1" selected="0">
            <x v="0"/>
          </reference>
          <reference field="3" count="1">
            <x v="247"/>
          </reference>
          <reference field="12" count="1" selected="0">
            <x v="2"/>
          </reference>
        </references>
      </pivotArea>
    </format>
    <format dxfId="9824">
      <pivotArea collapsedLevelsAreSubtotals="1" fieldPosition="0">
        <references count="4">
          <reference field="1" count="1" selected="0">
            <x v="0"/>
          </reference>
          <reference field="3" count="1" selected="0">
            <x v="247"/>
          </reference>
          <reference field="11" count="1">
            <x v="25"/>
          </reference>
          <reference field="12" count="1" selected="0">
            <x v="2"/>
          </reference>
        </references>
      </pivotArea>
    </format>
    <format dxfId="9823">
      <pivotArea collapsedLevelsAreSubtotals="1" fieldPosition="0">
        <references count="5">
          <reference field="0" count="1">
            <x v="51"/>
          </reference>
          <reference field="1" count="1" selected="0">
            <x v="0"/>
          </reference>
          <reference field="3" count="1" selected="0">
            <x v="247"/>
          </reference>
          <reference field="11" count="1" selected="0">
            <x v="25"/>
          </reference>
          <reference field="12" count="1" selected="0">
            <x v="2"/>
          </reference>
        </references>
      </pivotArea>
    </format>
    <format dxfId="9822">
      <pivotArea collapsedLevelsAreSubtotals="1" fieldPosition="0">
        <references count="4">
          <reference field="1" count="1" selected="0">
            <x v="0"/>
          </reference>
          <reference field="3" count="1" selected="0">
            <x v="247"/>
          </reference>
          <reference field="11" count="1">
            <x v="35"/>
          </reference>
          <reference field="12" count="1" selected="0">
            <x v="2"/>
          </reference>
        </references>
      </pivotArea>
    </format>
    <format dxfId="9821">
      <pivotArea collapsedLevelsAreSubtotals="1" fieldPosition="0">
        <references count="5">
          <reference field="0" count="1">
            <x v="52"/>
          </reference>
          <reference field="1" count="1" selected="0">
            <x v="0"/>
          </reference>
          <reference field="3" count="1" selected="0">
            <x v="247"/>
          </reference>
          <reference field="11" count="1" selected="0">
            <x v="35"/>
          </reference>
          <reference field="12" count="1" selected="0">
            <x v="2"/>
          </reference>
        </references>
      </pivotArea>
    </format>
    <format dxfId="9820">
      <pivotArea collapsedLevelsAreSubtotals="1" fieldPosition="0">
        <references count="3">
          <reference field="1" count="1" selected="0">
            <x v="0"/>
          </reference>
          <reference field="3" count="1">
            <x v="248"/>
          </reference>
          <reference field="12" count="1" selected="0">
            <x v="2"/>
          </reference>
        </references>
      </pivotArea>
    </format>
    <format dxfId="9819">
      <pivotArea collapsedLevelsAreSubtotals="1" fieldPosition="0">
        <references count="4">
          <reference field="1" count="1" selected="0">
            <x v="0"/>
          </reference>
          <reference field="3" count="1" selected="0">
            <x v="248"/>
          </reference>
          <reference field="11" count="1">
            <x v="1"/>
          </reference>
          <reference field="12" count="1" selected="0">
            <x v="2"/>
          </reference>
        </references>
      </pivotArea>
    </format>
    <format dxfId="9818">
      <pivotArea collapsedLevelsAreSubtotals="1" fieldPosition="0">
        <references count="5">
          <reference field="0" count="1">
            <x v="41"/>
          </reference>
          <reference field="1" count="1" selected="0">
            <x v="0"/>
          </reference>
          <reference field="3" count="1" selected="0">
            <x v="248"/>
          </reference>
          <reference field="11" count="1" selected="0">
            <x v="1"/>
          </reference>
          <reference field="12" count="1" selected="0">
            <x v="2"/>
          </reference>
        </references>
      </pivotArea>
    </format>
    <format dxfId="9817">
      <pivotArea collapsedLevelsAreSubtotals="1" fieldPosition="0">
        <references count="3">
          <reference field="1" count="1" selected="0">
            <x v="0"/>
          </reference>
          <reference field="3" count="1">
            <x v="249"/>
          </reference>
          <reference field="12" count="1" selected="0">
            <x v="2"/>
          </reference>
        </references>
      </pivotArea>
    </format>
    <format dxfId="9816">
      <pivotArea collapsedLevelsAreSubtotals="1" fieldPosition="0">
        <references count="4">
          <reference field="1" count="1" selected="0">
            <x v="0"/>
          </reference>
          <reference field="3" count="1" selected="0">
            <x v="249"/>
          </reference>
          <reference field="11" count="1">
            <x v="1"/>
          </reference>
          <reference field="12" count="1" selected="0">
            <x v="2"/>
          </reference>
        </references>
      </pivotArea>
    </format>
    <format dxfId="9815">
      <pivotArea collapsedLevelsAreSubtotals="1" fieldPosition="0">
        <references count="5">
          <reference field="0" count="1">
            <x v="41"/>
          </reference>
          <reference field="1" count="1" selected="0">
            <x v="0"/>
          </reference>
          <reference field="3" count="1" selected="0">
            <x v="249"/>
          </reference>
          <reference field="11" count="1" selected="0">
            <x v="1"/>
          </reference>
          <reference field="12" count="1" selected="0">
            <x v="2"/>
          </reference>
        </references>
      </pivotArea>
    </format>
    <format dxfId="9814">
      <pivotArea collapsedLevelsAreSubtotals="1" fieldPosition="0">
        <references count="4">
          <reference field="1" count="1" selected="0">
            <x v="0"/>
          </reference>
          <reference field="3" count="1" selected="0">
            <x v="249"/>
          </reference>
          <reference field="11" count="1">
            <x v="16"/>
          </reference>
          <reference field="12" count="1" selected="0">
            <x v="2"/>
          </reference>
        </references>
      </pivotArea>
    </format>
    <format dxfId="9813">
      <pivotArea collapsedLevelsAreSubtotals="1" fieldPosition="0">
        <references count="5">
          <reference field="0" count="1">
            <x v="14"/>
          </reference>
          <reference field="1" count="1" selected="0">
            <x v="0"/>
          </reference>
          <reference field="3" count="1" selected="0">
            <x v="249"/>
          </reference>
          <reference field="11" count="1" selected="0">
            <x v="16"/>
          </reference>
          <reference field="12" count="1" selected="0">
            <x v="2"/>
          </reference>
        </references>
      </pivotArea>
    </format>
    <format dxfId="9812">
      <pivotArea collapsedLevelsAreSubtotals="1" fieldPosition="0">
        <references count="3">
          <reference field="1" count="1" selected="0">
            <x v="0"/>
          </reference>
          <reference field="3" count="1">
            <x v="258"/>
          </reference>
          <reference field="12" count="1" selected="0">
            <x v="2"/>
          </reference>
        </references>
      </pivotArea>
    </format>
    <format dxfId="9811">
      <pivotArea collapsedLevelsAreSubtotals="1" fieldPosition="0">
        <references count="4">
          <reference field="1" count="1" selected="0">
            <x v="0"/>
          </reference>
          <reference field="3" count="1" selected="0">
            <x v="258"/>
          </reference>
          <reference field="11" count="1">
            <x v="25"/>
          </reference>
          <reference field="12" count="1" selected="0">
            <x v="2"/>
          </reference>
        </references>
      </pivotArea>
    </format>
    <format dxfId="9810">
      <pivotArea collapsedLevelsAreSubtotals="1" fieldPosition="0">
        <references count="5">
          <reference field="0" count="1">
            <x v="51"/>
          </reference>
          <reference field="1" count="1" selected="0">
            <x v="0"/>
          </reference>
          <reference field="3" count="1" selected="0">
            <x v="258"/>
          </reference>
          <reference field="11" count="1" selected="0">
            <x v="25"/>
          </reference>
          <reference field="12" count="1" selected="0">
            <x v="2"/>
          </reference>
        </references>
      </pivotArea>
    </format>
    <format dxfId="9809">
      <pivotArea collapsedLevelsAreSubtotals="1" fieldPosition="0">
        <references count="4">
          <reference field="1" count="1" selected="0">
            <x v="0"/>
          </reference>
          <reference field="3" count="1" selected="0">
            <x v="258"/>
          </reference>
          <reference field="11" count="1">
            <x v="35"/>
          </reference>
          <reference field="12" count="1" selected="0">
            <x v="2"/>
          </reference>
        </references>
      </pivotArea>
    </format>
    <format dxfId="9808">
      <pivotArea collapsedLevelsAreSubtotals="1" fieldPosition="0">
        <references count="5">
          <reference field="0" count="1">
            <x v="52"/>
          </reference>
          <reference field="1" count="1" selected="0">
            <x v="0"/>
          </reference>
          <reference field="3" count="1" selected="0">
            <x v="258"/>
          </reference>
          <reference field="11" count="1" selected="0">
            <x v="35"/>
          </reference>
          <reference field="12" count="1" selected="0">
            <x v="2"/>
          </reference>
        </references>
      </pivotArea>
    </format>
    <format dxfId="9807">
      <pivotArea collapsedLevelsAreSubtotals="1" fieldPosition="0">
        <references count="3">
          <reference field="1" count="1" selected="0">
            <x v="0"/>
          </reference>
          <reference field="3" count="1">
            <x v="261"/>
          </reference>
          <reference field="12" count="1" selected="0">
            <x v="2"/>
          </reference>
        </references>
      </pivotArea>
    </format>
    <format dxfId="9806">
      <pivotArea collapsedLevelsAreSubtotals="1" fieldPosition="0">
        <references count="4">
          <reference field="1" count="1" selected="0">
            <x v="0"/>
          </reference>
          <reference field="3" count="1" selected="0">
            <x v="261"/>
          </reference>
          <reference field="11" count="1">
            <x v="1"/>
          </reference>
          <reference field="12" count="1" selected="0">
            <x v="2"/>
          </reference>
        </references>
      </pivotArea>
    </format>
    <format dxfId="9805">
      <pivotArea collapsedLevelsAreSubtotals="1" fieldPosition="0">
        <references count="5">
          <reference field="0" count="1">
            <x v="41"/>
          </reference>
          <reference field="1" count="1" selected="0">
            <x v="0"/>
          </reference>
          <reference field="3" count="1" selected="0">
            <x v="261"/>
          </reference>
          <reference field="11" count="1" selected="0">
            <x v="1"/>
          </reference>
          <reference field="12" count="1" selected="0">
            <x v="2"/>
          </reference>
        </references>
      </pivotArea>
    </format>
    <format dxfId="9804">
      <pivotArea collapsedLevelsAreSubtotals="1" fieldPosition="0">
        <references count="4">
          <reference field="1" count="1" selected="0">
            <x v="0"/>
          </reference>
          <reference field="3" count="1" selected="0">
            <x v="261"/>
          </reference>
          <reference field="11" count="1">
            <x v="4"/>
          </reference>
          <reference field="12" count="1" selected="0">
            <x v="2"/>
          </reference>
        </references>
      </pivotArea>
    </format>
    <format dxfId="9803">
      <pivotArea collapsedLevelsAreSubtotals="1" fieldPosition="0">
        <references count="5">
          <reference field="0" count="1">
            <x v="72"/>
          </reference>
          <reference field="1" count="1" selected="0">
            <x v="0"/>
          </reference>
          <reference field="3" count="1" selected="0">
            <x v="261"/>
          </reference>
          <reference field="11" count="1" selected="0">
            <x v="4"/>
          </reference>
          <reference field="12" count="1" selected="0">
            <x v="2"/>
          </reference>
        </references>
      </pivotArea>
    </format>
    <format dxfId="9802">
      <pivotArea collapsedLevelsAreSubtotals="1" fieldPosition="0">
        <references count="4">
          <reference field="1" count="1" selected="0">
            <x v="0"/>
          </reference>
          <reference field="3" count="1" selected="0">
            <x v="261"/>
          </reference>
          <reference field="11" count="1">
            <x v="25"/>
          </reference>
          <reference field="12" count="1" selected="0">
            <x v="2"/>
          </reference>
        </references>
      </pivotArea>
    </format>
    <format dxfId="9801">
      <pivotArea collapsedLevelsAreSubtotals="1" fieldPosition="0">
        <references count="5">
          <reference field="0" count="1">
            <x v="51"/>
          </reference>
          <reference field="1" count="1" selected="0">
            <x v="0"/>
          </reference>
          <reference field="3" count="1" selected="0">
            <x v="261"/>
          </reference>
          <reference field="11" count="1" selected="0">
            <x v="25"/>
          </reference>
          <reference field="12" count="1" selected="0">
            <x v="2"/>
          </reference>
        </references>
      </pivotArea>
    </format>
    <format dxfId="9800">
      <pivotArea collapsedLevelsAreSubtotals="1" fieldPosition="0">
        <references count="4">
          <reference field="1" count="1" selected="0">
            <x v="0"/>
          </reference>
          <reference field="3" count="1" selected="0">
            <x v="261"/>
          </reference>
          <reference field="11" count="1">
            <x v="35"/>
          </reference>
          <reference field="12" count="1" selected="0">
            <x v="2"/>
          </reference>
        </references>
      </pivotArea>
    </format>
    <format dxfId="9799">
      <pivotArea collapsedLevelsAreSubtotals="1" fieldPosition="0">
        <references count="5">
          <reference field="0" count="1">
            <x v="52"/>
          </reference>
          <reference field="1" count="1" selected="0">
            <x v="0"/>
          </reference>
          <reference field="3" count="1" selected="0">
            <x v="261"/>
          </reference>
          <reference field="11" count="1" selected="0">
            <x v="35"/>
          </reference>
          <reference field="12" count="1" selected="0">
            <x v="2"/>
          </reference>
        </references>
      </pivotArea>
    </format>
    <format dxfId="9798">
      <pivotArea collapsedLevelsAreSubtotals="1" fieldPosition="0">
        <references count="3">
          <reference field="1" count="1" selected="0">
            <x v="0"/>
          </reference>
          <reference field="3" count="1">
            <x v="266"/>
          </reference>
          <reference field="12" count="1" selected="0">
            <x v="2"/>
          </reference>
        </references>
      </pivotArea>
    </format>
    <format dxfId="9797">
      <pivotArea collapsedLevelsAreSubtotals="1" fieldPosition="0">
        <references count="4">
          <reference field="1" count="1" selected="0">
            <x v="0"/>
          </reference>
          <reference field="3" count="1" selected="0">
            <x v="266"/>
          </reference>
          <reference field="11" count="1">
            <x v="1"/>
          </reference>
          <reference field="12" count="1" selected="0">
            <x v="2"/>
          </reference>
        </references>
      </pivotArea>
    </format>
    <format dxfId="9796">
      <pivotArea collapsedLevelsAreSubtotals="1" fieldPosition="0">
        <references count="5">
          <reference field="0" count="1">
            <x v="41"/>
          </reference>
          <reference field="1" count="1" selected="0">
            <x v="0"/>
          </reference>
          <reference field="3" count="1" selected="0">
            <x v="266"/>
          </reference>
          <reference field="11" count="1" selected="0">
            <x v="1"/>
          </reference>
          <reference field="12" count="1" selected="0">
            <x v="2"/>
          </reference>
        </references>
      </pivotArea>
    </format>
    <format dxfId="9795">
      <pivotArea collapsedLevelsAreSubtotals="1" fieldPosition="0">
        <references count="4">
          <reference field="1" count="1" selected="0">
            <x v="0"/>
          </reference>
          <reference field="3" count="1" selected="0">
            <x v="266"/>
          </reference>
          <reference field="11" count="1">
            <x v="16"/>
          </reference>
          <reference field="12" count="1" selected="0">
            <x v="2"/>
          </reference>
        </references>
      </pivotArea>
    </format>
    <format dxfId="9794">
      <pivotArea collapsedLevelsAreSubtotals="1" fieldPosition="0">
        <references count="5">
          <reference field="0" count="1">
            <x v="14"/>
          </reference>
          <reference field="1" count="1" selected="0">
            <x v="0"/>
          </reference>
          <reference field="3" count="1" selected="0">
            <x v="266"/>
          </reference>
          <reference field="11" count="1" selected="0">
            <x v="16"/>
          </reference>
          <reference field="12" count="1" selected="0">
            <x v="2"/>
          </reference>
        </references>
      </pivotArea>
    </format>
    <format dxfId="9793">
      <pivotArea collapsedLevelsAreSubtotals="1" fieldPosition="0">
        <references count="3">
          <reference field="1" count="1" selected="0">
            <x v="0"/>
          </reference>
          <reference field="3" count="1">
            <x v="271"/>
          </reference>
          <reference field="12" count="1" selected="0">
            <x v="2"/>
          </reference>
        </references>
      </pivotArea>
    </format>
    <format dxfId="9792">
      <pivotArea collapsedLevelsAreSubtotals="1" fieldPosition="0">
        <references count="4">
          <reference field="1" count="1" selected="0">
            <x v="0"/>
          </reference>
          <reference field="3" count="1" selected="0">
            <x v="271"/>
          </reference>
          <reference field="11" count="1">
            <x v="35"/>
          </reference>
          <reference field="12" count="1" selected="0">
            <x v="2"/>
          </reference>
        </references>
      </pivotArea>
    </format>
    <format dxfId="9791">
      <pivotArea collapsedLevelsAreSubtotals="1" fieldPosition="0">
        <references count="5">
          <reference field="0" count="1">
            <x v="52"/>
          </reference>
          <reference field="1" count="1" selected="0">
            <x v="0"/>
          </reference>
          <reference field="3" count="1" selected="0">
            <x v="271"/>
          </reference>
          <reference field="11" count="1" selected="0">
            <x v="35"/>
          </reference>
          <reference field="12" count="1" selected="0">
            <x v="2"/>
          </reference>
        </references>
      </pivotArea>
    </format>
    <format dxfId="9790">
      <pivotArea collapsedLevelsAreSubtotals="1" fieldPosition="0">
        <references count="3">
          <reference field="1" count="1" selected="0">
            <x v="0"/>
          </reference>
          <reference field="3" count="1">
            <x v="273"/>
          </reference>
          <reference field="12" count="1" selected="0">
            <x v="2"/>
          </reference>
        </references>
      </pivotArea>
    </format>
    <format dxfId="9789">
      <pivotArea collapsedLevelsAreSubtotals="1" fieldPosition="0">
        <references count="4">
          <reference field="1" count="1" selected="0">
            <x v="0"/>
          </reference>
          <reference field="3" count="1" selected="0">
            <x v="273"/>
          </reference>
          <reference field="11" count="1">
            <x v="4"/>
          </reference>
          <reference field="12" count="1" selected="0">
            <x v="2"/>
          </reference>
        </references>
      </pivotArea>
    </format>
    <format dxfId="9788">
      <pivotArea collapsedLevelsAreSubtotals="1" fieldPosition="0">
        <references count="5">
          <reference field="0" count="1">
            <x v="74"/>
          </reference>
          <reference field="1" count="1" selected="0">
            <x v="0"/>
          </reference>
          <reference field="3" count="1" selected="0">
            <x v="273"/>
          </reference>
          <reference field="11" count="1" selected="0">
            <x v="4"/>
          </reference>
          <reference field="12" count="1" selected="0">
            <x v="2"/>
          </reference>
        </references>
      </pivotArea>
    </format>
    <format dxfId="9787">
      <pivotArea collapsedLevelsAreSubtotals="1" fieldPosition="0">
        <references count="3">
          <reference field="1" count="1" selected="0">
            <x v="0"/>
          </reference>
          <reference field="3" count="1">
            <x v="274"/>
          </reference>
          <reference field="12" count="1" selected="0">
            <x v="2"/>
          </reference>
        </references>
      </pivotArea>
    </format>
    <format dxfId="9786">
      <pivotArea collapsedLevelsAreSubtotals="1" fieldPosition="0">
        <references count="4">
          <reference field="1" count="1" selected="0">
            <x v="0"/>
          </reference>
          <reference field="3" count="1" selected="0">
            <x v="274"/>
          </reference>
          <reference field="11" count="1">
            <x v="1"/>
          </reference>
          <reference field="12" count="1" selected="0">
            <x v="2"/>
          </reference>
        </references>
      </pivotArea>
    </format>
    <format dxfId="9785">
      <pivotArea collapsedLevelsAreSubtotals="1" fieldPosition="0">
        <references count="5">
          <reference field="0" count="1">
            <x v="41"/>
          </reference>
          <reference field="1" count="1" selected="0">
            <x v="0"/>
          </reference>
          <reference field="3" count="1" selected="0">
            <x v="274"/>
          </reference>
          <reference field="11" count="1" selected="0">
            <x v="1"/>
          </reference>
          <reference field="12" count="1" selected="0">
            <x v="2"/>
          </reference>
        </references>
      </pivotArea>
    </format>
    <format dxfId="9784">
      <pivotArea collapsedLevelsAreSubtotals="1" fieldPosition="0">
        <references count="4">
          <reference field="1" count="1" selected="0">
            <x v="0"/>
          </reference>
          <reference field="3" count="1" selected="0">
            <x v="274"/>
          </reference>
          <reference field="11" count="1">
            <x v="16"/>
          </reference>
          <reference field="12" count="1" selected="0">
            <x v="2"/>
          </reference>
        </references>
      </pivotArea>
    </format>
    <format dxfId="9783">
      <pivotArea collapsedLevelsAreSubtotals="1" fieldPosition="0">
        <references count="5">
          <reference field="0" count="1">
            <x v="14"/>
          </reference>
          <reference field="1" count="1" selected="0">
            <x v="0"/>
          </reference>
          <reference field="3" count="1" selected="0">
            <x v="274"/>
          </reference>
          <reference field="11" count="1" selected="0">
            <x v="16"/>
          </reference>
          <reference field="12" count="1" selected="0">
            <x v="2"/>
          </reference>
        </references>
      </pivotArea>
    </format>
    <format dxfId="9782">
      <pivotArea collapsedLevelsAreSubtotals="1" fieldPosition="0">
        <references count="3">
          <reference field="1" count="1" selected="0">
            <x v="0"/>
          </reference>
          <reference field="3" count="1">
            <x v="277"/>
          </reference>
          <reference field="12" count="1" selected="0">
            <x v="2"/>
          </reference>
        </references>
      </pivotArea>
    </format>
    <format dxfId="9781">
      <pivotArea collapsedLevelsAreSubtotals="1" fieldPosition="0">
        <references count="4">
          <reference field="1" count="1" selected="0">
            <x v="0"/>
          </reference>
          <reference field="3" count="1" selected="0">
            <x v="277"/>
          </reference>
          <reference field="11" count="1">
            <x v="1"/>
          </reference>
          <reference field="12" count="1" selected="0">
            <x v="2"/>
          </reference>
        </references>
      </pivotArea>
    </format>
    <format dxfId="9780">
      <pivotArea collapsedLevelsAreSubtotals="1" fieldPosition="0">
        <references count="5">
          <reference field="0" count="1">
            <x v="41"/>
          </reference>
          <reference field="1" count="1" selected="0">
            <x v="0"/>
          </reference>
          <reference field="3" count="1" selected="0">
            <x v="277"/>
          </reference>
          <reference field="11" count="1" selected="0">
            <x v="1"/>
          </reference>
          <reference field="12" count="1" selected="0">
            <x v="2"/>
          </reference>
        </references>
      </pivotArea>
    </format>
    <format dxfId="9779">
      <pivotArea collapsedLevelsAreSubtotals="1" fieldPosition="0">
        <references count="3">
          <reference field="1" count="1" selected="0">
            <x v="0"/>
          </reference>
          <reference field="3" count="1">
            <x v="278"/>
          </reference>
          <reference field="12" count="1" selected="0">
            <x v="2"/>
          </reference>
        </references>
      </pivotArea>
    </format>
    <format dxfId="9778">
      <pivotArea collapsedLevelsAreSubtotals="1" fieldPosition="0">
        <references count="4">
          <reference field="1" count="1" selected="0">
            <x v="0"/>
          </reference>
          <reference field="3" count="1" selected="0">
            <x v="278"/>
          </reference>
          <reference field="11" count="1">
            <x v="4"/>
          </reference>
          <reference field="12" count="1" selected="0">
            <x v="2"/>
          </reference>
        </references>
      </pivotArea>
    </format>
    <format dxfId="9777">
      <pivotArea collapsedLevelsAreSubtotals="1" fieldPosition="0">
        <references count="5">
          <reference field="0" count="1">
            <x v="72"/>
          </reference>
          <reference field="1" count="1" selected="0">
            <x v="0"/>
          </reference>
          <reference field="3" count="1" selected="0">
            <x v="278"/>
          </reference>
          <reference field="11" count="1" selected="0">
            <x v="4"/>
          </reference>
          <reference field="12" count="1" selected="0">
            <x v="2"/>
          </reference>
        </references>
      </pivotArea>
    </format>
    <format dxfId="9776">
      <pivotArea collapsedLevelsAreSubtotals="1" fieldPosition="0">
        <references count="3">
          <reference field="1" count="1" selected="0">
            <x v="0"/>
          </reference>
          <reference field="3" count="1">
            <x v="284"/>
          </reference>
          <reference field="12" count="1" selected="0">
            <x v="2"/>
          </reference>
        </references>
      </pivotArea>
    </format>
    <format dxfId="9775">
      <pivotArea collapsedLevelsAreSubtotals="1" fieldPosition="0">
        <references count="4">
          <reference field="1" count="1" selected="0">
            <x v="0"/>
          </reference>
          <reference field="3" count="1" selected="0">
            <x v="284"/>
          </reference>
          <reference field="11" count="1">
            <x v="1"/>
          </reference>
          <reference field="12" count="1" selected="0">
            <x v="2"/>
          </reference>
        </references>
      </pivotArea>
    </format>
    <format dxfId="9774">
      <pivotArea collapsedLevelsAreSubtotals="1" fieldPosition="0">
        <references count="5">
          <reference field="0" count="1">
            <x v="41"/>
          </reference>
          <reference field="1" count="1" selected="0">
            <x v="0"/>
          </reference>
          <reference field="3" count="1" selected="0">
            <x v="284"/>
          </reference>
          <reference field="11" count="1" selected="0">
            <x v="1"/>
          </reference>
          <reference field="12" count="1" selected="0">
            <x v="2"/>
          </reference>
        </references>
      </pivotArea>
    </format>
    <format dxfId="9773">
      <pivotArea collapsedLevelsAreSubtotals="1" fieldPosition="0">
        <references count="4">
          <reference field="1" count="1" selected="0">
            <x v="0"/>
          </reference>
          <reference field="3" count="1" selected="0">
            <x v="284"/>
          </reference>
          <reference field="11" count="1">
            <x v="16"/>
          </reference>
          <reference field="12" count="1" selected="0">
            <x v="2"/>
          </reference>
        </references>
      </pivotArea>
    </format>
    <format dxfId="9772">
      <pivotArea collapsedLevelsAreSubtotals="1" fieldPosition="0">
        <references count="5">
          <reference field="0" count="1">
            <x v="14"/>
          </reference>
          <reference field="1" count="1" selected="0">
            <x v="0"/>
          </reference>
          <reference field="3" count="1" selected="0">
            <x v="284"/>
          </reference>
          <reference field="11" count="1" selected="0">
            <x v="16"/>
          </reference>
          <reference field="12" count="1" selected="0">
            <x v="2"/>
          </reference>
        </references>
      </pivotArea>
    </format>
    <format dxfId="9771">
      <pivotArea collapsedLevelsAreSubtotals="1" fieldPosition="0">
        <references count="3">
          <reference field="1" count="1" selected="0">
            <x v="0"/>
          </reference>
          <reference field="3" count="1">
            <x v="287"/>
          </reference>
          <reference field="12" count="1" selected="0">
            <x v="2"/>
          </reference>
        </references>
      </pivotArea>
    </format>
    <format dxfId="9770">
      <pivotArea collapsedLevelsAreSubtotals="1" fieldPosition="0">
        <references count="4">
          <reference field="1" count="1" selected="0">
            <x v="0"/>
          </reference>
          <reference field="3" count="1" selected="0">
            <x v="287"/>
          </reference>
          <reference field="11" count="1">
            <x v="1"/>
          </reference>
          <reference field="12" count="1" selected="0">
            <x v="2"/>
          </reference>
        </references>
      </pivotArea>
    </format>
    <format dxfId="9769">
      <pivotArea collapsedLevelsAreSubtotals="1" fieldPosition="0">
        <references count="5">
          <reference field="0" count="1">
            <x v="41"/>
          </reference>
          <reference field="1" count="1" selected="0">
            <x v="0"/>
          </reference>
          <reference field="3" count="1" selected="0">
            <x v="287"/>
          </reference>
          <reference field="11" count="1" selected="0">
            <x v="1"/>
          </reference>
          <reference field="12" count="1" selected="0">
            <x v="2"/>
          </reference>
        </references>
      </pivotArea>
    </format>
    <format dxfId="9768">
      <pivotArea collapsedLevelsAreSubtotals="1" fieldPosition="0">
        <references count="4">
          <reference field="1" count="1" selected="0">
            <x v="0"/>
          </reference>
          <reference field="3" count="1" selected="0">
            <x v="287"/>
          </reference>
          <reference field="11" count="1">
            <x v="16"/>
          </reference>
          <reference field="12" count="1" selected="0">
            <x v="2"/>
          </reference>
        </references>
      </pivotArea>
    </format>
    <format dxfId="9767">
      <pivotArea collapsedLevelsAreSubtotals="1" fieldPosition="0">
        <references count="5">
          <reference field="0" count="1">
            <x v="14"/>
          </reference>
          <reference field="1" count="1" selected="0">
            <x v="0"/>
          </reference>
          <reference field="3" count="1" selected="0">
            <x v="287"/>
          </reference>
          <reference field="11" count="1" selected="0">
            <x v="16"/>
          </reference>
          <reference field="12" count="1" selected="0">
            <x v="2"/>
          </reference>
        </references>
      </pivotArea>
    </format>
    <format dxfId="9766">
      <pivotArea collapsedLevelsAreSubtotals="1" fieldPosition="0">
        <references count="3">
          <reference field="1" count="1" selected="0">
            <x v="0"/>
          </reference>
          <reference field="3" count="1">
            <x v="288"/>
          </reference>
          <reference field="12" count="1" selected="0">
            <x v="2"/>
          </reference>
        </references>
      </pivotArea>
    </format>
    <format dxfId="9765">
      <pivotArea collapsedLevelsAreSubtotals="1" fieldPosition="0">
        <references count="4">
          <reference field="1" count="1" selected="0">
            <x v="0"/>
          </reference>
          <reference field="3" count="1" selected="0">
            <x v="288"/>
          </reference>
          <reference field="11" count="1">
            <x v="1"/>
          </reference>
          <reference field="12" count="1" selected="0">
            <x v="2"/>
          </reference>
        </references>
      </pivotArea>
    </format>
    <format dxfId="9764">
      <pivotArea collapsedLevelsAreSubtotals="1" fieldPosition="0">
        <references count="5">
          <reference field="0" count="1">
            <x v="41"/>
          </reference>
          <reference field="1" count="1" selected="0">
            <x v="0"/>
          </reference>
          <reference field="3" count="1" selected="0">
            <x v="288"/>
          </reference>
          <reference field="11" count="1" selected="0">
            <x v="1"/>
          </reference>
          <reference field="12" count="1" selected="0">
            <x v="2"/>
          </reference>
        </references>
      </pivotArea>
    </format>
    <format dxfId="9763">
      <pivotArea collapsedLevelsAreSubtotals="1" fieldPosition="0">
        <references count="3">
          <reference field="1" count="1" selected="0">
            <x v="0"/>
          </reference>
          <reference field="3" count="1">
            <x v="289"/>
          </reference>
          <reference field="12" count="1" selected="0">
            <x v="2"/>
          </reference>
        </references>
      </pivotArea>
    </format>
    <format dxfId="9762">
      <pivotArea collapsedLevelsAreSubtotals="1" fieldPosition="0">
        <references count="4">
          <reference field="1" count="1" selected="0">
            <x v="0"/>
          </reference>
          <reference field="3" count="1" selected="0">
            <x v="289"/>
          </reference>
          <reference field="11" count="1">
            <x v="1"/>
          </reference>
          <reference field="12" count="1" selected="0">
            <x v="2"/>
          </reference>
        </references>
      </pivotArea>
    </format>
    <format dxfId="9761">
      <pivotArea collapsedLevelsAreSubtotals="1" fieldPosition="0">
        <references count="5">
          <reference field="0" count="1">
            <x v="41"/>
          </reference>
          <reference field="1" count="1" selected="0">
            <x v="0"/>
          </reference>
          <reference field="3" count="1" selected="0">
            <x v="289"/>
          </reference>
          <reference field="11" count="1" selected="0">
            <x v="1"/>
          </reference>
          <reference field="12" count="1" selected="0">
            <x v="2"/>
          </reference>
        </references>
      </pivotArea>
    </format>
    <format dxfId="9760">
      <pivotArea collapsedLevelsAreSubtotals="1" fieldPosition="0">
        <references count="4">
          <reference field="1" count="1" selected="0">
            <x v="0"/>
          </reference>
          <reference field="3" count="1" selected="0">
            <x v="289"/>
          </reference>
          <reference field="11" count="1">
            <x v="16"/>
          </reference>
          <reference field="12" count="1" selected="0">
            <x v="2"/>
          </reference>
        </references>
      </pivotArea>
    </format>
    <format dxfId="9759">
      <pivotArea collapsedLevelsAreSubtotals="1" fieldPosition="0">
        <references count="5">
          <reference field="0" count="1">
            <x v="14"/>
          </reference>
          <reference field="1" count="1" selected="0">
            <x v="0"/>
          </reference>
          <reference field="3" count="1" selected="0">
            <x v="289"/>
          </reference>
          <reference field="11" count="1" selected="0">
            <x v="16"/>
          </reference>
          <reference field="12" count="1" selected="0">
            <x v="2"/>
          </reference>
        </references>
      </pivotArea>
    </format>
    <format dxfId="9758">
      <pivotArea collapsedLevelsAreSubtotals="1" fieldPosition="0">
        <references count="3">
          <reference field="1" count="1" selected="0">
            <x v="0"/>
          </reference>
          <reference field="3" count="1">
            <x v="290"/>
          </reference>
          <reference field="12" count="1" selected="0">
            <x v="2"/>
          </reference>
        </references>
      </pivotArea>
    </format>
    <format dxfId="9757">
      <pivotArea collapsedLevelsAreSubtotals="1" fieldPosition="0">
        <references count="4">
          <reference field="1" count="1" selected="0">
            <x v="0"/>
          </reference>
          <reference field="3" count="1" selected="0">
            <x v="290"/>
          </reference>
          <reference field="11" count="1">
            <x v="1"/>
          </reference>
          <reference field="12" count="1" selected="0">
            <x v="2"/>
          </reference>
        </references>
      </pivotArea>
    </format>
    <format dxfId="9756">
      <pivotArea collapsedLevelsAreSubtotals="1" fieldPosition="0">
        <references count="5">
          <reference field="0" count="1">
            <x v="41"/>
          </reference>
          <reference field="1" count="1" selected="0">
            <x v="0"/>
          </reference>
          <reference field="3" count="1" selected="0">
            <x v="290"/>
          </reference>
          <reference field="11" count="1" selected="0">
            <x v="1"/>
          </reference>
          <reference field="12" count="1" selected="0">
            <x v="2"/>
          </reference>
        </references>
      </pivotArea>
    </format>
    <format dxfId="9755">
      <pivotArea collapsedLevelsAreSubtotals="1" fieldPosition="0">
        <references count="4">
          <reference field="1" count="1" selected="0">
            <x v="0"/>
          </reference>
          <reference field="3" count="1" selected="0">
            <x v="290"/>
          </reference>
          <reference field="11" count="1">
            <x v="16"/>
          </reference>
          <reference field="12" count="1" selected="0">
            <x v="2"/>
          </reference>
        </references>
      </pivotArea>
    </format>
    <format dxfId="9754">
      <pivotArea collapsedLevelsAreSubtotals="1" fieldPosition="0">
        <references count="5">
          <reference field="0" count="1">
            <x v="14"/>
          </reference>
          <reference field="1" count="1" selected="0">
            <x v="0"/>
          </reference>
          <reference field="3" count="1" selected="0">
            <x v="290"/>
          </reference>
          <reference field="11" count="1" selected="0">
            <x v="16"/>
          </reference>
          <reference field="12" count="1" selected="0">
            <x v="2"/>
          </reference>
        </references>
      </pivotArea>
    </format>
    <format dxfId="9753">
      <pivotArea collapsedLevelsAreSubtotals="1" fieldPosition="0">
        <references count="4">
          <reference field="1" count="1" selected="0">
            <x v="0"/>
          </reference>
          <reference field="3" count="1" selected="0">
            <x v="290"/>
          </reference>
          <reference field="11" count="1">
            <x v="25"/>
          </reference>
          <reference field="12" count="1" selected="0">
            <x v="2"/>
          </reference>
        </references>
      </pivotArea>
    </format>
    <format dxfId="9752">
      <pivotArea collapsedLevelsAreSubtotals="1" fieldPosition="0">
        <references count="5">
          <reference field="0" count="1">
            <x v="51"/>
          </reference>
          <reference field="1" count="1" selected="0">
            <x v="0"/>
          </reference>
          <reference field="3" count="1" selected="0">
            <x v="290"/>
          </reference>
          <reference field="11" count="1" selected="0">
            <x v="25"/>
          </reference>
          <reference field="12" count="1" selected="0">
            <x v="2"/>
          </reference>
        </references>
      </pivotArea>
    </format>
    <format dxfId="9751">
      <pivotArea collapsedLevelsAreSubtotals="1" fieldPosition="0">
        <references count="3">
          <reference field="1" count="1" selected="0">
            <x v="0"/>
          </reference>
          <reference field="3" count="1">
            <x v="294"/>
          </reference>
          <reference field="12" count="1" selected="0">
            <x v="2"/>
          </reference>
        </references>
      </pivotArea>
    </format>
    <format dxfId="9750">
      <pivotArea collapsedLevelsAreSubtotals="1" fieldPosition="0">
        <references count="4">
          <reference field="1" count="1" selected="0">
            <x v="0"/>
          </reference>
          <reference field="3" count="1" selected="0">
            <x v="294"/>
          </reference>
          <reference field="11" count="1">
            <x v="25"/>
          </reference>
          <reference field="12" count="1" selected="0">
            <x v="2"/>
          </reference>
        </references>
      </pivotArea>
    </format>
    <format dxfId="9749">
      <pivotArea collapsedLevelsAreSubtotals="1" fieldPosition="0">
        <references count="5">
          <reference field="0" count="2">
            <x v="22"/>
            <x v="49"/>
          </reference>
          <reference field="1" count="1" selected="0">
            <x v="0"/>
          </reference>
          <reference field="3" count="1" selected="0">
            <x v="294"/>
          </reference>
          <reference field="11" count="1" selected="0">
            <x v="25"/>
          </reference>
          <reference field="12" count="1" selected="0">
            <x v="2"/>
          </reference>
        </references>
      </pivotArea>
    </format>
    <format dxfId="9748">
      <pivotArea collapsedLevelsAreSubtotals="1" fieldPosition="0">
        <references count="3">
          <reference field="1" count="1" selected="0">
            <x v="0"/>
          </reference>
          <reference field="3" count="1">
            <x v="298"/>
          </reference>
          <reference field="12" count="1" selected="0">
            <x v="2"/>
          </reference>
        </references>
      </pivotArea>
    </format>
    <format dxfId="9747">
      <pivotArea collapsedLevelsAreSubtotals="1" fieldPosition="0">
        <references count="4">
          <reference field="1" count="1" selected="0">
            <x v="0"/>
          </reference>
          <reference field="3" count="1" selected="0">
            <x v="298"/>
          </reference>
          <reference field="11" count="1">
            <x v="25"/>
          </reference>
          <reference field="12" count="1" selected="0">
            <x v="2"/>
          </reference>
        </references>
      </pivotArea>
    </format>
    <format dxfId="9746">
      <pivotArea collapsedLevelsAreSubtotals="1" fieldPosition="0">
        <references count="5">
          <reference field="0" count="1">
            <x v="51"/>
          </reference>
          <reference field="1" count="1" selected="0">
            <x v="0"/>
          </reference>
          <reference field="3" count="1" selected="0">
            <x v="298"/>
          </reference>
          <reference field="11" count="1" selected="0">
            <x v="25"/>
          </reference>
          <reference field="12" count="1" selected="0">
            <x v="2"/>
          </reference>
        </references>
      </pivotArea>
    </format>
    <format dxfId="9745">
      <pivotArea collapsedLevelsAreSubtotals="1" fieldPosition="0">
        <references count="4">
          <reference field="1" count="1" selected="0">
            <x v="0"/>
          </reference>
          <reference field="3" count="1" selected="0">
            <x v="298"/>
          </reference>
          <reference field="11" count="1">
            <x v="35"/>
          </reference>
          <reference field="12" count="1" selected="0">
            <x v="2"/>
          </reference>
        </references>
      </pivotArea>
    </format>
    <format dxfId="9744">
      <pivotArea collapsedLevelsAreSubtotals="1" fieldPosition="0">
        <references count="5">
          <reference field="0" count="1">
            <x v="52"/>
          </reference>
          <reference field="1" count="1" selected="0">
            <x v="0"/>
          </reference>
          <reference field="3" count="1" selected="0">
            <x v="298"/>
          </reference>
          <reference field="11" count="1" selected="0">
            <x v="35"/>
          </reference>
          <reference field="12" count="1" selected="0">
            <x v="2"/>
          </reference>
        </references>
      </pivotArea>
    </format>
    <format dxfId="9743">
      <pivotArea collapsedLevelsAreSubtotals="1" fieldPosition="0">
        <references count="3">
          <reference field="1" count="1" selected="0">
            <x v="0"/>
          </reference>
          <reference field="3" count="1">
            <x v="300"/>
          </reference>
          <reference field="12" count="1" selected="0">
            <x v="2"/>
          </reference>
        </references>
      </pivotArea>
    </format>
    <format dxfId="9742">
      <pivotArea collapsedLevelsAreSubtotals="1" fieldPosition="0">
        <references count="4">
          <reference field="1" count="1" selected="0">
            <x v="0"/>
          </reference>
          <reference field="3" count="1" selected="0">
            <x v="300"/>
          </reference>
          <reference field="11" count="1">
            <x v="4"/>
          </reference>
          <reference field="12" count="1" selected="0">
            <x v="2"/>
          </reference>
        </references>
      </pivotArea>
    </format>
    <format dxfId="9741">
      <pivotArea collapsedLevelsAreSubtotals="1" fieldPosition="0">
        <references count="5">
          <reference field="0" count="1">
            <x v="74"/>
          </reference>
          <reference field="1" count="1" selected="0">
            <x v="0"/>
          </reference>
          <reference field="3" count="1" selected="0">
            <x v="300"/>
          </reference>
          <reference field="11" count="1" selected="0">
            <x v="4"/>
          </reference>
          <reference field="12" count="1" selected="0">
            <x v="2"/>
          </reference>
        </references>
      </pivotArea>
    </format>
    <format dxfId="9740">
      <pivotArea collapsedLevelsAreSubtotals="1" fieldPosition="0">
        <references count="4">
          <reference field="1" count="1" selected="0">
            <x v="0"/>
          </reference>
          <reference field="3" count="1" selected="0">
            <x v="300"/>
          </reference>
          <reference field="11" count="1">
            <x v="25"/>
          </reference>
          <reference field="12" count="1" selected="0">
            <x v="2"/>
          </reference>
        </references>
      </pivotArea>
    </format>
    <format dxfId="9739">
      <pivotArea collapsedLevelsAreSubtotals="1" fieldPosition="0">
        <references count="5">
          <reference field="0" count="1">
            <x v="51"/>
          </reference>
          <reference field="1" count="1" selected="0">
            <x v="0"/>
          </reference>
          <reference field="3" count="1" selected="0">
            <x v="300"/>
          </reference>
          <reference field="11" count="1" selected="0">
            <x v="25"/>
          </reference>
          <reference field="12" count="1" selected="0">
            <x v="2"/>
          </reference>
        </references>
      </pivotArea>
    </format>
    <format dxfId="9738">
      <pivotArea collapsedLevelsAreSubtotals="1" fieldPosition="0">
        <references count="4">
          <reference field="1" count="1" selected="0">
            <x v="0"/>
          </reference>
          <reference field="3" count="1" selected="0">
            <x v="300"/>
          </reference>
          <reference field="11" count="1">
            <x v="35"/>
          </reference>
          <reference field="12" count="1" selected="0">
            <x v="2"/>
          </reference>
        </references>
      </pivotArea>
    </format>
    <format dxfId="9737">
      <pivotArea collapsedLevelsAreSubtotals="1" fieldPosition="0">
        <references count="5">
          <reference field="0" count="1">
            <x v="52"/>
          </reference>
          <reference field="1" count="1" selected="0">
            <x v="0"/>
          </reference>
          <reference field="3" count="1" selected="0">
            <x v="300"/>
          </reference>
          <reference field="11" count="1" selected="0">
            <x v="35"/>
          </reference>
          <reference field="12" count="1" selected="0">
            <x v="2"/>
          </reference>
        </references>
      </pivotArea>
    </format>
    <format dxfId="9736">
      <pivotArea collapsedLevelsAreSubtotals="1" fieldPosition="0">
        <references count="3">
          <reference field="1" count="1" selected="0">
            <x v="0"/>
          </reference>
          <reference field="3" count="1">
            <x v="314"/>
          </reference>
          <reference field="12" count="1" selected="0">
            <x v="2"/>
          </reference>
        </references>
      </pivotArea>
    </format>
    <format dxfId="9735">
      <pivotArea collapsedLevelsAreSubtotals="1" fieldPosition="0">
        <references count="4">
          <reference field="1" count="1" selected="0">
            <x v="0"/>
          </reference>
          <reference field="3" count="1" selected="0">
            <x v="314"/>
          </reference>
          <reference field="11" count="1">
            <x v="35"/>
          </reference>
          <reference field="12" count="1" selected="0">
            <x v="2"/>
          </reference>
        </references>
      </pivotArea>
    </format>
    <format dxfId="9734">
      <pivotArea collapsedLevelsAreSubtotals="1" fieldPosition="0">
        <references count="5">
          <reference field="0" count="1">
            <x v="52"/>
          </reference>
          <reference field="1" count="1" selected="0">
            <x v="0"/>
          </reference>
          <reference field="3" count="1" selected="0">
            <x v="314"/>
          </reference>
          <reference field="11" count="1" selected="0">
            <x v="35"/>
          </reference>
          <reference field="12" count="1" selected="0">
            <x v="2"/>
          </reference>
        </references>
      </pivotArea>
    </format>
    <format dxfId="9733">
      <pivotArea collapsedLevelsAreSubtotals="1" fieldPosition="0">
        <references count="3">
          <reference field="1" count="1" selected="0">
            <x v="0"/>
          </reference>
          <reference field="3" count="1">
            <x v="326"/>
          </reference>
          <reference field="12" count="1" selected="0">
            <x v="2"/>
          </reference>
        </references>
      </pivotArea>
    </format>
    <format dxfId="9732">
      <pivotArea collapsedLevelsAreSubtotals="1" fieldPosition="0">
        <references count="4">
          <reference field="1" count="1" selected="0">
            <x v="0"/>
          </reference>
          <reference field="3" count="1" selected="0">
            <x v="326"/>
          </reference>
          <reference field="11" count="1">
            <x v="35"/>
          </reference>
          <reference field="12" count="1" selected="0">
            <x v="2"/>
          </reference>
        </references>
      </pivotArea>
    </format>
    <format dxfId="9731">
      <pivotArea collapsedLevelsAreSubtotals="1" fieldPosition="0">
        <references count="5">
          <reference field="0" count="1">
            <x v="52"/>
          </reference>
          <reference field="1" count="1" selected="0">
            <x v="0"/>
          </reference>
          <reference field="3" count="1" selected="0">
            <x v="326"/>
          </reference>
          <reference field="11" count="1" selected="0">
            <x v="35"/>
          </reference>
          <reference field="12" count="1" selected="0">
            <x v="2"/>
          </reference>
        </references>
      </pivotArea>
    </format>
    <format dxfId="9730">
      <pivotArea collapsedLevelsAreSubtotals="1" fieldPosition="0">
        <references count="3">
          <reference field="1" count="1" selected="0">
            <x v="0"/>
          </reference>
          <reference field="3" count="1">
            <x v="327"/>
          </reference>
          <reference field="12" count="1" selected="0">
            <x v="2"/>
          </reference>
        </references>
      </pivotArea>
    </format>
    <format dxfId="9729">
      <pivotArea collapsedLevelsAreSubtotals="1" fieldPosition="0">
        <references count="4">
          <reference field="1" count="1" selected="0">
            <x v="0"/>
          </reference>
          <reference field="3" count="1" selected="0">
            <x v="327"/>
          </reference>
          <reference field="11" count="1">
            <x v="25"/>
          </reference>
          <reference field="12" count="1" selected="0">
            <x v="2"/>
          </reference>
        </references>
      </pivotArea>
    </format>
    <format dxfId="9728">
      <pivotArea collapsedLevelsAreSubtotals="1" fieldPosition="0">
        <references count="5">
          <reference field="0" count="1">
            <x v="51"/>
          </reference>
          <reference field="1" count="1" selected="0">
            <x v="0"/>
          </reference>
          <reference field="3" count="1" selected="0">
            <x v="327"/>
          </reference>
          <reference field="11" count="1" selected="0">
            <x v="25"/>
          </reference>
          <reference field="12" count="1" selected="0">
            <x v="2"/>
          </reference>
        </references>
      </pivotArea>
    </format>
    <format dxfId="9727">
      <pivotArea collapsedLevelsAreSubtotals="1" fieldPosition="0">
        <references count="4">
          <reference field="1" count="1" selected="0">
            <x v="0"/>
          </reference>
          <reference field="3" count="1" selected="0">
            <x v="327"/>
          </reference>
          <reference field="11" count="1">
            <x v="35"/>
          </reference>
          <reference field="12" count="1" selected="0">
            <x v="2"/>
          </reference>
        </references>
      </pivotArea>
    </format>
    <format dxfId="9726">
      <pivotArea collapsedLevelsAreSubtotals="1" fieldPosition="0">
        <references count="5">
          <reference field="0" count="1">
            <x v="52"/>
          </reference>
          <reference field="1" count="1" selected="0">
            <x v="0"/>
          </reference>
          <reference field="3" count="1" selected="0">
            <x v="327"/>
          </reference>
          <reference field="11" count="1" selected="0">
            <x v="35"/>
          </reference>
          <reference field="12" count="1" selected="0">
            <x v="2"/>
          </reference>
        </references>
      </pivotArea>
    </format>
    <format dxfId="9725">
      <pivotArea collapsedLevelsAreSubtotals="1" fieldPosition="0">
        <references count="3">
          <reference field="1" count="1" selected="0">
            <x v="0"/>
          </reference>
          <reference field="3" count="1">
            <x v="329"/>
          </reference>
          <reference field="12" count="1" selected="0">
            <x v="2"/>
          </reference>
        </references>
      </pivotArea>
    </format>
    <format dxfId="9724">
      <pivotArea collapsedLevelsAreSubtotals="1" fieldPosition="0">
        <references count="4">
          <reference field="1" count="1" selected="0">
            <x v="0"/>
          </reference>
          <reference field="3" count="1" selected="0">
            <x v="329"/>
          </reference>
          <reference field="11" count="1">
            <x v="4"/>
          </reference>
          <reference field="12" count="1" selected="0">
            <x v="2"/>
          </reference>
        </references>
      </pivotArea>
    </format>
    <format dxfId="9723">
      <pivotArea collapsedLevelsAreSubtotals="1" fieldPosition="0">
        <references count="5">
          <reference field="0" count="1">
            <x v="9"/>
          </reference>
          <reference field="1" count="1" selected="0">
            <x v="0"/>
          </reference>
          <reference field="3" count="1" selected="0">
            <x v="329"/>
          </reference>
          <reference field="11" count="1" selected="0">
            <x v="4"/>
          </reference>
          <reference field="12" count="1" selected="0">
            <x v="2"/>
          </reference>
        </references>
      </pivotArea>
    </format>
    <format dxfId="9722">
      <pivotArea collapsedLevelsAreSubtotals="1" fieldPosition="0">
        <references count="3">
          <reference field="1" count="1" selected="0">
            <x v="0"/>
          </reference>
          <reference field="3" count="1">
            <x v="330"/>
          </reference>
          <reference field="12" count="1" selected="0">
            <x v="2"/>
          </reference>
        </references>
      </pivotArea>
    </format>
    <format dxfId="9721">
      <pivotArea collapsedLevelsAreSubtotals="1" fieldPosition="0">
        <references count="4">
          <reference field="1" count="1" selected="0">
            <x v="0"/>
          </reference>
          <reference field="3" count="1" selected="0">
            <x v="330"/>
          </reference>
          <reference field="11" count="1">
            <x v="1"/>
          </reference>
          <reference field="12" count="1" selected="0">
            <x v="2"/>
          </reference>
        </references>
      </pivotArea>
    </format>
    <format dxfId="9720">
      <pivotArea collapsedLevelsAreSubtotals="1" fieldPosition="0">
        <references count="5">
          <reference field="0" count="1">
            <x v="41"/>
          </reference>
          <reference field="1" count="1" selected="0">
            <x v="0"/>
          </reference>
          <reference field="3" count="1" selected="0">
            <x v="330"/>
          </reference>
          <reference field="11" count="1" selected="0">
            <x v="1"/>
          </reference>
          <reference field="12" count="1" selected="0">
            <x v="2"/>
          </reference>
        </references>
      </pivotArea>
    </format>
    <format dxfId="9719">
      <pivotArea collapsedLevelsAreSubtotals="1" fieldPosition="0">
        <references count="4">
          <reference field="1" count="1" selected="0">
            <x v="0"/>
          </reference>
          <reference field="3" count="1" selected="0">
            <x v="330"/>
          </reference>
          <reference field="11" count="1">
            <x v="25"/>
          </reference>
          <reference field="12" count="1" selected="0">
            <x v="2"/>
          </reference>
        </references>
      </pivotArea>
    </format>
    <format dxfId="9718">
      <pivotArea collapsedLevelsAreSubtotals="1" fieldPosition="0">
        <references count="5">
          <reference field="0" count="1">
            <x v="51"/>
          </reference>
          <reference field="1" count="1" selected="0">
            <x v="0"/>
          </reference>
          <reference field="3" count="1" selected="0">
            <x v="330"/>
          </reference>
          <reference field="11" count="1" selected="0">
            <x v="25"/>
          </reference>
          <reference field="12" count="1" selected="0">
            <x v="2"/>
          </reference>
        </references>
      </pivotArea>
    </format>
    <format dxfId="9717">
      <pivotArea collapsedLevelsAreSubtotals="1" fieldPosition="0">
        <references count="4">
          <reference field="1" count="1" selected="0">
            <x v="0"/>
          </reference>
          <reference field="3" count="1" selected="0">
            <x v="330"/>
          </reference>
          <reference field="11" count="1">
            <x v="35"/>
          </reference>
          <reference field="12" count="1" selected="0">
            <x v="2"/>
          </reference>
        </references>
      </pivotArea>
    </format>
    <format dxfId="9716">
      <pivotArea collapsedLevelsAreSubtotals="1" fieldPosition="0">
        <references count="5">
          <reference field="0" count="1">
            <x v="52"/>
          </reference>
          <reference field="1" count="1" selected="0">
            <x v="0"/>
          </reference>
          <reference field="3" count="1" selected="0">
            <x v="330"/>
          </reference>
          <reference field="11" count="1" selected="0">
            <x v="35"/>
          </reference>
          <reference field="12" count="1" selected="0">
            <x v="2"/>
          </reference>
        </references>
      </pivotArea>
    </format>
    <format dxfId="9715">
      <pivotArea collapsedLevelsAreSubtotals="1" fieldPosition="0">
        <references count="3">
          <reference field="1" count="1" selected="0">
            <x v="0"/>
          </reference>
          <reference field="3" count="1">
            <x v="332"/>
          </reference>
          <reference field="12" count="1" selected="0">
            <x v="2"/>
          </reference>
        </references>
      </pivotArea>
    </format>
    <format dxfId="9714">
      <pivotArea collapsedLevelsAreSubtotals="1" fieldPosition="0">
        <references count="4">
          <reference field="1" count="1" selected="0">
            <x v="0"/>
          </reference>
          <reference field="3" count="1" selected="0">
            <x v="332"/>
          </reference>
          <reference field="11" count="1">
            <x v="1"/>
          </reference>
          <reference field="12" count="1" selected="0">
            <x v="2"/>
          </reference>
        </references>
      </pivotArea>
    </format>
    <format dxfId="9713">
      <pivotArea collapsedLevelsAreSubtotals="1" fieldPosition="0">
        <references count="5">
          <reference field="0" count="1">
            <x v="41"/>
          </reference>
          <reference field="1" count="1" selected="0">
            <x v="0"/>
          </reference>
          <reference field="3" count="1" selected="0">
            <x v="332"/>
          </reference>
          <reference field="11" count="1" selected="0">
            <x v="1"/>
          </reference>
          <reference field="12" count="1" selected="0">
            <x v="2"/>
          </reference>
        </references>
      </pivotArea>
    </format>
    <format dxfId="9712">
      <pivotArea collapsedLevelsAreSubtotals="1" fieldPosition="0">
        <references count="3">
          <reference field="1" count="1" selected="0">
            <x v="0"/>
          </reference>
          <reference field="3" count="1">
            <x v="333"/>
          </reference>
          <reference field="12" count="1" selected="0">
            <x v="2"/>
          </reference>
        </references>
      </pivotArea>
    </format>
    <format dxfId="9711">
      <pivotArea collapsedLevelsAreSubtotals="1" fieldPosition="0">
        <references count="4">
          <reference field="1" count="1" selected="0">
            <x v="0"/>
          </reference>
          <reference field="3" count="1" selected="0">
            <x v="333"/>
          </reference>
          <reference field="11" count="1">
            <x v="1"/>
          </reference>
          <reference field="12" count="1" selected="0">
            <x v="2"/>
          </reference>
        </references>
      </pivotArea>
    </format>
    <format dxfId="9710">
      <pivotArea collapsedLevelsAreSubtotals="1" fieldPosition="0">
        <references count="5">
          <reference field="0" count="1">
            <x v="41"/>
          </reference>
          <reference field="1" count="1" selected="0">
            <x v="0"/>
          </reference>
          <reference field="3" count="1" selected="0">
            <x v="333"/>
          </reference>
          <reference field="11" count="1" selected="0">
            <x v="1"/>
          </reference>
          <reference field="12" count="1" selected="0">
            <x v="2"/>
          </reference>
        </references>
      </pivotArea>
    </format>
    <format dxfId="9709">
      <pivotArea collapsedLevelsAreSubtotals="1" fieldPosition="0">
        <references count="4">
          <reference field="1" count="1" selected="0">
            <x v="0"/>
          </reference>
          <reference field="3" count="1" selected="0">
            <x v="333"/>
          </reference>
          <reference field="11" count="1">
            <x v="16"/>
          </reference>
          <reference field="12" count="1" selected="0">
            <x v="2"/>
          </reference>
        </references>
      </pivotArea>
    </format>
    <format dxfId="9708">
      <pivotArea collapsedLevelsAreSubtotals="1" fieldPosition="0">
        <references count="5">
          <reference field="0" count="1">
            <x v="14"/>
          </reference>
          <reference field="1" count="1" selected="0">
            <x v="0"/>
          </reference>
          <reference field="3" count="1" selected="0">
            <x v="333"/>
          </reference>
          <reference field="11" count="1" selected="0">
            <x v="16"/>
          </reference>
          <reference field="12" count="1" selected="0">
            <x v="2"/>
          </reference>
        </references>
      </pivotArea>
    </format>
    <format dxfId="9707">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9706">
      <pivotArea collapsedLevelsAreSubtotals="1" fieldPosition="0">
        <references count="5">
          <reference field="0" count="1">
            <x v="31"/>
          </reference>
          <reference field="1" count="1" selected="0">
            <x v="0"/>
          </reference>
          <reference field="3" count="1" selected="0">
            <x v="333"/>
          </reference>
          <reference field="11" count="1" selected="0">
            <x v="28"/>
          </reference>
          <reference field="12" count="1" selected="0">
            <x v="2"/>
          </reference>
        </references>
      </pivotArea>
    </format>
    <format dxfId="9705">
      <pivotArea collapsedLevelsAreSubtotals="1" fieldPosition="0">
        <references count="3">
          <reference field="1" count="1" selected="0">
            <x v="0"/>
          </reference>
          <reference field="3" count="1">
            <x v="335"/>
          </reference>
          <reference field="12" count="1" selected="0">
            <x v="2"/>
          </reference>
        </references>
      </pivotArea>
    </format>
    <format dxfId="9704">
      <pivotArea collapsedLevelsAreSubtotals="1" fieldPosition="0">
        <references count="4">
          <reference field="1" count="1" selected="0">
            <x v="0"/>
          </reference>
          <reference field="3" count="1" selected="0">
            <x v="335"/>
          </reference>
          <reference field="11" count="1">
            <x v="1"/>
          </reference>
          <reference field="12" count="1" selected="0">
            <x v="2"/>
          </reference>
        </references>
      </pivotArea>
    </format>
    <format dxfId="9703">
      <pivotArea collapsedLevelsAreSubtotals="1" fieldPosition="0">
        <references count="5">
          <reference field="0" count="2">
            <x v="38"/>
            <x v="41"/>
          </reference>
          <reference field="1" count="1" selected="0">
            <x v="0"/>
          </reference>
          <reference field="3" count="1" selected="0">
            <x v="335"/>
          </reference>
          <reference field="11" count="1" selected="0">
            <x v="1"/>
          </reference>
          <reference field="12" count="1" selected="0">
            <x v="2"/>
          </reference>
        </references>
      </pivotArea>
    </format>
    <format dxfId="9702">
      <pivotArea collapsedLevelsAreSubtotals="1" fieldPosition="0">
        <references count="4">
          <reference field="1" count="1" selected="0">
            <x v="0"/>
          </reference>
          <reference field="3" count="1" selected="0">
            <x v="335"/>
          </reference>
          <reference field="11" count="1">
            <x v="4"/>
          </reference>
          <reference field="12" count="1" selected="0">
            <x v="2"/>
          </reference>
        </references>
      </pivotArea>
    </format>
    <format dxfId="9701">
      <pivotArea collapsedLevelsAreSubtotals="1" fieldPosition="0">
        <references count="5">
          <reference field="0" count="1">
            <x v="74"/>
          </reference>
          <reference field="1" count="1" selected="0">
            <x v="0"/>
          </reference>
          <reference field="3" count="1" selected="0">
            <x v="335"/>
          </reference>
          <reference field="11" count="1" selected="0">
            <x v="4"/>
          </reference>
          <reference field="12" count="1" selected="0">
            <x v="2"/>
          </reference>
        </references>
      </pivotArea>
    </format>
    <format dxfId="9700">
      <pivotArea collapsedLevelsAreSubtotals="1" fieldPosition="0">
        <references count="4">
          <reference field="1" count="1" selected="0">
            <x v="0"/>
          </reference>
          <reference field="3" count="1" selected="0">
            <x v="335"/>
          </reference>
          <reference field="11" count="1">
            <x v="25"/>
          </reference>
          <reference field="12" count="1" selected="0">
            <x v="2"/>
          </reference>
        </references>
      </pivotArea>
    </format>
    <format dxfId="9699">
      <pivotArea collapsedLevelsAreSubtotals="1" fieldPosition="0">
        <references count="5">
          <reference field="0" count="1">
            <x v="51"/>
          </reference>
          <reference field="1" count="1" selected="0">
            <x v="0"/>
          </reference>
          <reference field="3" count="1" selected="0">
            <x v="335"/>
          </reference>
          <reference field="11" count="1" selected="0">
            <x v="25"/>
          </reference>
          <reference field="12" count="1" selected="0">
            <x v="2"/>
          </reference>
        </references>
      </pivotArea>
    </format>
    <format dxfId="9698">
      <pivotArea collapsedLevelsAreSubtotals="1" fieldPosition="0">
        <references count="4">
          <reference field="1" count="1" selected="0">
            <x v="0"/>
          </reference>
          <reference field="3" count="1" selected="0">
            <x v="335"/>
          </reference>
          <reference field="11" count="1">
            <x v="35"/>
          </reference>
          <reference field="12" count="1" selected="0">
            <x v="2"/>
          </reference>
        </references>
      </pivotArea>
    </format>
    <format dxfId="9697">
      <pivotArea collapsedLevelsAreSubtotals="1" fieldPosition="0">
        <references count="5">
          <reference field="0" count="1">
            <x v="52"/>
          </reference>
          <reference field="1" count="1" selected="0">
            <x v="0"/>
          </reference>
          <reference field="3" count="1" selected="0">
            <x v="335"/>
          </reference>
          <reference field="11" count="1" selected="0">
            <x v="35"/>
          </reference>
          <reference field="12" count="1" selected="0">
            <x v="2"/>
          </reference>
        </references>
      </pivotArea>
    </format>
    <format dxfId="9696">
      <pivotArea collapsedLevelsAreSubtotals="1" fieldPosition="0">
        <references count="3">
          <reference field="1" count="1" selected="0">
            <x v="0"/>
          </reference>
          <reference field="3" count="1">
            <x v="336"/>
          </reference>
          <reference field="12" count="1" selected="0">
            <x v="2"/>
          </reference>
        </references>
      </pivotArea>
    </format>
    <format dxfId="9695">
      <pivotArea collapsedLevelsAreSubtotals="1" fieldPosition="0">
        <references count="4">
          <reference field="1" count="1" selected="0">
            <x v="0"/>
          </reference>
          <reference field="3" count="1" selected="0">
            <x v="336"/>
          </reference>
          <reference field="11" count="1">
            <x v="4"/>
          </reference>
          <reference field="12" count="1" selected="0">
            <x v="2"/>
          </reference>
        </references>
      </pivotArea>
    </format>
    <format dxfId="9694">
      <pivotArea collapsedLevelsAreSubtotals="1" fieldPosition="0">
        <references count="5">
          <reference field="0" count="1">
            <x v="72"/>
          </reference>
          <reference field="1" count="1" selected="0">
            <x v="0"/>
          </reference>
          <reference field="3" count="1" selected="0">
            <x v="336"/>
          </reference>
          <reference field="11" count="1" selected="0">
            <x v="4"/>
          </reference>
          <reference field="12" count="1" selected="0">
            <x v="2"/>
          </reference>
        </references>
      </pivotArea>
    </format>
    <format dxfId="9693">
      <pivotArea collapsedLevelsAreSubtotals="1" fieldPosition="0">
        <references count="3">
          <reference field="1" count="1" selected="0">
            <x v="0"/>
          </reference>
          <reference field="3" count="1">
            <x v="338"/>
          </reference>
          <reference field="12" count="1" selected="0">
            <x v="2"/>
          </reference>
        </references>
      </pivotArea>
    </format>
    <format dxfId="9692">
      <pivotArea collapsedLevelsAreSubtotals="1" fieldPosition="0">
        <references count="4">
          <reference field="1" count="1" selected="0">
            <x v="0"/>
          </reference>
          <reference field="3" count="1" selected="0">
            <x v="338"/>
          </reference>
          <reference field="11" count="1">
            <x v="4"/>
          </reference>
          <reference field="12" count="1" selected="0">
            <x v="2"/>
          </reference>
        </references>
      </pivotArea>
    </format>
    <format dxfId="9691">
      <pivotArea collapsedLevelsAreSubtotals="1" fieldPosition="0">
        <references count="5">
          <reference field="0" count="2">
            <x v="71"/>
            <x v="74"/>
          </reference>
          <reference field="1" count="1" selected="0">
            <x v="0"/>
          </reference>
          <reference field="3" count="1" selected="0">
            <x v="338"/>
          </reference>
          <reference field="11" count="1" selected="0">
            <x v="4"/>
          </reference>
          <reference field="12" count="1" selected="0">
            <x v="2"/>
          </reference>
        </references>
      </pivotArea>
    </format>
    <format dxfId="9690">
      <pivotArea collapsedLevelsAreSubtotals="1" fieldPosition="0">
        <references count="4">
          <reference field="1" count="1" selected="0">
            <x v="0"/>
          </reference>
          <reference field="3" count="1" selected="0">
            <x v="338"/>
          </reference>
          <reference field="11" count="1">
            <x v="35"/>
          </reference>
          <reference field="12" count="1" selected="0">
            <x v="2"/>
          </reference>
        </references>
      </pivotArea>
    </format>
    <format dxfId="9689">
      <pivotArea collapsedLevelsAreSubtotals="1" fieldPosition="0">
        <references count="5">
          <reference field="0" count="1">
            <x v="52"/>
          </reference>
          <reference field="1" count="1" selected="0">
            <x v="0"/>
          </reference>
          <reference field="3" count="1" selected="0">
            <x v="338"/>
          </reference>
          <reference field="11" count="1" selected="0">
            <x v="35"/>
          </reference>
          <reference field="12" count="1" selected="0">
            <x v="2"/>
          </reference>
        </references>
      </pivotArea>
    </format>
    <format dxfId="9688">
      <pivotArea collapsedLevelsAreSubtotals="1" fieldPosition="0">
        <references count="3">
          <reference field="1" count="1" selected="0">
            <x v="0"/>
          </reference>
          <reference field="3" count="1">
            <x v="340"/>
          </reference>
          <reference field="12" count="1" selected="0">
            <x v="2"/>
          </reference>
        </references>
      </pivotArea>
    </format>
    <format dxfId="9687">
      <pivotArea collapsedLevelsAreSubtotals="1" fieldPosition="0">
        <references count="4">
          <reference field="1" count="1" selected="0">
            <x v="0"/>
          </reference>
          <reference field="3" count="1" selected="0">
            <x v="340"/>
          </reference>
          <reference field="11" count="1">
            <x v="1"/>
          </reference>
          <reference field="12" count="1" selected="0">
            <x v="2"/>
          </reference>
        </references>
      </pivotArea>
    </format>
    <format dxfId="9686">
      <pivotArea collapsedLevelsAreSubtotals="1" fieldPosition="0">
        <references count="5">
          <reference field="0" count="1">
            <x v="41"/>
          </reference>
          <reference field="1" count="1" selected="0">
            <x v="0"/>
          </reference>
          <reference field="3" count="1" selected="0">
            <x v="340"/>
          </reference>
          <reference field="11" count="1" selected="0">
            <x v="1"/>
          </reference>
          <reference field="12" count="1" selected="0">
            <x v="2"/>
          </reference>
        </references>
      </pivotArea>
    </format>
    <format dxfId="9685">
      <pivotArea collapsedLevelsAreSubtotals="1" fieldPosition="0">
        <references count="4">
          <reference field="1" count="1" selected="0">
            <x v="0"/>
          </reference>
          <reference field="3" count="1" selected="0">
            <x v="340"/>
          </reference>
          <reference field="11" count="1">
            <x v="16"/>
          </reference>
          <reference field="12" count="1" selected="0">
            <x v="2"/>
          </reference>
        </references>
      </pivotArea>
    </format>
    <format dxfId="9684">
      <pivotArea collapsedLevelsAreSubtotals="1" fieldPosition="0">
        <references count="5">
          <reference field="0" count="1">
            <x v="14"/>
          </reference>
          <reference field="1" count="1" selected="0">
            <x v="0"/>
          </reference>
          <reference field="3" count="1" selected="0">
            <x v="340"/>
          </reference>
          <reference field="11" count="1" selected="0">
            <x v="16"/>
          </reference>
          <reference field="12" count="1" selected="0">
            <x v="2"/>
          </reference>
        </references>
      </pivotArea>
    </format>
    <format dxfId="9683">
      <pivotArea collapsedLevelsAreSubtotals="1" fieldPosition="0">
        <references count="3">
          <reference field="1" count="1" selected="0">
            <x v="0"/>
          </reference>
          <reference field="3" count="1">
            <x v="345"/>
          </reference>
          <reference field="12" count="1" selected="0">
            <x v="2"/>
          </reference>
        </references>
      </pivotArea>
    </format>
    <format dxfId="9682">
      <pivotArea collapsedLevelsAreSubtotals="1" fieldPosition="0">
        <references count="4">
          <reference field="1" count="1" selected="0">
            <x v="0"/>
          </reference>
          <reference field="3" count="1" selected="0">
            <x v="345"/>
          </reference>
          <reference field="11" count="1">
            <x v="1"/>
          </reference>
          <reference field="12" count="1" selected="0">
            <x v="2"/>
          </reference>
        </references>
      </pivotArea>
    </format>
    <format dxfId="9681">
      <pivotArea collapsedLevelsAreSubtotals="1" fieldPosition="0">
        <references count="5">
          <reference field="0" count="1">
            <x v="41"/>
          </reference>
          <reference field="1" count="1" selected="0">
            <x v="0"/>
          </reference>
          <reference field="3" count="1" selected="0">
            <x v="345"/>
          </reference>
          <reference field="11" count="1" selected="0">
            <x v="1"/>
          </reference>
          <reference field="12" count="1" selected="0">
            <x v="2"/>
          </reference>
        </references>
      </pivotArea>
    </format>
    <format dxfId="9680">
      <pivotArea collapsedLevelsAreSubtotals="1" fieldPosition="0">
        <references count="4">
          <reference field="1" count="1" selected="0">
            <x v="0"/>
          </reference>
          <reference field="3" count="1" selected="0">
            <x v="345"/>
          </reference>
          <reference field="11" count="1">
            <x v="4"/>
          </reference>
          <reference field="12" count="1" selected="0">
            <x v="2"/>
          </reference>
        </references>
      </pivotArea>
    </format>
    <format dxfId="9679">
      <pivotArea collapsedLevelsAreSubtotals="1" fieldPosition="0">
        <references count="5">
          <reference field="0" count="4">
            <x v="9"/>
            <x v="72"/>
            <x v="74"/>
            <x v="78"/>
          </reference>
          <reference field="1" count="1" selected="0">
            <x v="0"/>
          </reference>
          <reference field="3" count="1" selected="0">
            <x v="345"/>
          </reference>
          <reference field="11" count="1" selected="0">
            <x v="4"/>
          </reference>
          <reference field="12" count="1" selected="0">
            <x v="2"/>
          </reference>
        </references>
      </pivotArea>
    </format>
    <format dxfId="9678">
      <pivotArea collapsedLevelsAreSubtotals="1" fieldPosition="0">
        <references count="4">
          <reference field="1" count="1" selected="0">
            <x v="0"/>
          </reference>
          <reference field="3" count="1" selected="0">
            <x v="345"/>
          </reference>
          <reference field="11" count="1">
            <x v="16"/>
          </reference>
          <reference field="12" count="1" selected="0">
            <x v="2"/>
          </reference>
        </references>
      </pivotArea>
    </format>
    <format dxfId="9677">
      <pivotArea collapsedLevelsAreSubtotals="1" fieldPosition="0">
        <references count="5">
          <reference field="0" count="1">
            <x v="14"/>
          </reference>
          <reference field="1" count="1" selected="0">
            <x v="0"/>
          </reference>
          <reference field="3" count="1" selected="0">
            <x v="345"/>
          </reference>
          <reference field="11" count="1" selected="0">
            <x v="16"/>
          </reference>
          <reference field="12" count="1" selected="0">
            <x v="2"/>
          </reference>
        </references>
      </pivotArea>
    </format>
    <format dxfId="9676">
      <pivotArea collapsedLevelsAreSubtotals="1" fieldPosition="0">
        <references count="4">
          <reference field="1" count="1" selected="0">
            <x v="0"/>
          </reference>
          <reference field="3" count="1" selected="0">
            <x v="345"/>
          </reference>
          <reference field="11" count="1">
            <x v="35"/>
          </reference>
          <reference field="12" count="1" selected="0">
            <x v="2"/>
          </reference>
        </references>
      </pivotArea>
    </format>
    <format dxfId="9675">
      <pivotArea collapsedLevelsAreSubtotals="1" fieldPosition="0">
        <references count="5">
          <reference field="0" count="1">
            <x v="52"/>
          </reference>
          <reference field="1" count="1" selected="0">
            <x v="0"/>
          </reference>
          <reference field="3" count="1" selected="0">
            <x v="345"/>
          </reference>
          <reference field="11" count="1" selected="0">
            <x v="35"/>
          </reference>
          <reference field="12" count="1" selected="0">
            <x v="2"/>
          </reference>
        </references>
      </pivotArea>
    </format>
    <format dxfId="9674">
      <pivotArea collapsedLevelsAreSubtotals="1" fieldPosition="0">
        <references count="3">
          <reference field="1" count="1" selected="0">
            <x v="0"/>
          </reference>
          <reference field="3" count="1">
            <x v="350"/>
          </reference>
          <reference field="12" count="1" selected="0">
            <x v="2"/>
          </reference>
        </references>
      </pivotArea>
    </format>
    <format dxfId="9673">
      <pivotArea collapsedLevelsAreSubtotals="1" fieldPosition="0">
        <references count="4">
          <reference field="1" count="1" selected="0">
            <x v="0"/>
          </reference>
          <reference field="3" count="1" selected="0">
            <x v="350"/>
          </reference>
          <reference field="11" count="1">
            <x v="1"/>
          </reference>
          <reference field="12" count="1" selected="0">
            <x v="2"/>
          </reference>
        </references>
      </pivotArea>
    </format>
    <format dxfId="9672">
      <pivotArea collapsedLevelsAreSubtotals="1" fieldPosition="0">
        <references count="5">
          <reference field="0" count="1">
            <x v="41"/>
          </reference>
          <reference field="1" count="1" selected="0">
            <x v="0"/>
          </reference>
          <reference field="3" count="1" selected="0">
            <x v="350"/>
          </reference>
          <reference field="11" count="1" selected="0">
            <x v="1"/>
          </reference>
          <reference field="12" count="1" selected="0">
            <x v="2"/>
          </reference>
        </references>
      </pivotArea>
    </format>
    <format dxfId="9671">
      <pivotArea collapsedLevelsAreSubtotals="1" fieldPosition="0">
        <references count="4">
          <reference field="1" count="1" selected="0">
            <x v="0"/>
          </reference>
          <reference field="3" count="1" selected="0">
            <x v="350"/>
          </reference>
          <reference field="11" count="1">
            <x v="16"/>
          </reference>
          <reference field="12" count="1" selected="0">
            <x v="2"/>
          </reference>
        </references>
      </pivotArea>
    </format>
    <format dxfId="9670">
      <pivotArea collapsedLevelsAreSubtotals="1" fieldPosition="0">
        <references count="5">
          <reference field="0" count="1">
            <x v="14"/>
          </reference>
          <reference field="1" count="1" selected="0">
            <x v="0"/>
          </reference>
          <reference field="3" count="1" selected="0">
            <x v="350"/>
          </reference>
          <reference field="11" count="1" selected="0">
            <x v="16"/>
          </reference>
          <reference field="12" count="1" selected="0">
            <x v="2"/>
          </reference>
        </references>
      </pivotArea>
    </format>
    <format dxfId="9669">
      <pivotArea collapsedLevelsAreSubtotals="1" fieldPosition="0">
        <references count="3">
          <reference field="1" count="1" selected="0">
            <x v="0"/>
          </reference>
          <reference field="3" count="1">
            <x v="351"/>
          </reference>
          <reference field="12" count="1" selected="0">
            <x v="2"/>
          </reference>
        </references>
      </pivotArea>
    </format>
    <format dxfId="9668">
      <pivotArea collapsedLevelsAreSubtotals="1" fieldPosition="0">
        <references count="4">
          <reference field="1" count="1" selected="0">
            <x v="0"/>
          </reference>
          <reference field="3" count="1" selected="0">
            <x v="351"/>
          </reference>
          <reference field="11" count="1">
            <x v="4"/>
          </reference>
          <reference field="12" count="1" selected="0">
            <x v="2"/>
          </reference>
        </references>
      </pivotArea>
    </format>
    <format dxfId="9667">
      <pivotArea collapsedLevelsAreSubtotals="1" fieldPosition="0">
        <references count="5">
          <reference field="0" count="1">
            <x v="74"/>
          </reference>
          <reference field="1" count="1" selected="0">
            <x v="0"/>
          </reference>
          <reference field="3" count="1" selected="0">
            <x v="351"/>
          </reference>
          <reference field="11" count="1" selected="0">
            <x v="4"/>
          </reference>
          <reference field="12" count="1" selected="0">
            <x v="2"/>
          </reference>
        </references>
      </pivotArea>
    </format>
    <format dxfId="9666">
      <pivotArea collapsedLevelsAreSubtotals="1" fieldPosition="0">
        <references count="3">
          <reference field="1" count="1" selected="0">
            <x v="0"/>
          </reference>
          <reference field="3" count="1">
            <x v="354"/>
          </reference>
          <reference field="12" count="1" selected="0">
            <x v="2"/>
          </reference>
        </references>
      </pivotArea>
    </format>
    <format dxfId="9665">
      <pivotArea collapsedLevelsAreSubtotals="1" fieldPosition="0">
        <references count="4">
          <reference field="1" count="1" selected="0">
            <x v="0"/>
          </reference>
          <reference field="3" count="1" selected="0">
            <x v="354"/>
          </reference>
          <reference field="11" count="1">
            <x v="1"/>
          </reference>
          <reference field="12" count="1" selected="0">
            <x v="2"/>
          </reference>
        </references>
      </pivotArea>
    </format>
    <format dxfId="9664">
      <pivotArea collapsedLevelsAreSubtotals="1" fieldPosition="0">
        <references count="5">
          <reference field="0" count="2">
            <x v="38"/>
            <x v="41"/>
          </reference>
          <reference field="1" count="1" selected="0">
            <x v="0"/>
          </reference>
          <reference field="3" count="1" selected="0">
            <x v="354"/>
          </reference>
          <reference field="11" count="1" selected="0">
            <x v="1"/>
          </reference>
          <reference field="12" count="1" selected="0">
            <x v="2"/>
          </reference>
        </references>
      </pivotArea>
    </format>
    <format dxfId="9663">
      <pivotArea collapsedLevelsAreSubtotals="1" fieldPosition="0">
        <references count="4">
          <reference field="1" count="1" selected="0">
            <x v="0"/>
          </reference>
          <reference field="3" count="1" selected="0">
            <x v="354"/>
          </reference>
          <reference field="11" count="1">
            <x v="25"/>
          </reference>
          <reference field="12" count="1" selected="0">
            <x v="2"/>
          </reference>
        </references>
      </pivotArea>
    </format>
    <format dxfId="9662">
      <pivotArea collapsedLevelsAreSubtotals="1" fieldPosition="0">
        <references count="5">
          <reference field="0" count="1">
            <x v="51"/>
          </reference>
          <reference field="1" count="1" selected="0">
            <x v="0"/>
          </reference>
          <reference field="3" count="1" selected="0">
            <x v="354"/>
          </reference>
          <reference field="11" count="1" selected="0">
            <x v="25"/>
          </reference>
          <reference field="12" count="1" selected="0">
            <x v="2"/>
          </reference>
        </references>
      </pivotArea>
    </format>
    <format dxfId="9661">
      <pivotArea collapsedLevelsAreSubtotals="1" fieldPosition="0">
        <references count="4">
          <reference field="1" count="1" selected="0">
            <x v="0"/>
          </reference>
          <reference field="3" count="1" selected="0">
            <x v="354"/>
          </reference>
          <reference field="11" count="1">
            <x v="35"/>
          </reference>
          <reference field="12" count="1" selected="0">
            <x v="2"/>
          </reference>
        </references>
      </pivotArea>
    </format>
    <format dxfId="9660">
      <pivotArea collapsedLevelsAreSubtotals="1" fieldPosition="0">
        <references count="5">
          <reference field="0" count="1">
            <x v="52"/>
          </reference>
          <reference field="1" count="1" selected="0">
            <x v="0"/>
          </reference>
          <reference field="3" count="1" selected="0">
            <x v="354"/>
          </reference>
          <reference field="11" count="1" selected="0">
            <x v="35"/>
          </reference>
          <reference field="12" count="1" selected="0">
            <x v="2"/>
          </reference>
        </references>
      </pivotArea>
    </format>
    <format dxfId="9659">
      <pivotArea collapsedLevelsAreSubtotals="1" fieldPosition="0">
        <references count="3">
          <reference field="1" count="1" selected="0">
            <x v="0"/>
          </reference>
          <reference field="3" count="1">
            <x v="360"/>
          </reference>
          <reference field="12" count="1" selected="0">
            <x v="2"/>
          </reference>
        </references>
      </pivotArea>
    </format>
    <format dxfId="9658">
      <pivotArea collapsedLevelsAreSubtotals="1" fieldPosition="0">
        <references count="4">
          <reference field="1" count="1" selected="0">
            <x v="0"/>
          </reference>
          <reference field="3" count="1" selected="0">
            <x v="360"/>
          </reference>
          <reference field="11" count="1">
            <x v="4"/>
          </reference>
          <reference field="12" count="1" selected="0">
            <x v="2"/>
          </reference>
        </references>
      </pivotArea>
    </format>
    <format dxfId="9657">
      <pivotArea collapsedLevelsAreSubtotals="1" fieldPosition="0">
        <references count="5">
          <reference field="0" count="1">
            <x v="74"/>
          </reference>
          <reference field="1" count="1" selected="0">
            <x v="0"/>
          </reference>
          <reference field="3" count="1" selected="0">
            <x v="360"/>
          </reference>
          <reference field="11" count="1" selected="0">
            <x v="4"/>
          </reference>
          <reference field="12" count="1" selected="0">
            <x v="2"/>
          </reference>
        </references>
      </pivotArea>
    </format>
    <format dxfId="9656">
      <pivotArea collapsedLevelsAreSubtotals="1" fieldPosition="0">
        <references count="3">
          <reference field="1" count="1" selected="0">
            <x v="0"/>
          </reference>
          <reference field="3" count="1">
            <x v="363"/>
          </reference>
          <reference field="12" count="1" selected="0">
            <x v="2"/>
          </reference>
        </references>
      </pivotArea>
    </format>
    <format dxfId="9655">
      <pivotArea collapsedLevelsAreSubtotals="1" fieldPosition="0">
        <references count="4">
          <reference field="1" count="1" selected="0">
            <x v="0"/>
          </reference>
          <reference field="3" count="1" selected="0">
            <x v="363"/>
          </reference>
          <reference field="11" count="1">
            <x v="1"/>
          </reference>
          <reference field="12" count="1" selected="0">
            <x v="2"/>
          </reference>
        </references>
      </pivotArea>
    </format>
    <format dxfId="9654">
      <pivotArea collapsedLevelsAreSubtotals="1" fieldPosition="0">
        <references count="5">
          <reference field="0" count="1">
            <x v="41"/>
          </reference>
          <reference field="1" count="1" selected="0">
            <x v="0"/>
          </reference>
          <reference field="3" count="1" selected="0">
            <x v="363"/>
          </reference>
          <reference field="11" count="1" selected="0">
            <x v="1"/>
          </reference>
          <reference field="12" count="1" selected="0">
            <x v="2"/>
          </reference>
        </references>
      </pivotArea>
    </format>
    <format dxfId="9653">
      <pivotArea collapsedLevelsAreSubtotals="1" fieldPosition="0">
        <references count="4">
          <reference field="1" count="1" selected="0">
            <x v="0"/>
          </reference>
          <reference field="3" count="1" selected="0">
            <x v="363"/>
          </reference>
          <reference field="11" count="1">
            <x v="16"/>
          </reference>
          <reference field="12" count="1" selected="0">
            <x v="2"/>
          </reference>
        </references>
      </pivotArea>
    </format>
    <format dxfId="9652">
      <pivotArea collapsedLevelsAreSubtotals="1" fieldPosition="0">
        <references count="5">
          <reference field="0" count="1">
            <x v="14"/>
          </reference>
          <reference field="1" count="1" selected="0">
            <x v="0"/>
          </reference>
          <reference field="3" count="1" selected="0">
            <x v="363"/>
          </reference>
          <reference field="11" count="1" selected="0">
            <x v="16"/>
          </reference>
          <reference field="12" count="1" selected="0">
            <x v="2"/>
          </reference>
        </references>
      </pivotArea>
    </format>
    <format dxfId="9651">
      <pivotArea collapsedLevelsAreSubtotals="1" fieldPosition="0">
        <references count="3">
          <reference field="1" count="1" selected="0">
            <x v="0"/>
          </reference>
          <reference field="3" count="1">
            <x v="366"/>
          </reference>
          <reference field="12" count="1" selected="0">
            <x v="2"/>
          </reference>
        </references>
      </pivotArea>
    </format>
    <format dxfId="9650">
      <pivotArea collapsedLevelsAreSubtotals="1" fieldPosition="0">
        <references count="4">
          <reference field="1" count="1" selected="0">
            <x v="0"/>
          </reference>
          <reference field="3" count="1" selected="0">
            <x v="366"/>
          </reference>
          <reference field="11" count="1">
            <x v="1"/>
          </reference>
          <reference field="12" count="1" selected="0">
            <x v="2"/>
          </reference>
        </references>
      </pivotArea>
    </format>
    <format dxfId="9649">
      <pivotArea collapsedLevelsAreSubtotals="1" fieldPosition="0">
        <references count="5">
          <reference field="0" count="2">
            <x v="38"/>
            <x v="41"/>
          </reference>
          <reference field="1" count="1" selected="0">
            <x v="0"/>
          </reference>
          <reference field="3" count="1" selected="0">
            <x v="366"/>
          </reference>
          <reference field="11" count="1" selected="0">
            <x v="1"/>
          </reference>
          <reference field="12" count="1" selected="0">
            <x v="2"/>
          </reference>
        </references>
      </pivotArea>
    </format>
    <format dxfId="9648">
      <pivotArea collapsedLevelsAreSubtotals="1" fieldPosition="0">
        <references count="4">
          <reference field="1" count="1" selected="0">
            <x v="0"/>
          </reference>
          <reference field="3" count="1" selected="0">
            <x v="366"/>
          </reference>
          <reference field="11" count="1">
            <x v="25"/>
          </reference>
          <reference field="12" count="1" selected="0">
            <x v="2"/>
          </reference>
        </references>
      </pivotArea>
    </format>
    <format dxfId="9647">
      <pivotArea collapsedLevelsAreSubtotals="1" fieldPosition="0">
        <references count="5">
          <reference field="0" count="1">
            <x v="51"/>
          </reference>
          <reference field="1" count="1" selected="0">
            <x v="0"/>
          </reference>
          <reference field="3" count="1" selected="0">
            <x v="366"/>
          </reference>
          <reference field="11" count="1" selected="0">
            <x v="25"/>
          </reference>
          <reference field="12" count="1" selected="0">
            <x v="2"/>
          </reference>
        </references>
      </pivotArea>
    </format>
    <format dxfId="9646">
      <pivotArea collapsedLevelsAreSubtotals="1" fieldPosition="0">
        <references count="3">
          <reference field="1" count="1" selected="0">
            <x v="0"/>
          </reference>
          <reference field="3" count="1">
            <x v="373"/>
          </reference>
          <reference field="12" count="1" selected="0">
            <x v="2"/>
          </reference>
        </references>
      </pivotArea>
    </format>
    <format dxfId="9645">
      <pivotArea collapsedLevelsAreSubtotals="1" fieldPosition="0">
        <references count="4">
          <reference field="1" count="1" selected="0">
            <x v="0"/>
          </reference>
          <reference field="3" count="1" selected="0">
            <x v="373"/>
          </reference>
          <reference field="11" count="1">
            <x v="1"/>
          </reference>
          <reference field="12" count="1" selected="0">
            <x v="2"/>
          </reference>
        </references>
      </pivotArea>
    </format>
    <format dxfId="9644">
      <pivotArea collapsedLevelsAreSubtotals="1" fieldPosition="0">
        <references count="5">
          <reference field="0" count="1">
            <x v="41"/>
          </reference>
          <reference field="1" count="1" selected="0">
            <x v="0"/>
          </reference>
          <reference field="3" count="1" selected="0">
            <x v="373"/>
          </reference>
          <reference field="11" count="1" selected="0">
            <x v="1"/>
          </reference>
          <reference field="12" count="1" selected="0">
            <x v="2"/>
          </reference>
        </references>
      </pivotArea>
    </format>
    <format dxfId="9643">
      <pivotArea collapsedLevelsAreSubtotals="1" fieldPosition="0">
        <references count="4">
          <reference field="1" count="1" selected="0">
            <x v="0"/>
          </reference>
          <reference field="3" count="1" selected="0">
            <x v="373"/>
          </reference>
          <reference field="11" count="1">
            <x v="25"/>
          </reference>
          <reference field="12" count="1" selected="0">
            <x v="2"/>
          </reference>
        </references>
      </pivotArea>
    </format>
    <format dxfId="9642">
      <pivotArea collapsedLevelsAreSubtotals="1" fieldPosition="0">
        <references count="5">
          <reference field="0" count="1">
            <x v="51"/>
          </reference>
          <reference field="1" count="1" selected="0">
            <x v="0"/>
          </reference>
          <reference field="3" count="1" selected="0">
            <x v="373"/>
          </reference>
          <reference field="11" count="1" selected="0">
            <x v="25"/>
          </reference>
          <reference field="12" count="1" selected="0">
            <x v="2"/>
          </reference>
        </references>
      </pivotArea>
    </format>
    <format dxfId="9641">
      <pivotArea collapsedLevelsAreSubtotals="1" fieldPosition="0">
        <references count="3">
          <reference field="1" count="1" selected="0">
            <x v="0"/>
          </reference>
          <reference field="3" count="1">
            <x v="379"/>
          </reference>
          <reference field="12" count="1" selected="0">
            <x v="2"/>
          </reference>
        </references>
      </pivotArea>
    </format>
    <format dxfId="9640">
      <pivotArea collapsedLevelsAreSubtotals="1" fieldPosition="0">
        <references count="4">
          <reference field="1" count="1" selected="0">
            <x v="0"/>
          </reference>
          <reference field="3" count="1" selected="0">
            <x v="379"/>
          </reference>
          <reference field="11" count="1">
            <x v="1"/>
          </reference>
          <reference field="12" count="1" selected="0">
            <x v="2"/>
          </reference>
        </references>
      </pivotArea>
    </format>
    <format dxfId="9639">
      <pivotArea collapsedLevelsAreSubtotals="1" fieldPosition="0">
        <references count="5">
          <reference field="0" count="1">
            <x v="41"/>
          </reference>
          <reference field="1" count="1" selected="0">
            <x v="0"/>
          </reference>
          <reference field="3" count="1" selected="0">
            <x v="379"/>
          </reference>
          <reference field="11" count="1" selected="0">
            <x v="1"/>
          </reference>
          <reference field="12" count="1" selected="0">
            <x v="2"/>
          </reference>
        </references>
      </pivotArea>
    </format>
    <format dxfId="9638">
      <pivotArea collapsedLevelsAreSubtotals="1" fieldPosition="0">
        <references count="4">
          <reference field="1" count="1" selected="0">
            <x v="0"/>
          </reference>
          <reference field="3" count="1" selected="0">
            <x v="379"/>
          </reference>
          <reference field="11" count="1">
            <x v="4"/>
          </reference>
          <reference field="12" count="1" selected="0">
            <x v="2"/>
          </reference>
        </references>
      </pivotArea>
    </format>
    <format dxfId="9637">
      <pivotArea collapsedLevelsAreSubtotals="1" fieldPosition="0">
        <references count="5">
          <reference field="0" count="1">
            <x v="74"/>
          </reference>
          <reference field="1" count="1" selected="0">
            <x v="0"/>
          </reference>
          <reference field="3" count="1" selected="0">
            <x v="379"/>
          </reference>
          <reference field="11" count="1" selected="0">
            <x v="4"/>
          </reference>
          <reference field="12" count="1" selected="0">
            <x v="2"/>
          </reference>
        </references>
      </pivotArea>
    </format>
    <format dxfId="9636">
      <pivotArea collapsedLevelsAreSubtotals="1" fieldPosition="0">
        <references count="4">
          <reference field="1" count="1" selected="0">
            <x v="0"/>
          </reference>
          <reference field="3" count="1" selected="0">
            <x v="379"/>
          </reference>
          <reference field="11" count="1">
            <x v="16"/>
          </reference>
          <reference field="12" count="1" selected="0">
            <x v="2"/>
          </reference>
        </references>
      </pivotArea>
    </format>
    <format dxfId="9635">
      <pivotArea collapsedLevelsAreSubtotals="1" fieldPosition="0">
        <references count="5">
          <reference field="0" count="1">
            <x v="14"/>
          </reference>
          <reference field="1" count="1" selected="0">
            <x v="0"/>
          </reference>
          <reference field="3" count="1" selected="0">
            <x v="379"/>
          </reference>
          <reference field="11" count="1" selected="0">
            <x v="16"/>
          </reference>
          <reference field="12" count="1" selected="0">
            <x v="2"/>
          </reference>
        </references>
      </pivotArea>
    </format>
    <format dxfId="9634">
      <pivotArea collapsedLevelsAreSubtotals="1" fieldPosition="0">
        <references count="4">
          <reference field="1" count="1" selected="0">
            <x v="0"/>
          </reference>
          <reference field="3" count="1" selected="0">
            <x v="379"/>
          </reference>
          <reference field="11" count="1">
            <x v="25"/>
          </reference>
          <reference field="12" count="1" selected="0">
            <x v="2"/>
          </reference>
        </references>
      </pivotArea>
    </format>
    <format dxfId="9633">
      <pivotArea collapsedLevelsAreSubtotals="1" fieldPosition="0">
        <references count="5">
          <reference field="0" count="1">
            <x v="51"/>
          </reference>
          <reference field="1" count="1" selected="0">
            <x v="0"/>
          </reference>
          <reference field="3" count="1" selected="0">
            <x v="379"/>
          </reference>
          <reference field="11" count="1" selected="0">
            <x v="25"/>
          </reference>
          <reference field="12" count="1" selected="0">
            <x v="2"/>
          </reference>
        </references>
      </pivotArea>
    </format>
    <format dxfId="9632">
      <pivotArea collapsedLevelsAreSubtotals="1" fieldPosition="0">
        <references count="4">
          <reference field="1" count="1" selected="0">
            <x v="0"/>
          </reference>
          <reference field="3" count="1" selected="0">
            <x v="379"/>
          </reference>
          <reference field="11" count="1">
            <x v="35"/>
          </reference>
          <reference field="12" count="1" selected="0">
            <x v="2"/>
          </reference>
        </references>
      </pivotArea>
    </format>
    <format dxfId="9631">
      <pivotArea collapsedLevelsAreSubtotals="1" fieldPosition="0">
        <references count="5">
          <reference field="0" count="1">
            <x v="52"/>
          </reference>
          <reference field="1" count="1" selected="0">
            <x v="0"/>
          </reference>
          <reference field="3" count="1" selected="0">
            <x v="379"/>
          </reference>
          <reference field="11" count="1" selected="0">
            <x v="35"/>
          </reference>
          <reference field="12" count="1" selected="0">
            <x v="2"/>
          </reference>
        </references>
      </pivotArea>
    </format>
    <format dxfId="9630">
      <pivotArea collapsedLevelsAreSubtotals="1" fieldPosition="0">
        <references count="3">
          <reference field="1" count="1" selected="0">
            <x v="0"/>
          </reference>
          <reference field="3" count="1">
            <x v="384"/>
          </reference>
          <reference field="12" count="1" selected="0">
            <x v="2"/>
          </reference>
        </references>
      </pivotArea>
    </format>
    <format dxfId="9629">
      <pivotArea collapsedLevelsAreSubtotals="1" fieldPosition="0">
        <references count="4">
          <reference field="1" count="1" selected="0">
            <x v="0"/>
          </reference>
          <reference field="3" count="1" selected="0">
            <x v="384"/>
          </reference>
          <reference field="11" count="1">
            <x v="4"/>
          </reference>
          <reference field="12" count="1" selected="0">
            <x v="2"/>
          </reference>
        </references>
      </pivotArea>
    </format>
    <format dxfId="9628">
      <pivotArea collapsedLevelsAreSubtotals="1" fieldPosition="0">
        <references count="5">
          <reference field="0" count="1">
            <x v="74"/>
          </reference>
          <reference field="1" count="1" selected="0">
            <x v="0"/>
          </reference>
          <reference field="3" count="1" selected="0">
            <x v="384"/>
          </reference>
          <reference field="11" count="1" selected="0">
            <x v="4"/>
          </reference>
          <reference field="12" count="1" selected="0">
            <x v="2"/>
          </reference>
        </references>
      </pivotArea>
    </format>
    <format dxfId="9627">
      <pivotArea collapsedLevelsAreSubtotals="1" fieldPosition="0">
        <references count="4">
          <reference field="1" count="1" selected="0">
            <x v="0"/>
          </reference>
          <reference field="3" count="1" selected="0">
            <x v="384"/>
          </reference>
          <reference field="11" count="1">
            <x v="25"/>
          </reference>
          <reference field="12" count="1" selected="0">
            <x v="2"/>
          </reference>
        </references>
      </pivotArea>
    </format>
    <format dxfId="9626">
      <pivotArea collapsedLevelsAreSubtotals="1" fieldPosition="0">
        <references count="5">
          <reference field="0" count="1">
            <x v="51"/>
          </reference>
          <reference field="1" count="1" selected="0">
            <x v="0"/>
          </reference>
          <reference field="3" count="1" selected="0">
            <x v="384"/>
          </reference>
          <reference field="11" count="1" selected="0">
            <x v="25"/>
          </reference>
          <reference field="12" count="1" selected="0">
            <x v="2"/>
          </reference>
        </references>
      </pivotArea>
    </format>
    <format dxfId="9625">
      <pivotArea collapsedLevelsAreSubtotals="1" fieldPosition="0">
        <references count="4">
          <reference field="1" count="1" selected="0">
            <x v="0"/>
          </reference>
          <reference field="3" count="1" selected="0">
            <x v="384"/>
          </reference>
          <reference field="11" count="1">
            <x v="35"/>
          </reference>
          <reference field="12" count="1" selected="0">
            <x v="2"/>
          </reference>
        </references>
      </pivotArea>
    </format>
    <format dxfId="9624">
      <pivotArea collapsedLevelsAreSubtotals="1" fieldPosition="0">
        <references count="5">
          <reference field="0" count="1">
            <x v="52"/>
          </reference>
          <reference field="1" count="1" selected="0">
            <x v="0"/>
          </reference>
          <reference field="3" count="1" selected="0">
            <x v="384"/>
          </reference>
          <reference field="11" count="1" selected="0">
            <x v="35"/>
          </reference>
          <reference field="12" count="1" selected="0">
            <x v="2"/>
          </reference>
        </references>
      </pivotArea>
    </format>
    <format dxfId="9623">
      <pivotArea collapsedLevelsAreSubtotals="1" fieldPosition="0">
        <references count="3">
          <reference field="1" count="1" selected="0">
            <x v="0"/>
          </reference>
          <reference field="3" count="1">
            <x v="386"/>
          </reference>
          <reference field="12" count="1" selected="0">
            <x v="2"/>
          </reference>
        </references>
      </pivotArea>
    </format>
    <format dxfId="9622">
      <pivotArea collapsedLevelsAreSubtotals="1" fieldPosition="0">
        <references count="4">
          <reference field="1" count="1" selected="0">
            <x v="0"/>
          </reference>
          <reference field="3" count="1" selected="0">
            <x v="386"/>
          </reference>
          <reference field="11" count="1">
            <x v="1"/>
          </reference>
          <reference field="12" count="1" selected="0">
            <x v="2"/>
          </reference>
        </references>
      </pivotArea>
    </format>
    <format dxfId="9621">
      <pivotArea collapsedLevelsAreSubtotals="1" fieldPosition="0">
        <references count="5">
          <reference field="0" count="1">
            <x v="41"/>
          </reference>
          <reference field="1" count="1" selected="0">
            <x v="0"/>
          </reference>
          <reference field="3" count="1" selected="0">
            <x v="386"/>
          </reference>
          <reference field="11" count="1" selected="0">
            <x v="1"/>
          </reference>
          <reference field="12" count="1" selected="0">
            <x v="2"/>
          </reference>
        </references>
      </pivotArea>
    </format>
    <format dxfId="9620">
      <pivotArea collapsedLevelsAreSubtotals="1" fieldPosition="0">
        <references count="4">
          <reference field="1" count="1" selected="0">
            <x v="0"/>
          </reference>
          <reference field="3" count="1" selected="0">
            <x v="386"/>
          </reference>
          <reference field="11" count="1">
            <x v="16"/>
          </reference>
          <reference field="12" count="1" selected="0">
            <x v="2"/>
          </reference>
        </references>
      </pivotArea>
    </format>
    <format dxfId="9619">
      <pivotArea collapsedLevelsAreSubtotals="1" fieldPosition="0">
        <references count="5">
          <reference field="0" count="1">
            <x v="14"/>
          </reference>
          <reference field="1" count="1" selected="0">
            <x v="0"/>
          </reference>
          <reference field="3" count="1" selected="0">
            <x v="386"/>
          </reference>
          <reference field="11" count="1" selected="0">
            <x v="16"/>
          </reference>
          <reference field="12" count="1" selected="0">
            <x v="2"/>
          </reference>
        </references>
      </pivotArea>
    </format>
    <format dxfId="9618">
      <pivotArea collapsedLevelsAreSubtotals="1" fieldPosition="0">
        <references count="3">
          <reference field="1" count="1" selected="0">
            <x v="0"/>
          </reference>
          <reference field="3" count="1">
            <x v="390"/>
          </reference>
          <reference field="12" count="1" selected="0">
            <x v="2"/>
          </reference>
        </references>
      </pivotArea>
    </format>
    <format dxfId="9617">
      <pivotArea collapsedLevelsAreSubtotals="1" fieldPosition="0">
        <references count="4">
          <reference field="1" count="1" selected="0">
            <x v="0"/>
          </reference>
          <reference field="3" count="1" selected="0">
            <x v="390"/>
          </reference>
          <reference field="11" count="1">
            <x v="25"/>
          </reference>
          <reference field="12" count="1" selected="0">
            <x v="2"/>
          </reference>
        </references>
      </pivotArea>
    </format>
    <format dxfId="9616">
      <pivotArea collapsedLevelsAreSubtotals="1" fieldPosition="0">
        <references count="5">
          <reference field="0" count="1">
            <x v="51"/>
          </reference>
          <reference field="1" count="1" selected="0">
            <x v="0"/>
          </reference>
          <reference field="3" count="1" selected="0">
            <x v="390"/>
          </reference>
          <reference field="11" count="1" selected="0">
            <x v="25"/>
          </reference>
          <reference field="12" count="1" selected="0">
            <x v="2"/>
          </reference>
        </references>
      </pivotArea>
    </format>
    <format dxfId="9615">
      <pivotArea collapsedLevelsAreSubtotals="1" fieldPosition="0">
        <references count="4">
          <reference field="1" count="1" selected="0">
            <x v="0"/>
          </reference>
          <reference field="3" count="1" selected="0">
            <x v="390"/>
          </reference>
          <reference field="11" count="1">
            <x v="35"/>
          </reference>
          <reference field="12" count="1" selected="0">
            <x v="2"/>
          </reference>
        </references>
      </pivotArea>
    </format>
    <format dxfId="9614">
      <pivotArea collapsedLevelsAreSubtotals="1" fieldPosition="0">
        <references count="5">
          <reference field="0" count="1">
            <x v="52"/>
          </reference>
          <reference field="1" count="1" selected="0">
            <x v="0"/>
          </reference>
          <reference field="3" count="1" selected="0">
            <x v="390"/>
          </reference>
          <reference field="11" count="1" selected="0">
            <x v="35"/>
          </reference>
          <reference field="12" count="1" selected="0">
            <x v="2"/>
          </reference>
        </references>
      </pivotArea>
    </format>
    <format dxfId="9613">
      <pivotArea collapsedLevelsAreSubtotals="1" fieldPosition="0">
        <references count="3">
          <reference field="1" count="1" selected="0">
            <x v="0"/>
          </reference>
          <reference field="3" count="1">
            <x v="391"/>
          </reference>
          <reference field="12" count="1" selected="0">
            <x v="2"/>
          </reference>
        </references>
      </pivotArea>
    </format>
    <format dxfId="9612">
      <pivotArea collapsedLevelsAreSubtotals="1" fieldPosition="0">
        <references count="4">
          <reference field="1" count="1" selected="0">
            <x v="0"/>
          </reference>
          <reference field="3" count="1" selected="0">
            <x v="391"/>
          </reference>
          <reference field="11" count="1">
            <x v="1"/>
          </reference>
          <reference field="12" count="1" selected="0">
            <x v="2"/>
          </reference>
        </references>
      </pivotArea>
    </format>
    <format dxfId="9611">
      <pivotArea collapsedLevelsAreSubtotals="1" fieldPosition="0">
        <references count="5">
          <reference field="0" count="1">
            <x v="38"/>
          </reference>
          <reference field="1" count="1" selected="0">
            <x v="0"/>
          </reference>
          <reference field="3" count="1" selected="0">
            <x v="391"/>
          </reference>
          <reference field="11" count="1" selected="0">
            <x v="1"/>
          </reference>
          <reference field="12" count="1" selected="0">
            <x v="2"/>
          </reference>
        </references>
      </pivotArea>
    </format>
    <format dxfId="9610">
      <pivotArea collapsedLevelsAreSubtotals="1" fieldPosition="0">
        <references count="4">
          <reference field="1" count="1" selected="0">
            <x v="0"/>
          </reference>
          <reference field="3" count="1" selected="0">
            <x v="391"/>
          </reference>
          <reference field="11" count="1">
            <x v="25"/>
          </reference>
          <reference field="12" count="1" selected="0">
            <x v="2"/>
          </reference>
        </references>
      </pivotArea>
    </format>
    <format dxfId="9609">
      <pivotArea collapsedLevelsAreSubtotals="1" fieldPosition="0">
        <references count="5">
          <reference field="0" count="1">
            <x v="51"/>
          </reference>
          <reference field="1" count="1" selected="0">
            <x v="0"/>
          </reference>
          <reference field="3" count="1" selected="0">
            <x v="391"/>
          </reference>
          <reference field="11" count="1" selected="0">
            <x v="25"/>
          </reference>
          <reference field="12" count="1" selected="0">
            <x v="2"/>
          </reference>
        </references>
      </pivotArea>
    </format>
    <format dxfId="9608">
      <pivotArea collapsedLevelsAreSubtotals="1" fieldPosition="0">
        <references count="4">
          <reference field="1" count="1" selected="0">
            <x v="0"/>
          </reference>
          <reference field="3" count="1" selected="0">
            <x v="391"/>
          </reference>
          <reference field="11" count="1">
            <x v="35"/>
          </reference>
          <reference field="12" count="1" selected="0">
            <x v="2"/>
          </reference>
        </references>
      </pivotArea>
    </format>
    <format dxfId="9607">
      <pivotArea collapsedLevelsAreSubtotals="1" fieldPosition="0">
        <references count="5">
          <reference field="0" count="1">
            <x v="52"/>
          </reference>
          <reference field="1" count="1" selected="0">
            <x v="0"/>
          </reference>
          <reference field="3" count="1" selected="0">
            <x v="391"/>
          </reference>
          <reference field="11" count="1" selected="0">
            <x v="35"/>
          </reference>
          <reference field="12" count="1" selected="0">
            <x v="2"/>
          </reference>
        </references>
      </pivotArea>
    </format>
    <format dxfId="9606">
      <pivotArea collapsedLevelsAreSubtotals="1" fieldPosition="0">
        <references count="3">
          <reference field="1" count="1" selected="0">
            <x v="0"/>
          </reference>
          <reference field="3" count="1">
            <x v="396"/>
          </reference>
          <reference field="12" count="1" selected="0">
            <x v="2"/>
          </reference>
        </references>
      </pivotArea>
    </format>
    <format dxfId="9605">
      <pivotArea collapsedLevelsAreSubtotals="1" fieldPosition="0">
        <references count="4">
          <reference field="1" count="1" selected="0">
            <x v="0"/>
          </reference>
          <reference field="3" count="1" selected="0">
            <x v="396"/>
          </reference>
          <reference field="11" count="1">
            <x v="25"/>
          </reference>
          <reference field="12" count="1" selected="0">
            <x v="2"/>
          </reference>
        </references>
      </pivotArea>
    </format>
    <format dxfId="9604">
      <pivotArea collapsedLevelsAreSubtotals="1" fieldPosition="0">
        <references count="5">
          <reference field="0" count="1">
            <x v="51"/>
          </reference>
          <reference field="1" count="1" selected="0">
            <x v="0"/>
          </reference>
          <reference field="3" count="1" selected="0">
            <x v="396"/>
          </reference>
          <reference field="11" count="1" selected="0">
            <x v="25"/>
          </reference>
          <reference field="12" count="1" selected="0">
            <x v="2"/>
          </reference>
        </references>
      </pivotArea>
    </format>
    <format dxfId="9603">
      <pivotArea collapsedLevelsAreSubtotals="1" fieldPosition="0">
        <references count="4">
          <reference field="1" count="1" selected="0">
            <x v="0"/>
          </reference>
          <reference field="3" count="1" selected="0">
            <x v="396"/>
          </reference>
          <reference field="11" count="1">
            <x v="35"/>
          </reference>
          <reference field="12" count="1" selected="0">
            <x v="2"/>
          </reference>
        </references>
      </pivotArea>
    </format>
    <format dxfId="9602">
      <pivotArea collapsedLevelsAreSubtotals="1" fieldPosition="0">
        <references count="5">
          <reference field="0" count="1">
            <x v="52"/>
          </reference>
          <reference field="1" count="1" selected="0">
            <x v="0"/>
          </reference>
          <reference field="3" count="1" selected="0">
            <x v="396"/>
          </reference>
          <reference field="11" count="1" selected="0">
            <x v="35"/>
          </reference>
          <reference field="12" count="1" selected="0">
            <x v="2"/>
          </reference>
        </references>
      </pivotArea>
    </format>
    <format dxfId="9601">
      <pivotArea collapsedLevelsAreSubtotals="1" fieldPosition="0">
        <references count="3">
          <reference field="1" count="1" selected="0">
            <x v="0"/>
          </reference>
          <reference field="3" count="1">
            <x v="401"/>
          </reference>
          <reference field="12" count="1" selected="0">
            <x v="2"/>
          </reference>
        </references>
      </pivotArea>
    </format>
    <format dxfId="9600">
      <pivotArea collapsedLevelsAreSubtotals="1" fieldPosition="0">
        <references count="4">
          <reference field="1" count="1" selected="0">
            <x v="0"/>
          </reference>
          <reference field="3" count="1" selected="0">
            <x v="401"/>
          </reference>
          <reference field="11" count="1">
            <x v="1"/>
          </reference>
          <reference field="12" count="1" selected="0">
            <x v="2"/>
          </reference>
        </references>
      </pivotArea>
    </format>
    <format dxfId="9599">
      <pivotArea collapsedLevelsAreSubtotals="1" fieldPosition="0">
        <references count="5">
          <reference field="0" count="1">
            <x v="41"/>
          </reference>
          <reference field="1" count="1" selected="0">
            <x v="0"/>
          </reference>
          <reference field="3" count="1" selected="0">
            <x v="401"/>
          </reference>
          <reference field="11" count="1" selected="0">
            <x v="1"/>
          </reference>
          <reference field="12" count="1" selected="0">
            <x v="2"/>
          </reference>
        </references>
      </pivotArea>
    </format>
    <format dxfId="9598">
      <pivotArea collapsedLevelsAreSubtotals="1" fieldPosition="0">
        <references count="3">
          <reference field="1" count="1" selected="0">
            <x v="0"/>
          </reference>
          <reference field="3" count="1">
            <x v="413"/>
          </reference>
          <reference field="12" count="1" selected="0">
            <x v="2"/>
          </reference>
        </references>
      </pivotArea>
    </format>
    <format dxfId="9597">
      <pivotArea collapsedLevelsAreSubtotals="1" fieldPosition="0">
        <references count="4">
          <reference field="1" count="1" selected="0">
            <x v="0"/>
          </reference>
          <reference field="3" count="1" selected="0">
            <x v="413"/>
          </reference>
          <reference field="11" count="1">
            <x v="1"/>
          </reference>
          <reference field="12" count="1" selected="0">
            <x v="2"/>
          </reference>
        </references>
      </pivotArea>
    </format>
    <format dxfId="9596">
      <pivotArea collapsedLevelsAreSubtotals="1" fieldPosition="0">
        <references count="5">
          <reference field="0" count="1">
            <x v="38"/>
          </reference>
          <reference field="1" count="1" selected="0">
            <x v="0"/>
          </reference>
          <reference field="3" count="1" selected="0">
            <x v="413"/>
          </reference>
          <reference field="11" count="1" selected="0">
            <x v="1"/>
          </reference>
          <reference field="12" count="1" selected="0">
            <x v="2"/>
          </reference>
        </references>
      </pivotArea>
    </format>
    <format dxfId="9595">
      <pivotArea collapsedLevelsAreSubtotals="1" fieldPosition="0">
        <references count="4">
          <reference field="1" count="1" selected="0">
            <x v="0"/>
          </reference>
          <reference field="3" count="1" selected="0">
            <x v="413"/>
          </reference>
          <reference field="11" count="1">
            <x v="4"/>
          </reference>
          <reference field="12" count="1" selected="0">
            <x v="2"/>
          </reference>
        </references>
      </pivotArea>
    </format>
    <format dxfId="9594">
      <pivotArea collapsedLevelsAreSubtotals="1" fieldPosition="0">
        <references count="5">
          <reference field="0" count="2">
            <x v="72"/>
            <x v="74"/>
          </reference>
          <reference field="1" count="1" selected="0">
            <x v="0"/>
          </reference>
          <reference field="3" count="1" selected="0">
            <x v="413"/>
          </reference>
          <reference field="11" count="1" selected="0">
            <x v="4"/>
          </reference>
          <reference field="12" count="1" selected="0">
            <x v="2"/>
          </reference>
        </references>
      </pivotArea>
    </format>
    <format dxfId="9593">
      <pivotArea collapsedLevelsAreSubtotals="1" fieldPosition="0">
        <references count="4">
          <reference field="1" count="1" selected="0">
            <x v="0"/>
          </reference>
          <reference field="3" count="1" selected="0">
            <x v="413"/>
          </reference>
          <reference field="11" count="1">
            <x v="25"/>
          </reference>
          <reference field="12" count="1" selected="0">
            <x v="2"/>
          </reference>
        </references>
      </pivotArea>
    </format>
    <format dxfId="9592">
      <pivotArea collapsedLevelsAreSubtotals="1" fieldPosition="0">
        <references count="5">
          <reference field="0" count="1">
            <x v="51"/>
          </reference>
          <reference field="1" count="1" selected="0">
            <x v="0"/>
          </reference>
          <reference field="3" count="1" selected="0">
            <x v="413"/>
          </reference>
          <reference field="11" count="1" selected="0">
            <x v="25"/>
          </reference>
          <reference field="12" count="1" selected="0">
            <x v="2"/>
          </reference>
        </references>
      </pivotArea>
    </format>
    <format dxfId="9591">
      <pivotArea collapsedLevelsAreSubtotals="1" fieldPosition="0">
        <references count="4">
          <reference field="1" count="1" selected="0">
            <x v="0"/>
          </reference>
          <reference field="3" count="1" selected="0">
            <x v="413"/>
          </reference>
          <reference field="11" count="1">
            <x v="35"/>
          </reference>
          <reference field="12" count="1" selected="0">
            <x v="2"/>
          </reference>
        </references>
      </pivotArea>
    </format>
    <format dxfId="9590">
      <pivotArea collapsedLevelsAreSubtotals="1" fieldPosition="0">
        <references count="5">
          <reference field="0" count="1">
            <x v="52"/>
          </reference>
          <reference field="1" count="1" selected="0">
            <x v="0"/>
          </reference>
          <reference field="3" count="1" selected="0">
            <x v="413"/>
          </reference>
          <reference field="11" count="1" selected="0">
            <x v="35"/>
          </reference>
          <reference field="12" count="1" selected="0">
            <x v="2"/>
          </reference>
        </references>
      </pivotArea>
    </format>
    <format dxfId="9589">
      <pivotArea collapsedLevelsAreSubtotals="1" fieldPosition="0">
        <references count="3">
          <reference field="1" count="1" selected="0">
            <x v="0"/>
          </reference>
          <reference field="3" count="1">
            <x v="414"/>
          </reference>
          <reference field="12" count="1" selected="0">
            <x v="2"/>
          </reference>
        </references>
      </pivotArea>
    </format>
    <format dxfId="9588">
      <pivotArea collapsedLevelsAreSubtotals="1" fieldPosition="0">
        <references count="4">
          <reference field="1" count="1" selected="0">
            <x v="0"/>
          </reference>
          <reference field="3" count="1" selected="0">
            <x v="414"/>
          </reference>
          <reference field="11" count="1">
            <x v="1"/>
          </reference>
          <reference field="12" count="1" selected="0">
            <x v="2"/>
          </reference>
        </references>
      </pivotArea>
    </format>
    <format dxfId="9587">
      <pivotArea collapsedLevelsAreSubtotals="1" fieldPosition="0">
        <references count="5">
          <reference field="0" count="2">
            <x v="38"/>
            <x v="41"/>
          </reference>
          <reference field="1" count="1" selected="0">
            <x v="0"/>
          </reference>
          <reference field="3" count="1" selected="0">
            <x v="414"/>
          </reference>
          <reference field="11" count="1" selected="0">
            <x v="1"/>
          </reference>
          <reference field="12" count="1" selected="0">
            <x v="2"/>
          </reference>
        </references>
      </pivotArea>
    </format>
    <format dxfId="9586">
      <pivotArea collapsedLevelsAreSubtotals="1" fieldPosition="0">
        <references count="4">
          <reference field="1" count="1" selected="0">
            <x v="0"/>
          </reference>
          <reference field="3" count="1" selected="0">
            <x v="414"/>
          </reference>
          <reference field="11" count="1">
            <x v="23"/>
          </reference>
          <reference field="12" count="1" selected="0">
            <x v="2"/>
          </reference>
        </references>
      </pivotArea>
    </format>
    <format dxfId="9585">
      <pivotArea collapsedLevelsAreSubtotals="1" fieldPosition="0">
        <references count="5">
          <reference field="0" count="1">
            <x v="20"/>
          </reference>
          <reference field="1" count="1" selected="0">
            <x v="0"/>
          </reference>
          <reference field="3" count="1" selected="0">
            <x v="414"/>
          </reference>
          <reference field="11" count="1" selected="0">
            <x v="23"/>
          </reference>
          <reference field="12" count="1" selected="0">
            <x v="2"/>
          </reference>
        </references>
      </pivotArea>
    </format>
    <format dxfId="9584">
      <pivotArea collapsedLevelsAreSubtotals="1" fieldPosition="0">
        <references count="4">
          <reference field="1" count="1" selected="0">
            <x v="0"/>
          </reference>
          <reference field="3" count="1" selected="0">
            <x v="414"/>
          </reference>
          <reference field="11" count="1">
            <x v="25"/>
          </reference>
          <reference field="12" count="1" selected="0">
            <x v="2"/>
          </reference>
        </references>
      </pivotArea>
    </format>
    <format dxfId="9583">
      <pivotArea collapsedLevelsAreSubtotals="1" fieldPosition="0">
        <references count="5">
          <reference field="0" count="1">
            <x v="51"/>
          </reference>
          <reference field="1" count="1" selected="0">
            <x v="0"/>
          </reference>
          <reference field="3" count="1" selected="0">
            <x v="414"/>
          </reference>
          <reference field="11" count="1" selected="0">
            <x v="25"/>
          </reference>
          <reference field="12" count="1" selected="0">
            <x v="2"/>
          </reference>
        </references>
      </pivotArea>
    </format>
    <format dxfId="9582">
      <pivotArea collapsedLevelsAreSubtotals="1" fieldPosition="0">
        <references count="3">
          <reference field="1" count="1" selected="0">
            <x v="0"/>
          </reference>
          <reference field="3" count="1">
            <x v="415"/>
          </reference>
          <reference field="12" count="1" selected="0">
            <x v="2"/>
          </reference>
        </references>
      </pivotArea>
    </format>
    <format dxfId="9581">
      <pivotArea collapsedLevelsAreSubtotals="1" fieldPosition="0">
        <references count="4">
          <reference field="1" count="1" selected="0">
            <x v="0"/>
          </reference>
          <reference field="3" count="1" selected="0">
            <x v="415"/>
          </reference>
          <reference field="11" count="1">
            <x v="1"/>
          </reference>
          <reference field="12" count="1" selected="0">
            <x v="2"/>
          </reference>
        </references>
      </pivotArea>
    </format>
    <format dxfId="9580">
      <pivotArea collapsedLevelsAreSubtotals="1" fieldPosition="0">
        <references count="5">
          <reference field="0" count="1">
            <x v="41"/>
          </reference>
          <reference field="1" count="1" selected="0">
            <x v="0"/>
          </reference>
          <reference field="3" count="1" selected="0">
            <x v="415"/>
          </reference>
          <reference field="11" count="1" selected="0">
            <x v="1"/>
          </reference>
          <reference field="12" count="1" selected="0">
            <x v="2"/>
          </reference>
        </references>
      </pivotArea>
    </format>
    <format dxfId="9579">
      <pivotArea collapsedLevelsAreSubtotals="1" fieldPosition="0">
        <references count="4">
          <reference field="1" count="1" selected="0">
            <x v="0"/>
          </reference>
          <reference field="3" count="1" selected="0">
            <x v="415"/>
          </reference>
          <reference field="11" count="1">
            <x v="16"/>
          </reference>
          <reference field="12" count="1" selected="0">
            <x v="2"/>
          </reference>
        </references>
      </pivotArea>
    </format>
    <format dxfId="9578">
      <pivotArea collapsedLevelsAreSubtotals="1" fieldPosition="0">
        <references count="5">
          <reference field="0" count="1">
            <x v="14"/>
          </reference>
          <reference field="1" count="1" selected="0">
            <x v="0"/>
          </reference>
          <reference field="3" count="1" selected="0">
            <x v="415"/>
          </reference>
          <reference field="11" count="1" selected="0">
            <x v="16"/>
          </reference>
          <reference field="12" count="1" selected="0">
            <x v="2"/>
          </reference>
        </references>
      </pivotArea>
    </format>
    <format dxfId="9577">
      <pivotArea collapsedLevelsAreSubtotals="1" fieldPosition="0">
        <references count="3">
          <reference field="1" count="1" selected="0">
            <x v="0"/>
          </reference>
          <reference field="3" count="1">
            <x v="418"/>
          </reference>
          <reference field="12" count="1" selected="0">
            <x v="2"/>
          </reference>
        </references>
      </pivotArea>
    </format>
    <format dxfId="9576">
      <pivotArea collapsedLevelsAreSubtotals="1" fieldPosition="0">
        <references count="4">
          <reference field="1" count="1" selected="0">
            <x v="0"/>
          </reference>
          <reference field="3" count="1" selected="0">
            <x v="418"/>
          </reference>
          <reference field="11" count="1">
            <x v="1"/>
          </reference>
          <reference field="12" count="1" selected="0">
            <x v="2"/>
          </reference>
        </references>
      </pivotArea>
    </format>
    <format dxfId="9575">
      <pivotArea collapsedLevelsAreSubtotals="1" fieldPosition="0">
        <references count="5">
          <reference field="0" count="1">
            <x v="41"/>
          </reference>
          <reference field="1" count="1" selected="0">
            <x v="0"/>
          </reference>
          <reference field="3" count="1" selected="0">
            <x v="418"/>
          </reference>
          <reference field="11" count="1" selected="0">
            <x v="1"/>
          </reference>
          <reference field="12" count="1" selected="0">
            <x v="2"/>
          </reference>
        </references>
      </pivotArea>
    </format>
    <format dxfId="9574">
      <pivotArea collapsedLevelsAreSubtotals="1" fieldPosition="0">
        <references count="3">
          <reference field="1" count="1" selected="0">
            <x v="0"/>
          </reference>
          <reference field="3" count="1">
            <x v="422"/>
          </reference>
          <reference field="12" count="1" selected="0">
            <x v="2"/>
          </reference>
        </references>
      </pivotArea>
    </format>
    <format dxfId="9573">
      <pivotArea collapsedLevelsAreSubtotals="1" fieldPosition="0">
        <references count="4">
          <reference field="1" count="1" selected="0">
            <x v="0"/>
          </reference>
          <reference field="3" count="1" selected="0">
            <x v="422"/>
          </reference>
          <reference field="11" count="1">
            <x v="1"/>
          </reference>
          <reference field="12" count="1" selected="0">
            <x v="2"/>
          </reference>
        </references>
      </pivotArea>
    </format>
    <format dxfId="9572">
      <pivotArea collapsedLevelsAreSubtotals="1" fieldPosition="0">
        <references count="5">
          <reference field="0" count="1">
            <x v="41"/>
          </reference>
          <reference field="1" count="1" selected="0">
            <x v="0"/>
          </reference>
          <reference field="3" count="1" selected="0">
            <x v="422"/>
          </reference>
          <reference field="11" count="1" selected="0">
            <x v="1"/>
          </reference>
          <reference field="12" count="1" selected="0">
            <x v="2"/>
          </reference>
        </references>
      </pivotArea>
    </format>
    <format dxfId="9571">
      <pivotArea collapsedLevelsAreSubtotals="1" fieldPosition="0">
        <references count="4">
          <reference field="1" count="1" selected="0">
            <x v="0"/>
          </reference>
          <reference field="3" count="1" selected="0">
            <x v="422"/>
          </reference>
          <reference field="11" count="1">
            <x v="25"/>
          </reference>
          <reference field="12" count="1" selected="0">
            <x v="2"/>
          </reference>
        </references>
      </pivotArea>
    </format>
    <format dxfId="9570">
      <pivotArea collapsedLevelsAreSubtotals="1" fieldPosition="0">
        <references count="5">
          <reference field="0" count="1">
            <x v="51"/>
          </reference>
          <reference field="1" count="1" selected="0">
            <x v="0"/>
          </reference>
          <reference field="3" count="1" selected="0">
            <x v="422"/>
          </reference>
          <reference field="11" count="1" selected="0">
            <x v="25"/>
          </reference>
          <reference field="12" count="1" selected="0">
            <x v="2"/>
          </reference>
        </references>
      </pivotArea>
    </format>
    <format dxfId="9569">
      <pivotArea collapsedLevelsAreSubtotals="1" fieldPosition="0">
        <references count="4">
          <reference field="1" count="1" selected="0">
            <x v="0"/>
          </reference>
          <reference field="3" count="1" selected="0">
            <x v="422"/>
          </reference>
          <reference field="11" count="1">
            <x v="35"/>
          </reference>
          <reference field="12" count="1" selected="0">
            <x v="2"/>
          </reference>
        </references>
      </pivotArea>
    </format>
    <format dxfId="9568">
      <pivotArea collapsedLevelsAreSubtotals="1" fieldPosition="0">
        <references count="5">
          <reference field="0" count="1">
            <x v="52"/>
          </reference>
          <reference field="1" count="1" selected="0">
            <x v="0"/>
          </reference>
          <reference field="3" count="1" selected="0">
            <x v="422"/>
          </reference>
          <reference field="11" count="1" selected="0">
            <x v="35"/>
          </reference>
          <reference field="12" count="1" selected="0">
            <x v="2"/>
          </reference>
        </references>
      </pivotArea>
    </format>
    <format dxfId="9567">
      <pivotArea collapsedLevelsAreSubtotals="1" fieldPosition="0">
        <references count="3">
          <reference field="1" count="1" selected="0">
            <x v="0"/>
          </reference>
          <reference field="3" count="1">
            <x v="423"/>
          </reference>
          <reference field="12" count="1" selected="0">
            <x v="2"/>
          </reference>
        </references>
      </pivotArea>
    </format>
    <format dxfId="9566">
      <pivotArea collapsedLevelsAreSubtotals="1" fieldPosition="0">
        <references count="4">
          <reference field="1" count="1" selected="0">
            <x v="0"/>
          </reference>
          <reference field="3" count="1" selected="0">
            <x v="423"/>
          </reference>
          <reference field="11" count="1">
            <x v="25"/>
          </reference>
          <reference field="12" count="1" selected="0">
            <x v="2"/>
          </reference>
        </references>
      </pivotArea>
    </format>
    <format dxfId="9565">
      <pivotArea collapsedLevelsAreSubtotals="1" fieldPosition="0">
        <references count="5">
          <reference field="0" count="1">
            <x v="51"/>
          </reference>
          <reference field="1" count="1" selected="0">
            <x v="0"/>
          </reference>
          <reference field="3" count="1" selected="0">
            <x v="423"/>
          </reference>
          <reference field="11" count="1" selected="0">
            <x v="25"/>
          </reference>
          <reference field="12" count="1" selected="0">
            <x v="2"/>
          </reference>
        </references>
      </pivotArea>
    </format>
    <format dxfId="9564">
      <pivotArea collapsedLevelsAreSubtotals="1" fieldPosition="0">
        <references count="3">
          <reference field="1" count="1" selected="0">
            <x v="0"/>
          </reference>
          <reference field="3" count="1">
            <x v="424"/>
          </reference>
          <reference field="12" count="1" selected="0">
            <x v="2"/>
          </reference>
        </references>
      </pivotArea>
    </format>
    <format dxfId="9563">
      <pivotArea collapsedLevelsAreSubtotals="1" fieldPosition="0">
        <references count="4">
          <reference field="1" count="1" selected="0">
            <x v="0"/>
          </reference>
          <reference field="3" count="1" selected="0">
            <x v="424"/>
          </reference>
          <reference field="11" count="1">
            <x v="1"/>
          </reference>
          <reference field="12" count="1" selected="0">
            <x v="2"/>
          </reference>
        </references>
      </pivotArea>
    </format>
    <format dxfId="9562">
      <pivotArea collapsedLevelsAreSubtotals="1" fieldPosition="0">
        <references count="5">
          <reference field="0" count="1">
            <x v="41"/>
          </reference>
          <reference field="1" count="1" selected="0">
            <x v="0"/>
          </reference>
          <reference field="3" count="1" selected="0">
            <x v="424"/>
          </reference>
          <reference field="11" count="1" selected="0">
            <x v="1"/>
          </reference>
          <reference field="12" count="1" selected="0">
            <x v="2"/>
          </reference>
        </references>
      </pivotArea>
    </format>
    <format dxfId="9561">
      <pivotArea collapsedLevelsAreSubtotals="1" fieldPosition="0">
        <references count="3">
          <reference field="1" count="1" selected="0">
            <x v="0"/>
          </reference>
          <reference field="3" count="1">
            <x v="428"/>
          </reference>
          <reference field="12" count="1" selected="0">
            <x v="2"/>
          </reference>
        </references>
      </pivotArea>
    </format>
    <format dxfId="9560">
      <pivotArea collapsedLevelsAreSubtotals="1" fieldPosition="0">
        <references count="4">
          <reference field="1" count="1" selected="0">
            <x v="0"/>
          </reference>
          <reference field="3" count="1" selected="0">
            <x v="428"/>
          </reference>
          <reference field="11" count="1">
            <x v="1"/>
          </reference>
          <reference field="12" count="1" selected="0">
            <x v="2"/>
          </reference>
        </references>
      </pivotArea>
    </format>
    <format dxfId="9559">
      <pivotArea collapsedLevelsAreSubtotals="1" fieldPosition="0">
        <references count="5">
          <reference field="0" count="1">
            <x v="41"/>
          </reference>
          <reference field="1" count="1" selected="0">
            <x v="0"/>
          </reference>
          <reference field="3" count="1" selected="0">
            <x v="428"/>
          </reference>
          <reference field="11" count="1" selected="0">
            <x v="1"/>
          </reference>
          <reference field="12" count="1" selected="0">
            <x v="2"/>
          </reference>
        </references>
      </pivotArea>
    </format>
    <format dxfId="9558">
      <pivotArea collapsedLevelsAreSubtotals="1" fieldPosition="0">
        <references count="4">
          <reference field="1" count="1" selected="0">
            <x v="0"/>
          </reference>
          <reference field="3" count="1" selected="0">
            <x v="428"/>
          </reference>
          <reference field="11" count="1">
            <x v="16"/>
          </reference>
          <reference field="12" count="1" selected="0">
            <x v="2"/>
          </reference>
        </references>
      </pivotArea>
    </format>
    <format dxfId="9557">
      <pivotArea collapsedLevelsAreSubtotals="1" fieldPosition="0">
        <references count="5">
          <reference field="0" count="1">
            <x v="14"/>
          </reference>
          <reference field="1" count="1" selected="0">
            <x v="0"/>
          </reference>
          <reference field="3" count="1" selected="0">
            <x v="428"/>
          </reference>
          <reference field="11" count="1" selected="0">
            <x v="16"/>
          </reference>
          <reference field="12" count="1" selected="0">
            <x v="2"/>
          </reference>
        </references>
      </pivotArea>
    </format>
    <format dxfId="9556">
      <pivotArea collapsedLevelsAreSubtotals="1" fieldPosition="0">
        <references count="3">
          <reference field="1" count="1" selected="0">
            <x v="0"/>
          </reference>
          <reference field="3" count="1">
            <x v="429"/>
          </reference>
          <reference field="12" count="1" selected="0">
            <x v="2"/>
          </reference>
        </references>
      </pivotArea>
    </format>
    <format dxfId="9555">
      <pivotArea collapsedLevelsAreSubtotals="1" fieldPosition="0">
        <references count="4">
          <reference field="1" count="1" selected="0">
            <x v="0"/>
          </reference>
          <reference field="3" count="1" selected="0">
            <x v="429"/>
          </reference>
          <reference field="11" count="1">
            <x v="1"/>
          </reference>
          <reference field="12" count="1" selected="0">
            <x v="2"/>
          </reference>
        </references>
      </pivotArea>
    </format>
    <format dxfId="9554">
      <pivotArea collapsedLevelsAreSubtotals="1" fieldPosition="0">
        <references count="5">
          <reference field="0" count="1">
            <x v="41"/>
          </reference>
          <reference field="1" count="1" selected="0">
            <x v="0"/>
          </reference>
          <reference field="3" count="1" selected="0">
            <x v="429"/>
          </reference>
          <reference field="11" count="1" selected="0">
            <x v="1"/>
          </reference>
          <reference field="12" count="1" selected="0">
            <x v="2"/>
          </reference>
        </references>
      </pivotArea>
    </format>
    <format dxfId="9553">
      <pivotArea collapsedLevelsAreSubtotals="1" fieldPosition="0">
        <references count="4">
          <reference field="1" count="1" selected="0">
            <x v="0"/>
          </reference>
          <reference field="3" count="1" selected="0">
            <x v="429"/>
          </reference>
          <reference field="11" count="1">
            <x v="16"/>
          </reference>
          <reference field="12" count="1" selected="0">
            <x v="2"/>
          </reference>
        </references>
      </pivotArea>
    </format>
    <format dxfId="9552">
      <pivotArea collapsedLevelsAreSubtotals="1" fieldPosition="0">
        <references count="5">
          <reference field="0" count="1">
            <x v="14"/>
          </reference>
          <reference field="1" count="1" selected="0">
            <x v="0"/>
          </reference>
          <reference field="3" count="1" selected="0">
            <x v="429"/>
          </reference>
          <reference field="11" count="1" selected="0">
            <x v="16"/>
          </reference>
          <reference field="12" count="1" selected="0">
            <x v="2"/>
          </reference>
        </references>
      </pivotArea>
    </format>
    <format dxfId="9551">
      <pivotArea collapsedLevelsAreSubtotals="1" fieldPosition="0">
        <references count="3">
          <reference field="1" count="1" selected="0">
            <x v="0"/>
          </reference>
          <reference field="3" count="1">
            <x v="433"/>
          </reference>
          <reference field="12" count="1" selected="0">
            <x v="2"/>
          </reference>
        </references>
      </pivotArea>
    </format>
    <format dxfId="9550">
      <pivotArea collapsedLevelsAreSubtotals="1" fieldPosition="0">
        <references count="4">
          <reference field="1" count="1" selected="0">
            <x v="0"/>
          </reference>
          <reference field="3" count="1" selected="0">
            <x v="433"/>
          </reference>
          <reference field="11" count="1">
            <x v="25"/>
          </reference>
          <reference field="12" count="1" selected="0">
            <x v="2"/>
          </reference>
        </references>
      </pivotArea>
    </format>
    <format dxfId="9549">
      <pivotArea collapsedLevelsAreSubtotals="1" fieldPosition="0">
        <references count="5">
          <reference field="0" count="1">
            <x v="51"/>
          </reference>
          <reference field="1" count="1" selected="0">
            <x v="0"/>
          </reference>
          <reference field="3" count="1" selected="0">
            <x v="433"/>
          </reference>
          <reference field="11" count="1" selected="0">
            <x v="25"/>
          </reference>
          <reference field="12" count="1" selected="0">
            <x v="2"/>
          </reference>
        </references>
      </pivotArea>
    </format>
    <format dxfId="9548">
      <pivotArea collapsedLevelsAreSubtotals="1" fieldPosition="0">
        <references count="4">
          <reference field="1" count="1" selected="0">
            <x v="0"/>
          </reference>
          <reference field="3" count="1" selected="0">
            <x v="433"/>
          </reference>
          <reference field="11" count="1">
            <x v="35"/>
          </reference>
          <reference field="12" count="1" selected="0">
            <x v="2"/>
          </reference>
        </references>
      </pivotArea>
    </format>
    <format dxfId="9547">
      <pivotArea collapsedLevelsAreSubtotals="1" fieldPosition="0">
        <references count="5">
          <reference field="0" count="1">
            <x v="52"/>
          </reference>
          <reference field="1" count="1" selected="0">
            <x v="0"/>
          </reference>
          <reference field="3" count="1" selected="0">
            <x v="433"/>
          </reference>
          <reference field="11" count="1" selected="0">
            <x v="35"/>
          </reference>
          <reference field="12" count="1" selected="0">
            <x v="2"/>
          </reference>
        </references>
      </pivotArea>
    </format>
    <format dxfId="9546">
      <pivotArea collapsedLevelsAreSubtotals="1" fieldPosition="0">
        <references count="3">
          <reference field="1" count="1" selected="0">
            <x v="0"/>
          </reference>
          <reference field="3" count="1">
            <x v="434"/>
          </reference>
          <reference field="12" count="1" selected="0">
            <x v="2"/>
          </reference>
        </references>
      </pivotArea>
    </format>
    <format dxfId="9545">
      <pivotArea collapsedLevelsAreSubtotals="1" fieldPosition="0">
        <references count="4">
          <reference field="1" count="1" selected="0">
            <x v="0"/>
          </reference>
          <reference field="3" count="1" selected="0">
            <x v="434"/>
          </reference>
          <reference field="11" count="1">
            <x v="1"/>
          </reference>
          <reference field="12" count="1" selected="0">
            <x v="2"/>
          </reference>
        </references>
      </pivotArea>
    </format>
    <format dxfId="9544">
      <pivotArea collapsedLevelsAreSubtotals="1" fieldPosition="0">
        <references count="5">
          <reference field="0" count="1">
            <x v="41"/>
          </reference>
          <reference field="1" count="1" selected="0">
            <x v="0"/>
          </reference>
          <reference field="3" count="1" selected="0">
            <x v="434"/>
          </reference>
          <reference field="11" count="1" selected="0">
            <x v="1"/>
          </reference>
          <reference field="12" count="1" selected="0">
            <x v="2"/>
          </reference>
        </references>
      </pivotArea>
    </format>
    <format dxfId="9543">
      <pivotArea collapsedLevelsAreSubtotals="1" fieldPosition="0">
        <references count="4">
          <reference field="1" count="1" selected="0">
            <x v="0"/>
          </reference>
          <reference field="3" count="1" selected="0">
            <x v="434"/>
          </reference>
          <reference field="11" count="1">
            <x v="16"/>
          </reference>
          <reference field="12" count="1" selected="0">
            <x v="2"/>
          </reference>
        </references>
      </pivotArea>
    </format>
    <format dxfId="9542">
      <pivotArea collapsedLevelsAreSubtotals="1" fieldPosition="0">
        <references count="5">
          <reference field="0" count="1">
            <x v="14"/>
          </reference>
          <reference field="1" count="1" selected="0">
            <x v="0"/>
          </reference>
          <reference field="3" count="1" selected="0">
            <x v="434"/>
          </reference>
          <reference field="11" count="1" selected="0">
            <x v="16"/>
          </reference>
          <reference field="12" count="1" selected="0">
            <x v="2"/>
          </reference>
        </references>
      </pivotArea>
    </format>
    <format dxfId="9541">
      <pivotArea collapsedLevelsAreSubtotals="1" fieldPosition="0">
        <references count="3">
          <reference field="1" count="1" selected="0">
            <x v="0"/>
          </reference>
          <reference field="3" count="1">
            <x v="437"/>
          </reference>
          <reference field="12" count="1" selected="0">
            <x v="2"/>
          </reference>
        </references>
      </pivotArea>
    </format>
    <format dxfId="9540">
      <pivotArea collapsedLevelsAreSubtotals="1" fieldPosition="0">
        <references count="4">
          <reference field="1" count="1" selected="0">
            <x v="0"/>
          </reference>
          <reference field="3" count="1" selected="0">
            <x v="437"/>
          </reference>
          <reference field="11" count="1">
            <x v="1"/>
          </reference>
          <reference field="12" count="1" selected="0">
            <x v="2"/>
          </reference>
        </references>
      </pivotArea>
    </format>
    <format dxfId="9539">
      <pivotArea collapsedLevelsAreSubtotals="1" fieldPosition="0">
        <references count="5">
          <reference field="0" count="1">
            <x v="41"/>
          </reference>
          <reference field="1" count="1" selected="0">
            <x v="0"/>
          </reference>
          <reference field="3" count="1" selected="0">
            <x v="437"/>
          </reference>
          <reference field="11" count="1" selected="0">
            <x v="1"/>
          </reference>
          <reference field="12" count="1" selected="0">
            <x v="2"/>
          </reference>
        </references>
      </pivotArea>
    </format>
    <format dxfId="9538">
      <pivotArea collapsedLevelsAreSubtotals="1" fieldPosition="0">
        <references count="4">
          <reference field="1" count="1" selected="0">
            <x v="0"/>
          </reference>
          <reference field="3" count="1" selected="0">
            <x v="437"/>
          </reference>
          <reference field="11" count="1">
            <x v="16"/>
          </reference>
          <reference field="12" count="1" selected="0">
            <x v="2"/>
          </reference>
        </references>
      </pivotArea>
    </format>
    <format dxfId="9537">
      <pivotArea collapsedLevelsAreSubtotals="1" fieldPosition="0">
        <references count="5">
          <reference field="0" count="1">
            <x v="14"/>
          </reference>
          <reference field="1" count="1" selected="0">
            <x v="0"/>
          </reference>
          <reference field="3" count="1" selected="0">
            <x v="437"/>
          </reference>
          <reference field="11" count="1" selected="0">
            <x v="16"/>
          </reference>
          <reference field="12" count="1" selected="0">
            <x v="2"/>
          </reference>
        </references>
      </pivotArea>
    </format>
    <format dxfId="9536">
      <pivotArea collapsedLevelsAreSubtotals="1" fieldPosition="0">
        <references count="3">
          <reference field="1" count="1" selected="0">
            <x v="0"/>
          </reference>
          <reference field="3" count="1">
            <x v="438"/>
          </reference>
          <reference field="12" count="1" selected="0">
            <x v="2"/>
          </reference>
        </references>
      </pivotArea>
    </format>
    <format dxfId="9535">
      <pivotArea collapsedLevelsAreSubtotals="1" fieldPosition="0">
        <references count="4">
          <reference field="1" count="1" selected="0">
            <x v="0"/>
          </reference>
          <reference field="3" count="1" selected="0">
            <x v="438"/>
          </reference>
          <reference field="11" count="1">
            <x v="1"/>
          </reference>
          <reference field="12" count="1" selected="0">
            <x v="2"/>
          </reference>
        </references>
      </pivotArea>
    </format>
    <format dxfId="9534">
      <pivotArea collapsedLevelsAreSubtotals="1" fieldPosition="0">
        <references count="5">
          <reference field="0" count="1">
            <x v="41"/>
          </reference>
          <reference field="1" count="1" selected="0">
            <x v="0"/>
          </reference>
          <reference field="3" count="1" selected="0">
            <x v="438"/>
          </reference>
          <reference field="11" count="1" selected="0">
            <x v="1"/>
          </reference>
          <reference field="12" count="1" selected="0">
            <x v="2"/>
          </reference>
        </references>
      </pivotArea>
    </format>
    <format dxfId="9533">
      <pivotArea collapsedLevelsAreSubtotals="1" fieldPosition="0">
        <references count="4">
          <reference field="1" count="1" selected="0">
            <x v="0"/>
          </reference>
          <reference field="3" count="1" selected="0">
            <x v="438"/>
          </reference>
          <reference field="11" count="1">
            <x v="16"/>
          </reference>
          <reference field="12" count="1" selected="0">
            <x v="2"/>
          </reference>
        </references>
      </pivotArea>
    </format>
    <format dxfId="9532">
      <pivotArea collapsedLevelsAreSubtotals="1" fieldPosition="0">
        <references count="5">
          <reference field="0" count="1">
            <x v="14"/>
          </reference>
          <reference field="1" count="1" selected="0">
            <x v="0"/>
          </reference>
          <reference field="3" count="1" selected="0">
            <x v="438"/>
          </reference>
          <reference field="11" count="1" selected="0">
            <x v="16"/>
          </reference>
          <reference field="12" count="1" selected="0">
            <x v="2"/>
          </reference>
        </references>
      </pivotArea>
    </format>
    <format dxfId="9531">
      <pivotArea collapsedLevelsAreSubtotals="1" fieldPosition="0">
        <references count="3">
          <reference field="1" count="1" selected="0">
            <x v="0"/>
          </reference>
          <reference field="3" count="1">
            <x v="439"/>
          </reference>
          <reference field="12" count="1" selected="0">
            <x v="2"/>
          </reference>
        </references>
      </pivotArea>
    </format>
    <format dxfId="9530">
      <pivotArea collapsedLevelsAreSubtotals="1" fieldPosition="0">
        <references count="4">
          <reference field="1" count="1" selected="0">
            <x v="0"/>
          </reference>
          <reference field="3" count="1" selected="0">
            <x v="439"/>
          </reference>
          <reference field="11" count="1">
            <x v="1"/>
          </reference>
          <reference field="12" count="1" selected="0">
            <x v="2"/>
          </reference>
        </references>
      </pivotArea>
    </format>
    <format dxfId="9529">
      <pivotArea collapsedLevelsAreSubtotals="1" fieldPosition="0">
        <references count="5">
          <reference field="0" count="1">
            <x v="41"/>
          </reference>
          <reference field="1" count="1" selected="0">
            <x v="0"/>
          </reference>
          <reference field="3" count="1" selected="0">
            <x v="439"/>
          </reference>
          <reference field="11" count="1" selected="0">
            <x v="1"/>
          </reference>
          <reference field="12" count="1" selected="0">
            <x v="2"/>
          </reference>
        </references>
      </pivotArea>
    </format>
    <format dxfId="9528">
      <pivotArea collapsedLevelsAreSubtotals="1" fieldPosition="0">
        <references count="4">
          <reference field="1" count="1" selected="0">
            <x v="0"/>
          </reference>
          <reference field="3" count="1" selected="0">
            <x v="439"/>
          </reference>
          <reference field="11" count="1">
            <x v="16"/>
          </reference>
          <reference field="12" count="1" selected="0">
            <x v="2"/>
          </reference>
        </references>
      </pivotArea>
    </format>
    <format dxfId="9527">
      <pivotArea collapsedLevelsAreSubtotals="1" fieldPosition="0">
        <references count="5">
          <reference field="0" count="1">
            <x v="14"/>
          </reference>
          <reference field="1" count="1" selected="0">
            <x v="0"/>
          </reference>
          <reference field="3" count="1" selected="0">
            <x v="439"/>
          </reference>
          <reference field="11" count="1" selected="0">
            <x v="16"/>
          </reference>
          <reference field="12" count="1" selected="0">
            <x v="2"/>
          </reference>
        </references>
      </pivotArea>
    </format>
    <format dxfId="9526">
      <pivotArea collapsedLevelsAreSubtotals="1" fieldPosition="0">
        <references count="3">
          <reference field="1" count="1" selected="0">
            <x v="0"/>
          </reference>
          <reference field="3" count="1">
            <x v="440"/>
          </reference>
          <reference field="12" count="1" selected="0">
            <x v="2"/>
          </reference>
        </references>
      </pivotArea>
    </format>
    <format dxfId="9525">
      <pivotArea collapsedLevelsAreSubtotals="1" fieldPosition="0">
        <references count="4">
          <reference field="1" count="1" selected="0">
            <x v="0"/>
          </reference>
          <reference field="3" count="1" selected="0">
            <x v="440"/>
          </reference>
          <reference field="11" count="1">
            <x v="1"/>
          </reference>
          <reference field="12" count="1" selected="0">
            <x v="2"/>
          </reference>
        </references>
      </pivotArea>
    </format>
    <format dxfId="9524">
      <pivotArea collapsedLevelsAreSubtotals="1" fieldPosition="0">
        <references count="5">
          <reference field="0" count="2">
            <x v="38"/>
            <x v="41"/>
          </reference>
          <reference field="1" count="1" selected="0">
            <x v="0"/>
          </reference>
          <reference field="3" count="1" selected="0">
            <x v="440"/>
          </reference>
          <reference field="11" count="1" selected="0">
            <x v="1"/>
          </reference>
          <reference field="12" count="1" selected="0">
            <x v="2"/>
          </reference>
        </references>
      </pivotArea>
    </format>
    <format dxfId="9523">
      <pivotArea collapsedLevelsAreSubtotals="1" fieldPosition="0">
        <references count="4">
          <reference field="1" count="1" selected="0">
            <x v="0"/>
          </reference>
          <reference field="3" count="1" selected="0">
            <x v="440"/>
          </reference>
          <reference field="11" count="1">
            <x v="16"/>
          </reference>
          <reference field="12" count="1" selected="0">
            <x v="2"/>
          </reference>
        </references>
      </pivotArea>
    </format>
    <format dxfId="9522">
      <pivotArea collapsedLevelsAreSubtotals="1" fieldPosition="0">
        <references count="5">
          <reference field="0" count="1">
            <x v="14"/>
          </reference>
          <reference field="1" count="1" selected="0">
            <x v="0"/>
          </reference>
          <reference field="3" count="1" selected="0">
            <x v="440"/>
          </reference>
          <reference field="11" count="1" selected="0">
            <x v="16"/>
          </reference>
          <reference field="12" count="1" selected="0">
            <x v="2"/>
          </reference>
        </references>
      </pivotArea>
    </format>
    <format dxfId="9521">
      <pivotArea collapsedLevelsAreSubtotals="1" fieldPosition="0">
        <references count="4">
          <reference field="1" count="1" selected="0">
            <x v="0"/>
          </reference>
          <reference field="3" count="1" selected="0">
            <x v="440"/>
          </reference>
          <reference field="11" count="1">
            <x v="25"/>
          </reference>
          <reference field="12" count="1" selected="0">
            <x v="2"/>
          </reference>
        </references>
      </pivotArea>
    </format>
    <format dxfId="9520">
      <pivotArea collapsedLevelsAreSubtotals="1" fieldPosition="0">
        <references count="5">
          <reference field="0" count="1">
            <x v="51"/>
          </reference>
          <reference field="1" count="1" selected="0">
            <x v="0"/>
          </reference>
          <reference field="3" count="1" selected="0">
            <x v="440"/>
          </reference>
          <reference field="11" count="1" selected="0">
            <x v="25"/>
          </reference>
          <reference field="12" count="1" selected="0">
            <x v="2"/>
          </reference>
        </references>
      </pivotArea>
    </format>
    <format dxfId="9519">
      <pivotArea collapsedLevelsAreSubtotals="1" fieldPosition="0">
        <references count="3">
          <reference field="1" count="1" selected="0">
            <x v="0"/>
          </reference>
          <reference field="3" count="1">
            <x v="442"/>
          </reference>
          <reference field="12" count="1" selected="0">
            <x v="2"/>
          </reference>
        </references>
      </pivotArea>
    </format>
    <format dxfId="9518">
      <pivotArea collapsedLevelsAreSubtotals="1" fieldPosition="0">
        <references count="4">
          <reference field="1" count="1" selected="0">
            <x v="0"/>
          </reference>
          <reference field="3" count="1" selected="0">
            <x v="442"/>
          </reference>
          <reference field="11" count="1">
            <x v="1"/>
          </reference>
          <reference field="12" count="1" selected="0">
            <x v="2"/>
          </reference>
        </references>
      </pivotArea>
    </format>
    <format dxfId="9517">
      <pivotArea collapsedLevelsAreSubtotals="1" fieldPosition="0">
        <references count="5">
          <reference field="0" count="2">
            <x v="41"/>
            <x v="46"/>
          </reference>
          <reference field="1" count="1" selected="0">
            <x v="0"/>
          </reference>
          <reference field="3" count="1" selected="0">
            <x v="442"/>
          </reference>
          <reference field="11" count="1" selected="0">
            <x v="1"/>
          </reference>
          <reference field="12" count="1" selected="0">
            <x v="2"/>
          </reference>
        </references>
      </pivotArea>
    </format>
    <format dxfId="9516">
      <pivotArea collapsedLevelsAreSubtotals="1" fieldPosition="0">
        <references count="4">
          <reference field="1" count="1" selected="0">
            <x v="0"/>
          </reference>
          <reference field="3" count="1" selected="0">
            <x v="442"/>
          </reference>
          <reference field="11" count="1">
            <x v="16"/>
          </reference>
          <reference field="12" count="1" selected="0">
            <x v="2"/>
          </reference>
        </references>
      </pivotArea>
    </format>
    <format dxfId="9515">
      <pivotArea collapsedLevelsAreSubtotals="1" fieldPosition="0">
        <references count="5">
          <reference field="0" count="1">
            <x v="14"/>
          </reference>
          <reference field="1" count="1" selected="0">
            <x v="0"/>
          </reference>
          <reference field="3" count="1" selected="0">
            <x v="442"/>
          </reference>
          <reference field="11" count="1" selected="0">
            <x v="16"/>
          </reference>
          <reference field="12" count="1" selected="0">
            <x v="2"/>
          </reference>
        </references>
      </pivotArea>
    </format>
    <format dxfId="9514">
      <pivotArea collapsedLevelsAreSubtotals="1" fieldPosition="0">
        <references count="4">
          <reference field="1" count="1" selected="0">
            <x v="0"/>
          </reference>
          <reference field="3" count="1" selected="0">
            <x v="442"/>
          </reference>
          <reference field="11" count="1">
            <x v="25"/>
          </reference>
          <reference field="12" count="1" selected="0">
            <x v="2"/>
          </reference>
        </references>
      </pivotArea>
    </format>
    <format dxfId="9513">
      <pivotArea collapsedLevelsAreSubtotals="1" fieldPosition="0">
        <references count="5">
          <reference field="0" count="1">
            <x v="51"/>
          </reference>
          <reference field="1" count="1" selected="0">
            <x v="0"/>
          </reference>
          <reference field="3" count="1" selected="0">
            <x v="442"/>
          </reference>
          <reference field="11" count="1" selected="0">
            <x v="25"/>
          </reference>
          <reference field="12" count="1" selected="0">
            <x v="2"/>
          </reference>
        </references>
      </pivotArea>
    </format>
    <format dxfId="9512">
      <pivotArea collapsedLevelsAreSubtotals="1" fieldPosition="0">
        <references count="3">
          <reference field="1" count="1" selected="0">
            <x v="0"/>
          </reference>
          <reference field="3" count="1">
            <x v="443"/>
          </reference>
          <reference field="12" count="1" selected="0">
            <x v="2"/>
          </reference>
        </references>
      </pivotArea>
    </format>
    <format dxfId="9511">
      <pivotArea collapsedLevelsAreSubtotals="1" fieldPosition="0">
        <references count="4">
          <reference field="1" count="1" selected="0">
            <x v="0"/>
          </reference>
          <reference field="3" count="1" selected="0">
            <x v="443"/>
          </reference>
          <reference field="11" count="1">
            <x v="1"/>
          </reference>
          <reference field="12" count="1" selected="0">
            <x v="2"/>
          </reference>
        </references>
      </pivotArea>
    </format>
    <format dxfId="9510">
      <pivotArea collapsedLevelsAreSubtotals="1" fieldPosition="0">
        <references count="5">
          <reference field="0" count="1">
            <x v="41"/>
          </reference>
          <reference field="1" count="1" selected="0">
            <x v="0"/>
          </reference>
          <reference field="3" count="1" selected="0">
            <x v="443"/>
          </reference>
          <reference field="11" count="1" selected="0">
            <x v="1"/>
          </reference>
          <reference field="12" count="1" selected="0">
            <x v="2"/>
          </reference>
        </references>
      </pivotArea>
    </format>
    <format dxfId="9509">
      <pivotArea collapsedLevelsAreSubtotals="1" fieldPosition="0">
        <references count="4">
          <reference field="1" count="1" selected="0">
            <x v="0"/>
          </reference>
          <reference field="3" count="1" selected="0">
            <x v="443"/>
          </reference>
          <reference field="11" count="1">
            <x v="16"/>
          </reference>
          <reference field="12" count="1" selected="0">
            <x v="2"/>
          </reference>
        </references>
      </pivotArea>
    </format>
    <format dxfId="9508">
      <pivotArea collapsedLevelsAreSubtotals="1" fieldPosition="0">
        <references count="5">
          <reference field="0" count="1">
            <x v="14"/>
          </reference>
          <reference field="1" count="1" selected="0">
            <x v="0"/>
          </reference>
          <reference field="3" count="1" selected="0">
            <x v="443"/>
          </reference>
          <reference field="11" count="1" selected="0">
            <x v="16"/>
          </reference>
          <reference field="12" count="1" selected="0">
            <x v="2"/>
          </reference>
        </references>
      </pivotArea>
    </format>
    <format dxfId="9507">
      <pivotArea collapsedLevelsAreSubtotals="1" fieldPosition="0">
        <references count="3">
          <reference field="1" count="1" selected="0">
            <x v="0"/>
          </reference>
          <reference field="3" count="1">
            <x v="445"/>
          </reference>
          <reference field="12" count="1" selected="0">
            <x v="2"/>
          </reference>
        </references>
      </pivotArea>
    </format>
    <format dxfId="9506">
      <pivotArea collapsedLevelsAreSubtotals="1" fieldPosition="0">
        <references count="4">
          <reference field="1" count="1" selected="0">
            <x v="0"/>
          </reference>
          <reference field="3" count="1" selected="0">
            <x v="445"/>
          </reference>
          <reference field="11" count="1">
            <x v="16"/>
          </reference>
          <reference field="12" count="1" selected="0">
            <x v="2"/>
          </reference>
        </references>
      </pivotArea>
    </format>
    <format dxfId="9505">
      <pivotArea collapsedLevelsAreSubtotals="1" fieldPosition="0">
        <references count="5">
          <reference field="0" count="1">
            <x v="29"/>
          </reference>
          <reference field="1" count="1" selected="0">
            <x v="0"/>
          </reference>
          <reference field="3" count="1" selected="0">
            <x v="445"/>
          </reference>
          <reference field="11" count="1" selected="0">
            <x v="16"/>
          </reference>
          <reference field="12" count="1" selected="0">
            <x v="2"/>
          </reference>
        </references>
      </pivotArea>
    </format>
    <format dxfId="9504">
      <pivotArea collapsedLevelsAreSubtotals="1" fieldPosition="0">
        <references count="3">
          <reference field="1" count="1" selected="0">
            <x v="0"/>
          </reference>
          <reference field="3" count="1">
            <x v="446"/>
          </reference>
          <reference field="12" count="1" selected="0">
            <x v="2"/>
          </reference>
        </references>
      </pivotArea>
    </format>
    <format dxfId="9503">
      <pivotArea collapsedLevelsAreSubtotals="1" fieldPosition="0">
        <references count="4">
          <reference field="1" count="1" selected="0">
            <x v="0"/>
          </reference>
          <reference field="3" count="1" selected="0">
            <x v="446"/>
          </reference>
          <reference field="11" count="1">
            <x v="1"/>
          </reference>
          <reference field="12" count="1" selected="0">
            <x v="2"/>
          </reference>
        </references>
      </pivotArea>
    </format>
    <format dxfId="9502">
      <pivotArea collapsedLevelsAreSubtotals="1" fieldPosition="0">
        <references count="5">
          <reference field="0" count="1">
            <x v="41"/>
          </reference>
          <reference field="1" count="1" selected="0">
            <x v="0"/>
          </reference>
          <reference field="3" count="1" selected="0">
            <x v="446"/>
          </reference>
          <reference field="11" count="1" selected="0">
            <x v="1"/>
          </reference>
          <reference field="12" count="1" selected="0">
            <x v="2"/>
          </reference>
        </references>
      </pivotArea>
    </format>
    <format dxfId="9501">
      <pivotArea collapsedLevelsAreSubtotals="1" fieldPosition="0">
        <references count="4">
          <reference field="1" count="1" selected="0">
            <x v="0"/>
          </reference>
          <reference field="3" count="1" selected="0">
            <x v="446"/>
          </reference>
          <reference field="11" count="1">
            <x v="16"/>
          </reference>
          <reference field="12" count="1" selected="0">
            <x v="2"/>
          </reference>
        </references>
      </pivotArea>
    </format>
    <format dxfId="9500">
      <pivotArea collapsedLevelsAreSubtotals="1" fieldPosition="0">
        <references count="5">
          <reference field="0" count="1">
            <x v="14"/>
          </reference>
          <reference field="1" count="1" selected="0">
            <x v="0"/>
          </reference>
          <reference field="3" count="1" selected="0">
            <x v="446"/>
          </reference>
          <reference field="11" count="1" selected="0">
            <x v="16"/>
          </reference>
          <reference field="12" count="1" selected="0">
            <x v="2"/>
          </reference>
        </references>
      </pivotArea>
    </format>
    <format dxfId="9499">
      <pivotArea collapsedLevelsAreSubtotals="1" fieldPosition="0">
        <references count="3">
          <reference field="1" count="1" selected="0">
            <x v="0"/>
          </reference>
          <reference field="3" count="1">
            <x v="447"/>
          </reference>
          <reference field="12" count="1" selected="0">
            <x v="2"/>
          </reference>
        </references>
      </pivotArea>
    </format>
    <format dxfId="9498">
      <pivotArea collapsedLevelsAreSubtotals="1" fieldPosition="0">
        <references count="4">
          <reference field="1" count="1" selected="0">
            <x v="0"/>
          </reference>
          <reference field="3" count="1" selected="0">
            <x v="447"/>
          </reference>
          <reference field="11" count="1">
            <x v="1"/>
          </reference>
          <reference field="12" count="1" selected="0">
            <x v="2"/>
          </reference>
        </references>
      </pivotArea>
    </format>
    <format dxfId="9497">
      <pivotArea collapsedLevelsAreSubtotals="1" fieldPosition="0">
        <references count="5">
          <reference field="0" count="1">
            <x v="41"/>
          </reference>
          <reference field="1" count="1" selected="0">
            <x v="0"/>
          </reference>
          <reference field="3" count="1" selected="0">
            <x v="447"/>
          </reference>
          <reference field="11" count="1" selected="0">
            <x v="1"/>
          </reference>
          <reference field="12" count="1" selected="0">
            <x v="2"/>
          </reference>
        </references>
      </pivotArea>
    </format>
    <format dxfId="9496">
      <pivotArea collapsedLevelsAreSubtotals="1" fieldPosition="0">
        <references count="3">
          <reference field="1" count="1" selected="0">
            <x v="0"/>
          </reference>
          <reference field="3" count="1">
            <x v="448"/>
          </reference>
          <reference field="12" count="1" selected="0">
            <x v="2"/>
          </reference>
        </references>
      </pivotArea>
    </format>
    <format dxfId="9495">
      <pivotArea collapsedLevelsAreSubtotals="1" fieldPosition="0">
        <references count="4">
          <reference field="1" count="1" selected="0">
            <x v="0"/>
          </reference>
          <reference field="3" count="1" selected="0">
            <x v="448"/>
          </reference>
          <reference field="11" count="1">
            <x v="1"/>
          </reference>
          <reference field="12" count="1" selected="0">
            <x v="2"/>
          </reference>
        </references>
      </pivotArea>
    </format>
    <format dxfId="9494">
      <pivotArea collapsedLevelsAreSubtotals="1" fieldPosition="0">
        <references count="5">
          <reference field="0" count="1">
            <x v="41"/>
          </reference>
          <reference field="1" count="1" selected="0">
            <x v="0"/>
          </reference>
          <reference field="3" count="1" selected="0">
            <x v="448"/>
          </reference>
          <reference field="11" count="1" selected="0">
            <x v="1"/>
          </reference>
          <reference field="12" count="1" selected="0">
            <x v="2"/>
          </reference>
        </references>
      </pivotArea>
    </format>
    <format dxfId="9493">
      <pivotArea collapsedLevelsAreSubtotals="1" fieldPosition="0">
        <references count="4">
          <reference field="1" count="1" selected="0">
            <x v="0"/>
          </reference>
          <reference field="3" count="1" selected="0">
            <x v="448"/>
          </reference>
          <reference field="11" count="1">
            <x v="16"/>
          </reference>
          <reference field="12" count="1" selected="0">
            <x v="2"/>
          </reference>
        </references>
      </pivotArea>
    </format>
    <format dxfId="9492">
      <pivotArea collapsedLevelsAreSubtotals="1" fieldPosition="0">
        <references count="5">
          <reference field="0" count="1">
            <x v="14"/>
          </reference>
          <reference field="1" count="1" selected="0">
            <x v="0"/>
          </reference>
          <reference field="3" count="1" selected="0">
            <x v="448"/>
          </reference>
          <reference field="11" count="1" selected="0">
            <x v="16"/>
          </reference>
          <reference field="12" count="1" selected="0">
            <x v="2"/>
          </reference>
        </references>
      </pivotArea>
    </format>
    <format dxfId="9491">
      <pivotArea collapsedLevelsAreSubtotals="1" fieldPosition="0">
        <references count="3">
          <reference field="1" count="1" selected="0">
            <x v="0"/>
          </reference>
          <reference field="3" count="1">
            <x v="449"/>
          </reference>
          <reference field="12" count="1" selected="0">
            <x v="2"/>
          </reference>
        </references>
      </pivotArea>
    </format>
    <format dxfId="9490">
      <pivotArea collapsedLevelsAreSubtotals="1" fieldPosition="0">
        <references count="4">
          <reference field="1" count="1" selected="0">
            <x v="0"/>
          </reference>
          <reference field="3" count="1" selected="0">
            <x v="449"/>
          </reference>
          <reference field="11" count="1">
            <x v="1"/>
          </reference>
          <reference field="12" count="1" selected="0">
            <x v="2"/>
          </reference>
        </references>
      </pivotArea>
    </format>
    <format dxfId="9489">
      <pivotArea collapsedLevelsAreSubtotals="1" fieldPosition="0">
        <references count="5">
          <reference field="0" count="1">
            <x v="41"/>
          </reference>
          <reference field="1" count="1" selected="0">
            <x v="0"/>
          </reference>
          <reference field="3" count="1" selected="0">
            <x v="449"/>
          </reference>
          <reference field="11" count="1" selected="0">
            <x v="1"/>
          </reference>
          <reference field="12" count="1" selected="0">
            <x v="2"/>
          </reference>
        </references>
      </pivotArea>
    </format>
    <format dxfId="9488">
      <pivotArea collapsedLevelsAreSubtotals="1" fieldPosition="0">
        <references count="3">
          <reference field="1" count="1" selected="0">
            <x v="0"/>
          </reference>
          <reference field="3" count="1">
            <x v="450"/>
          </reference>
          <reference field="12" count="1" selected="0">
            <x v="2"/>
          </reference>
        </references>
      </pivotArea>
    </format>
    <format dxfId="9487">
      <pivotArea collapsedLevelsAreSubtotals="1" fieldPosition="0">
        <references count="4">
          <reference field="1" count="1" selected="0">
            <x v="0"/>
          </reference>
          <reference field="3" count="1" selected="0">
            <x v="450"/>
          </reference>
          <reference field="11" count="1">
            <x v="1"/>
          </reference>
          <reference field="12" count="1" selected="0">
            <x v="2"/>
          </reference>
        </references>
      </pivotArea>
    </format>
    <format dxfId="9486">
      <pivotArea collapsedLevelsAreSubtotals="1" fieldPosition="0">
        <references count="5">
          <reference field="0" count="1">
            <x v="41"/>
          </reference>
          <reference field="1" count="1" selected="0">
            <x v="0"/>
          </reference>
          <reference field="3" count="1" selected="0">
            <x v="450"/>
          </reference>
          <reference field="11" count="1" selected="0">
            <x v="1"/>
          </reference>
          <reference field="12" count="1" selected="0">
            <x v="2"/>
          </reference>
        </references>
      </pivotArea>
    </format>
    <format dxfId="9485">
      <pivotArea collapsedLevelsAreSubtotals="1" fieldPosition="0">
        <references count="4">
          <reference field="1" count="1" selected="0">
            <x v="0"/>
          </reference>
          <reference field="3" count="1" selected="0">
            <x v="450"/>
          </reference>
          <reference field="11" count="1">
            <x v="16"/>
          </reference>
          <reference field="12" count="1" selected="0">
            <x v="2"/>
          </reference>
        </references>
      </pivotArea>
    </format>
    <format dxfId="9484">
      <pivotArea collapsedLevelsAreSubtotals="1" fieldPosition="0">
        <references count="5">
          <reference field="0" count="1">
            <x v="14"/>
          </reference>
          <reference field="1" count="1" selected="0">
            <x v="0"/>
          </reference>
          <reference field="3" count="1" selected="0">
            <x v="450"/>
          </reference>
          <reference field="11" count="1" selected="0">
            <x v="16"/>
          </reference>
          <reference field="12" count="1" selected="0">
            <x v="2"/>
          </reference>
        </references>
      </pivotArea>
    </format>
    <format dxfId="9483">
      <pivotArea collapsedLevelsAreSubtotals="1" fieldPosition="0">
        <references count="3">
          <reference field="1" count="1" selected="0">
            <x v="0"/>
          </reference>
          <reference field="3" count="1">
            <x v="454"/>
          </reference>
          <reference field="12" count="1" selected="0">
            <x v="2"/>
          </reference>
        </references>
      </pivotArea>
    </format>
    <format dxfId="9482">
      <pivotArea collapsedLevelsAreSubtotals="1" fieldPosition="0">
        <references count="4">
          <reference field="1" count="1" selected="0">
            <x v="0"/>
          </reference>
          <reference field="3" count="1" selected="0">
            <x v="454"/>
          </reference>
          <reference field="11" count="1">
            <x v="1"/>
          </reference>
          <reference field="12" count="1" selected="0">
            <x v="2"/>
          </reference>
        </references>
      </pivotArea>
    </format>
    <format dxfId="9481">
      <pivotArea collapsedLevelsAreSubtotals="1" fieldPosition="0">
        <references count="5">
          <reference field="0" count="1">
            <x v="41"/>
          </reference>
          <reference field="1" count="1" selected="0">
            <x v="0"/>
          </reference>
          <reference field="3" count="1" selected="0">
            <x v="454"/>
          </reference>
          <reference field="11" count="1" selected="0">
            <x v="1"/>
          </reference>
          <reference field="12" count="1" selected="0">
            <x v="2"/>
          </reference>
        </references>
      </pivotArea>
    </format>
    <format dxfId="9480">
      <pivotArea collapsedLevelsAreSubtotals="1" fieldPosition="0">
        <references count="4">
          <reference field="1" count="1" selected="0">
            <x v="0"/>
          </reference>
          <reference field="3" count="1" selected="0">
            <x v="454"/>
          </reference>
          <reference field="11" count="1">
            <x v="16"/>
          </reference>
          <reference field="12" count="1" selected="0">
            <x v="2"/>
          </reference>
        </references>
      </pivotArea>
    </format>
    <format dxfId="9479">
      <pivotArea collapsedLevelsAreSubtotals="1" fieldPosition="0">
        <references count="5">
          <reference field="0" count="1">
            <x v="14"/>
          </reference>
          <reference field="1" count="1" selected="0">
            <x v="0"/>
          </reference>
          <reference field="3" count="1" selected="0">
            <x v="454"/>
          </reference>
          <reference field="11" count="1" selected="0">
            <x v="16"/>
          </reference>
          <reference field="12" count="1" selected="0">
            <x v="2"/>
          </reference>
        </references>
      </pivotArea>
    </format>
    <format dxfId="9478">
      <pivotArea collapsedLevelsAreSubtotals="1" fieldPosition="0">
        <references count="4">
          <reference field="1" count="1" selected="0">
            <x v="0"/>
          </reference>
          <reference field="3" count="1" selected="0">
            <x v="454"/>
          </reference>
          <reference field="11" count="1">
            <x v="28"/>
          </reference>
          <reference field="12" count="1" selected="0">
            <x v="2"/>
          </reference>
        </references>
      </pivotArea>
    </format>
    <format dxfId="9477">
      <pivotArea collapsedLevelsAreSubtotals="1" fieldPosition="0">
        <references count="5">
          <reference field="0" count="1">
            <x v="31"/>
          </reference>
          <reference field="1" count="1" selected="0">
            <x v="0"/>
          </reference>
          <reference field="3" count="1" selected="0">
            <x v="454"/>
          </reference>
          <reference field="11" count="1" selected="0">
            <x v="28"/>
          </reference>
          <reference field="12" count="1" selected="0">
            <x v="2"/>
          </reference>
        </references>
      </pivotArea>
    </format>
    <format dxfId="9476">
      <pivotArea collapsedLevelsAreSubtotals="1" fieldPosition="0">
        <references count="3">
          <reference field="1" count="1" selected="0">
            <x v="0"/>
          </reference>
          <reference field="3" count="1">
            <x v="455"/>
          </reference>
          <reference field="12" count="1" selected="0">
            <x v="2"/>
          </reference>
        </references>
      </pivotArea>
    </format>
    <format dxfId="9475">
      <pivotArea collapsedLevelsAreSubtotals="1" fieldPosition="0">
        <references count="4">
          <reference field="1" count="1" selected="0">
            <x v="0"/>
          </reference>
          <reference field="3" count="1" selected="0">
            <x v="455"/>
          </reference>
          <reference field="11" count="1">
            <x v="1"/>
          </reference>
          <reference field="12" count="1" selected="0">
            <x v="2"/>
          </reference>
        </references>
      </pivotArea>
    </format>
    <format dxfId="9474">
      <pivotArea collapsedLevelsAreSubtotals="1" fieldPosition="0">
        <references count="5">
          <reference field="0" count="1">
            <x v="41"/>
          </reference>
          <reference field="1" count="1" selected="0">
            <x v="0"/>
          </reference>
          <reference field="3" count="1" selected="0">
            <x v="455"/>
          </reference>
          <reference field="11" count="1" selected="0">
            <x v="1"/>
          </reference>
          <reference field="12" count="1" selected="0">
            <x v="2"/>
          </reference>
        </references>
      </pivotArea>
    </format>
    <format dxfId="9473">
      <pivotArea collapsedLevelsAreSubtotals="1" fieldPosition="0">
        <references count="4">
          <reference field="1" count="1" selected="0">
            <x v="0"/>
          </reference>
          <reference field="3" count="1" selected="0">
            <x v="455"/>
          </reference>
          <reference field="11" count="1">
            <x v="16"/>
          </reference>
          <reference field="12" count="1" selected="0">
            <x v="2"/>
          </reference>
        </references>
      </pivotArea>
    </format>
    <format dxfId="9472">
      <pivotArea collapsedLevelsAreSubtotals="1" fieldPosition="0">
        <references count="5">
          <reference field="0" count="1">
            <x v="14"/>
          </reference>
          <reference field="1" count="1" selected="0">
            <x v="0"/>
          </reference>
          <reference field="3" count="1" selected="0">
            <x v="455"/>
          </reference>
          <reference field="11" count="1" selected="0">
            <x v="16"/>
          </reference>
          <reference field="12" count="1" selected="0">
            <x v="2"/>
          </reference>
        </references>
      </pivotArea>
    </format>
    <format dxfId="9471">
      <pivotArea collapsedLevelsAreSubtotals="1" fieldPosition="0">
        <references count="3">
          <reference field="1" count="1" selected="0">
            <x v="0"/>
          </reference>
          <reference field="3" count="1">
            <x v="461"/>
          </reference>
          <reference field="12" count="1" selected="0">
            <x v="2"/>
          </reference>
        </references>
      </pivotArea>
    </format>
    <format dxfId="9470">
      <pivotArea collapsedLevelsAreSubtotals="1" fieldPosition="0">
        <references count="4">
          <reference field="1" count="1" selected="0">
            <x v="0"/>
          </reference>
          <reference field="3" count="1" selected="0">
            <x v="461"/>
          </reference>
          <reference field="11" count="1">
            <x v="25"/>
          </reference>
          <reference field="12" count="1" selected="0">
            <x v="2"/>
          </reference>
        </references>
      </pivotArea>
    </format>
    <format dxfId="9469">
      <pivotArea collapsedLevelsAreSubtotals="1" fieldPosition="0">
        <references count="5">
          <reference field="0" count="1">
            <x v="51"/>
          </reference>
          <reference field="1" count="1" selected="0">
            <x v="0"/>
          </reference>
          <reference field="3" count="1" selected="0">
            <x v="461"/>
          </reference>
          <reference field="11" count="1" selected="0">
            <x v="25"/>
          </reference>
          <reference field="12" count="1" selected="0">
            <x v="2"/>
          </reference>
        </references>
      </pivotArea>
    </format>
    <format dxfId="9468">
      <pivotArea collapsedLevelsAreSubtotals="1" fieldPosition="0">
        <references count="4">
          <reference field="1" count="1" selected="0">
            <x v="0"/>
          </reference>
          <reference field="3" count="1" selected="0">
            <x v="461"/>
          </reference>
          <reference field="11" count="1">
            <x v="35"/>
          </reference>
          <reference field="12" count="1" selected="0">
            <x v="2"/>
          </reference>
        </references>
      </pivotArea>
    </format>
    <format dxfId="9467">
      <pivotArea collapsedLevelsAreSubtotals="1" fieldPosition="0">
        <references count="5">
          <reference field="0" count="1">
            <x v="52"/>
          </reference>
          <reference field="1" count="1" selected="0">
            <x v="0"/>
          </reference>
          <reference field="3" count="1" selected="0">
            <x v="461"/>
          </reference>
          <reference field="11" count="1" selected="0">
            <x v="35"/>
          </reference>
          <reference field="12" count="1" selected="0">
            <x v="2"/>
          </reference>
        </references>
      </pivotArea>
    </format>
    <format dxfId="9466">
      <pivotArea collapsedLevelsAreSubtotals="1" fieldPosition="0">
        <references count="3">
          <reference field="1" count="1" selected="0">
            <x v="0"/>
          </reference>
          <reference field="3" count="1">
            <x v="462"/>
          </reference>
          <reference field="12" count="1" selected="0">
            <x v="2"/>
          </reference>
        </references>
      </pivotArea>
    </format>
    <format dxfId="9465">
      <pivotArea collapsedLevelsAreSubtotals="1" fieldPosition="0">
        <references count="4">
          <reference field="1" count="1" selected="0">
            <x v="0"/>
          </reference>
          <reference field="3" count="1" selected="0">
            <x v="462"/>
          </reference>
          <reference field="11" count="1">
            <x v="25"/>
          </reference>
          <reference field="12" count="1" selected="0">
            <x v="2"/>
          </reference>
        </references>
      </pivotArea>
    </format>
    <format dxfId="9464">
      <pivotArea collapsedLevelsAreSubtotals="1" fieldPosition="0">
        <references count="5">
          <reference field="0" count="1">
            <x v="51"/>
          </reference>
          <reference field="1" count="1" selected="0">
            <x v="0"/>
          </reference>
          <reference field="3" count="1" selected="0">
            <x v="462"/>
          </reference>
          <reference field="11" count="1" selected="0">
            <x v="25"/>
          </reference>
          <reference field="12" count="1" selected="0">
            <x v="2"/>
          </reference>
        </references>
      </pivotArea>
    </format>
    <format dxfId="9463">
      <pivotArea collapsedLevelsAreSubtotals="1" fieldPosition="0">
        <references count="3">
          <reference field="1" count="1" selected="0">
            <x v="0"/>
          </reference>
          <reference field="3" count="1">
            <x v="485"/>
          </reference>
          <reference field="12" count="1" selected="0">
            <x v="2"/>
          </reference>
        </references>
      </pivotArea>
    </format>
    <format dxfId="9462">
      <pivotArea collapsedLevelsAreSubtotals="1" fieldPosition="0">
        <references count="4">
          <reference field="1" count="1" selected="0">
            <x v="0"/>
          </reference>
          <reference field="3" count="1" selected="0">
            <x v="485"/>
          </reference>
          <reference field="11" count="1">
            <x v="4"/>
          </reference>
          <reference field="12" count="1" selected="0">
            <x v="2"/>
          </reference>
        </references>
      </pivotArea>
    </format>
    <format dxfId="9461">
      <pivotArea collapsedLevelsAreSubtotals="1" fieldPosition="0">
        <references count="5">
          <reference field="0" count="1">
            <x v="74"/>
          </reference>
          <reference field="1" count="1" selected="0">
            <x v="0"/>
          </reference>
          <reference field="3" count="1" selected="0">
            <x v="485"/>
          </reference>
          <reference field="11" count="1" selected="0">
            <x v="4"/>
          </reference>
          <reference field="12" count="1" selected="0">
            <x v="2"/>
          </reference>
        </references>
      </pivotArea>
    </format>
    <format dxfId="9460">
      <pivotArea collapsedLevelsAreSubtotals="1" fieldPosition="0">
        <references count="4">
          <reference field="1" count="1" selected="0">
            <x v="0"/>
          </reference>
          <reference field="3" count="1" selected="0">
            <x v="485"/>
          </reference>
          <reference field="11" count="1">
            <x v="25"/>
          </reference>
          <reference field="12" count="1" selected="0">
            <x v="2"/>
          </reference>
        </references>
      </pivotArea>
    </format>
    <format dxfId="9459">
      <pivotArea collapsedLevelsAreSubtotals="1" fieldPosition="0">
        <references count="5">
          <reference field="0" count="1">
            <x v="51"/>
          </reference>
          <reference field="1" count="1" selected="0">
            <x v="0"/>
          </reference>
          <reference field="3" count="1" selected="0">
            <x v="485"/>
          </reference>
          <reference field="11" count="1" selected="0">
            <x v="25"/>
          </reference>
          <reference field="12" count="1" selected="0">
            <x v="2"/>
          </reference>
        </references>
      </pivotArea>
    </format>
    <format dxfId="9458">
      <pivotArea collapsedLevelsAreSubtotals="1" fieldPosition="0">
        <references count="3">
          <reference field="1" count="1" selected="0">
            <x v="0"/>
          </reference>
          <reference field="3" count="1">
            <x v="495"/>
          </reference>
          <reference field="12" count="1" selected="0">
            <x v="2"/>
          </reference>
        </references>
      </pivotArea>
    </format>
    <format dxfId="9457">
      <pivotArea collapsedLevelsAreSubtotals="1" fieldPosition="0">
        <references count="4">
          <reference field="1" count="1" selected="0">
            <x v="0"/>
          </reference>
          <reference field="3" count="1" selected="0">
            <x v="495"/>
          </reference>
          <reference field="11" count="1">
            <x v="1"/>
          </reference>
          <reference field="12" count="1" selected="0">
            <x v="2"/>
          </reference>
        </references>
      </pivotArea>
    </format>
    <format dxfId="9456">
      <pivotArea collapsedLevelsAreSubtotals="1" fieldPosition="0">
        <references count="5">
          <reference field="0" count="1">
            <x v="41"/>
          </reference>
          <reference field="1" count="1" selected="0">
            <x v="0"/>
          </reference>
          <reference field="3" count="1" selected="0">
            <x v="495"/>
          </reference>
          <reference field="11" count="1" selected="0">
            <x v="1"/>
          </reference>
          <reference field="12" count="1" selected="0">
            <x v="2"/>
          </reference>
        </references>
      </pivotArea>
    </format>
    <format dxfId="9455">
      <pivotArea collapsedLevelsAreSubtotals="1" fieldPosition="0">
        <references count="4">
          <reference field="1" count="1" selected="0">
            <x v="0"/>
          </reference>
          <reference field="3" count="1" selected="0">
            <x v="495"/>
          </reference>
          <reference field="11" count="1">
            <x v="16"/>
          </reference>
          <reference field="12" count="1" selected="0">
            <x v="2"/>
          </reference>
        </references>
      </pivotArea>
    </format>
    <format dxfId="9454">
      <pivotArea collapsedLevelsAreSubtotals="1" fieldPosition="0">
        <references count="5">
          <reference field="0" count="1">
            <x v="14"/>
          </reference>
          <reference field="1" count="1" selected="0">
            <x v="0"/>
          </reference>
          <reference field="3" count="1" selected="0">
            <x v="495"/>
          </reference>
          <reference field="11" count="1" selected="0">
            <x v="16"/>
          </reference>
          <reference field="12" count="1" selected="0">
            <x v="2"/>
          </reference>
        </references>
      </pivotArea>
    </format>
    <format dxfId="9453">
      <pivotArea collapsedLevelsAreSubtotals="1" fieldPosition="0">
        <references count="3">
          <reference field="1" count="1" selected="0">
            <x v="0"/>
          </reference>
          <reference field="3" count="1">
            <x v="497"/>
          </reference>
          <reference field="12" count="1" selected="0">
            <x v="2"/>
          </reference>
        </references>
      </pivotArea>
    </format>
    <format dxfId="9452">
      <pivotArea collapsedLevelsAreSubtotals="1" fieldPosition="0">
        <references count="4">
          <reference field="1" count="1" selected="0">
            <x v="0"/>
          </reference>
          <reference field="3" count="1" selected="0">
            <x v="497"/>
          </reference>
          <reference field="11" count="1">
            <x v="1"/>
          </reference>
          <reference field="12" count="1" selected="0">
            <x v="2"/>
          </reference>
        </references>
      </pivotArea>
    </format>
    <format dxfId="9451">
      <pivotArea collapsedLevelsAreSubtotals="1" fieldPosition="0">
        <references count="5">
          <reference field="0" count="2">
            <x v="38"/>
            <x v="41"/>
          </reference>
          <reference field="1" count="1" selected="0">
            <x v="0"/>
          </reference>
          <reference field="3" count="1" selected="0">
            <x v="497"/>
          </reference>
          <reference field="11" count="1" selected="0">
            <x v="1"/>
          </reference>
          <reference field="12" count="1" selected="0">
            <x v="2"/>
          </reference>
        </references>
      </pivotArea>
    </format>
    <format dxfId="9450">
      <pivotArea collapsedLevelsAreSubtotals="1" fieldPosition="0">
        <references count="4">
          <reference field="1" count="1" selected="0">
            <x v="0"/>
          </reference>
          <reference field="3" count="1" selected="0">
            <x v="497"/>
          </reference>
          <reference field="11" count="1">
            <x v="16"/>
          </reference>
          <reference field="12" count="1" selected="0">
            <x v="2"/>
          </reference>
        </references>
      </pivotArea>
    </format>
    <format dxfId="9449">
      <pivotArea collapsedLevelsAreSubtotals="1" fieldPosition="0">
        <references count="5">
          <reference field="0" count="1">
            <x v="14"/>
          </reference>
          <reference field="1" count="1" selected="0">
            <x v="0"/>
          </reference>
          <reference field="3" count="1" selected="0">
            <x v="497"/>
          </reference>
          <reference field="11" count="1" selected="0">
            <x v="16"/>
          </reference>
          <reference field="12" count="1" selected="0">
            <x v="2"/>
          </reference>
        </references>
      </pivotArea>
    </format>
    <format dxfId="9448">
      <pivotArea collapsedLevelsAreSubtotals="1" fieldPosition="0">
        <references count="4">
          <reference field="1" count="1" selected="0">
            <x v="0"/>
          </reference>
          <reference field="3" count="1" selected="0">
            <x v="497"/>
          </reference>
          <reference field="11" count="1">
            <x v="35"/>
          </reference>
          <reference field="12" count="1" selected="0">
            <x v="2"/>
          </reference>
        </references>
      </pivotArea>
    </format>
    <format dxfId="9447">
      <pivotArea collapsedLevelsAreSubtotals="1" fieldPosition="0">
        <references count="5">
          <reference field="0" count="1">
            <x v="52"/>
          </reference>
          <reference field="1" count="1" selected="0">
            <x v="0"/>
          </reference>
          <reference field="3" count="1" selected="0">
            <x v="497"/>
          </reference>
          <reference field="11" count="1" selected="0">
            <x v="35"/>
          </reference>
          <reference field="12" count="1" selected="0">
            <x v="2"/>
          </reference>
        </references>
      </pivotArea>
    </format>
    <format dxfId="9446">
      <pivotArea collapsedLevelsAreSubtotals="1" fieldPosition="0">
        <references count="3">
          <reference field="1" count="1" selected="0">
            <x v="0"/>
          </reference>
          <reference field="3" count="1">
            <x v="502"/>
          </reference>
          <reference field="12" count="1" selected="0">
            <x v="2"/>
          </reference>
        </references>
      </pivotArea>
    </format>
    <format dxfId="9445">
      <pivotArea collapsedLevelsAreSubtotals="1" fieldPosition="0">
        <references count="4">
          <reference field="1" count="1" selected="0">
            <x v="0"/>
          </reference>
          <reference field="3" count="1" selected="0">
            <x v="502"/>
          </reference>
          <reference field="11" count="1">
            <x v="1"/>
          </reference>
          <reference field="12" count="1" selected="0">
            <x v="2"/>
          </reference>
        </references>
      </pivotArea>
    </format>
    <format dxfId="9444">
      <pivotArea collapsedLevelsAreSubtotals="1" fieldPosition="0">
        <references count="5">
          <reference field="0" count="2">
            <x v="38"/>
            <x v="41"/>
          </reference>
          <reference field="1" count="1" selected="0">
            <x v="0"/>
          </reference>
          <reference field="3" count="1" selected="0">
            <x v="502"/>
          </reference>
          <reference field="11" count="1" selected="0">
            <x v="1"/>
          </reference>
          <reference field="12" count="1" selected="0">
            <x v="2"/>
          </reference>
        </references>
      </pivotArea>
    </format>
    <format dxfId="9443">
      <pivotArea collapsedLevelsAreSubtotals="1" fieldPosition="0">
        <references count="4">
          <reference field="1" count="1" selected="0">
            <x v="0"/>
          </reference>
          <reference field="3" count="1" selected="0">
            <x v="502"/>
          </reference>
          <reference field="11" count="1">
            <x v="25"/>
          </reference>
          <reference field="12" count="1" selected="0">
            <x v="2"/>
          </reference>
        </references>
      </pivotArea>
    </format>
    <format dxfId="9442">
      <pivotArea collapsedLevelsAreSubtotals="1" fieldPosition="0">
        <references count="5">
          <reference field="0" count="1">
            <x v="51"/>
          </reference>
          <reference field="1" count="1" selected="0">
            <x v="0"/>
          </reference>
          <reference field="3" count="1" selected="0">
            <x v="502"/>
          </reference>
          <reference field="11" count="1" selected="0">
            <x v="25"/>
          </reference>
          <reference field="12" count="1" selected="0">
            <x v="2"/>
          </reference>
        </references>
      </pivotArea>
    </format>
    <format dxfId="9441">
      <pivotArea collapsedLevelsAreSubtotals="1" fieldPosition="0">
        <references count="4">
          <reference field="1" count="1" selected="0">
            <x v="0"/>
          </reference>
          <reference field="3" count="1" selected="0">
            <x v="502"/>
          </reference>
          <reference field="11" count="1">
            <x v="35"/>
          </reference>
          <reference field="12" count="1" selected="0">
            <x v="2"/>
          </reference>
        </references>
      </pivotArea>
    </format>
    <format dxfId="9440">
      <pivotArea collapsedLevelsAreSubtotals="1" fieldPosition="0">
        <references count="5">
          <reference field="0" count="1">
            <x v="52"/>
          </reference>
          <reference field="1" count="1" selected="0">
            <x v="0"/>
          </reference>
          <reference field="3" count="1" selected="0">
            <x v="502"/>
          </reference>
          <reference field="11" count="1" selected="0">
            <x v="35"/>
          </reference>
          <reference field="12" count="1" selected="0">
            <x v="2"/>
          </reference>
        </references>
      </pivotArea>
    </format>
    <format dxfId="9439">
      <pivotArea collapsedLevelsAreSubtotals="1" fieldPosition="0">
        <references count="3">
          <reference field="1" count="1" selected="0">
            <x v="0"/>
          </reference>
          <reference field="3" count="1">
            <x v="509"/>
          </reference>
          <reference field="12" count="1" selected="0">
            <x v="2"/>
          </reference>
        </references>
      </pivotArea>
    </format>
    <format dxfId="9438">
      <pivotArea collapsedLevelsAreSubtotals="1" fieldPosition="0">
        <references count="4">
          <reference field="1" count="1" selected="0">
            <x v="0"/>
          </reference>
          <reference field="3" count="1" selected="0">
            <x v="509"/>
          </reference>
          <reference field="11" count="1">
            <x v="1"/>
          </reference>
          <reference field="12" count="1" selected="0">
            <x v="2"/>
          </reference>
        </references>
      </pivotArea>
    </format>
    <format dxfId="9437">
      <pivotArea collapsedLevelsAreSubtotals="1" fieldPosition="0">
        <references count="5">
          <reference field="0" count="1">
            <x v="41"/>
          </reference>
          <reference field="1" count="1" selected="0">
            <x v="0"/>
          </reference>
          <reference field="3" count="1" selected="0">
            <x v="509"/>
          </reference>
          <reference field="11" count="1" selected="0">
            <x v="1"/>
          </reference>
          <reference field="12" count="1" selected="0">
            <x v="2"/>
          </reference>
        </references>
      </pivotArea>
    </format>
    <format dxfId="9436">
      <pivotArea collapsedLevelsAreSubtotals="1" fieldPosition="0">
        <references count="3">
          <reference field="1" count="1" selected="0">
            <x v="0"/>
          </reference>
          <reference field="3" count="1">
            <x v="510"/>
          </reference>
          <reference field="12" count="1" selected="0">
            <x v="2"/>
          </reference>
        </references>
      </pivotArea>
    </format>
    <format dxfId="9435">
      <pivotArea collapsedLevelsAreSubtotals="1" fieldPosition="0">
        <references count="4">
          <reference field="1" count="1" selected="0">
            <x v="0"/>
          </reference>
          <reference field="3" count="1" selected="0">
            <x v="510"/>
          </reference>
          <reference field="11" count="1">
            <x v="4"/>
          </reference>
          <reference field="12" count="1" selected="0">
            <x v="2"/>
          </reference>
        </references>
      </pivotArea>
    </format>
    <format dxfId="9434">
      <pivotArea collapsedLevelsAreSubtotals="1" fieldPosition="0">
        <references count="5">
          <reference field="0" count="1">
            <x v="71"/>
          </reference>
          <reference field="1" count="1" selected="0">
            <x v="0"/>
          </reference>
          <reference field="3" count="1" selected="0">
            <x v="510"/>
          </reference>
          <reference field="11" count="1" selected="0">
            <x v="4"/>
          </reference>
          <reference field="12" count="1" selected="0">
            <x v="2"/>
          </reference>
        </references>
      </pivotArea>
    </format>
    <format dxfId="9433">
      <pivotArea collapsedLevelsAreSubtotals="1" fieldPosition="0">
        <references count="4">
          <reference field="1" count="1" selected="0">
            <x v="0"/>
          </reference>
          <reference field="3" count="1" selected="0">
            <x v="510"/>
          </reference>
          <reference field="11" count="1">
            <x v="35"/>
          </reference>
          <reference field="12" count="1" selected="0">
            <x v="2"/>
          </reference>
        </references>
      </pivotArea>
    </format>
    <format dxfId="9432">
      <pivotArea collapsedLevelsAreSubtotals="1" fieldPosition="0">
        <references count="5">
          <reference field="0" count="1">
            <x v="52"/>
          </reference>
          <reference field="1" count="1" selected="0">
            <x v="0"/>
          </reference>
          <reference field="3" count="1" selected="0">
            <x v="510"/>
          </reference>
          <reference field="11" count="1" selected="0">
            <x v="35"/>
          </reference>
          <reference field="12" count="1" selected="0">
            <x v="2"/>
          </reference>
        </references>
      </pivotArea>
    </format>
    <format dxfId="9431">
      <pivotArea collapsedLevelsAreSubtotals="1" fieldPosition="0">
        <references count="3">
          <reference field="1" count="1" selected="0">
            <x v="0"/>
          </reference>
          <reference field="3" count="1">
            <x v="511"/>
          </reference>
          <reference field="12" count="1" selected="0">
            <x v="2"/>
          </reference>
        </references>
      </pivotArea>
    </format>
    <format dxfId="9430">
      <pivotArea collapsedLevelsAreSubtotals="1" fieldPosition="0">
        <references count="4">
          <reference field="1" count="1" selected="0">
            <x v="0"/>
          </reference>
          <reference field="3" count="1" selected="0">
            <x v="511"/>
          </reference>
          <reference field="11" count="1">
            <x v="1"/>
          </reference>
          <reference field="12" count="1" selected="0">
            <x v="2"/>
          </reference>
        </references>
      </pivotArea>
    </format>
    <format dxfId="9429">
      <pivotArea collapsedLevelsAreSubtotals="1" fieldPosition="0">
        <references count="5">
          <reference field="0" count="2">
            <x v="38"/>
            <x v="41"/>
          </reference>
          <reference field="1" count="1" selected="0">
            <x v="0"/>
          </reference>
          <reference field="3" count="1" selected="0">
            <x v="511"/>
          </reference>
          <reference field="11" count="1" selected="0">
            <x v="1"/>
          </reference>
          <reference field="12" count="1" selected="0">
            <x v="2"/>
          </reference>
        </references>
      </pivotArea>
    </format>
    <format dxfId="9428">
      <pivotArea collapsedLevelsAreSubtotals="1" fieldPosition="0">
        <references count="4">
          <reference field="1" count="1" selected="0">
            <x v="0"/>
          </reference>
          <reference field="3" count="1" selected="0">
            <x v="511"/>
          </reference>
          <reference field="11" count="1">
            <x v="4"/>
          </reference>
          <reference field="12" count="1" selected="0">
            <x v="2"/>
          </reference>
        </references>
      </pivotArea>
    </format>
    <format dxfId="9427">
      <pivotArea collapsedLevelsAreSubtotals="1" fieldPosition="0">
        <references count="5">
          <reference field="0" count="1">
            <x v="74"/>
          </reference>
          <reference field="1" count="1" selected="0">
            <x v="0"/>
          </reference>
          <reference field="3" count="1" selected="0">
            <x v="511"/>
          </reference>
          <reference field="11" count="1" selected="0">
            <x v="4"/>
          </reference>
          <reference field="12" count="1" selected="0">
            <x v="2"/>
          </reference>
        </references>
      </pivotArea>
    </format>
    <format dxfId="9426">
      <pivotArea collapsedLevelsAreSubtotals="1" fieldPosition="0">
        <references count="4">
          <reference field="1" count="1" selected="0">
            <x v="0"/>
          </reference>
          <reference field="3" count="1" selected="0">
            <x v="511"/>
          </reference>
          <reference field="11" count="1">
            <x v="16"/>
          </reference>
          <reference field="12" count="1" selected="0">
            <x v="2"/>
          </reference>
        </references>
      </pivotArea>
    </format>
    <format dxfId="9425">
      <pivotArea collapsedLevelsAreSubtotals="1" fieldPosition="0">
        <references count="5">
          <reference field="0" count="1">
            <x v="14"/>
          </reference>
          <reference field="1" count="1" selected="0">
            <x v="0"/>
          </reference>
          <reference field="3" count="1" selected="0">
            <x v="511"/>
          </reference>
          <reference field="11" count="1" selected="0">
            <x v="16"/>
          </reference>
          <reference field="12" count="1" selected="0">
            <x v="2"/>
          </reference>
        </references>
      </pivotArea>
    </format>
    <format dxfId="9424">
      <pivotArea collapsedLevelsAreSubtotals="1" fieldPosition="0">
        <references count="4">
          <reference field="1" count="1" selected="0">
            <x v="0"/>
          </reference>
          <reference field="3" count="1" selected="0">
            <x v="511"/>
          </reference>
          <reference field="11" count="1">
            <x v="25"/>
          </reference>
          <reference field="12" count="1" selected="0">
            <x v="2"/>
          </reference>
        </references>
      </pivotArea>
    </format>
    <format dxfId="9423">
      <pivotArea collapsedLevelsAreSubtotals="1" fieldPosition="0">
        <references count="5">
          <reference field="0" count="1">
            <x v="51"/>
          </reference>
          <reference field="1" count="1" selected="0">
            <x v="0"/>
          </reference>
          <reference field="3" count="1" selected="0">
            <x v="511"/>
          </reference>
          <reference field="11" count="1" selected="0">
            <x v="25"/>
          </reference>
          <reference field="12" count="1" selected="0">
            <x v="2"/>
          </reference>
        </references>
      </pivotArea>
    </format>
    <format dxfId="9422">
      <pivotArea collapsedLevelsAreSubtotals="1" fieldPosition="0">
        <references count="4">
          <reference field="1" count="1" selected="0">
            <x v="0"/>
          </reference>
          <reference field="3" count="1" selected="0">
            <x v="511"/>
          </reference>
          <reference field="11" count="1">
            <x v="35"/>
          </reference>
          <reference field="12" count="1" selected="0">
            <x v="2"/>
          </reference>
        </references>
      </pivotArea>
    </format>
    <format dxfId="9421">
      <pivotArea collapsedLevelsAreSubtotals="1" fieldPosition="0">
        <references count="5">
          <reference field="0" count="1">
            <x v="52"/>
          </reference>
          <reference field="1" count="1" selected="0">
            <x v="0"/>
          </reference>
          <reference field="3" count="1" selected="0">
            <x v="511"/>
          </reference>
          <reference field="11" count="1" selected="0">
            <x v="35"/>
          </reference>
          <reference field="12" count="1" selected="0">
            <x v="2"/>
          </reference>
        </references>
      </pivotArea>
    </format>
    <format dxfId="9420">
      <pivotArea collapsedLevelsAreSubtotals="1" fieldPosition="0">
        <references count="3">
          <reference field="1" count="1" selected="0">
            <x v="0"/>
          </reference>
          <reference field="3" count="1">
            <x v="512"/>
          </reference>
          <reference field="12" count="1" selected="0">
            <x v="2"/>
          </reference>
        </references>
      </pivotArea>
    </format>
    <format dxfId="9419">
      <pivotArea collapsedLevelsAreSubtotals="1" fieldPosition="0">
        <references count="4">
          <reference field="1" count="1" selected="0">
            <x v="0"/>
          </reference>
          <reference field="3" count="1" selected="0">
            <x v="512"/>
          </reference>
          <reference field="11" count="1">
            <x v="1"/>
          </reference>
          <reference field="12" count="1" selected="0">
            <x v="2"/>
          </reference>
        </references>
      </pivotArea>
    </format>
    <format dxfId="9418">
      <pivotArea collapsedLevelsAreSubtotals="1" fieldPosition="0">
        <references count="5">
          <reference field="0" count="1">
            <x v="38"/>
          </reference>
          <reference field="1" count="1" selected="0">
            <x v="0"/>
          </reference>
          <reference field="3" count="1" selected="0">
            <x v="512"/>
          </reference>
          <reference field="11" count="1" selected="0">
            <x v="1"/>
          </reference>
          <reference field="12" count="1" selected="0">
            <x v="2"/>
          </reference>
        </references>
      </pivotArea>
    </format>
    <format dxfId="9417">
      <pivotArea collapsedLevelsAreSubtotals="1" fieldPosition="0">
        <references count="4">
          <reference field="1" count="1" selected="0">
            <x v="0"/>
          </reference>
          <reference field="3" count="1" selected="0">
            <x v="512"/>
          </reference>
          <reference field="11" count="1">
            <x v="4"/>
          </reference>
          <reference field="12" count="1" selected="0">
            <x v="2"/>
          </reference>
        </references>
      </pivotArea>
    </format>
    <format dxfId="9416">
      <pivotArea collapsedLevelsAreSubtotals="1" fieldPosition="0">
        <references count="5">
          <reference field="0" count="2">
            <x v="71"/>
            <x v="74"/>
          </reference>
          <reference field="1" count="1" selected="0">
            <x v="0"/>
          </reference>
          <reference field="3" count="1" selected="0">
            <x v="512"/>
          </reference>
          <reference field="11" count="1" selected="0">
            <x v="4"/>
          </reference>
          <reference field="12" count="1" selected="0">
            <x v="2"/>
          </reference>
        </references>
      </pivotArea>
    </format>
    <format dxfId="9415">
      <pivotArea collapsedLevelsAreSubtotals="1" fieldPosition="0">
        <references count="4">
          <reference field="1" count="1" selected="0">
            <x v="0"/>
          </reference>
          <reference field="3" count="1" selected="0">
            <x v="512"/>
          </reference>
          <reference field="11" count="1">
            <x v="35"/>
          </reference>
          <reference field="12" count="1" selected="0">
            <x v="2"/>
          </reference>
        </references>
      </pivotArea>
    </format>
    <format dxfId="9414">
      <pivotArea collapsedLevelsAreSubtotals="1" fieldPosition="0">
        <references count="5">
          <reference field="0" count="1">
            <x v="52"/>
          </reference>
          <reference field="1" count="1" selected="0">
            <x v="0"/>
          </reference>
          <reference field="3" count="1" selected="0">
            <x v="512"/>
          </reference>
          <reference field="11" count="1" selected="0">
            <x v="35"/>
          </reference>
          <reference field="12" count="1" selected="0">
            <x v="2"/>
          </reference>
        </references>
      </pivotArea>
    </format>
    <format dxfId="9413">
      <pivotArea collapsedLevelsAreSubtotals="1" fieldPosition="0">
        <references count="3">
          <reference field="1" count="1" selected="0">
            <x v="0"/>
          </reference>
          <reference field="3" count="1">
            <x v="513"/>
          </reference>
          <reference field="12" count="1" selected="0">
            <x v="2"/>
          </reference>
        </references>
      </pivotArea>
    </format>
    <format dxfId="9412">
      <pivotArea collapsedLevelsAreSubtotals="1" fieldPosition="0">
        <references count="4">
          <reference field="1" count="1" selected="0">
            <x v="0"/>
          </reference>
          <reference field="3" count="1" selected="0">
            <x v="513"/>
          </reference>
          <reference field="11" count="1">
            <x v="1"/>
          </reference>
          <reference field="12" count="1" selected="0">
            <x v="2"/>
          </reference>
        </references>
      </pivotArea>
    </format>
    <format dxfId="9411">
      <pivotArea collapsedLevelsAreSubtotals="1" fieldPosition="0">
        <references count="5">
          <reference field="0" count="1">
            <x v="41"/>
          </reference>
          <reference field="1" count="1" selected="0">
            <x v="0"/>
          </reference>
          <reference field="3" count="1" selected="0">
            <x v="513"/>
          </reference>
          <reference field="11" count="1" selected="0">
            <x v="1"/>
          </reference>
          <reference field="12" count="1" selected="0">
            <x v="2"/>
          </reference>
        </references>
      </pivotArea>
    </format>
    <format dxfId="9410">
      <pivotArea collapsedLevelsAreSubtotals="1" fieldPosition="0">
        <references count="4">
          <reference field="1" count="1" selected="0">
            <x v="0"/>
          </reference>
          <reference field="3" count="1" selected="0">
            <x v="513"/>
          </reference>
          <reference field="11" count="1">
            <x v="16"/>
          </reference>
          <reference field="12" count="1" selected="0">
            <x v="2"/>
          </reference>
        </references>
      </pivotArea>
    </format>
    <format dxfId="9409">
      <pivotArea collapsedLevelsAreSubtotals="1" fieldPosition="0">
        <references count="5">
          <reference field="0" count="1">
            <x v="14"/>
          </reference>
          <reference field="1" count="1" selected="0">
            <x v="0"/>
          </reference>
          <reference field="3" count="1" selected="0">
            <x v="513"/>
          </reference>
          <reference field="11" count="1" selected="0">
            <x v="16"/>
          </reference>
          <reference field="12" count="1" selected="0">
            <x v="2"/>
          </reference>
        </references>
      </pivotArea>
    </format>
    <format dxfId="9408">
      <pivotArea collapsedLevelsAreSubtotals="1" fieldPosition="0">
        <references count="3">
          <reference field="1" count="1" selected="0">
            <x v="0"/>
          </reference>
          <reference field="3" count="1">
            <x v="519"/>
          </reference>
          <reference field="12" count="1" selected="0">
            <x v="2"/>
          </reference>
        </references>
      </pivotArea>
    </format>
    <format dxfId="9407">
      <pivotArea collapsedLevelsAreSubtotals="1" fieldPosition="0">
        <references count="4">
          <reference field="1" count="1" selected="0">
            <x v="0"/>
          </reference>
          <reference field="3" count="1" selected="0">
            <x v="519"/>
          </reference>
          <reference field="11" count="1">
            <x v="1"/>
          </reference>
          <reference field="12" count="1" selected="0">
            <x v="2"/>
          </reference>
        </references>
      </pivotArea>
    </format>
    <format dxfId="9406">
      <pivotArea collapsedLevelsAreSubtotals="1" fieldPosition="0">
        <references count="5">
          <reference field="0" count="1">
            <x v="41"/>
          </reference>
          <reference field="1" count="1" selected="0">
            <x v="0"/>
          </reference>
          <reference field="3" count="1" selected="0">
            <x v="519"/>
          </reference>
          <reference field="11" count="1" selected="0">
            <x v="1"/>
          </reference>
          <reference field="12" count="1" selected="0">
            <x v="2"/>
          </reference>
        </references>
      </pivotArea>
    </format>
    <format dxfId="9405">
      <pivotArea collapsedLevelsAreSubtotals="1" fieldPosition="0">
        <references count="4">
          <reference field="1" count="1" selected="0">
            <x v="0"/>
          </reference>
          <reference field="3" count="1" selected="0">
            <x v="519"/>
          </reference>
          <reference field="11" count="1">
            <x v="4"/>
          </reference>
          <reference field="12" count="1" selected="0">
            <x v="2"/>
          </reference>
        </references>
      </pivotArea>
    </format>
    <format dxfId="9404">
      <pivotArea collapsedLevelsAreSubtotals="1" fieldPosition="0">
        <references count="5">
          <reference field="0" count="2">
            <x v="71"/>
            <x v="74"/>
          </reference>
          <reference field="1" count="1" selected="0">
            <x v="0"/>
          </reference>
          <reference field="3" count="1" selected="0">
            <x v="519"/>
          </reference>
          <reference field="11" count="1" selected="0">
            <x v="4"/>
          </reference>
          <reference field="12" count="1" selected="0">
            <x v="2"/>
          </reference>
        </references>
      </pivotArea>
    </format>
    <format dxfId="9403">
      <pivotArea collapsedLevelsAreSubtotals="1" fieldPosition="0">
        <references count="3">
          <reference field="1" count="1" selected="0">
            <x v="0"/>
          </reference>
          <reference field="3" count="1">
            <x v="521"/>
          </reference>
          <reference field="12" count="1" selected="0">
            <x v="2"/>
          </reference>
        </references>
      </pivotArea>
    </format>
    <format dxfId="9402">
      <pivotArea collapsedLevelsAreSubtotals="1" fieldPosition="0">
        <references count="4">
          <reference field="1" count="1" selected="0">
            <x v="0"/>
          </reference>
          <reference field="3" count="1" selected="0">
            <x v="521"/>
          </reference>
          <reference field="11" count="1">
            <x v="35"/>
          </reference>
          <reference field="12" count="1" selected="0">
            <x v="2"/>
          </reference>
        </references>
      </pivotArea>
    </format>
    <format dxfId="9401">
      <pivotArea collapsedLevelsAreSubtotals="1" fieldPosition="0">
        <references count="5">
          <reference field="0" count="1">
            <x v="52"/>
          </reference>
          <reference field="1" count="1" selected="0">
            <x v="0"/>
          </reference>
          <reference field="3" count="1" selected="0">
            <x v="521"/>
          </reference>
          <reference field="11" count="1" selected="0">
            <x v="35"/>
          </reference>
          <reference field="12" count="1" selected="0">
            <x v="2"/>
          </reference>
        </references>
      </pivotArea>
    </format>
    <format dxfId="9400">
      <pivotArea collapsedLevelsAreSubtotals="1" fieldPosition="0">
        <references count="3">
          <reference field="1" count="1" selected="0">
            <x v="0"/>
          </reference>
          <reference field="3" count="1">
            <x v="526"/>
          </reference>
          <reference field="12" count="1" selected="0">
            <x v="2"/>
          </reference>
        </references>
      </pivotArea>
    </format>
    <format dxfId="9399">
      <pivotArea collapsedLevelsAreSubtotals="1" fieldPosition="0">
        <references count="4">
          <reference field="1" count="1" selected="0">
            <x v="0"/>
          </reference>
          <reference field="3" count="1" selected="0">
            <x v="526"/>
          </reference>
          <reference field="11" count="1">
            <x v="1"/>
          </reference>
          <reference field="12" count="1" selected="0">
            <x v="2"/>
          </reference>
        </references>
      </pivotArea>
    </format>
    <format dxfId="9398">
      <pivotArea collapsedLevelsAreSubtotals="1" fieldPosition="0">
        <references count="5">
          <reference field="0" count="1">
            <x v="41"/>
          </reference>
          <reference field="1" count="1" selected="0">
            <x v="0"/>
          </reference>
          <reference field="3" count="1" selected="0">
            <x v="526"/>
          </reference>
          <reference field="11" count="1" selected="0">
            <x v="1"/>
          </reference>
          <reference field="12" count="1" selected="0">
            <x v="2"/>
          </reference>
        </references>
      </pivotArea>
    </format>
    <format dxfId="9397">
      <pivotArea collapsedLevelsAreSubtotals="1" fieldPosition="0">
        <references count="4">
          <reference field="1" count="1" selected="0">
            <x v="0"/>
          </reference>
          <reference field="3" count="1" selected="0">
            <x v="526"/>
          </reference>
          <reference field="11" count="1">
            <x v="25"/>
          </reference>
          <reference field="12" count="1" selected="0">
            <x v="2"/>
          </reference>
        </references>
      </pivotArea>
    </format>
    <format dxfId="9396">
      <pivotArea collapsedLevelsAreSubtotals="1" fieldPosition="0">
        <references count="5">
          <reference field="0" count="1">
            <x v="51"/>
          </reference>
          <reference field="1" count="1" selected="0">
            <x v="0"/>
          </reference>
          <reference field="3" count="1" selected="0">
            <x v="526"/>
          </reference>
          <reference field="11" count="1" selected="0">
            <x v="25"/>
          </reference>
          <reference field="12" count="1" selected="0">
            <x v="2"/>
          </reference>
        </references>
      </pivotArea>
    </format>
    <format dxfId="9395">
      <pivotArea collapsedLevelsAreSubtotals="1" fieldPosition="0">
        <references count="3">
          <reference field="1" count="1" selected="0">
            <x v="0"/>
          </reference>
          <reference field="3" count="1">
            <x v="532"/>
          </reference>
          <reference field="12" count="1" selected="0">
            <x v="2"/>
          </reference>
        </references>
      </pivotArea>
    </format>
    <format dxfId="9394">
      <pivotArea collapsedLevelsAreSubtotals="1" fieldPosition="0">
        <references count="4">
          <reference field="1" count="1" selected="0">
            <x v="0"/>
          </reference>
          <reference field="3" count="1" selected="0">
            <x v="532"/>
          </reference>
          <reference field="11" count="1">
            <x v="25"/>
          </reference>
          <reference field="12" count="1" selected="0">
            <x v="2"/>
          </reference>
        </references>
      </pivotArea>
    </format>
    <format dxfId="9393">
      <pivotArea collapsedLevelsAreSubtotals="1" fieldPosition="0">
        <references count="5">
          <reference field="0" count="1">
            <x v="51"/>
          </reference>
          <reference field="1" count="1" selected="0">
            <x v="0"/>
          </reference>
          <reference field="3" count="1" selected="0">
            <x v="532"/>
          </reference>
          <reference field="11" count="1" selected="0">
            <x v="25"/>
          </reference>
          <reference field="12" count="1" selected="0">
            <x v="2"/>
          </reference>
        </references>
      </pivotArea>
    </format>
    <format dxfId="9392">
      <pivotArea collapsedLevelsAreSubtotals="1" fieldPosition="0">
        <references count="4">
          <reference field="1" count="1" selected="0">
            <x v="0"/>
          </reference>
          <reference field="3" count="1" selected="0">
            <x v="532"/>
          </reference>
          <reference field="11" count="1">
            <x v="35"/>
          </reference>
          <reference field="12" count="1" selected="0">
            <x v="2"/>
          </reference>
        </references>
      </pivotArea>
    </format>
    <format dxfId="9391">
      <pivotArea collapsedLevelsAreSubtotals="1" fieldPosition="0">
        <references count="5">
          <reference field="0" count="1">
            <x v="52"/>
          </reference>
          <reference field="1" count="1" selected="0">
            <x v="0"/>
          </reference>
          <reference field="3" count="1" selected="0">
            <x v="532"/>
          </reference>
          <reference field="11" count="1" selected="0">
            <x v="35"/>
          </reference>
          <reference field="12" count="1" selected="0">
            <x v="2"/>
          </reference>
        </references>
      </pivotArea>
    </format>
    <format dxfId="9390">
      <pivotArea collapsedLevelsAreSubtotals="1" fieldPosition="0">
        <references count="3">
          <reference field="1" count="1" selected="0">
            <x v="0"/>
          </reference>
          <reference field="3" count="1">
            <x v="533"/>
          </reference>
          <reference field="12" count="1" selected="0">
            <x v="2"/>
          </reference>
        </references>
      </pivotArea>
    </format>
    <format dxfId="9389">
      <pivotArea collapsedLevelsAreSubtotals="1" fieldPosition="0">
        <references count="4">
          <reference field="1" count="1" selected="0">
            <x v="0"/>
          </reference>
          <reference field="3" count="1" selected="0">
            <x v="533"/>
          </reference>
          <reference field="11" count="1">
            <x v="25"/>
          </reference>
          <reference field="12" count="1" selected="0">
            <x v="2"/>
          </reference>
        </references>
      </pivotArea>
    </format>
    <format dxfId="9388">
      <pivotArea collapsedLevelsAreSubtotals="1" fieldPosition="0">
        <references count="5">
          <reference field="0" count="1">
            <x v="51"/>
          </reference>
          <reference field="1" count="1" selected="0">
            <x v="0"/>
          </reference>
          <reference field="3" count="1" selected="0">
            <x v="533"/>
          </reference>
          <reference field="11" count="1" selected="0">
            <x v="25"/>
          </reference>
          <reference field="12" count="1" selected="0">
            <x v="2"/>
          </reference>
        </references>
      </pivotArea>
    </format>
    <format dxfId="9387">
      <pivotArea collapsedLevelsAreSubtotals="1" fieldPosition="0">
        <references count="4">
          <reference field="1" count="1" selected="0">
            <x v="0"/>
          </reference>
          <reference field="3" count="1" selected="0">
            <x v="533"/>
          </reference>
          <reference field="11" count="1">
            <x v="35"/>
          </reference>
          <reference field="12" count="1" selected="0">
            <x v="2"/>
          </reference>
        </references>
      </pivotArea>
    </format>
    <format dxfId="9386">
      <pivotArea collapsedLevelsAreSubtotals="1" fieldPosition="0">
        <references count="5">
          <reference field="0" count="1">
            <x v="52"/>
          </reference>
          <reference field="1" count="1" selected="0">
            <x v="0"/>
          </reference>
          <reference field="3" count="1" selected="0">
            <x v="533"/>
          </reference>
          <reference field="11" count="1" selected="0">
            <x v="35"/>
          </reference>
          <reference field="12" count="1" selected="0">
            <x v="2"/>
          </reference>
        </references>
      </pivotArea>
    </format>
    <format dxfId="9385">
      <pivotArea collapsedLevelsAreSubtotals="1" fieldPosition="0">
        <references count="3">
          <reference field="1" count="1" selected="0">
            <x v="0"/>
          </reference>
          <reference field="3" count="1">
            <x v="534"/>
          </reference>
          <reference field="12" count="1" selected="0">
            <x v="2"/>
          </reference>
        </references>
      </pivotArea>
    </format>
    <format dxfId="9384">
      <pivotArea collapsedLevelsAreSubtotals="1" fieldPosition="0">
        <references count="4">
          <reference field="1" count="1" selected="0">
            <x v="0"/>
          </reference>
          <reference field="3" count="1" selected="0">
            <x v="534"/>
          </reference>
          <reference field="11" count="1">
            <x v="1"/>
          </reference>
          <reference field="12" count="1" selected="0">
            <x v="2"/>
          </reference>
        </references>
      </pivotArea>
    </format>
    <format dxfId="9383">
      <pivotArea collapsedLevelsAreSubtotals="1" fieldPosition="0">
        <references count="5">
          <reference field="0" count="1">
            <x v="41"/>
          </reference>
          <reference field="1" count="1" selected="0">
            <x v="0"/>
          </reference>
          <reference field="3" count="1" selected="0">
            <x v="534"/>
          </reference>
          <reference field="11" count="1" selected="0">
            <x v="1"/>
          </reference>
          <reference field="12" count="1" selected="0">
            <x v="2"/>
          </reference>
        </references>
      </pivotArea>
    </format>
    <format dxfId="9382">
      <pivotArea collapsedLevelsAreSubtotals="1" fieldPosition="0">
        <references count="3">
          <reference field="1" count="1" selected="0">
            <x v="0"/>
          </reference>
          <reference field="3" count="1">
            <x v="535"/>
          </reference>
          <reference field="12" count="1" selected="0">
            <x v="2"/>
          </reference>
        </references>
      </pivotArea>
    </format>
    <format dxfId="9381">
      <pivotArea collapsedLevelsAreSubtotals="1" fieldPosition="0">
        <references count="4">
          <reference field="1" count="1" selected="0">
            <x v="0"/>
          </reference>
          <reference field="3" count="1" selected="0">
            <x v="535"/>
          </reference>
          <reference field="11" count="1">
            <x v="1"/>
          </reference>
          <reference field="12" count="1" selected="0">
            <x v="2"/>
          </reference>
        </references>
      </pivotArea>
    </format>
    <format dxfId="9380">
      <pivotArea collapsedLevelsAreSubtotals="1" fieldPosition="0">
        <references count="5">
          <reference field="0" count="1">
            <x v="41"/>
          </reference>
          <reference field="1" count="1" selected="0">
            <x v="0"/>
          </reference>
          <reference field="3" count="1" selected="0">
            <x v="535"/>
          </reference>
          <reference field="11" count="1" selected="0">
            <x v="1"/>
          </reference>
          <reference field="12" count="1" selected="0">
            <x v="2"/>
          </reference>
        </references>
      </pivotArea>
    </format>
    <format dxfId="9379">
      <pivotArea collapsedLevelsAreSubtotals="1" fieldPosition="0">
        <references count="4">
          <reference field="1" count="1" selected="0">
            <x v="0"/>
          </reference>
          <reference field="3" count="1" selected="0">
            <x v="535"/>
          </reference>
          <reference field="11" count="1">
            <x v="16"/>
          </reference>
          <reference field="12" count="1" selected="0">
            <x v="2"/>
          </reference>
        </references>
      </pivotArea>
    </format>
    <format dxfId="9378">
      <pivotArea collapsedLevelsAreSubtotals="1" fieldPosition="0">
        <references count="5">
          <reference field="0" count="1">
            <x v="14"/>
          </reference>
          <reference field="1" count="1" selected="0">
            <x v="0"/>
          </reference>
          <reference field="3" count="1" selected="0">
            <x v="535"/>
          </reference>
          <reference field="11" count="1" selected="0">
            <x v="16"/>
          </reference>
          <reference field="12" count="1" selected="0">
            <x v="2"/>
          </reference>
        </references>
      </pivotArea>
    </format>
    <format dxfId="9377">
      <pivotArea collapsedLevelsAreSubtotals="1" fieldPosition="0">
        <references count="3">
          <reference field="1" count="1" selected="0">
            <x v="0"/>
          </reference>
          <reference field="3" count="1">
            <x v="536"/>
          </reference>
          <reference field="12" count="1" selected="0">
            <x v="2"/>
          </reference>
        </references>
      </pivotArea>
    </format>
    <format dxfId="9376">
      <pivotArea collapsedLevelsAreSubtotals="1" fieldPosition="0">
        <references count="4">
          <reference field="1" count="1" selected="0">
            <x v="0"/>
          </reference>
          <reference field="3" count="1" selected="0">
            <x v="536"/>
          </reference>
          <reference field="11" count="1">
            <x v="1"/>
          </reference>
          <reference field="12" count="1" selected="0">
            <x v="2"/>
          </reference>
        </references>
      </pivotArea>
    </format>
    <format dxfId="9375">
      <pivotArea collapsedLevelsAreSubtotals="1" fieldPosition="0">
        <references count="5">
          <reference field="0" count="1">
            <x v="41"/>
          </reference>
          <reference field="1" count="1" selected="0">
            <x v="0"/>
          </reference>
          <reference field="3" count="1" selected="0">
            <x v="536"/>
          </reference>
          <reference field="11" count="1" selected="0">
            <x v="1"/>
          </reference>
          <reference field="12" count="1" selected="0">
            <x v="2"/>
          </reference>
        </references>
      </pivotArea>
    </format>
    <format dxfId="9374">
      <pivotArea collapsedLevelsAreSubtotals="1" fieldPosition="0">
        <references count="4">
          <reference field="1" count="1" selected="0">
            <x v="0"/>
          </reference>
          <reference field="3" count="1" selected="0">
            <x v="536"/>
          </reference>
          <reference field="11" count="1">
            <x v="16"/>
          </reference>
          <reference field="12" count="1" selected="0">
            <x v="2"/>
          </reference>
        </references>
      </pivotArea>
    </format>
    <format dxfId="9373">
      <pivotArea collapsedLevelsAreSubtotals="1" fieldPosition="0">
        <references count="5">
          <reference field="0" count="1">
            <x v="14"/>
          </reference>
          <reference field="1" count="1" selected="0">
            <x v="0"/>
          </reference>
          <reference field="3" count="1" selected="0">
            <x v="536"/>
          </reference>
          <reference field="11" count="1" selected="0">
            <x v="16"/>
          </reference>
          <reference field="12" count="1" selected="0">
            <x v="2"/>
          </reference>
        </references>
      </pivotArea>
    </format>
    <format dxfId="9372">
      <pivotArea collapsedLevelsAreSubtotals="1" fieldPosition="0">
        <references count="3">
          <reference field="1" count="1" selected="0">
            <x v="0"/>
          </reference>
          <reference field="3" count="1">
            <x v="539"/>
          </reference>
          <reference field="12" count="1" selected="0">
            <x v="2"/>
          </reference>
        </references>
      </pivotArea>
    </format>
    <format dxfId="9371">
      <pivotArea collapsedLevelsAreSubtotals="1" fieldPosition="0">
        <references count="4">
          <reference field="1" count="1" selected="0">
            <x v="0"/>
          </reference>
          <reference field="3" count="1" selected="0">
            <x v="539"/>
          </reference>
          <reference field="11" count="1">
            <x v="1"/>
          </reference>
          <reference field="12" count="1" selected="0">
            <x v="2"/>
          </reference>
        </references>
      </pivotArea>
    </format>
    <format dxfId="9370">
      <pivotArea collapsedLevelsAreSubtotals="1" fieldPosition="0">
        <references count="5">
          <reference field="0" count="1">
            <x v="41"/>
          </reference>
          <reference field="1" count="1" selected="0">
            <x v="0"/>
          </reference>
          <reference field="3" count="1" selected="0">
            <x v="539"/>
          </reference>
          <reference field="11" count="1" selected="0">
            <x v="1"/>
          </reference>
          <reference field="12" count="1" selected="0">
            <x v="2"/>
          </reference>
        </references>
      </pivotArea>
    </format>
    <format dxfId="9369">
      <pivotArea collapsedLevelsAreSubtotals="1" fieldPosition="0">
        <references count="4">
          <reference field="1" count="1" selected="0">
            <x v="0"/>
          </reference>
          <reference field="3" count="1" selected="0">
            <x v="539"/>
          </reference>
          <reference field="11" count="1">
            <x v="16"/>
          </reference>
          <reference field="12" count="1" selected="0">
            <x v="2"/>
          </reference>
        </references>
      </pivotArea>
    </format>
    <format dxfId="9368">
      <pivotArea collapsedLevelsAreSubtotals="1" fieldPosition="0">
        <references count="5">
          <reference field="0" count="1">
            <x v="14"/>
          </reference>
          <reference field="1" count="1" selected="0">
            <x v="0"/>
          </reference>
          <reference field="3" count="1" selected="0">
            <x v="539"/>
          </reference>
          <reference field="11" count="1" selected="0">
            <x v="16"/>
          </reference>
          <reference field="12" count="1" selected="0">
            <x v="2"/>
          </reference>
        </references>
      </pivotArea>
    </format>
    <format dxfId="9367">
      <pivotArea collapsedLevelsAreSubtotals="1" fieldPosition="0">
        <references count="3">
          <reference field="1" count="1" selected="0">
            <x v="0"/>
          </reference>
          <reference field="3" count="1">
            <x v="543"/>
          </reference>
          <reference field="12" count="1" selected="0">
            <x v="2"/>
          </reference>
        </references>
      </pivotArea>
    </format>
    <format dxfId="9366">
      <pivotArea collapsedLevelsAreSubtotals="1" fieldPosition="0">
        <references count="4">
          <reference field="1" count="1" selected="0">
            <x v="0"/>
          </reference>
          <reference field="3" count="1" selected="0">
            <x v="543"/>
          </reference>
          <reference field="11" count="1">
            <x v="25"/>
          </reference>
          <reference field="12" count="1" selected="0">
            <x v="2"/>
          </reference>
        </references>
      </pivotArea>
    </format>
    <format dxfId="9365">
      <pivotArea collapsedLevelsAreSubtotals="1" fieldPosition="0">
        <references count="5">
          <reference field="0" count="1">
            <x v="51"/>
          </reference>
          <reference field="1" count="1" selected="0">
            <x v="0"/>
          </reference>
          <reference field="3" count="1" selected="0">
            <x v="543"/>
          </reference>
          <reference field="11" count="1" selected="0">
            <x v="25"/>
          </reference>
          <reference field="12" count="1" selected="0">
            <x v="2"/>
          </reference>
        </references>
      </pivotArea>
    </format>
    <format dxfId="9364">
      <pivotArea collapsedLevelsAreSubtotals="1" fieldPosition="0">
        <references count="4">
          <reference field="1" count="1" selected="0">
            <x v="0"/>
          </reference>
          <reference field="3" count="1" selected="0">
            <x v="543"/>
          </reference>
          <reference field="11" count="1">
            <x v="35"/>
          </reference>
          <reference field="12" count="1" selected="0">
            <x v="2"/>
          </reference>
        </references>
      </pivotArea>
    </format>
    <format dxfId="9363">
      <pivotArea collapsedLevelsAreSubtotals="1" fieldPosition="0">
        <references count="5">
          <reference field="0" count="1">
            <x v="52"/>
          </reference>
          <reference field="1" count="1" selected="0">
            <x v="0"/>
          </reference>
          <reference field="3" count="1" selected="0">
            <x v="543"/>
          </reference>
          <reference field="11" count="1" selected="0">
            <x v="35"/>
          </reference>
          <reference field="12" count="1" selected="0">
            <x v="2"/>
          </reference>
        </references>
      </pivotArea>
    </format>
    <format dxfId="9362">
      <pivotArea collapsedLevelsAreSubtotals="1" fieldPosition="0">
        <references count="3">
          <reference field="1" count="1" selected="0">
            <x v="0"/>
          </reference>
          <reference field="3" count="1">
            <x v="544"/>
          </reference>
          <reference field="12" count="1" selected="0">
            <x v="2"/>
          </reference>
        </references>
      </pivotArea>
    </format>
    <format dxfId="9361">
      <pivotArea collapsedLevelsAreSubtotals="1" fieldPosition="0">
        <references count="4">
          <reference field="1" count="1" selected="0">
            <x v="0"/>
          </reference>
          <reference field="3" count="1" selected="0">
            <x v="544"/>
          </reference>
          <reference field="11" count="1">
            <x v="1"/>
          </reference>
          <reference field="12" count="1" selected="0">
            <x v="2"/>
          </reference>
        </references>
      </pivotArea>
    </format>
    <format dxfId="9360">
      <pivotArea collapsedLevelsAreSubtotals="1" fieldPosition="0">
        <references count="5">
          <reference field="0" count="1">
            <x v="41"/>
          </reference>
          <reference field="1" count="1" selected="0">
            <x v="0"/>
          </reference>
          <reference field="3" count="1" selected="0">
            <x v="544"/>
          </reference>
          <reference field="11" count="1" selected="0">
            <x v="1"/>
          </reference>
          <reference field="12" count="1" selected="0">
            <x v="2"/>
          </reference>
        </references>
      </pivotArea>
    </format>
    <format dxfId="9359">
      <pivotArea collapsedLevelsAreSubtotals="1" fieldPosition="0">
        <references count="4">
          <reference field="1" count="1" selected="0">
            <x v="0"/>
          </reference>
          <reference field="3" count="1" selected="0">
            <x v="544"/>
          </reference>
          <reference field="11" count="1">
            <x v="16"/>
          </reference>
          <reference field="12" count="1" selected="0">
            <x v="2"/>
          </reference>
        </references>
      </pivotArea>
    </format>
    <format dxfId="9358">
      <pivotArea collapsedLevelsAreSubtotals="1" fieldPosition="0">
        <references count="5">
          <reference field="0" count="1">
            <x v="14"/>
          </reference>
          <reference field="1" count="1" selected="0">
            <x v="0"/>
          </reference>
          <reference field="3" count="1" selected="0">
            <x v="544"/>
          </reference>
          <reference field="11" count="1" selected="0">
            <x v="16"/>
          </reference>
          <reference field="12" count="1" selected="0">
            <x v="2"/>
          </reference>
        </references>
      </pivotArea>
    </format>
    <format dxfId="9357">
      <pivotArea collapsedLevelsAreSubtotals="1" fieldPosition="0">
        <references count="3">
          <reference field="1" count="1" selected="0">
            <x v="0"/>
          </reference>
          <reference field="3" count="1">
            <x v="547"/>
          </reference>
          <reference field="12" count="1" selected="0">
            <x v="2"/>
          </reference>
        </references>
      </pivotArea>
    </format>
    <format dxfId="9356">
      <pivotArea collapsedLevelsAreSubtotals="1" fieldPosition="0">
        <references count="4">
          <reference field="1" count="1" selected="0">
            <x v="0"/>
          </reference>
          <reference field="3" count="1" selected="0">
            <x v="547"/>
          </reference>
          <reference field="11" count="1">
            <x v="1"/>
          </reference>
          <reference field="12" count="1" selected="0">
            <x v="2"/>
          </reference>
        </references>
      </pivotArea>
    </format>
    <format dxfId="9355">
      <pivotArea collapsedLevelsAreSubtotals="1" fieldPosition="0">
        <references count="5">
          <reference field="0" count="1">
            <x v="41"/>
          </reference>
          <reference field="1" count="1" selected="0">
            <x v="0"/>
          </reference>
          <reference field="3" count="1" selected="0">
            <x v="547"/>
          </reference>
          <reference field="11" count="1" selected="0">
            <x v="1"/>
          </reference>
          <reference field="12" count="1" selected="0">
            <x v="2"/>
          </reference>
        </references>
      </pivotArea>
    </format>
    <format dxfId="9354">
      <pivotArea collapsedLevelsAreSubtotals="1" fieldPosition="0">
        <references count="4">
          <reference field="1" count="1" selected="0">
            <x v="0"/>
          </reference>
          <reference field="3" count="1" selected="0">
            <x v="547"/>
          </reference>
          <reference field="11" count="1">
            <x v="16"/>
          </reference>
          <reference field="12" count="1" selected="0">
            <x v="2"/>
          </reference>
        </references>
      </pivotArea>
    </format>
    <format dxfId="9353">
      <pivotArea collapsedLevelsAreSubtotals="1" fieldPosition="0">
        <references count="5">
          <reference field="0" count="1">
            <x v="14"/>
          </reference>
          <reference field="1" count="1" selected="0">
            <x v="0"/>
          </reference>
          <reference field="3" count="1" selected="0">
            <x v="547"/>
          </reference>
          <reference field="11" count="1" selected="0">
            <x v="16"/>
          </reference>
          <reference field="12" count="1" selected="0">
            <x v="2"/>
          </reference>
        </references>
      </pivotArea>
    </format>
    <format dxfId="9352">
      <pivotArea collapsedLevelsAreSubtotals="1" fieldPosition="0">
        <references count="3">
          <reference field="1" count="1" selected="0">
            <x v="0"/>
          </reference>
          <reference field="3" count="1">
            <x v="554"/>
          </reference>
          <reference field="12" count="1" selected="0">
            <x v="2"/>
          </reference>
        </references>
      </pivotArea>
    </format>
    <format dxfId="9351">
      <pivotArea collapsedLevelsAreSubtotals="1" fieldPosition="0">
        <references count="4">
          <reference field="1" count="1" selected="0">
            <x v="0"/>
          </reference>
          <reference field="3" count="1" selected="0">
            <x v="554"/>
          </reference>
          <reference field="11" count="1">
            <x v="1"/>
          </reference>
          <reference field="12" count="1" selected="0">
            <x v="2"/>
          </reference>
        </references>
      </pivotArea>
    </format>
    <format dxfId="9350">
      <pivotArea collapsedLevelsAreSubtotals="1" fieldPosition="0">
        <references count="5">
          <reference field="0" count="1">
            <x v="41"/>
          </reference>
          <reference field="1" count="1" selected="0">
            <x v="0"/>
          </reference>
          <reference field="3" count="1" selected="0">
            <x v="554"/>
          </reference>
          <reference field="11" count="1" selected="0">
            <x v="1"/>
          </reference>
          <reference field="12" count="1" selected="0">
            <x v="2"/>
          </reference>
        </references>
      </pivotArea>
    </format>
    <format dxfId="9349">
      <pivotArea collapsedLevelsAreSubtotals="1" fieldPosition="0">
        <references count="4">
          <reference field="1" count="1" selected="0">
            <x v="0"/>
          </reference>
          <reference field="3" count="1" selected="0">
            <x v="554"/>
          </reference>
          <reference field="11" count="1">
            <x v="16"/>
          </reference>
          <reference field="12" count="1" selected="0">
            <x v="2"/>
          </reference>
        </references>
      </pivotArea>
    </format>
    <format dxfId="9348">
      <pivotArea collapsedLevelsAreSubtotals="1" fieldPosition="0">
        <references count="5">
          <reference field="0" count="1">
            <x v="14"/>
          </reference>
          <reference field="1" count="1" selected="0">
            <x v="0"/>
          </reference>
          <reference field="3" count="1" selected="0">
            <x v="554"/>
          </reference>
          <reference field="11" count="1" selected="0">
            <x v="16"/>
          </reference>
          <reference field="12" count="1" selected="0">
            <x v="2"/>
          </reference>
        </references>
      </pivotArea>
    </format>
    <format dxfId="9347">
      <pivotArea collapsedLevelsAreSubtotals="1" fieldPosition="0">
        <references count="3">
          <reference field="1" count="1" selected="0">
            <x v="0"/>
          </reference>
          <reference field="3" count="1">
            <x v="558"/>
          </reference>
          <reference field="12" count="1" selected="0">
            <x v="2"/>
          </reference>
        </references>
      </pivotArea>
    </format>
    <format dxfId="9346">
      <pivotArea collapsedLevelsAreSubtotals="1" fieldPosition="0">
        <references count="4">
          <reference field="1" count="1" selected="0">
            <x v="0"/>
          </reference>
          <reference field="3" count="1" selected="0">
            <x v="558"/>
          </reference>
          <reference field="11" count="1">
            <x v="4"/>
          </reference>
          <reference field="12" count="1" selected="0">
            <x v="2"/>
          </reference>
        </references>
      </pivotArea>
    </format>
    <format dxfId="9345">
      <pivotArea collapsedLevelsAreSubtotals="1" fieldPosition="0">
        <references count="5">
          <reference field="0" count="1">
            <x v="74"/>
          </reference>
          <reference field="1" count="1" selected="0">
            <x v="0"/>
          </reference>
          <reference field="3" count="1" selected="0">
            <x v="558"/>
          </reference>
          <reference field="11" count="1" selected="0">
            <x v="4"/>
          </reference>
          <reference field="12" count="1" selected="0">
            <x v="2"/>
          </reference>
        </references>
      </pivotArea>
    </format>
    <format dxfId="9344">
      <pivotArea collapsedLevelsAreSubtotals="1" fieldPosition="0">
        <references count="4">
          <reference field="1" count="1" selected="0">
            <x v="0"/>
          </reference>
          <reference field="3" count="1" selected="0">
            <x v="558"/>
          </reference>
          <reference field="11" count="1">
            <x v="25"/>
          </reference>
          <reference field="12" count="1" selected="0">
            <x v="2"/>
          </reference>
        </references>
      </pivotArea>
    </format>
    <format dxfId="9343">
      <pivotArea collapsedLevelsAreSubtotals="1" fieldPosition="0">
        <references count="5">
          <reference field="0" count="3">
            <x v="22"/>
            <x v="49"/>
            <x v="51"/>
          </reference>
          <reference field="1" count="1" selected="0">
            <x v="0"/>
          </reference>
          <reference field="3" count="1" selected="0">
            <x v="558"/>
          </reference>
          <reference field="11" count="1" selected="0">
            <x v="25"/>
          </reference>
          <reference field="12" count="1" selected="0">
            <x v="2"/>
          </reference>
        </references>
      </pivotArea>
    </format>
    <format dxfId="9342">
      <pivotArea collapsedLevelsAreSubtotals="1" fieldPosition="0">
        <references count="4">
          <reference field="1" count="1" selected="0">
            <x v="0"/>
          </reference>
          <reference field="3" count="1" selected="0">
            <x v="558"/>
          </reference>
          <reference field="11" count="1">
            <x v="35"/>
          </reference>
          <reference field="12" count="1" selected="0">
            <x v="2"/>
          </reference>
        </references>
      </pivotArea>
    </format>
    <format dxfId="9341">
      <pivotArea collapsedLevelsAreSubtotals="1" fieldPosition="0">
        <references count="5">
          <reference field="0" count="1">
            <x v="52"/>
          </reference>
          <reference field="1" count="1" selected="0">
            <x v="0"/>
          </reference>
          <reference field="3" count="1" selected="0">
            <x v="558"/>
          </reference>
          <reference field="11" count="1" selected="0">
            <x v="35"/>
          </reference>
          <reference field="12" count="1" selected="0">
            <x v="2"/>
          </reference>
        </references>
      </pivotArea>
    </format>
    <format dxfId="9340">
      <pivotArea collapsedLevelsAreSubtotals="1" fieldPosition="0">
        <references count="3">
          <reference field="1" count="1" selected="0">
            <x v="0"/>
          </reference>
          <reference field="3" count="1">
            <x v="561"/>
          </reference>
          <reference field="12" count="1" selected="0">
            <x v="2"/>
          </reference>
        </references>
      </pivotArea>
    </format>
    <format dxfId="9339">
      <pivotArea collapsedLevelsAreSubtotals="1" fieldPosition="0">
        <references count="4">
          <reference field="1" count="1" selected="0">
            <x v="0"/>
          </reference>
          <reference field="3" count="1" selected="0">
            <x v="561"/>
          </reference>
          <reference field="11" count="1">
            <x v="4"/>
          </reference>
          <reference field="12" count="1" selected="0">
            <x v="2"/>
          </reference>
        </references>
      </pivotArea>
    </format>
    <format dxfId="9338">
      <pivotArea collapsedLevelsAreSubtotals="1" fieldPosition="0">
        <references count="5">
          <reference field="0" count="1">
            <x v="72"/>
          </reference>
          <reference field="1" count="1" selected="0">
            <x v="0"/>
          </reference>
          <reference field="3" count="1" selected="0">
            <x v="561"/>
          </reference>
          <reference field="11" count="1" selected="0">
            <x v="4"/>
          </reference>
          <reference field="12" count="1" selected="0">
            <x v="2"/>
          </reference>
        </references>
      </pivotArea>
    </format>
    <format dxfId="9337">
      <pivotArea collapsedLevelsAreSubtotals="1" fieldPosition="0">
        <references count="4">
          <reference field="1" count="1" selected="0">
            <x v="0"/>
          </reference>
          <reference field="3" count="1" selected="0">
            <x v="561"/>
          </reference>
          <reference field="11" count="1">
            <x v="25"/>
          </reference>
          <reference field="12" count="1" selected="0">
            <x v="2"/>
          </reference>
        </references>
      </pivotArea>
    </format>
    <format dxfId="9336">
      <pivotArea collapsedLevelsAreSubtotals="1" fieldPosition="0">
        <references count="5">
          <reference field="0" count="1">
            <x v="51"/>
          </reference>
          <reference field="1" count="1" selected="0">
            <x v="0"/>
          </reference>
          <reference field="3" count="1" selected="0">
            <x v="561"/>
          </reference>
          <reference field="11" count="1" selected="0">
            <x v="25"/>
          </reference>
          <reference field="12" count="1" selected="0">
            <x v="2"/>
          </reference>
        </references>
      </pivotArea>
    </format>
    <format dxfId="9335">
      <pivotArea collapsedLevelsAreSubtotals="1" fieldPosition="0">
        <references count="3">
          <reference field="1" count="1" selected="0">
            <x v="0"/>
          </reference>
          <reference field="3" count="1">
            <x v="566"/>
          </reference>
          <reference field="12" count="1" selected="0">
            <x v="2"/>
          </reference>
        </references>
      </pivotArea>
    </format>
    <format dxfId="9334">
      <pivotArea collapsedLevelsAreSubtotals="1" fieldPosition="0">
        <references count="4">
          <reference field="1" count="1" selected="0">
            <x v="0"/>
          </reference>
          <reference field="3" count="1" selected="0">
            <x v="566"/>
          </reference>
          <reference field="11" count="1">
            <x v="25"/>
          </reference>
          <reference field="12" count="1" selected="0">
            <x v="2"/>
          </reference>
        </references>
      </pivotArea>
    </format>
    <format dxfId="9333">
      <pivotArea collapsedLevelsAreSubtotals="1" fieldPosition="0">
        <references count="5">
          <reference field="0" count="1">
            <x v="51"/>
          </reference>
          <reference field="1" count="1" selected="0">
            <x v="0"/>
          </reference>
          <reference field="3" count="1" selected="0">
            <x v="566"/>
          </reference>
          <reference field="11" count="1" selected="0">
            <x v="25"/>
          </reference>
          <reference field="12" count="1" selected="0">
            <x v="2"/>
          </reference>
        </references>
      </pivotArea>
    </format>
    <format dxfId="9332">
      <pivotArea collapsedLevelsAreSubtotals="1" fieldPosition="0">
        <references count="4">
          <reference field="1" count="1" selected="0">
            <x v="0"/>
          </reference>
          <reference field="3" count="1" selected="0">
            <x v="566"/>
          </reference>
          <reference field="11" count="1">
            <x v="35"/>
          </reference>
          <reference field="12" count="1" selected="0">
            <x v="2"/>
          </reference>
        </references>
      </pivotArea>
    </format>
    <format dxfId="9331">
      <pivotArea collapsedLevelsAreSubtotals="1" fieldPosition="0">
        <references count="5">
          <reference field="0" count="1">
            <x v="52"/>
          </reference>
          <reference field="1" count="1" selected="0">
            <x v="0"/>
          </reference>
          <reference field="3" count="1" selected="0">
            <x v="566"/>
          </reference>
          <reference field="11" count="1" selected="0">
            <x v="35"/>
          </reference>
          <reference field="12" count="1" selected="0">
            <x v="2"/>
          </reference>
        </references>
      </pivotArea>
    </format>
    <format dxfId="9330">
      <pivotArea collapsedLevelsAreSubtotals="1" fieldPosition="0">
        <references count="3">
          <reference field="1" count="1" selected="0">
            <x v="0"/>
          </reference>
          <reference field="3" count="1">
            <x v="577"/>
          </reference>
          <reference field="12" count="1" selected="0">
            <x v="2"/>
          </reference>
        </references>
      </pivotArea>
    </format>
    <format dxfId="9329">
      <pivotArea collapsedLevelsAreSubtotals="1" fieldPosition="0">
        <references count="4">
          <reference field="1" count="1" selected="0">
            <x v="0"/>
          </reference>
          <reference field="3" count="1" selected="0">
            <x v="577"/>
          </reference>
          <reference field="11" count="1">
            <x v="1"/>
          </reference>
          <reference field="12" count="1" selected="0">
            <x v="2"/>
          </reference>
        </references>
      </pivotArea>
    </format>
    <format dxfId="9328">
      <pivotArea collapsedLevelsAreSubtotals="1" fieldPosition="0">
        <references count="5">
          <reference field="0" count="1">
            <x v="41"/>
          </reference>
          <reference field="1" count="1" selected="0">
            <x v="0"/>
          </reference>
          <reference field="3" count="1" selected="0">
            <x v="577"/>
          </reference>
          <reference field="11" count="1" selected="0">
            <x v="1"/>
          </reference>
          <reference field="12" count="1" selected="0">
            <x v="2"/>
          </reference>
        </references>
      </pivotArea>
    </format>
    <format dxfId="9327">
      <pivotArea collapsedLevelsAreSubtotals="1" fieldPosition="0">
        <references count="4">
          <reference field="1" count="1" selected="0">
            <x v="0"/>
          </reference>
          <reference field="3" count="1" selected="0">
            <x v="577"/>
          </reference>
          <reference field="11" count="1">
            <x v="16"/>
          </reference>
          <reference field="12" count="1" selected="0">
            <x v="2"/>
          </reference>
        </references>
      </pivotArea>
    </format>
    <format dxfId="9326">
      <pivotArea collapsedLevelsAreSubtotals="1" fieldPosition="0">
        <references count="5">
          <reference field="0" count="1">
            <x v="14"/>
          </reference>
          <reference field="1" count="1" selected="0">
            <x v="0"/>
          </reference>
          <reference field="3" count="1" selected="0">
            <x v="577"/>
          </reference>
          <reference field="11" count="1" selected="0">
            <x v="16"/>
          </reference>
          <reference field="12" count="1" selected="0">
            <x v="2"/>
          </reference>
        </references>
      </pivotArea>
    </format>
    <format dxfId="9325">
      <pivotArea collapsedLevelsAreSubtotals="1" fieldPosition="0">
        <references count="3">
          <reference field="1" count="1" selected="0">
            <x v="0"/>
          </reference>
          <reference field="3" count="1">
            <x v="583"/>
          </reference>
          <reference field="12" count="1" selected="0">
            <x v="2"/>
          </reference>
        </references>
      </pivotArea>
    </format>
    <format dxfId="9324">
      <pivotArea collapsedLevelsAreSubtotals="1" fieldPosition="0">
        <references count="4">
          <reference field="1" count="1" selected="0">
            <x v="0"/>
          </reference>
          <reference field="3" count="1" selected="0">
            <x v="583"/>
          </reference>
          <reference field="11" count="1">
            <x v="25"/>
          </reference>
          <reference field="12" count="1" selected="0">
            <x v="2"/>
          </reference>
        </references>
      </pivotArea>
    </format>
    <format dxfId="9323">
      <pivotArea collapsedLevelsAreSubtotals="1" fieldPosition="0">
        <references count="5">
          <reference field="0" count="1">
            <x v="67"/>
          </reference>
          <reference field="1" count="1" selected="0">
            <x v="0"/>
          </reference>
          <reference field="3" count="1" selected="0">
            <x v="583"/>
          </reference>
          <reference field="11" count="1" selected="0">
            <x v="25"/>
          </reference>
          <reference field="12" count="1" selected="0">
            <x v="2"/>
          </reference>
        </references>
      </pivotArea>
    </format>
    <format dxfId="9322">
      <pivotArea collapsedLevelsAreSubtotals="1" fieldPosition="0">
        <references count="3">
          <reference field="1" count="1" selected="0">
            <x v="0"/>
          </reference>
          <reference field="3" count="1">
            <x v="587"/>
          </reference>
          <reference field="12" count="1" selected="0">
            <x v="2"/>
          </reference>
        </references>
      </pivotArea>
    </format>
    <format dxfId="9321">
      <pivotArea collapsedLevelsAreSubtotals="1" fieldPosition="0">
        <references count="4">
          <reference field="1" count="1" selected="0">
            <x v="0"/>
          </reference>
          <reference field="3" count="1" selected="0">
            <x v="587"/>
          </reference>
          <reference field="11" count="1">
            <x v="4"/>
          </reference>
          <reference field="12" count="1" selected="0">
            <x v="2"/>
          </reference>
        </references>
      </pivotArea>
    </format>
    <format dxfId="9320">
      <pivotArea collapsedLevelsAreSubtotals="1" fieldPosition="0">
        <references count="5">
          <reference field="0" count="1">
            <x v="72"/>
          </reference>
          <reference field="1" count="1" selected="0">
            <x v="0"/>
          </reference>
          <reference field="3" count="1" selected="0">
            <x v="587"/>
          </reference>
          <reference field="11" count="1" selected="0">
            <x v="4"/>
          </reference>
          <reference field="12" count="1" selected="0">
            <x v="2"/>
          </reference>
        </references>
      </pivotArea>
    </format>
    <format dxfId="9319">
      <pivotArea collapsedLevelsAreSubtotals="1" fieldPosition="0">
        <references count="3">
          <reference field="1" count="1" selected="0">
            <x v="0"/>
          </reference>
          <reference field="3" count="1">
            <x v="589"/>
          </reference>
          <reference field="12" count="1" selected="0">
            <x v="2"/>
          </reference>
        </references>
      </pivotArea>
    </format>
    <format dxfId="9318">
      <pivotArea collapsedLevelsAreSubtotals="1" fieldPosition="0">
        <references count="4">
          <reference field="1" count="1" selected="0">
            <x v="0"/>
          </reference>
          <reference field="3" count="1" selected="0">
            <x v="589"/>
          </reference>
          <reference field="11" count="1">
            <x v="1"/>
          </reference>
          <reference field="12" count="1" selected="0">
            <x v="2"/>
          </reference>
        </references>
      </pivotArea>
    </format>
    <format dxfId="9317">
      <pivotArea collapsedLevelsAreSubtotals="1" fieldPosition="0">
        <references count="5">
          <reference field="0" count="1">
            <x v="41"/>
          </reference>
          <reference field="1" count="1" selected="0">
            <x v="0"/>
          </reference>
          <reference field="3" count="1" selected="0">
            <x v="589"/>
          </reference>
          <reference field="11" count="1" selected="0">
            <x v="1"/>
          </reference>
          <reference field="12" count="1" selected="0">
            <x v="2"/>
          </reference>
        </references>
      </pivotArea>
    </format>
    <format dxfId="9316">
      <pivotArea collapsedLevelsAreSubtotals="1" fieldPosition="0">
        <references count="3">
          <reference field="1" count="1" selected="0">
            <x v="0"/>
          </reference>
          <reference field="3" count="1">
            <x v="591"/>
          </reference>
          <reference field="12" count="1" selected="0">
            <x v="2"/>
          </reference>
        </references>
      </pivotArea>
    </format>
    <format dxfId="9315">
      <pivotArea collapsedLevelsAreSubtotals="1" fieldPosition="0">
        <references count="4">
          <reference field="1" count="1" selected="0">
            <x v="0"/>
          </reference>
          <reference field="3" count="1" selected="0">
            <x v="591"/>
          </reference>
          <reference field="11" count="1">
            <x v="1"/>
          </reference>
          <reference field="12" count="1" selected="0">
            <x v="2"/>
          </reference>
        </references>
      </pivotArea>
    </format>
    <format dxfId="9314">
      <pivotArea collapsedLevelsAreSubtotals="1" fieldPosition="0">
        <references count="5">
          <reference field="0" count="1">
            <x v="41"/>
          </reference>
          <reference field="1" count="1" selected="0">
            <x v="0"/>
          </reference>
          <reference field="3" count="1" selected="0">
            <x v="591"/>
          </reference>
          <reference field="11" count="1" selected="0">
            <x v="1"/>
          </reference>
          <reference field="12" count="1" selected="0">
            <x v="2"/>
          </reference>
        </references>
      </pivotArea>
    </format>
    <format dxfId="9313">
      <pivotArea collapsedLevelsAreSubtotals="1" fieldPosition="0">
        <references count="4">
          <reference field="1" count="1" selected="0">
            <x v="0"/>
          </reference>
          <reference field="3" count="1" selected="0">
            <x v="591"/>
          </reference>
          <reference field="11" count="1">
            <x v="16"/>
          </reference>
          <reference field="12" count="1" selected="0">
            <x v="2"/>
          </reference>
        </references>
      </pivotArea>
    </format>
    <format dxfId="9312">
      <pivotArea collapsedLevelsAreSubtotals="1" fieldPosition="0">
        <references count="5">
          <reference field="0" count="1">
            <x v="14"/>
          </reference>
          <reference field="1" count="1" selected="0">
            <x v="0"/>
          </reference>
          <reference field="3" count="1" selected="0">
            <x v="591"/>
          </reference>
          <reference field="11" count="1" selected="0">
            <x v="16"/>
          </reference>
          <reference field="12" count="1" selected="0">
            <x v="2"/>
          </reference>
        </references>
      </pivotArea>
    </format>
    <format dxfId="9311">
      <pivotArea collapsedLevelsAreSubtotals="1" fieldPosition="0">
        <references count="3">
          <reference field="1" count="1" selected="0">
            <x v="0"/>
          </reference>
          <reference field="3" count="1">
            <x v="592"/>
          </reference>
          <reference field="12" count="1" selected="0">
            <x v="2"/>
          </reference>
        </references>
      </pivotArea>
    </format>
    <format dxfId="9310">
      <pivotArea collapsedLevelsAreSubtotals="1" fieldPosition="0">
        <references count="4">
          <reference field="1" count="1" selected="0">
            <x v="0"/>
          </reference>
          <reference field="3" count="1" selected="0">
            <x v="592"/>
          </reference>
          <reference field="11" count="1">
            <x v="1"/>
          </reference>
          <reference field="12" count="1" selected="0">
            <x v="2"/>
          </reference>
        </references>
      </pivotArea>
    </format>
    <format dxfId="9309">
      <pivotArea collapsedLevelsAreSubtotals="1" fieldPosition="0">
        <references count="5">
          <reference field="0" count="1">
            <x v="41"/>
          </reference>
          <reference field="1" count="1" selected="0">
            <x v="0"/>
          </reference>
          <reference field="3" count="1" selected="0">
            <x v="592"/>
          </reference>
          <reference field="11" count="1" selected="0">
            <x v="1"/>
          </reference>
          <reference field="12" count="1" selected="0">
            <x v="2"/>
          </reference>
        </references>
      </pivotArea>
    </format>
    <format dxfId="9308">
      <pivotArea collapsedLevelsAreSubtotals="1" fieldPosition="0">
        <references count="4">
          <reference field="1" count="1" selected="0">
            <x v="0"/>
          </reference>
          <reference field="3" count="1" selected="0">
            <x v="592"/>
          </reference>
          <reference field="11" count="1">
            <x v="25"/>
          </reference>
          <reference field="12" count="1" selected="0">
            <x v="2"/>
          </reference>
        </references>
      </pivotArea>
    </format>
    <format dxfId="9307">
      <pivotArea collapsedLevelsAreSubtotals="1" fieldPosition="0">
        <references count="5">
          <reference field="0" count="1">
            <x v="51"/>
          </reference>
          <reference field="1" count="1" selected="0">
            <x v="0"/>
          </reference>
          <reference field="3" count="1" selected="0">
            <x v="592"/>
          </reference>
          <reference field="11" count="1" selected="0">
            <x v="25"/>
          </reference>
          <reference field="12" count="1" selected="0">
            <x v="2"/>
          </reference>
        </references>
      </pivotArea>
    </format>
    <format dxfId="9306">
      <pivotArea collapsedLevelsAreSubtotals="1" fieldPosition="0">
        <references count="3">
          <reference field="1" count="1" selected="0">
            <x v="0"/>
          </reference>
          <reference field="3" count="1">
            <x v="594"/>
          </reference>
          <reference field="12" count="1" selected="0">
            <x v="2"/>
          </reference>
        </references>
      </pivotArea>
    </format>
    <format dxfId="9305">
      <pivotArea collapsedLevelsAreSubtotals="1" fieldPosition="0">
        <references count="4">
          <reference field="1" count="1" selected="0">
            <x v="0"/>
          </reference>
          <reference field="3" count="1" selected="0">
            <x v="594"/>
          </reference>
          <reference field="11" count="1">
            <x v="35"/>
          </reference>
          <reference field="12" count="1" selected="0">
            <x v="2"/>
          </reference>
        </references>
      </pivotArea>
    </format>
    <format dxfId="9304">
      <pivotArea collapsedLevelsAreSubtotals="1" fieldPosition="0">
        <references count="5">
          <reference field="0" count="1">
            <x v="52"/>
          </reference>
          <reference field="1" count="1" selected="0">
            <x v="0"/>
          </reference>
          <reference field="3" count="1" selected="0">
            <x v="594"/>
          </reference>
          <reference field="11" count="1" selected="0">
            <x v="35"/>
          </reference>
          <reference field="12" count="1" selected="0">
            <x v="2"/>
          </reference>
        </references>
      </pivotArea>
    </format>
    <format dxfId="9303">
      <pivotArea collapsedLevelsAreSubtotals="1" fieldPosition="0">
        <references count="3">
          <reference field="1" count="1" selected="0">
            <x v="0"/>
          </reference>
          <reference field="3" count="1">
            <x v="598"/>
          </reference>
          <reference field="12" count="1" selected="0">
            <x v="2"/>
          </reference>
        </references>
      </pivotArea>
    </format>
    <format dxfId="9302">
      <pivotArea collapsedLevelsAreSubtotals="1" fieldPosition="0">
        <references count="4">
          <reference field="1" count="1" selected="0">
            <x v="0"/>
          </reference>
          <reference field="3" count="1" selected="0">
            <x v="598"/>
          </reference>
          <reference field="11" count="1">
            <x v="1"/>
          </reference>
          <reference field="12" count="1" selected="0">
            <x v="2"/>
          </reference>
        </references>
      </pivotArea>
    </format>
    <format dxfId="9301">
      <pivotArea collapsedLevelsAreSubtotals="1" fieldPosition="0">
        <references count="5">
          <reference field="0" count="1">
            <x v="38"/>
          </reference>
          <reference field="1" count="1" selected="0">
            <x v="0"/>
          </reference>
          <reference field="3" count="1" selected="0">
            <x v="598"/>
          </reference>
          <reference field="11" count="1" selected="0">
            <x v="1"/>
          </reference>
          <reference field="12" count="1" selected="0">
            <x v="2"/>
          </reference>
        </references>
      </pivotArea>
    </format>
    <format dxfId="9300">
      <pivotArea collapsedLevelsAreSubtotals="1" fieldPosition="0">
        <references count="4">
          <reference field="1" count="1" selected="0">
            <x v="0"/>
          </reference>
          <reference field="3" count="1" selected="0">
            <x v="598"/>
          </reference>
          <reference field="11" count="1">
            <x v="4"/>
          </reference>
          <reference field="12" count="1" selected="0">
            <x v="2"/>
          </reference>
        </references>
      </pivotArea>
    </format>
    <format dxfId="9299">
      <pivotArea collapsedLevelsAreSubtotals="1" fieldPosition="0">
        <references count="5">
          <reference field="0" count="1">
            <x v="72"/>
          </reference>
          <reference field="1" count="1" selected="0">
            <x v="0"/>
          </reference>
          <reference field="3" count="1" selected="0">
            <x v="598"/>
          </reference>
          <reference field="11" count="1" selected="0">
            <x v="4"/>
          </reference>
          <reference field="12" count="1" selected="0">
            <x v="2"/>
          </reference>
        </references>
      </pivotArea>
    </format>
    <format dxfId="9298">
      <pivotArea collapsedLevelsAreSubtotals="1" fieldPosition="0">
        <references count="4">
          <reference field="1" count="1" selected="0">
            <x v="0"/>
          </reference>
          <reference field="3" count="1" selected="0">
            <x v="598"/>
          </reference>
          <reference field="11" count="1">
            <x v="25"/>
          </reference>
          <reference field="12" count="1" selected="0">
            <x v="2"/>
          </reference>
        </references>
      </pivotArea>
    </format>
    <format dxfId="9297">
      <pivotArea collapsedLevelsAreSubtotals="1" fieldPosition="0">
        <references count="5">
          <reference field="0" count="1">
            <x v="51"/>
          </reference>
          <reference field="1" count="1" selected="0">
            <x v="0"/>
          </reference>
          <reference field="3" count="1" selected="0">
            <x v="598"/>
          </reference>
          <reference field="11" count="1" selected="0">
            <x v="25"/>
          </reference>
          <reference field="12" count="1" selected="0">
            <x v="2"/>
          </reference>
        </references>
      </pivotArea>
    </format>
    <format dxfId="9296">
      <pivotArea collapsedLevelsAreSubtotals="1" fieldPosition="0">
        <references count="4">
          <reference field="1" count="1" selected="0">
            <x v="0"/>
          </reference>
          <reference field="3" count="1" selected="0">
            <x v="598"/>
          </reference>
          <reference field="11" count="1">
            <x v="35"/>
          </reference>
          <reference field="12" count="1" selected="0">
            <x v="2"/>
          </reference>
        </references>
      </pivotArea>
    </format>
    <format dxfId="9295">
      <pivotArea collapsedLevelsAreSubtotals="1" fieldPosition="0">
        <references count="5">
          <reference field="0" count="1">
            <x v="52"/>
          </reference>
          <reference field="1" count="1" selected="0">
            <x v="0"/>
          </reference>
          <reference field="3" count="1" selected="0">
            <x v="598"/>
          </reference>
          <reference field="11" count="1" selected="0">
            <x v="35"/>
          </reference>
          <reference field="12" count="1" selected="0">
            <x v="2"/>
          </reference>
        </references>
      </pivotArea>
    </format>
    <format dxfId="9294">
      <pivotArea collapsedLevelsAreSubtotals="1" fieldPosition="0">
        <references count="3">
          <reference field="1" count="1" selected="0">
            <x v="0"/>
          </reference>
          <reference field="3" count="1">
            <x v="601"/>
          </reference>
          <reference field="12" count="1" selected="0">
            <x v="2"/>
          </reference>
        </references>
      </pivotArea>
    </format>
    <format dxfId="9293">
      <pivotArea collapsedLevelsAreSubtotals="1" fieldPosition="0">
        <references count="4">
          <reference field="1" count="1" selected="0">
            <x v="0"/>
          </reference>
          <reference field="3" count="1" selected="0">
            <x v="601"/>
          </reference>
          <reference field="11" count="1">
            <x v="1"/>
          </reference>
          <reference field="12" count="1" selected="0">
            <x v="2"/>
          </reference>
        </references>
      </pivotArea>
    </format>
    <format dxfId="9292">
      <pivotArea collapsedLevelsAreSubtotals="1" fieldPosition="0">
        <references count="5">
          <reference field="0" count="2">
            <x v="38"/>
            <x v="41"/>
          </reference>
          <reference field="1" count="1" selected="0">
            <x v="0"/>
          </reference>
          <reference field="3" count="1" selected="0">
            <x v="601"/>
          </reference>
          <reference field="11" count="1" selected="0">
            <x v="1"/>
          </reference>
          <reference field="12" count="1" selected="0">
            <x v="2"/>
          </reference>
        </references>
      </pivotArea>
    </format>
    <format dxfId="9291">
      <pivotArea collapsedLevelsAreSubtotals="1" fieldPosition="0">
        <references count="4">
          <reference field="1" count="1" selected="0">
            <x v="0"/>
          </reference>
          <reference field="3" count="1" selected="0">
            <x v="601"/>
          </reference>
          <reference field="11" count="1">
            <x v="25"/>
          </reference>
          <reference field="12" count="1" selected="0">
            <x v="2"/>
          </reference>
        </references>
      </pivotArea>
    </format>
    <format dxfId="9290">
      <pivotArea collapsedLevelsAreSubtotals="1" fieldPosition="0">
        <references count="5">
          <reference field="0" count="1">
            <x v="51"/>
          </reference>
          <reference field="1" count="1" selected="0">
            <x v="0"/>
          </reference>
          <reference field="3" count="1" selected="0">
            <x v="601"/>
          </reference>
          <reference field="11" count="1" selected="0">
            <x v="25"/>
          </reference>
          <reference field="12" count="1" selected="0">
            <x v="2"/>
          </reference>
        </references>
      </pivotArea>
    </format>
    <format dxfId="9289">
      <pivotArea collapsedLevelsAreSubtotals="1" fieldPosition="0">
        <references count="3">
          <reference field="1" count="1" selected="0">
            <x v="0"/>
          </reference>
          <reference field="3" count="1">
            <x v="603"/>
          </reference>
          <reference field="12" count="1" selected="0">
            <x v="2"/>
          </reference>
        </references>
      </pivotArea>
    </format>
    <format dxfId="9288">
      <pivotArea collapsedLevelsAreSubtotals="1" fieldPosition="0">
        <references count="4">
          <reference field="1" count="1" selected="0">
            <x v="0"/>
          </reference>
          <reference field="3" count="1" selected="0">
            <x v="603"/>
          </reference>
          <reference field="11" count="1">
            <x v="1"/>
          </reference>
          <reference field="12" count="1" selected="0">
            <x v="2"/>
          </reference>
        </references>
      </pivotArea>
    </format>
    <format dxfId="9287">
      <pivotArea collapsedLevelsAreSubtotals="1" fieldPosition="0">
        <references count="5">
          <reference field="0" count="1">
            <x v="41"/>
          </reference>
          <reference field="1" count="1" selected="0">
            <x v="0"/>
          </reference>
          <reference field="3" count="1" selected="0">
            <x v="603"/>
          </reference>
          <reference field="11" count="1" selected="0">
            <x v="1"/>
          </reference>
          <reference field="12" count="1" selected="0">
            <x v="2"/>
          </reference>
        </references>
      </pivotArea>
    </format>
    <format dxfId="9286">
      <pivotArea collapsedLevelsAreSubtotals="1" fieldPosition="0">
        <references count="4">
          <reference field="1" count="1" selected="0">
            <x v="0"/>
          </reference>
          <reference field="3" count="1" selected="0">
            <x v="603"/>
          </reference>
          <reference field="11" count="1">
            <x v="16"/>
          </reference>
          <reference field="12" count="1" selected="0">
            <x v="2"/>
          </reference>
        </references>
      </pivotArea>
    </format>
    <format dxfId="9285">
      <pivotArea collapsedLevelsAreSubtotals="1" fieldPosition="0">
        <references count="5">
          <reference field="0" count="1">
            <x v="14"/>
          </reference>
          <reference field="1" count="1" selected="0">
            <x v="0"/>
          </reference>
          <reference field="3" count="1" selected="0">
            <x v="603"/>
          </reference>
          <reference field="11" count="1" selected="0">
            <x v="16"/>
          </reference>
          <reference field="12" count="1" selected="0">
            <x v="2"/>
          </reference>
        </references>
      </pivotArea>
    </format>
    <format dxfId="9284">
      <pivotArea collapsedLevelsAreSubtotals="1" fieldPosition="0">
        <references count="3">
          <reference field="1" count="1" selected="0">
            <x v="0"/>
          </reference>
          <reference field="3" count="1">
            <x v="605"/>
          </reference>
          <reference field="12" count="1" selected="0">
            <x v="2"/>
          </reference>
        </references>
      </pivotArea>
    </format>
    <format dxfId="9283">
      <pivotArea collapsedLevelsAreSubtotals="1" fieldPosition="0">
        <references count="4">
          <reference field="1" count="1" selected="0">
            <x v="0"/>
          </reference>
          <reference field="3" count="1" selected="0">
            <x v="605"/>
          </reference>
          <reference field="11" count="1">
            <x v="1"/>
          </reference>
          <reference field="12" count="1" selected="0">
            <x v="2"/>
          </reference>
        </references>
      </pivotArea>
    </format>
    <format dxfId="9282">
      <pivotArea collapsedLevelsAreSubtotals="1" fieldPosition="0">
        <references count="5">
          <reference field="0" count="1">
            <x v="41"/>
          </reference>
          <reference field="1" count="1" selected="0">
            <x v="0"/>
          </reference>
          <reference field="3" count="1" selected="0">
            <x v="605"/>
          </reference>
          <reference field="11" count="1" selected="0">
            <x v="1"/>
          </reference>
          <reference field="12" count="1" selected="0">
            <x v="2"/>
          </reference>
        </references>
      </pivotArea>
    </format>
    <format dxfId="9281">
      <pivotArea collapsedLevelsAreSubtotals="1" fieldPosition="0">
        <references count="4">
          <reference field="1" count="1" selected="0">
            <x v="0"/>
          </reference>
          <reference field="3" count="1" selected="0">
            <x v="605"/>
          </reference>
          <reference field="11" count="1">
            <x v="4"/>
          </reference>
          <reference field="12" count="1" selected="0">
            <x v="2"/>
          </reference>
        </references>
      </pivotArea>
    </format>
    <format dxfId="9280">
      <pivotArea collapsedLevelsAreSubtotals="1" fieldPosition="0">
        <references count="5">
          <reference field="0" count="1">
            <x v="72"/>
          </reference>
          <reference field="1" count="1" selected="0">
            <x v="0"/>
          </reference>
          <reference field="3" count="1" selected="0">
            <x v="605"/>
          </reference>
          <reference field="11" count="1" selected="0">
            <x v="4"/>
          </reference>
          <reference field="12" count="1" selected="0">
            <x v="2"/>
          </reference>
        </references>
      </pivotArea>
    </format>
    <format dxfId="9279">
      <pivotArea collapsedLevelsAreSubtotals="1" fieldPosition="0">
        <references count="4">
          <reference field="1" count="1" selected="0">
            <x v="0"/>
          </reference>
          <reference field="3" count="1" selected="0">
            <x v="605"/>
          </reference>
          <reference field="11" count="1">
            <x v="16"/>
          </reference>
          <reference field="12" count="1" selected="0">
            <x v="2"/>
          </reference>
        </references>
      </pivotArea>
    </format>
    <format dxfId="9278">
      <pivotArea collapsedLevelsAreSubtotals="1" fieldPosition="0">
        <references count="5">
          <reference field="0" count="1">
            <x v="14"/>
          </reference>
          <reference field="1" count="1" selected="0">
            <x v="0"/>
          </reference>
          <reference field="3" count="1" selected="0">
            <x v="605"/>
          </reference>
          <reference field="11" count="1" selected="0">
            <x v="16"/>
          </reference>
          <reference field="12" count="1" selected="0">
            <x v="2"/>
          </reference>
        </references>
      </pivotArea>
    </format>
    <format dxfId="9277">
      <pivotArea collapsedLevelsAreSubtotals="1" fieldPosition="0">
        <references count="3">
          <reference field="1" count="1" selected="0">
            <x v="0"/>
          </reference>
          <reference field="3" count="1">
            <x v="607"/>
          </reference>
          <reference field="12" count="1" selected="0">
            <x v="2"/>
          </reference>
        </references>
      </pivotArea>
    </format>
    <format dxfId="9276">
      <pivotArea collapsedLevelsAreSubtotals="1" fieldPosition="0">
        <references count="4">
          <reference field="1" count="1" selected="0">
            <x v="0"/>
          </reference>
          <reference field="3" count="1" selected="0">
            <x v="607"/>
          </reference>
          <reference field="11" count="1">
            <x v="1"/>
          </reference>
          <reference field="12" count="1" selected="0">
            <x v="2"/>
          </reference>
        </references>
      </pivotArea>
    </format>
    <format dxfId="9275">
      <pivotArea collapsedLevelsAreSubtotals="1" fieldPosition="0">
        <references count="5">
          <reference field="0" count="3">
            <x v="38"/>
            <x v="41"/>
            <x v="46"/>
          </reference>
          <reference field="1" count="1" selected="0">
            <x v="0"/>
          </reference>
          <reference field="3" count="1" selected="0">
            <x v="607"/>
          </reference>
          <reference field="11" count="1" selected="0">
            <x v="1"/>
          </reference>
          <reference field="12" count="1" selected="0">
            <x v="2"/>
          </reference>
        </references>
      </pivotArea>
    </format>
    <format dxfId="9274">
      <pivotArea collapsedLevelsAreSubtotals="1" fieldPosition="0">
        <references count="4">
          <reference field="1" count="1" selected="0">
            <x v="0"/>
          </reference>
          <reference field="3" count="1" selected="0">
            <x v="607"/>
          </reference>
          <reference field="11" count="1">
            <x v="25"/>
          </reference>
          <reference field="12" count="1" selected="0">
            <x v="2"/>
          </reference>
        </references>
      </pivotArea>
    </format>
    <format dxfId="9273">
      <pivotArea collapsedLevelsAreSubtotals="1" fieldPosition="0">
        <references count="5">
          <reference field="0" count="1">
            <x v="51"/>
          </reference>
          <reference field="1" count="1" selected="0">
            <x v="0"/>
          </reference>
          <reference field="3" count="1" selected="0">
            <x v="607"/>
          </reference>
          <reference field="11" count="1" selected="0">
            <x v="25"/>
          </reference>
          <reference field="12" count="1" selected="0">
            <x v="2"/>
          </reference>
        </references>
      </pivotArea>
    </format>
    <format dxfId="9272">
      <pivotArea collapsedLevelsAreSubtotals="1" fieldPosition="0">
        <references count="4">
          <reference field="1" count="1" selected="0">
            <x v="0"/>
          </reference>
          <reference field="3" count="1" selected="0">
            <x v="607"/>
          </reference>
          <reference field="11" count="1">
            <x v="35"/>
          </reference>
          <reference field="12" count="1" selected="0">
            <x v="2"/>
          </reference>
        </references>
      </pivotArea>
    </format>
    <format dxfId="9271">
      <pivotArea collapsedLevelsAreSubtotals="1" fieldPosition="0">
        <references count="5">
          <reference field="0" count="1">
            <x v="52"/>
          </reference>
          <reference field="1" count="1" selected="0">
            <x v="0"/>
          </reference>
          <reference field="3" count="1" selected="0">
            <x v="607"/>
          </reference>
          <reference field="11" count="1" selected="0">
            <x v="35"/>
          </reference>
          <reference field="12" count="1" selected="0">
            <x v="2"/>
          </reference>
        </references>
      </pivotArea>
    </format>
    <format dxfId="9270">
      <pivotArea collapsedLevelsAreSubtotals="1" fieldPosition="0">
        <references count="3">
          <reference field="1" count="1" selected="0">
            <x v="0"/>
          </reference>
          <reference field="3" count="1">
            <x v="608"/>
          </reference>
          <reference field="12" count="1" selected="0">
            <x v="2"/>
          </reference>
        </references>
      </pivotArea>
    </format>
    <format dxfId="9269">
      <pivotArea collapsedLevelsAreSubtotals="1" fieldPosition="0">
        <references count="4">
          <reference field="1" count="1" selected="0">
            <x v="0"/>
          </reference>
          <reference field="3" count="1" selected="0">
            <x v="608"/>
          </reference>
          <reference field="11" count="1">
            <x v="25"/>
          </reference>
          <reference field="12" count="1" selected="0">
            <x v="2"/>
          </reference>
        </references>
      </pivotArea>
    </format>
    <format dxfId="9268">
      <pivotArea collapsedLevelsAreSubtotals="1" fieldPosition="0">
        <references count="5">
          <reference field="0" count="1">
            <x v="22"/>
          </reference>
          <reference field="1" count="1" selected="0">
            <x v="0"/>
          </reference>
          <reference field="3" count="1" selected="0">
            <x v="608"/>
          </reference>
          <reference field="11" count="1" selected="0">
            <x v="25"/>
          </reference>
          <reference field="12" count="1" selected="0">
            <x v="2"/>
          </reference>
        </references>
      </pivotArea>
    </format>
    <format dxfId="9267">
      <pivotArea collapsedLevelsAreSubtotals="1" fieldPosition="0">
        <references count="3">
          <reference field="1" count="1" selected="0">
            <x v="0"/>
          </reference>
          <reference field="3" count="1">
            <x v="611"/>
          </reference>
          <reference field="12" count="1" selected="0">
            <x v="2"/>
          </reference>
        </references>
      </pivotArea>
    </format>
    <format dxfId="9266">
      <pivotArea collapsedLevelsAreSubtotals="1" fieldPosition="0">
        <references count="4">
          <reference field="1" count="1" selected="0">
            <x v="0"/>
          </reference>
          <reference field="3" count="1" selected="0">
            <x v="611"/>
          </reference>
          <reference field="11" count="1">
            <x v="25"/>
          </reference>
          <reference field="12" count="1" selected="0">
            <x v="2"/>
          </reference>
        </references>
      </pivotArea>
    </format>
    <format dxfId="9265">
      <pivotArea collapsedLevelsAreSubtotals="1" fieldPosition="0">
        <references count="5">
          <reference field="0" count="1">
            <x v="51"/>
          </reference>
          <reference field="1" count="1" selected="0">
            <x v="0"/>
          </reference>
          <reference field="3" count="1" selected="0">
            <x v="611"/>
          </reference>
          <reference field="11" count="1" selected="0">
            <x v="25"/>
          </reference>
          <reference field="12" count="1" selected="0">
            <x v="2"/>
          </reference>
        </references>
      </pivotArea>
    </format>
    <format dxfId="9264">
      <pivotArea collapsedLevelsAreSubtotals="1" fieldPosition="0">
        <references count="3">
          <reference field="1" count="1" selected="0">
            <x v="0"/>
          </reference>
          <reference field="3" count="1">
            <x v="613"/>
          </reference>
          <reference field="12" count="1" selected="0">
            <x v="2"/>
          </reference>
        </references>
      </pivotArea>
    </format>
    <format dxfId="9263">
      <pivotArea collapsedLevelsAreSubtotals="1" fieldPosition="0">
        <references count="4">
          <reference field="1" count="1" selected="0">
            <x v="0"/>
          </reference>
          <reference field="3" count="1" selected="0">
            <x v="613"/>
          </reference>
          <reference field="11" count="1">
            <x v="25"/>
          </reference>
          <reference field="12" count="1" selected="0">
            <x v="2"/>
          </reference>
        </references>
      </pivotArea>
    </format>
    <format dxfId="9262">
      <pivotArea collapsedLevelsAreSubtotals="1" fieldPosition="0">
        <references count="5">
          <reference field="0" count="1">
            <x v="51"/>
          </reference>
          <reference field="1" count="1" selected="0">
            <x v="0"/>
          </reference>
          <reference field="3" count="1" selected="0">
            <x v="613"/>
          </reference>
          <reference field="11" count="1" selected="0">
            <x v="25"/>
          </reference>
          <reference field="12" count="1" selected="0">
            <x v="2"/>
          </reference>
        </references>
      </pivotArea>
    </format>
    <format dxfId="9261">
      <pivotArea collapsedLevelsAreSubtotals="1" fieldPosition="0">
        <references count="4">
          <reference field="1" count="1" selected="0">
            <x v="0"/>
          </reference>
          <reference field="3" count="1" selected="0">
            <x v="613"/>
          </reference>
          <reference field="11" count="1">
            <x v="35"/>
          </reference>
          <reference field="12" count="1" selected="0">
            <x v="2"/>
          </reference>
        </references>
      </pivotArea>
    </format>
    <format dxfId="9260">
      <pivotArea collapsedLevelsAreSubtotals="1" fieldPosition="0">
        <references count="5">
          <reference field="0" count="1">
            <x v="52"/>
          </reference>
          <reference field="1" count="1" selected="0">
            <x v="0"/>
          </reference>
          <reference field="3" count="1" selected="0">
            <x v="613"/>
          </reference>
          <reference field="11" count="1" selected="0">
            <x v="35"/>
          </reference>
          <reference field="12" count="1" selected="0">
            <x v="2"/>
          </reference>
        </references>
      </pivotArea>
    </format>
    <format dxfId="9259">
      <pivotArea collapsedLevelsAreSubtotals="1" fieldPosition="0">
        <references count="3">
          <reference field="1" count="1" selected="0">
            <x v="0"/>
          </reference>
          <reference field="3" count="1">
            <x v="614"/>
          </reference>
          <reference field="12" count="1" selected="0">
            <x v="2"/>
          </reference>
        </references>
      </pivotArea>
    </format>
    <format dxfId="9258">
      <pivotArea collapsedLevelsAreSubtotals="1" fieldPosition="0">
        <references count="4">
          <reference field="1" count="1" selected="0">
            <x v="0"/>
          </reference>
          <reference field="3" count="1" selected="0">
            <x v="614"/>
          </reference>
          <reference field="11" count="1">
            <x v="1"/>
          </reference>
          <reference field="12" count="1" selected="0">
            <x v="2"/>
          </reference>
        </references>
      </pivotArea>
    </format>
    <format dxfId="9257">
      <pivotArea collapsedLevelsAreSubtotals="1" fieldPosition="0">
        <references count="5">
          <reference field="0" count="1">
            <x v="41"/>
          </reference>
          <reference field="1" count="1" selected="0">
            <x v="0"/>
          </reference>
          <reference field="3" count="1" selected="0">
            <x v="614"/>
          </reference>
          <reference field="11" count="1" selected="0">
            <x v="1"/>
          </reference>
          <reference field="12" count="1" selected="0">
            <x v="2"/>
          </reference>
        </references>
      </pivotArea>
    </format>
    <format dxfId="9256">
      <pivotArea collapsedLevelsAreSubtotals="1" fieldPosition="0">
        <references count="4">
          <reference field="1" count="1" selected="0">
            <x v="0"/>
          </reference>
          <reference field="3" count="1" selected="0">
            <x v="614"/>
          </reference>
          <reference field="11" count="1">
            <x v="16"/>
          </reference>
          <reference field="12" count="1" selected="0">
            <x v="2"/>
          </reference>
        </references>
      </pivotArea>
    </format>
    <format dxfId="9255">
      <pivotArea collapsedLevelsAreSubtotals="1" fieldPosition="0">
        <references count="5">
          <reference field="0" count="1">
            <x v="14"/>
          </reference>
          <reference field="1" count="1" selected="0">
            <x v="0"/>
          </reference>
          <reference field="3" count="1" selected="0">
            <x v="614"/>
          </reference>
          <reference field="11" count="1" selected="0">
            <x v="16"/>
          </reference>
          <reference field="12" count="1" selected="0">
            <x v="2"/>
          </reference>
        </references>
      </pivotArea>
    </format>
    <format dxfId="9254">
      <pivotArea collapsedLevelsAreSubtotals="1" fieldPosition="0">
        <references count="3">
          <reference field="1" count="1" selected="0">
            <x v="0"/>
          </reference>
          <reference field="3" count="1">
            <x v="615"/>
          </reference>
          <reference field="12" count="1" selected="0">
            <x v="2"/>
          </reference>
        </references>
      </pivotArea>
    </format>
    <format dxfId="9253">
      <pivotArea collapsedLevelsAreSubtotals="1" fieldPosition="0">
        <references count="4">
          <reference field="1" count="1" selected="0">
            <x v="0"/>
          </reference>
          <reference field="3" count="1" selected="0">
            <x v="615"/>
          </reference>
          <reference field="11" count="1">
            <x v="1"/>
          </reference>
          <reference field="12" count="1" selected="0">
            <x v="2"/>
          </reference>
        </references>
      </pivotArea>
    </format>
    <format dxfId="9252">
      <pivotArea collapsedLevelsAreSubtotals="1" fieldPosition="0">
        <references count="5">
          <reference field="0" count="1">
            <x v="41"/>
          </reference>
          <reference field="1" count="1" selected="0">
            <x v="0"/>
          </reference>
          <reference field="3" count="1" selected="0">
            <x v="615"/>
          </reference>
          <reference field="11" count="1" selected="0">
            <x v="1"/>
          </reference>
          <reference field="12" count="1" selected="0">
            <x v="2"/>
          </reference>
        </references>
      </pivotArea>
    </format>
    <format dxfId="9251">
      <pivotArea collapsedLevelsAreSubtotals="1" fieldPosition="0">
        <references count="4">
          <reference field="1" count="1" selected="0">
            <x v="0"/>
          </reference>
          <reference field="3" count="1" selected="0">
            <x v="615"/>
          </reference>
          <reference field="11" count="1">
            <x v="16"/>
          </reference>
          <reference field="12" count="1" selected="0">
            <x v="2"/>
          </reference>
        </references>
      </pivotArea>
    </format>
    <format dxfId="9250">
      <pivotArea collapsedLevelsAreSubtotals="1" fieldPosition="0">
        <references count="5">
          <reference field="0" count="1">
            <x v="14"/>
          </reference>
          <reference field="1" count="1" selected="0">
            <x v="0"/>
          </reference>
          <reference field="3" count="1" selected="0">
            <x v="615"/>
          </reference>
          <reference field="11" count="1" selected="0">
            <x v="16"/>
          </reference>
          <reference field="12" count="1" selected="0">
            <x v="2"/>
          </reference>
        </references>
      </pivotArea>
    </format>
    <format dxfId="9249">
      <pivotArea collapsedLevelsAreSubtotals="1" fieldPosition="0">
        <references count="3">
          <reference field="1" count="1" selected="0">
            <x v="0"/>
          </reference>
          <reference field="3" count="1">
            <x v="621"/>
          </reference>
          <reference field="12" count="1" selected="0">
            <x v="2"/>
          </reference>
        </references>
      </pivotArea>
    </format>
    <format dxfId="9248">
      <pivotArea collapsedLevelsAreSubtotals="1" fieldPosition="0">
        <references count="4">
          <reference field="1" count="1" selected="0">
            <x v="0"/>
          </reference>
          <reference field="3" count="1" selected="0">
            <x v="621"/>
          </reference>
          <reference field="11" count="1">
            <x v="1"/>
          </reference>
          <reference field="12" count="1" selected="0">
            <x v="2"/>
          </reference>
        </references>
      </pivotArea>
    </format>
    <format dxfId="9247">
      <pivotArea collapsedLevelsAreSubtotals="1" fieldPosition="0">
        <references count="5">
          <reference field="0" count="1">
            <x v="41"/>
          </reference>
          <reference field="1" count="1" selected="0">
            <x v="0"/>
          </reference>
          <reference field="3" count="1" selected="0">
            <x v="621"/>
          </reference>
          <reference field="11" count="1" selected="0">
            <x v="1"/>
          </reference>
          <reference field="12" count="1" selected="0">
            <x v="2"/>
          </reference>
        </references>
      </pivotArea>
    </format>
    <format dxfId="9246">
      <pivotArea collapsedLevelsAreSubtotals="1" fieldPosition="0">
        <references count="3">
          <reference field="1" count="1" selected="0">
            <x v="0"/>
          </reference>
          <reference field="3" count="1">
            <x v="625"/>
          </reference>
          <reference field="12" count="1" selected="0">
            <x v="2"/>
          </reference>
        </references>
      </pivotArea>
    </format>
    <format dxfId="9245">
      <pivotArea collapsedLevelsAreSubtotals="1" fieldPosition="0">
        <references count="4">
          <reference field="1" count="1" selected="0">
            <x v="0"/>
          </reference>
          <reference field="3" count="1" selected="0">
            <x v="625"/>
          </reference>
          <reference field="11" count="1">
            <x v="25"/>
          </reference>
          <reference field="12" count="1" selected="0">
            <x v="2"/>
          </reference>
        </references>
      </pivotArea>
    </format>
    <format dxfId="9244">
      <pivotArea collapsedLevelsAreSubtotals="1" fieldPosition="0">
        <references count="5">
          <reference field="0" count="1">
            <x v="51"/>
          </reference>
          <reference field="1" count="1" selected="0">
            <x v="0"/>
          </reference>
          <reference field="3" count="1" selected="0">
            <x v="625"/>
          </reference>
          <reference field="11" count="1" selected="0">
            <x v="25"/>
          </reference>
          <reference field="12" count="1" selected="0">
            <x v="2"/>
          </reference>
        </references>
      </pivotArea>
    </format>
    <format dxfId="9243">
      <pivotArea collapsedLevelsAreSubtotals="1" fieldPosition="0">
        <references count="4">
          <reference field="1" count="1" selected="0">
            <x v="0"/>
          </reference>
          <reference field="3" count="1" selected="0">
            <x v="625"/>
          </reference>
          <reference field="11" count="1">
            <x v="35"/>
          </reference>
          <reference field="12" count="1" selected="0">
            <x v="2"/>
          </reference>
        </references>
      </pivotArea>
    </format>
    <format dxfId="9242">
      <pivotArea collapsedLevelsAreSubtotals="1" fieldPosition="0">
        <references count="5">
          <reference field="0" count="1">
            <x v="52"/>
          </reference>
          <reference field="1" count="1" selected="0">
            <x v="0"/>
          </reference>
          <reference field="3" count="1" selected="0">
            <x v="625"/>
          </reference>
          <reference field="11" count="1" selected="0">
            <x v="35"/>
          </reference>
          <reference field="12" count="1" selected="0">
            <x v="2"/>
          </reference>
        </references>
      </pivotArea>
    </format>
    <format dxfId="9241">
      <pivotArea collapsedLevelsAreSubtotals="1" fieldPosition="0">
        <references count="3">
          <reference field="1" count="1" selected="0">
            <x v="0"/>
          </reference>
          <reference field="3" count="1">
            <x v="645"/>
          </reference>
          <reference field="12" count="1" selected="0">
            <x v="2"/>
          </reference>
        </references>
      </pivotArea>
    </format>
    <format dxfId="9240">
      <pivotArea collapsedLevelsAreSubtotals="1" fieldPosition="0">
        <references count="4">
          <reference field="1" count="1" selected="0">
            <x v="0"/>
          </reference>
          <reference field="3" count="1" selected="0">
            <x v="645"/>
          </reference>
          <reference field="11" count="1">
            <x v="25"/>
          </reference>
          <reference field="12" count="1" selected="0">
            <x v="2"/>
          </reference>
        </references>
      </pivotArea>
    </format>
    <format dxfId="9239">
      <pivotArea collapsedLevelsAreSubtotals="1" fieldPosition="0">
        <references count="5">
          <reference field="0" count="1">
            <x v="51"/>
          </reference>
          <reference field="1" count="1" selected="0">
            <x v="0"/>
          </reference>
          <reference field="3" count="1" selected="0">
            <x v="645"/>
          </reference>
          <reference field="11" count="1" selected="0">
            <x v="25"/>
          </reference>
          <reference field="12" count="1" selected="0">
            <x v="2"/>
          </reference>
        </references>
      </pivotArea>
    </format>
    <format dxfId="9238">
      <pivotArea collapsedLevelsAreSubtotals="1" fieldPosition="0">
        <references count="4">
          <reference field="1" count="1" selected="0">
            <x v="0"/>
          </reference>
          <reference field="3" count="1" selected="0">
            <x v="645"/>
          </reference>
          <reference field="11" count="1">
            <x v="35"/>
          </reference>
          <reference field="12" count="1" selected="0">
            <x v="2"/>
          </reference>
        </references>
      </pivotArea>
    </format>
    <format dxfId="9237">
      <pivotArea collapsedLevelsAreSubtotals="1" fieldPosition="0">
        <references count="5">
          <reference field="0" count="1">
            <x v="52"/>
          </reference>
          <reference field="1" count="1" selected="0">
            <x v="0"/>
          </reference>
          <reference field="3" count="1" selected="0">
            <x v="645"/>
          </reference>
          <reference field="11" count="1" selected="0">
            <x v="35"/>
          </reference>
          <reference field="12" count="1" selected="0">
            <x v="2"/>
          </reference>
        </references>
      </pivotArea>
    </format>
    <format dxfId="9236">
      <pivotArea collapsedLevelsAreSubtotals="1" fieldPosition="0">
        <references count="3">
          <reference field="1" count="1" selected="0">
            <x v="0"/>
          </reference>
          <reference field="3" count="1">
            <x v="650"/>
          </reference>
          <reference field="12" count="1" selected="0">
            <x v="2"/>
          </reference>
        </references>
      </pivotArea>
    </format>
    <format dxfId="9235">
      <pivotArea collapsedLevelsAreSubtotals="1" fieldPosition="0">
        <references count="4">
          <reference field="1" count="1" selected="0">
            <x v="0"/>
          </reference>
          <reference field="3" count="1" selected="0">
            <x v="650"/>
          </reference>
          <reference field="11" count="1">
            <x v="4"/>
          </reference>
          <reference field="12" count="1" selected="0">
            <x v="2"/>
          </reference>
        </references>
      </pivotArea>
    </format>
    <format dxfId="9234">
      <pivotArea collapsedLevelsAreSubtotals="1" fieldPosition="0">
        <references count="5">
          <reference field="0" count="2">
            <x v="9"/>
            <x v="74"/>
          </reference>
          <reference field="1" count="1" selected="0">
            <x v="0"/>
          </reference>
          <reference field="3" count="1" selected="0">
            <x v="650"/>
          </reference>
          <reference field="11" count="1" selected="0">
            <x v="4"/>
          </reference>
          <reference field="12" count="1" selected="0">
            <x v="2"/>
          </reference>
        </references>
      </pivotArea>
    </format>
    <format dxfId="9233">
      <pivotArea collapsedLevelsAreSubtotals="1" fieldPosition="0">
        <references count="4">
          <reference field="1" count="1" selected="0">
            <x v="0"/>
          </reference>
          <reference field="3" count="1" selected="0">
            <x v="650"/>
          </reference>
          <reference field="11" count="1">
            <x v="25"/>
          </reference>
          <reference field="12" count="1" selected="0">
            <x v="2"/>
          </reference>
        </references>
      </pivotArea>
    </format>
    <format dxfId="9232">
      <pivotArea collapsedLevelsAreSubtotals="1" fieldPosition="0">
        <references count="5">
          <reference field="0" count="1">
            <x v="51"/>
          </reference>
          <reference field="1" count="1" selected="0">
            <x v="0"/>
          </reference>
          <reference field="3" count="1" selected="0">
            <x v="650"/>
          </reference>
          <reference field="11" count="1" selected="0">
            <x v="25"/>
          </reference>
          <reference field="12" count="1" selected="0">
            <x v="2"/>
          </reference>
        </references>
      </pivotArea>
    </format>
    <format dxfId="9231">
      <pivotArea collapsedLevelsAreSubtotals="1" fieldPosition="0">
        <references count="4">
          <reference field="1" count="1" selected="0">
            <x v="0"/>
          </reference>
          <reference field="3" count="1" selected="0">
            <x v="650"/>
          </reference>
          <reference field="11" count="1">
            <x v="35"/>
          </reference>
          <reference field="12" count="1" selected="0">
            <x v="2"/>
          </reference>
        </references>
      </pivotArea>
    </format>
    <format dxfId="9230">
      <pivotArea collapsedLevelsAreSubtotals="1" fieldPosition="0">
        <references count="5">
          <reference field="0" count="1">
            <x v="52"/>
          </reference>
          <reference field="1" count="1" selected="0">
            <x v="0"/>
          </reference>
          <reference field="3" count="1" selected="0">
            <x v="650"/>
          </reference>
          <reference field="11" count="1" selected="0">
            <x v="35"/>
          </reference>
          <reference field="12" count="1" selected="0">
            <x v="2"/>
          </reference>
        </references>
      </pivotArea>
    </format>
    <format dxfId="9229">
      <pivotArea collapsedLevelsAreSubtotals="1" fieldPosition="0">
        <references count="3">
          <reference field="1" count="1" selected="0">
            <x v="0"/>
          </reference>
          <reference field="3" count="1">
            <x v="651"/>
          </reference>
          <reference field="12" count="1" selected="0">
            <x v="2"/>
          </reference>
        </references>
      </pivotArea>
    </format>
    <format dxfId="9228">
      <pivotArea collapsedLevelsAreSubtotals="1" fieldPosition="0">
        <references count="4">
          <reference field="1" count="1" selected="0">
            <x v="0"/>
          </reference>
          <reference field="3" count="1" selected="0">
            <x v="651"/>
          </reference>
          <reference field="11" count="1">
            <x v="1"/>
          </reference>
          <reference field="12" count="1" selected="0">
            <x v="2"/>
          </reference>
        </references>
      </pivotArea>
    </format>
    <format dxfId="9227">
      <pivotArea collapsedLevelsAreSubtotals="1" fieldPosition="0">
        <references count="5">
          <reference field="0" count="1">
            <x v="41"/>
          </reference>
          <reference field="1" count="1" selected="0">
            <x v="0"/>
          </reference>
          <reference field="3" count="1" selected="0">
            <x v="651"/>
          </reference>
          <reference field="11" count="1" selected="0">
            <x v="1"/>
          </reference>
          <reference field="12" count="1" selected="0">
            <x v="2"/>
          </reference>
        </references>
      </pivotArea>
    </format>
    <format dxfId="9226">
      <pivotArea collapsedLevelsAreSubtotals="1" fieldPosition="0">
        <references count="3">
          <reference field="1" count="1" selected="0">
            <x v="0"/>
          </reference>
          <reference field="3" count="1">
            <x v="652"/>
          </reference>
          <reference field="12" count="1" selected="0">
            <x v="2"/>
          </reference>
        </references>
      </pivotArea>
    </format>
    <format dxfId="9225">
      <pivotArea collapsedLevelsAreSubtotals="1" fieldPosition="0">
        <references count="4">
          <reference field="1" count="1" selected="0">
            <x v="0"/>
          </reference>
          <reference field="3" count="1" selected="0">
            <x v="652"/>
          </reference>
          <reference field="11" count="1">
            <x v="1"/>
          </reference>
          <reference field="12" count="1" selected="0">
            <x v="2"/>
          </reference>
        </references>
      </pivotArea>
    </format>
    <format dxfId="9224">
      <pivotArea collapsedLevelsAreSubtotals="1" fieldPosition="0">
        <references count="5">
          <reference field="0" count="1">
            <x v="41"/>
          </reference>
          <reference field="1" count="1" selected="0">
            <x v="0"/>
          </reference>
          <reference field="3" count="1" selected="0">
            <x v="652"/>
          </reference>
          <reference field="11" count="1" selected="0">
            <x v="1"/>
          </reference>
          <reference field="12" count="1" selected="0">
            <x v="2"/>
          </reference>
        </references>
      </pivotArea>
    </format>
    <format dxfId="9223">
      <pivotArea collapsedLevelsAreSubtotals="1" fieldPosition="0">
        <references count="4">
          <reference field="1" count="1" selected="0">
            <x v="0"/>
          </reference>
          <reference field="3" count="1" selected="0">
            <x v="652"/>
          </reference>
          <reference field="11" count="1">
            <x v="16"/>
          </reference>
          <reference field="12" count="1" selected="0">
            <x v="2"/>
          </reference>
        </references>
      </pivotArea>
    </format>
    <format dxfId="9222">
      <pivotArea collapsedLevelsAreSubtotals="1" fieldPosition="0">
        <references count="5">
          <reference field="0" count="1">
            <x v="14"/>
          </reference>
          <reference field="1" count="1" selected="0">
            <x v="0"/>
          </reference>
          <reference field="3" count="1" selected="0">
            <x v="652"/>
          </reference>
          <reference field="11" count="1" selected="0">
            <x v="16"/>
          </reference>
          <reference field="12" count="1" selected="0">
            <x v="2"/>
          </reference>
        </references>
      </pivotArea>
    </format>
    <format dxfId="9221">
      <pivotArea collapsedLevelsAreSubtotals="1" fieldPosition="0">
        <references count="3">
          <reference field="1" count="1" selected="0">
            <x v="0"/>
          </reference>
          <reference field="3" count="1">
            <x v="653"/>
          </reference>
          <reference field="12" count="1" selected="0">
            <x v="2"/>
          </reference>
        </references>
      </pivotArea>
    </format>
    <format dxfId="9220">
      <pivotArea collapsedLevelsAreSubtotals="1" fieldPosition="0">
        <references count="4">
          <reference field="1" count="1" selected="0">
            <x v="0"/>
          </reference>
          <reference field="3" count="1" selected="0">
            <x v="653"/>
          </reference>
          <reference field="11" count="1">
            <x v="35"/>
          </reference>
          <reference field="12" count="1" selected="0">
            <x v="2"/>
          </reference>
        </references>
      </pivotArea>
    </format>
    <format dxfId="9219">
      <pivotArea collapsedLevelsAreSubtotals="1" fieldPosition="0">
        <references count="5">
          <reference field="0" count="1">
            <x v="52"/>
          </reference>
          <reference field="1" count="1" selected="0">
            <x v="0"/>
          </reference>
          <reference field="3" count="1" selected="0">
            <x v="653"/>
          </reference>
          <reference field="11" count="1" selected="0">
            <x v="35"/>
          </reference>
          <reference field="12" count="1" selected="0">
            <x v="2"/>
          </reference>
        </references>
      </pivotArea>
    </format>
    <format dxfId="9218">
      <pivotArea collapsedLevelsAreSubtotals="1" fieldPosition="0">
        <references count="3">
          <reference field="1" count="1" selected="0">
            <x v="0"/>
          </reference>
          <reference field="3" count="1">
            <x v="663"/>
          </reference>
          <reference field="12" count="1" selected="0">
            <x v="2"/>
          </reference>
        </references>
      </pivotArea>
    </format>
    <format dxfId="9217">
      <pivotArea collapsedLevelsAreSubtotals="1" fieldPosition="0">
        <references count="4">
          <reference field="1" count="1" selected="0">
            <x v="0"/>
          </reference>
          <reference field="3" count="1" selected="0">
            <x v="663"/>
          </reference>
          <reference field="11" count="1">
            <x v="1"/>
          </reference>
          <reference field="12" count="1" selected="0">
            <x v="2"/>
          </reference>
        </references>
      </pivotArea>
    </format>
    <format dxfId="9216">
      <pivotArea collapsedLevelsAreSubtotals="1" fieldPosition="0">
        <references count="5">
          <reference field="0" count="1">
            <x v="41"/>
          </reference>
          <reference field="1" count="1" selected="0">
            <x v="0"/>
          </reference>
          <reference field="3" count="1" selected="0">
            <x v="663"/>
          </reference>
          <reference field="11" count="1" selected="0">
            <x v="1"/>
          </reference>
          <reference field="12" count="1" selected="0">
            <x v="2"/>
          </reference>
        </references>
      </pivotArea>
    </format>
    <format dxfId="9215">
      <pivotArea collapsedLevelsAreSubtotals="1" fieldPosition="0">
        <references count="4">
          <reference field="1" count="1" selected="0">
            <x v="0"/>
          </reference>
          <reference field="3" count="1" selected="0">
            <x v="663"/>
          </reference>
          <reference field="11" count="1">
            <x v="16"/>
          </reference>
          <reference field="12" count="1" selected="0">
            <x v="2"/>
          </reference>
        </references>
      </pivotArea>
    </format>
    <format dxfId="9214">
      <pivotArea collapsedLevelsAreSubtotals="1" fieldPosition="0">
        <references count="5">
          <reference field="0" count="1">
            <x v="14"/>
          </reference>
          <reference field="1" count="1" selected="0">
            <x v="0"/>
          </reference>
          <reference field="3" count="1" selected="0">
            <x v="663"/>
          </reference>
          <reference field="11" count="1" selected="0">
            <x v="16"/>
          </reference>
          <reference field="12" count="1" selected="0">
            <x v="2"/>
          </reference>
        </references>
      </pivotArea>
    </format>
    <format dxfId="9213">
      <pivotArea collapsedLevelsAreSubtotals="1" fieldPosition="0">
        <references count="3">
          <reference field="1" count="1" selected="0">
            <x v="0"/>
          </reference>
          <reference field="3" count="1">
            <x v="669"/>
          </reference>
          <reference field="12" count="1" selected="0">
            <x v="2"/>
          </reference>
        </references>
      </pivotArea>
    </format>
    <format dxfId="9212">
      <pivotArea collapsedLevelsAreSubtotals="1" fieldPosition="0">
        <references count="4">
          <reference field="1" count="1" selected="0">
            <x v="0"/>
          </reference>
          <reference field="3" count="1" selected="0">
            <x v="669"/>
          </reference>
          <reference field="11" count="1">
            <x v="1"/>
          </reference>
          <reference field="12" count="1" selected="0">
            <x v="2"/>
          </reference>
        </references>
      </pivotArea>
    </format>
    <format dxfId="9211">
      <pivotArea collapsedLevelsAreSubtotals="1" fieldPosition="0">
        <references count="5">
          <reference field="0" count="1">
            <x v="41"/>
          </reference>
          <reference field="1" count="1" selected="0">
            <x v="0"/>
          </reference>
          <reference field="3" count="1" selected="0">
            <x v="669"/>
          </reference>
          <reference field="11" count="1" selected="0">
            <x v="1"/>
          </reference>
          <reference field="12" count="1" selected="0">
            <x v="2"/>
          </reference>
        </references>
      </pivotArea>
    </format>
    <format dxfId="9210">
      <pivotArea collapsedLevelsAreSubtotals="1" fieldPosition="0">
        <references count="4">
          <reference field="1" count="1" selected="0">
            <x v="0"/>
          </reference>
          <reference field="3" count="1" selected="0">
            <x v="669"/>
          </reference>
          <reference field="11" count="1">
            <x v="25"/>
          </reference>
          <reference field="12" count="1" selected="0">
            <x v="2"/>
          </reference>
        </references>
      </pivotArea>
    </format>
    <format dxfId="9209">
      <pivotArea collapsedLevelsAreSubtotals="1" fieldPosition="0">
        <references count="5">
          <reference field="0" count="1">
            <x v="51"/>
          </reference>
          <reference field="1" count="1" selected="0">
            <x v="0"/>
          </reference>
          <reference field="3" count="1" selected="0">
            <x v="669"/>
          </reference>
          <reference field="11" count="1" selected="0">
            <x v="25"/>
          </reference>
          <reference field="12" count="1" selected="0">
            <x v="2"/>
          </reference>
        </references>
      </pivotArea>
    </format>
    <format dxfId="9208">
      <pivotArea collapsedLevelsAreSubtotals="1" fieldPosition="0">
        <references count="4">
          <reference field="1" count="1" selected="0">
            <x v="0"/>
          </reference>
          <reference field="3" count="1" selected="0">
            <x v="669"/>
          </reference>
          <reference field="11" count="1">
            <x v="35"/>
          </reference>
          <reference field="12" count="1" selected="0">
            <x v="2"/>
          </reference>
        </references>
      </pivotArea>
    </format>
    <format dxfId="9207">
      <pivotArea collapsedLevelsAreSubtotals="1" fieldPosition="0">
        <references count="5">
          <reference field="0" count="1">
            <x v="52"/>
          </reference>
          <reference field="1" count="1" selected="0">
            <x v="0"/>
          </reference>
          <reference field="3" count="1" selected="0">
            <x v="669"/>
          </reference>
          <reference field="11" count="1" selected="0">
            <x v="35"/>
          </reference>
          <reference field="12" count="1" selected="0">
            <x v="2"/>
          </reference>
        </references>
      </pivotArea>
    </format>
    <format dxfId="9206">
      <pivotArea collapsedLevelsAreSubtotals="1" fieldPosition="0">
        <references count="3">
          <reference field="1" count="1" selected="0">
            <x v="0"/>
          </reference>
          <reference field="3" count="1">
            <x v="673"/>
          </reference>
          <reference field="12" count="1" selected="0">
            <x v="2"/>
          </reference>
        </references>
      </pivotArea>
    </format>
    <format dxfId="9205">
      <pivotArea collapsedLevelsAreSubtotals="1" fieldPosition="0">
        <references count="4">
          <reference field="1" count="1" selected="0">
            <x v="0"/>
          </reference>
          <reference field="3" count="1" selected="0">
            <x v="673"/>
          </reference>
          <reference field="11" count="1">
            <x v="1"/>
          </reference>
          <reference field="12" count="1" selected="0">
            <x v="2"/>
          </reference>
        </references>
      </pivotArea>
    </format>
    <format dxfId="9204">
      <pivotArea collapsedLevelsAreSubtotals="1" fieldPosition="0">
        <references count="5">
          <reference field="0" count="2">
            <x v="38"/>
            <x v="41"/>
          </reference>
          <reference field="1" count="1" selected="0">
            <x v="0"/>
          </reference>
          <reference field="3" count="1" selected="0">
            <x v="673"/>
          </reference>
          <reference field="11" count="1" selected="0">
            <x v="1"/>
          </reference>
          <reference field="12" count="1" selected="0">
            <x v="2"/>
          </reference>
        </references>
      </pivotArea>
    </format>
    <format dxfId="9203">
      <pivotArea collapsedLevelsAreSubtotals="1" fieldPosition="0">
        <references count="4">
          <reference field="1" count="1" selected="0">
            <x v="0"/>
          </reference>
          <reference field="3" count="1" selected="0">
            <x v="673"/>
          </reference>
          <reference field="11" count="1">
            <x v="4"/>
          </reference>
          <reference field="12" count="1" selected="0">
            <x v="2"/>
          </reference>
        </references>
      </pivotArea>
    </format>
    <format dxfId="9202">
      <pivotArea collapsedLevelsAreSubtotals="1" fieldPosition="0">
        <references count="5">
          <reference field="0" count="2">
            <x v="71"/>
            <x v="72"/>
          </reference>
          <reference field="1" count="1" selected="0">
            <x v="0"/>
          </reference>
          <reference field="3" count="1" selected="0">
            <x v="673"/>
          </reference>
          <reference field="11" count="1" selected="0">
            <x v="4"/>
          </reference>
          <reference field="12" count="1" selected="0">
            <x v="2"/>
          </reference>
        </references>
      </pivotArea>
    </format>
    <format dxfId="9201">
      <pivotArea collapsedLevelsAreSubtotals="1" fieldPosition="0">
        <references count="4">
          <reference field="1" count="1" selected="0">
            <x v="0"/>
          </reference>
          <reference field="3" count="1" selected="0">
            <x v="673"/>
          </reference>
          <reference field="11" count="1">
            <x v="16"/>
          </reference>
          <reference field="12" count="1" selected="0">
            <x v="2"/>
          </reference>
        </references>
      </pivotArea>
    </format>
    <format dxfId="9200">
      <pivotArea collapsedLevelsAreSubtotals="1" fieldPosition="0">
        <references count="5">
          <reference field="0" count="1">
            <x v="14"/>
          </reference>
          <reference field="1" count="1" selected="0">
            <x v="0"/>
          </reference>
          <reference field="3" count="1" selected="0">
            <x v="673"/>
          </reference>
          <reference field="11" count="1" selected="0">
            <x v="16"/>
          </reference>
          <reference field="12" count="1" selected="0">
            <x v="2"/>
          </reference>
        </references>
      </pivotArea>
    </format>
    <format dxfId="9199">
      <pivotArea collapsedLevelsAreSubtotals="1" fieldPosition="0">
        <references count="4">
          <reference field="1" count="1" selected="0">
            <x v="0"/>
          </reference>
          <reference field="3" count="1" selected="0">
            <x v="673"/>
          </reference>
          <reference field="11" count="1">
            <x v="25"/>
          </reference>
          <reference field="12" count="1" selected="0">
            <x v="2"/>
          </reference>
        </references>
      </pivotArea>
    </format>
    <format dxfId="9198">
      <pivotArea collapsedLevelsAreSubtotals="1" fieldPosition="0">
        <references count="5">
          <reference field="0" count="1">
            <x v="51"/>
          </reference>
          <reference field="1" count="1" selected="0">
            <x v="0"/>
          </reference>
          <reference field="3" count="1" selected="0">
            <x v="673"/>
          </reference>
          <reference field="11" count="1" selected="0">
            <x v="25"/>
          </reference>
          <reference field="12" count="1" selected="0">
            <x v="2"/>
          </reference>
        </references>
      </pivotArea>
    </format>
    <format dxfId="9197">
      <pivotArea collapsedLevelsAreSubtotals="1" fieldPosition="0">
        <references count="4">
          <reference field="1" count="1" selected="0">
            <x v="0"/>
          </reference>
          <reference field="3" count="1" selected="0">
            <x v="673"/>
          </reference>
          <reference field="11" count="1">
            <x v="35"/>
          </reference>
          <reference field="12" count="1" selected="0">
            <x v="2"/>
          </reference>
        </references>
      </pivotArea>
    </format>
    <format dxfId="9196">
      <pivotArea collapsedLevelsAreSubtotals="1" fieldPosition="0">
        <references count="5">
          <reference field="0" count="1">
            <x v="52"/>
          </reference>
          <reference field="1" count="1" selected="0">
            <x v="0"/>
          </reference>
          <reference field="3" count="1" selected="0">
            <x v="673"/>
          </reference>
          <reference field="11" count="1" selected="0">
            <x v="35"/>
          </reference>
          <reference field="12" count="1" selected="0">
            <x v="2"/>
          </reference>
        </references>
      </pivotArea>
    </format>
    <format dxfId="9195">
      <pivotArea collapsedLevelsAreSubtotals="1" fieldPosition="0">
        <references count="3">
          <reference field="1" count="1" selected="0">
            <x v="0"/>
          </reference>
          <reference field="3" count="1">
            <x v="674"/>
          </reference>
          <reference field="12" count="1" selected="0">
            <x v="2"/>
          </reference>
        </references>
      </pivotArea>
    </format>
    <format dxfId="9194">
      <pivotArea collapsedLevelsAreSubtotals="1" fieldPosition="0">
        <references count="4">
          <reference field="1" count="1" selected="0">
            <x v="0"/>
          </reference>
          <reference field="3" count="1" selected="0">
            <x v="674"/>
          </reference>
          <reference field="11" count="1">
            <x v="1"/>
          </reference>
          <reference field="12" count="1" selected="0">
            <x v="2"/>
          </reference>
        </references>
      </pivotArea>
    </format>
    <format dxfId="9193">
      <pivotArea collapsedLevelsAreSubtotals="1" fieldPosition="0">
        <references count="5">
          <reference field="0" count="1">
            <x v="41"/>
          </reference>
          <reference field="1" count="1" selected="0">
            <x v="0"/>
          </reference>
          <reference field="3" count="1" selected="0">
            <x v="674"/>
          </reference>
          <reference field="11" count="1" selected="0">
            <x v="1"/>
          </reference>
          <reference field="12" count="1" selected="0">
            <x v="2"/>
          </reference>
        </references>
      </pivotArea>
    </format>
    <format dxfId="9192">
      <pivotArea collapsedLevelsAreSubtotals="1" fieldPosition="0">
        <references count="3">
          <reference field="1" count="1" selected="0">
            <x v="0"/>
          </reference>
          <reference field="3" count="1">
            <x v="680"/>
          </reference>
          <reference field="12" count="1" selected="0">
            <x v="2"/>
          </reference>
        </references>
      </pivotArea>
    </format>
    <format dxfId="9191">
      <pivotArea collapsedLevelsAreSubtotals="1" fieldPosition="0">
        <references count="4">
          <reference field="1" count="1" selected="0">
            <x v="0"/>
          </reference>
          <reference field="3" count="1" selected="0">
            <x v="680"/>
          </reference>
          <reference field="11" count="1">
            <x v="1"/>
          </reference>
          <reference field="12" count="1" selected="0">
            <x v="2"/>
          </reference>
        </references>
      </pivotArea>
    </format>
    <format dxfId="9190">
      <pivotArea collapsedLevelsAreSubtotals="1" fieldPosition="0">
        <references count="5">
          <reference field="0" count="1">
            <x v="41"/>
          </reference>
          <reference field="1" count="1" selected="0">
            <x v="0"/>
          </reference>
          <reference field="3" count="1" selected="0">
            <x v="680"/>
          </reference>
          <reference field="11" count="1" selected="0">
            <x v="1"/>
          </reference>
          <reference field="12" count="1" selected="0">
            <x v="2"/>
          </reference>
        </references>
      </pivotArea>
    </format>
    <format dxfId="9189">
      <pivotArea collapsedLevelsAreSubtotals="1" fieldPosition="0">
        <references count="4">
          <reference field="1" count="1" selected="0">
            <x v="0"/>
          </reference>
          <reference field="3" count="1" selected="0">
            <x v="680"/>
          </reference>
          <reference field="11" count="1">
            <x v="25"/>
          </reference>
          <reference field="12" count="1" selected="0">
            <x v="2"/>
          </reference>
        </references>
      </pivotArea>
    </format>
    <format dxfId="9188">
      <pivotArea collapsedLevelsAreSubtotals="1" fieldPosition="0">
        <references count="5">
          <reference field="0" count="1">
            <x v="51"/>
          </reference>
          <reference field="1" count="1" selected="0">
            <x v="0"/>
          </reference>
          <reference field="3" count="1" selected="0">
            <x v="680"/>
          </reference>
          <reference field="11" count="1" selected="0">
            <x v="25"/>
          </reference>
          <reference field="12" count="1" selected="0">
            <x v="2"/>
          </reference>
        </references>
      </pivotArea>
    </format>
    <format dxfId="9187">
      <pivotArea collapsedLevelsAreSubtotals="1" fieldPosition="0">
        <references count="3">
          <reference field="1" count="1" selected="0">
            <x v="0"/>
          </reference>
          <reference field="3" count="1">
            <x v="682"/>
          </reference>
          <reference field="12" count="1" selected="0">
            <x v="2"/>
          </reference>
        </references>
      </pivotArea>
    </format>
    <format dxfId="9186">
      <pivotArea collapsedLevelsAreSubtotals="1" fieldPosition="0">
        <references count="4">
          <reference field="1" count="1" selected="0">
            <x v="0"/>
          </reference>
          <reference field="3" count="1" selected="0">
            <x v="682"/>
          </reference>
          <reference field="11" count="1">
            <x v="25"/>
          </reference>
          <reference field="12" count="1" selected="0">
            <x v="2"/>
          </reference>
        </references>
      </pivotArea>
    </format>
    <format dxfId="9185">
      <pivotArea collapsedLevelsAreSubtotals="1" fieldPosition="0">
        <references count="5">
          <reference field="0" count="1">
            <x v="51"/>
          </reference>
          <reference field="1" count="1" selected="0">
            <x v="0"/>
          </reference>
          <reference field="3" count="1" selected="0">
            <x v="682"/>
          </reference>
          <reference field="11" count="1" selected="0">
            <x v="25"/>
          </reference>
          <reference field="12" count="1" selected="0">
            <x v="2"/>
          </reference>
        </references>
      </pivotArea>
    </format>
    <format dxfId="9184">
      <pivotArea collapsedLevelsAreSubtotals="1" fieldPosition="0">
        <references count="3">
          <reference field="1" count="1" selected="0">
            <x v="0"/>
          </reference>
          <reference field="3" count="1">
            <x v="685"/>
          </reference>
          <reference field="12" count="1" selected="0">
            <x v="2"/>
          </reference>
        </references>
      </pivotArea>
    </format>
    <format dxfId="9183">
      <pivotArea collapsedLevelsAreSubtotals="1" fieldPosition="0">
        <references count="4">
          <reference field="1" count="1" selected="0">
            <x v="0"/>
          </reference>
          <reference field="3" count="1" selected="0">
            <x v="685"/>
          </reference>
          <reference field="11" count="1">
            <x v="25"/>
          </reference>
          <reference field="12" count="1" selected="0">
            <x v="2"/>
          </reference>
        </references>
      </pivotArea>
    </format>
    <format dxfId="9182">
      <pivotArea collapsedLevelsAreSubtotals="1" fieldPosition="0">
        <references count="5">
          <reference field="0" count="1">
            <x v="51"/>
          </reference>
          <reference field="1" count="1" selected="0">
            <x v="0"/>
          </reference>
          <reference field="3" count="1" selected="0">
            <x v="685"/>
          </reference>
          <reference field="11" count="1" selected="0">
            <x v="25"/>
          </reference>
          <reference field="12" count="1" selected="0">
            <x v="2"/>
          </reference>
        </references>
      </pivotArea>
    </format>
    <format dxfId="9181">
      <pivotArea collapsedLevelsAreSubtotals="1" fieldPosition="0">
        <references count="3">
          <reference field="1" count="1" selected="0">
            <x v="0"/>
          </reference>
          <reference field="3" count="1">
            <x v="688"/>
          </reference>
          <reference field="12" count="1" selected="0">
            <x v="2"/>
          </reference>
        </references>
      </pivotArea>
    </format>
    <format dxfId="9180">
      <pivotArea collapsedLevelsAreSubtotals="1" fieldPosition="0">
        <references count="4">
          <reference field="1" count="1" selected="0">
            <x v="0"/>
          </reference>
          <reference field="3" count="1" selected="0">
            <x v="688"/>
          </reference>
          <reference field="11" count="1">
            <x v="1"/>
          </reference>
          <reference field="12" count="1" selected="0">
            <x v="2"/>
          </reference>
        </references>
      </pivotArea>
    </format>
    <format dxfId="9179">
      <pivotArea collapsedLevelsAreSubtotals="1" fieldPosition="0">
        <references count="5">
          <reference field="0" count="1">
            <x v="41"/>
          </reference>
          <reference field="1" count="1" selected="0">
            <x v="0"/>
          </reference>
          <reference field="3" count="1" selected="0">
            <x v="688"/>
          </reference>
          <reference field="11" count="1" selected="0">
            <x v="1"/>
          </reference>
          <reference field="12" count="1" selected="0">
            <x v="2"/>
          </reference>
        </references>
      </pivotArea>
    </format>
    <format dxfId="9178">
      <pivotArea collapsedLevelsAreSubtotals="1" fieldPosition="0">
        <references count="4">
          <reference field="1" count="1" selected="0">
            <x v="0"/>
          </reference>
          <reference field="3" count="1" selected="0">
            <x v="688"/>
          </reference>
          <reference field="11" count="1">
            <x v="35"/>
          </reference>
          <reference field="12" count="1" selected="0">
            <x v="2"/>
          </reference>
        </references>
      </pivotArea>
    </format>
    <format dxfId="9177">
      <pivotArea collapsedLevelsAreSubtotals="1" fieldPosition="0">
        <references count="5">
          <reference field="0" count="1">
            <x v="52"/>
          </reference>
          <reference field="1" count="1" selected="0">
            <x v="0"/>
          </reference>
          <reference field="3" count="1" selected="0">
            <x v="688"/>
          </reference>
          <reference field="11" count="1" selected="0">
            <x v="35"/>
          </reference>
          <reference field="12" count="1" selected="0">
            <x v="2"/>
          </reference>
        </references>
      </pivotArea>
    </format>
    <format dxfId="9176">
      <pivotArea collapsedLevelsAreSubtotals="1" fieldPosition="0">
        <references count="3">
          <reference field="1" count="1" selected="0">
            <x v="0"/>
          </reference>
          <reference field="3" count="1">
            <x v="693"/>
          </reference>
          <reference field="12" count="1" selected="0">
            <x v="2"/>
          </reference>
        </references>
      </pivotArea>
    </format>
    <format dxfId="9175">
      <pivotArea collapsedLevelsAreSubtotals="1" fieldPosition="0">
        <references count="4">
          <reference field="1" count="1" selected="0">
            <x v="0"/>
          </reference>
          <reference field="3" count="1" selected="0">
            <x v="693"/>
          </reference>
          <reference field="11" count="1">
            <x v="25"/>
          </reference>
          <reference field="12" count="1" selected="0">
            <x v="2"/>
          </reference>
        </references>
      </pivotArea>
    </format>
    <format dxfId="9174">
      <pivotArea collapsedLevelsAreSubtotals="1" fieldPosition="0">
        <references count="5">
          <reference field="0" count="1">
            <x v="51"/>
          </reference>
          <reference field="1" count="1" selected="0">
            <x v="0"/>
          </reference>
          <reference field="3" count="1" selected="0">
            <x v="693"/>
          </reference>
          <reference field="11" count="1" selected="0">
            <x v="25"/>
          </reference>
          <reference field="12" count="1" selected="0">
            <x v="2"/>
          </reference>
        </references>
      </pivotArea>
    </format>
    <format dxfId="9173">
      <pivotArea collapsedLevelsAreSubtotals="1" fieldPosition="0">
        <references count="4">
          <reference field="1" count="1" selected="0">
            <x v="0"/>
          </reference>
          <reference field="3" count="1" selected="0">
            <x v="693"/>
          </reference>
          <reference field="11" count="1">
            <x v="35"/>
          </reference>
          <reference field="12" count="1" selected="0">
            <x v="2"/>
          </reference>
        </references>
      </pivotArea>
    </format>
    <format dxfId="9172">
      <pivotArea collapsedLevelsAreSubtotals="1" fieldPosition="0">
        <references count="5">
          <reference field="0" count="1">
            <x v="52"/>
          </reference>
          <reference field="1" count="1" selected="0">
            <x v="0"/>
          </reference>
          <reference field="3" count="1" selected="0">
            <x v="693"/>
          </reference>
          <reference field="11" count="1" selected="0">
            <x v="35"/>
          </reference>
          <reference field="12" count="1" selected="0">
            <x v="2"/>
          </reference>
        </references>
      </pivotArea>
    </format>
    <format dxfId="9171">
      <pivotArea collapsedLevelsAreSubtotals="1" fieldPosition="0">
        <references count="3">
          <reference field="1" count="1" selected="0">
            <x v="0"/>
          </reference>
          <reference field="3" count="1">
            <x v="695"/>
          </reference>
          <reference field="12" count="1" selected="0">
            <x v="2"/>
          </reference>
        </references>
      </pivotArea>
    </format>
    <format dxfId="9170">
      <pivotArea collapsedLevelsAreSubtotals="1" fieldPosition="0">
        <references count="4">
          <reference field="1" count="1" selected="0">
            <x v="0"/>
          </reference>
          <reference field="3" count="1" selected="0">
            <x v="695"/>
          </reference>
          <reference field="11" count="1">
            <x v="1"/>
          </reference>
          <reference field="12" count="1" selected="0">
            <x v="2"/>
          </reference>
        </references>
      </pivotArea>
    </format>
    <format dxfId="9169">
      <pivotArea collapsedLevelsAreSubtotals="1" fieldPosition="0">
        <references count="5">
          <reference field="0" count="3">
            <x v="39"/>
            <x v="41"/>
            <x v="69"/>
          </reference>
          <reference field="1" count="1" selected="0">
            <x v="0"/>
          </reference>
          <reference field="3" count="1" selected="0">
            <x v="695"/>
          </reference>
          <reference field="11" count="1" selected="0">
            <x v="1"/>
          </reference>
          <reference field="12" count="1" selected="0">
            <x v="2"/>
          </reference>
        </references>
      </pivotArea>
    </format>
    <format dxfId="9168">
      <pivotArea collapsedLevelsAreSubtotals="1" fieldPosition="0">
        <references count="4">
          <reference field="1" count="1" selected="0">
            <x v="0"/>
          </reference>
          <reference field="3" count="1" selected="0">
            <x v="695"/>
          </reference>
          <reference field="11" count="1">
            <x v="16"/>
          </reference>
          <reference field="12" count="1" selected="0">
            <x v="2"/>
          </reference>
        </references>
      </pivotArea>
    </format>
    <format dxfId="9167">
      <pivotArea collapsedLevelsAreSubtotals="1" fieldPosition="0">
        <references count="5">
          <reference field="0" count="1">
            <x v="14"/>
          </reference>
          <reference field="1" count="1" selected="0">
            <x v="0"/>
          </reference>
          <reference field="3" count="1" selected="0">
            <x v="695"/>
          </reference>
          <reference field="11" count="1" selected="0">
            <x v="16"/>
          </reference>
          <reference field="12" count="1" selected="0">
            <x v="2"/>
          </reference>
        </references>
      </pivotArea>
    </format>
    <format dxfId="9166">
      <pivotArea collapsedLevelsAreSubtotals="1" fieldPosition="0">
        <references count="3">
          <reference field="1" count="1" selected="0">
            <x v="0"/>
          </reference>
          <reference field="3" count="1">
            <x v="696"/>
          </reference>
          <reference field="12" count="1" selected="0">
            <x v="2"/>
          </reference>
        </references>
      </pivotArea>
    </format>
    <format dxfId="9165">
      <pivotArea collapsedLevelsAreSubtotals="1" fieldPosition="0">
        <references count="4">
          <reference field="1" count="1" selected="0">
            <x v="0"/>
          </reference>
          <reference field="3" count="1" selected="0">
            <x v="696"/>
          </reference>
          <reference field="11" count="1">
            <x v="25"/>
          </reference>
          <reference field="12" count="1" selected="0">
            <x v="2"/>
          </reference>
        </references>
      </pivotArea>
    </format>
    <format dxfId="9164">
      <pivotArea collapsedLevelsAreSubtotals="1" fieldPosition="0">
        <references count="5">
          <reference field="0" count="1">
            <x v="51"/>
          </reference>
          <reference field="1" count="1" selected="0">
            <x v="0"/>
          </reference>
          <reference field="3" count="1" selected="0">
            <x v="696"/>
          </reference>
          <reference field="11" count="1" selected="0">
            <x v="25"/>
          </reference>
          <reference field="12" count="1" selected="0">
            <x v="2"/>
          </reference>
        </references>
      </pivotArea>
    </format>
    <format dxfId="9163">
      <pivotArea collapsedLevelsAreSubtotals="1" fieldPosition="0">
        <references count="4">
          <reference field="1" count="1" selected="0">
            <x v="0"/>
          </reference>
          <reference field="3" count="1" selected="0">
            <x v="696"/>
          </reference>
          <reference field="11" count="1">
            <x v="35"/>
          </reference>
          <reference field="12" count="1" selected="0">
            <x v="2"/>
          </reference>
        </references>
      </pivotArea>
    </format>
    <format dxfId="9162">
      <pivotArea collapsedLevelsAreSubtotals="1" fieldPosition="0">
        <references count="5">
          <reference field="0" count="1">
            <x v="52"/>
          </reference>
          <reference field="1" count="1" selected="0">
            <x v="0"/>
          </reference>
          <reference field="3" count="1" selected="0">
            <x v="696"/>
          </reference>
          <reference field="11" count="1" selected="0">
            <x v="35"/>
          </reference>
          <reference field="12" count="1" selected="0">
            <x v="2"/>
          </reference>
        </references>
      </pivotArea>
    </format>
    <format dxfId="9161">
      <pivotArea collapsedLevelsAreSubtotals="1" fieldPosition="0">
        <references count="3">
          <reference field="1" count="1" selected="0">
            <x v="0"/>
          </reference>
          <reference field="3" count="1">
            <x v="697"/>
          </reference>
          <reference field="12" count="1" selected="0">
            <x v="2"/>
          </reference>
        </references>
      </pivotArea>
    </format>
    <format dxfId="9160">
      <pivotArea collapsedLevelsAreSubtotals="1" fieldPosition="0">
        <references count="4">
          <reference field="1" count="1" selected="0">
            <x v="0"/>
          </reference>
          <reference field="3" count="1" selected="0">
            <x v="697"/>
          </reference>
          <reference field="11" count="1">
            <x v="25"/>
          </reference>
          <reference field="12" count="1" selected="0">
            <x v="2"/>
          </reference>
        </references>
      </pivotArea>
    </format>
    <format dxfId="9159">
      <pivotArea collapsedLevelsAreSubtotals="1" fieldPosition="0">
        <references count="5">
          <reference field="0" count="1">
            <x v="51"/>
          </reference>
          <reference field="1" count="1" selected="0">
            <x v="0"/>
          </reference>
          <reference field="3" count="1" selected="0">
            <x v="697"/>
          </reference>
          <reference field="11" count="1" selected="0">
            <x v="25"/>
          </reference>
          <reference field="12" count="1" selected="0">
            <x v="2"/>
          </reference>
        </references>
      </pivotArea>
    </format>
    <format dxfId="9158">
      <pivotArea collapsedLevelsAreSubtotals="1" fieldPosition="0">
        <references count="4">
          <reference field="1" count="1" selected="0">
            <x v="0"/>
          </reference>
          <reference field="3" count="1" selected="0">
            <x v="697"/>
          </reference>
          <reference field="11" count="1">
            <x v="35"/>
          </reference>
          <reference field="12" count="1" selected="0">
            <x v="2"/>
          </reference>
        </references>
      </pivotArea>
    </format>
    <format dxfId="9157">
      <pivotArea collapsedLevelsAreSubtotals="1" fieldPosition="0">
        <references count="5">
          <reference field="0" count="1">
            <x v="52"/>
          </reference>
          <reference field="1" count="1" selected="0">
            <x v="0"/>
          </reference>
          <reference field="3" count="1" selected="0">
            <x v="697"/>
          </reference>
          <reference field="11" count="1" selected="0">
            <x v="35"/>
          </reference>
          <reference field="12" count="1" selected="0">
            <x v="2"/>
          </reference>
        </references>
      </pivotArea>
    </format>
    <format dxfId="9156">
      <pivotArea collapsedLevelsAreSubtotals="1" fieldPosition="0">
        <references count="3">
          <reference field="1" count="1" selected="0">
            <x v="0"/>
          </reference>
          <reference field="3" count="1">
            <x v="710"/>
          </reference>
          <reference field="12" count="1" selected="0">
            <x v="2"/>
          </reference>
        </references>
      </pivotArea>
    </format>
    <format dxfId="9155">
      <pivotArea collapsedLevelsAreSubtotals="1" fieldPosition="0">
        <references count="4">
          <reference field="1" count="1" selected="0">
            <x v="0"/>
          </reference>
          <reference field="3" count="1" selected="0">
            <x v="710"/>
          </reference>
          <reference field="11" count="1">
            <x v="1"/>
          </reference>
          <reference field="12" count="1" selected="0">
            <x v="2"/>
          </reference>
        </references>
      </pivotArea>
    </format>
    <format dxfId="9154">
      <pivotArea collapsedLevelsAreSubtotals="1" fieldPosition="0">
        <references count="5">
          <reference field="0" count="1">
            <x v="41"/>
          </reference>
          <reference field="1" count="1" selected="0">
            <x v="0"/>
          </reference>
          <reference field="3" count="1" selected="0">
            <x v="710"/>
          </reference>
          <reference field="11" count="1" selected="0">
            <x v="1"/>
          </reference>
          <reference field="12" count="1" selected="0">
            <x v="2"/>
          </reference>
        </references>
      </pivotArea>
    </format>
    <format dxfId="9153">
      <pivotArea collapsedLevelsAreSubtotals="1" fieldPosition="0">
        <references count="4">
          <reference field="1" count="1" selected="0">
            <x v="0"/>
          </reference>
          <reference field="3" count="1" selected="0">
            <x v="710"/>
          </reference>
          <reference field="11" count="1">
            <x v="16"/>
          </reference>
          <reference field="12" count="1" selected="0">
            <x v="2"/>
          </reference>
        </references>
      </pivotArea>
    </format>
    <format dxfId="9152">
      <pivotArea collapsedLevelsAreSubtotals="1" fieldPosition="0">
        <references count="5">
          <reference field="0" count="1">
            <x v="14"/>
          </reference>
          <reference field="1" count="1" selected="0">
            <x v="0"/>
          </reference>
          <reference field="3" count="1" selected="0">
            <x v="710"/>
          </reference>
          <reference field="11" count="1" selected="0">
            <x v="16"/>
          </reference>
          <reference field="12" count="1" selected="0">
            <x v="2"/>
          </reference>
        </references>
      </pivotArea>
    </format>
    <format dxfId="9151">
      <pivotArea collapsedLevelsAreSubtotals="1" fieldPosition="0">
        <references count="4">
          <reference field="1" count="1" selected="0">
            <x v="0"/>
          </reference>
          <reference field="3" count="1" selected="0">
            <x v="710"/>
          </reference>
          <reference field="11" count="1">
            <x v="35"/>
          </reference>
          <reference field="12" count="1" selected="0">
            <x v="2"/>
          </reference>
        </references>
      </pivotArea>
    </format>
    <format dxfId="9150">
      <pivotArea collapsedLevelsAreSubtotals="1" fieldPosition="0">
        <references count="5">
          <reference field="0" count="1">
            <x v="52"/>
          </reference>
          <reference field="1" count="1" selected="0">
            <x v="0"/>
          </reference>
          <reference field="3" count="1" selected="0">
            <x v="710"/>
          </reference>
          <reference field="11" count="1" selected="0">
            <x v="35"/>
          </reference>
          <reference field="12" count="1" selected="0">
            <x v="2"/>
          </reference>
        </references>
      </pivotArea>
    </format>
    <format dxfId="9149">
      <pivotArea collapsedLevelsAreSubtotals="1" fieldPosition="0">
        <references count="3">
          <reference field="1" count="1" selected="0">
            <x v="0"/>
          </reference>
          <reference field="3" count="1">
            <x v="714"/>
          </reference>
          <reference field="12" count="1" selected="0">
            <x v="2"/>
          </reference>
        </references>
      </pivotArea>
    </format>
    <format dxfId="9148">
      <pivotArea collapsedLevelsAreSubtotals="1" fieldPosition="0">
        <references count="4">
          <reference field="1" count="1" selected="0">
            <x v="0"/>
          </reference>
          <reference field="3" count="1" selected="0">
            <x v="714"/>
          </reference>
          <reference field="11" count="1">
            <x v="1"/>
          </reference>
          <reference field="12" count="1" selected="0">
            <x v="2"/>
          </reference>
        </references>
      </pivotArea>
    </format>
    <format dxfId="9147">
      <pivotArea collapsedLevelsAreSubtotals="1" fieldPosition="0">
        <references count="5">
          <reference field="0" count="1">
            <x v="41"/>
          </reference>
          <reference field="1" count="1" selected="0">
            <x v="0"/>
          </reference>
          <reference field="3" count="1" selected="0">
            <x v="714"/>
          </reference>
          <reference field="11" count="1" selected="0">
            <x v="1"/>
          </reference>
          <reference field="12" count="1" selected="0">
            <x v="2"/>
          </reference>
        </references>
      </pivotArea>
    </format>
    <format dxfId="9146">
      <pivotArea collapsedLevelsAreSubtotals="1" fieldPosition="0">
        <references count="4">
          <reference field="1" count="1" selected="0">
            <x v="0"/>
          </reference>
          <reference field="3" count="1" selected="0">
            <x v="714"/>
          </reference>
          <reference field="11" count="1">
            <x v="16"/>
          </reference>
          <reference field="12" count="1" selected="0">
            <x v="2"/>
          </reference>
        </references>
      </pivotArea>
    </format>
    <format dxfId="9145">
      <pivotArea collapsedLevelsAreSubtotals="1" fieldPosition="0">
        <references count="5">
          <reference field="0" count="2">
            <x v="14"/>
            <x v="29"/>
          </reference>
          <reference field="1" count="1" selected="0">
            <x v="0"/>
          </reference>
          <reference field="3" count="1" selected="0">
            <x v="714"/>
          </reference>
          <reference field="11" count="1" selected="0">
            <x v="16"/>
          </reference>
          <reference field="12" count="1" selected="0">
            <x v="2"/>
          </reference>
        </references>
      </pivotArea>
    </format>
    <format dxfId="9144">
      <pivotArea collapsedLevelsAreSubtotals="1" fieldPosition="0">
        <references count="3">
          <reference field="1" count="1" selected="0">
            <x v="0"/>
          </reference>
          <reference field="3" count="1">
            <x v="718"/>
          </reference>
          <reference field="12" count="1" selected="0">
            <x v="2"/>
          </reference>
        </references>
      </pivotArea>
    </format>
    <format dxfId="9143">
      <pivotArea collapsedLevelsAreSubtotals="1" fieldPosition="0">
        <references count="4">
          <reference field="1" count="1" selected="0">
            <x v="0"/>
          </reference>
          <reference field="3" count="1" selected="0">
            <x v="718"/>
          </reference>
          <reference field="11" count="1">
            <x v="25"/>
          </reference>
          <reference field="12" count="1" selected="0">
            <x v="2"/>
          </reference>
        </references>
      </pivotArea>
    </format>
    <format dxfId="9142">
      <pivotArea collapsedLevelsAreSubtotals="1" fieldPosition="0">
        <references count="5">
          <reference field="0" count="1">
            <x v="51"/>
          </reference>
          <reference field="1" count="1" selected="0">
            <x v="0"/>
          </reference>
          <reference field="3" count="1" selected="0">
            <x v="718"/>
          </reference>
          <reference field="11" count="1" selected="0">
            <x v="25"/>
          </reference>
          <reference field="12" count="1" selected="0">
            <x v="2"/>
          </reference>
        </references>
      </pivotArea>
    </format>
    <format dxfId="9141">
      <pivotArea collapsedLevelsAreSubtotals="1" fieldPosition="0">
        <references count="4">
          <reference field="1" count="1" selected="0">
            <x v="0"/>
          </reference>
          <reference field="3" count="1" selected="0">
            <x v="718"/>
          </reference>
          <reference field="11" count="1">
            <x v="35"/>
          </reference>
          <reference field="12" count="1" selected="0">
            <x v="2"/>
          </reference>
        </references>
      </pivotArea>
    </format>
    <format dxfId="9140">
      <pivotArea collapsedLevelsAreSubtotals="1" fieldPosition="0">
        <references count="5">
          <reference field="0" count="1">
            <x v="52"/>
          </reference>
          <reference field="1" count="1" selected="0">
            <x v="0"/>
          </reference>
          <reference field="3" count="1" selected="0">
            <x v="718"/>
          </reference>
          <reference field="11" count="1" selected="0">
            <x v="35"/>
          </reference>
          <reference field="12" count="1" selected="0">
            <x v="2"/>
          </reference>
        </references>
      </pivotArea>
    </format>
    <format dxfId="9139">
      <pivotArea collapsedLevelsAreSubtotals="1" fieldPosition="0">
        <references count="3">
          <reference field="1" count="1" selected="0">
            <x v="0"/>
          </reference>
          <reference field="3" count="1">
            <x v="719"/>
          </reference>
          <reference field="12" count="1" selected="0">
            <x v="2"/>
          </reference>
        </references>
      </pivotArea>
    </format>
    <format dxfId="9138">
      <pivotArea collapsedLevelsAreSubtotals="1" fieldPosition="0">
        <references count="4">
          <reference field="1" count="1" selected="0">
            <x v="0"/>
          </reference>
          <reference field="3" count="1" selected="0">
            <x v="719"/>
          </reference>
          <reference field="11" count="1">
            <x v="1"/>
          </reference>
          <reference field="12" count="1" selected="0">
            <x v="2"/>
          </reference>
        </references>
      </pivotArea>
    </format>
    <format dxfId="9137">
      <pivotArea collapsedLevelsAreSubtotals="1" fieldPosition="0">
        <references count="5">
          <reference field="0" count="1">
            <x v="41"/>
          </reference>
          <reference field="1" count="1" selected="0">
            <x v="0"/>
          </reference>
          <reference field="3" count="1" selected="0">
            <x v="719"/>
          </reference>
          <reference field="11" count="1" selected="0">
            <x v="1"/>
          </reference>
          <reference field="12" count="1" selected="0">
            <x v="2"/>
          </reference>
        </references>
      </pivotArea>
    </format>
    <format dxfId="9136">
      <pivotArea collapsedLevelsAreSubtotals="1" fieldPosition="0">
        <references count="3">
          <reference field="1" count="1" selected="0">
            <x v="0"/>
          </reference>
          <reference field="3" count="1">
            <x v="720"/>
          </reference>
          <reference field="12" count="1" selected="0">
            <x v="2"/>
          </reference>
        </references>
      </pivotArea>
    </format>
    <format dxfId="9135">
      <pivotArea collapsedLevelsAreSubtotals="1" fieldPosition="0">
        <references count="4">
          <reference field="1" count="1" selected="0">
            <x v="0"/>
          </reference>
          <reference field="3" count="1" selected="0">
            <x v="720"/>
          </reference>
          <reference field="11" count="1">
            <x v="1"/>
          </reference>
          <reference field="12" count="1" selected="0">
            <x v="2"/>
          </reference>
        </references>
      </pivotArea>
    </format>
    <format dxfId="9134">
      <pivotArea collapsedLevelsAreSubtotals="1" fieldPosition="0">
        <references count="5">
          <reference field="0" count="1">
            <x v="41"/>
          </reference>
          <reference field="1" count="1" selected="0">
            <x v="0"/>
          </reference>
          <reference field="3" count="1" selected="0">
            <x v="720"/>
          </reference>
          <reference field="11" count="1" selected="0">
            <x v="1"/>
          </reference>
          <reference field="12" count="1" selected="0">
            <x v="2"/>
          </reference>
        </references>
      </pivotArea>
    </format>
    <format dxfId="9133">
      <pivotArea collapsedLevelsAreSubtotals="1" fieldPosition="0">
        <references count="4">
          <reference field="1" count="1" selected="0">
            <x v="0"/>
          </reference>
          <reference field="3" count="1" selected="0">
            <x v="720"/>
          </reference>
          <reference field="11" count="1">
            <x v="16"/>
          </reference>
          <reference field="12" count="1" selected="0">
            <x v="2"/>
          </reference>
        </references>
      </pivotArea>
    </format>
    <format dxfId="9132">
      <pivotArea collapsedLevelsAreSubtotals="1" fieldPosition="0">
        <references count="5">
          <reference field="0" count="1">
            <x v="14"/>
          </reference>
          <reference field="1" count="1" selected="0">
            <x v="0"/>
          </reference>
          <reference field="3" count="1" selected="0">
            <x v="720"/>
          </reference>
          <reference field="11" count="1" selected="0">
            <x v="16"/>
          </reference>
          <reference field="12" count="1" selected="0">
            <x v="2"/>
          </reference>
        </references>
      </pivotArea>
    </format>
    <format dxfId="9131">
      <pivotArea collapsedLevelsAreSubtotals="1" fieldPosition="0">
        <references count="4">
          <reference field="1" count="1" selected="0">
            <x v="0"/>
          </reference>
          <reference field="3" count="1" selected="0">
            <x v="720"/>
          </reference>
          <reference field="11" count="1">
            <x v="25"/>
          </reference>
          <reference field="12" count="1" selected="0">
            <x v="2"/>
          </reference>
        </references>
      </pivotArea>
    </format>
    <format dxfId="9130">
      <pivotArea collapsedLevelsAreSubtotals="1" fieldPosition="0">
        <references count="5">
          <reference field="0" count="1">
            <x v="51"/>
          </reference>
          <reference field="1" count="1" selected="0">
            <x v="0"/>
          </reference>
          <reference field="3" count="1" selected="0">
            <x v="720"/>
          </reference>
          <reference field="11" count="1" selected="0">
            <x v="25"/>
          </reference>
          <reference field="12" count="1" selected="0">
            <x v="2"/>
          </reference>
        </references>
      </pivotArea>
    </format>
    <format dxfId="9129">
      <pivotArea collapsedLevelsAreSubtotals="1" fieldPosition="0">
        <references count="4">
          <reference field="1" count="1" selected="0">
            <x v="0"/>
          </reference>
          <reference field="3" count="1" selected="0">
            <x v="720"/>
          </reference>
          <reference field="11" count="1">
            <x v="35"/>
          </reference>
          <reference field="12" count="1" selected="0">
            <x v="2"/>
          </reference>
        </references>
      </pivotArea>
    </format>
    <format dxfId="9128">
      <pivotArea collapsedLevelsAreSubtotals="1" fieldPosition="0">
        <references count="5">
          <reference field="0" count="1">
            <x v="52"/>
          </reference>
          <reference field="1" count="1" selected="0">
            <x v="0"/>
          </reference>
          <reference field="3" count="1" selected="0">
            <x v="720"/>
          </reference>
          <reference field="11" count="1" selected="0">
            <x v="35"/>
          </reference>
          <reference field="12" count="1" selected="0">
            <x v="2"/>
          </reference>
        </references>
      </pivotArea>
    </format>
    <format dxfId="9127">
      <pivotArea collapsedLevelsAreSubtotals="1" fieldPosition="0">
        <references count="3">
          <reference field="1" count="1" selected="0">
            <x v="0"/>
          </reference>
          <reference field="3" count="1">
            <x v="721"/>
          </reference>
          <reference field="12" count="1" selected="0">
            <x v="2"/>
          </reference>
        </references>
      </pivotArea>
    </format>
    <format dxfId="9126">
      <pivotArea collapsedLevelsAreSubtotals="1" fieldPosition="0">
        <references count="4">
          <reference field="1" count="1" selected="0">
            <x v="0"/>
          </reference>
          <reference field="3" count="1" selected="0">
            <x v="721"/>
          </reference>
          <reference field="11" count="1">
            <x v="25"/>
          </reference>
          <reference field="12" count="1" selected="0">
            <x v="2"/>
          </reference>
        </references>
      </pivotArea>
    </format>
    <format dxfId="9125">
      <pivotArea collapsedLevelsAreSubtotals="1" fieldPosition="0">
        <references count="5">
          <reference field="0" count="1">
            <x v="51"/>
          </reference>
          <reference field="1" count="1" selected="0">
            <x v="0"/>
          </reference>
          <reference field="3" count="1" selected="0">
            <x v="721"/>
          </reference>
          <reference field="11" count="1" selected="0">
            <x v="25"/>
          </reference>
          <reference field="12" count="1" selected="0">
            <x v="2"/>
          </reference>
        </references>
      </pivotArea>
    </format>
    <format dxfId="9124">
      <pivotArea collapsedLevelsAreSubtotals="1" fieldPosition="0">
        <references count="4">
          <reference field="1" count="1" selected="0">
            <x v="0"/>
          </reference>
          <reference field="3" count="1" selected="0">
            <x v="721"/>
          </reference>
          <reference field="11" count="1">
            <x v="35"/>
          </reference>
          <reference field="12" count="1" selected="0">
            <x v="2"/>
          </reference>
        </references>
      </pivotArea>
    </format>
    <format dxfId="9123">
      <pivotArea collapsedLevelsAreSubtotals="1" fieldPosition="0">
        <references count="5">
          <reference field="0" count="1">
            <x v="52"/>
          </reference>
          <reference field="1" count="1" selected="0">
            <x v="0"/>
          </reference>
          <reference field="3" count="1" selected="0">
            <x v="721"/>
          </reference>
          <reference field="11" count="1" selected="0">
            <x v="35"/>
          </reference>
          <reference field="12" count="1" selected="0">
            <x v="2"/>
          </reference>
        </references>
      </pivotArea>
    </format>
    <format dxfId="9122">
      <pivotArea collapsedLevelsAreSubtotals="1" fieldPosition="0">
        <references count="3">
          <reference field="1" count="1" selected="0">
            <x v="0"/>
          </reference>
          <reference field="3" count="1">
            <x v="723"/>
          </reference>
          <reference field="12" count="1" selected="0">
            <x v="2"/>
          </reference>
        </references>
      </pivotArea>
    </format>
    <format dxfId="9121">
      <pivotArea collapsedLevelsAreSubtotals="1" fieldPosition="0">
        <references count="4">
          <reference field="1" count="1" selected="0">
            <x v="0"/>
          </reference>
          <reference field="3" count="1" selected="0">
            <x v="723"/>
          </reference>
          <reference field="11" count="1">
            <x v="35"/>
          </reference>
          <reference field="12" count="1" selected="0">
            <x v="2"/>
          </reference>
        </references>
      </pivotArea>
    </format>
    <format dxfId="9120">
      <pivotArea collapsedLevelsAreSubtotals="1" fieldPosition="0">
        <references count="5">
          <reference field="0" count="1">
            <x v="52"/>
          </reference>
          <reference field="1" count="1" selected="0">
            <x v="0"/>
          </reference>
          <reference field="3" count="1" selected="0">
            <x v="723"/>
          </reference>
          <reference field="11" count="1" selected="0">
            <x v="35"/>
          </reference>
          <reference field="12" count="1" selected="0">
            <x v="2"/>
          </reference>
        </references>
      </pivotArea>
    </format>
    <format dxfId="9119">
      <pivotArea collapsedLevelsAreSubtotals="1" fieldPosition="0">
        <references count="3">
          <reference field="1" count="1" selected="0">
            <x v="0"/>
          </reference>
          <reference field="3" count="1">
            <x v="724"/>
          </reference>
          <reference field="12" count="1" selected="0">
            <x v="2"/>
          </reference>
        </references>
      </pivotArea>
    </format>
    <format dxfId="9118">
      <pivotArea collapsedLevelsAreSubtotals="1" fieldPosition="0">
        <references count="4">
          <reference field="1" count="1" selected="0">
            <x v="0"/>
          </reference>
          <reference field="3" count="1" selected="0">
            <x v="724"/>
          </reference>
          <reference field="11" count="1">
            <x v="1"/>
          </reference>
          <reference field="12" count="1" selected="0">
            <x v="2"/>
          </reference>
        </references>
      </pivotArea>
    </format>
    <format dxfId="9117">
      <pivotArea collapsedLevelsAreSubtotals="1" fieldPosition="0">
        <references count="5">
          <reference field="0" count="3">
            <x v="38"/>
            <x v="41"/>
            <x v="68"/>
          </reference>
          <reference field="1" count="1" selected="0">
            <x v="0"/>
          </reference>
          <reference field="3" count="1" selected="0">
            <x v="724"/>
          </reference>
          <reference field="11" count="1" selected="0">
            <x v="1"/>
          </reference>
          <reference field="12" count="1" selected="0">
            <x v="2"/>
          </reference>
        </references>
      </pivotArea>
    </format>
    <format dxfId="9116">
      <pivotArea collapsedLevelsAreSubtotals="1" fieldPosition="0">
        <references count="4">
          <reference field="1" count="1" selected="0">
            <x v="0"/>
          </reference>
          <reference field="3" count="1" selected="0">
            <x v="724"/>
          </reference>
          <reference field="11" count="1">
            <x v="25"/>
          </reference>
          <reference field="12" count="1" selected="0">
            <x v="2"/>
          </reference>
        </references>
      </pivotArea>
    </format>
    <format dxfId="9115">
      <pivotArea collapsedLevelsAreSubtotals="1" fieldPosition="0">
        <references count="5">
          <reference field="0" count="4">
            <x v="22"/>
            <x v="49"/>
            <x v="51"/>
            <x v="70"/>
          </reference>
          <reference field="1" count="1" selected="0">
            <x v="0"/>
          </reference>
          <reference field="3" count="1" selected="0">
            <x v="724"/>
          </reference>
          <reference field="11" count="1" selected="0">
            <x v="25"/>
          </reference>
          <reference field="12" count="1" selected="0">
            <x v="2"/>
          </reference>
        </references>
      </pivotArea>
    </format>
    <format dxfId="9114">
      <pivotArea collapsedLevelsAreSubtotals="1" fieldPosition="0">
        <references count="4">
          <reference field="1" count="1" selected="0">
            <x v="0"/>
          </reference>
          <reference field="3" count="1" selected="0">
            <x v="724"/>
          </reference>
          <reference field="11" count="1">
            <x v="35"/>
          </reference>
          <reference field="12" count="1" selected="0">
            <x v="2"/>
          </reference>
        </references>
      </pivotArea>
    </format>
    <format dxfId="9113">
      <pivotArea collapsedLevelsAreSubtotals="1" fieldPosition="0">
        <references count="5">
          <reference field="0" count="1">
            <x v="52"/>
          </reference>
          <reference field="1" count="1" selected="0">
            <x v="0"/>
          </reference>
          <reference field="3" count="1" selected="0">
            <x v="724"/>
          </reference>
          <reference field="11" count="1" selected="0">
            <x v="35"/>
          </reference>
          <reference field="12" count="1" selected="0">
            <x v="2"/>
          </reference>
        </references>
      </pivotArea>
    </format>
    <format dxfId="9112">
      <pivotArea collapsedLevelsAreSubtotals="1" fieldPosition="0">
        <references count="3">
          <reference field="1" count="1" selected="0">
            <x v="0"/>
          </reference>
          <reference field="3" count="1">
            <x v="725"/>
          </reference>
          <reference field="12" count="1" selected="0">
            <x v="2"/>
          </reference>
        </references>
      </pivotArea>
    </format>
    <format dxfId="9111">
      <pivotArea collapsedLevelsAreSubtotals="1" fieldPosition="0">
        <references count="4">
          <reference field="1" count="1" selected="0">
            <x v="0"/>
          </reference>
          <reference field="3" count="1" selected="0">
            <x v="725"/>
          </reference>
          <reference field="11" count="1">
            <x v="35"/>
          </reference>
          <reference field="12" count="1" selected="0">
            <x v="2"/>
          </reference>
        </references>
      </pivotArea>
    </format>
    <format dxfId="9110">
      <pivotArea collapsedLevelsAreSubtotals="1" fieldPosition="0">
        <references count="5">
          <reference field="0" count="1">
            <x v="52"/>
          </reference>
          <reference field="1" count="1" selected="0">
            <x v="0"/>
          </reference>
          <reference field="3" count="1" selected="0">
            <x v="725"/>
          </reference>
          <reference field="11" count="1" selected="0">
            <x v="35"/>
          </reference>
          <reference field="12" count="1" selected="0">
            <x v="2"/>
          </reference>
        </references>
      </pivotArea>
    </format>
    <format dxfId="9109">
      <pivotArea collapsedLevelsAreSubtotals="1" fieldPosition="0">
        <references count="3">
          <reference field="1" count="1" selected="0">
            <x v="0"/>
          </reference>
          <reference field="3" count="1">
            <x v="731"/>
          </reference>
          <reference field="12" count="1" selected="0">
            <x v="2"/>
          </reference>
        </references>
      </pivotArea>
    </format>
    <format dxfId="9108">
      <pivotArea collapsedLevelsAreSubtotals="1" fieldPosition="0">
        <references count="4">
          <reference field="1" count="1" selected="0">
            <x v="0"/>
          </reference>
          <reference field="3" count="1" selected="0">
            <x v="731"/>
          </reference>
          <reference field="11" count="1">
            <x v="1"/>
          </reference>
          <reference field="12" count="1" selected="0">
            <x v="2"/>
          </reference>
        </references>
      </pivotArea>
    </format>
    <format dxfId="9107">
      <pivotArea collapsedLevelsAreSubtotals="1" fieldPosition="0">
        <references count="5">
          <reference field="0" count="1">
            <x v="41"/>
          </reference>
          <reference field="1" count="1" selected="0">
            <x v="0"/>
          </reference>
          <reference field="3" count="1" selected="0">
            <x v="731"/>
          </reference>
          <reference field="11" count="1" selected="0">
            <x v="1"/>
          </reference>
          <reference field="12" count="1" selected="0">
            <x v="2"/>
          </reference>
        </references>
      </pivotArea>
    </format>
    <format dxfId="9106">
      <pivotArea collapsedLevelsAreSubtotals="1" fieldPosition="0">
        <references count="4">
          <reference field="1" count="1" selected="0">
            <x v="0"/>
          </reference>
          <reference field="3" count="1" selected="0">
            <x v="731"/>
          </reference>
          <reference field="11" count="1">
            <x v="16"/>
          </reference>
          <reference field="12" count="1" selected="0">
            <x v="2"/>
          </reference>
        </references>
      </pivotArea>
    </format>
    <format dxfId="9105">
      <pivotArea collapsedLevelsAreSubtotals="1" fieldPosition="0">
        <references count="5">
          <reference field="0" count="1">
            <x v="14"/>
          </reference>
          <reference field="1" count="1" selected="0">
            <x v="0"/>
          </reference>
          <reference field="3" count="1" selected="0">
            <x v="731"/>
          </reference>
          <reference field="11" count="1" selected="0">
            <x v="16"/>
          </reference>
          <reference field="12" count="1" selected="0">
            <x v="2"/>
          </reference>
        </references>
      </pivotArea>
    </format>
    <format dxfId="9104">
      <pivotArea collapsedLevelsAreSubtotals="1" fieldPosition="0">
        <references count="3">
          <reference field="1" count="1" selected="0">
            <x v="0"/>
          </reference>
          <reference field="3" count="1">
            <x v="740"/>
          </reference>
          <reference field="12" count="1" selected="0">
            <x v="2"/>
          </reference>
        </references>
      </pivotArea>
    </format>
    <format dxfId="9103">
      <pivotArea collapsedLevelsAreSubtotals="1" fieldPosition="0">
        <references count="4">
          <reference field="1" count="1" selected="0">
            <x v="0"/>
          </reference>
          <reference field="3" count="1" selected="0">
            <x v="740"/>
          </reference>
          <reference field="11" count="1">
            <x v="35"/>
          </reference>
          <reference field="12" count="1" selected="0">
            <x v="2"/>
          </reference>
        </references>
      </pivotArea>
    </format>
    <format dxfId="9102">
      <pivotArea collapsedLevelsAreSubtotals="1" fieldPosition="0">
        <references count="5">
          <reference field="0" count="1">
            <x v="52"/>
          </reference>
          <reference field="1" count="1" selected="0">
            <x v="0"/>
          </reference>
          <reference field="3" count="1" selected="0">
            <x v="740"/>
          </reference>
          <reference field="11" count="1" selected="0">
            <x v="35"/>
          </reference>
          <reference field="12" count="1" selected="0">
            <x v="2"/>
          </reference>
        </references>
      </pivotArea>
    </format>
    <format dxfId="9101">
      <pivotArea collapsedLevelsAreSubtotals="1" fieldPosition="0">
        <references count="3">
          <reference field="1" count="1" selected="0">
            <x v="0"/>
          </reference>
          <reference field="3" count="1">
            <x v="741"/>
          </reference>
          <reference field="12" count="1" selected="0">
            <x v="2"/>
          </reference>
        </references>
      </pivotArea>
    </format>
    <format dxfId="9100">
      <pivotArea collapsedLevelsAreSubtotals="1" fieldPosition="0">
        <references count="4">
          <reference field="1" count="1" selected="0">
            <x v="0"/>
          </reference>
          <reference field="3" count="1" selected="0">
            <x v="741"/>
          </reference>
          <reference field="11" count="1">
            <x v="1"/>
          </reference>
          <reference field="12" count="1" selected="0">
            <x v="2"/>
          </reference>
        </references>
      </pivotArea>
    </format>
    <format dxfId="9099">
      <pivotArea collapsedLevelsAreSubtotals="1" fieldPosition="0">
        <references count="5">
          <reference field="0" count="1">
            <x v="41"/>
          </reference>
          <reference field="1" count="1" selected="0">
            <x v="0"/>
          </reference>
          <reference field="3" count="1" selected="0">
            <x v="741"/>
          </reference>
          <reference field="11" count="1" selected="0">
            <x v="1"/>
          </reference>
          <reference field="12" count="1" selected="0">
            <x v="2"/>
          </reference>
        </references>
      </pivotArea>
    </format>
    <format dxfId="9098">
      <pivotArea collapsedLevelsAreSubtotals="1" fieldPosition="0">
        <references count="4">
          <reference field="1" count="1" selected="0">
            <x v="0"/>
          </reference>
          <reference field="3" count="1" selected="0">
            <x v="741"/>
          </reference>
          <reference field="11" count="1">
            <x v="16"/>
          </reference>
          <reference field="12" count="1" selected="0">
            <x v="2"/>
          </reference>
        </references>
      </pivotArea>
    </format>
    <format dxfId="9097">
      <pivotArea collapsedLevelsAreSubtotals="1" fieldPosition="0">
        <references count="5">
          <reference field="0" count="1">
            <x v="14"/>
          </reference>
          <reference field="1" count="1" selected="0">
            <x v="0"/>
          </reference>
          <reference field="3" count="1" selected="0">
            <x v="741"/>
          </reference>
          <reference field="11" count="1" selected="0">
            <x v="16"/>
          </reference>
          <reference field="12" count="1" selected="0">
            <x v="2"/>
          </reference>
        </references>
      </pivotArea>
    </format>
    <format dxfId="9096">
      <pivotArea collapsedLevelsAreSubtotals="1" fieldPosition="0">
        <references count="3">
          <reference field="1" count="1" selected="0">
            <x v="0"/>
          </reference>
          <reference field="3" count="1">
            <x v="742"/>
          </reference>
          <reference field="12" count="1" selected="0">
            <x v="2"/>
          </reference>
        </references>
      </pivotArea>
    </format>
    <format dxfId="9095">
      <pivotArea collapsedLevelsAreSubtotals="1" fieldPosition="0">
        <references count="4">
          <reference field="1" count="1" selected="0">
            <x v="0"/>
          </reference>
          <reference field="3" count="1" selected="0">
            <x v="742"/>
          </reference>
          <reference field="11" count="1">
            <x v="1"/>
          </reference>
          <reference field="12" count="1" selected="0">
            <x v="2"/>
          </reference>
        </references>
      </pivotArea>
    </format>
    <format dxfId="9094">
      <pivotArea collapsedLevelsAreSubtotals="1" fieldPosition="0">
        <references count="5">
          <reference field="0" count="2">
            <x v="38"/>
            <x v="41"/>
          </reference>
          <reference field="1" count="1" selected="0">
            <x v="0"/>
          </reference>
          <reference field="3" count="1" selected="0">
            <x v="742"/>
          </reference>
          <reference field="11" count="1" selected="0">
            <x v="1"/>
          </reference>
          <reference field="12" count="1" selected="0">
            <x v="2"/>
          </reference>
        </references>
      </pivotArea>
    </format>
    <format dxfId="9093">
      <pivotArea collapsedLevelsAreSubtotals="1" fieldPosition="0">
        <references count="4">
          <reference field="1" count="1" selected="0">
            <x v="0"/>
          </reference>
          <reference field="3" count="1" selected="0">
            <x v="742"/>
          </reference>
          <reference field="11" count="1">
            <x v="25"/>
          </reference>
          <reference field="12" count="1" selected="0">
            <x v="2"/>
          </reference>
        </references>
      </pivotArea>
    </format>
    <format dxfId="9092">
      <pivotArea collapsedLevelsAreSubtotals="1" fieldPosition="0">
        <references count="5">
          <reference field="0" count="2">
            <x v="22"/>
            <x v="49"/>
          </reference>
          <reference field="1" count="1" selected="0">
            <x v="0"/>
          </reference>
          <reference field="3" count="1" selected="0">
            <x v="742"/>
          </reference>
          <reference field="11" count="1" selected="0">
            <x v="25"/>
          </reference>
          <reference field="12" count="1" selected="0">
            <x v="2"/>
          </reference>
        </references>
      </pivotArea>
    </format>
    <format dxfId="9091">
      <pivotArea collapsedLevelsAreSubtotals="1" fieldPosition="0">
        <references count="3">
          <reference field="1" count="1" selected="0">
            <x v="0"/>
          </reference>
          <reference field="3" count="1">
            <x v="744"/>
          </reference>
          <reference field="12" count="1" selected="0">
            <x v="2"/>
          </reference>
        </references>
      </pivotArea>
    </format>
    <format dxfId="9090">
      <pivotArea collapsedLevelsAreSubtotals="1" fieldPosition="0">
        <references count="4">
          <reference field="1" count="1" selected="0">
            <x v="0"/>
          </reference>
          <reference field="3" count="1" selected="0">
            <x v="744"/>
          </reference>
          <reference field="11" count="1">
            <x v="35"/>
          </reference>
          <reference field="12" count="1" selected="0">
            <x v="2"/>
          </reference>
        </references>
      </pivotArea>
    </format>
    <format dxfId="9089">
      <pivotArea collapsedLevelsAreSubtotals="1" fieldPosition="0">
        <references count="5">
          <reference field="0" count="1">
            <x v="52"/>
          </reference>
          <reference field="1" count="1" selected="0">
            <x v="0"/>
          </reference>
          <reference field="3" count="1" selected="0">
            <x v="744"/>
          </reference>
          <reference field="11" count="1" selected="0">
            <x v="35"/>
          </reference>
          <reference field="12" count="1" selected="0">
            <x v="2"/>
          </reference>
        </references>
      </pivotArea>
    </format>
    <format dxfId="9088">
      <pivotArea collapsedLevelsAreSubtotals="1" fieldPosition="0">
        <references count="3">
          <reference field="1" count="1" selected="0">
            <x v="0"/>
          </reference>
          <reference field="3" count="1">
            <x v="746"/>
          </reference>
          <reference field="12" count="1" selected="0">
            <x v="2"/>
          </reference>
        </references>
      </pivotArea>
    </format>
    <format dxfId="9087">
      <pivotArea collapsedLevelsAreSubtotals="1" fieldPosition="0">
        <references count="4">
          <reference field="1" count="1" selected="0">
            <x v="0"/>
          </reference>
          <reference field="3" count="1" selected="0">
            <x v="746"/>
          </reference>
          <reference field="11" count="1">
            <x v="1"/>
          </reference>
          <reference field="12" count="1" selected="0">
            <x v="2"/>
          </reference>
        </references>
      </pivotArea>
    </format>
    <format dxfId="9086">
      <pivotArea collapsedLevelsAreSubtotals="1" fieldPosition="0">
        <references count="5">
          <reference field="0" count="2">
            <x v="38"/>
            <x v="41"/>
          </reference>
          <reference field="1" count="1" selected="0">
            <x v="0"/>
          </reference>
          <reference field="3" count="1" selected="0">
            <x v="746"/>
          </reference>
          <reference field="11" count="1" selected="0">
            <x v="1"/>
          </reference>
          <reference field="12" count="1" selected="0">
            <x v="2"/>
          </reference>
        </references>
      </pivotArea>
    </format>
    <format dxfId="9085">
      <pivotArea collapsedLevelsAreSubtotals="1" fieldPosition="0">
        <references count="4">
          <reference field="1" count="1" selected="0">
            <x v="0"/>
          </reference>
          <reference field="3" count="1" selected="0">
            <x v="746"/>
          </reference>
          <reference field="11" count="1">
            <x v="16"/>
          </reference>
          <reference field="12" count="1" selected="0">
            <x v="2"/>
          </reference>
        </references>
      </pivotArea>
    </format>
    <format dxfId="9084">
      <pivotArea collapsedLevelsAreSubtotals="1" fieldPosition="0">
        <references count="5">
          <reference field="0" count="1">
            <x v="14"/>
          </reference>
          <reference field="1" count="1" selected="0">
            <x v="0"/>
          </reference>
          <reference field="3" count="1" selected="0">
            <x v="746"/>
          </reference>
          <reference field="11" count="1" selected="0">
            <x v="16"/>
          </reference>
          <reference field="12" count="1" selected="0">
            <x v="2"/>
          </reference>
        </references>
      </pivotArea>
    </format>
    <format dxfId="9083">
      <pivotArea collapsedLevelsAreSubtotals="1" fieldPosition="0">
        <references count="4">
          <reference field="1" count="1" selected="0">
            <x v="0"/>
          </reference>
          <reference field="3" count="1" selected="0">
            <x v="746"/>
          </reference>
          <reference field="11" count="1">
            <x v="25"/>
          </reference>
          <reference field="12" count="1" selected="0">
            <x v="2"/>
          </reference>
        </references>
      </pivotArea>
    </format>
    <format dxfId="9082">
      <pivotArea collapsedLevelsAreSubtotals="1" fieldPosition="0">
        <references count="5">
          <reference field="0" count="1">
            <x v="51"/>
          </reference>
          <reference field="1" count="1" selected="0">
            <x v="0"/>
          </reference>
          <reference field="3" count="1" selected="0">
            <x v="746"/>
          </reference>
          <reference field="11" count="1" selected="0">
            <x v="25"/>
          </reference>
          <reference field="12" count="1" selected="0">
            <x v="2"/>
          </reference>
        </references>
      </pivotArea>
    </format>
    <format dxfId="9081">
      <pivotArea collapsedLevelsAreSubtotals="1" fieldPosition="0">
        <references count="4">
          <reference field="1" count="1" selected="0">
            <x v="0"/>
          </reference>
          <reference field="3" count="1" selected="0">
            <x v="746"/>
          </reference>
          <reference field="11" count="1">
            <x v="35"/>
          </reference>
          <reference field="12" count="1" selected="0">
            <x v="2"/>
          </reference>
        </references>
      </pivotArea>
    </format>
    <format dxfId="9080">
      <pivotArea collapsedLevelsAreSubtotals="1" fieldPosition="0">
        <references count="5">
          <reference field="0" count="1">
            <x v="52"/>
          </reference>
          <reference field="1" count="1" selected="0">
            <x v="0"/>
          </reference>
          <reference field="3" count="1" selected="0">
            <x v="746"/>
          </reference>
          <reference field="11" count="1" selected="0">
            <x v="35"/>
          </reference>
          <reference field="12" count="1" selected="0">
            <x v="2"/>
          </reference>
        </references>
      </pivotArea>
    </format>
    <format dxfId="9079">
      <pivotArea collapsedLevelsAreSubtotals="1" fieldPosition="0">
        <references count="3">
          <reference field="1" count="1" selected="0">
            <x v="0"/>
          </reference>
          <reference field="3" count="1">
            <x v="748"/>
          </reference>
          <reference field="12" count="1" selected="0">
            <x v="2"/>
          </reference>
        </references>
      </pivotArea>
    </format>
    <format dxfId="9078">
      <pivotArea collapsedLevelsAreSubtotals="1" fieldPosition="0">
        <references count="4">
          <reference field="1" count="1" selected="0">
            <x v="0"/>
          </reference>
          <reference field="3" count="1" selected="0">
            <x v="748"/>
          </reference>
          <reference field="11" count="1">
            <x v="1"/>
          </reference>
          <reference field="12" count="1" selected="0">
            <x v="2"/>
          </reference>
        </references>
      </pivotArea>
    </format>
    <format dxfId="9077">
      <pivotArea collapsedLevelsAreSubtotals="1" fieldPosition="0">
        <references count="5">
          <reference field="0" count="1">
            <x v="41"/>
          </reference>
          <reference field="1" count="1" selected="0">
            <x v="0"/>
          </reference>
          <reference field="3" count="1" selected="0">
            <x v="748"/>
          </reference>
          <reference field="11" count="1" selected="0">
            <x v="1"/>
          </reference>
          <reference field="12" count="1" selected="0">
            <x v="2"/>
          </reference>
        </references>
      </pivotArea>
    </format>
    <format dxfId="9076">
      <pivotArea collapsedLevelsAreSubtotals="1" fieldPosition="0">
        <references count="4">
          <reference field="1" count="1" selected="0">
            <x v="0"/>
          </reference>
          <reference field="3" count="1" selected="0">
            <x v="748"/>
          </reference>
          <reference field="11" count="1">
            <x v="16"/>
          </reference>
          <reference field="12" count="1" selected="0">
            <x v="2"/>
          </reference>
        </references>
      </pivotArea>
    </format>
    <format dxfId="9075">
      <pivotArea collapsedLevelsAreSubtotals="1" fieldPosition="0">
        <references count="5">
          <reference field="0" count="1">
            <x v="14"/>
          </reference>
          <reference field="1" count="1" selected="0">
            <x v="0"/>
          </reference>
          <reference field="3" count="1" selected="0">
            <x v="748"/>
          </reference>
          <reference field="11" count="1" selected="0">
            <x v="16"/>
          </reference>
          <reference field="12" count="1" selected="0">
            <x v="2"/>
          </reference>
        </references>
      </pivotArea>
    </format>
    <format dxfId="9074">
      <pivotArea collapsedLevelsAreSubtotals="1" fieldPosition="0">
        <references count="4">
          <reference field="1" count="1" selected="0">
            <x v="0"/>
          </reference>
          <reference field="3" count="1" selected="0">
            <x v="748"/>
          </reference>
          <reference field="11" count="1">
            <x v="25"/>
          </reference>
          <reference field="12" count="1" selected="0">
            <x v="2"/>
          </reference>
        </references>
      </pivotArea>
    </format>
    <format dxfId="9073">
      <pivotArea collapsedLevelsAreSubtotals="1" fieldPosition="0">
        <references count="5">
          <reference field="0" count="1">
            <x v="51"/>
          </reference>
          <reference field="1" count="1" selected="0">
            <x v="0"/>
          </reference>
          <reference field="3" count="1" selected="0">
            <x v="748"/>
          </reference>
          <reference field="11" count="1" selected="0">
            <x v="25"/>
          </reference>
          <reference field="12" count="1" selected="0">
            <x v="2"/>
          </reference>
        </references>
      </pivotArea>
    </format>
    <format dxfId="9072">
      <pivotArea collapsedLevelsAreSubtotals="1" fieldPosition="0">
        <references count="3">
          <reference field="1" count="1" selected="0">
            <x v="0"/>
          </reference>
          <reference field="3" count="1">
            <x v="749"/>
          </reference>
          <reference field="12" count="1" selected="0">
            <x v="2"/>
          </reference>
        </references>
      </pivotArea>
    </format>
    <format dxfId="9071">
      <pivotArea collapsedLevelsAreSubtotals="1" fieldPosition="0">
        <references count="4">
          <reference field="1" count="1" selected="0">
            <x v="0"/>
          </reference>
          <reference field="3" count="1" selected="0">
            <x v="749"/>
          </reference>
          <reference field="11" count="1">
            <x v="25"/>
          </reference>
          <reference field="12" count="1" selected="0">
            <x v="2"/>
          </reference>
        </references>
      </pivotArea>
    </format>
    <format dxfId="9070">
      <pivotArea collapsedLevelsAreSubtotals="1" fieldPosition="0">
        <references count="5">
          <reference field="0" count="2">
            <x v="22"/>
            <x v="49"/>
          </reference>
          <reference field="1" count="1" selected="0">
            <x v="0"/>
          </reference>
          <reference field="3" count="1" selected="0">
            <x v="749"/>
          </reference>
          <reference field="11" count="1" selected="0">
            <x v="25"/>
          </reference>
          <reference field="12" count="1" selected="0">
            <x v="2"/>
          </reference>
        </references>
      </pivotArea>
    </format>
    <format dxfId="9069">
      <pivotArea collapsedLevelsAreSubtotals="1" fieldPosition="0">
        <references count="3">
          <reference field="1" count="1" selected="0">
            <x v="0"/>
          </reference>
          <reference field="3" count="1">
            <x v="753"/>
          </reference>
          <reference field="12" count="1" selected="0">
            <x v="2"/>
          </reference>
        </references>
      </pivotArea>
    </format>
    <format dxfId="9068">
      <pivotArea collapsedLevelsAreSubtotals="1" fieldPosition="0">
        <references count="4">
          <reference field="1" count="1" selected="0">
            <x v="0"/>
          </reference>
          <reference field="3" count="1" selected="0">
            <x v="753"/>
          </reference>
          <reference field="11" count="1">
            <x v="1"/>
          </reference>
          <reference field="12" count="1" selected="0">
            <x v="2"/>
          </reference>
        </references>
      </pivotArea>
    </format>
    <format dxfId="9067">
      <pivotArea collapsedLevelsAreSubtotals="1" fieldPosition="0">
        <references count="5">
          <reference field="0" count="1">
            <x v="41"/>
          </reference>
          <reference field="1" count="1" selected="0">
            <x v="0"/>
          </reference>
          <reference field="3" count="1" selected="0">
            <x v="753"/>
          </reference>
          <reference field="11" count="1" selected="0">
            <x v="1"/>
          </reference>
          <reference field="12" count="1" selected="0">
            <x v="2"/>
          </reference>
        </references>
      </pivotArea>
    </format>
    <format dxfId="9066">
      <pivotArea collapsedLevelsAreSubtotals="1" fieldPosition="0">
        <references count="4">
          <reference field="1" count="1" selected="0">
            <x v="0"/>
          </reference>
          <reference field="3" count="1" selected="0">
            <x v="753"/>
          </reference>
          <reference field="11" count="1">
            <x v="16"/>
          </reference>
          <reference field="12" count="1" selected="0">
            <x v="2"/>
          </reference>
        </references>
      </pivotArea>
    </format>
    <format dxfId="9065">
      <pivotArea collapsedLevelsAreSubtotals="1" fieldPosition="0">
        <references count="5">
          <reference field="0" count="1">
            <x v="14"/>
          </reference>
          <reference field="1" count="1" selected="0">
            <x v="0"/>
          </reference>
          <reference field="3" count="1" selected="0">
            <x v="753"/>
          </reference>
          <reference field="11" count="1" selected="0">
            <x v="16"/>
          </reference>
          <reference field="12" count="1" selected="0">
            <x v="2"/>
          </reference>
        </references>
      </pivotArea>
    </format>
    <format dxfId="9064">
      <pivotArea collapsedLevelsAreSubtotals="1" fieldPosition="0">
        <references count="3">
          <reference field="1" count="1" selected="0">
            <x v="0"/>
          </reference>
          <reference field="3" count="1">
            <x v="754"/>
          </reference>
          <reference field="12" count="1" selected="0">
            <x v="2"/>
          </reference>
        </references>
      </pivotArea>
    </format>
    <format dxfId="9063">
      <pivotArea collapsedLevelsAreSubtotals="1" fieldPosition="0">
        <references count="4">
          <reference field="1" count="1" selected="0">
            <x v="0"/>
          </reference>
          <reference field="3" count="1" selected="0">
            <x v="754"/>
          </reference>
          <reference field="11" count="1">
            <x v="1"/>
          </reference>
          <reference field="12" count="1" selected="0">
            <x v="2"/>
          </reference>
        </references>
      </pivotArea>
    </format>
    <format dxfId="9062">
      <pivotArea collapsedLevelsAreSubtotals="1" fieldPosition="0">
        <references count="5">
          <reference field="0" count="1">
            <x v="41"/>
          </reference>
          <reference field="1" count="1" selected="0">
            <x v="0"/>
          </reference>
          <reference field="3" count="1" selected="0">
            <x v="754"/>
          </reference>
          <reference field="11" count="1" selected="0">
            <x v="1"/>
          </reference>
          <reference field="12" count="1" selected="0">
            <x v="2"/>
          </reference>
        </references>
      </pivotArea>
    </format>
    <format dxfId="9061">
      <pivotArea collapsedLevelsAreSubtotals="1" fieldPosition="0">
        <references count="4">
          <reference field="1" count="1" selected="0">
            <x v="0"/>
          </reference>
          <reference field="3" count="1" selected="0">
            <x v="754"/>
          </reference>
          <reference field="11" count="1">
            <x v="16"/>
          </reference>
          <reference field="12" count="1" selected="0">
            <x v="2"/>
          </reference>
        </references>
      </pivotArea>
    </format>
    <format dxfId="9060">
      <pivotArea collapsedLevelsAreSubtotals="1" fieldPosition="0">
        <references count="5">
          <reference field="0" count="1">
            <x v="14"/>
          </reference>
          <reference field="1" count="1" selected="0">
            <x v="0"/>
          </reference>
          <reference field="3" count="1" selected="0">
            <x v="754"/>
          </reference>
          <reference field="11" count="1" selected="0">
            <x v="16"/>
          </reference>
          <reference field="12" count="1" selected="0">
            <x v="2"/>
          </reference>
        </references>
      </pivotArea>
    </format>
    <format dxfId="9059">
      <pivotArea collapsedLevelsAreSubtotals="1" fieldPosition="0">
        <references count="3">
          <reference field="1" count="1" selected="0">
            <x v="0"/>
          </reference>
          <reference field="3" count="1">
            <x v="755"/>
          </reference>
          <reference field="12" count="1" selected="0">
            <x v="2"/>
          </reference>
        </references>
      </pivotArea>
    </format>
    <format dxfId="9058">
      <pivotArea collapsedLevelsAreSubtotals="1" fieldPosition="0">
        <references count="4">
          <reference field="1" count="1" selected="0">
            <x v="0"/>
          </reference>
          <reference field="3" count="1" selected="0">
            <x v="755"/>
          </reference>
          <reference field="11" count="1">
            <x v="1"/>
          </reference>
          <reference field="12" count="1" selected="0">
            <x v="2"/>
          </reference>
        </references>
      </pivotArea>
    </format>
    <format dxfId="9057">
      <pivotArea collapsedLevelsAreSubtotals="1" fieldPosition="0">
        <references count="5">
          <reference field="0" count="1">
            <x v="41"/>
          </reference>
          <reference field="1" count="1" selected="0">
            <x v="0"/>
          </reference>
          <reference field="3" count="1" selected="0">
            <x v="755"/>
          </reference>
          <reference field="11" count="1" selected="0">
            <x v="1"/>
          </reference>
          <reference field="12" count="1" selected="0">
            <x v="2"/>
          </reference>
        </references>
      </pivotArea>
    </format>
    <format dxfId="9056">
      <pivotArea collapsedLevelsAreSubtotals="1" fieldPosition="0">
        <references count="4">
          <reference field="1" count="1" selected="0">
            <x v="0"/>
          </reference>
          <reference field="3" count="1" selected="0">
            <x v="755"/>
          </reference>
          <reference field="11" count="1">
            <x v="16"/>
          </reference>
          <reference field="12" count="1" selected="0">
            <x v="2"/>
          </reference>
        </references>
      </pivotArea>
    </format>
    <format dxfId="9055">
      <pivotArea collapsedLevelsAreSubtotals="1" fieldPosition="0">
        <references count="5">
          <reference field="0" count="1">
            <x v="14"/>
          </reference>
          <reference field="1" count="1" selected="0">
            <x v="0"/>
          </reference>
          <reference field="3" count="1" selected="0">
            <x v="755"/>
          </reference>
          <reference field="11" count="1" selected="0">
            <x v="16"/>
          </reference>
          <reference field="12" count="1" selected="0">
            <x v="2"/>
          </reference>
        </references>
      </pivotArea>
    </format>
    <format dxfId="9054">
      <pivotArea collapsedLevelsAreSubtotals="1" fieldPosition="0">
        <references count="3">
          <reference field="1" count="1" selected="0">
            <x v="0"/>
          </reference>
          <reference field="3" count="1">
            <x v="756"/>
          </reference>
          <reference field="12" count="1" selected="0">
            <x v="2"/>
          </reference>
        </references>
      </pivotArea>
    </format>
    <format dxfId="9053">
      <pivotArea collapsedLevelsAreSubtotals="1" fieldPosition="0">
        <references count="4">
          <reference field="1" count="1" selected="0">
            <x v="0"/>
          </reference>
          <reference field="3" count="1" selected="0">
            <x v="756"/>
          </reference>
          <reference field="11" count="1">
            <x v="25"/>
          </reference>
          <reference field="12" count="1" selected="0">
            <x v="2"/>
          </reference>
        </references>
      </pivotArea>
    </format>
    <format dxfId="9052">
      <pivotArea collapsedLevelsAreSubtotals="1" fieldPosition="0">
        <references count="5">
          <reference field="0" count="1">
            <x v="51"/>
          </reference>
          <reference field="1" count="1" selected="0">
            <x v="0"/>
          </reference>
          <reference field="3" count="1" selected="0">
            <x v="756"/>
          </reference>
          <reference field="11" count="1" selected="0">
            <x v="25"/>
          </reference>
          <reference field="12" count="1" selected="0">
            <x v="2"/>
          </reference>
        </references>
      </pivotArea>
    </format>
    <format dxfId="9051">
      <pivotArea collapsedLevelsAreSubtotals="1" fieldPosition="0">
        <references count="4">
          <reference field="1" count="1" selected="0">
            <x v="0"/>
          </reference>
          <reference field="3" count="1" selected="0">
            <x v="756"/>
          </reference>
          <reference field="11" count="1">
            <x v="35"/>
          </reference>
          <reference field="12" count="1" selected="0">
            <x v="2"/>
          </reference>
        </references>
      </pivotArea>
    </format>
    <format dxfId="9050">
      <pivotArea collapsedLevelsAreSubtotals="1" fieldPosition="0">
        <references count="5">
          <reference field="0" count="1">
            <x v="52"/>
          </reference>
          <reference field="1" count="1" selected="0">
            <x v="0"/>
          </reference>
          <reference field="3" count="1" selected="0">
            <x v="756"/>
          </reference>
          <reference field="11" count="1" selected="0">
            <x v="35"/>
          </reference>
          <reference field="12" count="1" selected="0">
            <x v="2"/>
          </reference>
        </references>
      </pivotArea>
    </format>
    <format dxfId="9049">
      <pivotArea collapsedLevelsAreSubtotals="1" fieldPosition="0">
        <references count="3">
          <reference field="1" count="1" selected="0">
            <x v="0"/>
          </reference>
          <reference field="3" count="1">
            <x v="757"/>
          </reference>
          <reference field="12" count="1" selected="0">
            <x v="2"/>
          </reference>
        </references>
      </pivotArea>
    </format>
    <format dxfId="9048">
      <pivotArea collapsedLevelsAreSubtotals="1" fieldPosition="0">
        <references count="4">
          <reference field="1" count="1" selected="0">
            <x v="0"/>
          </reference>
          <reference field="3" count="1" selected="0">
            <x v="757"/>
          </reference>
          <reference field="11" count="1">
            <x v="1"/>
          </reference>
          <reference field="12" count="1" selected="0">
            <x v="2"/>
          </reference>
        </references>
      </pivotArea>
    </format>
    <format dxfId="9047">
      <pivotArea collapsedLevelsAreSubtotals="1" fieldPosition="0">
        <references count="5">
          <reference field="0" count="1">
            <x v="41"/>
          </reference>
          <reference field="1" count="1" selected="0">
            <x v="0"/>
          </reference>
          <reference field="3" count="1" selected="0">
            <x v="757"/>
          </reference>
          <reference field="11" count="1" selected="0">
            <x v="1"/>
          </reference>
          <reference field="12" count="1" selected="0">
            <x v="2"/>
          </reference>
        </references>
      </pivotArea>
    </format>
    <format dxfId="9046">
      <pivotArea collapsedLevelsAreSubtotals="1" fieldPosition="0">
        <references count="4">
          <reference field="1" count="1" selected="0">
            <x v="0"/>
          </reference>
          <reference field="3" count="1" selected="0">
            <x v="757"/>
          </reference>
          <reference field="11" count="1">
            <x v="16"/>
          </reference>
          <reference field="12" count="1" selected="0">
            <x v="2"/>
          </reference>
        </references>
      </pivotArea>
    </format>
    <format dxfId="9045">
      <pivotArea collapsedLevelsAreSubtotals="1" fieldPosition="0">
        <references count="5">
          <reference field="0" count="1">
            <x v="14"/>
          </reference>
          <reference field="1" count="1" selected="0">
            <x v="0"/>
          </reference>
          <reference field="3" count="1" selected="0">
            <x v="757"/>
          </reference>
          <reference field="11" count="1" selected="0">
            <x v="16"/>
          </reference>
          <reference field="12" count="1" selected="0">
            <x v="2"/>
          </reference>
        </references>
      </pivotArea>
    </format>
    <format dxfId="9044">
      <pivotArea collapsedLevelsAreSubtotals="1" fieldPosition="0">
        <references count="3">
          <reference field="1" count="1" selected="0">
            <x v="0"/>
          </reference>
          <reference field="3" count="1">
            <x v="758"/>
          </reference>
          <reference field="12" count="1" selected="0">
            <x v="2"/>
          </reference>
        </references>
      </pivotArea>
    </format>
    <format dxfId="9043">
      <pivotArea collapsedLevelsAreSubtotals="1" fieldPosition="0">
        <references count="4">
          <reference field="1" count="1" selected="0">
            <x v="0"/>
          </reference>
          <reference field="3" count="1" selected="0">
            <x v="758"/>
          </reference>
          <reference field="11" count="1">
            <x v="4"/>
          </reference>
          <reference field="12" count="1" selected="0">
            <x v="2"/>
          </reference>
        </references>
      </pivotArea>
    </format>
    <format dxfId="9042">
      <pivotArea collapsedLevelsAreSubtotals="1" fieldPosition="0">
        <references count="5">
          <reference field="0" count="1">
            <x v="72"/>
          </reference>
          <reference field="1" count="1" selected="0">
            <x v="0"/>
          </reference>
          <reference field="3" count="1" selected="0">
            <x v="758"/>
          </reference>
          <reference field="11" count="1" selected="0">
            <x v="4"/>
          </reference>
          <reference field="12" count="1" selected="0">
            <x v="2"/>
          </reference>
        </references>
      </pivotArea>
    </format>
    <format dxfId="9041">
      <pivotArea collapsedLevelsAreSubtotals="1" fieldPosition="0">
        <references count="3">
          <reference field="1" count="1" selected="0">
            <x v="0"/>
          </reference>
          <reference field="3" count="1">
            <x v="759"/>
          </reference>
          <reference field="12" count="1" selected="0">
            <x v="2"/>
          </reference>
        </references>
      </pivotArea>
    </format>
    <format dxfId="9040">
      <pivotArea collapsedLevelsAreSubtotals="1" fieldPosition="0">
        <references count="4">
          <reference field="1" count="1" selected="0">
            <x v="0"/>
          </reference>
          <reference field="3" count="1" selected="0">
            <x v="759"/>
          </reference>
          <reference field="11" count="1">
            <x v="1"/>
          </reference>
          <reference field="12" count="1" selected="0">
            <x v="2"/>
          </reference>
        </references>
      </pivotArea>
    </format>
    <format dxfId="9039">
      <pivotArea collapsedLevelsAreSubtotals="1" fieldPosition="0">
        <references count="5">
          <reference field="0" count="1">
            <x v="41"/>
          </reference>
          <reference field="1" count="1" selected="0">
            <x v="0"/>
          </reference>
          <reference field="3" count="1" selected="0">
            <x v="759"/>
          </reference>
          <reference field="11" count="1" selected="0">
            <x v="1"/>
          </reference>
          <reference field="12" count="1" selected="0">
            <x v="2"/>
          </reference>
        </references>
      </pivotArea>
    </format>
    <format dxfId="9038">
      <pivotArea collapsedLevelsAreSubtotals="1" fieldPosition="0">
        <references count="4">
          <reference field="1" count="1" selected="0">
            <x v="0"/>
          </reference>
          <reference field="3" count="1" selected="0">
            <x v="759"/>
          </reference>
          <reference field="11" count="1">
            <x v="16"/>
          </reference>
          <reference field="12" count="1" selected="0">
            <x v="2"/>
          </reference>
        </references>
      </pivotArea>
    </format>
    <format dxfId="9037">
      <pivotArea collapsedLevelsAreSubtotals="1" fieldPosition="0">
        <references count="5">
          <reference field="0" count="1">
            <x v="14"/>
          </reference>
          <reference field="1" count="1" selected="0">
            <x v="0"/>
          </reference>
          <reference field="3" count="1" selected="0">
            <x v="759"/>
          </reference>
          <reference field="11" count="1" selected="0">
            <x v="16"/>
          </reference>
          <reference field="12" count="1" selected="0">
            <x v="2"/>
          </reference>
        </references>
      </pivotArea>
    </format>
    <format dxfId="9036">
      <pivotArea collapsedLevelsAreSubtotals="1" fieldPosition="0">
        <references count="3">
          <reference field="1" count="1" selected="0">
            <x v="0"/>
          </reference>
          <reference field="3" count="1">
            <x v="760"/>
          </reference>
          <reference field="12" count="1" selected="0">
            <x v="2"/>
          </reference>
        </references>
      </pivotArea>
    </format>
    <format dxfId="9035">
      <pivotArea collapsedLevelsAreSubtotals="1" fieldPosition="0">
        <references count="4">
          <reference field="1" count="1" selected="0">
            <x v="0"/>
          </reference>
          <reference field="3" count="1" selected="0">
            <x v="760"/>
          </reference>
          <reference field="11" count="1">
            <x v="1"/>
          </reference>
          <reference field="12" count="1" selected="0">
            <x v="2"/>
          </reference>
        </references>
      </pivotArea>
    </format>
    <format dxfId="9034">
      <pivotArea collapsedLevelsAreSubtotals="1" fieldPosition="0">
        <references count="5">
          <reference field="0" count="1">
            <x v="41"/>
          </reference>
          <reference field="1" count="1" selected="0">
            <x v="0"/>
          </reference>
          <reference field="3" count="1" selected="0">
            <x v="760"/>
          </reference>
          <reference field="11" count="1" selected="0">
            <x v="1"/>
          </reference>
          <reference field="12" count="1" selected="0">
            <x v="2"/>
          </reference>
        </references>
      </pivotArea>
    </format>
    <format dxfId="9033">
      <pivotArea collapsedLevelsAreSubtotals="1" fieldPosition="0">
        <references count="4">
          <reference field="1" count="1" selected="0">
            <x v="0"/>
          </reference>
          <reference field="3" count="1" selected="0">
            <x v="760"/>
          </reference>
          <reference field="11" count="1">
            <x v="16"/>
          </reference>
          <reference field="12" count="1" selected="0">
            <x v="2"/>
          </reference>
        </references>
      </pivotArea>
    </format>
    <format dxfId="9032">
      <pivotArea collapsedLevelsAreSubtotals="1" fieldPosition="0">
        <references count="5">
          <reference field="0" count="1">
            <x v="14"/>
          </reference>
          <reference field="1" count="1" selected="0">
            <x v="0"/>
          </reference>
          <reference field="3" count="1" selected="0">
            <x v="760"/>
          </reference>
          <reference field="11" count="1" selected="0">
            <x v="16"/>
          </reference>
          <reference field="12" count="1" selected="0">
            <x v="2"/>
          </reference>
        </references>
      </pivotArea>
    </format>
    <format dxfId="9031">
      <pivotArea collapsedLevelsAreSubtotals="1" fieldPosition="0">
        <references count="4">
          <reference field="1" count="1" selected="0">
            <x v="0"/>
          </reference>
          <reference field="3" count="1" selected="0">
            <x v="760"/>
          </reference>
          <reference field="11" count="1">
            <x v="28"/>
          </reference>
          <reference field="12" count="1" selected="0">
            <x v="2"/>
          </reference>
        </references>
      </pivotArea>
    </format>
    <format dxfId="9030">
      <pivotArea collapsedLevelsAreSubtotals="1" fieldPosition="0">
        <references count="5">
          <reference field="0" count="1">
            <x v="31"/>
          </reference>
          <reference field="1" count="1" selected="0">
            <x v="0"/>
          </reference>
          <reference field="3" count="1" selected="0">
            <x v="760"/>
          </reference>
          <reference field="11" count="1" selected="0">
            <x v="28"/>
          </reference>
          <reference field="12" count="1" selected="0">
            <x v="2"/>
          </reference>
        </references>
      </pivotArea>
    </format>
    <format dxfId="9029">
      <pivotArea collapsedLevelsAreSubtotals="1" fieldPosition="0">
        <references count="3">
          <reference field="1" count="1" selected="0">
            <x v="0"/>
          </reference>
          <reference field="3" count="1">
            <x v="761"/>
          </reference>
          <reference field="12" count="1" selected="0">
            <x v="2"/>
          </reference>
        </references>
      </pivotArea>
    </format>
    <format dxfId="9028">
      <pivotArea collapsedLevelsAreSubtotals="1" fieldPosition="0">
        <references count="4">
          <reference field="1" count="1" selected="0">
            <x v="0"/>
          </reference>
          <reference field="3" count="1" selected="0">
            <x v="761"/>
          </reference>
          <reference field="11" count="1">
            <x v="1"/>
          </reference>
          <reference field="12" count="1" selected="0">
            <x v="2"/>
          </reference>
        </references>
      </pivotArea>
    </format>
    <format dxfId="9027">
      <pivotArea collapsedLevelsAreSubtotals="1" fieldPosition="0">
        <references count="5">
          <reference field="0" count="1">
            <x v="41"/>
          </reference>
          <reference field="1" count="1" selected="0">
            <x v="0"/>
          </reference>
          <reference field="3" count="1" selected="0">
            <x v="761"/>
          </reference>
          <reference field="11" count="1" selected="0">
            <x v="1"/>
          </reference>
          <reference field="12" count="1" selected="0">
            <x v="2"/>
          </reference>
        </references>
      </pivotArea>
    </format>
    <format dxfId="9026">
      <pivotArea collapsedLevelsAreSubtotals="1" fieldPosition="0">
        <references count="4">
          <reference field="1" count="1" selected="0">
            <x v="0"/>
          </reference>
          <reference field="3" count="1" selected="0">
            <x v="761"/>
          </reference>
          <reference field="11" count="1">
            <x v="16"/>
          </reference>
          <reference field="12" count="1" selected="0">
            <x v="2"/>
          </reference>
        </references>
      </pivotArea>
    </format>
    <format dxfId="9025">
      <pivotArea collapsedLevelsAreSubtotals="1" fieldPosition="0">
        <references count="5">
          <reference field="0" count="1">
            <x v="14"/>
          </reference>
          <reference field="1" count="1" selected="0">
            <x v="0"/>
          </reference>
          <reference field="3" count="1" selected="0">
            <x v="761"/>
          </reference>
          <reference field="11" count="1" selected="0">
            <x v="16"/>
          </reference>
          <reference field="12" count="1" selected="0">
            <x v="2"/>
          </reference>
        </references>
      </pivotArea>
    </format>
    <format dxfId="9024">
      <pivotArea collapsedLevelsAreSubtotals="1" fieldPosition="0">
        <references count="3">
          <reference field="1" count="1" selected="0">
            <x v="0"/>
          </reference>
          <reference field="3" count="1">
            <x v="765"/>
          </reference>
          <reference field="12" count="1" selected="0">
            <x v="2"/>
          </reference>
        </references>
      </pivotArea>
    </format>
    <format dxfId="9023">
      <pivotArea collapsedLevelsAreSubtotals="1" fieldPosition="0">
        <references count="4">
          <reference field="1" count="1" selected="0">
            <x v="0"/>
          </reference>
          <reference field="3" count="1" selected="0">
            <x v="765"/>
          </reference>
          <reference field="11" count="1">
            <x v="25"/>
          </reference>
          <reference field="12" count="1" selected="0">
            <x v="2"/>
          </reference>
        </references>
      </pivotArea>
    </format>
    <format dxfId="9022">
      <pivotArea collapsedLevelsAreSubtotals="1" fieldPosition="0">
        <references count="5">
          <reference field="0" count="2">
            <x v="22"/>
            <x v="49"/>
          </reference>
          <reference field="1" count="1" selected="0">
            <x v="0"/>
          </reference>
          <reference field="3" count="1" selected="0">
            <x v="765"/>
          </reference>
          <reference field="11" count="1" selected="0">
            <x v="25"/>
          </reference>
          <reference field="12" count="1" selected="0">
            <x v="2"/>
          </reference>
        </references>
      </pivotArea>
    </format>
    <format dxfId="9021">
      <pivotArea collapsedLevelsAreSubtotals="1" fieldPosition="0">
        <references count="3">
          <reference field="1" count="1" selected="0">
            <x v="0"/>
          </reference>
          <reference field="3" count="1">
            <x v="768"/>
          </reference>
          <reference field="12" count="1" selected="0">
            <x v="2"/>
          </reference>
        </references>
      </pivotArea>
    </format>
    <format dxfId="9020">
      <pivotArea collapsedLevelsAreSubtotals="1" fieldPosition="0">
        <references count="4">
          <reference field="1" count="1" selected="0">
            <x v="0"/>
          </reference>
          <reference field="3" count="1" selected="0">
            <x v="768"/>
          </reference>
          <reference field="11" count="1">
            <x v="25"/>
          </reference>
          <reference field="12" count="1" selected="0">
            <x v="2"/>
          </reference>
        </references>
      </pivotArea>
    </format>
    <format dxfId="9019">
      <pivotArea collapsedLevelsAreSubtotals="1" fieldPosition="0">
        <references count="5">
          <reference field="0" count="1">
            <x v="51"/>
          </reference>
          <reference field="1" count="1" selected="0">
            <x v="0"/>
          </reference>
          <reference field="3" count="1" selected="0">
            <x v="768"/>
          </reference>
          <reference field="11" count="1" selected="0">
            <x v="25"/>
          </reference>
          <reference field="12" count="1" selected="0">
            <x v="2"/>
          </reference>
        </references>
      </pivotArea>
    </format>
    <format dxfId="9018">
      <pivotArea collapsedLevelsAreSubtotals="1" fieldPosition="0">
        <references count="4">
          <reference field="1" count="1" selected="0">
            <x v="0"/>
          </reference>
          <reference field="3" count="1" selected="0">
            <x v="768"/>
          </reference>
          <reference field="11" count="1">
            <x v="35"/>
          </reference>
          <reference field="12" count="1" selected="0">
            <x v="2"/>
          </reference>
        </references>
      </pivotArea>
    </format>
    <format dxfId="9017">
      <pivotArea collapsedLevelsAreSubtotals="1" fieldPosition="0">
        <references count="5">
          <reference field="0" count="1">
            <x v="52"/>
          </reference>
          <reference field="1" count="1" selected="0">
            <x v="0"/>
          </reference>
          <reference field="3" count="1" selected="0">
            <x v="768"/>
          </reference>
          <reference field="11" count="1" selected="0">
            <x v="35"/>
          </reference>
          <reference field="12" count="1" selected="0">
            <x v="2"/>
          </reference>
        </references>
      </pivotArea>
    </format>
    <format dxfId="9016">
      <pivotArea collapsedLevelsAreSubtotals="1" fieldPosition="0">
        <references count="3">
          <reference field="1" count="1" selected="0">
            <x v="0"/>
          </reference>
          <reference field="3" count="1">
            <x v="770"/>
          </reference>
          <reference field="12" count="1" selected="0">
            <x v="2"/>
          </reference>
        </references>
      </pivotArea>
    </format>
    <format dxfId="9015">
      <pivotArea collapsedLevelsAreSubtotals="1" fieldPosition="0">
        <references count="4">
          <reference field="1" count="1" selected="0">
            <x v="0"/>
          </reference>
          <reference field="3" count="1" selected="0">
            <x v="770"/>
          </reference>
          <reference field="11" count="1">
            <x v="4"/>
          </reference>
          <reference field="12" count="1" selected="0">
            <x v="2"/>
          </reference>
        </references>
      </pivotArea>
    </format>
    <format dxfId="9014">
      <pivotArea collapsedLevelsAreSubtotals="1" fieldPosition="0">
        <references count="5">
          <reference field="0" count="1">
            <x v="71"/>
          </reference>
          <reference field="1" count="1" selected="0">
            <x v="0"/>
          </reference>
          <reference field="3" count="1" selected="0">
            <x v="770"/>
          </reference>
          <reference field="11" count="1" selected="0">
            <x v="4"/>
          </reference>
          <reference field="12" count="1" selected="0">
            <x v="2"/>
          </reference>
        </references>
      </pivotArea>
    </format>
    <format dxfId="9013">
      <pivotArea collapsedLevelsAreSubtotals="1" fieldPosition="0">
        <references count="4">
          <reference field="1" count="1" selected="0">
            <x v="0"/>
          </reference>
          <reference field="3" count="1" selected="0">
            <x v="770"/>
          </reference>
          <reference field="11" count="1">
            <x v="25"/>
          </reference>
          <reference field="12" count="1" selected="0">
            <x v="2"/>
          </reference>
        </references>
      </pivotArea>
    </format>
    <format dxfId="9012">
      <pivotArea collapsedLevelsAreSubtotals="1" fieldPosition="0">
        <references count="5">
          <reference field="0" count="1">
            <x v="51"/>
          </reference>
          <reference field="1" count="1" selected="0">
            <x v="0"/>
          </reference>
          <reference field="3" count="1" selected="0">
            <x v="770"/>
          </reference>
          <reference field="11" count="1" selected="0">
            <x v="25"/>
          </reference>
          <reference field="12" count="1" selected="0">
            <x v="2"/>
          </reference>
        </references>
      </pivotArea>
    </format>
    <format dxfId="9011">
      <pivotArea collapsedLevelsAreSubtotals="1" fieldPosition="0">
        <references count="4">
          <reference field="1" count="1" selected="0">
            <x v="0"/>
          </reference>
          <reference field="3" count="1" selected="0">
            <x v="770"/>
          </reference>
          <reference field="11" count="1">
            <x v="35"/>
          </reference>
          <reference field="12" count="1" selected="0">
            <x v="2"/>
          </reference>
        </references>
      </pivotArea>
    </format>
    <format dxfId="9010">
      <pivotArea collapsedLevelsAreSubtotals="1" fieldPosition="0">
        <references count="5">
          <reference field="0" count="1">
            <x v="52"/>
          </reference>
          <reference field="1" count="1" selected="0">
            <x v="0"/>
          </reference>
          <reference field="3" count="1" selected="0">
            <x v="770"/>
          </reference>
          <reference field="11" count="1" selected="0">
            <x v="35"/>
          </reference>
          <reference field="12" count="1" selected="0">
            <x v="2"/>
          </reference>
        </references>
      </pivotArea>
    </format>
    <format dxfId="9009">
      <pivotArea collapsedLevelsAreSubtotals="1" fieldPosition="0">
        <references count="3">
          <reference field="1" count="1" selected="0">
            <x v="0"/>
          </reference>
          <reference field="3" count="1">
            <x v="775"/>
          </reference>
          <reference field="12" count="1" selected="0">
            <x v="2"/>
          </reference>
        </references>
      </pivotArea>
    </format>
    <format dxfId="9008">
      <pivotArea collapsedLevelsAreSubtotals="1" fieldPosition="0">
        <references count="4">
          <reference field="1" count="1" selected="0">
            <x v="0"/>
          </reference>
          <reference field="3" count="1" selected="0">
            <x v="775"/>
          </reference>
          <reference field="11" count="1">
            <x v="1"/>
          </reference>
          <reference field="12" count="1" selected="0">
            <x v="2"/>
          </reference>
        </references>
      </pivotArea>
    </format>
    <format dxfId="9007">
      <pivotArea collapsedLevelsAreSubtotals="1" fieldPosition="0">
        <references count="5">
          <reference field="0" count="1">
            <x v="41"/>
          </reference>
          <reference field="1" count="1" selected="0">
            <x v="0"/>
          </reference>
          <reference field="3" count="1" selected="0">
            <x v="775"/>
          </reference>
          <reference field="11" count="1" selected="0">
            <x v="1"/>
          </reference>
          <reference field="12" count="1" selected="0">
            <x v="2"/>
          </reference>
        </references>
      </pivotArea>
    </format>
    <format dxfId="9006">
      <pivotArea collapsedLevelsAreSubtotals="1" fieldPosition="0">
        <references count="4">
          <reference field="1" count="1" selected="0">
            <x v="0"/>
          </reference>
          <reference field="3" count="1" selected="0">
            <x v="775"/>
          </reference>
          <reference field="11" count="1">
            <x v="16"/>
          </reference>
          <reference field="12" count="1" selected="0">
            <x v="2"/>
          </reference>
        </references>
      </pivotArea>
    </format>
    <format dxfId="9005">
      <pivotArea collapsedLevelsAreSubtotals="1" fieldPosition="0">
        <references count="5">
          <reference field="0" count="1">
            <x v="14"/>
          </reference>
          <reference field="1" count="1" selected="0">
            <x v="0"/>
          </reference>
          <reference field="3" count="1" selected="0">
            <x v="775"/>
          </reference>
          <reference field="11" count="1" selected="0">
            <x v="16"/>
          </reference>
          <reference field="12" count="1" selected="0">
            <x v="2"/>
          </reference>
        </references>
      </pivotArea>
    </format>
    <format dxfId="9004">
      <pivotArea collapsedLevelsAreSubtotals="1" fieldPosition="0">
        <references count="3">
          <reference field="1" count="1" selected="0">
            <x v="0"/>
          </reference>
          <reference field="3" count="1">
            <x v="777"/>
          </reference>
          <reference field="12" count="1" selected="0">
            <x v="2"/>
          </reference>
        </references>
      </pivotArea>
    </format>
    <format dxfId="9003">
      <pivotArea collapsedLevelsAreSubtotals="1" fieldPosition="0">
        <references count="4">
          <reference field="1" count="1" selected="0">
            <x v="0"/>
          </reference>
          <reference field="3" count="1" selected="0">
            <x v="777"/>
          </reference>
          <reference field="11" count="1">
            <x v="1"/>
          </reference>
          <reference field="12" count="1" selected="0">
            <x v="2"/>
          </reference>
        </references>
      </pivotArea>
    </format>
    <format dxfId="9002">
      <pivotArea collapsedLevelsAreSubtotals="1" fieldPosition="0">
        <references count="5">
          <reference field="0" count="1">
            <x v="41"/>
          </reference>
          <reference field="1" count="1" selected="0">
            <x v="0"/>
          </reference>
          <reference field="3" count="1" selected="0">
            <x v="777"/>
          </reference>
          <reference field="11" count="1" selected="0">
            <x v="1"/>
          </reference>
          <reference field="12" count="1" selected="0">
            <x v="2"/>
          </reference>
        </references>
      </pivotArea>
    </format>
    <format dxfId="9001">
      <pivotArea collapsedLevelsAreSubtotals="1" fieldPosition="0">
        <references count="4">
          <reference field="1" count="1" selected="0">
            <x v="0"/>
          </reference>
          <reference field="3" count="1" selected="0">
            <x v="777"/>
          </reference>
          <reference field="11" count="1">
            <x v="16"/>
          </reference>
          <reference field="12" count="1" selected="0">
            <x v="2"/>
          </reference>
        </references>
      </pivotArea>
    </format>
    <format dxfId="9000">
      <pivotArea collapsedLevelsAreSubtotals="1" fieldPosition="0">
        <references count="5">
          <reference field="0" count="1">
            <x v="14"/>
          </reference>
          <reference field="1" count="1" selected="0">
            <x v="0"/>
          </reference>
          <reference field="3" count="1" selected="0">
            <x v="777"/>
          </reference>
          <reference field="11" count="1" selected="0">
            <x v="16"/>
          </reference>
          <reference field="12" count="1" selected="0">
            <x v="2"/>
          </reference>
        </references>
      </pivotArea>
    </format>
    <format dxfId="8999">
      <pivotArea collapsedLevelsAreSubtotals="1" fieldPosition="0">
        <references count="3">
          <reference field="1" count="1" selected="0">
            <x v="0"/>
          </reference>
          <reference field="3" count="1">
            <x v="781"/>
          </reference>
          <reference field="12" count="1" selected="0">
            <x v="2"/>
          </reference>
        </references>
      </pivotArea>
    </format>
    <format dxfId="8998">
      <pivotArea collapsedLevelsAreSubtotals="1" fieldPosition="0">
        <references count="4">
          <reference field="1" count="1" selected="0">
            <x v="0"/>
          </reference>
          <reference field="3" count="1" selected="0">
            <x v="781"/>
          </reference>
          <reference field="11" count="1">
            <x v="1"/>
          </reference>
          <reference field="12" count="1" selected="0">
            <x v="2"/>
          </reference>
        </references>
      </pivotArea>
    </format>
    <format dxfId="8997">
      <pivotArea collapsedLevelsAreSubtotals="1" fieldPosition="0">
        <references count="5">
          <reference field="0" count="1">
            <x v="41"/>
          </reference>
          <reference field="1" count="1" selected="0">
            <x v="0"/>
          </reference>
          <reference field="3" count="1" selected="0">
            <x v="781"/>
          </reference>
          <reference field="11" count="1" selected="0">
            <x v="1"/>
          </reference>
          <reference field="12" count="1" selected="0">
            <x v="2"/>
          </reference>
        </references>
      </pivotArea>
    </format>
    <format dxfId="8996">
      <pivotArea collapsedLevelsAreSubtotals="1" fieldPosition="0">
        <references count="4">
          <reference field="1" count="1" selected="0">
            <x v="0"/>
          </reference>
          <reference field="3" count="1" selected="0">
            <x v="781"/>
          </reference>
          <reference field="11" count="1">
            <x v="16"/>
          </reference>
          <reference field="12" count="1" selected="0">
            <x v="2"/>
          </reference>
        </references>
      </pivotArea>
    </format>
    <format dxfId="8995">
      <pivotArea collapsedLevelsAreSubtotals="1" fieldPosition="0">
        <references count="5">
          <reference field="0" count="1">
            <x v="14"/>
          </reference>
          <reference field="1" count="1" selected="0">
            <x v="0"/>
          </reference>
          <reference field="3" count="1" selected="0">
            <x v="781"/>
          </reference>
          <reference field="11" count="1" selected="0">
            <x v="16"/>
          </reference>
          <reference field="12" count="1" selected="0">
            <x v="2"/>
          </reference>
        </references>
      </pivotArea>
    </format>
    <format dxfId="8994">
      <pivotArea collapsedLevelsAreSubtotals="1" fieldPosition="0">
        <references count="3">
          <reference field="1" count="1" selected="0">
            <x v="0"/>
          </reference>
          <reference field="3" count="1">
            <x v="787"/>
          </reference>
          <reference field="12" count="1" selected="0">
            <x v="2"/>
          </reference>
        </references>
      </pivotArea>
    </format>
    <format dxfId="8993">
      <pivotArea collapsedLevelsAreSubtotals="1" fieldPosition="0">
        <references count="4">
          <reference field="1" count="1" selected="0">
            <x v="0"/>
          </reference>
          <reference field="3" count="1" selected="0">
            <x v="787"/>
          </reference>
          <reference field="11" count="1">
            <x v="25"/>
          </reference>
          <reference field="12" count="1" selected="0">
            <x v="2"/>
          </reference>
        </references>
      </pivotArea>
    </format>
    <format dxfId="8992">
      <pivotArea collapsedLevelsAreSubtotals="1" fieldPosition="0">
        <references count="5">
          <reference field="0" count="1">
            <x v="51"/>
          </reference>
          <reference field="1" count="1" selected="0">
            <x v="0"/>
          </reference>
          <reference field="3" count="1" selected="0">
            <x v="787"/>
          </reference>
          <reference field="11" count="1" selected="0">
            <x v="25"/>
          </reference>
          <reference field="12" count="1" selected="0">
            <x v="2"/>
          </reference>
        </references>
      </pivotArea>
    </format>
    <format dxfId="8991">
      <pivotArea collapsedLevelsAreSubtotals="1" fieldPosition="0">
        <references count="4">
          <reference field="1" count="1" selected="0">
            <x v="0"/>
          </reference>
          <reference field="3" count="1" selected="0">
            <x v="787"/>
          </reference>
          <reference field="11" count="1">
            <x v="35"/>
          </reference>
          <reference field="12" count="1" selected="0">
            <x v="2"/>
          </reference>
        </references>
      </pivotArea>
    </format>
    <format dxfId="8990">
      <pivotArea collapsedLevelsAreSubtotals="1" fieldPosition="0">
        <references count="5">
          <reference field="0" count="1">
            <x v="52"/>
          </reference>
          <reference field="1" count="1" selected="0">
            <x v="0"/>
          </reference>
          <reference field="3" count="1" selected="0">
            <x v="787"/>
          </reference>
          <reference field="11" count="1" selected="0">
            <x v="35"/>
          </reference>
          <reference field="12" count="1" selected="0">
            <x v="2"/>
          </reference>
        </references>
      </pivotArea>
    </format>
    <format dxfId="8989">
      <pivotArea collapsedLevelsAreSubtotals="1" fieldPosition="0">
        <references count="3">
          <reference field="1" count="1" selected="0">
            <x v="0"/>
          </reference>
          <reference field="3" count="1">
            <x v="788"/>
          </reference>
          <reference field="12" count="1" selected="0">
            <x v="2"/>
          </reference>
        </references>
      </pivotArea>
    </format>
    <format dxfId="8988">
      <pivotArea collapsedLevelsAreSubtotals="1" fieldPosition="0">
        <references count="4">
          <reference field="1" count="1" selected="0">
            <x v="0"/>
          </reference>
          <reference field="3" count="1" selected="0">
            <x v="788"/>
          </reference>
          <reference field="11" count="1">
            <x v="1"/>
          </reference>
          <reference field="12" count="1" selected="0">
            <x v="2"/>
          </reference>
        </references>
      </pivotArea>
    </format>
    <format dxfId="8987">
      <pivotArea collapsedLevelsAreSubtotals="1" fieldPosition="0">
        <references count="5">
          <reference field="0" count="1">
            <x v="41"/>
          </reference>
          <reference field="1" count="1" selected="0">
            <x v="0"/>
          </reference>
          <reference field="3" count="1" selected="0">
            <x v="788"/>
          </reference>
          <reference field="11" count="1" selected="0">
            <x v="1"/>
          </reference>
          <reference field="12" count="1" selected="0">
            <x v="2"/>
          </reference>
        </references>
      </pivotArea>
    </format>
    <format dxfId="8986">
      <pivotArea collapsedLevelsAreSubtotals="1" fieldPosition="0">
        <references count="4">
          <reference field="1" count="1" selected="0">
            <x v="0"/>
          </reference>
          <reference field="3" count="1" selected="0">
            <x v="788"/>
          </reference>
          <reference field="11" count="1">
            <x v="25"/>
          </reference>
          <reference field="12" count="1" selected="0">
            <x v="2"/>
          </reference>
        </references>
      </pivotArea>
    </format>
    <format dxfId="8985">
      <pivotArea collapsedLevelsAreSubtotals="1" fieldPosition="0">
        <references count="5">
          <reference field="0" count="3">
            <x v="22"/>
            <x v="49"/>
            <x v="51"/>
          </reference>
          <reference field="1" count="1" selected="0">
            <x v="0"/>
          </reference>
          <reference field="3" count="1" selected="0">
            <x v="788"/>
          </reference>
          <reference field="11" count="1" selected="0">
            <x v="25"/>
          </reference>
          <reference field="12" count="1" selected="0">
            <x v="2"/>
          </reference>
        </references>
      </pivotArea>
    </format>
    <format dxfId="8984">
      <pivotArea collapsedLevelsAreSubtotals="1" fieldPosition="0">
        <references count="4">
          <reference field="1" count="1" selected="0">
            <x v="0"/>
          </reference>
          <reference field="3" count="1" selected="0">
            <x v="788"/>
          </reference>
          <reference field="11" count="1">
            <x v="35"/>
          </reference>
          <reference field="12" count="1" selected="0">
            <x v="2"/>
          </reference>
        </references>
      </pivotArea>
    </format>
    <format dxfId="8983">
      <pivotArea collapsedLevelsAreSubtotals="1" fieldPosition="0">
        <references count="5">
          <reference field="0" count="1">
            <x v="52"/>
          </reference>
          <reference field="1" count="1" selected="0">
            <x v="0"/>
          </reference>
          <reference field="3" count="1" selected="0">
            <x v="788"/>
          </reference>
          <reference field="11" count="1" selected="0">
            <x v="35"/>
          </reference>
          <reference field="12" count="1" selected="0">
            <x v="2"/>
          </reference>
        </references>
      </pivotArea>
    </format>
    <format dxfId="8982">
      <pivotArea collapsedLevelsAreSubtotals="1" fieldPosition="0">
        <references count="3">
          <reference field="1" count="1" selected="0">
            <x v="0"/>
          </reference>
          <reference field="3" count="1">
            <x v="789"/>
          </reference>
          <reference field="12" count="1" selected="0">
            <x v="2"/>
          </reference>
        </references>
      </pivotArea>
    </format>
    <format dxfId="8981">
      <pivotArea collapsedLevelsAreSubtotals="1" fieldPosition="0">
        <references count="4">
          <reference field="1" count="1" selected="0">
            <x v="0"/>
          </reference>
          <reference field="3" count="1" selected="0">
            <x v="789"/>
          </reference>
          <reference field="11" count="1">
            <x v="1"/>
          </reference>
          <reference field="12" count="1" selected="0">
            <x v="2"/>
          </reference>
        </references>
      </pivotArea>
    </format>
    <format dxfId="8980">
      <pivotArea collapsedLevelsAreSubtotals="1" fieldPosition="0">
        <references count="5">
          <reference field="0" count="2">
            <x v="38"/>
            <x v="41"/>
          </reference>
          <reference field="1" count="1" selected="0">
            <x v="0"/>
          </reference>
          <reference field="3" count="1" selected="0">
            <x v="789"/>
          </reference>
          <reference field="11" count="1" selected="0">
            <x v="1"/>
          </reference>
          <reference field="12" count="1" selected="0">
            <x v="2"/>
          </reference>
        </references>
      </pivotArea>
    </format>
    <format dxfId="8979">
      <pivotArea collapsedLevelsAreSubtotals="1" fieldPosition="0">
        <references count="4">
          <reference field="1" count="1" selected="0">
            <x v="0"/>
          </reference>
          <reference field="3" count="1" selected="0">
            <x v="789"/>
          </reference>
          <reference field="11" count="1">
            <x v="4"/>
          </reference>
          <reference field="12" count="1" selected="0">
            <x v="2"/>
          </reference>
        </references>
      </pivotArea>
    </format>
    <format dxfId="8978">
      <pivotArea collapsedLevelsAreSubtotals="1" fieldPosition="0">
        <references count="5">
          <reference field="0" count="2">
            <x v="72"/>
            <x v="74"/>
          </reference>
          <reference field="1" count="1" selected="0">
            <x v="0"/>
          </reference>
          <reference field="3" count="1" selected="0">
            <x v="789"/>
          </reference>
          <reference field="11" count="1" selected="0">
            <x v="4"/>
          </reference>
          <reference field="12" count="1" selected="0">
            <x v="2"/>
          </reference>
        </references>
      </pivotArea>
    </format>
    <format dxfId="8977">
      <pivotArea collapsedLevelsAreSubtotals="1" fieldPosition="0">
        <references count="4">
          <reference field="1" count="1" selected="0">
            <x v="0"/>
          </reference>
          <reference field="3" count="1" selected="0">
            <x v="789"/>
          </reference>
          <reference field="11" count="1">
            <x v="16"/>
          </reference>
          <reference field="12" count="1" selected="0">
            <x v="2"/>
          </reference>
        </references>
      </pivotArea>
    </format>
    <format dxfId="8976">
      <pivotArea collapsedLevelsAreSubtotals="1" fieldPosition="0">
        <references count="5">
          <reference field="0" count="1">
            <x v="14"/>
          </reference>
          <reference field="1" count="1" selected="0">
            <x v="0"/>
          </reference>
          <reference field="3" count="1" selected="0">
            <x v="789"/>
          </reference>
          <reference field="11" count="1" selected="0">
            <x v="16"/>
          </reference>
          <reference field="12" count="1" selected="0">
            <x v="2"/>
          </reference>
        </references>
      </pivotArea>
    </format>
    <format dxfId="8975">
      <pivotArea collapsedLevelsAreSubtotals="1" fieldPosition="0">
        <references count="4">
          <reference field="1" count="1" selected="0">
            <x v="0"/>
          </reference>
          <reference field="3" count="1" selected="0">
            <x v="789"/>
          </reference>
          <reference field="11" count="1">
            <x v="25"/>
          </reference>
          <reference field="12" count="1" selected="0">
            <x v="2"/>
          </reference>
        </references>
      </pivotArea>
    </format>
    <format dxfId="8974">
      <pivotArea collapsedLevelsAreSubtotals="1" fieldPosition="0">
        <references count="5">
          <reference field="0" count="1">
            <x v="51"/>
          </reference>
          <reference field="1" count="1" selected="0">
            <x v="0"/>
          </reference>
          <reference field="3" count="1" selected="0">
            <x v="789"/>
          </reference>
          <reference field="11" count="1" selected="0">
            <x v="25"/>
          </reference>
          <reference field="12" count="1" selected="0">
            <x v="2"/>
          </reference>
        </references>
      </pivotArea>
    </format>
    <format dxfId="8973">
      <pivotArea collapsedLevelsAreSubtotals="1" fieldPosition="0">
        <references count="4">
          <reference field="1" count="1" selected="0">
            <x v="0"/>
          </reference>
          <reference field="3" count="1" selected="0">
            <x v="789"/>
          </reference>
          <reference field="11" count="1">
            <x v="35"/>
          </reference>
          <reference field="12" count="1" selected="0">
            <x v="2"/>
          </reference>
        </references>
      </pivotArea>
    </format>
    <format dxfId="8972">
      <pivotArea collapsedLevelsAreSubtotals="1" fieldPosition="0">
        <references count="5">
          <reference field="0" count="1">
            <x v="52"/>
          </reference>
          <reference field="1" count="1" selected="0">
            <x v="0"/>
          </reference>
          <reference field="3" count="1" selected="0">
            <x v="789"/>
          </reference>
          <reference field="11" count="1" selected="0">
            <x v="35"/>
          </reference>
          <reference field="12" count="1" selected="0">
            <x v="2"/>
          </reference>
        </references>
      </pivotArea>
    </format>
    <format dxfId="8971">
      <pivotArea collapsedLevelsAreSubtotals="1" fieldPosition="0">
        <references count="3">
          <reference field="1" count="1" selected="0">
            <x v="0"/>
          </reference>
          <reference field="3" count="1">
            <x v="790"/>
          </reference>
          <reference field="12" count="1" selected="0">
            <x v="2"/>
          </reference>
        </references>
      </pivotArea>
    </format>
    <format dxfId="8970">
      <pivotArea collapsedLevelsAreSubtotals="1" fieldPosition="0">
        <references count="4">
          <reference field="1" count="1" selected="0">
            <x v="0"/>
          </reference>
          <reference field="3" count="1" selected="0">
            <x v="790"/>
          </reference>
          <reference field="11" count="1">
            <x v="1"/>
          </reference>
          <reference field="12" count="1" selected="0">
            <x v="2"/>
          </reference>
        </references>
      </pivotArea>
    </format>
    <format dxfId="8969">
      <pivotArea collapsedLevelsAreSubtotals="1" fieldPosition="0">
        <references count="5">
          <reference field="0" count="1">
            <x v="41"/>
          </reference>
          <reference field="1" count="1" selected="0">
            <x v="0"/>
          </reference>
          <reference field="3" count="1" selected="0">
            <x v="790"/>
          </reference>
          <reference field="11" count="1" selected="0">
            <x v="1"/>
          </reference>
          <reference field="12" count="1" selected="0">
            <x v="2"/>
          </reference>
        </references>
      </pivotArea>
    </format>
    <format dxfId="8968">
      <pivotArea collapsedLevelsAreSubtotals="1" fieldPosition="0">
        <references count="4">
          <reference field="1" count="1" selected="0">
            <x v="0"/>
          </reference>
          <reference field="3" count="1" selected="0">
            <x v="790"/>
          </reference>
          <reference field="11" count="1">
            <x v="16"/>
          </reference>
          <reference field="12" count="1" selected="0">
            <x v="2"/>
          </reference>
        </references>
      </pivotArea>
    </format>
    <format dxfId="8967">
      <pivotArea collapsedLevelsAreSubtotals="1" fieldPosition="0">
        <references count="5">
          <reference field="0" count="1">
            <x v="14"/>
          </reference>
          <reference field="1" count="1" selected="0">
            <x v="0"/>
          </reference>
          <reference field="3" count="1" selected="0">
            <x v="790"/>
          </reference>
          <reference field="11" count="1" selected="0">
            <x v="16"/>
          </reference>
          <reference field="12" count="1" selected="0">
            <x v="2"/>
          </reference>
        </references>
      </pivotArea>
    </format>
    <format dxfId="8966">
      <pivotArea collapsedLevelsAreSubtotals="1" fieldPosition="0">
        <references count="4">
          <reference field="1" count="1" selected="0">
            <x v="0"/>
          </reference>
          <reference field="3" count="1" selected="0">
            <x v="790"/>
          </reference>
          <reference field="11" count="1">
            <x v="25"/>
          </reference>
          <reference field="12" count="1" selected="0">
            <x v="2"/>
          </reference>
        </references>
      </pivotArea>
    </format>
    <format dxfId="8965">
      <pivotArea collapsedLevelsAreSubtotals="1" fieldPosition="0">
        <references count="5">
          <reference field="0" count="1">
            <x v="51"/>
          </reference>
          <reference field="1" count="1" selected="0">
            <x v="0"/>
          </reference>
          <reference field="3" count="1" selected="0">
            <x v="790"/>
          </reference>
          <reference field="11" count="1" selected="0">
            <x v="25"/>
          </reference>
          <reference field="12" count="1" selected="0">
            <x v="2"/>
          </reference>
        </references>
      </pivotArea>
    </format>
    <format dxfId="8964">
      <pivotArea collapsedLevelsAreSubtotals="1" fieldPosition="0">
        <references count="3">
          <reference field="1" count="1" selected="0">
            <x v="0"/>
          </reference>
          <reference field="3" count="1">
            <x v="792"/>
          </reference>
          <reference field="12" count="1" selected="0">
            <x v="2"/>
          </reference>
        </references>
      </pivotArea>
    </format>
    <format dxfId="8963">
      <pivotArea collapsedLevelsAreSubtotals="1" fieldPosition="0">
        <references count="4">
          <reference field="1" count="1" selected="0">
            <x v="0"/>
          </reference>
          <reference field="3" count="1" selected="0">
            <x v="792"/>
          </reference>
          <reference field="11" count="1">
            <x v="1"/>
          </reference>
          <reference field="12" count="1" selected="0">
            <x v="2"/>
          </reference>
        </references>
      </pivotArea>
    </format>
    <format dxfId="8962">
      <pivotArea collapsedLevelsAreSubtotals="1" fieldPosition="0">
        <references count="5">
          <reference field="0" count="1">
            <x v="41"/>
          </reference>
          <reference field="1" count="1" selected="0">
            <x v="0"/>
          </reference>
          <reference field="3" count="1" selected="0">
            <x v="792"/>
          </reference>
          <reference field="11" count="1" selected="0">
            <x v="1"/>
          </reference>
          <reference field="12" count="1" selected="0">
            <x v="2"/>
          </reference>
        </references>
      </pivotArea>
    </format>
    <format dxfId="8961">
      <pivotArea collapsedLevelsAreSubtotals="1" fieldPosition="0">
        <references count="4">
          <reference field="1" count="1" selected="0">
            <x v="0"/>
          </reference>
          <reference field="3" count="1" selected="0">
            <x v="792"/>
          </reference>
          <reference field="11" count="1">
            <x v="16"/>
          </reference>
          <reference field="12" count="1" selected="0">
            <x v="2"/>
          </reference>
        </references>
      </pivotArea>
    </format>
    <format dxfId="8960">
      <pivotArea collapsedLevelsAreSubtotals="1" fieldPosition="0">
        <references count="5">
          <reference field="0" count="1">
            <x v="14"/>
          </reference>
          <reference field="1" count="1" selected="0">
            <x v="0"/>
          </reference>
          <reference field="3" count="1" selected="0">
            <x v="792"/>
          </reference>
          <reference field="11" count="1" selected="0">
            <x v="16"/>
          </reference>
          <reference field="12" count="1" selected="0">
            <x v="2"/>
          </reference>
        </references>
      </pivotArea>
    </format>
    <format dxfId="8959">
      <pivotArea collapsedLevelsAreSubtotals="1" fieldPosition="0">
        <references count="3">
          <reference field="1" count="1" selected="0">
            <x v="0"/>
          </reference>
          <reference field="3" count="1">
            <x v="794"/>
          </reference>
          <reference field="12" count="1" selected="0">
            <x v="2"/>
          </reference>
        </references>
      </pivotArea>
    </format>
    <format dxfId="8958">
      <pivotArea collapsedLevelsAreSubtotals="1" fieldPosition="0">
        <references count="4">
          <reference field="1" count="1" selected="0">
            <x v="0"/>
          </reference>
          <reference field="3" count="1" selected="0">
            <x v="794"/>
          </reference>
          <reference field="11" count="1">
            <x v="1"/>
          </reference>
          <reference field="12" count="1" selected="0">
            <x v="2"/>
          </reference>
        </references>
      </pivotArea>
    </format>
    <format dxfId="8957">
      <pivotArea collapsedLevelsAreSubtotals="1" fieldPosition="0">
        <references count="5">
          <reference field="0" count="2">
            <x v="41"/>
            <x v="46"/>
          </reference>
          <reference field="1" count="1" selected="0">
            <x v="0"/>
          </reference>
          <reference field="3" count="1" selected="0">
            <x v="794"/>
          </reference>
          <reference field="11" count="1" selected="0">
            <x v="1"/>
          </reference>
          <reference field="12" count="1" selected="0">
            <x v="2"/>
          </reference>
        </references>
      </pivotArea>
    </format>
    <format dxfId="8956">
      <pivotArea collapsedLevelsAreSubtotals="1" fieldPosition="0">
        <references count="3">
          <reference field="1" count="1" selected="0">
            <x v="0"/>
          </reference>
          <reference field="3" count="1">
            <x v="796"/>
          </reference>
          <reference field="12" count="1" selected="0">
            <x v="2"/>
          </reference>
        </references>
      </pivotArea>
    </format>
    <format dxfId="8955">
      <pivotArea collapsedLevelsAreSubtotals="1" fieldPosition="0">
        <references count="4">
          <reference field="1" count="1" selected="0">
            <x v="0"/>
          </reference>
          <reference field="3" count="1" selected="0">
            <x v="796"/>
          </reference>
          <reference field="11" count="1">
            <x v="4"/>
          </reference>
          <reference field="12" count="1" selected="0">
            <x v="2"/>
          </reference>
        </references>
      </pivotArea>
    </format>
    <format dxfId="8954">
      <pivotArea collapsedLevelsAreSubtotals="1" fieldPosition="0">
        <references count="5">
          <reference field="0" count="1">
            <x v="74"/>
          </reference>
          <reference field="1" count="1" selected="0">
            <x v="0"/>
          </reference>
          <reference field="3" count="1" selected="0">
            <x v="796"/>
          </reference>
          <reference field="11" count="1" selected="0">
            <x v="4"/>
          </reference>
          <reference field="12" count="1" selected="0">
            <x v="2"/>
          </reference>
        </references>
      </pivotArea>
    </format>
    <format dxfId="8953">
      <pivotArea collapsedLevelsAreSubtotals="1" fieldPosition="0">
        <references count="4">
          <reference field="1" count="1" selected="0">
            <x v="0"/>
          </reference>
          <reference field="3" count="1" selected="0">
            <x v="796"/>
          </reference>
          <reference field="11" count="1">
            <x v="25"/>
          </reference>
          <reference field="12" count="1" selected="0">
            <x v="2"/>
          </reference>
        </references>
      </pivotArea>
    </format>
    <format dxfId="8952">
      <pivotArea collapsedLevelsAreSubtotals="1" fieldPosition="0">
        <references count="5">
          <reference field="0" count="1">
            <x v="51"/>
          </reference>
          <reference field="1" count="1" selected="0">
            <x v="0"/>
          </reference>
          <reference field="3" count="1" selected="0">
            <x v="796"/>
          </reference>
          <reference field="11" count="1" selected="0">
            <x v="25"/>
          </reference>
          <reference field="12" count="1" selected="0">
            <x v="2"/>
          </reference>
        </references>
      </pivotArea>
    </format>
    <format dxfId="8951">
      <pivotArea collapsedLevelsAreSubtotals="1" fieldPosition="0">
        <references count="4">
          <reference field="1" count="1" selected="0">
            <x v="0"/>
          </reference>
          <reference field="3" count="1" selected="0">
            <x v="796"/>
          </reference>
          <reference field="11" count="1">
            <x v="35"/>
          </reference>
          <reference field="12" count="1" selected="0">
            <x v="2"/>
          </reference>
        </references>
      </pivotArea>
    </format>
    <format dxfId="8950">
      <pivotArea collapsedLevelsAreSubtotals="1" fieldPosition="0">
        <references count="5">
          <reference field="0" count="1">
            <x v="52"/>
          </reference>
          <reference field="1" count="1" selected="0">
            <x v="0"/>
          </reference>
          <reference field="3" count="1" selected="0">
            <x v="796"/>
          </reference>
          <reference field="11" count="1" selected="0">
            <x v="35"/>
          </reference>
          <reference field="12" count="1" selected="0">
            <x v="2"/>
          </reference>
        </references>
      </pivotArea>
    </format>
    <format dxfId="8949">
      <pivotArea collapsedLevelsAreSubtotals="1" fieldPosition="0">
        <references count="3">
          <reference field="1" count="1" selected="0">
            <x v="0"/>
          </reference>
          <reference field="3" count="1">
            <x v="807"/>
          </reference>
          <reference field="12" count="1" selected="0">
            <x v="2"/>
          </reference>
        </references>
      </pivotArea>
    </format>
    <format dxfId="8948">
      <pivotArea collapsedLevelsAreSubtotals="1" fieldPosition="0">
        <references count="4">
          <reference field="1" count="1" selected="0">
            <x v="0"/>
          </reference>
          <reference field="3" count="1" selected="0">
            <x v="807"/>
          </reference>
          <reference field="11" count="1">
            <x v="25"/>
          </reference>
          <reference field="12" count="1" selected="0">
            <x v="2"/>
          </reference>
        </references>
      </pivotArea>
    </format>
    <format dxfId="8947">
      <pivotArea collapsedLevelsAreSubtotals="1" fieldPosition="0">
        <references count="5">
          <reference field="0" count="1">
            <x v="51"/>
          </reference>
          <reference field="1" count="1" selected="0">
            <x v="0"/>
          </reference>
          <reference field="3" count="1" selected="0">
            <x v="807"/>
          </reference>
          <reference field="11" count="1" selected="0">
            <x v="25"/>
          </reference>
          <reference field="12" count="1" selected="0">
            <x v="2"/>
          </reference>
        </references>
      </pivotArea>
    </format>
    <format dxfId="8946">
      <pivotArea collapsedLevelsAreSubtotals="1" fieldPosition="0">
        <references count="3">
          <reference field="1" count="1" selected="0">
            <x v="0"/>
          </reference>
          <reference field="3" count="1">
            <x v="808"/>
          </reference>
          <reference field="12" count="1" selected="0">
            <x v="2"/>
          </reference>
        </references>
      </pivotArea>
    </format>
    <format dxfId="8945">
      <pivotArea collapsedLevelsAreSubtotals="1" fieldPosition="0">
        <references count="4">
          <reference field="1" count="1" selected="0">
            <x v="0"/>
          </reference>
          <reference field="3" count="1" selected="0">
            <x v="808"/>
          </reference>
          <reference field="11" count="1">
            <x v="1"/>
          </reference>
          <reference field="12" count="1" selected="0">
            <x v="2"/>
          </reference>
        </references>
      </pivotArea>
    </format>
    <format dxfId="8944">
      <pivotArea collapsedLevelsAreSubtotals="1" fieldPosition="0">
        <references count="5">
          <reference field="0" count="1">
            <x v="38"/>
          </reference>
          <reference field="1" count="1" selected="0">
            <x v="0"/>
          </reference>
          <reference field="3" count="1" selected="0">
            <x v="808"/>
          </reference>
          <reference field="11" count="1" selected="0">
            <x v="1"/>
          </reference>
          <reference field="12" count="1" selected="0">
            <x v="2"/>
          </reference>
        </references>
      </pivotArea>
    </format>
    <format dxfId="8943">
      <pivotArea collapsedLevelsAreSubtotals="1" fieldPosition="0">
        <references count="4">
          <reference field="1" count="1" selected="0">
            <x v="0"/>
          </reference>
          <reference field="3" count="1" selected="0">
            <x v="808"/>
          </reference>
          <reference field="11" count="1">
            <x v="25"/>
          </reference>
          <reference field="12" count="1" selected="0">
            <x v="2"/>
          </reference>
        </references>
      </pivotArea>
    </format>
    <format dxfId="8942">
      <pivotArea collapsedLevelsAreSubtotals="1" fieldPosition="0">
        <references count="5">
          <reference field="0" count="1">
            <x v="51"/>
          </reference>
          <reference field="1" count="1" selected="0">
            <x v="0"/>
          </reference>
          <reference field="3" count="1" selected="0">
            <x v="808"/>
          </reference>
          <reference field="11" count="1" selected="0">
            <x v="25"/>
          </reference>
          <reference field="12" count="1" selected="0">
            <x v="2"/>
          </reference>
        </references>
      </pivotArea>
    </format>
    <format dxfId="8941">
      <pivotArea collapsedLevelsAreSubtotals="1" fieldPosition="0">
        <references count="4">
          <reference field="1" count="1" selected="0">
            <x v="0"/>
          </reference>
          <reference field="3" count="1" selected="0">
            <x v="808"/>
          </reference>
          <reference field="11" count="1">
            <x v="35"/>
          </reference>
          <reference field="12" count="1" selected="0">
            <x v="2"/>
          </reference>
        </references>
      </pivotArea>
    </format>
    <format dxfId="8940">
      <pivotArea collapsedLevelsAreSubtotals="1" fieldPosition="0">
        <references count="5">
          <reference field="0" count="1">
            <x v="52"/>
          </reference>
          <reference field="1" count="1" selected="0">
            <x v="0"/>
          </reference>
          <reference field="3" count="1" selected="0">
            <x v="808"/>
          </reference>
          <reference field="11" count="1" selected="0">
            <x v="35"/>
          </reference>
          <reference field="12" count="1" selected="0">
            <x v="2"/>
          </reference>
        </references>
      </pivotArea>
    </format>
    <format dxfId="8939">
      <pivotArea collapsedLevelsAreSubtotals="1" fieldPosition="0">
        <references count="3">
          <reference field="1" count="1" selected="0">
            <x v="0"/>
          </reference>
          <reference field="3" count="1">
            <x v="809"/>
          </reference>
          <reference field="12" count="1" selected="0">
            <x v="2"/>
          </reference>
        </references>
      </pivotArea>
    </format>
    <format dxfId="8938">
      <pivotArea collapsedLevelsAreSubtotals="1" fieldPosition="0">
        <references count="4">
          <reference field="1" count="1" selected="0">
            <x v="0"/>
          </reference>
          <reference field="3" count="1" selected="0">
            <x v="809"/>
          </reference>
          <reference field="11" count="1">
            <x v="4"/>
          </reference>
          <reference field="12" count="1" selected="0">
            <x v="2"/>
          </reference>
        </references>
      </pivotArea>
    </format>
    <format dxfId="8937">
      <pivotArea collapsedLevelsAreSubtotals="1" fieldPosition="0">
        <references count="5">
          <reference field="0" count="1">
            <x v="72"/>
          </reference>
          <reference field="1" count="1" selected="0">
            <x v="0"/>
          </reference>
          <reference field="3" count="1" selected="0">
            <x v="809"/>
          </reference>
          <reference field="11" count="1" selected="0">
            <x v="4"/>
          </reference>
          <reference field="12" count="1" selected="0">
            <x v="2"/>
          </reference>
        </references>
      </pivotArea>
    </format>
    <format dxfId="8936">
      <pivotArea collapsedLevelsAreSubtotals="1" fieldPosition="0">
        <references count="3">
          <reference field="1" count="1" selected="0">
            <x v="0"/>
          </reference>
          <reference field="3" count="1">
            <x v="811"/>
          </reference>
          <reference field="12" count="1" selected="0">
            <x v="2"/>
          </reference>
        </references>
      </pivotArea>
    </format>
    <format dxfId="8935">
      <pivotArea collapsedLevelsAreSubtotals="1" fieldPosition="0">
        <references count="4">
          <reference field="1" count="1" selected="0">
            <x v="0"/>
          </reference>
          <reference field="3" count="1" selected="0">
            <x v="811"/>
          </reference>
          <reference field="11" count="1">
            <x v="1"/>
          </reference>
          <reference field="12" count="1" selected="0">
            <x v="2"/>
          </reference>
        </references>
      </pivotArea>
    </format>
    <format dxfId="8934">
      <pivotArea collapsedLevelsAreSubtotals="1" fieldPosition="0">
        <references count="5">
          <reference field="0" count="1">
            <x v="41"/>
          </reference>
          <reference field="1" count="1" selected="0">
            <x v="0"/>
          </reference>
          <reference field="3" count="1" selected="0">
            <x v="811"/>
          </reference>
          <reference field="11" count="1" selected="0">
            <x v="1"/>
          </reference>
          <reference field="12" count="1" selected="0">
            <x v="2"/>
          </reference>
        </references>
      </pivotArea>
    </format>
    <format dxfId="8933">
      <pivotArea collapsedLevelsAreSubtotals="1" fieldPosition="0">
        <references count="4">
          <reference field="1" count="1" selected="0">
            <x v="0"/>
          </reference>
          <reference field="3" count="1" selected="0">
            <x v="811"/>
          </reference>
          <reference field="11" count="1">
            <x v="16"/>
          </reference>
          <reference field="12" count="1" selected="0">
            <x v="2"/>
          </reference>
        </references>
      </pivotArea>
    </format>
    <format dxfId="8932">
      <pivotArea collapsedLevelsAreSubtotals="1" fieldPosition="0">
        <references count="5">
          <reference field="0" count="1">
            <x v="14"/>
          </reference>
          <reference field="1" count="1" selected="0">
            <x v="0"/>
          </reference>
          <reference field="3" count="1" selected="0">
            <x v="811"/>
          </reference>
          <reference field="11" count="1" selected="0">
            <x v="16"/>
          </reference>
          <reference field="12" count="1" selected="0">
            <x v="2"/>
          </reference>
        </references>
      </pivotArea>
    </format>
    <format dxfId="8931">
      <pivotArea collapsedLevelsAreSubtotals="1" fieldPosition="0">
        <references count="3">
          <reference field="1" count="1" selected="0">
            <x v="0"/>
          </reference>
          <reference field="3" count="1">
            <x v="815"/>
          </reference>
          <reference field="12" count="1" selected="0">
            <x v="2"/>
          </reference>
        </references>
      </pivotArea>
    </format>
    <format dxfId="8930">
      <pivotArea collapsedLevelsAreSubtotals="1" fieldPosition="0">
        <references count="4">
          <reference field="1" count="1" selected="0">
            <x v="0"/>
          </reference>
          <reference field="3" count="1" selected="0">
            <x v="815"/>
          </reference>
          <reference field="11" count="1">
            <x v="1"/>
          </reference>
          <reference field="12" count="1" selected="0">
            <x v="2"/>
          </reference>
        </references>
      </pivotArea>
    </format>
    <format dxfId="8929">
      <pivotArea collapsedLevelsAreSubtotals="1" fieldPosition="0">
        <references count="5">
          <reference field="0" count="1">
            <x v="41"/>
          </reference>
          <reference field="1" count="1" selected="0">
            <x v="0"/>
          </reference>
          <reference field="3" count="1" selected="0">
            <x v="815"/>
          </reference>
          <reference field="11" count="1" selected="0">
            <x v="1"/>
          </reference>
          <reference field="12" count="1" selected="0">
            <x v="2"/>
          </reference>
        </references>
      </pivotArea>
    </format>
    <format dxfId="8928">
      <pivotArea collapsedLevelsAreSubtotals="1" fieldPosition="0">
        <references count="3">
          <reference field="1" count="1" selected="0">
            <x v="0"/>
          </reference>
          <reference field="3" count="1">
            <x v="816"/>
          </reference>
          <reference field="12" count="1" selected="0">
            <x v="2"/>
          </reference>
        </references>
      </pivotArea>
    </format>
    <format dxfId="8927">
      <pivotArea collapsedLevelsAreSubtotals="1" fieldPosition="0">
        <references count="4">
          <reference field="1" count="1" selected="0">
            <x v="0"/>
          </reference>
          <reference field="3" count="1" selected="0">
            <x v="816"/>
          </reference>
          <reference field="11" count="1">
            <x v="4"/>
          </reference>
          <reference field="12" count="1" selected="0">
            <x v="2"/>
          </reference>
        </references>
      </pivotArea>
    </format>
    <format dxfId="8926">
      <pivotArea collapsedLevelsAreSubtotals="1" fieldPosition="0">
        <references count="5">
          <reference field="0" count="2">
            <x v="74"/>
            <x v="76"/>
          </reference>
          <reference field="1" count="1" selected="0">
            <x v="0"/>
          </reference>
          <reference field="3" count="1" selected="0">
            <x v="816"/>
          </reference>
          <reference field="11" count="1" selected="0">
            <x v="4"/>
          </reference>
          <reference field="12" count="1" selected="0">
            <x v="2"/>
          </reference>
        </references>
      </pivotArea>
    </format>
    <format dxfId="8925">
      <pivotArea collapsedLevelsAreSubtotals="1" fieldPosition="0">
        <references count="4">
          <reference field="1" count="1" selected="0">
            <x v="0"/>
          </reference>
          <reference field="3" count="1" selected="0">
            <x v="816"/>
          </reference>
          <reference field="11" count="1">
            <x v="25"/>
          </reference>
          <reference field="12" count="1" selected="0">
            <x v="2"/>
          </reference>
        </references>
      </pivotArea>
    </format>
    <format dxfId="8924">
      <pivotArea collapsedLevelsAreSubtotals="1" fieldPosition="0">
        <references count="5">
          <reference field="0" count="1">
            <x v="51"/>
          </reference>
          <reference field="1" count="1" selected="0">
            <x v="0"/>
          </reference>
          <reference field="3" count="1" selected="0">
            <x v="816"/>
          </reference>
          <reference field="11" count="1" selected="0">
            <x v="25"/>
          </reference>
          <reference field="12" count="1" selected="0">
            <x v="2"/>
          </reference>
        </references>
      </pivotArea>
    </format>
    <format dxfId="8923">
      <pivotArea collapsedLevelsAreSubtotals="1" fieldPosition="0">
        <references count="3">
          <reference field="1" count="1" selected="0">
            <x v="0"/>
          </reference>
          <reference field="3" count="1">
            <x v="818"/>
          </reference>
          <reference field="12" count="1" selected="0">
            <x v="2"/>
          </reference>
        </references>
      </pivotArea>
    </format>
    <format dxfId="8922">
      <pivotArea collapsedLevelsAreSubtotals="1" fieldPosition="0">
        <references count="4">
          <reference field="1" count="1" selected="0">
            <x v="0"/>
          </reference>
          <reference field="3" count="1" selected="0">
            <x v="818"/>
          </reference>
          <reference field="11" count="1">
            <x v="25"/>
          </reference>
          <reference field="12" count="1" selected="0">
            <x v="2"/>
          </reference>
        </references>
      </pivotArea>
    </format>
    <format dxfId="8921">
      <pivotArea collapsedLevelsAreSubtotals="1" fieldPosition="0">
        <references count="5">
          <reference field="0" count="1">
            <x v="51"/>
          </reference>
          <reference field="1" count="1" selected="0">
            <x v="0"/>
          </reference>
          <reference field="3" count="1" selected="0">
            <x v="818"/>
          </reference>
          <reference field="11" count="1" selected="0">
            <x v="25"/>
          </reference>
          <reference field="12" count="1" selected="0">
            <x v="2"/>
          </reference>
        </references>
      </pivotArea>
    </format>
    <format dxfId="8920">
      <pivotArea collapsedLevelsAreSubtotals="1" fieldPosition="0">
        <references count="4">
          <reference field="1" count="1" selected="0">
            <x v="0"/>
          </reference>
          <reference field="3" count="1" selected="0">
            <x v="818"/>
          </reference>
          <reference field="11" count="1">
            <x v="35"/>
          </reference>
          <reference field="12" count="1" selected="0">
            <x v="2"/>
          </reference>
        </references>
      </pivotArea>
    </format>
    <format dxfId="8919">
      <pivotArea collapsedLevelsAreSubtotals="1" fieldPosition="0">
        <references count="5">
          <reference field="0" count="1">
            <x v="52"/>
          </reference>
          <reference field="1" count="1" selected="0">
            <x v="0"/>
          </reference>
          <reference field="3" count="1" selected="0">
            <x v="818"/>
          </reference>
          <reference field="11" count="1" selected="0">
            <x v="35"/>
          </reference>
          <reference field="12" count="1" selected="0">
            <x v="2"/>
          </reference>
        </references>
      </pivotArea>
    </format>
    <format dxfId="8918">
      <pivotArea collapsedLevelsAreSubtotals="1" fieldPosition="0">
        <references count="3">
          <reference field="1" count="1" selected="0">
            <x v="0"/>
          </reference>
          <reference field="3" count="1">
            <x v="823"/>
          </reference>
          <reference field="12" count="1" selected="0">
            <x v="2"/>
          </reference>
        </references>
      </pivotArea>
    </format>
    <format dxfId="8917">
      <pivotArea collapsedLevelsAreSubtotals="1" fieldPosition="0">
        <references count="4">
          <reference field="1" count="1" selected="0">
            <x v="0"/>
          </reference>
          <reference field="3" count="1" selected="0">
            <x v="823"/>
          </reference>
          <reference field="11" count="1">
            <x v="1"/>
          </reference>
          <reference field="12" count="1" selected="0">
            <x v="2"/>
          </reference>
        </references>
      </pivotArea>
    </format>
    <format dxfId="8916">
      <pivotArea collapsedLevelsAreSubtotals="1" fieldPosition="0">
        <references count="5">
          <reference field="0" count="1">
            <x v="41"/>
          </reference>
          <reference field="1" count="1" selected="0">
            <x v="0"/>
          </reference>
          <reference field="3" count="1" selected="0">
            <x v="823"/>
          </reference>
          <reference field="11" count="1" selected="0">
            <x v="1"/>
          </reference>
          <reference field="12" count="1" selected="0">
            <x v="2"/>
          </reference>
        </references>
      </pivotArea>
    </format>
    <format dxfId="8915">
      <pivotArea collapsedLevelsAreSubtotals="1" fieldPosition="0">
        <references count="4">
          <reference field="1" count="1" selected="0">
            <x v="0"/>
          </reference>
          <reference field="3" count="1" selected="0">
            <x v="823"/>
          </reference>
          <reference field="11" count="1">
            <x v="16"/>
          </reference>
          <reference field="12" count="1" selected="0">
            <x v="2"/>
          </reference>
        </references>
      </pivotArea>
    </format>
    <format dxfId="8914">
      <pivotArea collapsedLevelsAreSubtotals="1" fieldPosition="0">
        <references count="5">
          <reference field="0" count="1">
            <x v="14"/>
          </reference>
          <reference field="1" count="1" selected="0">
            <x v="0"/>
          </reference>
          <reference field="3" count="1" selected="0">
            <x v="823"/>
          </reference>
          <reference field="11" count="1" selected="0">
            <x v="16"/>
          </reference>
          <reference field="12" count="1" selected="0">
            <x v="2"/>
          </reference>
        </references>
      </pivotArea>
    </format>
    <format dxfId="8913">
      <pivotArea collapsedLevelsAreSubtotals="1" fieldPosition="0">
        <references count="3">
          <reference field="1" count="1" selected="0">
            <x v="0"/>
          </reference>
          <reference field="3" count="1">
            <x v="824"/>
          </reference>
          <reference field="12" count="1" selected="0">
            <x v="2"/>
          </reference>
        </references>
      </pivotArea>
    </format>
    <format dxfId="8912">
      <pivotArea collapsedLevelsAreSubtotals="1" fieldPosition="0">
        <references count="4">
          <reference field="1" count="1" selected="0">
            <x v="0"/>
          </reference>
          <reference field="3" count="1" selected="0">
            <x v="824"/>
          </reference>
          <reference field="11" count="1">
            <x v="1"/>
          </reference>
          <reference field="12" count="1" selected="0">
            <x v="2"/>
          </reference>
        </references>
      </pivotArea>
    </format>
    <format dxfId="8911">
      <pivotArea collapsedLevelsAreSubtotals="1" fieldPosition="0">
        <references count="5">
          <reference field="0" count="1">
            <x v="41"/>
          </reference>
          <reference field="1" count="1" selected="0">
            <x v="0"/>
          </reference>
          <reference field="3" count="1" selected="0">
            <x v="824"/>
          </reference>
          <reference field="11" count="1" selected="0">
            <x v="1"/>
          </reference>
          <reference field="12" count="1" selected="0">
            <x v="2"/>
          </reference>
        </references>
      </pivotArea>
    </format>
    <format dxfId="8910">
      <pivotArea collapsedLevelsAreSubtotals="1" fieldPosition="0">
        <references count="3">
          <reference field="1" count="1" selected="0">
            <x v="0"/>
          </reference>
          <reference field="3" count="1">
            <x v="826"/>
          </reference>
          <reference field="12" count="1" selected="0">
            <x v="2"/>
          </reference>
        </references>
      </pivotArea>
    </format>
    <format dxfId="8909">
      <pivotArea collapsedLevelsAreSubtotals="1" fieldPosition="0">
        <references count="4">
          <reference field="1" count="1" selected="0">
            <x v="0"/>
          </reference>
          <reference field="3" count="1" selected="0">
            <x v="826"/>
          </reference>
          <reference field="11" count="1">
            <x v="1"/>
          </reference>
          <reference field="12" count="1" selected="0">
            <x v="2"/>
          </reference>
        </references>
      </pivotArea>
    </format>
    <format dxfId="8908">
      <pivotArea collapsedLevelsAreSubtotals="1" fieldPosition="0">
        <references count="5">
          <reference field="0" count="2">
            <x v="38"/>
            <x v="41"/>
          </reference>
          <reference field="1" count="1" selected="0">
            <x v="0"/>
          </reference>
          <reference field="3" count="1" selected="0">
            <x v="826"/>
          </reference>
          <reference field="11" count="1" selected="0">
            <x v="1"/>
          </reference>
          <reference field="12" count="1" selected="0">
            <x v="2"/>
          </reference>
        </references>
      </pivotArea>
    </format>
    <format dxfId="8907">
      <pivotArea collapsedLevelsAreSubtotals="1" fieldPosition="0">
        <references count="4">
          <reference field="1" count="1" selected="0">
            <x v="0"/>
          </reference>
          <reference field="3" count="1" selected="0">
            <x v="826"/>
          </reference>
          <reference field="11" count="1">
            <x v="25"/>
          </reference>
          <reference field="12" count="1" selected="0">
            <x v="2"/>
          </reference>
        </references>
      </pivotArea>
    </format>
    <format dxfId="8906">
      <pivotArea collapsedLevelsAreSubtotals="1" fieldPosition="0">
        <references count="5">
          <reference field="0" count="1">
            <x v="51"/>
          </reference>
          <reference field="1" count="1" selected="0">
            <x v="0"/>
          </reference>
          <reference field="3" count="1" selected="0">
            <x v="826"/>
          </reference>
          <reference field="11" count="1" selected="0">
            <x v="25"/>
          </reference>
          <reference field="12" count="1" selected="0">
            <x v="2"/>
          </reference>
        </references>
      </pivotArea>
    </format>
    <format dxfId="8905">
      <pivotArea collapsedLevelsAreSubtotals="1" fieldPosition="0">
        <references count="3">
          <reference field="1" count="1" selected="0">
            <x v="0"/>
          </reference>
          <reference field="3" count="1">
            <x v="835"/>
          </reference>
          <reference field="12" count="1" selected="0">
            <x v="2"/>
          </reference>
        </references>
      </pivotArea>
    </format>
    <format dxfId="8904">
      <pivotArea collapsedLevelsAreSubtotals="1" fieldPosition="0">
        <references count="4">
          <reference field="1" count="1" selected="0">
            <x v="0"/>
          </reference>
          <reference field="3" count="1" selected="0">
            <x v="835"/>
          </reference>
          <reference field="11" count="1">
            <x v="25"/>
          </reference>
          <reference field="12" count="1" selected="0">
            <x v="2"/>
          </reference>
        </references>
      </pivotArea>
    </format>
    <format dxfId="8903">
      <pivotArea collapsedLevelsAreSubtotals="1" fieldPosition="0">
        <references count="5">
          <reference field="0" count="1">
            <x v="51"/>
          </reference>
          <reference field="1" count="1" selected="0">
            <x v="0"/>
          </reference>
          <reference field="3" count="1" selected="0">
            <x v="835"/>
          </reference>
          <reference field="11" count="1" selected="0">
            <x v="25"/>
          </reference>
          <reference field="12" count="1" selected="0">
            <x v="2"/>
          </reference>
        </references>
      </pivotArea>
    </format>
    <format dxfId="8902">
      <pivotArea collapsedLevelsAreSubtotals="1" fieldPosition="0">
        <references count="4">
          <reference field="1" count="1" selected="0">
            <x v="0"/>
          </reference>
          <reference field="3" count="1" selected="0">
            <x v="835"/>
          </reference>
          <reference field="11" count="1">
            <x v="35"/>
          </reference>
          <reference field="12" count="1" selected="0">
            <x v="2"/>
          </reference>
        </references>
      </pivotArea>
    </format>
    <format dxfId="8901">
      <pivotArea collapsedLevelsAreSubtotals="1" fieldPosition="0">
        <references count="5">
          <reference field="0" count="1">
            <x v="52"/>
          </reference>
          <reference field="1" count="1" selected="0">
            <x v="0"/>
          </reference>
          <reference field="3" count="1" selected="0">
            <x v="835"/>
          </reference>
          <reference field="11" count="1" selected="0">
            <x v="35"/>
          </reference>
          <reference field="12" count="1" selected="0">
            <x v="2"/>
          </reference>
        </references>
      </pivotArea>
    </format>
    <format dxfId="8900">
      <pivotArea collapsedLevelsAreSubtotals="1" fieldPosition="0">
        <references count="3">
          <reference field="1" count="1" selected="0">
            <x v="0"/>
          </reference>
          <reference field="3" count="1">
            <x v="846"/>
          </reference>
          <reference field="12" count="1" selected="0">
            <x v="2"/>
          </reference>
        </references>
      </pivotArea>
    </format>
    <format dxfId="8899">
      <pivotArea collapsedLevelsAreSubtotals="1" fieldPosition="0">
        <references count="4">
          <reference field="1" count="1" selected="0">
            <x v="0"/>
          </reference>
          <reference field="3" count="1" selected="0">
            <x v="846"/>
          </reference>
          <reference field="11" count="1">
            <x v="1"/>
          </reference>
          <reference field="12" count="1" selected="0">
            <x v="2"/>
          </reference>
        </references>
      </pivotArea>
    </format>
    <format dxfId="8898">
      <pivotArea collapsedLevelsAreSubtotals="1" fieldPosition="0">
        <references count="5">
          <reference field="0" count="1">
            <x v="41"/>
          </reference>
          <reference field="1" count="1" selected="0">
            <x v="0"/>
          </reference>
          <reference field="3" count="1" selected="0">
            <x v="846"/>
          </reference>
          <reference field="11" count="1" selected="0">
            <x v="1"/>
          </reference>
          <reference field="12" count="1" selected="0">
            <x v="2"/>
          </reference>
        </references>
      </pivotArea>
    </format>
    <format dxfId="8897">
      <pivotArea collapsedLevelsAreSubtotals="1" fieldPosition="0">
        <references count="4">
          <reference field="1" count="1" selected="0">
            <x v="0"/>
          </reference>
          <reference field="3" count="1" selected="0">
            <x v="846"/>
          </reference>
          <reference field="11" count="1">
            <x v="16"/>
          </reference>
          <reference field="12" count="1" selected="0">
            <x v="2"/>
          </reference>
        </references>
      </pivotArea>
    </format>
    <format dxfId="8896">
      <pivotArea collapsedLevelsAreSubtotals="1" fieldPosition="0">
        <references count="5">
          <reference field="0" count="1">
            <x v="14"/>
          </reference>
          <reference field="1" count="1" selected="0">
            <x v="0"/>
          </reference>
          <reference field="3" count="1" selected="0">
            <x v="846"/>
          </reference>
          <reference field="11" count="1" selected="0">
            <x v="16"/>
          </reference>
          <reference field="12" count="1" selected="0">
            <x v="2"/>
          </reference>
        </references>
      </pivotArea>
    </format>
    <format dxfId="8895">
      <pivotArea collapsedLevelsAreSubtotals="1" fieldPosition="0">
        <references count="3">
          <reference field="1" count="1" selected="0">
            <x v="0"/>
          </reference>
          <reference field="3" count="1">
            <x v="847"/>
          </reference>
          <reference field="12" count="1" selected="0">
            <x v="2"/>
          </reference>
        </references>
      </pivotArea>
    </format>
    <format dxfId="8894">
      <pivotArea collapsedLevelsAreSubtotals="1" fieldPosition="0">
        <references count="4">
          <reference field="1" count="1" selected="0">
            <x v="0"/>
          </reference>
          <reference field="3" count="1" selected="0">
            <x v="847"/>
          </reference>
          <reference field="11" count="1">
            <x v="1"/>
          </reference>
          <reference field="12" count="1" selected="0">
            <x v="2"/>
          </reference>
        </references>
      </pivotArea>
    </format>
    <format dxfId="8893">
      <pivotArea collapsedLevelsAreSubtotals="1" fieldPosition="0">
        <references count="5">
          <reference field="0" count="1">
            <x v="41"/>
          </reference>
          <reference field="1" count="1" selected="0">
            <x v="0"/>
          </reference>
          <reference field="3" count="1" selected="0">
            <x v="847"/>
          </reference>
          <reference field="11" count="1" selected="0">
            <x v="1"/>
          </reference>
          <reference field="12" count="1" selected="0">
            <x v="2"/>
          </reference>
        </references>
      </pivotArea>
    </format>
    <format dxfId="8892">
      <pivotArea collapsedLevelsAreSubtotals="1" fieldPosition="0">
        <references count="3">
          <reference field="1" count="1" selected="0">
            <x v="0"/>
          </reference>
          <reference field="3" count="1">
            <x v="854"/>
          </reference>
          <reference field="12" count="1" selected="0">
            <x v="2"/>
          </reference>
        </references>
      </pivotArea>
    </format>
    <format dxfId="8891">
      <pivotArea collapsedLevelsAreSubtotals="1" fieldPosition="0">
        <references count="4">
          <reference field="1" count="1" selected="0">
            <x v="0"/>
          </reference>
          <reference field="3" count="1" selected="0">
            <x v="854"/>
          </reference>
          <reference field="11" count="1">
            <x v="1"/>
          </reference>
          <reference field="12" count="1" selected="0">
            <x v="2"/>
          </reference>
        </references>
      </pivotArea>
    </format>
    <format dxfId="8890">
      <pivotArea collapsedLevelsAreSubtotals="1" fieldPosition="0">
        <references count="5">
          <reference field="0" count="1">
            <x v="41"/>
          </reference>
          <reference field="1" count="1" selected="0">
            <x v="0"/>
          </reference>
          <reference field="3" count="1" selected="0">
            <x v="854"/>
          </reference>
          <reference field="11" count="1" selected="0">
            <x v="1"/>
          </reference>
          <reference field="12" count="1" selected="0">
            <x v="2"/>
          </reference>
        </references>
      </pivotArea>
    </format>
    <format dxfId="8889">
      <pivotArea collapsedLevelsAreSubtotals="1" fieldPosition="0">
        <references count="4">
          <reference field="1" count="1" selected="0">
            <x v="0"/>
          </reference>
          <reference field="3" count="1" selected="0">
            <x v="854"/>
          </reference>
          <reference field="11" count="1">
            <x v="16"/>
          </reference>
          <reference field="12" count="1" selected="0">
            <x v="2"/>
          </reference>
        </references>
      </pivotArea>
    </format>
    <format dxfId="8888">
      <pivotArea collapsedLevelsAreSubtotals="1" fieldPosition="0">
        <references count="5">
          <reference field="0" count="1">
            <x v="14"/>
          </reference>
          <reference field="1" count="1" selected="0">
            <x v="0"/>
          </reference>
          <reference field="3" count="1" selected="0">
            <x v="854"/>
          </reference>
          <reference field="11" count="1" selected="0">
            <x v="16"/>
          </reference>
          <reference field="12" count="1" selected="0">
            <x v="2"/>
          </reference>
        </references>
      </pivotArea>
    </format>
    <format dxfId="8887">
      <pivotArea collapsedLevelsAreSubtotals="1" fieldPosition="0">
        <references count="3">
          <reference field="1" count="1" selected="0">
            <x v="0"/>
          </reference>
          <reference field="3" count="1">
            <x v="862"/>
          </reference>
          <reference field="12" count="1" selected="0">
            <x v="2"/>
          </reference>
        </references>
      </pivotArea>
    </format>
    <format dxfId="8886">
      <pivotArea collapsedLevelsAreSubtotals="1" fieldPosition="0">
        <references count="4">
          <reference field="1" count="1" selected="0">
            <x v="0"/>
          </reference>
          <reference field="3" count="1" selected="0">
            <x v="862"/>
          </reference>
          <reference field="11" count="1">
            <x v="25"/>
          </reference>
          <reference field="12" count="1" selected="0">
            <x v="2"/>
          </reference>
        </references>
      </pivotArea>
    </format>
    <format dxfId="8885">
      <pivotArea collapsedLevelsAreSubtotals="1" fieldPosition="0">
        <references count="5">
          <reference field="0" count="1">
            <x v="51"/>
          </reference>
          <reference field="1" count="1" selected="0">
            <x v="0"/>
          </reference>
          <reference field="3" count="1" selected="0">
            <x v="862"/>
          </reference>
          <reference field="11" count="1" selected="0">
            <x v="25"/>
          </reference>
          <reference field="12" count="1" selected="0">
            <x v="2"/>
          </reference>
        </references>
      </pivotArea>
    </format>
    <format dxfId="8884">
      <pivotArea collapsedLevelsAreSubtotals="1" fieldPosition="0">
        <references count="3">
          <reference field="1" count="1" selected="0">
            <x v="0"/>
          </reference>
          <reference field="3" count="1">
            <x v="870"/>
          </reference>
          <reference field="12" count="1" selected="0">
            <x v="2"/>
          </reference>
        </references>
      </pivotArea>
    </format>
    <format dxfId="8883">
      <pivotArea collapsedLevelsAreSubtotals="1" fieldPosition="0">
        <references count="4">
          <reference field="1" count="1" selected="0">
            <x v="0"/>
          </reference>
          <reference field="3" count="1" selected="0">
            <x v="870"/>
          </reference>
          <reference field="11" count="1">
            <x v="35"/>
          </reference>
          <reference field="12" count="1" selected="0">
            <x v="2"/>
          </reference>
        </references>
      </pivotArea>
    </format>
    <format dxfId="8882">
      <pivotArea collapsedLevelsAreSubtotals="1" fieldPosition="0">
        <references count="5">
          <reference field="0" count="1">
            <x v="52"/>
          </reference>
          <reference field="1" count="1" selected="0">
            <x v="0"/>
          </reference>
          <reference field="3" count="1" selected="0">
            <x v="870"/>
          </reference>
          <reference field="11" count="1" selected="0">
            <x v="35"/>
          </reference>
          <reference field="12" count="1" selected="0">
            <x v="2"/>
          </reference>
        </references>
      </pivotArea>
    </format>
    <format dxfId="8881">
      <pivotArea collapsedLevelsAreSubtotals="1" fieldPosition="0">
        <references count="3">
          <reference field="1" count="1" selected="0">
            <x v="0"/>
          </reference>
          <reference field="3" count="1">
            <x v="871"/>
          </reference>
          <reference field="12" count="1" selected="0">
            <x v="2"/>
          </reference>
        </references>
      </pivotArea>
    </format>
    <format dxfId="8880">
      <pivotArea collapsedLevelsAreSubtotals="1" fieldPosition="0">
        <references count="4">
          <reference field="1" count="1" selected="0">
            <x v="0"/>
          </reference>
          <reference field="3" count="1" selected="0">
            <x v="871"/>
          </reference>
          <reference field="11" count="1">
            <x v="1"/>
          </reference>
          <reference field="12" count="1" selected="0">
            <x v="2"/>
          </reference>
        </references>
      </pivotArea>
    </format>
    <format dxfId="8879">
      <pivotArea collapsedLevelsAreSubtotals="1" fieldPosition="0">
        <references count="5">
          <reference field="0" count="1">
            <x v="41"/>
          </reference>
          <reference field="1" count="1" selected="0">
            <x v="0"/>
          </reference>
          <reference field="3" count="1" selected="0">
            <x v="871"/>
          </reference>
          <reference field="11" count="1" selected="0">
            <x v="1"/>
          </reference>
          <reference field="12" count="1" selected="0">
            <x v="2"/>
          </reference>
        </references>
      </pivotArea>
    </format>
    <format dxfId="8878">
      <pivotArea collapsedLevelsAreSubtotals="1" fieldPosition="0">
        <references count="4">
          <reference field="1" count="1" selected="0">
            <x v="0"/>
          </reference>
          <reference field="3" count="1" selected="0">
            <x v="871"/>
          </reference>
          <reference field="11" count="1">
            <x v="16"/>
          </reference>
          <reference field="12" count="1" selected="0">
            <x v="2"/>
          </reference>
        </references>
      </pivotArea>
    </format>
    <format dxfId="8877">
      <pivotArea collapsedLevelsAreSubtotals="1" fieldPosition="0">
        <references count="5">
          <reference field="0" count="1">
            <x v="14"/>
          </reference>
          <reference field="1" count="1" selected="0">
            <x v="0"/>
          </reference>
          <reference field="3" count="1" selected="0">
            <x v="871"/>
          </reference>
          <reference field="11" count="1" selected="0">
            <x v="16"/>
          </reference>
          <reference field="12" count="1" selected="0">
            <x v="2"/>
          </reference>
        </references>
      </pivotArea>
    </format>
    <format dxfId="8876">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8875">
      <pivotArea collapsedLevelsAreSubtotals="1" fieldPosition="0">
        <references count="5">
          <reference field="0" count="1">
            <x v="31"/>
          </reference>
          <reference field="1" count="1" selected="0">
            <x v="0"/>
          </reference>
          <reference field="3" count="1" selected="0">
            <x v="871"/>
          </reference>
          <reference field="11" count="1" selected="0">
            <x v="28"/>
          </reference>
          <reference field="12" count="1" selected="0">
            <x v="2"/>
          </reference>
        </references>
      </pivotArea>
    </format>
    <format dxfId="8874">
      <pivotArea collapsedLevelsAreSubtotals="1" fieldPosition="0">
        <references count="3">
          <reference field="1" count="1" selected="0">
            <x v="0"/>
          </reference>
          <reference field="3" count="1">
            <x v="873"/>
          </reference>
          <reference field="12" count="1" selected="0">
            <x v="2"/>
          </reference>
        </references>
      </pivotArea>
    </format>
    <format dxfId="8873">
      <pivotArea collapsedLevelsAreSubtotals="1" fieldPosition="0">
        <references count="4">
          <reference field="1" count="1" selected="0">
            <x v="0"/>
          </reference>
          <reference field="3" count="1" selected="0">
            <x v="873"/>
          </reference>
          <reference field="11" count="1">
            <x v="1"/>
          </reference>
          <reference field="12" count="1" selected="0">
            <x v="2"/>
          </reference>
        </references>
      </pivotArea>
    </format>
    <format dxfId="8872">
      <pivotArea collapsedLevelsAreSubtotals="1" fieldPosition="0">
        <references count="5">
          <reference field="0" count="1">
            <x v="41"/>
          </reference>
          <reference field="1" count="1" selected="0">
            <x v="0"/>
          </reference>
          <reference field="3" count="1" selected="0">
            <x v="873"/>
          </reference>
          <reference field="11" count="1" selected="0">
            <x v="1"/>
          </reference>
          <reference field="12" count="1" selected="0">
            <x v="2"/>
          </reference>
        </references>
      </pivotArea>
    </format>
    <format dxfId="8871">
      <pivotArea collapsedLevelsAreSubtotals="1" fieldPosition="0">
        <references count="4">
          <reference field="1" count="1" selected="0">
            <x v="0"/>
          </reference>
          <reference field="3" count="1" selected="0">
            <x v="873"/>
          </reference>
          <reference field="11" count="1">
            <x v="16"/>
          </reference>
          <reference field="12" count="1" selected="0">
            <x v="2"/>
          </reference>
        </references>
      </pivotArea>
    </format>
    <format dxfId="8870">
      <pivotArea collapsedLevelsAreSubtotals="1" fieldPosition="0">
        <references count="5">
          <reference field="0" count="1">
            <x v="14"/>
          </reference>
          <reference field="1" count="1" selected="0">
            <x v="0"/>
          </reference>
          <reference field="3" count="1" selected="0">
            <x v="873"/>
          </reference>
          <reference field="11" count="1" selected="0">
            <x v="16"/>
          </reference>
          <reference field="12" count="1" selected="0">
            <x v="2"/>
          </reference>
        </references>
      </pivotArea>
    </format>
    <format dxfId="8869">
      <pivotArea collapsedLevelsAreSubtotals="1" fieldPosition="0">
        <references count="3">
          <reference field="1" count="1" selected="0">
            <x v="0"/>
          </reference>
          <reference field="3" count="1">
            <x v="875"/>
          </reference>
          <reference field="12" count="1" selected="0">
            <x v="2"/>
          </reference>
        </references>
      </pivotArea>
    </format>
    <format dxfId="8868">
      <pivotArea collapsedLevelsAreSubtotals="1" fieldPosition="0">
        <references count="4">
          <reference field="1" count="1" selected="0">
            <x v="0"/>
          </reference>
          <reference field="3" count="1" selected="0">
            <x v="875"/>
          </reference>
          <reference field="11" count="1">
            <x v="4"/>
          </reference>
          <reference field="12" count="1" selected="0">
            <x v="2"/>
          </reference>
        </references>
      </pivotArea>
    </format>
    <format dxfId="8867">
      <pivotArea collapsedLevelsAreSubtotals="1" fieldPosition="0">
        <references count="5">
          <reference field="0" count="3">
            <x v="71"/>
            <x v="72"/>
            <x v="74"/>
          </reference>
          <reference field="1" count="1" selected="0">
            <x v="0"/>
          </reference>
          <reference field="3" count="1" selected="0">
            <x v="875"/>
          </reference>
          <reference field="11" count="1" selected="0">
            <x v="4"/>
          </reference>
          <reference field="12" count="1" selected="0">
            <x v="2"/>
          </reference>
        </references>
      </pivotArea>
    </format>
    <format dxfId="8866">
      <pivotArea collapsedLevelsAreSubtotals="1" fieldPosition="0">
        <references count="3">
          <reference field="1" count="1" selected="0">
            <x v="0"/>
          </reference>
          <reference field="3" count="1">
            <x v="879"/>
          </reference>
          <reference field="12" count="1" selected="0">
            <x v="2"/>
          </reference>
        </references>
      </pivotArea>
    </format>
    <format dxfId="8865">
      <pivotArea collapsedLevelsAreSubtotals="1" fieldPosition="0">
        <references count="4">
          <reference field="1" count="1" selected="0">
            <x v="0"/>
          </reference>
          <reference field="3" count="1" selected="0">
            <x v="879"/>
          </reference>
          <reference field="11" count="1">
            <x v="4"/>
          </reference>
          <reference field="12" count="1" selected="0">
            <x v="2"/>
          </reference>
        </references>
      </pivotArea>
    </format>
    <format dxfId="8864">
      <pivotArea collapsedLevelsAreSubtotals="1" fieldPosition="0">
        <references count="5">
          <reference field="0" count="2">
            <x v="9"/>
            <x v="72"/>
          </reference>
          <reference field="1" count="1" selected="0">
            <x v="0"/>
          </reference>
          <reference field="3" count="1" selected="0">
            <x v="879"/>
          </reference>
          <reference field="11" count="1" selected="0">
            <x v="4"/>
          </reference>
          <reference field="12" count="1" selected="0">
            <x v="2"/>
          </reference>
        </references>
      </pivotArea>
    </format>
    <format dxfId="8863">
      <pivotArea collapsedLevelsAreSubtotals="1" fieldPosition="0">
        <references count="3">
          <reference field="1" count="1" selected="0">
            <x v="0"/>
          </reference>
          <reference field="3" count="1">
            <x v="880"/>
          </reference>
          <reference field="12" count="1" selected="0">
            <x v="2"/>
          </reference>
        </references>
      </pivotArea>
    </format>
    <format dxfId="8862">
      <pivotArea collapsedLevelsAreSubtotals="1" fieldPosition="0">
        <references count="4">
          <reference field="1" count="1" selected="0">
            <x v="0"/>
          </reference>
          <reference field="3" count="1" selected="0">
            <x v="880"/>
          </reference>
          <reference field="11" count="1">
            <x v="1"/>
          </reference>
          <reference field="12" count="1" selected="0">
            <x v="2"/>
          </reference>
        </references>
      </pivotArea>
    </format>
    <format dxfId="8861">
      <pivotArea collapsedLevelsAreSubtotals="1" fieldPosition="0">
        <references count="5">
          <reference field="0" count="1">
            <x v="41"/>
          </reference>
          <reference field="1" count="1" selected="0">
            <x v="0"/>
          </reference>
          <reference field="3" count="1" selected="0">
            <x v="880"/>
          </reference>
          <reference field="11" count="1" selected="0">
            <x v="1"/>
          </reference>
          <reference field="12" count="1" selected="0">
            <x v="2"/>
          </reference>
        </references>
      </pivotArea>
    </format>
    <format dxfId="8860">
      <pivotArea collapsedLevelsAreSubtotals="1" fieldPosition="0">
        <references count="4">
          <reference field="1" count="1" selected="0">
            <x v="0"/>
          </reference>
          <reference field="3" count="1" selected="0">
            <x v="880"/>
          </reference>
          <reference field="11" count="1">
            <x v="4"/>
          </reference>
          <reference field="12" count="1" selected="0">
            <x v="2"/>
          </reference>
        </references>
      </pivotArea>
    </format>
    <format dxfId="8859">
      <pivotArea collapsedLevelsAreSubtotals="1" fieldPosition="0">
        <references count="5">
          <reference field="0" count="1">
            <x v="72"/>
          </reference>
          <reference field="1" count="1" selected="0">
            <x v="0"/>
          </reference>
          <reference field="3" count="1" selected="0">
            <x v="880"/>
          </reference>
          <reference field="11" count="1" selected="0">
            <x v="4"/>
          </reference>
          <reference field="12" count="1" selected="0">
            <x v="2"/>
          </reference>
        </references>
      </pivotArea>
    </format>
    <format dxfId="8858">
      <pivotArea collapsedLevelsAreSubtotals="1" fieldPosition="0">
        <references count="4">
          <reference field="1" count="1" selected="0">
            <x v="0"/>
          </reference>
          <reference field="3" count="1" selected="0">
            <x v="880"/>
          </reference>
          <reference field="11" count="1">
            <x v="16"/>
          </reference>
          <reference field="12" count="1" selected="0">
            <x v="2"/>
          </reference>
        </references>
      </pivotArea>
    </format>
    <format dxfId="8857">
      <pivotArea collapsedLevelsAreSubtotals="1" fieldPosition="0">
        <references count="5">
          <reference field="0" count="1">
            <x v="14"/>
          </reference>
          <reference field="1" count="1" selected="0">
            <x v="0"/>
          </reference>
          <reference field="3" count="1" selected="0">
            <x v="880"/>
          </reference>
          <reference field="11" count="1" selected="0">
            <x v="16"/>
          </reference>
          <reference field="12" count="1" selected="0">
            <x v="2"/>
          </reference>
        </references>
      </pivotArea>
    </format>
    <format dxfId="8856">
      <pivotArea collapsedLevelsAreSubtotals="1" fieldPosition="0">
        <references count="4">
          <reference field="1" count="1" selected="0">
            <x v="0"/>
          </reference>
          <reference field="3" count="1" selected="0">
            <x v="880"/>
          </reference>
          <reference field="11" count="1">
            <x v="25"/>
          </reference>
          <reference field="12" count="1" selected="0">
            <x v="2"/>
          </reference>
        </references>
      </pivotArea>
    </format>
    <format dxfId="8855">
      <pivotArea collapsedLevelsAreSubtotals="1" fieldPosition="0">
        <references count="5">
          <reference field="0" count="1">
            <x v="51"/>
          </reference>
          <reference field="1" count="1" selected="0">
            <x v="0"/>
          </reference>
          <reference field="3" count="1" selected="0">
            <x v="880"/>
          </reference>
          <reference field="11" count="1" selected="0">
            <x v="25"/>
          </reference>
          <reference field="12" count="1" selected="0">
            <x v="2"/>
          </reference>
        </references>
      </pivotArea>
    </format>
    <format dxfId="8854">
      <pivotArea collapsedLevelsAreSubtotals="1" fieldPosition="0">
        <references count="4">
          <reference field="1" count="1" selected="0">
            <x v="0"/>
          </reference>
          <reference field="3" count="1" selected="0">
            <x v="880"/>
          </reference>
          <reference field="11" count="1">
            <x v="35"/>
          </reference>
          <reference field="12" count="1" selected="0">
            <x v="2"/>
          </reference>
        </references>
      </pivotArea>
    </format>
    <format dxfId="8853">
      <pivotArea collapsedLevelsAreSubtotals="1" fieldPosition="0">
        <references count="5">
          <reference field="0" count="1">
            <x v="52"/>
          </reference>
          <reference field="1" count="1" selected="0">
            <x v="0"/>
          </reference>
          <reference field="3" count="1" selected="0">
            <x v="880"/>
          </reference>
          <reference field="11" count="1" selected="0">
            <x v="35"/>
          </reference>
          <reference field="12" count="1" selected="0">
            <x v="2"/>
          </reference>
        </references>
      </pivotArea>
    </format>
    <format dxfId="8852">
      <pivotArea collapsedLevelsAreSubtotals="1" fieldPosition="0">
        <references count="3">
          <reference field="1" count="1" selected="0">
            <x v="0"/>
          </reference>
          <reference field="3" count="1">
            <x v="882"/>
          </reference>
          <reference field="12" count="1" selected="0">
            <x v="2"/>
          </reference>
        </references>
      </pivotArea>
    </format>
    <format dxfId="8851">
      <pivotArea collapsedLevelsAreSubtotals="1" fieldPosition="0">
        <references count="4">
          <reference field="1" count="1" selected="0">
            <x v="0"/>
          </reference>
          <reference field="3" count="1" selected="0">
            <x v="882"/>
          </reference>
          <reference field="11" count="1">
            <x v="25"/>
          </reference>
          <reference field="12" count="1" selected="0">
            <x v="2"/>
          </reference>
        </references>
      </pivotArea>
    </format>
    <format dxfId="8850">
      <pivotArea collapsedLevelsAreSubtotals="1" fieldPosition="0">
        <references count="5">
          <reference field="0" count="1">
            <x v="51"/>
          </reference>
          <reference field="1" count="1" selected="0">
            <x v="0"/>
          </reference>
          <reference field="3" count="1" selected="0">
            <x v="882"/>
          </reference>
          <reference field="11" count="1" selected="0">
            <x v="25"/>
          </reference>
          <reference field="12" count="1" selected="0">
            <x v="2"/>
          </reference>
        </references>
      </pivotArea>
    </format>
    <format dxfId="8849">
      <pivotArea collapsedLevelsAreSubtotals="1" fieldPosition="0">
        <references count="4">
          <reference field="1" count="1" selected="0">
            <x v="0"/>
          </reference>
          <reference field="3" count="1" selected="0">
            <x v="882"/>
          </reference>
          <reference field="11" count="1">
            <x v="35"/>
          </reference>
          <reference field="12" count="1" selected="0">
            <x v="2"/>
          </reference>
        </references>
      </pivotArea>
    </format>
    <format dxfId="8848">
      <pivotArea collapsedLevelsAreSubtotals="1" fieldPosition="0">
        <references count="5">
          <reference field="0" count="1">
            <x v="52"/>
          </reference>
          <reference field="1" count="1" selected="0">
            <x v="0"/>
          </reference>
          <reference field="3" count="1" selected="0">
            <x v="882"/>
          </reference>
          <reference field="11" count="1" selected="0">
            <x v="35"/>
          </reference>
          <reference field="12" count="1" selected="0">
            <x v="2"/>
          </reference>
        </references>
      </pivotArea>
    </format>
    <format dxfId="8847">
      <pivotArea collapsedLevelsAreSubtotals="1" fieldPosition="0">
        <references count="3">
          <reference field="1" count="1" selected="0">
            <x v="0"/>
          </reference>
          <reference field="3" count="1">
            <x v="883"/>
          </reference>
          <reference field="12" count="1" selected="0">
            <x v="2"/>
          </reference>
        </references>
      </pivotArea>
    </format>
    <format dxfId="8846">
      <pivotArea collapsedLevelsAreSubtotals="1" fieldPosition="0">
        <references count="4">
          <reference field="1" count="1" selected="0">
            <x v="0"/>
          </reference>
          <reference field="3" count="1" selected="0">
            <x v="883"/>
          </reference>
          <reference field="11" count="1">
            <x v="1"/>
          </reference>
          <reference field="12" count="1" selected="0">
            <x v="2"/>
          </reference>
        </references>
      </pivotArea>
    </format>
    <format dxfId="8845">
      <pivotArea collapsedLevelsAreSubtotals="1" fieldPosition="0">
        <references count="5">
          <reference field="0" count="1">
            <x v="41"/>
          </reference>
          <reference field="1" count="1" selected="0">
            <x v="0"/>
          </reference>
          <reference field="3" count="1" selected="0">
            <x v="883"/>
          </reference>
          <reference field="11" count="1" selected="0">
            <x v="1"/>
          </reference>
          <reference field="12" count="1" selected="0">
            <x v="2"/>
          </reference>
        </references>
      </pivotArea>
    </format>
    <format dxfId="8844">
      <pivotArea collapsedLevelsAreSubtotals="1" fieldPosition="0">
        <references count="4">
          <reference field="1" count="1" selected="0">
            <x v="0"/>
          </reference>
          <reference field="3" count="1" selected="0">
            <x v="883"/>
          </reference>
          <reference field="11" count="1">
            <x v="16"/>
          </reference>
          <reference field="12" count="1" selected="0">
            <x v="2"/>
          </reference>
        </references>
      </pivotArea>
    </format>
    <format dxfId="8843">
      <pivotArea collapsedLevelsAreSubtotals="1" fieldPosition="0">
        <references count="5">
          <reference field="0" count="1">
            <x v="14"/>
          </reference>
          <reference field="1" count="1" selected="0">
            <x v="0"/>
          </reference>
          <reference field="3" count="1" selected="0">
            <x v="883"/>
          </reference>
          <reference field="11" count="1" selected="0">
            <x v="16"/>
          </reference>
          <reference field="12" count="1" selected="0">
            <x v="2"/>
          </reference>
        </references>
      </pivotArea>
    </format>
    <format dxfId="8842">
      <pivotArea collapsedLevelsAreSubtotals="1" fieldPosition="0">
        <references count="3">
          <reference field="1" count="1" selected="0">
            <x v="0"/>
          </reference>
          <reference field="3" count="1">
            <x v="926"/>
          </reference>
          <reference field="12" count="1" selected="0">
            <x v="2"/>
          </reference>
        </references>
      </pivotArea>
    </format>
    <format dxfId="8841">
      <pivotArea collapsedLevelsAreSubtotals="1" fieldPosition="0">
        <references count="4">
          <reference field="1" count="1" selected="0">
            <x v="0"/>
          </reference>
          <reference field="3" count="1" selected="0">
            <x v="926"/>
          </reference>
          <reference field="11" count="1">
            <x v="25"/>
          </reference>
          <reference field="12" count="1" selected="0">
            <x v="2"/>
          </reference>
        </references>
      </pivotArea>
    </format>
    <format dxfId="8840">
      <pivotArea collapsedLevelsAreSubtotals="1" fieldPosition="0">
        <references count="5">
          <reference field="0" count="1">
            <x v="51"/>
          </reference>
          <reference field="1" count="1" selected="0">
            <x v="0"/>
          </reference>
          <reference field="3" count="1" selected="0">
            <x v="926"/>
          </reference>
          <reference field="11" count="1" selected="0">
            <x v="25"/>
          </reference>
          <reference field="12" count="1" selected="0">
            <x v="2"/>
          </reference>
        </references>
      </pivotArea>
    </format>
    <format dxfId="8839">
      <pivotArea collapsedLevelsAreSubtotals="1" fieldPosition="0">
        <references count="4">
          <reference field="1" count="1" selected="0">
            <x v="0"/>
          </reference>
          <reference field="3" count="1" selected="0">
            <x v="926"/>
          </reference>
          <reference field="11" count="1">
            <x v="35"/>
          </reference>
          <reference field="12" count="1" selected="0">
            <x v="2"/>
          </reference>
        </references>
      </pivotArea>
    </format>
    <format dxfId="8838">
      <pivotArea collapsedLevelsAreSubtotals="1" fieldPosition="0">
        <references count="5">
          <reference field="0" count="1">
            <x v="52"/>
          </reference>
          <reference field="1" count="1" selected="0">
            <x v="0"/>
          </reference>
          <reference field="3" count="1" selected="0">
            <x v="926"/>
          </reference>
          <reference field="11" count="1" selected="0">
            <x v="35"/>
          </reference>
          <reference field="12" count="1" selected="0">
            <x v="2"/>
          </reference>
        </references>
      </pivotArea>
    </format>
    <format dxfId="8837">
      <pivotArea collapsedLevelsAreSubtotals="1" fieldPosition="0">
        <references count="3">
          <reference field="1" count="1" selected="0">
            <x v="0"/>
          </reference>
          <reference field="3" count="1">
            <x v="927"/>
          </reference>
          <reference field="12" count="1" selected="0">
            <x v="2"/>
          </reference>
        </references>
      </pivotArea>
    </format>
    <format dxfId="8836">
      <pivotArea collapsedLevelsAreSubtotals="1" fieldPosition="0">
        <references count="4">
          <reference field="1" count="1" selected="0">
            <x v="0"/>
          </reference>
          <reference field="3" count="1" selected="0">
            <x v="927"/>
          </reference>
          <reference field="11" count="1">
            <x v="4"/>
          </reference>
          <reference field="12" count="1" selected="0">
            <x v="2"/>
          </reference>
        </references>
      </pivotArea>
    </format>
    <format dxfId="8835">
      <pivotArea collapsedLevelsAreSubtotals="1" fieldPosition="0">
        <references count="5">
          <reference field="0" count="1">
            <x v="74"/>
          </reference>
          <reference field="1" count="1" selected="0">
            <x v="0"/>
          </reference>
          <reference field="3" count="1" selected="0">
            <x v="927"/>
          </reference>
          <reference field="11" count="1" selected="0">
            <x v="4"/>
          </reference>
          <reference field="12" count="1" selected="0">
            <x v="2"/>
          </reference>
        </references>
      </pivotArea>
    </format>
    <format dxfId="8834">
      <pivotArea collapsedLevelsAreSubtotals="1" fieldPosition="0">
        <references count="4">
          <reference field="1" count="1" selected="0">
            <x v="0"/>
          </reference>
          <reference field="3" count="1" selected="0">
            <x v="927"/>
          </reference>
          <reference field="11" count="1">
            <x v="25"/>
          </reference>
          <reference field="12" count="1" selected="0">
            <x v="2"/>
          </reference>
        </references>
      </pivotArea>
    </format>
    <format dxfId="8833">
      <pivotArea collapsedLevelsAreSubtotals="1" fieldPosition="0">
        <references count="5">
          <reference field="0" count="1">
            <x v="51"/>
          </reference>
          <reference field="1" count="1" selected="0">
            <x v="0"/>
          </reference>
          <reference field="3" count="1" selected="0">
            <x v="927"/>
          </reference>
          <reference field="11" count="1" selected="0">
            <x v="25"/>
          </reference>
          <reference field="12" count="1" selected="0">
            <x v="2"/>
          </reference>
        </references>
      </pivotArea>
    </format>
    <format dxfId="8832">
      <pivotArea collapsedLevelsAreSubtotals="1" fieldPosition="0">
        <references count="4">
          <reference field="1" count="1" selected="0">
            <x v="0"/>
          </reference>
          <reference field="3" count="1" selected="0">
            <x v="927"/>
          </reference>
          <reference field="11" count="1">
            <x v="35"/>
          </reference>
          <reference field="12" count="1" selected="0">
            <x v="2"/>
          </reference>
        </references>
      </pivotArea>
    </format>
    <format dxfId="8831">
      <pivotArea collapsedLevelsAreSubtotals="1" fieldPosition="0">
        <references count="5">
          <reference field="0" count="1">
            <x v="52"/>
          </reference>
          <reference field="1" count="1" selected="0">
            <x v="0"/>
          </reference>
          <reference field="3" count="1" selected="0">
            <x v="927"/>
          </reference>
          <reference field="11" count="1" selected="0">
            <x v="35"/>
          </reference>
          <reference field="12" count="1" selected="0">
            <x v="2"/>
          </reference>
        </references>
      </pivotArea>
    </format>
    <format dxfId="8830">
      <pivotArea collapsedLevelsAreSubtotals="1" fieldPosition="0">
        <references count="3">
          <reference field="1" count="1" selected="0">
            <x v="0"/>
          </reference>
          <reference field="3" count="1">
            <x v="932"/>
          </reference>
          <reference field="12" count="1" selected="0">
            <x v="2"/>
          </reference>
        </references>
      </pivotArea>
    </format>
    <format dxfId="8829">
      <pivotArea collapsedLevelsAreSubtotals="1" fieldPosition="0">
        <references count="4">
          <reference field="1" count="1" selected="0">
            <x v="0"/>
          </reference>
          <reference field="3" count="1" selected="0">
            <x v="932"/>
          </reference>
          <reference field="11" count="1">
            <x v="4"/>
          </reference>
          <reference field="12" count="1" selected="0">
            <x v="2"/>
          </reference>
        </references>
      </pivotArea>
    </format>
    <format dxfId="8828">
      <pivotArea collapsedLevelsAreSubtotals="1" fieldPosition="0">
        <references count="5">
          <reference field="0" count="1">
            <x v="72"/>
          </reference>
          <reference field="1" count="1" selected="0">
            <x v="0"/>
          </reference>
          <reference field="3" count="1" selected="0">
            <x v="932"/>
          </reference>
          <reference field="11" count="1" selected="0">
            <x v="4"/>
          </reference>
          <reference field="12" count="1" selected="0">
            <x v="2"/>
          </reference>
        </references>
      </pivotArea>
    </format>
    <format dxfId="8827">
      <pivotArea collapsedLevelsAreSubtotals="1" fieldPosition="0">
        <references count="3">
          <reference field="1" count="1" selected="0">
            <x v="0"/>
          </reference>
          <reference field="3" count="1">
            <x v="944"/>
          </reference>
          <reference field="12" count="1" selected="0">
            <x v="2"/>
          </reference>
        </references>
      </pivotArea>
    </format>
    <format dxfId="8826">
      <pivotArea collapsedLevelsAreSubtotals="1" fieldPosition="0">
        <references count="4">
          <reference field="1" count="1" selected="0">
            <x v="0"/>
          </reference>
          <reference field="3" count="1" selected="0">
            <x v="944"/>
          </reference>
          <reference field="11" count="1">
            <x v="1"/>
          </reference>
          <reference field="12" count="1" selected="0">
            <x v="2"/>
          </reference>
        </references>
      </pivotArea>
    </format>
    <format dxfId="8825">
      <pivotArea collapsedLevelsAreSubtotals="1" fieldPosition="0">
        <references count="5">
          <reference field="0" count="1">
            <x v="41"/>
          </reference>
          <reference field="1" count="1" selected="0">
            <x v="0"/>
          </reference>
          <reference field="3" count="1" selected="0">
            <x v="944"/>
          </reference>
          <reference field="11" count="1" selected="0">
            <x v="1"/>
          </reference>
          <reference field="12" count="1" selected="0">
            <x v="2"/>
          </reference>
        </references>
      </pivotArea>
    </format>
    <format dxfId="8824">
      <pivotArea collapsedLevelsAreSubtotals="1" fieldPosition="0">
        <references count="3">
          <reference field="1" count="1" selected="0">
            <x v="0"/>
          </reference>
          <reference field="3" count="1">
            <x v="953"/>
          </reference>
          <reference field="12" count="1" selected="0">
            <x v="2"/>
          </reference>
        </references>
      </pivotArea>
    </format>
    <format dxfId="8823">
      <pivotArea collapsedLevelsAreSubtotals="1" fieldPosition="0">
        <references count="4">
          <reference field="1" count="1" selected="0">
            <x v="0"/>
          </reference>
          <reference field="3" count="1" selected="0">
            <x v="953"/>
          </reference>
          <reference field="11" count="1">
            <x v="1"/>
          </reference>
          <reference field="12" count="1" selected="0">
            <x v="2"/>
          </reference>
        </references>
      </pivotArea>
    </format>
    <format dxfId="8822">
      <pivotArea collapsedLevelsAreSubtotals="1" fieldPosition="0">
        <references count="5">
          <reference field="0" count="1">
            <x v="41"/>
          </reference>
          <reference field="1" count="1" selected="0">
            <x v="0"/>
          </reference>
          <reference field="3" count="1" selected="0">
            <x v="953"/>
          </reference>
          <reference field="11" count="1" selected="0">
            <x v="1"/>
          </reference>
          <reference field="12" count="1" selected="0">
            <x v="2"/>
          </reference>
        </references>
      </pivotArea>
    </format>
    <format dxfId="8821">
      <pivotArea collapsedLevelsAreSubtotals="1" fieldPosition="0">
        <references count="4">
          <reference field="1" count="1" selected="0">
            <x v="0"/>
          </reference>
          <reference field="3" count="1" selected="0">
            <x v="953"/>
          </reference>
          <reference field="11" count="1">
            <x v="16"/>
          </reference>
          <reference field="12" count="1" selected="0">
            <x v="2"/>
          </reference>
        </references>
      </pivotArea>
    </format>
    <format dxfId="8820">
      <pivotArea collapsedLevelsAreSubtotals="1" fieldPosition="0">
        <references count="5">
          <reference field="0" count="1">
            <x v="14"/>
          </reference>
          <reference field="1" count="1" selected="0">
            <x v="0"/>
          </reference>
          <reference field="3" count="1" selected="0">
            <x v="953"/>
          </reference>
          <reference field="11" count="1" selected="0">
            <x v="16"/>
          </reference>
          <reference field="12" count="1" selected="0">
            <x v="2"/>
          </reference>
        </references>
      </pivotArea>
    </format>
    <format dxfId="8819">
      <pivotArea collapsedLevelsAreSubtotals="1" fieldPosition="0">
        <references count="4">
          <reference field="1" count="1" selected="0">
            <x v="0"/>
          </reference>
          <reference field="3" count="1" selected="0">
            <x v="953"/>
          </reference>
          <reference field="11" count="1">
            <x v="25"/>
          </reference>
          <reference field="12" count="1" selected="0">
            <x v="2"/>
          </reference>
        </references>
      </pivotArea>
    </format>
    <format dxfId="8818">
      <pivotArea collapsedLevelsAreSubtotals="1" fieldPosition="0">
        <references count="5">
          <reference field="0" count="1">
            <x v="51"/>
          </reference>
          <reference field="1" count="1" selected="0">
            <x v="0"/>
          </reference>
          <reference field="3" count="1" selected="0">
            <x v="953"/>
          </reference>
          <reference field="11" count="1" selected="0">
            <x v="25"/>
          </reference>
          <reference field="12" count="1" selected="0">
            <x v="2"/>
          </reference>
        </references>
      </pivotArea>
    </format>
    <format dxfId="8817">
      <pivotArea collapsedLevelsAreSubtotals="1" fieldPosition="0">
        <references count="3">
          <reference field="1" count="1" selected="0">
            <x v="0"/>
          </reference>
          <reference field="3" count="1">
            <x v="960"/>
          </reference>
          <reference field="12" count="1" selected="0">
            <x v="2"/>
          </reference>
        </references>
      </pivotArea>
    </format>
    <format dxfId="8816">
      <pivotArea collapsedLevelsAreSubtotals="1" fieldPosition="0">
        <references count="4">
          <reference field="1" count="1" selected="0">
            <x v="0"/>
          </reference>
          <reference field="3" count="1" selected="0">
            <x v="960"/>
          </reference>
          <reference field="11" count="1">
            <x v="1"/>
          </reference>
          <reference field="12" count="1" selected="0">
            <x v="2"/>
          </reference>
        </references>
      </pivotArea>
    </format>
    <format dxfId="8815">
      <pivotArea collapsedLevelsAreSubtotals="1" fieldPosition="0">
        <references count="5">
          <reference field="0" count="1">
            <x v="41"/>
          </reference>
          <reference field="1" count="1" selected="0">
            <x v="0"/>
          </reference>
          <reference field="3" count="1" selected="0">
            <x v="960"/>
          </reference>
          <reference field="11" count="1" selected="0">
            <x v="1"/>
          </reference>
          <reference field="12" count="1" selected="0">
            <x v="2"/>
          </reference>
        </references>
      </pivotArea>
    </format>
    <format dxfId="8814">
      <pivotArea collapsedLevelsAreSubtotals="1" fieldPosition="0">
        <references count="3">
          <reference field="1" count="1" selected="0">
            <x v="0"/>
          </reference>
          <reference field="3" count="1">
            <x v="965"/>
          </reference>
          <reference field="12" count="1" selected="0">
            <x v="2"/>
          </reference>
        </references>
      </pivotArea>
    </format>
    <format dxfId="8813">
      <pivotArea collapsedLevelsAreSubtotals="1" fieldPosition="0">
        <references count="4">
          <reference field="1" count="1" selected="0">
            <x v="0"/>
          </reference>
          <reference field="3" count="1" selected="0">
            <x v="965"/>
          </reference>
          <reference field="11" count="1">
            <x v="1"/>
          </reference>
          <reference field="12" count="1" selected="0">
            <x v="2"/>
          </reference>
        </references>
      </pivotArea>
    </format>
    <format dxfId="8812">
      <pivotArea collapsedLevelsAreSubtotals="1" fieldPosition="0">
        <references count="5">
          <reference field="0" count="1">
            <x v="41"/>
          </reference>
          <reference field="1" count="1" selected="0">
            <x v="0"/>
          </reference>
          <reference field="3" count="1" selected="0">
            <x v="965"/>
          </reference>
          <reference field="11" count="1" selected="0">
            <x v="1"/>
          </reference>
          <reference field="12" count="1" selected="0">
            <x v="2"/>
          </reference>
        </references>
      </pivotArea>
    </format>
    <format dxfId="8811">
      <pivotArea collapsedLevelsAreSubtotals="1" fieldPosition="0">
        <references count="4">
          <reference field="1" count="1" selected="0">
            <x v="0"/>
          </reference>
          <reference field="3" count="1" selected="0">
            <x v="965"/>
          </reference>
          <reference field="11" count="1">
            <x v="16"/>
          </reference>
          <reference field="12" count="1" selected="0">
            <x v="2"/>
          </reference>
        </references>
      </pivotArea>
    </format>
    <format dxfId="8810">
      <pivotArea collapsedLevelsAreSubtotals="1" fieldPosition="0">
        <references count="5">
          <reference field="0" count="1">
            <x v="14"/>
          </reference>
          <reference field="1" count="1" selected="0">
            <x v="0"/>
          </reference>
          <reference field="3" count="1" selected="0">
            <x v="965"/>
          </reference>
          <reference field="11" count="1" selected="0">
            <x v="16"/>
          </reference>
          <reference field="12" count="1" selected="0">
            <x v="2"/>
          </reference>
        </references>
      </pivotArea>
    </format>
    <format dxfId="8809">
      <pivotArea collapsedLevelsAreSubtotals="1" fieldPosition="0">
        <references count="3">
          <reference field="1" count="1" selected="0">
            <x v="0"/>
          </reference>
          <reference field="3" count="1">
            <x v="966"/>
          </reference>
          <reference field="12" count="1" selected="0">
            <x v="2"/>
          </reference>
        </references>
      </pivotArea>
    </format>
    <format dxfId="8808">
      <pivotArea collapsedLevelsAreSubtotals="1" fieldPosition="0">
        <references count="4">
          <reference field="1" count="1" selected="0">
            <x v="0"/>
          </reference>
          <reference field="3" count="1" selected="0">
            <x v="966"/>
          </reference>
          <reference field="11" count="1">
            <x v="1"/>
          </reference>
          <reference field="12" count="1" selected="0">
            <x v="2"/>
          </reference>
        </references>
      </pivotArea>
    </format>
    <format dxfId="8807">
      <pivotArea collapsedLevelsAreSubtotals="1" fieldPosition="0">
        <references count="5">
          <reference field="0" count="1">
            <x v="41"/>
          </reference>
          <reference field="1" count="1" selected="0">
            <x v="0"/>
          </reference>
          <reference field="3" count="1" selected="0">
            <x v="966"/>
          </reference>
          <reference field="11" count="1" selected="0">
            <x v="1"/>
          </reference>
          <reference field="12" count="1" selected="0">
            <x v="2"/>
          </reference>
        </references>
      </pivotArea>
    </format>
    <format dxfId="8806">
      <pivotArea collapsedLevelsAreSubtotals="1" fieldPosition="0">
        <references count="4">
          <reference field="1" count="1" selected="0">
            <x v="0"/>
          </reference>
          <reference field="3" count="1" selected="0">
            <x v="966"/>
          </reference>
          <reference field="11" count="1">
            <x v="16"/>
          </reference>
          <reference field="12" count="1" selected="0">
            <x v="2"/>
          </reference>
        </references>
      </pivotArea>
    </format>
    <format dxfId="8805">
      <pivotArea collapsedLevelsAreSubtotals="1" fieldPosition="0">
        <references count="5">
          <reference field="0" count="1">
            <x v="14"/>
          </reference>
          <reference field="1" count="1" selected="0">
            <x v="0"/>
          </reference>
          <reference field="3" count="1" selected="0">
            <x v="966"/>
          </reference>
          <reference field="11" count="1" selected="0">
            <x v="16"/>
          </reference>
          <reference field="12" count="1" selected="0">
            <x v="2"/>
          </reference>
        </references>
      </pivotArea>
    </format>
    <format dxfId="8804">
      <pivotArea collapsedLevelsAreSubtotals="1" fieldPosition="0">
        <references count="3">
          <reference field="1" count="1" selected="0">
            <x v="0"/>
          </reference>
          <reference field="3" count="1">
            <x v="967"/>
          </reference>
          <reference field="12" count="1" selected="0">
            <x v="2"/>
          </reference>
        </references>
      </pivotArea>
    </format>
    <format dxfId="8803">
      <pivotArea collapsedLevelsAreSubtotals="1" fieldPosition="0">
        <references count="4">
          <reference field="1" count="1" selected="0">
            <x v="0"/>
          </reference>
          <reference field="3" count="1" selected="0">
            <x v="967"/>
          </reference>
          <reference field="11" count="1">
            <x v="1"/>
          </reference>
          <reference field="12" count="1" selected="0">
            <x v="2"/>
          </reference>
        </references>
      </pivotArea>
    </format>
    <format dxfId="8802">
      <pivotArea collapsedLevelsAreSubtotals="1" fieldPosition="0">
        <references count="5">
          <reference field="0" count="1">
            <x v="41"/>
          </reference>
          <reference field="1" count="1" selected="0">
            <x v="0"/>
          </reference>
          <reference field="3" count="1" selected="0">
            <x v="967"/>
          </reference>
          <reference field="11" count="1" selected="0">
            <x v="1"/>
          </reference>
          <reference field="12" count="1" selected="0">
            <x v="2"/>
          </reference>
        </references>
      </pivotArea>
    </format>
    <format dxfId="8801">
      <pivotArea collapsedLevelsAreSubtotals="1" fieldPosition="0">
        <references count="4">
          <reference field="1" count="1" selected="0">
            <x v="0"/>
          </reference>
          <reference field="3" count="1" selected="0">
            <x v="967"/>
          </reference>
          <reference field="11" count="1">
            <x v="16"/>
          </reference>
          <reference field="12" count="1" selected="0">
            <x v="2"/>
          </reference>
        </references>
      </pivotArea>
    </format>
    <format dxfId="8800">
      <pivotArea collapsedLevelsAreSubtotals="1" fieldPosition="0">
        <references count="5">
          <reference field="0" count="1">
            <x v="14"/>
          </reference>
          <reference field="1" count="1" selected="0">
            <x v="0"/>
          </reference>
          <reference field="3" count="1" selected="0">
            <x v="967"/>
          </reference>
          <reference field="11" count="1" selected="0">
            <x v="16"/>
          </reference>
          <reference field="12" count="1" selected="0">
            <x v="2"/>
          </reference>
        </references>
      </pivotArea>
    </format>
    <format dxfId="8799">
      <pivotArea collapsedLevelsAreSubtotals="1" fieldPosition="0">
        <references count="3">
          <reference field="1" count="1" selected="0">
            <x v="0"/>
          </reference>
          <reference field="3" count="1">
            <x v="968"/>
          </reference>
          <reference field="12" count="1" selected="0">
            <x v="2"/>
          </reference>
        </references>
      </pivotArea>
    </format>
    <format dxfId="8798">
      <pivotArea collapsedLevelsAreSubtotals="1" fieldPosition="0">
        <references count="4">
          <reference field="1" count="1" selected="0">
            <x v="0"/>
          </reference>
          <reference field="3" count="1" selected="0">
            <x v="968"/>
          </reference>
          <reference field="11" count="1">
            <x v="1"/>
          </reference>
          <reference field="12" count="1" selected="0">
            <x v="2"/>
          </reference>
        </references>
      </pivotArea>
    </format>
    <format dxfId="8797">
      <pivotArea collapsedLevelsAreSubtotals="1" fieldPosition="0">
        <references count="5">
          <reference field="0" count="2">
            <x v="38"/>
            <x v="41"/>
          </reference>
          <reference field="1" count="1" selected="0">
            <x v="0"/>
          </reference>
          <reference field="3" count="1" selected="0">
            <x v="968"/>
          </reference>
          <reference field="11" count="1" selected="0">
            <x v="1"/>
          </reference>
          <reference field="12" count="1" selected="0">
            <x v="2"/>
          </reference>
        </references>
      </pivotArea>
    </format>
    <format dxfId="8796">
      <pivotArea collapsedLevelsAreSubtotals="1" fieldPosition="0">
        <references count="4">
          <reference field="1" count="1" selected="0">
            <x v="0"/>
          </reference>
          <reference field="3" count="1" selected="0">
            <x v="968"/>
          </reference>
          <reference field="11" count="1">
            <x v="16"/>
          </reference>
          <reference field="12" count="1" selected="0">
            <x v="2"/>
          </reference>
        </references>
      </pivotArea>
    </format>
    <format dxfId="8795">
      <pivotArea collapsedLevelsAreSubtotals="1" fieldPosition="0">
        <references count="5">
          <reference field="0" count="1">
            <x v="14"/>
          </reference>
          <reference field="1" count="1" selected="0">
            <x v="0"/>
          </reference>
          <reference field="3" count="1" selected="0">
            <x v="968"/>
          </reference>
          <reference field="11" count="1" selected="0">
            <x v="16"/>
          </reference>
          <reference field="12" count="1" selected="0">
            <x v="2"/>
          </reference>
        </references>
      </pivotArea>
    </format>
    <format dxfId="8794">
      <pivotArea collapsedLevelsAreSubtotals="1" fieldPosition="0">
        <references count="4">
          <reference field="1" count="1" selected="0">
            <x v="0"/>
          </reference>
          <reference field="3" count="1" selected="0">
            <x v="968"/>
          </reference>
          <reference field="11" count="1">
            <x v="25"/>
          </reference>
          <reference field="12" count="1" selected="0">
            <x v="2"/>
          </reference>
        </references>
      </pivotArea>
    </format>
    <format dxfId="8793">
      <pivotArea collapsedLevelsAreSubtotals="1" fieldPosition="0">
        <references count="5">
          <reference field="0" count="1">
            <x v="51"/>
          </reference>
          <reference field="1" count="1" selected="0">
            <x v="0"/>
          </reference>
          <reference field="3" count="1" selected="0">
            <x v="968"/>
          </reference>
          <reference field="11" count="1" selected="0">
            <x v="25"/>
          </reference>
          <reference field="12" count="1" selected="0">
            <x v="2"/>
          </reference>
        </references>
      </pivotArea>
    </format>
    <format dxfId="8792">
      <pivotArea collapsedLevelsAreSubtotals="1" fieldPosition="0">
        <references count="3">
          <reference field="1" count="1" selected="0">
            <x v="0"/>
          </reference>
          <reference field="3" count="1">
            <x v="969"/>
          </reference>
          <reference field="12" count="1" selected="0">
            <x v="2"/>
          </reference>
        </references>
      </pivotArea>
    </format>
    <format dxfId="8791">
      <pivotArea collapsedLevelsAreSubtotals="1" fieldPosition="0">
        <references count="4">
          <reference field="1" count="1" selected="0">
            <x v="0"/>
          </reference>
          <reference field="3" count="1" selected="0">
            <x v="969"/>
          </reference>
          <reference field="11" count="1">
            <x v="4"/>
          </reference>
          <reference field="12" count="1" selected="0">
            <x v="2"/>
          </reference>
        </references>
      </pivotArea>
    </format>
    <format dxfId="8790">
      <pivotArea collapsedLevelsAreSubtotals="1" fieldPosition="0">
        <references count="5">
          <reference field="0" count="1">
            <x v="9"/>
          </reference>
          <reference field="1" count="1" selected="0">
            <x v="0"/>
          </reference>
          <reference field="3" count="1" selected="0">
            <x v="969"/>
          </reference>
          <reference field="11" count="1" selected="0">
            <x v="4"/>
          </reference>
          <reference field="12" count="1" selected="0">
            <x v="2"/>
          </reference>
        </references>
      </pivotArea>
    </format>
    <format dxfId="8789">
      <pivotArea collapsedLevelsAreSubtotals="1" fieldPosition="0">
        <references count="3">
          <reference field="1" count="1" selected="0">
            <x v="0"/>
          </reference>
          <reference field="3" count="1">
            <x v="973"/>
          </reference>
          <reference field="12" count="1" selected="0">
            <x v="2"/>
          </reference>
        </references>
      </pivotArea>
    </format>
    <format dxfId="8788">
      <pivotArea collapsedLevelsAreSubtotals="1" fieldPosition="0">
        <references count="4">
          <reference field="1" count="1" selected="0">
            <x v="0"/>
          </reference>
          <reference field="3" count="1" selected="0">
            <x v="973"/>
          </reference>
          <reference field="11" count="1">
            <x v="1"/>
          </reference>
          <reference field="12" count="1" selected="0">
            <x v="2"/>
          </reference>
        </references>
      </pivotArea>
    </format>
    <format dxfId="8787">
      <pivotArea collapsedLevelsAreSubtotals="1" fieldPosition="0">
        <references count="5">
          <reference field="0" count="1">
            <x v="41"/>
          </reference>
          <reference field="1" count="1" selected="0">
            <x v="0"/>
          </reference>
          <reference field="3" count="1" selected="0">
            <x v="973"/>
          </reference>
          <reference field="11" count="1" selected="0">
            <x v="1"/>
          </reference>
          <reference field="12" count="1" selected="0">
            <x v="2"/>
          </reference>
        </references>
      </pivotArea>
    </format>
    <format dxfId="8786">
      <pivotArea collapsedLevelsAreSubtotals="1" fieldPosition="0">
        <references count="3">
          <reference field="1" count="1" selected="0">
            <x v="0"/>
          </reference>
          <reference field="3" count="1">
            <x v="974"/>
          </reference>
          <reference field="12" count="1" selected="0">
            <x v="2"/>
          </reference>
        </references>
      </pivotArea>
    </format>
    <format dxfId="8785">
      <pivotArea collapsedLevelsAreSubtotals="1" fieldPosition="0">
        <references count="4">
          <reference field="1" count="1" selected="0">
            <x v="0"/>
          </reference>
          <reference field="3" count="1" selected="0">
            <x v="974"/>
          </reference>
          <reference field="11" count="1">
            <x v="1"/>
          </reference>
          <reference field="12" count="1" selected="0">
            <x v="2"/>
          </reference>
        </references>
      </pivotArea>
    </format>
    <format dxfId="8784">
      <pivotArea collapsedLevelsAreSubtotals="1" fieldPosition="0">
        <references count="5">
          <reference field="0" count="1">
            <x v="41"/>
          </reference>
          <reference field="1" count="1" selected="0">
            <x v="0"/>
          </reference>
          <reference field="3" count="1" selected="0">
            <x v="974"/>
          </reference>
          <reference field="11" count="1" selected="0">
            <x v="1"/>
          </reference>
          <reference field="12" count="1" selected="0">
            <x v="2"/>
          </reference>
        </references>
      </pivotArea>
    </format>
    <format dxfId="8783">
      <pivotArea collapsedLevelsAreSubtotals="1" fieldPosition="0">
        <references count="3">
          <reference field="1" count="1" selected="0">
            <x v="0"/>
          </reference>
          <reference field="3" count="1">
            <x v="975"/>
          </reference>
          <reference field="12" count="1" selected="0">
            <x v="2"/>
          </reference>
        </references>
      </pivotArea>
    </format>
    <format dxfId="8782">
      <pivotArea collapsedLevelsAreSubtotals="1" fieldPosition="0">
        <references count="4">
          <reference field="1" count="1" selected="0">
            <x v="0"/>
          </reference>
          <reference field="3" count="1" selected="0">
            <x v="975"/>
          </reference>
          <reference field="11" count="1">
            <x v="1"/>
          </reference>
          <reference field="12" count="1" selected="0">
            <x v="2"/>
          </reference>
        </references>
      </pivotArea>
    </format>
    <format dxfId="8781">
      <pivotArea collapsedLevelsAreSubtotals="1" fieldPosition="0">
        <references count="5">
          <reference field="0" count="1">
            <x v="41"/>
          </reference>
          <reference field="1" count="1" selected="0">
            <x v="0"/>
          </reference>
          <reference field="3" count="1" selected="0">
            <x v="975"/>
          </reference>
          <reference field="11" count="1" selected="0">
            <x v="1"/>
          </reference>
          <reference field="12" count="1" selected="0">
            <x v="2"/>
          </reference>
        </references>
      </pivotArea>
    </format>
    <format dxfId="8780">
      <pivotArea collapsedLevelsAreSubtotals="1" fieldPosition="0">
        <references count="4">
          <reference field="1" count="1" selected="0">
            <x v="0"/>
          </reference>
          <reference field="3" count="1" selected="0">
            <x v="975"/>
          </reference>
          <reference field="11" count="1">
            <x v="16"/>
          </reference>
          <reference field="12" count="1" selected="0">
            <x v="2"/>
          </reference>
        </references>
      </pivotArea>
    </format>
    <format dxfId="8779">
      <pivotArea collapsedLevelsAreSubtotals="1" fieldPosition="0">
        <references count="5">
          <reference field="0" count="1">
            <x v="14"/>
          </reference>
          <reference field="1" count="1" selected="0">
            <x v="0"/>
          </reference>
          <reference field="3" count="1" selected="0">
            <x v="975"/>
          </reference>
          <reference field="11" count="1" selected="0">
            <x v="16"/>
          </reference>
          <reference field="12" count="1" selected="0">
            <x v="2"/>
          </reference>
        </references>
      </pivotArea>
    </format>
    <format dxfId="8778">
      <pivotArea collapsedLevelsAreSubtotals="1" fieldPosition="0">
        <references count="4">
          <reference field="1" count="1" selected="0">
            <x v="0"/>
          </reference>
          <reference field="3" count="1" selected="0">
            <x v="975"/>
          </reference>
          <reference field="11" count="1">
            <x v="25"/>
          </reference>
          <reference field="12" count="1" selected="0">
            <x v="2"/>
          </reference>
        </references>
      </pivotArea>
    </format>
    <format dxfId="8777">
      <pivotArea collapsedLevelsAreSubtotals="1" fieldPosition="0">
        <references count="5">
          <reference field="0" count="1">
            <x v="51"/>
          </reference>
          <reference field="1" count="1" selected="0">
            <x v="0"/>
          </reference>
          <reference field="3" count="1" selected="0">
            <x v="975"/>
          </reference>
          <reference field="11" count="1" selected="0">
            <x v="25"/>
          </reference>
          <reference field="12" count="1" selected="0">
            <x v="2"/>
          </reference>
        </references>
      </pivotArea>
    </format>
    <format dxfId="8776">
      <pivotArea collapsedLevelsAreSubtotals="1" fieldPosition="0">
        <references count="4">
          <reference field="1" count="1" selected="0">
            <x v="0"/>
          </reference>
          <reference field="3" count="1" selected="0">
            <x v="975"/>
          </reference>
          <reference field="11" count="1">
            <x v="35"/>
          </reference>
          <reference field="12" count="1" selected="0">
            <x v="2"/>
          </reference>
        </references>
      </pivotArea>
    </format>
    <format dxfId="8775">
      <pivotArea collapsedLevelsAreSubtotals="1" fieldPosition="0">
        <references count="5">
          <reference field="0" count="1">
            <x v="52"/>
          </reference>
          <reference field="1" count="1" selected="0">
            <x v="0"/>
          </reference>
          <reference field="3" count="1" selected="0">
            <x v="975"/>
          </reference>
          <reference field="11" count="1" selected="0">
            <x v="35"/>
          </reference>
          <reference field="12" count="1" selected="0">
            <x v="2"/>
          </reference>
        </references>
      </pivotArea>
    </format>
    <format dxfId="8774">
      <pivotArea collapsedLevelsAreSubtotals="1" fieldPosition="0">
        <references count="3">
          <reference field="1" count="1" selected="0">
            <x v="0"/>
          </reference>
          <reference field="3" count="1">
            <x v="976"/>
          </reference>
          <reference field="12" count="1" selected="0">
            <x v="2"/>
          </reference>
        </references>
      </pivotArea>
    </format>
    <format dxfId="8773">
      <pivotArea collapsedLevelsAreSubtotals="1" fieldPosition="0">
        <references count="4">
          <reference field="1" count="1" selected="0">
            <x v="0"/>
          </reference>
          <reference field="3" count="1" selected="0">
            <x v="976"/>
          </reference>
          <reference field="11" count="1">
            <x v="1"/>
          </reference>
          <reference field="12" count="1" selected="0">
            <x v="2"/>
          </reference>
        </references>
      </pivotArea>
    </format>
    <format dxfId="8772">
      <pivotArea collapsedLevelsAreSubtotals="1" fieldPosition="0">
        <references count="5">
          <reference field="0" count="1">
            <x v="41"/>
          </reference>
          <reference field="1" count="1" selected="0">
            <x v="0"/>
          </reference>
          <reference field="3" count="1" selected="0">
            <x v="976"/>
          </reference>
          <reference field="11" count="1" selected="0">
            <x v="1"/>
          </reference>
          <reference field="12" count="1" selected="0">
            <x v="2"/>
          </reference>
        </references>
      </pivotArea>
    </format>
    <format dxfId="8771">
      <pivotArea collapsedLevelsAreSubtotals="1" fieldPosition="0">
        <references count="3">
          <reference field="1" count="1" selected="0">
            <x v="0"/>
          </reference>
          <reference field="3" count="1">
            <x v="977"/>
          </reference>
          <reference field="12" count="1" selected="0">
            <x v="2"/>
          </reference>
        </references>
      </pivotArea>
    </format>
    <format dxfId="8770">
      <pivotArea collapsedLevelsAreSubtotals="1" fieldPosition="0">
        <references count="4">
          <reference field="1" count="1" selected="0">
            <x v="0"/>
          </reference>
          <reference field="3" count="1" selected="0">
            <x v="977"/>
          </reference>
          <reference field="11" count="1">
            <x v="1"/>
          </reference>
          <reference field="12" count="1" selected="0">
            <x v="2"/>
          </reference>
        </references>
      </pivotArea>
    </format>
    <format dxfId="8769">
      <pivotArea collapsedLevelsAreSubtotals="1" fieldPosition="0">
        <references count="5">
          <reference field="0" count="1">
            <x v="41"/>
          </reference>
          <reference field="1" count="1" selected="0">
            <x v="0"/>
          </reference>
          <reference field="3" count="1" selected="0">
            <x v="977"/>
          </reference>
          <reference field="11" count="1" selected="0">
            <x v="1"/>
          </reference>
          <reference field="12" count="1" selected="0">
            <x v="2"/>
          </reference>
        </references>
      </pivotArea>
    </format>
    <format dxfId="8768">
      <pivotArea collapsedLevelsAreSubtotals="1" fieldPosition="0">
        <references count="3">
          <reference field="1" count="1" selected="0">
            <x v="0"/>
          </reference>
          <reference field="3" count="1">
            <x v="978"/>
          </reference>
          <reference field="12" count="1" selected="0">
            <x v="2"/>
          </reference>
        </references>
      </pivotArea>
    </format>
    <format dxfId="8767">
      <pivotArea collapsedLevelsAreSubtotals="1" fieldPosition="0">
        <references count="4">
          <reference field="1" count="1" selected="0">
            <x v="0"/>
          </reference>
          <reference field="3" count="1" selected="0">
            <x v="978"/>
          </reference>
          <reference field="11" count="1">
            <x v="1"/>
          </reference>
          <reference field="12" count="1" selected="0">
            <x v="2"/>
          </reference>
        </references>
      </pivotArea>
    </format>
    <format dxfId="8766">
      <pivotArea collapsedLevelsAreSubtotals="1" fieldPosition="0">
        <references count="5">
          <reference field="0" count="1">
            <x v="41"/>
          </reference>
          <reference field="1" count="1" selected="0">
            <x v="0"/>
          </reference>
          <reference field="3" count="1" selected="0">
            <x v="978"/>
          </reference>
          <reference field="11" count="1" selected="0">
            <x v="1"/>
          </reference>
          <reference field="12" count="1" selected="0">
            <x v="2"/>
          </reference>
        </references>
      </pivotArea>
    </format>
    <format dxfId="8765">
      <pivotArea collapsedLevelsAreSubtotals="1" fieldPosition="0">
        <references count="3">
          <reference field="1" count="1" selected="0">
            <x v="0"/>
          </reference>
          <reference field="3" count="1">
            <x v="979"/>
          </reference>
          <reference field="12" count="1" selected="0">
            <x v="2"/>
          </reference>
        </references>
      </pivotArea>
    </format>
    <format dxfId="8764">
      <pivotArea collapsedLevelsAreSubtotals="1" fieldPosition="0">
        <references count="4">
          <reference field="1" count="1" selected="0">
            <x v="0"/>
          </reference>
          <reference field="3" count="1" selected="0">
            <x v="979"/>
          </reference>
          <reference field="11" count="1">
            <x v="1"/>
          </reference>
          <reference field="12" count="1" selected="0">
            <x v="2"/>
          </reference>
        </references>
      </pivotArea>
    </format>
    <format dxfId="8763">
      <pivotArea collapsedLevelsAreSubtotals="1" fieldPosition="0">
        <references count="5">
          <reference field="0" count="1">
            <x v="41"/>
          </reference>
          <reference field="1" count="1" selected="0">
            <x v="0"/>
          </reference>
          <reference field="3" count="1" selected="0">
            <x v="979"/>
          </reference>
          <reference field="11" count="1" selected="0">
            <x v="1"/>
          </reference>
          <reference field="12" count="1" selected="0">
            <x v="2"/>
          </reference>
        </references>
      </pivotArea>
    </format>
    <format dxfId="8762">
      <pivotArea collapsedLevelsAreSubtotals="1" fieldPosition="0">
        <references count="4">
          <reference field="1" count="1" selected="0">
            <x v="0"/>
          </reference>
          <reference field="3" count="1" selected="0">
            <x v="979"/>
          </reference>
          <reference field="11" count="1">
            <x v="4"/>
          </reference>
          <reference field="12" count="1" selected="0">
            <x v="2"/>
          </reference>
        </references>
      </pivotArea>
    </format>
    <format dxfId="8761">
      <pivotArea collapsedLevelsAreSubtotals="1" fieldPosition="0">
        <references count="5">
          <reference field="0" count="1">
            <x v="72"/>
          </reference>
          <reference field="1" count="1" selected="0">
            <x v="0"/>
          </reference>
          <reference field="3" count="1" selected="0">
            <x v="979"/>
          </reference>
          <reference field="11" count="1" selected="0">
            <x v="4"/>
          </reference>
          <reference field="12" count="1" selected="0">
            <x v="2"/>
          </reference>
        </references>
      </pivotArea>
    </format>
    <format dxfId="8760">
      <pivotArea collapsedLevelsAreSubtotals="1" fieldPosition="0">
        <references count="4">
          <reference field="1" count="1" selected="0">
            <x v="0"/>
          </reference>
          <reference field="3" count="1" selected="0">
            <x v="979"/>
          </reference>
          <reference field="11" count="1">
            <x v="16"/>
          </reference>
          <reference field="12" count="1" selected="0">
            <x v="2"/>
          </reference>
        </references>
      </pivotArea>
    </format>
    <format dxfId="8759">
      <pivotArea collapsedLevelsAreSubtotals="1" fieldPosition="0">
        <references count="5">
          <reference field="0" count="1">
            <x v="14"/>
          </reference>
          <reference field="1" count="1" selected="0">
            <x v="0"/>
          </reference>
          <reference field="3" count="1" selected="0">
            <x v="979"/>
          </reference>
          <reference field="11" count="1" selected="0">
            <x v="16"/>
          </reference>
          <reference field="12" count="1" selected="0">
            <x v="2"/>
          </reference>
        </references>
      </pivotArea>
    </format>
    <format dxfId="8758">
      <pivotArea collapsedLevelsAreSubtotals="1" fieldPosition="0">
        <references count="4">
          <reference field="1" count="1" selected="0">
            <x v="0"/>
          </reference>
          <reference field="3" count="1" selected="0">
            <x v="979"/>
          </reference>
          <reference field="11" count="1">
            <x v="25"/>
          </reference>
          <reference field="12" count="1" selected="0">
            <x v="2"/>
          </reference>
        </references>
      </pivotArea>
    </format>
    <format dxfId="8757">
      <pivotArea collapsedLevelsAreSubtotals="1" fieldPosition="0">
        <references count="5">
          <reference field="0" count="1">
            <x v="51"/>
          </reference>
          <reference field="1" count="1" selected="0">
            <x v="0"/>
          </reference>
          <reference field="3" count="1" selected="0">
            <x v="979"/>
          </reference>
          <reference field="11" count="1" selected="0">
            <x v="25"/>
          </reference>
          <reference field="12" count="1" selected="0">
            <x v="2"/>
          </reference>
        </references>
      </pivotArea>
    </format>
    <format dxfId="8756">
      <pivotArea collapsedLevelsAreSubtotals="1" fieldPosition="0">
        <references count="3">
          <reference field="1" count="1" selected="0">
            <x v="0"/>
          </reference>
          <reference field="3" count="1">
            <x v="980"/>
          </reference>
          <reference field="12" count="1" selected="0">
            <x v="2"/>
          </reference>
        </references>
      </pivotArea>
    </format>
    <format dxfId="8755">
      <pivotArea collapsedLevelsAreSubtotals="1" fieldPosition="0">
        <references count="4">
          <reference field="1" count="1" selected="0">
            <x v="0"/>
          </reference>
          <reference field="3" count="1" selected="0">
            <x v="980"/>
          </reference>
          <reference field="11" count="1">
            <x v="1"/>
          </reference>
          <reference field="12" count="1" selected="0">
            <x v="2"/>
          </reference>
        </references>
      </pivotArea>
    </format>
    <format dxfId="8754">
      <pivotArea collapsedLevelsAreSubtotals="1" fieldPosition="0">
        <references count="5">
          <reference field="0" count="4">
            <x v="38"/>
            <x v="39"/>
            <x v="41"/>
            <x v="69"/>
          </reference>
          <reference field="1" count="1" selected="0">
            <x v="0"/>
          </reference>
          <reference field="3" count="1" selected="0">
            <x v="980"/>
          </reference>
          <reference field="11" count="1" selected="0">
            <x v="1"/>
          </reference>
          <reference field="12" count="1" selected="0">
            <x v="2"/>
          </reference>
        </references>
      </pivotArea>
    </format>
    <format dxfId="8753">
      <pivotArea collapsedLevelsAreSubtotals="1" fieldPosition="0">
        <references count="4">
          <reference field="1" count="1" selected="0">
            <x v="0"/>
          </reference>
          <reference field="3" count="1" selected="0">
            <x v="980"/>
          </reference>
          <reference field="11" count="1">
            <x v="23"/>
          </reference>
          <reference field="12" count="1" selected="0">
            <x v="2"/>
          </reference>
        </references>
      </pivotArea>
    </format>
    <format dxfId="8752">
      <pivotArea collapsedLevelsAreSubtotals="1" fieldPosition="0">
        <references count="5">
          <reference field="0" count="1">
            <x v="20"/>
          </reference>
          <reference field="1" count="1" selected="0">
            <x v="0"/>
          </reference>
          <reference field="3" count="1" selected="0">
            <x v="980"/>
          </reference>
          <reference field="11" count="1" selected="0">
            <x v="23"/>
          </reference>
          <reference field="12" count="1" selected="0">
            <x v="2"/>
          </reference>
        </references>
      </pivotArea>
    </format>
    <format dxfId="8751">
      <pivotArea collapsedLevelsAreSubtotals="1" fieldPosition="0">
        <references count="4">
          <reference field="1" count="1" selected="0">
            <x v="0"/>
          </reference>
          <reference field="3" count="1" selected="0">
            <x v="980"/>
          </reference>
          <reference field="11" count="1">
            <x v="25"/>
          </reference>
          <reference field="12" count="1" selected="0">
            <x v="2"/>
          </reference>
        </references>
      </pivotArea>
    </format>
    <format dxfId="8750">
      <pivotArea collapsedLevelsAreSubtotals="1" fieldPosition="0">
        <references count="5">
          <reference field="0" count="1">
            <x v="51"/>
          </reference>
          <reference field="1" count="1" selected="0">
            <x v="0"/>
          </reference>
          <reference field="3" count="1" selected="0">
            <x v="980"/>
          </reference>
          <reference field="11" count="1" selected="0">
            <x v="25"/>
          </reference>
          <reference field="12" count="1" selected="0">
            <x v="2"/>
          </reference>
        </references>
      </pivotArea>
    </format>
    <format dxfId="8749">
      <pivotArea collapsedLevelsAreSubtotals="1" fieldPosition="0">
        <references count="3">
          <reference field="1" count="1" selected="0">
            <x v="0"/>
          </reference>
          <reference field="3" count="1">
            <x v="981"/>
          </reference>
          <reference field="12" count="1" selected="0">
            <x v="2"/>
          </reference>
        </references>
      </pivotArea>
    </format>
    <format dxfId="8748">
      <pivotArea collapsedLevelsAreSubtotals="1" fieldPosition="0">
        <references count="4">
          <reference field="1" count="1" selected="0">
            <x v="0"/>
          </reference>
          <reference field="3" count="1" selected="0">
            <x v="981"/>
          </reference>
          <reference field="11" count="1">
            <x v="1"/>
          </reference>
          <reference field="12" count="1" selected="0">
            <x v="2"/>
          </reference>
        </references>
      </pivotArea>
    </format>
    <format dxfId="8747">
      <pivotArea collapsedLevelsAreSubtotals="1" fieldPosition="0">
        <references count="5">
          <reference field="0" count="1">
            <x v="41"/>
          </reference>
          <reference field="1" count="1" selected="0">
            <x v="0"/>
          </reference>
          <reference field="3" count="1" selected="0">
            <x v="981"/>
          </reference>
          <reference field="11" count="1" selected="0">
            <x v="1"/>
          </reference>
          <reference field="12" count="1" selected="0">
            <x v="2"/>
          </reference>
        </references>
      </pivotArea>
    </format>
    <format dxfId="8746">
      <pivotArea collapsedLevelsAreSubtotals="1" fieldPosition="0">
        <references count="4">
          <reference field="1" count="1" selected="0">
            <x v="0"/>
          </reference>
          <reference field="3" count="1" selected="0">
            <x v="981"/>
          </reference>
          <reference field="11" count="1">
            <x v="16"/>
          </reference>
          <reference field="12" count="1" selected="0">
            <x v="2"/>
          </reference>
        </references>
      </pivotArea>
    </format>
    <format dxfId="8745">
      <pivotArea collapsedLevelsAreSubtotals="1" fieldPosition="0">
        <references count="5">
          <reference field="0" count="1">
            <x v="14"/>
          </reference>
          <reference field="1" count="1" selected="0">
            <x v="0"/>
          </reference>
          <reference field="3" count="1" selected="0">
            <x v="981"/>
          </reference>
          <reference field="11" count="1" selected="0">
            <x v="16"/>
          </reference>
          <reference field="12" count="1" selected="0">
            <x v="2"/>
          </reference>
        </references>
      </pivotArea>
    </format>
    <format dxfId="8744">
      <pivotArea collapsedLevelsAreSubtotals="1" fieldPosition="0">
        <references count="4">
          <reference field="1" count="1" selected="0">
            <x v="0"/>
          </reference>
          <reference field="3" count="1" selected="0">
            <x v="981"/>
          </reference>
          <reference field="11" count="1">
            <x v="28"/>
          </reference>
          <reference field="12" count="1" selected="0">
            <x v="2"/>
          </reference>
        </references>
      </pivotArea>
    </format>
    <format dxfId="8743">
      <pivotArea collapsedLevelsAreSubtotals="1" fieldPosition="0">
        <references count="5">
          <reference field="0" count="1">
            <x v="31"/>
          </reference>
          <reference field="1" count="1" selected="0">
            <x v="0"/>
          </reference>
          <reference field="3" count="1" selected="0">
            <x v="981"/>
          </reference>
          <reference field="11" count="1" selected="0">
            <x v="28"/>
          </reference>
          <reference field="12" count="1" selected="0">
            <x v="2"/>
          </reference>
        </references>
      </pivotArea>
    </format>
    <format dxfId="8742">
      <pivotArea collapsedLevelsAreSubtotals="1" fieldPosition="0">
        <references count="3">
          <reference field="1" count="1" selected="0">
            <x v="0"/>
          </reference>
          <reference field="3" count="1">
            <x v="982"/>
          </reference>
          <reference field="12" count="1" selected="0">
            <x v="2"/>
          </reference>
        </references>
      </pivotArea>
    </format>
    <format dxfId="8741">
      <pivotArea collapsedLevelsAreSubtotals="1" fieldPosition="0">
        <references count="4">
          <reference field="1" count="1" selected="0">
            <x v="0"/>
          </reference>
          <reference field="3" count="1" selected="0">
            <x v="982"/>
          </reference>
          <reference field="11" count="1">
            <x v="1"/>
          </reference>
          <reference field="12" count="1" selected="0">
            <x v="2"/>
          </reference>
        </references>
      </pivotArea>
    </format>
    <format dxfId="8740">
      <pivotArea collapsedLevelsAreSubtotals="1" fieldPosition="0">
        <references count="5">
          <reference field="0" count="1">
            <x v="41"/>
          </reference>
          <reference field="1" count="1" selected="0">
            <x v="0"/>
          </reference>
          <reference field="3" count="1" selected="0">
            <x v="982"/>
          </reference>
          <reference field="11" count="1" selected="0">
            <x v="1"/>
          </reference>
          <reference field="12" count="1" selected="0">
            <x v="2"/>
          </reference>
        </references>
      </pivotArea>
    </format>
    <format dxfId="8739">
      <pivotArea collapsedLevelsAreSubtotals="1" fieldPosition="0">
        <references count="4">
          <reference field="1" count="1" selected="0">
            <x v="0"/>
          </reference>
          <reference field="3" count="1" selected="0">
            <x v="982"/>
          </reference>
          <reference field="11" count="1">
            <x v="16"/>
          </reference>
          <reference field="12" count="1" selected="0">
            <x v="2"/>
          </reference>
        </references>
      </pivotArea>
    </format>
    <format dxfId="8738">
      <pivotArea collapsedLevelsAreSubtotals="1" fieldPosition="0">
        <references count="5">
          <reference field="0" count="1">
            <x v="14"/>
          </reference>
          <reference field="1" count="1" selected="0">
            <x v="0"/>
          </reference>
          <reference field="3" count="1" selected="0">
            <x v="982"/>
          </reference>
          <reference field="11" count="1" selected="0">
            <x v="16"/>
          </reference>
          <reference field="12" count="1" selected="0">
            <x v="2"/>
          </reference>
        </references>
      </pivotArea>
    </format>
    <format dxfId="8737">
      <pivotArea collapsedLevelsAreSubtotals="1" fieldPosition="0">
        <references count="4">
          <reference field="1" count="1" selected="0">
            <x v="0"/>
          </reference>
          <reference field="3" count="1" selected="0">
            <x v="982"/>
          </reference>
          <reference field="11" count="1">
            <x v="28"/>
          </reference>
          <reference field="12" count="1" selected="0">
            <x v="2"/>
          </reference>
        </references>
      </pivotArea>
    </format>
    <format dxfId="8736">
      <pivotArea collapsedLevelsAreSubtotals="1" fieldPosition="0">
        <references count="5">
          <reference field="0" count="1">
            <x v="31"/>
          </reference>
          <reference field="1" count="1" selected="0">
            <x v="0"/>
          </reference>
          <reference field="3" count="1" selected="0">
            <x v="982"/>
          </reference>
          <reference field="11" count="1" selected="0">
            <x v="28"/>
          </reference>
          <reference field="12" count="1" selected="0">
            <x v="2"/>
          </reference>
        </references>
      </pivotArea>
    </format>
    <format dxfId="8735">
      <pivotArea collapsedLevelsAreSubtotals="1" fieldPosition="0">
        <references count="3">
          <reference field="1" count="1" selected="0">
            <x v="0"/>
          </reference>
          <reference field="3" count="1">
            <x v="983"/>
          </reference>
          <reference field="12" count="1" selected="0">
            <x v="2"/>
          </reference>
        </references>
      </pivotArea>
    </format>
    <format dxfId="8734">
      <pivotArea collapsedLevelsAreSubtotals="1" fieldPosition="0">
        <references count="4">
          <reference field="1" count="1" selected="0">
            <x v="0"/>
          </reference>
          <reference field="3" count="1" selected="0">
            <x v="983"/>
          </reference>
          <reference field="11" count="1">
            <x v="1"/>
          </reference>
          <reference field="12" count="1" selected="0">
            <x v="2"/>
          </reference>
        </references>
      </pivotArea>
    </format>
    <format dxfId="8733">
      <pivotArea collapsedLevelsAreSubtotals="1" fieldPosition="0">
        <references count="5">
          <reference field="0" count="1">
            <x v="41"/>
          </reference>
          <reference field="1" count="1" selected="0">
            <x v="0"/>
          </reference>
          <reference field="3" count="1" selected="0">
            <x v="983"/>
          </reference>
          <reference field="11" count="1" selected="0">
            <x v="1"/>
          </reference>
          <reference field="12" count="1" selected="0">
            <x v="2"/>
          </reference>
        </references>
      </pivotArea>
    </format>
    <format dxfId="8732">
      <pivotArea collapsedLevelsAreSubtotals="1" fieldPosition="0">
        <references count="4">
          <reference field="1" count="1" selected="0">
            <x v="0"/>
          </reference>
          <reference field="3" count="1" selected="0">
            <x v="983"/>
          </reference>
          <reference field="11" count="1">
            <x v="16"/>
          </reference>
          <reference field="12" count="1" selected="0">
            <x v="2"/>
          </reference>
        </references>
      </pivotArea>
    </format>
    <format dxfId="8731">
      <pivotArea collapsedLevelsAreSubtotals="1" fieldPosition="0">
        <references count="5">
          <reference field="0" count="1">
            <x v="14"/>
          </reference>
          <reference field="1" count="1" selected="0">
            <x v="0"/>
          </reference>
          <reference field="3" count="1" selected="0">
            <x v="983"/>
          </reference>
          <reference field="11" count="1" selected="0">
            <x v="16"/>
          </reference>
          <reference field="12" count="1" selected="0">
            <x v="2"/>
          </reference>
        </references>
      </pivotArea>
    </format>
    <format dxfId="8730">
      <pivotArea collapsedLevelsAreSubtotals="1" fieldPosition="0">
        <references count="3">
          <reference field="1" count="1" selected="0">
            <x v="0"/>
          </reference>
          <reference field="3" count="1">
            <x v="984"/>
          </reference>
          <reference field="12" count="1" selected="0">
            <x v="2"/>
          </reference>
        </references>
      </pivotArea>
    </format>
    <format dxfId="8729">
      <pivotArea collapsedLevelsAreSubtotals="1" fieldPosition="0">
        <references count="4">
          <reference field="1" count="1" selected="0">
            <x v="0"/>
          </reference>
          <reference field="3" count="1" selected="0">
            <x v="984"/>
          </reference>
          <reference field="11" count="1">
            <x v="1"/>
          </reference>
          <reference field="12" count="1" selected="0">
            <x v="2"/>
          </reference>
        </references>
      </pivotArea>
    </format>
    <format dxfId="8728">
      <pivotArea collapsedLevelsAreSubtotals="1" fieldPosition="0">
        <references count="5">
          <reference field="0" count="1">
            <x v="41"/>
          </reference>
          <reference field="1" count="1" selected="0">
            <x v="0"/>
          </reference>
          <reference field="3" count="1" selected="0">
            <x v="984"/>
          </reference>
          <reference field="11" count="1" selected="0">
            <x v="1"/>
          </reference>
          <reference field="12" count="1" selected="0">
            <x v="2"/>
          </reference>
        </references>
      </pivotArea>
    </format>
    <format dxfId="8727">
      <pivotArea collapsedLevelsAreSubtotals="1" fieldPosition="0">
        <references count="4">
          <reference field="1" count="1" selected="0">
            <x v="0"/>
          </reference>
          <reference field="3" count="1" selected="0">
            <x v="984"/>
          </reference>
          <reference field="11" count="1">
            <x v="16"/>
          </reference>
          <reference field="12" count="1" selected="0">
            <x v="2"/>
          </reference>
        </references>
      </pivotArea>
    </format>
    <format dxfId="8726">
      <pivotArea collapsedLevelsAreSubtotals="1" fieldPosition="0">
        <references count="5">
          <reference field="0" count="1">
            <x v="14"/>
          </reference>
          <reference field="1" count="1" selected="0">
            <x v="0"/>
          </reference>
          <reference field="3" count="1" selected="0">
            <x v="984"/>
          </reference>
          <reference field="11" count="1" selected="0">
            <x v="16"/>
          </reference>
          <reference field="12" count="1" selected="0">
            <x v="2"/>
          </reference>
        </references>
      </pivotArea>
    </format>
    <format dxfId="8725">
      <pivotArea collapsedLevelsAreSubtotals="1" fieldPosition="0">
        <references count="3">
          <reference field="1" count="1" selected="0">
            <x v="0"/>
          </reference>
          <reference field="3" count="1">
            <x v="985"/>
          </reference>
          <reference field="12" count="1" selected="0">
            <x v="2"/>
          </reference>
        </references>
      </pivotArea>
    </format>
    <format dxfId="8724">
      <pivotArea collapsedLevelsAreSubtotals="1" fieldPosition="0">
        <references count="4">
          <reference field="1" count="1" selected="0">
            <x v="0"/>
          </reference>
          <reference field="3" count="1" selected="0">
            <x v="985"/>
          </reference>
          <reference field="11" count="1">
            <x v="1"/>
          </reference>
          <reference field="12" count="1" selected="0">
            <x v="2"/>
          </reference>
        </references>
      </pivotArea>
    </format>
    <format dxfId="8723">
      <pivotArea collapsedLevelsAreSubtotals="1" fieldPosition="0">
        <references count="5">
          <reference field="0" count="1">
            <x v="41"/>
          </reference>
          <reference field="1" count="1" selected="0">
            <x v="0"/>
          </reference>
          <reference field="3" count="1" selected="0">
            <x v="985"/>
          </reference>
          <reference field="11" count="1" selected="0">
            <x v="1"/>
          </reference>
          <reference field="12" count="1" selected="0">
            <x v="2"/>
          </reference>
        </references>
      </pivotArea>
    </format>
    <format dxfId="8722">
      <pivotArea collapsedLevelsAreSubtotals="1" fieldPosition="0">
        <references count="4">
          <reference field="1" count="1" selected="0">
            <x v="0"/>
          </reference>
          <reference field="3" count="1" selected="0">
            <x v="985"/>
          </reference>
          <reference field="11" count="1">
            <x v="16"/>
          </reference>
          <reference field="12" count="1" selected="0">
            <x v="2"/>
          </reference>
        </references>
      </pivotArea>
    </format>
    <format dxfId="8721">
      <pivotArea collapsedLevelsAreSubtotals="1" fieldPosition="0">
        <references count="5">
          <reference field="0" count="1">
            <x v="14"/>
          </reference>
          <reference field="1" count="1" selected="0">
            <x v="0"/>
          </reference>
          <reference field="3" count="1" selected="0">
            <x v="985"/>
          </reference>
          <reference field="11" count="1" selected="0">
            <x v="16"/>
          </reference>
          <reference field="12" count="1" selected="0">
            <x v="2"/>
          </reference>
        </references>
      </pivotArea>
    </format>
    <format dxfId="8720">
      <pivotArea collapsedLevelsAreSubtotals="1" fieldPosition="0">
        <references count="3">
          <reference field="1" count="1" selected="0">
            <x v="0"/>
          </reference>
          <reference field="3" count="1">
            <x v="993"/>
          </reference>
          <reference field="12" count="1" selected="0">
            <x v="2"/>
          </reference>
        </references>
      </pivotArea>
    </format>
    <format dxfId="8719">
      <pivotArea collapsedLevelsAreSubtotals="1" fieldPosition="0">
        <references count="4">
          <reference field="1" count="1" selected="0">
            <x v="0"/>
          </reference>
          <reference field="3" count="1" selected="0">
            <x v="993"/>
          </reference>
          <reference field="11" count="1">
            <x v="1"/>
          </reference>
          <reference field="12" count="1" selected="0">
            <x v="2"/>
          </reference>
        </references>
      </pivotArea>
    </format>
    <format dxfId="8718">
      <pivotArea collapsedLevelsAreSubtotals="1" fieldPosition="0">
        <references count="5">
          <reference field="0" count="1">
            <x v="41"/>
          </reference>
          <reference field="1" count="1" selected="0">
            <x v="0"/>
          </reference>
          <reference field="3" count="1" selected="0">
            <x v="993"/>
          </reference>
          <reference field="11" count="1" selected="0">
            <x v="1"/>
          </reference>
          <reference field="12" count="1" selected="0">
            <x v="2"/>
          </reference>
        </references>
      </pivotArea>
    </format>
    <format dxfId="8717">
      <pivotArea collapsedLevelsAreSubtotals="1" fieldPosition="0">
        <references count="4">
          <reference field="1" count="1" selected="0">
            <x v="0"/>
          </reference>
          <reference field="3" count="1" selected="0">
            <x v="993"/>
          </reference>
          <reference field="11" count="1">
            <x v="16"/>
          </reference>
          <reference field="12" count="1" selected="0">
            <x v="2"/>
          </reference>
        </references>
      </pivotArea>
    </format>
    <format dxfId="8716">
      <pivotArea collapsedLevelsAreSubtotals="1" fieldPosition="0">
        <references count="5">
          <reference field="0" count="1">
            <x v="14"/>
          </reference>
          <reference field="1" count="1" selected="0">
            <x v="0"/>
          </reference>
          <reference field="3" count="1" selected="0">
            <x v="993"/>
          </reference>
          <reference field="11" count="1" selected="0">
            <x v="16"/>
          </reference>
          <reference field="12" count="1" selected="0">
            <x v="2"/>
          </reference>
        </references>
      </pivotArea>
    </format>
    <format dxfId="8715">
      <pivotArea collapsedLevelsAreSubtotals="1" fieldPosition="0">
        <references count="3">
          <reference field="1" count="1" selected="0">
            <x v="0"/>
          </reference>
          <reference field="3" count="1">
            <x v="994"/>
          </reference>
          <reference field="12" count="1" selected="0">
            <x v="2"/>
          </reference>
        </references>
      </pivotArea>
    </format>
    <format dxfId="8714">
      <pivotArea collapsedLevelsAreSubtotals="1" fieldPosition="0">
        <references count="4">
          <reference field="1" count="1" selected="0">
            <x v="0"/>
          </reference>
          <reference field="3" count="1" selected="0">
            <x v="994"/>
          </reference>
          <reference field="11" count="1">
            <x v="1"/>
          </reference>
          <reference field="12" count="1" selected="0">
            <x v="2"/>
          </reference>
        </references>
      </pivotArea>
    </format>
    <format dxfId="8713">
      <pivotArea collapsedLevelsAreSubtotals="1" fieldPosition="0">
        <references count="5">
          <reference field="0" count="1">
            <x v="41"/>
          </reference>
          <reference field="1" count="1" selected="0">
            <x v="0"/>
          </reference>
          <reference field="3" count="1" selected="0">
            <x v="994"/>
          </reference>
          <reference field="11" count="1" selected="0">
            <x v="1"/>
          </reference>
          <reference field="12" count="1" selected="0">
            <x v="2"/>
          </reference>
        </references>
      </pivotArea>
    </format>
    <format dxfId="8712">
      <pivotArea collapsedLevelsAreSubtotals="1" fieldPosition="0">
        <references count="4">
          <reference field="1" count="1" selected="0">
            <x v="0"/>
          </reference>
          <reference field="3" count="1" selected="0">
            <x v="994"/>
          </reference>
          <reference field="11" count="1">
            <x v="25"/>
          </reference>
          <reference field="12" count="1" selected="0">
            <x v="2"/>
          </reference>
        </references>
      </pivotArea>
    </format>
    <format dxfId="8711">
      <pivotArea collapsedLevelsAreSubtotals="1" fieldPosition="0">
        <references count="5">
          <reference field="0" count="1">
            <x v="51"/>
          </reference>
          <reference field="1" count="1" selected="0">
            <x v="0"/>
          </reference>
          <reference field="3" count="1" selected="0">
            <x v="994"/>
          </reference>
          <reference field="11" count="1" selected="0">
            <x v="25"/>
          </reference>
          <reference field="12" count="1" selected="0">
            <x v="2"/>
          </reference>
        </references>
      </pivotArea>
    </format>
    <format dxfId="8710">
      <pivotArea collapsedLevelsAreSubtotals="1" fieldPosition="0">
        <references count="2">
          <reference field="1" count="1">
            <x v="1"/>
          </reference>
          <reference field="12" count="1" selected="0">
            <x v="2"/>
          </reference>
        </references>
      </pivotArea>
    </format>
    <format dxfId="8709">
      <pivotArea collapsedLevelsAreSubtotals="1" fieldPosition="0">
        <references count="3">
          <reference field="1" count="1" selected="0">
            <x v="1"/>
          </reference>
          <reference field="3" count="1">
            <x v="10"/>
          </reference>
          <reference field="12" count="1" selected="0">
            <x v="2"/>
          </reference>
        </references>
      </pivotArea>
    </format>
    <format dxfId="8708">
      <pivotArea collapsedLevelsAreSubtotals="1" fieldPosition="0">
        <references count="4">
          <reference field="1" count="1" selected="0">
            <x v="1"/>
          </reference>
          <reference field="3" count="1" selected="0">
            <x v="10"/>
          </reference>
          <reference field="11" count="1">
            <x v="4"/>
          </reference>
          <reference field="12" count="1" selected="0">
            <x v="2"/>
          </reference>
        </references>
      </pivotArea>
    </format>
    <format dxfId="8707">
      <pivotArea collapsedLevelsAreSubtotals="1" fieldPosition="0">
        <references count="5">
          <reference field="0" count="1">
            <x v="9"/>
          </reference>
          <reference field="1" count="1" selected="0">
            <x v="1"/>
          </reference>
          <reference field="3" count="1" selected="0">
            <x v="10"/>
          </reference>
          <reference field="11" count="1" selected="0">
            <x v="4"/>
          </reference>
          <reference field="12" count="1" selected="0">
            <x v="2"/>
          </reference>
        </references>
      </pivotArea>
    </format>
    <format dxfId="8706">
      <pivotArea collapsedLevelsAreSubtotals="1" fieldPosition="0">
        <references count="3">
          <reference field="1" count="1" selected="0">
            <x v="1"/>
          </reference>
          <reference field="3" count="1">
            <x v="29"/>
          </reference>
          <reference field="12" count="1" selected="0">
            <x v="2"/>
          </reference>
        </references>
      </pivotArea>
    </format>
    <format dxfId="8705">
      <pivotArea collapsedLevelsAreSubtotals="1" fieldPosition="0">
        <references count="4">
          <reference field="1" count="1" selected="0">
            <x v="1"/>
          </reference>
          <reference field="3" count="1" selected="0">
            <x v="29"/>
          </reference>
          <reference field="11" count="1">
            <x v="4"/>
          </reference>
          <reference field="12" count="1" selected="0">
            <x v="2"/>
          </reference>
        </references>
      </pivotArea>
    </format>
    <format dxfId="8704">
      <pivotArea collapsedLevelsAreSubtotals="1" fieldPosition="0">
        <references count="5">
          <reference field="0" count="1">
            <x v="9"/>
          </reference>
          <reference field="1" count="1" selected="0">
            <x v="1"/>
          </reference>
          <reference field="3" count="1" selected="0">
            <x v="29"/>
          </reference>
          <reference field="11" count="1" selected="0">
            <x v="4"/>
          </reference>
          <reference field="12" count="1" selected="0">
            <x v="2"/>
          </reference>
        </references>
      </pivotArea>
    </format>
    <format dxfId="8703">
      <pivotArea collapsedLevelsAreSubtotals="1" fieldPosition="0">
        <references count="3">
          <reference field="1" count="1" selected="0">
            <x v="1"/>
          </reference>
          <reference field="3" count="1">
            <x v="46"/>
          </reference>
          <reference field="12" count="1" selected="0">
            <x v="2"/>
          </reference>
        </references>
      </pivotArea>
    </format>
    <format dxfId="8702">
      <pivotArea collapsedLevelsAreSubtotals="1" fieldPosition="0">
        <references count="4">
          <reference field="1" count="1" selected="0">
            <x v="1"/>
          </reference>
          <reference field="3" count="1" selected="0">
            <x v="46"/>
          </reference>
          <reference field="11" count="1">
            <x v="25"/>
          </reference>
          <reference field="12" count="1" selected="0">
            <x v="2"/>
          </reference>
        </references>
      </pivotArea>
    </format>
    <format dxfId="8701">
      <pivotArea collapsedLevelsAreSubtotals="1" fieldPosition="0">
        <references count="5">
          <reference field="0" count="2">
            <x v="22"/>
            <x v="49"/>
          </reference>
          <reference field="1" count="1" selected="0">
            <x v="1"/>
          </reference>
          <reference field="3" count="1" selected="0">
            <x v="46"/>
          </reference>
          <reference field="11" count="1" selected="0">
            <x v="25"/>
          </reference>
          <reference field="12" count="1" selected="0">
            <x v="2"/>
          </reference>
        </references>
      </pivotArea>
    </format>
    <format dxfId="8700">
      <pivotArea collapsedLevelsAreSubtotals="1" fieldPosition="0">
        <references count="3">
          <reference field="1" count="1" selected="0">
            <x v="1"/>
          </reference>
          <reference field="3" count="1">
            <x v="65"/>
          </reference>
          <reference field="12" count="1" selected="0">
            <x v="2"/>
          </reference>
        </references>
      </pivotArea>
    </format>
    <format dxfId="8699">
      <pivotArea collapsedLevelsAreSubtotals="1" fieldPosition="0">
        <references count="4">
          <reference field="1" count="1" selected="0">
            <x v="1"/>
          </reference>
          <reference field="3" count="1" selected="0">
            <x v="65"/>
          </reference>
          <reference field="11" count="1">
            <x v="4"/>
          </reference>
          <reference field="12" count="1" selected="0">
            <x v="2"/>
          </reference>
        </references>
      </pivotArea>
    </format>
    <format dxfId="8698">
      <pivotArea collapsedLevelsAreSubtotals="1" fieldPosition="0">
        <references count="5">
          <reference field="0" count="1">
            <x v="9"/>
          </reference>
          <reference field="1" count="1" selected="0">
            <x v="1"/>
          </reference>
          <reference field="3" count="1" selected="0">
            <x v="65"/>
          </reference>
          <reference field="11" count="1" selected="0">
            <x v="4"/>
          </reference>
          <reference field="12" count="1" selected="0">
            <x v="2"/>
          </reference>
        </references>
      </pivotArea>
    </format>
    <format dxfId="8697">
      <pivotArea collapsedLevelsAreSubtotals="1" fieldPosition="0">
        <references count="3">
          <reference field="1" count="1" selected="0">
            <x v="1"/>
          </reference>
          <reference field="3" count="1">
            <x v="122"/>
          </reference>
          <reference field="12" count="1" selected="0">
            <x v="2"/>
          </reference>
        </references>
      </pivotArea>
    </format>
    <format dxfId="8696">
      <pivotArea collapsedLevelsAreSubtotals="1" fieldPosition="0">
        <references count="4">
          <reference field="1" count="1" selected="0">
            <x v="1"/>
          </reference>
          <reference field="3" count="1" selected="0">
            <x v="122"/>
          </reference>
          <reference field="11" count="1">
            <x v="25"/>
          </reference>
          <reference field="12" count="1" selected="0">
            <x v="2"/>
          </reference>
        </references>
      </pivotArea>
    </format>
    <format dxfId="8695">
      <pivotArea collapsedLevelsAreSubtotals="1" fieldPosition="0">
        <references count="5">
          <reference field="0" count="2">
            <x v="22"/>
            <x v="49"/>
          </reference>
          <reference field="1" count="1" selected="0">
            <x v="1"/>
          </reference>
          <reference field="3" count="1" selected="0">
            <x v="122"/>
          </reference>
          <reference field="11" count="1" selected="0">
            <x v="25"/>
          </reference>
          <reference field="12" count="1" selected="0">
            <x v="2"/>
          </reference>
        </references>
      </pivotArea>
    </format>
    <format dxfId="8694">
      <pivotArea collapsedLevelsAreSubtotals="1" fieldPosition="0">
        <references count="3">
          <reference field="1" count="1" selected="0">
            <x v="1"/>
          </reference>
          <reference field="3" count="1">
            <x v="143"/>
          </reference>
          <reference field="12" count="1" selected="0">
            <x v="2"/>
          </reference>
        </references>
      </pivotArea>
    </format>
    <format dxfId="8693">
      <pivotArea collapsedLevelsAreSubtotals="1" fieldPosition="0">
        <references count="4">
          <reference field="1" count="1" selected="0">
            <x v="1"/>
          </reference>
          <reference field="3" count="1" selected="0">
            <x v="143"/>
          </reference>
          <reference field="11" count="1">
            <x v="4"/>
          </reference>
          <reference field="12" count="1" selected="0">
            <x v="2"/>
          </reference>
        </references>
      </pivotArea>
    </format>
    <format dxfId="8692">
      <pivotArea collapsedLevelsAreSubtotals="1" fieldPosition="0">
        <references count="5">
          <reference field="0" count="1">
            <x v="9"/>
          </reference>
          <reference field="1" count="1" selected="0">
            <x v="1"/>
          </reference>
          <reference field="3" count="1" selected="0">
            <x v="143"/>
          </reference>
          <reference field="11" count="1" selected="0">
            <x v="4"/>
          </reference>
          <reference field="12" count="1" selected="0">
            <x v="2"/>
          </reference>
        </references>
      </pivotArea>
    </format>
    <format dxfId="8691">
      <pivotArea collapsedLevelsAreSubtotals="1" fieldPosition="0">
        <references count="3">
          <reference field="1" count="1" selected="0">
            <x v="1"/>
          </reference>
          <reference field="3" count="1">
            <x v="145"/>
          </reference>
          <reference field="12" count="1" selected="0">
            <x v="2"/>
          </reference>
        </references>
      </pivotArea>
    </format>
    <format dxfId="8690">
      <pivotArea collapsedLevelsAreSubtotals="1" fieldPosition="0">
        <references count="4">
          <reference field="1" count="1" selected="0">
            <x v="1"/>
          </reference>
          <reference field="3" count="1" selected="0">
            <x v="145"/>
          </reference>
          <reference field="11" count="1">
            <x v="4"/>
          </reference>
          <reference field="12" count="1" selected="0">
            <x v="2"/>
          </reference>
        </references>
      </pivotArea>
    </format>
    <format dxfId="8689">
      <pivotArea collapsedLevelsAreSubtotals="1" fieldPosition="0">
        <references count="5">
          <reference field="0" count="1">
            <x v="9"/>
          </reference>
          <reference field="1" count="1" selected="0">
            <x v="1"/>
          </reference>
          <reference field="3" count="1" selected="0">
            <x v="145"/>
          </reference>
          <reference field="11" count="1" selected="0">
            <x v="4"/>
          </reference>
          <reference field="12" count="1" selected="0">
            <x v="2"/>
          </reference>
        </references>
      </pivotArea>
    </format>
    <format dxfId="8688">
      <pivotArea collapsedLevelsAreSubtotals="1" fieldPosition="0">
        <references count="3">
          <reference field="1" count="1" selected="0">
            <x v="1"/>
          </reference>
          <reference field="3" count="1">
            <x v="159"/>
          </reference>
          <reference field="12" count="1" selected="0">
            <x v="2"/>
          </reference>
        </references>
      </pivotArea>
    </format>
    <format dxfId="8687">
      <pivotArea collapsedLevelsAreSubtotals="1" fieldPosition="0">
        <references count="4">
          <reference field="1" count="1" selected="0">
            <x v="1"/>
          </reference>
          <reference field="3" count="1" selected="0">
            <x v="159"/>
          </reference>
          <reference field="11" count="1">
            <x v="4"/>
          </reference>
          <reference field="12" count="1" selected="0">
            <x v="2"/>
          </reference>
        </references>
      </pivotArea>
    </format>
    <format dxfId="8686">
      <pivotArea collapsedLevelsAreSubtotals="1" fieldPosition="0">
        <references count="5">
          <reference field="0" count="1">
            <x v="9"/>
          </reference>
          <reference field="1" count="1" selected="0">
            <x v="1"/>
          </reference>
          <reference field="3" count="1" selected="0">
            <x v="159"/>
          </reference>
          <reference field="11" count="1" selected="0">
            <x v="4"/>
          </reference>
          <reference field="12" count="1" selected="0">
            <x v="2"/>
          </reference>
        </references>
      </pivotArea>
    </format>
    <format dxfId="8685">
      <pivotArea collapsedLevelsAreSubtotals="1" fieldPosition="0">
        <references count="3">
          <reference field="1" count="1" selected="0">
            <x v="1"/>
          </reference>
          <reference field="3" count="1">
            <x v="161"/>
          </reference>
          <reference field="12" count="1" selected="0">
            <x v="2"/>
          </reference>
        </references>
      </pivotArea>
    </format>
    <format dxfId="8684">
      <pivotArea collapsedLevelsAreSubtotals="1" fieldPosition="0">
        <references count="4">
          <reference field="1" count="1" selected="0">
            <x v="1"/>
          </reference>
          <reference field="3" count="1" selected="0">
            <x v="161"/>
          </reference>
          <reference field="11" count="1">
            <x v="4"/>
          </reference>
          <reference field="12" count="1" selected="0">
            <x v="2"/>
          </reference>
        </references>
      </pivotArea>
    </format>
    <format dxfId="8683">
      <pivotArea collapsedLevelsAreSubtotals="1" fieldPosition="0">
        <references count="5">
          <reference field="0" count="1">
            <x v="9"/>
          </reference>
          <reference field="1" count="1" selected="0">
            <x v="1"/>
          </reference>
          <reference field="3" count="1" selected="0">
            <x v="161"/>
          </reference>
          <reference field="11" count="1" selected="0">
            <x v="4"/>
          </reference>
          <reference field="12" count="1" selected="0">
            <x v="2"/>
          </reference>
        </references>
      </pivotArea>
    </format>
    <format dxfId="8682">
      <pivotArea collapsedLevelsAreSubtotals="1" fieldPosition="0">
        <references count="3">
          <reference field="1" count="1" selected="0">
            <x v="1"/>
          </reference>
          <reference field="3" count="1">
            <x v="188"/>
          </reference>
          <reference field="12" count="1" selected="0">
            <x v="2"/>
          </reference>
        </references>
      </pivotArea>
    </format>
    <format dxfId="8681">
      <pivotArea collapsedLevelsAreSubtotals="1" fieldPosition="0">
        <references count="4">
          <reference field="1" count="1" selected="0">
            <x v="1"/>
          </reference>
          <reference field="3" count="1" selected="0">
            <x v="188"/>
          </reference>
          <reference field="11" count="1">
            <x v="25"/>
          </reference>
          <reference field="12" count="1" selected="0">
            <x v="2"/>
          </reference>
        </references>
      </pivotArea>
    </format>
    <format dxfId="8680">
      <pivotArea collapsedLevelsAreSubtotals="1" fieldPosition="0">
        <references count="5">
          <reference field="0" count="4">
            <x v="22"/>
            <x v="35"/>
            <x v="49"/>
            <x v="67"/>
          </reference>
          <reference field="1" count="1" selected="0">
            <x v="1"/>
          </reference>
          <reference field="3" count="1" selected="0">
            <x v="188"/>
          </reference>
          <reference field="11" count="1" selected="0">
            <x v="25"/>
          </reference>
          <reference field="12" count="1" selected="0">
            <x v="2"/>
          </reference>
        </references>
      </pivotArea>
    </format>
    <format dxfId="8679">
      <pivotArea collapsedLevelsAreSubtotals="1" fieldPosition="0">
        <references count="4">
          <reference field="1" count="1" selected="0">
            <x v="1"/>
          </reference>
          <reference field="3" count="1" selected="0">
            <x v="188"/>
          </reference>
          <reference field="11" count="1">
            <x v="27"/>
          </reference>
          <reference field="12" count="1" selected="0">
            <x v="2"/>
          </reference>
        </references>
      </pivotArea>
    </format>
    <format dxfId="8678">
      <pivotArea collapsedLevelsAreSubtotals="1" fieldPosition="0">
        <references count="5">
          <reference field="0" count="1">
            <x v="36"/>
          </reference>
          <reference field="1" count="1" selected="0">
            <x v="1"/>
          </reference>
          <reference field="3" count="1" selected="0">
            <x v="188"/>
          </reference>
          <reference field="11" count="1" selected="0">
            <x v="27"/>
          </reference>
          <reference field="12" count="1" selected="0">
            <x v="2"/>
          </reference>
        </references>
      </pivotArea>
    </format>
    <format dxfId="8677">
      <pivotArea collapsedLevelsAreSubtotals="1" fieldPosition="0">
        <references count="3">
          <reference field="1" count="1" selected="0">
            <x v="1"/>
          </reference>
          <reference field="3" count="1">
            <x v="313"/>
          </reference>
          <reference field="12" count="1" selected="0">
            <x v="2"/>
          </reference>
        </references>
      </pivotArea>
    </format>
    <format dxfId="8676">
      <pivotArea collapsedLevelsAreSubtotals="1" fieldPosition="0">
        <references count="4">
          <reference field="1" count="1" selected="0">
            <x v="1"/>
          </reference>
          <reference field="3" count="1" selected="0">
            <x v="313"/>
          </reference>
          <reference field="11" count="1">
            <x v="4"/>
          </reference>
          <reference field="12" count="1" selected="0">
            <x v="2"/>
          </reference>
        </references>
      </pivotArea>
    </format>
    <format dxfId="8675">
      <pivotArea collapsedLevelsAreSubtotals="1" fieldPosition="0">
        <references count="5">
          <reference field="0" count="1">
            <x v="9"/>
          </reference>
          <reference field="1" count="1" selected="0">
            <x v="1"/>
          </reference>
          <reference field="3" count="1" selected="0">
            <x v="313"/>
          </reference>
          <reference field="11" count="1" selected="0">
            <x v="4"/>
          </reference>
          <reference field="12" count="1" selected="0">
            <x v="2"/>
          </reference>
        </references>
      </pivotArea>
    </format>
    <format dxfId="8674">
      <pivotArea collapsedLevelsAreSubtotals="1" fieldPosition="0">
        <references count="3">
          <reference field="1" count="1" selected="0">
            <x v="1"/>
          </reference>
          <reference field="3" count="1">
            <x v="321"/>
          </reference>
          <reference field="12" count="1" selected="0">
            <x v="2"/>
          </reference>
        </references>
      </pivotArea>
    </format>
    <format dxfId="8673">
      <pivotArea collapsedLevelsAreSubtotals="1" fieldPosition="0">
        <references count="4">
          <reference field="1" count="1" selected="0">
            <x v="1"/>
          </reference>
          <reference field="3" count="1" selected="0">
            <x v="321"/>
          </reference>
          <reference field="11" count="1">
            <x v="4"/>
          </reference>
          <reference field="12" count="1" selected="0">
            <x v="2"/>
          </reference>
        </references>
      </pivotArea>
    </format>
    <format dxfId="8672">
      <pivotArea collapsedLevelsAreSubtotals="1" fieldPosition="0">
        <references count="5">
          <reference field="0" count="1">
            <x v="9"/>
          </reference>
          <reference field="1" count="1" selected="0">
            <x v="1"/>
          </reference>
          <reference field="3" count="1" selected="0">
            <x v="321"/>
          </reference>
          <reference field="11" count="1" selected="0">
            <x v="4"/>
          </reference>
          <reference field="12" count="1" selected="0">
            <x v="2"/>
          </reference>
        </references>
      </pivotArea>
    </format>
    <format dxfId="8671">
      <pivotArea collapsedLevelsAreSubtotals="1" fieldPosition="0">
        <references count="3">
          <reference field="1" count="1" selected="0">
            <x v="1"/>
          </reference>
          <reference field="3" count="1">
            <x v="382"/>
          </reference>
          <reference field="12" count="1" selected="0">
            <x v="2"/>
          </reference>
        </references>
      </pivotArea>
    </format>
    <format dxfId="8670">
      <pivotArea collapsedLevelsAreSubtotals="1" fieldPosition="0">
        <references count="4">
          <reference field="1" count="1" selected="0">
            <x v="1"/>
          </reference>
          <reference field="3" count="1" selected="0">
            <x v="382"/>
          </reference>
          <reference field="11" count="1">
            <x v="25"/>
          </reference>
          <reference field="12" count="1" selected="0">
            <x v="2"/>
          </reference>
        </references>
      </pivotArea>
    </format>
    <format dxfId="8669">
      <pivotArea collapsedLevelsAreSubtotals="1" fieldPosition="0">
        <references count="5">
          <reference field="0" count="2">
            <x v="22"/>
            <x v="49"/>
          </reference>
          <reference field="1" count="1" selected="0">
            <x v="1"/>
          </reference>
          <reference field="3" count="1" selected="0">
            <x v="382"/>
          </reference>
          <reference field="11" count="1" selected="0">
            <x v="25"/>
          </reference>
          <reference field="12" count="1" selected="0">
            <x v="2"/>
          </reference>
        </references>
      </pivotArea>
    </format>
    <format dxfId="8668">
      <pivotArea collapsedLevelsAreSubtotals="1" fieldPosition="0">
        <references count="3">
          <reference field="1" count="1" selected="0">
            <x v="1"/>
          </reference>
          <reference field="3" count="1">
            <x v="394"/>
          </reference>
          <reference field="12" count="1" selected="0">
            <x v="2"/>
          </reference>
        </references>
      </pivotArea>
    </format>
    <format dxfId="8667">
      <pivotArea collapsedLevelsAreSubtotals="1" fieldPosition="0">
        <references count="4">
          <reference field="1" count="1" selected="0">
            <x v="1"/>
          </reference>
          <reference field="3" count="1" selected="0">
            <x v="394"/>
          </reference>
          <reference field="11" count="1">
            <x v="4"/>
          </reference>
          <reference field="12" count="1" selected="0">
            <x v="2"/>
          </reference>
        </references>
      </pivotArea>
    </format>
    <format dxfId="8666">
      <pivotArea collapsedLevelsAreSubtotals="1" fieldPosition="0">
        <references count="5">
          <reference field="0" count="1">
            <x v="9"/>
          </reference>
          <reference field="1" count="1" selected="0">
            <x v="1"/>
          </reference>
          <reference field="3" count="1" selected="0">
            <x v="394"/>
          </reference>
          <reference field="11" count="1" selected="0">
            <x v="4"/>
          </reference>
          <reference field="12" count="1" selected="0">
            <x v="2"/>
          </reference>
        </references>
      </pivotArea>
    </format>
    <format dxfId="8665">
      <pivotArea collapsedLevelsAreSubtotals="1" fieldPosition="0">
        <references count="3">
          <reference field="1" count="1" selected="0">
            <x v="1"/>
          </reference>
          <reference field="3" count="1">
            <x v="405"/>
          </reference>
          <reference field="12" count="1" selected="0">
            <x v="2"/>
          </reference>
        </references>
      </pivotArea>
    </format>
    <format dxfId="8664">
      <pivotArea collapsedLevelsAreSubtotals="1" fieldPosition="0">
        <references count="4">
          <reference field="1" count="1" selected="0">
            <x v="1"/>
          </reference>
          <reference field="3" count="1" selected="0">
            <x v="405"/>
          </reference>
          <reference field="11" count="1">
            <x v="4"/>
          </reference>
          <reference field="12" count="1" selected="0">
            <x v="2"/>
          </reference>
        </references>
      </pivotArea>
    </format>
    <format dxfId="8663">
      <pivotArea collapsedLevelsAreSubtotals="1" fieldPosition="0">
        <references count="5">
          <reference field="0" count="2">
            <x v="9"/>
            <x v="71"/>
          </reference>
          <reference field="1" count="1" selected="0">
            <x v="1"/>
          </reference>
          <reference field="3" count="1" selected="0">
            <x v="405"/>
          </reference>
          <reference field="11" count="1" selected="0">
            <x v="4"/>
          </reference>
          <reference field="12" count="1" selected="0">
            <x v="2"/>
          </reference>
        </references>
      </pivotArea>
    </format>
    <format dxfId="8662">
      <pivotArea collapsedLevelsAreSubtotals="1" fieldPosition="0">
        <references count="3">
          <reference field="1" count="1" selected="0">
            <x v="1"/>
          </reference>
          <reference field="3" count="1">
            <x v="458"/>
          </reference>
          <reference field="12" count="1" selected="0">
            <x v="2"/>
          </reference>
        </references>
      </pivotArea>
    </format>
    <format dxfId="8661">
      <pivotArea collapsedLevelsAreSubtotals="1" fieldPosition="0">
        <references count="4">
          <reference field="1" count="1" selected="0">
            <x v="1"/>
          </reference>
          <reference field="3" count="1" selected="0">
            <x v="458"/>
          </reference>
          <reference field="11" count="1">
            <x v="4"/>
          </reference>
          <reference field="12" count="1" selected="0">
            <x v="2"/>
          </reference>
        </references>
      </pivotArea>
    </format>
    <format dxfId="8660">
      <pivotArea collapsedLevelsAreSubtotals="1" fieldPosition="0">
        <references count="5">
          <reference field="0" count="1">
            <x v="9"/>
          </reference>
          <reference field="1" count="1" selected="0">
            <x v="1"/>
          </reference>
          <reference field="3" count="1" selected="0">
            <x v="458"/>
          </reference>
          <reference field="11" count="1" selected="0">
            <x v="4"/>
          </reference>
          <reference field="12" count="1" selected="0">
            <x v="2"/>
          </reference>
        </references>
      </pivotArea>
    </format>
    <format dxfId="8659">
      <pivotArea collapsedLevelsAreSubtotals="1" fieldPosition="0">
        <references count="3">
          <reference field="1" count="1" selected="0">
            <x v="1"/>
          </reference>
          <reference field="3" count="1">
            <x v="524"/>
          </reference>
          <reference field="12" count="1" selected="0">
            <x v="2"/>
          </reference>
        </references>
      </pivotArea>
    </format>
    <format dxfId="8658">
      <pivotArea collapsedLevelsAreSubtotals="1" fieldPosition="0">
        <references count="4">
          <reference field="1" count="1" selected="0">
            <x v="1"/>
          </reference>
          <reference field="3" count="1" selected="0">
            <x v="524"/>
          </reference>
          <reference field="11" count="1">
            <x v="4"/>
          </reference>
          <reference field="12" count="1" selected="0">
            <x v="2"/>
          </reference>
        </references>
      </pivotArea>
    </format>
    <format dxfId="8657">
      <pivotArea collapsedLevelsAreSubtotals="1" fieldPosition="0">
        <references count="5">
          <reference field="0" count="1">
            <x v="9"/>
          </reference>
          <reference field="1" count="1" selected="0">
            <x v="1"/>
          </reference>
          <reference field="3" count="1" selected="0">
            <x v="524"/>
          </reference>
          <reference field="11" count="1" selected="0">
            <x v="4"/>
          </reference>
          <reference field="12" count="1" selected="0">
            <x v="2"/>
          </reference>
        </references>
      </pivotArea>
    </format>
    <format dxfId="8656">
      <pivotArea collapsedLevelsAreSubtotals="1" fieldPosition="0">
        <references count="3">
          <reference field="1" count="1" selected="0">
            <x v="1"/>
          </reference>
          <reference field="3" count="1">
            <x v="527"/>
          </reference>
          <reference field="12" count="1" selected="0">
            <x v="2"/>
          </reference>
        </references>
      </pivotArea>
    </format>
    <format dxfId="8655">
      <pivotArea collapsedLevelsAreSubtotals="1" fieldPosition="0">
        <references count="4">
          <reference field="1" count="1" selected="0">
            <x v="1"/>
          </reference>
          <reference field="3" count="1" selected="0">
            <x v="527"/>
          </reference>
          <reference field="11" count="1">
            <x v="4"/>
          </reference>
          <reference field="12" count="1" selected="0">
            <x v="2"/>
          </reference>
        </references>
      </pivotArea>
    </format>
    <format dxfId="8654">
      <pivotArea collapsedLevelsAreSubtotals="1" fieldPosition="0">
        <references count="5">
          <reference field="0" count="1">
            <x v="9"/>
          </reference>
          <reference field="1" count="1" selected="0">
            <x v="1"/>
          </reference>
          <reference field="3" count="1" selected="0">
            <x v="527"/>
          </reference>
          <reference field="11" count="1" selected="0">
            <x v="4"/>
          </reference>
          <reference field="12" count="1" selected="0">
            <x v="2"/>
          </reference>
        </references>
      </pivotArea>
    </format>
    <format dxfId="8653">
      <pivotArea collapsedLevelsAreSubtotals="1" fieldPosition="0">
        <references count="3">
          <reference field="1" count="1" selected="0">
            <x v="1"/>
          </reference>
          <reference field="3" count="1">
            <x v="565"/>
          </reference>
          <reference field="12" count="1" selected="0">
            <x v="2"/>
          </reference>
        </references>
      </pivotArea>
    </format>
    <format dxfId="8652">
      <pivotArea collapsedLevelsAreSubtotals="1" fieldPosition="0">
        <references count="4">
          <reference field="1" count="1" selected="0">
            <x v="1"/>
          </reference>
          <reference field="3" count="1" selected="0">
            <x v="565"/>
          </reference>
          <reference field="11" count="1">
            <x v="4"/>
          </reference>
          <reference field="12" count="1" selected="0">
            <x v="2"/>
          </reference>
        </references>
      </pivotArea>
    </format>
    <format dxfId="8651">
      <pivotArea collapsedLevelsAreSubtotals="1" fieldPosition="0">
        <references count="5">
          <reference field="0" count="1">
            <x v="9"/>
          </reference>
          <reference field="1" count="1" selected="0">
            <x v="1"/>
          </reference>
          <reference field="3" count="1" selected="0">
            <x v="565"/>
          </reference>
          <reference field="11" count="1" selected="0">
            <x v="4"/>
          </reference>
          <reference field="12" count="1" selected="0">
            <x v="2"/>
          </reference>
        </references>
      </pivotArea>
    </format>
    <format dxfId="8650">
      <pivotArea collapsedLevelsAreSubtotals="1" fieldPosition="0">
        <references count="3">
          <reference field="1" count="1" selected="0">
            <x v="1"/>
          </reference>
          <reference field="3" count="1">
            <x v="572"/>
          </reference>
          <reference field="12" count="1" selected="0">
            <x v="2"/>
          </reference>
        </references>
      </pivotArea>
    </format>
    <format dxfId="8649">
      <pivotArea collapsedLevelsAreSubtotals="1" fieldPosition="0">
        <references count="4">
          <reference field="1" count="1" selected="0">
            <x v="1"/>
          </reference>
          <reference field="3" count="1" selected="0">
            <x v="572"/>
          </reference>
          <reference field="11" count="1">
            <x v="4"/>
          </reference>
          <reference field="12" count="1" selected="0">
            <x v="2"/>
          </reference>
        </references>
      </pivotArea>
    </format>
    <format dxfId="8648">
      <pivotArea collapsedLevelsAreSubtotals="1" fieldPosition="0">
        <references count="5">
          <reference field="0" count="1">
            <x v="9"/>
          </reference>
          <reference field="1" count="1" selected="0">
            <x v="1"/>
          </reference>
          <reference field="3" count="1" selected="0">
            <x v="572"/>
          </reference>
          <reference field="11" count="1" selected="0">
            <x v="4"/>
          </reference>
          <reference field="12" count="1" selected="0">
            <x v="2"/>
          </reference>
        </references>
      </pivotArea>
    </format>
    <format dxfId="8647">
      <pivotArea collapsedLevelsAreSubtotals="1" fieldPosition="0">
        <references count="3">
          <reference field="1" count="1" selected="0">
            <x v="1"/>
          </reference>
          <reference field="3" count="1">
            <x v="596"/>
          </reference>
          <reference field="12" count="1" selected="0">
            <x v="2"/>
          </reference>
        </references>
      </pivotArea>
    </format>
    <format dxfId="8646">
      <pivotArea collapsedLevelsAreSubtotals="1" fieldPosition="0">
        <references count="4">
          <reference field="1" count="1" selected="0">
            <x v="1"/>
          </reference>
          <reference field="3" count="1" selected="0">
            <x v="596"/>
          </reference>
          <reference field="11" count="1">
            <x v="4"/>
          </reference>
          <reference field="12" count="1" selected="0">
            <x v="2"/>
          </reference>
        </references>
      </pivotArea>
    </format>
    <format dxfId="8645">
      <pivotArea collapsedLevelsAreSubtotals="1" fieldPosition="0">
        <references count="5">
          <reference field="0" count="1">
            <x v="9"/>
          </reference>
          <reference field="1" count="1" selected="0">
            <x v="1"/>
          </reference>
          <reference field="3" count="1" selected="0">
            <x v="596"/>
          </reference>
          <reference field="11" count="1" selected="0">
            <x v="4"/>
          </reference>
          <reference field="12" count="1" selected="0">
            <x v="2"/>
          </reference>
        </references>
      </pivotArea>
    </format>
    <format dxfId="8644">
      <pivotArea collapsedLevelsAreSubtotals="1" fieldPosition="0">
        <references count="3">
          <reference field="1" count="1" selected="0">
            <x v="1"/>
          </reference>
          <reference field="3" count="1">
            <x v="597"/>
          </reference>
          <reference field="12" count="1" selected="0">
            <x v="2"/>
          </reference>
        </references>
      </pivotArea>
    </format>
    <format dxfId="8643">
      <pivotArea collapsedLevelsAreSubtotals="1" fieldPosition="0">
        <references count="4">
          <reference field="1" count="1" selected="0">
            <x v="1"/>
          </reference>
          <reference field="3" count="1" selected="0">
            <x v="597"/>
          </reference>
          <reference field="11" count="1">
            <x v="4"/>
          </reference>
          <reference field="12" count="1" selected="0">
            <x v="2"/>
          </reference>
        </references>
      </pivotArea>
    </format>
    <format dxfId="8642">
      <pivotArea collapsedLevelsAreSubtotals="1" fieldPosition="0">
        <references count="5">
          <reference field="0" count="1">
            <x v="9"/>
          </reference>
          <reference field="1" count="1" selected="0">
            <x v="1"/>
          </reference>
          <reference field="3" count="1" selected="0">
            <x v="597"/>
          </reference>
          <reference field="11" count="1" selected="0">
            <x v="4"/>
          </reference>
          <reference field="12" count="1" selected="0">
            <x v="2"/>
          </reference>
        </references>
      </pivotArea>
    </format>
    <format dxfId="8641">
      <pivotArea collapsedLevelsAreSubtotals="1" fieldPosition="0">
        <references count="3">
          <reference field="1" count="1" selected="0">
            <x v="1"/>
          </reference>
          <reference field="3" count="1">
            <x v="619"/>
          </reference>
          <reference field="12" count="1" selected="0">
            <x v="2"/>
          </reference>
        </references>
      </pivotArea>
    </format>
    <format dxfId="8640">
      <pivotArea collapsedLevelsAreSubtotals="1" fieldPosition="0">
        <references count="4">
          <reference field="1" count="1" selected="0">
            <x v="1"/>
          </reference>
          <reference field="3" count="1" selected="0">
            <x v="619"/>
          </reference>
          <reference field="11" count="1">
            <x v="25"/>
          </reference>
          <reference field="12" count="1" selected="0">
            <x v="2"/>
          </reference>
        </references>
      </pivotArea>
    </format>
    <format dxfId="8639">
      <pivotArea collapsedLevelsAreSubtotals="1" fieldPosition="0">
        <references count="5">
          <reference field="0" count="4">
            <x v="22"/>
            <x v="35"/>
            <x v="49"/>
            <x v="67"/>
          </reference>
          <reference field="1" count="1" selected="0">
            <x v="1"/>
          </reference>
          <reference field="3" count="1" selected="0">
            <x v="619"/>
          </reference>
          <reference field="11" count="1" selected="0">
            <x v="25"/>
          </reference>
          <reference field="12" count="1" selected="0">
            <x v="2"/>
          </reference>
        </references>
      </pivotArea>
    </format>
    <format dxfId="8638">
      <pivotArea collapsedLevelsAreSubtotals="1" fieldPosition="0">
        <references count="4">
          <reference field="1" count="1" selected="0">
            <x v="1"/>
          </reference>
          <reference field="3" count="1" selected="0">
            <x v="619"/>
          </reference>
          <reference field="11" count="1">
            <x v="27"/>
          </reference>
          <reference field="12" count="1" selected="0">
            <x v="2"/>
          </reference>
        </references>
      </pivotArea>
    </format>
    <format dxfId="8637">
      <pivotArea collapsedLevelsAreSubtotals="1" fieldPosition="0">
        <references count="5">
          <reference field="0" count="1">
            <x v="36"/>
          </reference>
          <reference field="1" count="1" selected="0">
            <x v="1"/>
          </reference>
          <reference field="3" count="1" selected="0">
            <x v="619"/>
          </reference>
          <reference field="11" count="1" selected="0">
            <x v="27"/>
          </reference>
          <reference field="12" count="1" selected="0">
            <x v="2"/>
          </reference>
        </references>
      </pivotArea>
    </format>
    <format dxfId="8636">
      <pivotArea collapsedLevelsAreSubtotals="1" fieldPosition="0">
        <references count="3">
          <reference field="1" count="1" selected="0">
            <x v="1"/>
          </reference>
          <reference field="3" count="1">
            <x v="624"/>
          </reference>
          <reference field="12" count="1" selected="0">
            <x v="2"/>
          </reference>
        </references>
      </pivotArea>
    </format>
    <format dxfId="8635">
      <pivotArea collapsedLevelsAreSubtotals="1" fieldPosition="0">
        <references count="4">
          <reference field="1" count="1" selected="0">
            <x v="1"/>
          </reference>
          <reference field="3" count="1" selected="0">
            <x v="624"/>
          </reference>
          <reference field="11" count="1">
            <x v="4"/>
          </reference>
          <reference field="12" count="1" selected="0">
            <x v="2"/>
          </reference>
        </references>
      </pivotArea>
    </format>
    <format dxfId="8634">
      <pivotArea collapsedLevelsAreSubtotals="1" fieldPosition="0">
        <references count="5">
          <reference field="0" count="1">
            <x v="9"/>
          </reference>
          <reference field="1" count="1" selected="0">
            <x v="1"/>
          </reference>
          <reference field="3" count="1" selected="0">
            <x v="624"/>
          </reference>
          <reference field="11" count="1" selected="0">
            <x v="4"/>
          </reference>
          <reference field="12" count="1" selected="0">
            <x v="2"/>
          </reference>
        </references>
      </pivotArea>
    </format>
    <format dxfId="8633">
      <pivotArea collapsedLevelsAreSubtotals="1" fieldPosition="0">
        <references count="3">
          <reference field="1" count="1" selected="0">
            <x v="1"/>
          </reference>
          <reference field="3" count="1">
            <x v="647"/>
          </reference>
          <reference field="12" count="1" selected="0">
            <x v="2"/>
          </reference>
        </references>
      </pivotArea>
    </format>
    <format dxfId="8632">
      <pivotArea collapsedLevelsAreSubtotals="1" fieldPosition="0">
        <references count="4">
          <reference field="1" count="1" selected="0">
            <x v="1"/>
          </reference>
          <reference field="3" count="1" selected="0">
            <x v="647"/>
          </reference>
          <reference field="11" count="1">
            <x v="4"/>
          </reference>
          <reference field="12" count="1" selected="0">
            <x v="2"/>
          </reference>
        </references>
      </pivotArea>
    </format>
    <format dxfId="8631">
      <pivotArea collapsedLevelsAreSubtotals="1" fieldPosition="0">
        <references count="5">
          <reference field="0" count="1">
            <x v="9"/>
          </reference>
          <reference field="1" count="1" selected="0">
            <x v="1"/>
          </reference>
          <reference field="3" count="1" selected="0">
            <x v="647"/>
          </reference>
          <reference field="11" count="1" selected="0">
            <x v="4"/>
          </reference>
          <reference field="12" count="1" selected="0">
            <x v="2"/>
          </reference>
        </references>
      </pivotArea>
    </format>
    <format dxfId="8630">
      <pivotArea collapsedLevelsAreSubtotals="1" fieldPosition="0">
        <references count="3">
          <reference field="1" count="1" selected="0">
            <x v="1"/>
          </reference>
          <reference field="3" count="1">
            <x v="687"/>
          </reference>
          <reference field="12" count="1" selected="0">
            <x v="2"/>
          </reference>
        </references>
      </pivotArea>
    </format>
    <format dxfId="8629">
      <pivotArea collapsedLevelsAreSubtotals="1" fieldPosition="0">
        <references count="4">
          <reference field="1" count="1" selected="0">
            <x v="1"/>
          </reference>
          <reference field="3" count="1" selected="0">
            <x v="687"/>
          </reference>
          <reference field="11" count="1">
            <x v="4"/>
          </reference>
          <reference field="12" count="1" selected="0">
            <x v="2"/>
          </reference>
        </references>
      </pivotArea>
    </format>
    <format dxfId="8628">
      <pivotArea collapsedLevelsAreSubtotals="1" fieldPosition="0">
        <references count="5">
          <reference field="0" count="1">
            <x v="9"/>
          </reference>
          <reference field="1" count="1" selected="0">
            <x v="1"/>
          </reference>
          <reference field="3" count="1" selected="0">
            <x v="687"/>
          </reference>
          <reference field="11" count="1" selected="0">
            <x v="4"/>
          </reference>
          <reference field="12" count="1" selected="0">
            <x v="2"/>
          </reference>
        </references>
      </pivotArea>
    </format>
    <format dxfId="8627">
      <pivotArea collapsedLevelsAreSubtotals="1" fieldPosition="0">
        <references count="3">
          <reference field="1" count="1" selected="0">
            <x v="1"/>
          </reference>
          <reference field="3" count="1">
            <x v="728"/>
          </reference>
          <reference field="12" count="1" selected="0">
            <x v="2"/>
          </reference>
        </references>
      </pivotArea>
    </format>
    <format dxfId="8626">
      <pivotArea collapsedLevelsAreSubtotals="1" fieldPosition="0">
        <references count="4">
          <reference field="1" count="1" selected="0">
            <x v="1"/>
          </reference>
          <reference field="3" count="1" selected="0">
            <x v="728"/>
          </reference>
          <reference field="11" count="1">
            <x v="4"/>
          </reference>
          <reference field="12" count="1" selected="0">
            <x v="2"/>
          </reference>
        </references>
      </pivotArea>
    </format>
    <format dxfId="8625">
      <pivotArea collapsedLevelsAreSubtotals="1" fieldPosition="0">
        <references count="5">
          <reference field="0" count="1">
            <x v="9"/>
          </reference>
          <reference field="1" count="1" selected="0">
            <x v="1"/>
          </reference>
          <reference field="3" count="1" selected="0">
            <x v="728"/>
          </reference>
          <reference field="11" count="1" selected="0">
            <x v="4"/>
          </reference>
          <reference field="12" count="1" selected="0">
            <x v="2"/>
          </reference>
        </references>
      </pivotArea>
    </format>
    <format dxfId="8624">
      <pivotArea collapsedLevelsAreSubtotals="1" fieldPosition="0">
        <references count="3">
          <reference field="1" count="1" selected="0">
            <x v="1"/>
          </reference>
          <reference field="3" count="1">
            <x v="733"/>
          </reference>
          <reference field="12" count="1" selected="0">
            <x v="2"/>
          </reference>
        </references>
      </pivotArea>
    </format>
    <format dxfId="8623">
      <pivotArea collapsedLevelsAreSubtotals="1" fieldPosition="0">
        <references count="4">
          <reference field="1" count="1" selected="0">
            <x v="1"/>
          </reference>
          <reference field="3" count="1" selected="0">
            <x v="733"/>
          </reference>
          <reference field="11" count="1">
            <x v="4"/>
          </reference>
          <reference field="12" count="1" selected="0">
            <x v="2"/>
          </reference>
        </references>
      </pivotArea>
    </format>
    <format dxfId="8622">
      <pivotArea collapsedLevelsAreSubtotals="1" fieldPosition="0">
        <references count="5">
          <reference field="0" count="1">
            <x v="9"/>
          </reference>
          <reference field="1" count="1" selected="0">
            <x v="1"/>
          </reference>
          <reference field="3" count="1" selected="0">
            <x v="733"/>
          </reference>
          <reference field="11" count="1" selected="0">
            <x v="4"/>
          </reference>
          <reference field="12" count="1" selected="0">
            <x v="2"/>
          </reference>
        </references>
      </pivotArea>
    </format>
    <format dxfId="8621">
      <pivotArea collapsedLevelsAreSubtotals="1" fieldPosition="0">
        <references count="3">
          <reference field="1" count="1" selected="0">
            <x v="1"/>
          </reference>
          <reference field="3" count="1">
            <x v="750"/>
          </reference>
          <reference field="12" count="1" selected="0">
            <x v="2"/>
          </reference>
        </references>
      </pivotArea>
    </format>
    <format dxfId="8620">
      <pivotArea collapsedLevelsAreSubtotals="1" fieldPosition="0">
        <references count="4">
          <reference field="1" count="1" selected="0">
            <x v="1"/>
          </reference>
          <reference field="3" count="1" selected="0">
            <x v="750"/>
          </reference>
          <reference field="11" count="1">
            <x v="4"/>
          </reference>
          <reference field="12" count="1" selected="0">
            <x v="2"/>
          </reference>
        </references>
      </pivotArea>
    </format>
    <format dxfId="8619">
      <pivotArea collapsedLevelsAreSubtotals="1" fieldPosition="0">
        <references count="5">
          <reference field="0" count="1">
            <x v="9"/>
          </reference>
          <reference field="1" count="1" selected="0">
            <x v="1"/>
          </reference>
          <reference field="3" count="1" selected="0">
            <x v="750"/>
          </reference>
          <reference field="11" count="1" selected="0">
            <x v="4"/>
          </reference>
          <reference field="12" count="1" selected="0">
            <x v="2"/>
          </reference>
        </references>
      </pivotArea>
    </format>
    <format dxfId="8618">
      <pivotArea collapsedLevelsAreSubtotals="1" fieldPosition="0">
        <references count="3">
          <reference field="1" count="1" selected="0">
            <x v="1"/>
          </reference>
          <reference field="3" count="1">
            <x v="843"/>
          </reference>
          <reference field="12" count="1" selected="0">
            <x v="2"/>
          </reference>
        </references>
      </pivotArea>
    </format>
    <format dxfId="8617">
      <pivotArea collapsedLevelsAreSubtotals="1" fieldPosition="0">
        <references count="4">
          <reference field="1" count="1" selected="0">
            <x v="1"/>
          </reference>
          <reference field="3" count="1" selected="0">
            <x v="843"/>
          </reference>
          <reference field="11" count="1">
            <x v="4"/>
          </reference>
          <reference field="12" count="1" selected="0">
            <x v="2"/>
          </reference>
        </references>
      </pivotArea>
    </format>
    <format dxfId="8616">
      <pivotArea collapsedLevelsAreSubtotals="1" fieldPosition="0">
        <references count="5">
          <reference field="0" count="1">
            <x v="9"/>
          </reference>
          <reference field="1" count="1" selected="0">
            <x v="1"/>
          </reference>
          <reference field="3" count="1" selected="0">
            <x v="843"/>
          </reference>
          <reference field="11" count="1" selected="0">
            <x v="4"/>
          </reference>
          <reference field="12" count="1" selected="0">
            <x v="2"/>
          </reference>
        </references>
      </pivotArea>
    </format>
    <format dxfId="8615">
      <pivotArea collapsedLevelsAreSubtotals="1" fieldPosition="0">
        <references count="3">
          <reference field="1" count="1" selected="0">
            <x v="1"/>
          </reference>
          <reference field="3" count="1">
            <x v="867"/>
          </reference>
          <reference field="12" count="1" selected="0">
            <x v="2"/>
          </reference>
        </references>
      </pivotArea>
    </format>
    <format dxfId="8614">
      <pivotArea collapsedLevelsAreSubtotals="1" fieldPosition="0">
        <references count="4">
          <reference field="1" count="1" selected="0">
            <x v="1"/>
          </reference>
          <reference field="3" count="1" selected="0">
            <x v="867"/>
          </reference>
          <reference field="11" count="1">
            <x v="25"/>
          </reference>
          <reference field="12" count="1" selected="0">
            <x v="2"/>
          </reference>
        </references>
      </pivotArea>
    </format>
    <format dxfId="8613">
      <pivotArea collapsedLevelsAreSubtotals="1" fieldPosition="0">
        <references count="5">
          <reference field="0" count="2">
            <x v="22"/>
            <x v="49"/>
          </reference>
          <reference field="1" count="1" selected="0">
            <x v="1"/>
          </reference>
          <reference field="3" count="1" selected="0">
            <x v="867"/>
          </reference>
          <reference field="11" count="1" selected="0">
            <x v="25"/>
          </reference>
          <reference field="12" count="1" selected="0">
            <x v="2"/>
          </reference>
        </references>
      </pivotArea>
    </format>
    <format dxfId="8612">
      <pivotArea collapsedLevelsAreSubtotals="1" fieldPosition="0">
        <references count="3">
          <reference field="1" count="1" selected="0">
            <x v="1"/>
          </reference>
          <reference field="3" count="1">
            <x v="881"/>
          </reference>
          <reference field="12" count="1" selected="0">
            <x v="2"/>
          </reference>
        </references>
      </pivotArea>
    </format>
    <format dxfId="8611">
      <pivotArea collapsedLevelsAreSubtotals="1" fieldPosition="0">
        <references count="4">
          <reference field="1" count="1" selected="0">
            <x v="1"/>
          </reference>
          <reference field="3" count="1" selected="0">
            <x v="881"/>
          </reference>
          <reference field="11" count="1">
            <x v="25"/>
          </reference>
          <reference field="12" count="1" selected="0">
            <x v="2"/>
          </reference>
        </references>
      </pivotArea>
    </format>
    <format dxfId="8610">
      <pivotArea collapsedLevelsAreSubtotals="1" fieldPosition="0">
        <references count="5">
          <reference field="0" count="1">
            <x v="24"/>
          </reference>
          <reference field="1" count="1" selected="0">
            <x v="1"/>
          </reference>
          <reference field="3" count="1" selected="0">
            <x v="881"/>
          </reference>
          <reference field="11" count="1" selected="0">
            <x v="25"/>
          </reference>
          <reference field="12" count="1" selected="0">
            <x v="2"/>
          </reference>
        </references>
      </pivotArea>
    </format>
    <format dxfId="8609">
      <pivotArea collapsedLevelsAreSubtotals="1" fieldPosition="0">
        <references count="3">
          <reference field="1" count="1" selected="0">
            <x v="1"/>
          </reference>
          <reference field="3" count="1">
            <x v="970"/>
          </reference>
          <reference field="12" count="1" selected="0">
            <x v="2"/>
          </reference>
        </references>
      </pivotArea>
    </format>
    <format dxfId="8608">
      <pivotArea collapsedLevelsAreSubtotals="1" fieldPosition="0">
        <references count="4">
          <reference field="1" count="1" selected="0">
            <x v="1"/>
          </reference>
          <reference field="3" count="1" selected="0">
            <x v="970"/>
          </reference>
          <reference field="11" count="1">
            <x v="4"/>
          </reference>
          <reference field="12" count="1" selected="0">
            <x v="2"/>
          </reference>
        </references>
      </pivotArea>
    </format>
    <format dxfId="8607">
      <pivotArea collapsedLevelsAreSubtotals="1" fieldPosition="0">
        <references count="5">
          <reference field="0" count="1">
            <x v="9"/>
          </reference>
          <reference field="1" count="1" selected="0">
            <x v="1"/>
          </reference>
          <reference field="3" count="1" selected="0">
            <x v="970"/>
          </reference>
          <reference field="11" count="1" selected="0">
            <x v="4"/>
          </reference>
          <reference field="12" count="1" selected="0">
            <x v="2"/>
          </reference>
        </references>
      </pivotArea>
    </format>
    <format dxfId="8606">
      <pivotArea collapsedLevelsAreSubtotals="1" fieldPosition="0">
        <references count="2">
          <reference field="1" count="1">
            <x v="2"/>
          </reference>
          <reference field="12" count="1" selected="0">
            <x v="2"/>
          </reference>
        </references>
      </pivotArea>
    </format>
    <format dxfId="8605">
      <pivotArea collapsedLevelsAreSubtotals="1" fieldPosition="0">
        <references count="3">
          <reference field="1" count="1" selected="0">
            <x v="2"/>
          </reference>
          <reference field="3" count="1">
            <x v="556"/>
          </reference>
          <reference field="12" count="1" selected="0">
            <x v="2"/>
          </reference>
        </references>
      </pivotArea>
    </format>
    <format dxfId="8604">
      <pivotArea collapsedLevelsAreSubtotals="1" fieldPosition="0">
        <references count="4">
          <reference field="1" count="1" selected="0">
            <x v="2"/>
          </reference>
          <reference field="3" count="1" selected="0">
            <x v="556"/>
          </reference>
          <reference field="11" count="1">
            <x v="4"/>
          </reference>
          <reference field="12" count="1" selected="0">
            <x v="2"/>
          </reference>
        </references>
      </pivotArea>
    </format>
    <format dxfId="8603">
      <pivotArea collapsedLevelsAreSubtotals="1" fieldPosition="0">
        <references count="5">
          <reference field="0" count="2">
            <x v="9"/>
            <x v="74"/>
          </reference>
          <reference field="1" count="1" selected="0">
            <x v="2"/>
          </reference>
          <reference field="3" count="1" selected="0">
            <x v="556"/>
          </reference>
          <reference field="11" count="1" selected="0">
            <x v="4"/>
          </reference>
          <reference field="12" count="1" selected="0">
            <x v="2"/>
          </reference>
        </references>
      </pivotArea>
    </format>
    <format dxfId="8602">
      <pivotArea collapsedLevelsAreSubtotals="1" fieldPosition="0">
        <references count="2">
          <reference field="1" count="1">
            <x v="3"/>
          </reference>
          <reference field="12" count="1" selected="0">
            <x v="2"/>
          </reference>
        </references>
      </pivotArea>
    </format>
    <format dxfId="8601">
      <pivotArea collapsedLevelsAreSubtotals="1" fieldPosition="0">
        <references count="3">
          <reference field="1" count="1" selected="0">
            <x v="3"/>
          </reference>
          <reference field="3" count="1">
            <x v="21"/>
          </reference>
          <reference field="12" count="1" selected="0">
            <x v="2"/>
          </reference>
        </references>
      </pivotArea>
    </format>
    <format dxfId="8600">
      <pivotArea collapsedLevelsAreSubtotals="1" fieldPosition="0">
        <references count="4">
          <reference field="1" count="1" selected="0">
            <x v="3"/>
          </reference>
          <reference field="3" count="1" selected="0">
            <x v="21"/>
          </reference>
          <reference field="11" count="1">
            <x v="25"/>
          </reference>
          <reference field="12" count="1" selected="0">
            <x v="2"/>
          </reference>
        </references>
      </pivotArea>
    </format>
    <format dxfId="8599">
      <pivotArea collapsedLevelsAreSubtotals="1" fieldPosition="0">
        <references count="5">
          <reference field="0" count="1">
            <x v="17"/>
          </reference>
          <reference field="1" count="1" selected="0">
            <x v="3"/>
          </reference>
          <reference field="3" count="1" selected="0">
            <x v="21"/>
          </reference>
          <reference field="11" count="1" selected="0">
            <x v="25"/>
          </reference>
          <reference field="12" count="1" selected="0">
            <x v="2"/>
          </reference>
        </references>
      </pivotArea>
    </format>
    <format dxfId="8598">
      <pivotArea collapsedLevelsAreSubtotals="1" fieldPosition="0">
        <references count="3">
          <reference field="1" count="1" selected="0">
            <x v="3"/>
          </reference>
          <reference field="3" count="1">
            <x v="22"/>
          </reference>
          <reference field="12" count="1" selected="0">
            <x v="2"/>
          </reference>
        </references>
      </pivotArea>
    </format>
    <format dxfId="8597">
      <pivotArea collapsedLevelsAreSubtotals="1" fieldPosition="0">
        <references count="4">
          <reference field="1" count="1" selected="0">
            <x v="3"/>
          </reference>
          <reference field="3" count="1" selected="0">
            <x v="22"/>
          </reference>
          <reference field="11" count="1">
            <x v="25"/>
          </reference>
          <reference field="12" count="1" selected="0">
            <x v="2"/>
          </reference>
        </references>
      </pivotArea>
    </format>
    <format dxfId="8596">
      <pivotArea collapsedLevelsAreSubtotals="1" fieldPosition="0">
        <references count="5">
          <reference field="0" count="1">
            <x v="17"/>
          </reference>
          <reference field="1" count="1" selected="0">
            <x v="3"/>
          </reference>
          <reference field="3" count="1" selected="0">
            <x v="22"/>
          </reference>
          <reference field="11" count="1" selected="0">
            <x v="25"/>
          </reference>
          <reference field="12" count="1" selected="0">
            <x v="2"/>
          </reference>
        </references>
      </pivotArea>
    </format>
    <format dxfId="8595">
      <pivotArea collapsedLevelsAreSubtotals="1" fieldPosition="0">
        <references count="3">
          <reference field="1" count="1" selected="0">
            <x v="3"/>
          </reference>
          <reference field="3" count="1">
            <x v="23"/>
          </reference>
          <reference field="12" count="1" selected="0">
            <x v="2"/>
          </reference>
        </references>
      </pivotArea>
    </format>
    <format dxfId="8594">
      <pivotArea collapsedLevelsAreSubtotals="1" fieldPosition="0">
        <references count="4">
          <reference field="1" count="1" selected="0">
            <x v="3"/>
          </reference>
          <reference field="3" count="1" selected="0">
            <x v="23"/>
          </reference>
          <reference field="11" count="1">
            <x v="25"/>
          </reference>
          <reference field="12" count="1" selected="0">
            <x v="2"/>
          </reference>
        </references>
      </pivotArea>
    </format>
    <format dxfId="8593">
      <pivotArea collapsedLevelsAreSubtotals="1" fieldPosition="0">
        <references count="5">
          <reference field="0" count="1">
            <x v="17"/>
          </reference>
          <reference field="1" count="1" selected="0">
            <x v="3"/>
          </reference>
          <reference field="3" count="1" selected="0">
            <x v="23"/>
          </reference>
          <reference field="11" count="1" selected="0">
            <x v="25"/>
          </reference>
          <reference field="12" count="1" selected="0">
            <x v="2"/>
          </reference>
        </references>
      </pivotArea>
    </format>
    <format dxfId="8592">
      <pivotArea collapsedLevelsAreSubtotals="1" fieldPosition="0">
        <references count="3">
          <reference field="1" count="1" selected="0">
            <x v="3"/>
          </reference>
          <reference field="3" count="1">
            <x v="25"/>
          </reference>
          <reference field="12" count="1" selected="0">
            <x v="2"/>
          </reference>
        </references>
      </pivotArea>
    </format>
    <format dxfId="8591">
      <pivotArea collapsedLevelsAreSubtotals="1" fieldPosition="0">
        <references count="4">
          <reference field="1" count="1" selected="0">
            <x v="3"/>
          </reference>
          <reference field="3" count="1" selected="0">
            <x v="25"/>
          </reference>
          <reference field="11" count="1">
            <x v="25"/>
          </reference>
          <reference field="12" count="1" selected="0">
            <x v="2"/>
          </reference>
        </references>
      </pivotArea>
    </format>
    <format dxfId="8590">
      <pivotArea collapsedLevelsAreSubtotals="1" fieldPosition="0">
        <references count="5">
          <reference field="0" count="1">
            <x v="17"/>
          </reference>
          <reference field="1" count="1" selected="0">
            <x v="3"/>
          </reference>
          <reference field="3" count="1" selected="0">
            <x v="25"/>
          </reference>
          <reference field="11" count="1" selected="0">
            <x v="25"/>
          </reference>
          <reference field="12" count="1" selected="0">
            <x v="2"/>
          </reference>
        </references>
      </pivotArea>
    </format>
    <format dxfId="8589">
      <pivotArea collapsedLevelsAreSubtotals="1" fieldPosition="0">
        <references count="3">
          <reference field="1" count="1" selected="0">
            <x v="3"/>
          </reference>
          <reference field="3" count="1">
            <x v="33"/>
          </reference>
          <reference field="12" count="1" selected="0">
            <x v="2"/>
          </reference>
        </references>
      </pivotArea>
    </format>
    <format dxfId="8588">
      <pivotArea collapsedLevelsAreSubtotals="1" fieldPosition="0">
        <references count="4">
          <reference field="1" count="1" selected="0">
            <x v="3"/>
          </reference>
          <reference field="3" count="1" selected="0">
            <x v="33"/>
          </reference>
          <reference field="11" count="1">
            <x v="25"/>
          </reference>
          <reference field="12" count="1" selected="0">
            <x v="2"/>
          </reference>
        </references>
      </pivotArea>
    </format>
    <format dxfId="8587">
      <pivotArea collapsedLevelsAreSubtotals="1" fieldPosition="0">
        <references count="5">
          <reference field="0" count="1">
            <x v="17"/>
          </reference>
          <reference field="1" count="1" selected="0">
            <x v="3"/>
          </reference>
          <reference field="3" count="1" selected="0">
            <x v="33"/>
          </reference>
          <reference field="11" count="1" selected="0">
            <x v="25"/>
          </reference>
          <reference field="12" count="1" selected="0">
            <x v="2"/>
          </reference>
        </references>
      </pivotArea>
    </format>
    <format dxfId="8586">
      <pivotArea collapsedLevelsAreSubtotals="1" fieldPosition="0">
        <references count="3">
          <reference field="1" count="1" selected="0">
            <x v="3"/>
          </reference>
          <reference field="3" count="1">
            <x v="38"/>
          </reference>
          <reference field="12" count="1" selected="0">
            <x v="2"/>
          </reference>
        </references>
      </pivotArea>
    </format>
    <format dxfId="8585">
      <pivotArea collapsedLevelsAreSubtotals="1" fieldPosition="0">
        <references count="4">
          <reference field="1" count="1" selected="0">
            <x v="3"/>
          </reference>
          <reference field="3" count="1" selected="0">
            <x v="38"/>
          </reference>
          <reference field="11" count="1">
            <x v="4"/>
          </reference>
          <reference field="12" count="1" selected="0">
            <x v="2"/>
          </reference>
        </references>
      </pivotArea>
    </format>
    <format dxfId="8584">
      <pivotArea collapsedLevelsAreSubtotals="1" fieldPosition="0">
        <references count="5">
          <reference field="0" count="1">
            <x v="9"/>
          </reference>
          <reference field="1" count="1" selected="0">
            <x v="3"/>
          </reference>
          <reference field="3" count="1" selected="0">
            <x v="38"/>
          </reference>
          <reference field="11" count="1" selected="0">
            <x v="4"/>
          </reference>
          <reference field="12" count="1" selected="0">
            <x v="2"/>
          </reference>
        </references>
      </pivotArea>
    </format>
    <format dxfId="8583">
      <pivotArea collapsedLevelsAreSubtotals="1" fieldPosition="0">
        <references count="4">
          <reference field="1" count="1" selected="0">
            <x v="3"/>
          </reference>
          <reference field="3" count="1" selected="0">
            <x v="38"/>
          </reference>
          <reference field="11" count="1">
            <x v="25"/>
          </reference>
          <reference field="12" count="1" selected="0">
            <x v="2"/>
          </reference>
        </references>
      </pivotArea>
    </format>
    <format dxfId="8582">
      <pivotArea collapsedLevelsAreSubtotals="1" fieldPosition="0">
        <references count="5">
          <reference field="0" count="1">
            <x v="17"/>
          </reference>
          <reference field="1" count="1" selected="0">
            <x v="3"/>
          </reference>
          <reference field="3" count="1" selected="0">
            <x v="38"/>
          </reference>
          <reference field="11" count="1" selected="0">
            <x v="25"/>
          </reference>
          <reference field="12" count="1" selected="0">
            <x v="2"/>
          </reference>
        </references>
      </pivotArea>
    </format>
    <format dxfId="8581">
      <pivotArea collapsedLevelsAreSubtotals="1" fieldPosition="0">
        <references count="3">
          <reference field="1" count="1" selected="0">
            <x v="3"/>
          </reference>
          <reference field="3" count="1">
            <x v="39"/>
          </reference>
          <reference field="12" count="1" selected="0">
            <x v="2"/>
          </reference>
        </references>
      </pivotArea>
    </format>
    <format dxfId="8580">
      <pivotArea collapsedLevelsAreSubtotals="1" fieldPosition="0">
        <references count="4">
          <reference field="1" count="1" selected="0">
            <x v="3"/>
          </reference>
          <reference field="3" count="1" selected="0">
            <x v="39"/>
          </reference>
          <reference field="11" count="1">
            <x v="25"/>
          </reference>
          <reference field="12" count="1" selected="0">
            <x v="2"/>
          </reference>
        </references>
      </pivotArea>
    </format>
    <format dxfId="8579">
      <pivotArea collapsedLevelsAreSubtotals="1" fieldPosition="0">
        <references count="5">
          <reference field="0" count="1">
            <x v="17"/>
          </reference>
          <reference field="1" count="1" selected="0">
            <x v="3"/>
          </reference>
          <reference field="3" count="1" selected="0">
            <x v="39"/>
          </reference>
          <reference field="11" count="1" selected="0">
            <x v="25"/>
          </reference>
          <reference field="12" count="1" selected="0">
            <x v="2"/>
          </reference>
        </references>
      </pivotArea>
    </format>
    <format dxfId="8578">
      <pivotArea collapsedLevelsAreSubtotals="1" fieldPosition="0">
        <references count="3">
          <reference field="1" count="1" selected="0">
            <x v="3"/>
          </reference>
          <reference field="3" count="1">
            <x v="41"/>
          </reference>
          <reference field="12" count="1" selected="0">
            <x v="2"/>
          </reference>
        </references>
      </pivotArea>
    </format>
    <format dxfId="8577">
      <pivotArea collapsedLevelsAreSubtotals="1" fieldPosition="0">
        <references count="4">
          <reference field="1" count="1" selected="0">
            <x v="3"/>
          </reference>
          <reference field="3" count="1" selected="0">
            <x v="41"/>
          </reference>
          <reference field="11" count="1">
            <x v="25"/>
          </reference>
          <reference field="12" count="1" selected="0">
            <x v="2"/>
          </reference>
        </references>
      </pivotArea>
    </format>
    <format dxfId="8576">
      <pivotArea collapsedLevelsAreSubtotals="1" fieldPosition="0">
        <references count="5">
          <reference field="0" count="1">
            <x v="17"/>
          </reference>
          <reference field="1" count="1" selected="0">
            <x v="3"/>
          </reference>
          <reference field="3" count="1" selected="0">
            <x v="41"/>
          </reference>
          <reference field="11" count="1" selected="0">
            <x v="25"/>
          </reference>
          <reference field="12" count="1" selected="0">
            <x v="2"/>
          </reference>
        </references>
      </pivotArea>
    </format>
    <format dxfId="8575">
      <pivotArea collapsedLevelsAreSubtotals="1" fieldPosition="0">
        <references count="3">
          <reference field="1" count="1" selected="0">
            <x v="3"/>
          </reference>
          <reference field="3" count="1">
            <x v="47"/>
          </reference>
          <reference field="12" count="1" selected="0">
            <x v="2"/>
          </reference>
        </references>
      </pivotArea>
    </format>
    <format dxfId="8574">
      <pivotArea collapsedLevelsAreSubtotals="1" fieldPosition="0">
        <references count="4">
          <reference field="1" count="1" selected="0">
            <x v="3"/>
          </reference>
          <reference field="3" count="1" selected="0">
            <x v="47"/>
          </reference>
          <reference field="11" count="1">
            <x v="25"/>
          </reference>
          <reference field="12" count="1" selected="0">
            <x v="2"/>
          </reference>
        </references>
      </pivotArea>
    </format>
    <format dxfId="8573">
      <pivotArea collapsedLevelsAreSubtotals="1" fieldPosition="0">
        <references count="5">
          <reference field="0" count="1">
            <x v="17"/>
          </reference>
          <reference field="1" count="1" selected="0">
            <x v="3"/>
          </reference>
          <reference field="3" count="1" selected="0">
            <x v="47"/>
          </reference>
          <reference field="11" count="1" selected="0">
            <x v="25"/>
          </reference>
          <reference field="12" count="1" selected="0">
            <x v="2"/>
          </reference>
        </references>
      </pivotArea>
    </format>
    <format dxfId="8572">
      <pivotArea collapsedLevelsAreSubtotals="1" fieldPosition="0">
        <references count="3">
          <reference field="1" count="1" selected="0">
            <x v="3"/>
          </reference>
          <reference field="3" count="1">
            <x v="49"/>
          </reference>
          <reference field="12" count="1" selected="0">
            <x v="2"/>
          </reference>
        </references>
      </pivotArea>
    </format>
    <format dxfId="8571">
      <pivotArea collapsedLevelsAreSubtotals="1" fieldPosition="0">
        <references count="4">
          <reference field="1" count="1" selected="0">
            <x v="3"/>
          </reference>
          <reference field="3" count="1" selected="0">
            <x v="49"/>
          </reference>
          <reference field="11" count="1">
            <x v="25"/>
          </reference>
          <reference field="12" count="1" selected="0">
            <x v="2"/>
          </reference>
        </references>
      </pivotArea>
    </format>
    <format dxfId="8570">
      <pivotArea collapsedLevelsAreSubtotals="1" fieldPosition="0">
        <references count="5">
          <reference field="0" count="1">
            <x v="17"/>
          </reference>
          <reference field="1" count="1" selected="0">
            <x v="3"/>
          </reference>
          <reference field="3" count="1" selected="0">
            <x v="49"/>
          </reference>
          <reference field="11" count="1" selected="0">
            <x v="25"/>
          </reference>
          <reference field="12" count="1" selected="0">
            <x v="2"/>
          </reference>
        </references>
      </pivotArea>
    </format>
    <format dxfId="8569">
      <pivotArea collapsedLevelsAreSubtotals="1" fieldPosition="0">
        <references count="3">
          <reference field="1" count="1" selected="0">
            <x v="3"/>
          </reference>
          <reference field="3" count="1">
            <x v="53"/>
          </reference>
          <reference field="12" count="1" selected="0">
            <x v="2"/>
          </reference>
        </references>
      </pivotArea>
    </format>
    <format dxfId="8568">
      <pivotArea collapsedLevelsAreSubtotals="1" fieldPosition="0">
        <references count="4">
          <reference field="1" count="1" selected="0">
            <x v="3"/>
          </reference>
          <reference field="3" count="1" selected="0">
            <x v="53"/>
          </reference>
          <reference field="11" count="1">
            <x v="25"/>
          </reference>
          <reference field="12" count="1" selected="0">
            <x v="2"/>
          </reference>
        </references>
      </pivotArea>
    </format>
    <format dxfId="8567">
      <pivotArea collapsedLevelsAreSubtotals="1" fieldPosition="0">
        <references count="5">
          <reference field="0" count="1">
            <x v="17"/>
          </reference>
          <reference field="1" count="1" selected="0">
            <x v="3"/>
          </reference>
          <reference field="3" count="1" selected="0">
            <x v="53"/>
          </reference>
          <reference field="11" count="1" selected="0">
            <x v="25"/>
          </reference>
          <reference field="12" count="1" selected="0">
            <x v="2"/>
          </reference>
        </references>
      </pivotArea>
    </format>
    <format dxfId="8566">
      <pivotArea collapsedLevelsAreSubtotals="1" fieldPosition="0">
        <references count="3">
          <reference field="1" count="1" selected="0">
            <x v="3"/>
          </reference>
          <reference field="3" count="1">
            <x v="59"/>
          </reference>
          <reference field="12" count="1" selected="0">
            <x v="2"/>
          </reference>
        </references>
      </pivotArea>
    </format>
    <format dxfId="8565">
      <pivotArea collapsedLevelsAreSubtotals="1" fieldPosition="0">
        <references count="4">
          <reference field="1" count="1" selected="0">
            <x v="3"/>
          </reference>
          <reference field="3" count="1" selected="0">
            <x v="59"/>
          </reference>
          <reference field="11" count="1">
            <x v="25"/>
          </reference>
          <reference field="12" count="1" selected="0">
            <x v="2"/>
          </reference>
        </references>
      </pivotArea>
    </format>
    <format dxfId="8564">
      <pivotArea collapsedLevelsAreSubtotals="1" fieldPosition="0">
        <references count="5">
          <reference field="0" count="1">
            <x v="17"/>
          </reference>
          <reference field="1" count="1" selected="0">
            <x v="3"/>
          </reference>
          <reference field="3" count="1" selected="0">
            <x v="59"/>
          </reference>
          <reference field="11" count="1" selected="0">
            <x v="25"/>
          </reference>
          <reference field="12" count="1" selected="0">
            <x v="2"/>
          </reference>
        </references>
      </pivotArea>
    </format>
    <format dxfId="8563">
      <pivotArea collapsedLevelsAreSubtotals="1" fieldPosition="0">
        <references count="3">
          <reference field="1" count="1" selected="0">
            <x v="3"/>
          </reference>
          <reference field="3" count="1">
            <x v="60"/>
          </reference>
          <reference field="12" count="1" selected="0">
            <x v="2"/>
          </reference>
        </references>
      </pivotArea>
    </format>
    <format dxfId="8562">
      <pivotArea collapsedLevelsAreSubtotals="1" fieldPosition="0">
        <references count="4">
          <reference field="1" count="1" selected="0">
            <x v="3"/>
          </reference>
          <reference field="3" count="1" selected="0">
            <x v="60"/>
          </reference>
          <reference field="11" count="1">
            <x v="25"/>
          </reference>
          <reference field="12" count="1" selected="0">
            <x v="2"/>
          </reference>
        </references>
      </pivotArea>
    </format>
    <format dxfId="8561">
      <pivotArea collapsedLevelsAreSubtotals="1" fieldPosition="0">
        <references count="5">
          <reference field="0" count="1">
            <x v="17"/>
          </reference>
          <reference field="1" count="1" selected="0">
            <x v="3"/>
          </reference>
          <reference field="3" count="1" selected="0">
            <x v="60"/>
          </reference>
          <reference field="11" count="1" selected="0">
            <x v="25"/>
          </reference>
          <reference field="12" count="1" selected="0">
            <x v="2"/>
          </reference>
        </references>
      </pivotArea>
    </format>
    <format dxfId="8560">
      <pivotArea collapsedLevelsAreSubtotals="1" fieldPosition="0">
        <references count="3">
          <reference field="1" count="1" selected="0">
            <x v="3"/>
          </reference>
          <reference field="3" count="1">
            <x v="64"/>
          </reference>
          <reference field="12" count="1" selected="0">
            <x v="2"/>
          </reference>
        </references>
      </pivotArea>
    </format>
    <format dxfId="8559">
      <pivotArea collapsedLevelsAreSubtotals="1" fieldPosition="0">
        <references count="4">
          <reference field="1" count="1" selected="0">
            <x v="3"/>
          </reference>
          <reference field="3" count="1" selected="0">
            <x v="64"/>
          </reference>
          <reference field="11" count="1">
            <x v="25"/>
          </reference>
          <reference field="12" count="1" selected="0">
            <x v="2"/>
          </reference>
        </references>
      </pivotArea>
    </format>
    <format dxfId="8558">
      <pivotArea collapsedLevelsAreSubtotals="1" fieldPosition="0">
        <references count="5">
          <reference field="0" count="1">
            <x v="17"/>
          </reference>
          <reference field="1" count="1" selected="0">
            <x v="3"/>
          </reference>
          <reference field="3" count="1" selected="0">
            <x v="64"/>
          </reference>
          <reference field="11" count="1" selected="0">
            <x v="25"/>
          </reference>
          <reference field="12" count="1" selected="0">
            <x v="2"/>
          </reference>
        </references>
      </pivotArea>
    </format>
    <format dxfId="8557">
      <pivotArea collapsedLevelsAreSubtotals="1" fieldPosition="0">
        <references count="3">
          <reference field="1" count="1" selected="0">
            <x v="3"/>
          </reference>
          <reference field="3" count="1">
            <x v="69"/>
          </reference>
          <reference field="12" count="1" selected="0">
            <x v="2"/>
          </reference>
        </references>
      </pivotArea>
    </format>
    <format dxfId="8556">
      <pivotArea collapsedLevelsAreSubtotals="1" fieldPosition="0">
        <references count="4">
          <reference field="1" count="1" selected="0">
            <x v="3"/>
          </reference>
          <reference field="3" count="1" selected="0">
            <x v="69"/>
          </reference>
          <reference field="11" count="1">
            <x v="25"/>
          </reference>
          <reference field="12" count="1" selected="0">
            <x v="2"/>
          </reference>
        </references>
      </pivotArea>
    </format>
    <format dxfId="8555">
      <pivotArea collapsedLevelsAreSubtotals="1" fieldPosition="0">
        <references count="5">
          <reference field="0" count="1">
            <x v="17"/>
          </reference>
          <reference field="1" count="1" selected="0">
            <x v="3"/>
          </reference>
          <reference field="3" count="1" selected="0">
            <x v="69"/>
          </reference>
          <reference field="11" count="1" selected="0">
            <x v="25"/>
          </reference>
          <reference field="12" count="1" selected="0">
            <x v="2"/>
          </reference>
        </references>
      </pivotArea>
    </format>
    <format dxfId="8554">
      <pivotArea collapsedLevelsAreSubtotals="1" fieldPosition="0">
        <references count="3">
          <reference field="1" count="1" selected="0">
            <x v="3"/>
          </reference>
          <reference field="3" count="1">
            <x v="72"/>
          </reference>
          <reference field="12" count="1" selected="0">
            <x v="2"/>
          </reference>
        </references>
      </pivotArea>
    </format>
    <format dxfId="8553">
      <pivotArea collapsedLevelsAreSubtotals="1" fieldPosition="0">
        <references count="4">
          <reference field="1" count="1" selected="0">
            <x v="3"/>
          </reference>
          <reference field="3" count="1" selected="0">
            <x v="72"/>
          </reference>
          <reference field="11" count="1">
            <x v="25"/>
          </reference>
          <reference field="12" count="1" selected="0">
            <x v="2"/>
          </reference>
        </references>
      </pivotArea>
    </format>
    <format dxfId="8552">
      <pivotArea collapsedLevelsAreSubtotals="1" fieldPosition="0">
        <references count="5">
          <reference field="0" count="1">
            <x v="17"/>
          </reference>
          <reference field="1" count="1" selected="0">
            <x v="3"/>
          </reference>
          <reference field="3" count="1" selected="0">
            <x v="72"/>
          </reference>
          <reference field="11" count="1" selected="0">
            <x v="25"/>
          </reference>
          <reference field="12" count="1" selected="0">
            <x v="2"/>
          </reference>
        </references>
      </pivotArea>
    </format>
    <format dxfId="8551">
      <pivotArea collapsedLevelsAreSubtotals="1" fieldPosition="0">
        <references count="3">
          <reference field="1" count="1" selected="0">
            <x v="3"/>
          </reference>
          <reference field="3" count="1">
            <x v="74"/>
          </reference>
          <reference field="12" count="1" selected="0">
            <x v="2"/>
          </reference>
        </references>
      </pivotArea>
    </format>
    <format dxfId="8550">
      <pivotArea collapsedLevelsAreSubtotals="1" fieldPosition="0">
        <references count="4">
          <reference field="1" count="1" selected="0">
            <x v="3"/>
          </reference>
          <reference field="3" count="1" selected="0">
            <x v="74"/>
          </reference>
          <reference field="11" count="1">
            <x v="25"/>
          </reference>
          <reference field="12" count="1" selected="0">
            <x v="2"/>
          </reference>
        </references>
      </pivotArea>
    </format>
    <format dxfId="8549">
      <pivotArea collapsedLevelsAreSubtotals="1" fieldPosition="0">
        <references count="5">
          <reference field="0" count="1">
            <x v="17"/>
          </reference>
          <reference field="1" count="1" selected="0">
            <x v="3"/>
          </reference>
          <reference field="3" count="1" selected="0">
            <x v="74"/>
          </reference>
          <reference field="11" count="1" selected="0">
            <x v="25"/>
          </reference>
          <reference field="12" count="1" selected="0">
            <x v="2"/>
          </reference>
        </references>
      </pivotArea>
    </format>
    <format dxfId="8548">
      <pivotArea collapsedLevelsAreSubtotals="1" fieldPosition="0">
        <references count="3">
          <reference field="1" count="1" selected="0">
            <x v="3"/>
          </reference>
          <reference field="3" count="1">
            <x v="75"/>
          </reference>
          <reference field="12" count="1" selected="0">
            <x v="2"/>
          </reference>
        </references>
      </pivotArea>
    </format>
    <format dxfId="8547">
      <pivotArea collapsedLevelsAreSubtotals="1" fieldPosition="0">
        <references count="4">
          <reference field="1" count="1" selected="0">
            <x v="3"/>
          </reference>
          <reference field="3" count="1" selected="0">
            <x v="75"/>
          </reference>
          <reference field="11" count="1">
            <x v="25"/>
          </reference>
          <reference field="12" count="1" selected="0">
            <x v="2"/>
          </reference>
        </references>
      </pivotArea>
    </format>
    <format dxfId="8546">
      <pivotArea collapsedLevelsAreSubtotals="1" fieldPosition="0">
        <references count="5">
          <reference field="0" count="1">
            <x v="17"/>
          </reference>
          <reference field="1" count="1" selected="0">
            <x v="3"/>
          </reference>
          <reference field="3" count="1" selected="0">
            <x v="75"/>
          </reference>
          <reference field="11" count="1" selected="0">
            <x v="25"/>
          </reference>
          <reference field="12" count="1" selected="0">
            <x v="2"/>
          </reference>
        </references>
      </pivotArea>
    </format>
    <format dxfId="8545">
      <pivotArea collapsedLevelsAreSubtotals="1" fieldPosition="0">
        <references count="3">
          <reference field="1" count="1" selected="0">
            <x v="3"/>
          </reference>
          <reference field="3" count="1">
            <x v="77"/>
          </reference>
          <reference field="12" count="1" selected="0">
            <x v="2"/>
          </reference>
        </references>
      </pivotArea>
    </format>
    <format dxfId="8544">
      <pivotArea collapsedLevelsAreSubtotals="1" fieldPosition="0">
        <references count="4">
          <reference field="1" count="1" selected="0">
            <x v="3"/>
          </reference>
          <reference field="3" count="1" selected="0">
            <x v="77"/>
          </reference>
          <reference field="11" count="1">
            <x v="25"/>
          </reference>
          <reference field="12" count="1" selected="0">
            <x v="2"/>
          </reference>
        </references>
      </pivotArea>
    </format>
    <format dxfId="8543">
      <pivotArea collapsedLevelsAreSubtotals="1" fieldPosition="0">
        <references count="5">
          <reference field="0" count="1">
            <x v="17"/>
          </reference>
          <reference field="1" count="1" selected="0">
            <x v="3"/>
          </reference>
          <reference field="3" count="1" selected="0">
            <x v="77"/>
          </reference>
          <reference field="11" count="1" selected="0">
            <x v="25"/>
          </reference>
          <reference field="12" count="1" selected="0">
            <x v="2"/>
          </reference>
        </references>
      </pivotArea>
    </format>
    <format dxfId="8542">
      <pivotArea collapsedLevelsAreSubtotals="1" fieldPosition="0">
        <references count="3">
          <reference field="1" count="1" selected="0">
            <x v="3"/>
          </reference>
          <reference field="3" count="1">
            <x v="79"/>
          </reference>
          <reference field="12" count="1" selected="0">
            <x v="2"/>
          </reference>
        </references>
      </pivotArea>
    </format>
    <format dxfId="8541">
      <pivotArea collapsedLevelsAreSubtotals="1" fieldPosition="0">
        <references count="4">
          <reference field="1" count="1" selected="0">
            <x v="3"/>
          </reference>
          <reference field="3" count="1" selected="0">
            <x v="79"/>
          </reference>
          <reference field="11" count="1">
            <x v="25"/>
          </reference>
          <reference field="12" count="1" selected="0">
            <x v="2"/>
          </reference>
        </references>
      </pivotArea>
    </format>
    <format dxfId="8540">
      <pivotArea collapsedLevelsAreSubtotals="1" fieldPosition="0">
        <references count="5">
          <reference field="0" count="1">
            <x v="17"/>
          </reference>
          <reference field="1" count="1" selected="0">
            <x v="3"/>
          </reference>
          <reference field="3" count="1" selected="0">
            <x v="79"/>
          </reference>
          <reference field="11" count="1" selected="0">
            <x v="25"/>
          </reference>
          <reference field="12" count="1" selected="0">
            <x v="2"/>
          </reference>
        </references>
      </pivotArea>
    </format>
    <format dxfId="8539">
      <pivotArea collapsedLevelsAreSubtotals="1" fieldPosition="0">
        <references count="3">
          <reference field="1" count="1" selected="0">
            <x v="3"/>
          </reference>
          <reference field="3" count="1">
            <x v="83"/>
          </reference>
          <reference field="12" count="1" selected="0">
            <x v="2"/>
          </reference>
        </references>
      </pivotArea>
    </format>
    <format dxfId="8538">
      <pivotArea collapsedLevelsAreSubtotals="1" fieldPosition="0">
        <references count="4">
          <reference field="1" count="1" selected="0">
            <x v="3"/>
          </reference>
          <reference field="3" count="1" selected="0">
            <x v="83"/>
          </reference>
          <reference field="11" count="1">
            <x v="25"/>
          </reference>
          <reference field="12" count="1" selected="0">
            <x v="2"/>
          </reference>
        </references>
      </pivotArea>
    </format>
    <format dxfId="8537">
      <pivotArea collapsedLevelsAreSubtotals="1" fieldPosition="0">
        <references count="5">
          <reference field="0" count="1">
            <x v="17"/>
          </reference>
          <reference field="1" count="1" selected="0">
            <x v="3"/>
          </reference>
          <reference field="3" count="1" selected="0">
            <x v="83"/>
          </reference>
          <reference field="11" count="1" selected="0">
            <x v="25"/>
          </reference>
          <reference field="12" count="1" selected="0">
            <x v="2"/>
          </reference>
        </references>
      </pivotArea>
    </format>
    <format dxfId="8536">
      <pivotArea collapsedLevelsAreSubtotals="1" fieldPosition="0">
        <references count="3">
          <reference field="1" count="1" selected="0">
            <x v="3"/>
          </reference>
          <reference field="3" count="1">
            <x v="85"/>
          </reference>
          <reference field="12" count="1" selected="0">
            <x v="2"/>
          </reference>
        </references>
      </pivotArea>
    </format>
    <format dxfId="8535">
      <pivotArea collapsedLevelsAreSubtotals="1" fieldPosition="0">
        <references count="4">
          <reference field="1" count="1" selected="0">
            <x v="3"/>
          </reference>
          <reference field="3" count="1" selected="0">
            <x v="85"/>
          </reference>
          <reference field="11" count="1">
            <x v="25"/>
          </reference>
          <reference field="12" count="1" selected="0">
            <x v="2"/>
          </reference>
        </references>
      </pivotArea>
    </format>
    <format dxfId="8534">
      <pivotArea collapsedLevelsAreSubtotals="1" fieldPosition="0">
        <references count="5">
          <reference field="0" count="1">
            <x v="17"/>
          </reference>
          <reference field="1" count="1" selected="0">
            <x v="3"/>
          </reference>
          <reference field="3" count="1" selected="0">
            <x v="85"/>
          </reference>
          <reference field="11" count="1" selected="0">
            <x v="25"/>
          </reference>
          <reference field="12" count="1" selected="0">
            <x v="2"/>
          </reference>
        </references>
      </pivotArea>
    </format>
    <format dxfId="8533">
      <pivotArea collapsedLevelsAreSubtotals="1" fieldPosition="0">
        <references count="3">
          <reference field="1" count="1" selected="0">
            <x v="3"/>
          </reference>
          <reference field="3" count="1">
            <x v="87"/>
          </reference>
          <reference field="12" count="1" selected="0">
            <x v="2"/>
          </reference>
        </references>
      </pivotArea>
    </format>
    <format dxfId="8532">
      <pivotArea collapsedLevelsAreSubtotals="1" fieldPosition="0">
        <references count="4">
          <reference field="1" count="1" selected="0">
            <x v="3"/>
          </reference>
          <reference field="3" count="1" selected="0">
            <x v="87"/>
          </reference>
          <reference field="11" count="1">
            <x v="25"/>
          </reference>
          <reference field="12" count="1" selected="0">
            <x v="2"/>
          </reference>
        </references>
      </pivotArea>
    </format>
    <format dxfId="8531">
      <pivotArea collapsedLevelsAreSubtotals="1" fieldPosition="0">
        <references count="5">
          <reference field="0" count="1">
            <x v="17"/>
          </reference>
          <reference field="1" count="1" selected="0">
            <x v="3"/>
          </reference>
          <reference field="3" count="1" selected="0">
            <x v="87"/>
          </reference>
          <reference field="11" count="1" selected="0">
            <x v="25"/>
          </reference>
          <reference field="12" count="1" selected="0">
            <x v="2"/>
          </reference>
        </references>
      </pivotArea>
    </format>
    <format dxfId="8530">
      <pivotArea collapsedLevelsAreSubtotals="1" fieldPosition="0">
        <references count="3">
          <reference field="1" count="1" selected="0">
            <x v="3"/>
          </reference>
          <reference field="3" count="1">
            <x v="88"/>
          </reference>
          <reference field="12" count="1" selected="0">
            <x v="2"/>
          </reference>
        </references>
      </pivotArea>
    </format>
    <format dxfId="8529">
      <pivotArea collapsedLevelsAreSubtotals="1" fieldPosition="0">
        <references count="4">
          <reference field="1" count="1" selected="0">
            <x v="3"/>
          </reference>
          <reference field="3" count="1" selected="0">
            <x v="88"/>
          </reference>
          <reference field="11" count="1">
            <x v="25"/>
          </reference>
          <reference field="12" count="1" selected="0">
            <x v="2"/>
          </reference>
        </references>
      </pivotArea>
    </format>
    <format dxfId="8528">
      <pivotArea collapsedLevelsAreSubtotals="1" fieldPosition="0">
        <references count="5">
          <reference field="0" count="1">
            <x v="17"/>
          </reference>
          <reference field="1" count="1" selected="0">
            <x v="3"/>
          </reference>
          <reference field="3" count="1" selected="0">
            <x v="88"/>
          </reference>
          <reference field="11" count="1" selected="0">
            <x v="25"/>
          </reference>
          <reference field="12" count="1" selected="0">
            <x v="2"/>
          </reference>
        </references>
      </pivotArea>
    </format>
    <format dxfId="8527">
      <pivotArea collapsedLevelsAreSubtotals="1" fieldPosition="0">
        <references count="3">
          <reference field="1" count="1" selected="0">
            <x v="3"/>
          </reference>
          <reference field="3" count="1">
            <x v="89"/>
          </reference>
          <reference field="12" count="1" selected="0">
            <x v="2"/>
          </reference>
        </references>
      </pivotArea>
    </format>
    <format dxfId="8526">
      <pivotArea collapsedLevelsAreSubtotals="1" fieldPosition="0">
        <references count="4">
          <reference field="1" count="1" selected="0">
            <x v="3"/>
          </reference>
          <reference field="3" count="1" selected="0">
            <x v="89"/>
          </reference>
          <reference field="11" count="1">
            <x v="25"/>
          </reference>
          <reference field="12" count="1" selected="0">
            <x v="2"/>
          </reference>
        </references>
      </pivotArea>
    </format>
    <format dxfId="8525">
      <pivotArea collapsedLevelsAreSubtotals="1" fieldPosition="0">
        <references count="5">
          <reference field="0" count="1">
            <x v="17"/>
          </reference>
          <reference field="1" count="1" selected="0">
            <x v="3"/>
          </reference>
          <reference field="3" count="1" selected="0">
            <x v="89"/>
          </reference>
          <reference field="11" count="1" selected="0">
            <x v="25"/>
          </reference>
          <reference field="12" count="1" selected="0">
            <x v="2"/>
          </reference>
        </references>
      </pivotArea>
    </format>
    <format dxfId="8524">
      <pivotArea collapsedLevelsAreSubtotals="1" fieldPosition="0">
        <references count="3">
          <reference field="1" count="1" selected="0">
            <x v="3"/>
          </reference>
          <reference field="3" count="1">
            <x v="93"/>
          </reference>
          <reference field="12" count="1" selected="0">
            <x v="2"/>
          </reference>
        </references>
      </pivotArea>
    </format>
    <format dxfId="8523">
      <pivotArea collapsedLevelsAreSubtotals="1" fieldPosition="0">
        <references count="4">
          <reference field="1" count="1" selected="0">
            <x v="3"/>
          </reference>
          <reference field="3" count="1" selected="0">
            <x v="93"/>
          </reference>
          <reference field="11" count="1">
            <x v="25"/>
          </reference>
          <reference field="12" count="1" selected="0">
            <x v="2"/>
          </reference>
        </references>
      </pivotArea>
    </format>
    <format dxfId="8522">
      <pivotArea collapsedLevelsAreSubtotals="1" fieldPosition="0">
        <references count="5">
          <reference field="0" count="1">
            <x v="17"/>
          </reference>
          <reference field="1" count="1" selected="0">
            <x v="3"/>
          </reference>
          <reference field="3" count="1" selected="0">
            <x v="93"/>
          </reference>
          <reference field="11" count="1" selected="0">
            <x v="25"/>
          </reference>
          <reference field="12" count="1" selected="0">
            <x v="2"/>
          </reference>
        </references>
      </pivotArea>
    </format>
    <format dxfId="8521">
      <pivotArea collapsedLevelsAreSubtotals="1" fieldPosition="0">
        <references count="3">
          <reference field="1" count="1" selected="0">
            <x v="3"/>
          </reference>
          <reference field="3" count="1">
            <x v="96"/>
          </reference>
          <reference field="12" count="1" selected="0">
            <x v="2"/>
          </reference>
        </references>
      </pivotArea>
    </format>
    <format dxfId="8520">
      <pivotArea collapsedLevelsAreSubtotals="1" fieldPosition="0">
        <references count="4">
          <reference field="1" count="1" selected="0">
            <x v="3"/>
          </reference>
          <reference field="3" count="1" selected="0">
            <x v="96"/>
          </reference>
          <reference field="11" count="1">
            <x v="25"/>
          </reference>
          <reference field="12" count="1" selected="0">
            <x v="2"/>
          </reference>
        </references>
      </pivotArea>
    </format>
    <format dxfId="8519">
      <pivotArea collapsedLevelsAreSubtotals="1" fieldPosition="0">
        <references count="5">
          <reference field="0" count="1">
            <x v="17"/>
          </reference>
          <reference field="1" count="1" selected="0">
            <x v="3"/>
          </reference>
          <reference field="3" count="1" selected="0">
            <x v="96"/>
          </reference>
          <reference field="11" count="1" selected="0">
            <x v="25"/>
          </reference>
          <reference field="12" count="1" selected="0">
            <x v="2"/>
          </reference>
        </references>
      </pivotArea>
    </format>
    <format dxfId="8518">
      <pivotArea collapsedLevelsAreSubtotals="1" fieldPosition="0">
        <references count="3">
          <reference field="1" count="1" selected="0">
            <x v="3"/>
          </reference>
          <reference field="3" count="1">
            <x v="97"/>
          </reference>
          <reference field="12" count="1" selected="0">
            <x v="2"/>
          </reference>
        </references>
      </pivotArea>
    </format>
    <format dxfId="8517">
      <pivotArea collapsedLevelsAreSubtotals="1" fieldPosition="0">
        <references count="4">
          <reference field="1" count="1" selected="0">
            <x v="3"/>
          </reference>
          <reference field="3" count="1" selected="0">
            <x v="97"/>
          </reference>
          <reference field="11" count="1">
            <x v="25"/>
          </reference>
          <reference field="12" count="1" selected="0">
            <x v="2"/>
          </reference>
        </references>
      </pivotArea>
    </format>
    <format dxfId="8516">
      <pivotArea collapsedLevelsAreSubtotals="1" fieldPosition="0">
        <references count="5">
          <reference field="0" count="1">
            <x v="17"/>
          </reference>
          <reference field="1" count="1" selected="0">
            <x v="3"/>
          </reference>
          <reference field="3" count="1" selected="0">
            <x v="97"/>
          </reference>
          <reference field="11" count="1" selected="0">
            <x v="25"/>
          </reference>
          <reference field="12" count="1" selected="0">
            <x v="2"/>
          </reference>
        </references>
      </pivotArea>
    </format>
    <format dxfId="8515">
      <pivotArea collapsedLevelsAreSubtotals="1" fieldPosition="0">
        <references count="3">
          <reference field="1" count="1" selected="0">
            <x v="3"/>
          </reference>
          <reference field="3" count="1">
            <x v="101"/>
          </reference>
          <reference field="12" count="1" selected="0">
            <x v="2"/>
          </reference>
        </references>
      </pivotArea>
    </format>
    <format dxfId="8514">
      <pivotArea collapsedLevelsAreSubtotals="1" fieldPosition="0">
        <references count="4">
          <reference field="1" count="1" selected="0">
            <x v="3"/>
          </reference>
          <reference field="3" count="1" selected="0">
            <x v="101"/>
          </reference>
          <reference field="11" count="1">
            <x v="25"/>
          </reference>
          <reference field="12" count="1" selected="0">
            <x v="2"/>
          </reference>
        </references>
      </pivotArea>
    </format>
    <format dxfId="8513">
      <pivotArea collapsedLevelsAreSubtotals="1" fieldPosition="0">
        <references count="5">
          <reference field="0" count="1">
            <x v="17"/>
          </reference>
          <reference field="1" count="1" selected="0">
            <x v="3"/>
          </reference>
          <reference field="3" count="1" selected="0">
            <x v="101"/>
          </reference>
          <reference field="11" count="1" selected="0">
            <x v="25"/>
          </reference>
          <reference field="12" count="1" selected="0">
            <x v="2"/>
          </reference>
        </references>
      </pivotArea>
    </format>
    <format dxfId="8512">
      <pivotArea collapsedLevelsAreSubtotals="1" fieldPosition="0">
        <references count="3">
          <reference field="1" count="1" selected="0">
            <x v="3"/>
          </reference>
          <reference field="3" count="1">
            <x v="103"/>
          </reference>
          <reference field="12" count="1" selected="0">
            <x v="2"/>
          </reference>
        </references>
      </pivotArea>
    </format>
    <format dxfId="8511">
      <pivotArea collapsedLevelsAreSubtotals="1" fieldPosition="0">
        <references count="4">
          <reference field="1" count="1" selected="0">
            <x v="3"/>
          </reference>
          <reference field="3" count="1" selected="0">
            <x v="103"/>
          </reference>
          <reference field="11" count="1">
            <x v="25"/>
          </reference>
          <reference field="12" count="1" selected="0">
            <x v="2"/>
          </reference>
        </references>
      </pivotArea>
    </format>
    <format dxfId="8510">
      <pivotArea collapsedLevelsAreSubtotals="1" fieldPosition="0">
        <references count="5">
          <reference field="0" count="1">
            <x v="17"/>
          </reference>
          <reference field="1" count="1" selected="0">
            <x v="3"/>
          </reference>
          <reference field="3" count="1" selected="0">
            <x v="103"/>
          </reference>
          <reference field="11" count="1" selected="0">
            <x v="25"/>
          </reference>
          <reference field="12" count="1" selected="0">
            <x v="2"/>
          </reference>
        </references>
      </pivotArea>
    </format>
    <format dxfId="8509">
      <pivotArea collapsedLevelsAreSubtotals="1" fieldPosition="0">
        <references count="3">
          <reference field="1" count="1" selected="0">
            <x v="3"/>
          </reference>
          <reference field="3" count="1">
            <x v="108"/>
          </reference>
          <reference field="12" count="1" selected="0">
            <x v="2"/>
          </reference>
        </references>
      </pivotArea>
    </format>
    <format dxfId="8508">
      <pivotArea collapsedLevelsAreSubtotals="1" fieldPosition="0">
        <references count="4">
          <reference field="1" count="1" selected="0">
            <x v="3"/>
          </reference>
          <reference field="3" count="1" selected="0">
            <x v="108"/>
          </reference>
          <reference field="11" count="1">
            <x v="25"/>
          </reference>
          <reference field="12" count="1" selected="0">
            <x v="2"/>
          </reference>
        </references>
      </pivotArea>
    </format>
    <format dxfId="8507">
      <pivotArea collapsedLevelsAreSubtotals="1" fieldPosition="0">
        <references count="5">
          <reference field="0" count="1">
            <x v="17"/>
          </reference>
          <reference field="1" count="1" selected="0">
            <x v="3"/>
          </reference>
          <reference field="3" count="1" selected="0">
            <x v="108"/>
          </reference>
          <reference field="11" count="1" selected="0">
            <x v="25"/>
          </reference>
          <reference field="12" count="1" selected="0">
            <x v="2"/>
          </reference>
        </references>
      </pivotArea>
    </format>
    <format dxfId="8506">
      <pivotArea collapsedLevelsAreSubtotals="1" fieldPosition="0">
        <references count="3">
          <reference field="1" count="1" selected="0">
            <x v="3"/>
          </reference>
          <reference field="3" count="1">
            <x v="109"/>
          </reference>
          <reference field="12" count="1" selected="0">
            <x v="2"/>
          </reference>
        </references>
      </pivotArea>
    </format>
    <format dxfId="8505">
      <pivotArea collapsedLevelsAreSubtotals="1" fieldPosition="0">
        <references count="4">
          <reference field="1" count="1" selected="0">
            <x v="3"/>
          </reference>
          <reference field="3" count="1" selected="0">
            <x v="109"/>
          </reference>
          <reference field="11" count="1">
            <x v="25"/>
          </reference>
          <reference field="12" count="1" selected="0">
            <x v="2"/>
          </reference>
        </references>
      </pivotArea>
    </format>
    <format dxfId="8504">
      <pivotArea collapsedLevelsAreSubtotals="1" fieldPosition="0">
        <references count="5">
          <reference field="0" count="1">
            <x v="17"/>
          </reference>
          <reference field="1" count="1" selected="0">
            <x v="3"/>
          </reference>
          <reference field="3" count="1" selected="0">
            <x v="109"/>
          </reference>
          <reference field="11" count="1" selected="0">
            <x v="25"/>
          </reference>
          <reference field="12" count="1" selected="0">
            <x v="2"/>
          </reference>
        </references>
      </pivotArea>
    </format>
    <format dxfId="8503">
      <pivotArea collapsedLevelsAreSubtotals="1" fieldPosition="0">
        <references count="3">
          <reference field="1" count="1" selected="0">
            <x v="3"/>
          </reference>
          <reference field="3" count="1">
            <x v="115"/>
          </reference>
          <reference field="12" count="1" selected="0">
            <x v="2"/>
          </reference>
        </references>
      </pivotArea>
    </format>
    <format dxfId="8502">
      <pivotArea collapsedLevelsAreSubtotals="1" fieldPosition="0">
        <references count="4">
          <reference field="1" count="1" selected="0">
            <x v="3"/>
          </reference>
          <reference field="3" count="1" selected="0">
            <x v="115"/>
          </reference>
          <reference field="11" count="1">
            <x v="25"/>
          </reference>
          <reference field="12" count="1" selected="0">
            <x v="2"/>
          </reference>
        </references>
      </pivotArea>
    </format>
    <format dxfId="8501">
      <pivotArea collapsedLevelsAreSubtotals="1" fieldPosition="0">
        <references count="5">
          <reference field="0" count="1">
            <x v="17"/>
          </reference>
          <reference field="1" count="1" selected="0">
            <x v="3"/>
          </reference>
          <reference field="3" count="1" selected="0">
            <x v="115"/>
          </reference>
          <reference field="11" count="1" selected="0">
            <x v="25"/>
          </reference>
          <reference field="12" count="1" selected="0">
            <x v="2"/>
          </reference>
        </references>
      </pivotArea>
    </format>
    <format dxfId="8500">
      <pivotArea collapsedLevelsAreSubtotals="1" fieldPosition="0">
        <references count="3">
          <reference field="1" count="1" selected="0">
            <x v="3"/>
          </reference>
          <reference field="3" count="1">
            <x v="117"/>
          </reference>
          <reference field="12" count="1" selected="0">
            <x v="2"/>
          </reference>
        </references>
      </pivotArea>
    </format>
    <format dxfId="8499">
      <pivotArea collapsedLevelsAreSubtotals="1" fieldPosition="0">
        <references count="4">
          <reference field="1" count="1" selected="0">
            <x v="3"/>
          </reference>
          <reference field="3" count="1" selected="0">
            <x v="117"/>
          </reference>
          <reference field="11" count="1">
            <x v="25"/>
          </reference>
          <reference field="12" count="1" selected="0">
            <x v="2"/>
          </reference>
        </references>
      </pivotArea>
    </format>
    <format dxfId="8498">
      <pivotArea collapsedLevelsAreSubtotals="1" fieldPosition="0">
        <references count="5">
          <reference field="0" count="1">
            <x v="17"/>
          </reference>
          <reference field="1" count="1" selected="0">
            <x v="3"/>
          </reference>
          <reference field="3" count="1" selected="0">
            <x v="117"/>
          </reference>
          <reference field="11" count="1" selected="0">
            <x v="25"/>
          </reference>
          <reference field="12" count="1" selected="0">
            <x v="2"/>
          </reference>
        </references>
      </pivotArea>
    </format>
    <format dxfId="8497">
      <pivotArea collapsedLevelsAreSubtotals="1" fieldPosition="0">
        <references count="3">
          <reference field="1" count="1" selected="0">
            <x v="3"/>
          </reference>
          <reference field="3" count="1">
            <x v="118"/>
          </reference>
          <reference field="12" count="1" selected="0">
            <x v="2"/>
          </reference>
        </references>
      </pivotArea>
    </format>
    <format dxfId="8496">
      <pivotArea collapsedLevelsAreSubtotals="1" fieldPosition="0">
        <references count="4">
          <reference field="1" count="1" selected="0">
            <x v="3"/>
          </reference>
          <reference field="3" count="1" selected="0">
            <x v="118"/>
          </reference>
          <reference field="11" count="1">
            <x v="25"/>
          </reference>
          <reference field="12" count="1" selected="0">
            <x v="2"/>
          </reference>
        </references>
      </pivotArea>
    </format>
    <format dxfId="8495">
      <pivotArea collapsedLevelsAreSubtotals="1" fieldPosition="0">
        <references count="5">
          <reference field="0" count="1">
            <x v="17"/>
          </reference>
          <reference field="1" count="1" selected="0">
            <x v="3"/>
          </reference>
          <reference field="3" count="1" selected="0">
            <x v="118"/>
          </reference>
          <reference field="11" count="1" selected="0">
            <x v="25"/>
          </reference>
          <reference field="12" count="1" selected="0">
            <x v="2"/>
          </reference>
        </references>
      </pivotArea>
    </format>
    <format dxfId="8494">
      <pivotArea collapsedLevelsAreSubtotals="1" fieldPosition="0">
        <references count="3">
          <reference field="1" count="1" selected="0">
            <x v="3"/>
          </reference>
          <reference field="3" count="1">
            <x v="121"/>
          </reference>
          <reference field="12" count="1" selected="0">
            <x v="2"/>
          </reference>
        </references>
      </pivotArea>
    </format>
    <format dxfId="8493">
      <pivotArea collapsedLevelsAreSubtotals="1" fieldPosition="0">
        <references count="4">
          <reference field="1" count="1" selected="0">
            <x v="3"/>
          </reference>
          <reference field="3" count="1" selected="0">
            <x v="121"/>
          </reference>
          <reference field="11" count="1">
            <x v="25"/>
          </reference>
          <reference field="12" count="1" selected="0">
            <x v="2"/>
          </reference>
        </references>
      </pivotArea>
    </format>
    <format dxfId="8492">
      <pivotArea collapsedLevelsAreSubtotals="1" fieldPosition="0">
        <references count="5">
          <reference field="0" count="1">
            <x v="17"/>
          </reference>
          <reference field="1" count="1" selected="0">
            <x v="3"/>
          </reference>
          <reference field="3" count="1" selected="0">
            <x v="121"/>
          </reference>
          <reference field="11" count="1" selected="0">
            <x v="25"/>
          </reference>
          <reference field="12" count="1" selected="0">
            <x v="2"/>
          </reference>
        </references>
      </pivotArea>
    </format>
    <format dxfId="8491">
      <pivotArea collapsedLevelsAreSubtotals="1" fieldPosition="0">
        <references count="3">
          <reference field="1" count="1" selected="0">
            <x v="3"/>
          </reference>
          <reference field="3" count="1">
            <x v="123"/>
          </reference>
          <reference field="12" count="1" selected="0">
            <x v="2"/>
          </reference>
        </references>
      </pivotArea>
    </format>
    <format dxfId="8490">
      <pivotArea collapsedLevelsAreSubtotals="1" fieldPosition="0">
        <references count="4">
          <reference field="1" count="1" selected="0">
            <x v="3"/>
          </reference>
          <reference field="3" count="1" selected="0">
            <x v="123"/>
          </reference>
          <reference field="11" count="1">
            <x v="25"/>
          </reference>
          <reference field="12" count="1" selected="0">
            <x v="2"/>
          </reference>
        </references>
      </pivotArea>
    </format>
    <format dxfId="8489">
      <pivotArea collapsedLevelsAreSubtotals="1" fieldPosition="0">
        <references count="5">
          <reference field="0" count="1">
            <x v="17"/>
          </reference>
          <reference field="1" count="1" selected="0">
            <x v="3"/>
          </reference>
          <reference field="3" count="1" selected="0">
            <x v="123"/>
          </reference>
          <reference field="11" count="1" selected="0">
            <x v="25"/>
          </reference>
          <reference field="12" count="1" selected="0">
            <x v="2"/>
          </reference>
        </references>
      </pivotArea>
    </format>
    <format dxfId="8488">
      <pivotArea collapsedLevelsAreSubtotals="1" fieldPosition="0">
        <references count="3">
          <reference field="1" count="1" selected="0">
            <x v="3"/>
          </reference>
          <reference field="3" count="1">
            <x v="124"/>
          </reference>
          <reference field="12" count="1" selected="0">
            <x v="2"/>
          </reference>
        </references>
      </pivotArea>
    </format>
    <format dxfId="8487">
      <pivotArea collapsedLevelsAreSubtotals="1" fieldPosition="0">
        <references count="4">
          <reference field="1" count="1" selected="0">
            <x v="3"/>
          </reference>
          <reference field="3" count="1" selected="0">
            <x v="124"/>
          </reference>
          <reference field="11" count="1">
            <x v="25"/>
          </reference>
          <reference field="12" count="1" selected="0">
            <x v="2"/>
          </reference>
        </references>
      </pivotArea>
    </format>
    <format dxfId="8486">
      <pivotArea collapsedLevelsAreSubtotals="1" fieldPosition="0">
        <references count="5">
          <reference field="0" count="1">
            <x v="17"/>
          </reference>
          <reference field="1" count="1" selected="0">
            <x v="3"/>
          </reference>
          <reference field="3" count="1" selected="0">
            <x v="124"/>
          </reference>
          <reference field="11" count="1" selected="0">
            <x v="25"/>
          </reference>
          <reference field="12" count="1" selected="0">
            <x v="2"/>
          </reference>
        </references>
      </pivotArea>
    </format>
    <format dxfId="8485">
      <pivotArea collapsedLevelsAreSubtotals="1" fieldPosition="0">
        <references count="3">
          <reference field="1" count="1" selected="0">
            <x v="3"/>
          </reference>
          <reference field="3" count="1">
            <x v="125"/>
          </reference>
          <reference field="12" count="1" selected="0">
            <x v="2"/>
          </reference>
        </references>
      </pivotArea>
    </format>
    <format dxfId="8484">
      <pivotArea collapsedLevelsAreSubtotals="1" fieldPosition="0">
        <references count="4">
          <reference field="1" count="1" selected="0">
            <x v="3"/>
          </reference>
          <reference field="3" count="1" selected="0">
            <x v="125"/>
          </reference>
          <reference field="11" count="1">
            <x v="25"/>
          </reference>
          <reference field="12" count="1" selected="0">
            <x v="2"/>
          </reference>
        </references>
      </pivotArea>
    </format>
    <format dxfId="8483">
      <pivotArea collapsedLevelsAreSubtotals="1" fieldPosition="0">
        <references count="5">
          <reference field="0" count="1">
            <x v="17"/>
          </reference>
          <reference field="1" count="1" selected="0">
            <x v="3"/>
          </reference>
          <reference field="3" count="1" selected="0">
            <x v="125"/>
          </reference>
          <reference field="11" count="1" selected="0">
            <x v="25"/>
          </reference>
          <reference field="12" count="1" selected="0">
            <x v="2"/>
          </reference>
        </references>
      </pivotArea>
    </format>
    <format dxfId="8482">
      <pivotArea collapsedLevelsAreSubtotals="1" fieldPosition="0">
        <references count="3">
          <reference field="1" count="1" selected="0">
            <x v="3"/>
          </reference>
          <reference field="3" count="1">
            <x v="126"/>
          </reference>
          <reference field="12" count="1" selected="0">
            <x v="2"/>
          </reference>
        </references>
      </pivotArea>
    </format>
    <format dxfId="8481">
      <pivotArea collapsedLevelsAreSubtotals="1" fieldPosition="0">
        <references count="4">
          <reference field="1" count="1" selected="0">
            <x v="3"/>
          </reference>
          <reference field="3" count="1" selected="0">
            <x v="126"/>
          </reference>
          <reference field="11" count="1">
            <x v="25"/>
          </reference>
          <reference field="12" count="1" selected="0">
            <x v="2"/>
          </reference>
        </references>
      </pivotArea>
    </format>
    <format dxfId="8480">
      <pivotArea collapsedLevelsAreSubtotals="1" fieldPosition="0">
        <references count="5">
          <reference field="0" count="1">
            <x v="17"/>
          </reference>
          <reference field="1" count="1" selected="0">
            <x v="3"/>
          </reference>
          <reference field="3" count="1" selected="0">
            <x v="126"/>
          </reference>
          <reference field="11" count="1" selected="0">
            <x v="25"/>
          </reference>
          <reference field="12" count="1" selected="0">
            <x v="2"/>
          </reference>
        </references>
      </pivotArea>
    </format>
    <format dxfId="8479">
      <pivotArea collapsedLevelsAreSubtotals="1" fieldPosition="0">
        <references count="3">
          <reference field="1" count="1" selected="0">
            <x v="3"/>
          </reference>
          <reference field="3" count="1">
            <x v="127"/>
          </reference>
          <reference field="12" count="1" selected="0">
            <x v="2"/>
          </reference>
        </references>
      </pivotArea>
    </format>
    <format dxfId="8478">
      <pivotArea collapsedLevelsAreSubtotals="1" fieldPosition="0">
        <references count="4">
          <reference field="1" count="1" selected="0">
            <x v="3"/>
          </reference>
          <reference field="3" count="1" selected="0">
            <x v="127"/>
          </reference>
          <reference field="11" count="1">
            <x v="25"/>
          </reference>
          <reference field="12" count="1" selected="0">
            <x v="2"/>
          </reference>
        </references>
      </pivotArea>
    </format>
    <format dxfId="8477">
      <pivotArea collapsedLevelsAreSubtotals="1" fieldPosition="0">
        <references count="5">
          <reference field="0" count="1">
            <x v="17"/>
          </reference>
          <reference field="1" count="1" selected="0">
            <x v="3"/>
          </reference>
          <reference field="3" count="1" selected="0">
            <x v="127"/>
          </reference>
          <reference field="11" count="1" selected="0">
            <x v="25"/>
          </reference>
          <reference field="12" count="1" selected="0">
            <x v="2"/>
          </reference>
        </references>
      </pivotArea>
    </format>
    <format dxfId="8476">
      <pivotArea collapsedLevelsAreSubtotals="1" fieldPosition="0">
        <references count="3">
          <reference field="1" count="1" selected="0">
            <x v="3"/>
          </reference>
          <reference field="3" count="1">
            <x v="130"/>
          </reference>
          <reference field="12" count="1" selected="0">
            <x v="2"/>
          </reference>
        </references>
      </pivotArea>
    </format>
    <format dxfId="8475">
      <pivotArea collapsedLevelsAreSubtotals="1" fieldPosition="0">
        <references count="4">
          <reference field="1" count="1" selected="0">
            <x v="3"/>
          </reference>
          <reference field="3" count="1" selected="0">
            <x v="130"/>
          </reference>
          <reference field="11" count="1">
            <x v="25"/>
          </reference>
          <reference field="12" count="1" selected="0">
            <x v="2"/>
          </reference>
        </references>
      </pivotArea>
    </format>
    <format dxfId="8474">
      <pivotArea collapsedLevelsAreSubtotals="1" fieldPosition="0">
        <references count="5">
          <reference field="0" count="1">
            <x v="17"/>
          </reference>
          <reference field="1" count="1" selected="0">
            <x v="3"/>
          </reference>
          <reference field="3" count="1" selected="0">
            <x v="130"/>
          </reference>
          <reference field="11" count="1" selected="0">
            <x v="25"/>
          </reference>
          <reference field="12" count="1" selected="0">
            <x v="2"/>
          </reference>
        </references>
      </pivotArea>
    </format>
    <format dxfId="8473">
      <pivotArea collapsedLevelsAreSubtotals="1" fieldPosition="0">
        <references count="3">
          <reference field="1" count="1" selected="0">
            <x v="3"/>
          </reference>
          <reference field="3" count="1">
            <x v="132"/>
          </reference>
          <reference field="12" count="1" selected="0">
            <x v="2"/>
          </reference>
        </references>
      </pivotArea>
    </format>
    <format dxfId="8472">
      <pivotArea collapsedLevelsAreSubtotals="1" fieldPosition="0">
        <references count="4">
          <reference field="1" count="1" selected="0">
            <x v="3"/>
          </reference>
          <reference field="3" count="1" selected="0">
            <x v="132"/>
          </reference>
          <reference field="11" count="1">
            <x v="25"/>
          </reference>
          <reference field="12" count="1" selected="0">
            <x v="2"/>
          </reference>
        </references>
      </pivotArea>
    </format>
    <format dxfId="8471">
      <pivotArea collapsedLevelsAreSubtotals="1" fieldPosition="0">
        <references count="5">
          <reference field="0" count="1">
            <x v="17"/>
          </reference>
          <reference field="1" count="1" selected="0">
            <x v="3"/>
          </reference>
          <reference field="3" count="1" selected="0">
            <x v="132"/>
          </reference>
          <reference field="11" count="1" selected="0">
            <x v="25"/>
          </reference>
          <reference field="12" count="1" selected="0">
            <x v="2"/>
          </reference>
        </references>
      </pivotArea>
    </format>
    <format dxfId="8470">
      <pivotArea collapsedLevelsAreSubtotals="1" fieldPosition="0">
        <references count="3">
          <reference field="1" count="1" selected="0">
            <x v="3"/>
          </reference>
          <reference field="3" count="1">
            <x v="134"/>
          </reference>
          <reference field="12" count="1" selected="0">
            <x v="2"/>
          </reference>
        </references>
      </pivotArea>
    </format>
    <format dxfId="8469">
      <pivotArea collapsedLevelsAreSubtotals="1" fieldPosition="0">
        <references count="4">
          <reference field="1" count="1" selected="0">
            <x v="3"/>
          </reference>
          <reference field="3" count="1" selected="0">
            <x v="134"/>
          </reference>
          <reference field="11" count="1">
            <x v="25"/>
          </reference>
          <reference field="12" count="1" selected="0">
            <x v="2"/>
          </reference>
        </references>
      </pivotArea>
    </format>
    <format dxfId="8468">
      <pivotArea collapsedLevelsAreSubtotals="1" fieldPosition="0">
        <references count="5">
          <reference field="0" count="1">
            <x v="17"/>
          </reference>
          <reference field="1" count="1" selected="0">
            <x v="3"/>
          </reference>
          <reference field="3" count="1" selected="0">
            <x v="134"/>
          </reference>
          <reference field="11" count="1" selected="0">
            <x v="25"/>
          </reference>
          <reference field="12" count="1" selected="0">
            <x v="2"/>
          </reference>
        </references>
      </pivotArea>
    </format>
    <format dxfId="8467">
      <pivotArea collapsedLevelsAreSubtotals="1" fieldPosition="0">
        <references count="3">
          <reference field="1" count="1" selected="0">
            <x v="3"/>
          </reference>
          <reference field="3" count="1">
            <x v="137"/>
          </reference>
          <reference field="12" count="1" selected="0">
            <x v="2"/>
          </reference>
        </references>
      </pivotArea>
    </format>
    <format dxfId="8466">
      <pivotArea collapsedLevelsAreSubtotals="1" fieldPosition="0">
        <references count="4">
          <reference field="1" count="1" selected="0">
            <x v="3"/>
          </reference>
          <reference field="3" count="1" selected="0">
            <x v="137"/>
          </reference>
          <reference field="11" count="1">
            <x v="25"/>
          </reference>
          <reference field="12" count="1" selected="0">
            <x v="2"/>
          </reference>
        </references>
      </pivotArea>
    </format>
    <format dxfId="8465">
      <pivotArea collapsedLevelsAreSubtotals="1" fieldPosition="0">
        <references count="5">
          <reference field="0" count="1">
            <x v="17"/>
          </reference>
          <reference field="1" count="1" selected="0">
            <x v="3"/>
          </reference>
          <reference field="3" count="1" selected="0">
            <x v="137"/>
          </reference>
          <reference field="11" count="1" selected="0">
            <x v="25"/>
          </reference>
          <reference field="12" count="1" selected="0">
            <x v="2"/>
          </reference>
        </references>
      </pivotArea>
    </format>
    <format dxfId="8464">
      <pivotArea collapsedLevelsAreSubtotals="1" fieldPosition="0">
        <references count="3">
          <reference field="1" count="1" selected="0">
            <x v="3"/>
          </reference>
          <reference field="3" count="1">
            <x v="144"/>
          </reference>
          <reference field="12" count="1" selected="0">
            <x v="2"/>
          </reference>
        </references>
      </pivotArea>
    </format>
    <format dxfId="8463">
      <pivotArea collapsedLevelsAreSubtotals="1" fieldPosition="0">
        <references count="4">
          <reference field="1" count="1" selected="0">
            <x v="3"/>
          </reference>
          <reference field="3" count="1" selected="0">
            <x v="144"/>
          </reference>
          <reference field="11" count="1">
            <x v="25"/>
          </reference>
          <reference field="12" count="1" selected="0">
            <x v="2"/>
          </reference>
        </references>
      </pivotArea>
    </format>
    <format dxfId="8462">
      <pivotArea collapsedLevelsAreSubtotals="1" fieldPosition="0">
        <references count="5">
          <reference field="0" count="1">
            <x v="17"/>
          </reference>
          <reference field="1" count="1" selected="0">
            <x v="3"/>
          </reference>
          <reference field="3" count="1" selected="0">
            <x v="144"/>
          </reference>
          <reference field="11" count="1" selected="0">
            <x v="25"/>
          </reference>
          <reference field="12" count="1" selected="0">
            <x v="2"/>
          </reference>
        </references>
      </pivotArea>
    </format>
    <format dxfId="8461">
      <pivotArea collapsedLevelsAreSubtotals="1" fieldPosition="0">
        <references count="3">
          <reference field="1" count="1" selected="0">
            <x v="3"/>
          </reference>
          <reference field="3" count="1">
            <x v="149"/>
          </reference>
          <reference field="12" count="1" selected="0">
            <x v="2"/>
          </reference>
        </references>
      </pivotArea>
    </format>
    <format dxfId="8460">
      <pivotArea collapsedLevelsAreSubtotals="1" fieldPosition="0">
        <references count="4">
          <reference field="1" count="1" selected="0">
            <x v="3"/>
          </reference>
          <reference field="3" count="1" selected="0">
            <x v="149"/>
          </reference>
          <reference field="11" count="1">
            <x v="25"/>
          </reference>
          <reference field="12" count="1" selected="0">
            <x v="2"/>
          </reference>
        </references>
      </pivotArea>
    </format>
    <format dxfId="8459">
      <pivotArea collapsedLevelsAreSubtotals="1" fieldPosition="0">
        <references count="5">
          <reference field="0" count="1">
            <x v="17"/>
          </reference>
          <reference field="1" count="1" selected="0">
            <x v="3"/>
          </reference>
          <reference field="3" count="1" selected="0">
            <x v="149"/>
          </reference>
          <reference field="11" count="1" selected="0">
            <x v="25"/>
          </reference>
          <reference field="12" count="1" selected="0">
            <x v="2"/>
          </reference>
        </references>
      </pivotArea>
    </format>
    <format dxfId="8458">
      <pivotArea collapsedLevelsAreSubtotals="1" fieldPosition="0">
        <references count="3">
          <reference field="1" count="1" selected="0">
            <x v="3"/>
          </reference>
          <reference field="3" count="1">
            <x v="152"/>
          </reference>
          <reference field="12" count="1" selected="0">
            <x v="2"/>
          </reference>
        </references>
      </pivotArea>
    </format>
    <format dxfId="8457">
      <pivotArea collapsedLevelsAreSubtotals="1" fieldPosition="0">
        <references count="4">
          <reference field="1" count="1" selected="0">
            <x v="3"/>
          </reference>
          <reference field="3" count="1" selected="0">
            <x v="152"/>
          </reference>
          <reference field="11" count="1">
            <x v="25"/>
          </reference>
          <reference field="12" count="1" selected="0">
            <x v="2"/>
          </reference>
        </references>
      </pivotArea>
    </format>
    <format dxfId="8456">
      <pivotArea collapsedLevelsAreSubtotals="1" fieldPosition="0">
        <references count="5">
          <reference field="0" count="1">
            <x v="17"/>
          </reference>
          <reference field="1" count="1" selected="0">
            <x v="3"/>
          </reference>
          <reference field="3" count="1" selected="0">
            <x v="152"/>
          </reference>
          <reference field="11" count="1" selected="0">
            <x v="25"/>
          </reference>
          <reference field="12" count="1" selected="0">
            <x v="2"/>
          </reference>
        </references>
      </pivotArea>
    </format>
    <format dxfId="8455">
      <pivotArea collapsedLevelsAreSubtotals="1" fieldPosition="0">
        <references count="3">
          <reference field="1" count="1" selected="0">
            <x v="3"/>
          </reference>
          <reference field="3" count="1">
            <x v="153"/>
          </reference>
          <reference field="12" count="1" selected="0">
            <x v="2"/>
          </reference>
        </references>
      </pivotArea>
    </format>
    <format dxfId="8454">
      <pivotArea collapsedLevelsAreSubtotals="1" fieldPosition="0">
        <references count="4">
          <reference field="1" count="1" selected="0">
            <x v="3"/>
          </reference>
          <reference field="3" count="1" selected="0">
            <x v="153"/>
          </reference>
          <reference field="11" count="1">
            <x v="25"/>
          </reference>
          <reference field="12" count="1" selected="0">
            <x v="2"/>
          </reference>
        </references>
      </pivotArea>
    </format>
    <format dxfId="8453">
      <pivotArea collapsedLevelsAreSubtotals="1" fieldPosition="0">
        <references count="5">
          <reference field="0" count="1">
            <x v="17"/>
          </reference>
          <reference field="1" count="1" selected="0">
            <x v="3"/>
          </reference>
          <reference field="3" count="1" selected="0">
            <x v="153"/>
          </reference>
          <reference field="11" count="1" selected="0">
            <x v="25"/>
          </reference>
          <reference field="12" count="1" selected="0">
            <x v="2"/>
          </reference>
        </references>
      </pivotArea>
    </format>
    <format dxfId="8452">
      <pivotArea collapsedLevelsAreSubtotals="1" fieldPosition="0">
        <references count="3">
          <reference field="1" count="1" selected="0">
            <x v="3"/>
          </reference>
          <reference field="3" count="1">
            <x v="154"/>
          </reference>
          <reference field="12" count="1" selected="0">
            <x v="2"/>
          </reference>
        </references>
      </pivotArea>
    </format>
    <format dxfId="8451">
      <pivotArea collapsedLevelsAreSubtotals="1" fieldPosition="0">
        <references count="4">
          <reference field="1" count="1" selected="0">
            <x v="3"/>
          </reference>
          <reference field="3" count="1" selected="0">
            <x v="154"/>
          </reference>
          <reference field="11" count="1">
            <x v="25"/>
          </reference>
          <reference field="12" count="1" selected="0">
            <x v="2"/>
          </reference>
        </references>
      </pivotArea>
    </format>
    <format dxfId="8450">
      <pivotArea collapsedLevelsAreSubtotals="1" fieldPosition="0">
        <references count="5">
          <reference field="0" count="1">
            <x v="17"/>
          </reference>
          <reference field="1" count="1" selected="0">
            <x v="3"/>
          </reference>
          <reference field="3" count="1" selected="0">
            <x v="154"/>
          </reference>
          <reference field="11" count="1" selected="0">
            <x v="25"/>
          </reference>
          <reference field="12" count="1" selected="0">
            <x v="2"/>
          </reference>
        </references>
      </pivotArea>
    </format>
    <format dxfId="8449">
      <pivotArea collapsedLevelsAreSubtotals="1" fieldPosition="0">
        <references count="3">
          <reference field="1" count="1" selected="0">
            <x v="3"/>
          </reference>
          <reference field="3" count="1">
            <x v="155"/>
          </reference>
          <reference field="12" count="1" selected="0">
            <x v="2"/>
          </reference>
        </references>
      </pivotArea>
    </format>
    <format dxfId="8448">
      <pivotArea collapsedLevelsAreSubtotals="1" fieldPosition="0">
        <references count="4">
          <reference field="1" count="1" selected="0">
            <x v="3"/>
          </reference>
          <reference field="3" count="1" selected="0">
            <x v="155"/>
          </reference>
          <reference field="11" count="1">
            <x v="25"/>
          </reference>
          <reference field="12" count="1" selected="0">
            <x v="2"/>
          </reference>
        </references>
      </pivotArea>
    </format>
    <format dxfId="8447">
      <pivotArea collapsedLevelsAreSubtotals="1" fieldPosition="0">
        <references count="5">
          <reference field="0" count="1">
            <x v="17"/>
          </reference>
          <reference field="1" count="1" selected="0">
            <x v="3"/>
          </reference>
          <reference field="3" count="1" selected="0">
            <x v="155"/>
          </reference>
          <reference field="11" count="1" selected="0">
            <x v="25"/>
          </reference>
          <reference field="12" count="1" selected="0">
            <x v="2"/>
          </reference>
        </references>
      </pivotArea>
    </format>
    <format dxfId="8446">
      <pivotArea collapsedLevelsAreSubtotals="1" fieldPosition="0">
        <references count="3">
          <reference field="1" count="1" selected="0">
            <x v="3"/>
          </reference>
          <reference field="3" count="1">
            <x v="158"/>
          </reference>
          <reference field="12" count="1" selected="0">
            <x v="2"/>
          </reference>
        </references>
      </pivotArea>
    </format>
    <format dxfId="8445">
      <pivotArea collapsedLevelsAreSubtotals="1" fieldPosition="0">
        <references count="4">
          <reference field="1" count="1" selected="0">
            <x v="3"/>
          </reference>
          <reference field="3" count="1" selected="0">
            <x v="158"/>
          </reference>
          <reference field="11" count="1">
            <x v="25"/>
          </reference>
          <reference field="12" count="1" selected="0">
            <x v="2"/>
          </reference>
        </references>
      </pivotArea>
    </format>
    <format dxfId="8444">
      <pivotArea collapsedLevelsAreSubtotals="1" fieldPosition="0">
        <references count="5">
          <reference field="0" count="1">
            <x v="17"/>
          </reference>
          <reference field="1" count="1" selected="0">
            <x v="3"/>
          </reference>
          <reference field="3" count="1" selected="0">
            <x v="158"/>
          </reference>
          <reference field="11" count="1" selected="0">
            <x v="25"/>
          </reference>
          <reference field="12" count="1" selected="0">
            <x v="2"/>
          </reference>
        </references>
      </pivotArea>
    </format>
    <format dxfId="8443">
      <pivotArea collapsedLevelsAreSubtotals="1" fieldPosition="0">
        <references count="3">
          <reference field="1" count="1" selected="0">
            <x v="3"/>
          </reference>
          <reference field="3" count="1">
            <x v="167"/>
          </reference>
          <reference field="12" count="1" selected="0">
            <x v="2"/>
          </reference>
        </references>
      </pivotArea>
    </format>
    <format dxfId="8442">
      <pivotArea collapsedLevelsAreSubtotals="1" fieldPosition="0">
        <references count="4">
          <reference field="1" count="1" selected="0">
            <x v="3"/>
          </reference>
          <reference field="3" count="1" selected="0">
            <x v="167"/>
          </reference>
          <reference field="11" count="1">
            <x v="25"/>
          </reference>
          <reference field="12" count="1" selected="0">
            <x v="2"/>
          </reference>
        </references>
      </pivotArea>
    </format>
    <format dxfId="8441">
      <pivotArea collapsedLevelsAreSubtotals="1" fieldPosition="0">
        <references count="5">
          <reference field="0" count="1">
            <x v="17"/>
          </reference>
          <reference field="1" count="1" selected="0">
            <x v="3"/>
          </reference>
          <reference field="3" count="1" selected="0">
            <x v="167"/>
          </reference>
          <reference field="11" count="1" selected="0">
            <x v="25"/>
          </reference>
          <reference field="12" count="1" selected="0">
            <x v="2"/>
          </reference>
        </references>
      </pivotArea>
    </format>
    <format dxfId="8440">
      <pivotArea collapsedLevelsAreSubtotals="1" fieldPosition="0">
        <references count="3">
          <reference field="1" count="1" selected="0">
            <x v="3"/>
          </reference>
          <reference field="3" count="1">
            <x v="169"/>
          </reference>
          <reference field="12" count="1" selected="0">
            <x v="2"/>
          </reference>
        </references>
      </pivotArea>
    </format>
    <format dxfId="8439">
      <pivotArea collapsedLevelsAreSubtotals="1" fieldPosition="0">
        <references count="4">
          <reference field="1" count="1" selected="0">
            <x v="3"/>
          </reference>
          <reference field="3" count="1" selected="0">
            <x v="169"/>
          </reference>
          <reference field="11" count="1">
            <x v="25"/>
          </reference>
          <reference field="12" count="1" selected="0">
            <x v="2"/>
          </reference>
        </references>
      </pivotArea>
    </format>
    <format dxfId="8438">
      <pivotArea collapsedLevelsAreSubtotals="1" fieldPosition="0">
        <references count="5">
          <reference field="0" count="1">
            <x v="17"/>
          </reference>
          <reference field="1" count="1" selected="0">
            <x v="3"/>
          </reference>
          <reference field="3" count="1" selected="0">
            <x v="169"/>
          </reference>
          <reference field="11" count="1" selected="0">
            <x v="25"/>
          </reference>
          <reference field="12" count="1" selected="0">
            <x v="2"/>
          </reference>
        </references>
      </pivotArea>
    </format>
    <format dxfId="8437">
      <pivotArea collapsedLevelsAreSubtotals="1" fieldPosition="0">
        <references count="3">
          <reference field="1" count="1" selected="0">
            <x v="3"/>
          </reference>
          <reference field="3" count="1">
            <x v="176"/>
          </reference>
          <reference field="12" count="1" selected="0">
            <x v="2"/>
          </reference>
        </references>
      </pivotArea>
    </format>
    <format dxfId="8436">
      <pivotArea collapsedLevelsAreSubtotals="1" fieldPosition="0">
        <references count="4">
          <reference field="1" count="1" selected="0">
            <x v="3"/>
          </reference>
          <reference field="3" count="1" selected="0">
            <x v="176"/>
          </reference>
          <reference field="11" count="1">
            <x v="25"/>
          </reference>
          <reference field="12" count="1" selected="0">
            <x v="2"/>
          </reference>
        </references>
      </pivotArea>
    </format>
    <format dxfId="8435">
      <pivotArea collapsedLevelsAreSubtotals="1" fieldPosition="0">
        <references count="5">
          <reference field="0" count="1">
            <x v="17"/>
          </reference>
          <reference field="1" count="1" selected="0">
            <x v="3"/>
          </reference>
          <reference field="3" count="1" selected="0">
            <x v="176"/>
          </reference>
          <reference field="11" count="1" selected="0">
            <x v="25"/>
          </reference>
          <reference field="12" count="1" selected="0">
            <x v="2"/>
          </reference>
        </references>
      </pivotArea>
    </format>
    <format dxfId="8434">
      <pivotArea collapsedLevelsAreSubtotals="1" fieldPosition="0">
        <references count="3">
          <reference field="1" count="1" selected="0">
            <x v="3"/>
          </reference>
          <reference field="3" count="1">
            <x v="177"/>
          </reference>
          <reference field="12" count="1" selected="0">
            <x v="2"/>
          </reference>
        </references>
      </pivotArea>
    </format>
    <format dxfId="8433">
      <pivotArea collapsedLevelsAreSubtotals="1" fieldPosition="0">
        <references count="4">
          <reference field="1" count="1" selected="0">
            <x v="3"/>
          </reference>
          <reference field="3" count="1" selected="0">
            <x v="177"/>
          </reference>
          <reference field="11" count="1">
            <x v="4"/>
          </reference>
          <reference field="12" count="1" selected="0">
            <x v="2"/>
          </reference>
        </references>
      </pivotArea>
    </format>
    <format dxfId="8432">
      <pivotArea collapsedLevelsAreSubtotals="1" fieldPosition="0">
        <references count="5">
          <reference field="0" count="1">
            <x v="9"/>
          </reference>
          <reference field="1" count="1" selected="0">
            <x v="3"/>
          </reference>
          <reference field="3" count="1" selected="0">
            <x v="177"/>
          </reference>
          <reference field="11" count="1" selected="0">
            <x v="4"/>
          </reference>
          <reference field="12" count="1" selected="0">
            <x v="2"/>
          </reference>
        </references>
      </pivotArea>
    </format>
    <format dxfId="8431">
      <pivotArea collapsedLevelsAreSubtotals="1" fieldPosition="0">
        <references count="4">
          <reference field="1" count="1" selected="0">
            <x v="3"/>
          </reference>
          <reference field="3" count="1" selected="0">
            <x v="177"/>
          </reference>
          <reference field="11" count="1">
            <x v="25"/>
          </reference>
          <reference field="12" count="1" selected="0">
            <x v="2"/>
          </reference>
        </references>
      </pivotArea>
    </format>
    <format dxfId="8430">
      <pivotArea collapsedLevelsAreSubtotals="1" fieldPosition="0">
        <references count="5">
          <reference field="0" count="1">
            <x v="17"/>
          </reference>
          <reference field="1" count="1" selected="0">
            <x v="3"/>
          </reference>
          <reference field="3" count="1" selected="0">
            <x v="177"/>
          </reference>
          <reference field="11" count="1" selected="0">
            <x v="25"/>
          </reference>
          <reference field="12" count="1" selected="0">
            <x v="2"/>
          </reference>
        </references>
      </pivotArea>
    </format>
    <format dxfId="8429">
      <pivotArea collapsedLevelsAreSubtotals="1" fieldPosition="0">
        <references count="3">
          <reference field="1" count="1" selected="0">
            <x v="3"/>
          </reference>
          <reference field="3" count="1">
            <x v="183"/>
          </reference>
          <reference field="12" count="1" selected="0">
            <x v="2"/>
          </reference>
        </references>
      </pivotArea>
    </format>
    <format dxfId="8428">
      <pivotArea collapsedLevelsAreSubtotals="1" fieldPosition="0">
        <references count="4">
          <reference field="1" count="1" selected="0">
            <x v="3"/>
          </reference>
          <reference field="3" count="1" selected="0">
            <x v="183"/>
          </reference>
          <reference field="11" count="1">
            <x v="25"/>
          </reference>
          <reference field="12" count="1" selected="0">
            <x v="2"/>
          </reference>
        </references>
      </pivotArea>
    </format>
    <format dxfId="8427">
      <pivotArea collapsedLevelsAreSubtotals="1" fieldPosition="0">
        <references count="5">
          <reference field="0" count="1">
            <x v="17"/>
          </reference>
          <reference field="1" count="1" selected="0">
            <x v="3"/>
          </reference>
          <reference field="3" count="1" selected="0">
            <x v="183"/>
          </reference>
          <reference field="11" count="1" selected="0">
            <x v="25"/>
          </reference>
          <reference field="12" count="1" selected="0">
            <x v="2"/>
          </reference>
        </references>
      </pivotArea>
    </format>
    <format dxfId="8426">
      <pivotArea collapsedLevelsAreSubtotals="1" fieldPosition="0">
        <references count="3">
          <reference field="1" count="1" selected="0">
            <x v="3"/>
          </reference>
          <reference field="3" count="1">
            <x v="185"/>
          </reference>
          <reference field="12" count="1" selected="0">
            <x v="2"/>
          </reference>
        </references>
      </pivotArea>
    </format>
    <format dxfId="8425">
      <pivotArea collapsedLevelsAreSubtotals="1" fieldPosition="0">
        <references count="4">
          <reference field="1" count="1" selected="0">
            <x v="3"/>
          </reference>
          <reference field="3" count="1" selected="0">
            <x v="185"/>
          </reference>
          <reference field="11" count="1">
            <x v="25"/>
          </reference>
          <reference field="12" count="1" selected="0">
            <x v="2"/>
          </reference>
        </references>
      </pivotArea>
    </format>
    <format dxfId="8424">
      <pivotArea collapsedLevelsAreSubtotals="1" fieldPosition="0">
        <references count="5">
          <reference field="0" count="1">
            <x v="17"/>
          </reference>
          <reference field="1" count="1" selected="0">
            <x v="3"/>
          </reference>
          <reference field="3" count="1" selected="0">
            <x v="185"/>
          </reference>
          <reference field="11" count="1" selected="0">
            <x v="25"/>
          </reference>
          <reference field="12" count="1" selected="0">
            <x v="2"/>
          </reference>
        </references>
      </pivotArea>
    </format>
    <format dxfId="8423">
      <pivotArea collapsedLevelsAreSubtotals="1" fieldPosition="0">
        <references count="3">
          <reference field="1" count="1" selected="0">
            <x v="3"/>
          </reference>
          <reference field="3" count="1">
            <x v="191"/>
          </reference>
          <reference field="12" count="1" selected="0">
            <x v="2"/>
          </reference>
        </references>
      </pivotArea>
    </format>
    <format dxfId="8422">
      <pivotArea collapsedLevelsAreSubtotals="1" fieldPosition="0">
        <references count="4">
          <reference field="1" count="1" selected="0">
            <x v="3"/>
          </reference>
          <reference field="3" count="1" selected="0">
            <x v="191"/>
          </reference>
          <reference field="11" count="1">
            <x v="25"/>
          </reference>
          <reference field="12" count="1" selected="0">
            <x v="2"/>
          </reference>
        </references>
      </pivotArea>
    </format>
    <format dxfId="8421">
      <pivotArea collapsedLevelsAreSubtotals="1" fieldPosition="0">
        <references count="5">
          <reference field="0" count="1">
            <x v="17"/>
          </reference>
          <reference field="1" count="1" selected="0">
            <x v="3"/>
          </reference>
          <reference field="3" count="1" selected="0">
            <x v="191"/>
          </reference>
          <reference field="11" count="1" selected="0">
            <x v="25"/>
          </reference>
          <reference field="12" count="1" selected="0">
            <x v="2"/>
          </reference>
        </references>
      </pivotArea>
    </format>
    <format dxfId="8420">
      <pivotArea collapsedLevelsAreSubtotals="1" fieldPosition="0">
        <references count="3">
          <reference field="1" count="1" selected="0">
            <x v="3"/>
          </reference>
          <reference field="3" count="1">
            <x v="195"/>
          </reference>
          <reference field="12" count="1" selected="0">
            <x v="2"/>
          </reference>
        </references>
      </pivotArea>
    </format>
    <format dxfId="8419">
      <pivotArea collapsedLevelsAreSubtotals="1" fieldPosition="0">
        <references count="4">
          <reference field="1" count="1" selected="0">
            <x v="3"/>
          </reference>
          <reference field="3" count="1" selected="0">
            <x v="195"/>
          </reference>
          <reference field="11" count="1">
            <x v="25"/>
          </reference>
          <reference field="12" count="1" selected="0">
            <x v="2"/>
          </reference>
        </references>
      </pivotArea>
    </format>
    <format dxfId="8418">
      <pivotArea collapsedLevelsAreSubtotals="1" fieldPosition="0">
        <references count="5">
          <reference field="0" count="1">
            <x v="17"/>
          </reference>
          <reference field="1" count="1" selected="0">
            <x v="3"/>
          </reference>
          <reference field="3" count="1" selected="0">
            <x v="195"/>
          </reference>
          <reference field="11" count="1" selected="0">
            <x v="25"/>
          </reference>
          <reference field="12" count="1" selected="0">
            <x v="2"/>
          </reference>
        </references>
      </pivotArea>
    </format>
    <format dxfId="8417">
      <pivotArea collapsedLevelsAreSubtotals="1" fieldPosition="0">
        <references count="3">
          <reference field="1" count="1" selected="0">
            <x v="3"/>
          </reference>
          <reference field="3" count="1">
            <x v="196"/>
          </reference>
          <reference field="12" count="1" selected="0">
            <x v="2"/>
          </reference>
        </references>
      </pivotArea>
    </format>
    <format dxfId="8416">
      <pivotArea collapsedLevelsAreSubtotals="1" fieldPosition="0">
        <references count="4">
          <reference field="1" count="1" selected="0">
            <x v="3"/>
          </reference>
          <reference field="3" count="1" selected="0">
            <x v="196"/>
          </reference>
          <reference field="11" count="1">
            <x v="25"/>
          </reference>
          <reference field="12" count="1" selected="0">
            <x v="2"/>
          </reference>
        </references>
      </pivotArea>
    </format>
    <format dxfId="8415">
      <pivotArea collapsedLevelsAreSubtotals="1" fieldPosition="0">
        <references count="5">
          <reference field="0" count="1">
            <x v="17"/>
          </reference>
          <reference field="1" count="1" selected="0">
            <x v="3"/>
          </reference>
          <reference field="3" count="1" selected="0">
            <x v="196"/>
          </reference>
          <reference field="11" count="1" selected="0">
            <x v="25"/>
          </reference>
          <reference field="12" count="1" selected="0">
            <x v="2"/>
          </reference>
        </references>
      </pivotArea>
    </format>
    <format dxfId="8414">
      <pivotArea collapsedLevelsAreSubtotals="1" fieldPosition="0">
        <references count="3">
          <reference field="1" count="1" selected="0">
            <x v="3"/>
          </reference>
          <reference field="3" count="1">
            <x v="200"/>
          </reference>
          <reference field="12" count="1" selected="0">
            <x v="2"/>
          </reference>
        </references>
      </pivotArea>
    </format>
    <format dxfId="8413">
      <pivotArea collapsedLevelsAreSubtotals="1" fieldPosition="0">
        <references count="4">
          <reference field="1" count="1" selected="0">
            <x v="3"/>
          </reference>
          <reference field="3" count="1" selected="0">
            <x v="200"/>
          </reference>
          <reference field="11" count="1">
            <x v="25"/>
          </reference>
          <reference field="12" count="1" selected="0">
            <x v="2"/>
          </reference>
        </references>
      </pivotArea>
    </format>
    <format dxfId="8412">
      <pivotArea collapsedLevelsAreSubtotals="1" fieldPosition="0">
        <references count="5">
          <reference field="0" count="1">
            <x v="17"/>
          </reference>
          <reference field="1" count="1" selected="0">
            <x v="3"/>
          </reference>
          <reference field="3" count="1" selected="0">
            <x v="200"/>
          </reference>
          <reference field="11" count="1" selected="0">
            <x v="25"/>
          </reference>
          <reference field="12" count="1" selected="0">
            <x v="2"/>
          </reference>
        </references>
      </pivotArea>
    </format>
    <format dxfId="8411">
      <pivotArea collapsedLevelsAreSubtotals="1" fieldPosition="0">
        <references count="3">
          <reference field="1" count="1" selected="0">
            <x v="3"/>
          </reference>
          <reference field="3" count="1">
            <x v="203"/>
          </reference>
          <reference field="12" count="1" selected="0">
            <x v="2"/>
          </reference>
        </references>
      </pivotArea>
    </format>
    <format dxfId="8410">
      <pivotArea collapsedLevelsAreSubtotals="1" fieldPosition="0">
        <references count="4">
          <reference field="1" count="1" selected="0">
            <x v="3"/>
          </reference>
          <reference field="3" count="1" selected="0">
            <x v="203"/>
          </reference>
          <reference field="11" count="1">
            <x v="25"/>
          </reference>
          <reference field="12" count="1" selected="0">
            <x v="2"/>
          </reference>
        </references>
      </pivotArea>
    </format>
    <format dxfId="8409">
      <pivotArea collapsedLevelsAreSubtotals="1" fieldPosition="0">
        <references count="5">
          <reference field="0" count="1">
            <x v="17"/>
          </reference>
          <reference field="1" count="1" selected="0">
            <x v="3"/>
          </reference>
          <reference field="3" count="1" selected="0">
            <x v="203"/>
          </reference>
          <reference field="11" count="1" selected="0">
            <x v="25"/>
          </reference>
          <reference field="12" count="1" selected="0">
            <x v="2"/>
          </reference>
        </references>
      </pivotArea>
    </format>
    <format dxfId="8408">
      <pivotArea collapsedLevelsAreSubtotals="1" fieldPosition="0">
        <references count="3">
          <reference field="1" count="1" selected="0">
            <x v="3"/>
          </reference>
          <reference field="3" count="1">
            <x v="205"/>
          </reference>
          <reference field="12" count="1" selected="0">
            <x v="2"/>
          </reference>
        </references>
      </pivotArea>
    </format>
    <format dxfId="8407">
      <pivotArea collapsedLevelsAreSubtotals="1" fieldPosition="0">
        <references count="4">
          <reference field="1" count="1" selected="0">
            <x v="3"/>
          </reference>
          <reference field="3" count="1" selected="0">
            <x v="205"/>
          </reference>
          <reference field="11" count="1">
            <x v="25"/>
          </reference>
          <reference field="12" count="1" selected="0">
            <x v="2"/>
          </reference>
        </references>
      </pivotArea>
    </format>
    <format dxfId="8406">
      <pivotArea collapsedLevelsAreSubtotals="1" fieldPosition="0">
        <references count="5">
          <reference field="0" count="1">
            <x v="17"/>
          </reference>
          <reference field="1" count="1" selected="0">
            <x v="3"/>
          </reference>
          <reference field="3" count="1" selected="0">
            <x v="205"/>
          </reference>
          <reference field="11" count="1" selected="0">
            <x v="25"/>
          </reference>
          <reference field="12" count="1" selected="0">
            <x v="2"/>
          </reference>
        </references>
      </pivotArea>
    </format>
    <format dxfId="8405">
      <pivotArea collapsedLevelsAreSubtotals="1" fieldPosition="0">
        <references count="3">
          <reference field="1" count="1" selected="0">
            <x v="3"/>
          </reference>
          <reference field="3" count="1">
            <x v="208"/>
          </reference>
          <reference field="12" count="1" selected="0">
            <x v="2"/>
          </reference>
        </references>
      </pivotArea>
    </format>
    <format dxfId="8404">
      <pivotArea collapsedLevelsAreSubtotals="1" fieldPosition="0">
        <references count="4">
          <reference field="1" count="1" selected="0">
            <x v="3"/>
          </reference>
          <reference field="3" count="1" selected="0">
            <x v="208"/>
          </reference>
          <reference field="11" count="1">
            <x v="25"/>
          </reference>
          <reference field="12" count="1" selected="0">
            <x v="2"/>
          </reference>
        </references>
      </pivotArea>
    </format>
    <format dxfId="8403">
      <pivotArea collapsedLevelsAreSubtotals="1" fieldPosition="0">
        <references count="5">
          <reference field="0" count="1">
            <x v="17"/>
          </reference>
          <reference field="1" count="1" selected="0">
            <x v="3"/>
          </reference>
          <reference field="3" count="1" selected="0">
            <x v="208"/>
          </reference>
          <reference field="11" count="1" selected="0">
            <x v="25"/>
          </reference>
          <reference field="12" count="1" selected="0">
            <x v="2"/>
          </reference>
        </references>
      </pivotArea>
    </format>
    <format dxfId="8402">
      <pivotArea collapsedLevelsAreSubtotals="1" fieldPosition="0">
        <references count="3">
          <reference field="1" count="1" selected="0">
            <x v="3"/>
          </reference>
          <reference field="3" count="1">
            <x v="211"/>
          </reference>
          <reference field="12" count="1" selected="0">
            <x v="2"/>
          </reference>
        </references>
      </pivotArea>
    </format>
    <format dxfId="8401">
      <pivotArea collapsedLevelsAreSubtotals="1" fieldPosition="0">
        <references count="4">
          <reference field="1" count="1" selected="0">
            <x v="3"/>
          </reference>
          <reference field="3" count="1" selected="0">
            <x v="211"/>
          </reference>
          <reference field="11" count="1">
            <x v="25"/>
          </reference>
          <reference field="12" count="1" selected="0">
            <x v="2"/>
          </reference>
        </references>
      </pivotArea>
    </format>
    <format dxfId="8400">
      <pivotArea collapsedLevelsAreSubtotals="1" fieldPosition="0">
        <references count="5">
          <reference field="0" count="1">
            <x v="17"/>
          </reference>
          <reference field="1" count="1" selected="0">
            <x v="3"/>
          </reference>
          <reference field="3" count="1" selected="0">
            <x v="211"/>
          </reference>
          <reference field="11" count="1" selected="0">
            <x v="25"/>
          </reference>
          <reference field="12" count="1" selected="0">
            <x v="2"/>
          </reference>
        </references>
      </pivotArea>
    </format>
    <format dxfId="8399">
      <pivotArea collapsedLevelsAreSubtotals="1" fieldPosition="0">
        <references count="3">
          <reference field="1" count="1" selected="0">
            <x v="3"/>
          </reference>
          <reference field="3" count="1">
            <x v="212"/>
          </reference>
          <reference field="12" count="1" selected="0">
            <x v="2"/>
          </reference>
        </references>
      </pivotArea>
    </format>
    <format dxfId="8398">
      <pivotArea collapsedLevelsAreSubtotals="1" fieldPosition="0">
        <references count="4">
          <reference field="1" count="1" selected="0">
            <x v="3"/>
          </reference>
          <reference field="3" count="1" selected="0">
            <x v="212"/>
          </reference>
          <reference field="11" count="1">
            <x v="25"/>
          </reference>
          <reference field="12" count="1" selected="0">
            <x v="2"/>
          </reference>
        </references>
      </pivotArea>
    </format>
    <format dxfId="8397">
      <pivotArea collapsedLevelsAreSubtotals="1" fieldPosition="0">
        <references count="5">
          <reference field="0" count="1">
            <x v="17"/>
          </reference>
          <reference field="1" count="1" selected="0">
            <x v="3"/>
          </reference>
          <reference field="3" count="1" selected="0">
            <x v="212"/>
          </reference>
          <reference field="11" count="1" selected="0">
            <x v="25"/>
          </reference>
          <reference field="12" count="1" selected="0">
            <x v="2"/>
          </reference>
        </references>
      </pivotArea>
    </format>
    <format dxfId="8396">
      <pivotArea collapsedLevelsAreSubtotals="1" fieldPosition="0">
        <references count="3">
          <reference field="1" count="1" selected="0">
            <x v="3"/>
          </reference>
          <reference field="3" count="1">
            <x v="217"/>
          </reference>
          <reference field="12" count="1" selected="0">
            <x v="2"/>
          </reference>
        </references>
      </pivotArea>
    </format>
    <format dxfId="8395">
      <pivotArea collapsedLevelsAreSubtotals="1" fieldPosition="0">
        <references count="4">
          <reference field="1" count="1" selected="0">
            <x v="3"/>
          </reference>
          <reference field="3" count="1" selected="0">
            <x v="217"/>
          </reference>
          <reference field="11" count="1">
            <x v="25"/>
          </reference>
          <reference field="12" count="1" selected="0">
            <x v="2"/>
          </reference>
        </references>
      </pivotArea>
    </format>
    <format dxfId="8394">
      <pivotArea collapsedLevelsAreSubtotals="1" fieldPosition="0">
        <references count="5">
          <reference field="0" count="1">
            <x v="17"/>
          </reference>
          <reference field="1" count="1" selected="0">
            <x v="3"/>
          </reference>
          <reference field="3" count="1" selected="0">
            <x v="217"/>
          </reference>
          <reference field="11" count="1" selected="0">
            <x v="25"/>
          </reference>
          <reference field="12" count="1" selected="0">
            <x v="2"/>
          </reference>
        </references>
      </pivotArea>
    </format>
    <format dxfId="8393">
      <pivotArea collapsedLevelsAreSubtotals="1" fieldPosition="0">
        <references count="3">
          <reference field="1" count="1" selected="0">
            <x v="3"/>
          </reference>
          <reference field="3" count="1">
            <x v="219"/>
          </reference>
          <reference field="12" count="1" selected="0">
            <x v="2"/>
          </reference>
        </references>
      </pivotArea>
    </format>
    <format dxfId="8392">
      <pivotArea collapsedLevelsAreSubtotals="1" fieldPosition="0">
        <references count="4">
          <reference field="1" count="1" selected="0">
            <x v="3"/>
          </reference>
          <reference field="3" count="1" selected="0">
            <x v="219"/>
          </reference>
          <reference field="11" count="1">
            <x v="25"/>
          </reference>
          <reference field="12" count="1" selected="0">
            <x v="2"/>
          </reference>
        </references>
      </pivotArea>
    </format>
    <format dxfId="8391">
      <pivotArea collapsedLevelsAreSubtotals="1" fieldPosition="0">
        <references count="5">
          <reference field="0" count="1">
            <x v="17"/>
          </reference>
          <reference field="1" count="1" selected="0">
            <x v="3"/>
          </reference>
          <reference field="3" count="1" selected="0">
            <x v="219"/>
          </reference>
          <reference field="11" count="1" selected="0">
            <x v="25"/>
          </reference>
          <reference field="12" count="1" selected="0">
            <x v="2"/>
          </reference>
        </references>
      </pivotArea>
    </format>
    <format dxfId="8390">
      <pivotArea collapsedLevelsAreSubtotals="1" fieldPosition="0">
        <references count="3">
          <reference field="1" count="1" selected="0">
            <x v="3"/>
          </reference>
          <reference field="3" count="1">
            <x v="220"/>
          </reference>
          <reference field="12" count="1" selected="0">
            <x v="2"/>
          </reference>
        </references>
      </pivotArea>
    </format>
    <format dxfId="8389">
      <pivotArea collapsedLevelsAreSubtotals="1" fieldPosition="0">
        <references count="4">
          <reference field="1" count="1" selected="0">
            <x v="3"/>
          </reference>
          <reference field="3" count="1" selected="0">
            <x v="220"/>
          </reference>
          <reference field="11" count="1">
            <x v="25"/>
          </reference>
          <reference field="12" count="1" selected="0">
            <x v="2"/>
          </reference>
        </references>
      </pivotArea>
    </format>
    <format dxfId="8388">
      <pivotArea collapsedLevelsAreSubtotals="1" fieldPosition="0">
        <references count="5">
          <reference field="0" count="1">
            <x v="17"/>
          </reference>
          <reference field="1" count="1" selected="0">
            <x v="3"/>
          </reference>
          <reference field="3" count="1" selected="0">
            <x v="220"/>
          </reference>
          <reference field="11" count="1" selected="0">
            <x v="25"/>
          </reference>
          <reference field="12" count="1" selected="0">
            <x v="2"/>
          </reference>
        </references>
      </pivotArea>
    </format>
    <format dxfId="8387">
      <pivotArea collapsedLevelsAreSubtotals="1" fieldPosition="0">
        <references count="3">
          <reference field="1" count="1" selected="0">
            <x v="3"/>
          </reference>
          <reference field="3" count="1">
            <x v="222"/>
          </reference>
          <reference field="12" count="1" selected="0">
            <x v="2"/>
          </reference>
        </references>
      </pivotArea>
    </format>
    <format dxfId="8386">
      <pivotArea collapsedLevelsAreSubtotals="1" fieldPosition="0">
        <references count="4">
          <reference field="1" count="1" selected="0">
            <x v="3"/>
          </reference>
          <reference field="3" count="1" selected="0">
            <x v="222"/>
          </reference>
          <reference field="11" count="1">
            <x v="25"/>
          </reference>
          <reference field="12" count="1" selected="0">
            <x v="2"/>
          </reference>
        </references>
      </pivotArea>
    </format>
    <format dxfId="8385">
      <pivotArea collapsedLevelsAreSubtotals="1" fieldPosition="0">
        <references count="5">
          <reference field="0" count="1">
            <x v="17"/>
          </reference>
          <reference field="1" count="1" selected="0">
            <x v="3"/>
          </reference>
          <reference field="3" count="1" selected="0">
            <x v="222"/>
          </reference>
          <reference field="11" count="1" selected="0">
            <x v="25"/>
          </reference>
          <reference field="12" count="1" selected="0">
            <x v="2"/>
          </reference>
        </references>
      </pivotArea>
    </format>
    <format dxfId="8384">
      <pivotArea collapsedLevelsAreSubtotals="1" fieldPosition="0">
        <references count="3">
          <reference field="1" count="1" selected="0">
            <x v="3"/>
          </reference>
          <reference field="3" count="1">
            <x v="223"/>
          </reference>
          <reference field="12" count="1" selected="0">
            <x v="2"/>
          </reference>
        </references>
      </pivotArea>
    </format>
    <format dxfId="8383">
      <pivotArea collapsedLevelsAreSubtotals="1" fieldPosition="0">
        <references count="4">
          <reference field="1" count="1" selected="0">
            <x v="3"/>
          </reference>
          <reference field="3" count="1" selected="0">
            <x v="223"/>
          </reference>
          <reference field="11" count="1">
            <x v="25"/>
          </reference>
          <reference field="12" count="1" selected="0">
            <x v="2"/>
          </reference>
        </references>
      </pivotArea>
    </format>
    <format dxfId="8382">
      <pivotArea collapsedLevelsAreSubtotals="1" fieldPosition="0">
        <references count="5">
          <reference field="0" count="1">
            <x v="17"/>
          </reference>
          <reference field="1" count="1" selected="0">
            <x v="3"/>
          </reference>
          <reference field="3" count="1" selected="0">
            <x v="223"/>
          </reference>
          <reference field="11" count="1" selected="0">
            <x v="25"/>
          </reference>
          <reference field="12" count="1" selected="0">
            <x v="2"/>
          </reference>
        </references>
      </pivotArea>
    </format>
    <format dxfId="8381">
      <pivotArea collapsedLevelsAreSubtotals="1" fieldPosition="0">
        <references count="3">
          <reference field="1" count="1" selected="0">
            <x v="3"/>
          </reference>
          <reference field="3" count="1">
            <x v="224"/>
          </reference>
          <reference field="12" count="1" selected="0">
            <x v="2"/>
          </reference>
        </references>
      </pivotArea>
    </format>
    <format dxfId="8380">
      <pivotArea collapsedLevelsAreSubtotals="1" fieldPosition="0">
        <references count="4">
          <reference field="1" count="1" selected="0">
            <x v="3"/>
          </reference>
          <reference field="3" count="1" selected="0">
            <x v="224"/>
          </reference>
          <reference field="11" count="1">
            <x v="4"/>
          </reference>
          <reference field="12" count="1" selected="0">
            <x v="2"/>
          </reference>
        </references>
      </pivotArea>
    </format>
    <format dxfId="8379">
      <pivotArea collapsedLevelsAreSubtotals="1" fieldPosition="0">
        <references count="5">
          <reference field="0" count="1">
            <x v="9"/>
          </reference>
          <reference field="1" count="1" selected="0">
            <x v="3"/>
          </reference>
          <reference field="3" count="1" selected="0">
            <x v="224"/>
          </reference>
          <reference field="11" count="1" selected="0">
            <x v="4"/>
          </reference>
          <reference field="12" count="1" selected="0">
            <x v="2"/>
          </reference>
        </references>
      </pivotArea>
    </format>
    <format dxfId="8378">
      <pivotArea collapsedLevelsAreSubtotals="1" fieldPosition="0">
        <references count="4">
          <reference field="1" count="1" selected="0">
            <x v="3"/>
          </reference>
          <reference field="3" count="1" selected="0">
            <x v="224"/>
          </reference>
          <reference field="11" count="1">
            <x v="25"/>
          </reference>
          <reference field="12" count="1" selected="0">
            <x v="2"/>
          </reference>
        </references>
      </pivotArea>
    </format>
    <format dxfId="8377">
      <pivotArea collapsedLevelsAreSubtotals="1" fieldPosition="0">
        <references count="5">
          <reference field="0" count="1">
            <x v="17"/>
          </reference>
          <reference field="1" count="1" selected="0">
            <x v="3"/>
          </reference>
          <reference field="3" count="1" selected="0">
            <x v="224"/>
          </reference>
          <reference field="11" count="1" selected="0">
            <x v="25"/>
          </reference>
          <reference field="12" count="1" selected="0">
            <x v="2"/>
          </reference>
        </references>
      </pivotArea>
    </format>
    <format dxfId="8376">
      <pivotArea collapsedLevelsAreSubtotals="1" fieldPosition="0">
        <references count="3">
          <reference field="1" count="1" selected="0">
            <x v="3"/>
          </reference>
          <reference field="3" count="1">
            <x v="226"/>
          </reference>
          <reference field="12" count="1" selected="0">
            <x v="2"/>
          </reference>
        </references>
      </pivotArea>
    </format>
    <format dxfId="8375">
      <pivotArea collapsedLevelsAreSubtotals="1" fieldPosition="0">
        <references count="4">
          <reference field="1" count="1" selected="0">
            <x v="3"/>
          </reference>
          <reference field="3" count="1" selected="0">
            <x v="226"/>
          </reference>
          <reference field="11" count="1">
            <x v="25"/>
          </reference>
          <reference field="12" count="1" selected="0">
            <x v="2"/>
          </reference>
        </references>
      </pivotArea>
    </format>
    <format dxfId="8374">
      <pivotArea collapsedLevelsAreSubtotals="1" fieldPosition="0">
        <references count="5">
          <reference field="0" count="1">
            <x v="17"/>
          </reference>
          <reference field="1" count="1" selected="0">
            <x v="3"/>
          </reference>
          <reference field="3" count="1" selected="0">
            <x v="226"/>
          </reference>
          <reference field="11" count="1" selected="0">
            <x v="25"/>
          </reference>
          <reference field="12" count="1" selected="0">
            <x v="2"/>
          </reference>
        </references>
      </pivotArea>
    </format>
    <format dxfId="8373">
      <pivotArea collapsedLevelsAreSubtotals="1" fieldPosition="0">
        <references count="3">
          <reference field="1" count="1" selected="0">
            <x v="3"/>
          </reference>
          <reference field="3" count="1">
            <x v="229"/>
          </reference>
          <reference field="12" count="1" selected="0">
            <x v="2"/>
          </reference>
        </references>
      </pivotArea>
    </format>
    <format dxfId="8372">
      <pivotArea collapsedLevelsAreSubtotals="1" fieldPosition="0">
        <references count="4">
          <reference field="1" count="1" selected="0">
            <x v="3"/>
          </reference>
          <reference field="3" count="1" selected="0">
            <x v="229"/>
          </reference>
          <reference field="11" count="1">
            <x v="25"/>
          </reference>
          <reference field="12" count="1" selected="0">
            <x v="2"/>
          </reference>
        </references>
      </pivotArea>
    </format>
    <format dxfId="8371">
      <pivotArea collapsedLevelsAreSubtotals="1" fieldPosition="0">
        <references count="5">
          <reference field="0" count="1">
            <x v="17"/>
          </reference>
          <reference field="1" count="1" selected="0">
            <x v="3"/>
          </reference>
          <reference field="3" count="1" selected="0">
            <x v="229"/>
          </reference>
          <reference field="11" count="1" selected="0">
            <x v="25"/>
          </reference>
          <reference field="12" count="1" selected="0">
            <x v="2"/>
          </reference>
        </references>
      </pivotArea>
    </format>
    <format dxfId="8370">
      <pivotArea collapsedLevelsAreSubtotals="1" fieldPosition="0">
        <references count="3">
          <reference field="1" count="1" selected="0">
            <x v="3"/>
          </reference>
          <reference field="3" count="1">
            <x v="230"/>
          </reference>
          <reference field="12" count="1" selected="0">
            <x v="2"/>
          </reference>
        </references>
      </pivotArea>
    </format>
    <format dxfId="8369">
      <pivotArea collapsedLevelsAreSubtotals="1" fieldPosition="0">
        <references count="4">
          <reference field="1" count="1" selected="0">
            <x v="3"/>
          </reference>
          <reference field="3" count="1" selected="0">
            <x v="230"/>
          </reference>
          <reference field="11" count="1">
            <x v="25"/>
          </reference>
          <reference field="12" count="1" selected="0">
            <x v="2"/>
          </reference>
        </references>
      </pivotArea>
    </format>
    <format dxfId="8368">
      <pivotArea collapsedLevelsAreSubtotals="1" fieldPosition="0">
        <references count="5">
          <reference field="0" count="1">
            <x v="17"/>
          </reference>
          <reference field="1" count="1" selected="0">
            <x v="3"/>
          </reference>
          <reference field="3" count="1" selected="0">
            <x v="230"/>
          </reference>
          <reference field="11" count="1" selected="0">
            <x v="25"/>
          </reference>
          <reference field="12" count="1" selected="0">
            <x v="2"/>
          </reference>
        </references>
      </pivotArea>
    </format>
    <format dxfId="8367">
      <pivotArea collapsedLevelsAreSubtotals="1" fieldPosition="0">
        <references count="3">
          <reference field="1" count="1" selected="0">
            <x v="3"/>
          </reference>
          <reference field="3" count="1">
            <x v="235"/>
          </reference>
          <reference field="12" count="1" selected="0">
            <x v="2"/>
          </reference>
        </references>
      </pivotArea>
    </format>
    <format dxfId="8366">
      <pivotArea collapsedLevelsAreSubtotals="1" fieldPosition="0">
        <references count="4">
          <reference field="1" count="1" selected="0">
            <x v="3"/>
          </reference>
          <reference field="3" count="1" selected="0">
            <x v="235"/>
          </reference>
          <reference field="11" count="1">
            <x v="25"/>
          </reference>
          <reference field="12" count="1" selected="0">
            <x v="2"/>
          </reference>
        </references>
      </pivotArea>
    </format>
    <format dxfId="8365">
      <pivotArea collapsedLevelsAreSubtotals="1" fieldPosition="0">
        <references count="5">
          <reference field="0" count="1">
            <x v="17"/>
          </reference>
          <reference field="1" count="1" selected="0">
            <x v="3"/>
          </reference>
          <reference field="3" count="1" selected="0">
            <x v="235"/>
          </reference>
          <reference field="11" count="1" selected="0">
            <x v="25"/>
          </reference>
          <reference field="12" count="1" selected="0">
            <x v="2"/>
          </reference>
        </references>
      </pivotArea>
    </format>
    <format dxfId="8364">
      <pivotArea collapsedLevelsAreSubtotals="1" fieldPosition="0">
        <references count="3">
          <reference field="1" count="1" selected="0">
            <x v="3"/>
          </reference>
          <reference field="3" count="1">
            <x v="238"/>
          </reference>
          <reference field="12" count="1" selected="0">
            <x v="2"/>
          </reference>
        </references>
      </pivotArea>
    </format>
    <format dxfId="8363">
      <pivotArea collapsedLevelsAreSubtotals="1" fieldPosition="0">
        <references count="4">
          <reference field="1" count="1" selected="0">
            <x v="3"/>
          </reference>
          <reference field="3" count="1" selected="0">
            <x v="238"/>
          </reference>
          <reference field="11" count="1">
            <x v="4"/>
          </reference>
          <reference field="12" count="1" selected="0">
            <x v="2"/>
          </reference>
        </references>
      </pivotArea>
    </format>
    <format dxfId="8362">
      <pivotArea collapsedLevelsAreSubtotals="1" fieldPosition="0">
        <references count="5">
          <reference field="0" count="1">
            <x v="9"/>
          </reference>
          <reference field="1" count="1" selected="0">
            <x v="3"/>
          </reference>
          <reference field="3" count="1" selected="0">
            <x v="238"/>
          </reference>
          <reference field="11" count="1" selected="0">
            <x v="4"/>
          </reference>
          <reference field="12" count="1" selected="0">
            <x v="2"/>
          </reference>
        </references>
      </pivotArea>
    </format>
    <format dxfId="8361">
      <pivotArea collapsedLevelsAreSubtotals="1" fieldPosition="0">
        <references count="4">
          <reference field="1" count="1" selected="0">
            <x v="3"/>
          </reference>
          <reference field="3" count="1" selected="0">
            <x v="238"/>
          </reference>
          <reference field="11" count="1">
            <x v="25"/>
          </reference>
          <reference field="12" count="1" selected="0">
            <x v="2"/>
          </reference>
        </references>
      </pivotArea>
    </format>
    <format dxfId="8360">
      <pivotArea collapsedLevelsAreSubtotals="1" fieldPosition="0">
        <references count="5">
          <reference field="0" count="1">
            <x v="17"/>
          </reference>
          <reference field="1" count="1" selected="0">
            <x v="3"/>
          </reference>
          <reference field="3" count="1" selected="0">
            <x v="238"/>
          </reference>
          <reference field="11" count="1" selected="0">
            <x v="25"/>
          </reference>
          <reference field="12" count="1" selected="0">
            <x v="2"/>
          </reference>
        </references>
      </pivotArea>
    </format>
    <format dxfId="8359">
      <pivotArea collapsedLevelsAreSubtotals="1" fieldPosition="0">
        <references count="3">
          <reference field="1" count="1" selected="0">
            <x v="3"/>
          </reference>
          <reference field="3" count="1">
            <x v="240"/>
          </reference>
          <reference field="12" count="1" selected="0">
            <x v="2"/>
          </reference>
        </references>
      </pivotArea>
    </format>
    <format dxfId="8358">
      <pivotArea collapsedLevelsAreSubtotals="1" fieldPosition="0">
        <references count="4">
          <reference field="1" count="1" selected="0">
            <x v="3"/>
          </reference>
          <reference field="3" count="1" selected="0">
            <x v="240"/>
          </reference>
          <reference field="11" count="1">
            <x v="25"/>
          </reference>
          <reference field="12" count="1" selected="0">
            <x v="2"/>
          </reference>
        </references>
      </pivotArea>
    </format>
    <format dxfId="8357">
      <pivotArea collapsedLevelsAreSubtotals="1" fieldPosition="0">
        <references count="5">
          <reference field="0" count="1">
            <x v="17"/>
          </reference>
          <reference field="1" count="1" selected="0">
            <x v="3"/>
          </reference>
          <reference field="3" count="1" selected="0">
            <x v="240"/>
          </reference>
          <reference field="11" count="1" selected="0">
            <x v="25"/>
          </reference>
          <reference field="12" count="1" selected="0">
            <x v="2"/>
          </reference>
        </references>
      </pivotArea>
    </format>
    <format dxfId="8356">
      <pivotArea collapsedLevelsAreSubtotals="1" fieldPosition="0">
        <references count="3">
          <reference field="1" count="1" selected="0">
            <x v="3"/>
          </reference>
          <reference field="3" count="1">
            <x v="241"/>
          </reference>
          <reference field="12" count="1" selected="0">
            <x v="2"/>
          </reference>
        </references>
      </pivotArea>
    </format>
    <format dxfId="8355">
      <pivotArea collapsedLevelsAreSubtotals="1" fieldPosition="0">
        <references count="4">
          <reference field="1" count="1" selected="0">
            <x v="3"/>
          </reference>
          <reference field="3" count="1" selected="0">
            <x v="241"/>
          </reference>
          <reference field="11" count="1">
            <x v="25"/>
          </reference>
          <reference field="12" count="1" selected="0">
            <x v="2"/>
          </reference>
        </references>
      </pivotArea>
    </format>
    <format dxfId="8354">
      <pivotArea collapsedLevelsAreSubtotals="1" fieldPosition="0">
        <references count="5">
          <reference field="0" count="1">
            <x v="17"/>
          </reference>
          <reference field="1" count="1" selected="0">
            <x v="3"/>
          </reference>
          <reference field="3" count="1" selected="0">
            <x v="241"/>
          </reference>
          <reference field="11" count="1" selected="0">
            <x v="25"/>
          </reference>
          <reference field="12" count="1" selected="0">
            <x v="2"/>
          </reference>
        </references>
      </pivotArea>
    </format>
    <format dxfId="8353">
      <pivotArea collapsedLevelsAreSubtotals="1" fieldPosition="0">
        <references count="3">
          <reference field="1" count="1" selected="0">
            <x v="3"/>
          </reference>
          <reference field="3" count="1">
            <x v="243"/>
          </reference>
          <reference field="12" count="1" selected="0">
            <x v="2"/>
          </reference>
        </references>
      </pivotArea>
    </format>
    <format dxfId="8352">
      <pivotArea collapsedLevelsAreSubtotals="1" fieldPosition="0">
        <references count="4">
          <reference field="1" count="1" selected="0">
            <x v="3"/>
          </reference>
          <reference field="3" count="1" selected="0">
            <x v="243"/>
          </reference>
          <reference field="11" count="1">
            <x v="25"/>
          </reference>
          <reference field="12" count="1" selected="0">
            <x v="2"/>
          </reference>
        </references>
      </pivotArea>
    </format>
    <format dxfId="8351">
      <pivotArea collapsedLevelsAreSubtotals="1" fieldPosition="0">
        <references count="5">
          <reference field="0" count="1">
            <x v="17"/>
          </reference>
          <reference field="1" count="1" selected="0">
            <x v="3"/>
          </reference>
          <reference field="3" count="1" selected="0">
            <x v="243"/>
          </reference>
          <reference field="11" count="1" selected="0">
            <x v="25"/>
          </reference>
          <reference field="12" count="1" selected="0">
            <x v="2"/>
          </reference>
        </references>
      </pivotArea>
    </format>
    <format dxfId="8350">
      <pivotArea collapsedLevelsAreSubtotals="1" fieldPosition="0">
        <references count="3">
          <reference field="1" count="1" selected="0">
            <x v="3"/>
          </reference>
          <reference field="3" count="1">
            <x v="244"/>
          </reference>
          <reference field="12" count="1" selected="0">
            <x v="2"/>
          </reference>
        </references>
      </pivotArea>
    </format>
    <format dxfId="8349">
      <pivotArea collapsedLevelsAreSubtotals="1" fieldPosition="0">
        <references count="4">
          <reference field="1" count="1" selected="0">
            <x v="3"/>
          </reference>
          <reference field="3" count="1" selected="0">
            <x v="244"/>
          </reference>
          <reference field="11" count="1">
            <x v="25"/>
          </reference>
          <reference field="12" count="1" selected="0">
            <x v="2"/>
          </reference>
        </references>
      </pivotArea>
    </format>
    <format dxfId="8348">
      <pivotArea collapsedLevelsAreSubtotals="1" fieldPosition="0">
        <references count="5">
          <reference field="0" count="1">
            <x v="17"/>
          </reference>
          <reference field="1" count="1" selected="0">
            <x v="3"/>
          </reference>
          <reference field="3" count="1" selected="0">
            <x v="244"/>
          </reference>
          <reference field="11" count="1" selected="0">
            <x v="25"/>
          </reference>
          <reference field="12" count="1" selected="0">
            <x v="2"/>
          </reference>
        </references>
      </pivotArea>
    </format>
    <format dxfId="8347">
      <pivotArea collapsedLevelsAreSubtotals="1" fieldPosition="0">
        <references count="3">
          <reference field="1" count="1" selected="0">
            <x v="3"/>
          </reference>
          <reference field="3" count="1">
            <x v="245"/>
          </reference>
          <reference field="12" count="1" selected="0">
            <x v="2"/>
          </reference>
        </references>
      </pivotArea>
    </format>
    <format dxfId="8346">
      <pivotArea collapsedLevelsAreSubtotals="1" fieldPosition="0">
        <references count="4">
          <reference field="1" count="1" selected="0">
            <x v="3"/>
          </reference>
          <reference field="3" count="1" selected="0">
            <x v="245"/>
          </reference>
          <reference field="11" count="1">
            <x v="25"/>
          </reference>
          <reference field="12" count="1" selected="0">
            <x v="2"/>
          </reference>
        </references>
      </pivotArea>
    </format>
    <format dxfId="8345">
      <pivotArea collapsedLevelsAreSubtotals="1" fieldPosition="0">
        <references count="5">
          <reference field="0" count="1">
            <x v="17"/>
          </reference>
          <reference field="1" count="1" selected="0">
            <x v="3"/>
          </reference>
          <reference field="3" count="1" selected="0">
            <x v="245"/>
          </reference>
          <reference field="11" count="1" selected="0">
            <x v="25"/>
          </reference>
          <reference field="12" count="1" selected="0">
            <x v="2"/>
          </reference>
        </references>
      </pivotArea>
    </format>
    <format dxfId="8344">
      <pivotArea collapsedLevelsAreSubtotals="1" fieldPosition="0">
        <references count="3">
          <reference field="1" count="1" selected="0">
            <x v="3"/>
          </reference>
          <reference field="3" count="1">
            <x v="246"/>
          </reference>
          <reference field="12" count="1" selected="0">
            <x v="2"/>
          </reference>
        </references>
      </pivotArea>
    </format>
    <format dxfId="8343">
      <pivotArea collapsedLevelsAreSubtotals="1" fieldPosition="0">
        <references count="4">
          <reference field="1" count="1" selected="0">
            <x v="3"/>
          </reference>
          <reference field="3" count="1" selected="0">
            <x v="246"/>
          </reference>
          <reference field="11" count="1">
            <x v="25"/>
          </reference>
          <reference field="12" count="1" selected="0">
            <x v="2"/>
          </reference>
        </references>
      </pivotArea>
    </format>
    <format dxfId="8342">
      <pivotArea collapsedLevelsAreSubtotals="1" fieldPosition="0">
        <references count="5">
          <reference field="0" count="1">
            <x v="17"/>
          </reference>
          <reference field="1" count="1" selected="0">
            <x v="3"/>
          </reference>
          <reference field="3" count="1" selected="0">
            <x v="246"/>
          </reference>
          <reference field="11" count="1" selected="0">
            <x v="25"/>
          </reference>
          <reference field="12" count="1" selected="0">
            <x v="2"/>
          </reference>
        </references>
      </pivotArea>
    </format>
    <format dxfId="8341">
      <pivotArea collapsedLevelsAreSubtotals="1" fieldPosition="0">
        <references count="3">
          <reference field="1" count="1" selected="0">
            <x v="3"/>
          </reference>
          <reference field="3" count="1">
            <x v="254"/>
          </reference>
          <reference field="12" count="1" selected="0">
            <x v="2"/>
          </reference>
        </references>
      </pivotArea>
    </format>
    <format dxfId="8340">
      <pivotArea collapsedLevelsAreSubtotals="1" fieldPosition="0">
        <references count="4">
          <reference field="1" count="1" selected="0">
            <x v="3"/>
          </reference>
          <reference field="3" count="1" selected="0">
            <x v="254"/>
          </reference>
          <reference field="11" count="1">
            <x v="25"/>
          </reference>
          <reference field="12" count="1" selected="0">
            <x v="2"/>
          </reference>
        </references>
      </pivotArea>
    </format>
    <format dxfId="8339">
      <pivotArea collapsedLevelsAreSubtotals="1" fieldPosition="0">
        <references count="5">
          <reference field="0" count="1">
            <x v="17"/>
          </reference>
          <reference field="1" count="1" selected="0">
            <x v="3"/>
          </reference>
          <reference field="3" count="1" selected="0">
            <x v="254"/>
          </reference>
          <reference field="11" count="1" selected="0">
            <x v="25"/>
          </reference>
          <reference field="12" count="1" selected="0">
            <x v="2"/>
          </reference>
        </references>
      </pivotArea>
    </format>
    <format dxfId="8338">
      <pivotArea collapsedLevelsAreSubtotals="1" fieldPosition="0">
        <references count="3">
          <reference field="1" count="1" selected="0">
            <x v="3"/>
          </reference>
          <reference field="3" count="1">
            <x v="255"/>
          </reference>
          <reference field="12" count="1" selected="0">
            <x v="2"/>
          </reference>
        </references>
      </pivotArea>
    </format>
    <format dxfId="8337">
      <pivotArea collapsedLevelsAreSubtotals="1" fieldPosition="0">
        <references count="4">
          <reference field="1" count="1" selected="0">
            <x v="3"/>
          </reference>
          <reference field="3" count="1" selected="0">
            <x v="255"/>
          </reference>
          <reference field="11" count="1">
            <x v="25"/>
          </reference>
          <reference field="12" count="1" selected="0">
            <x v="2"/>
          </reference>
        </references>
      </pivotArea>
    </format>
    <format dxfId="8336">
      <pivotArea collapsedLevelsAreSubtotals="1" fieldPosition="0">
        <references count="5">
          <reference field="0" count="1">
            <x v="17"/>
          </reference>
          <reference field="1" count="1" selected="0">
            <x v="3"/>
          </reference>
          <reference field="3" count="1" selected="0">
            <x v="255"/>
          </reference>
          <reference field="11" count="1" selected="0">
            <x v="25"/>
          </reference>
          <reference field="12" count="1" selected="0">
            <x v="2"/>
          </reference>
        </references>
      </pivotArea>
    </format>
    <format dxfId="8335">
      <pivotArea collapsedLevelsAreSubtotals="1" fieldPosition="0">
        <references count="3">
          <reference field="1" count="1" selected="0">
            <x v="3"/>
          </reference>
          <reference field="3" count="1">
            <x v="256"/>
          </reference>
          <reference field="12" count="1" selected="0">
            <x v="2"/>
          </reference>
        </references>
      </pivotArea>
    </format>
    <format dxfId="8334">
      <pivotArea collapsedLevelsAreSubtotals="1" fieldPosition="0">
        <references count="4">
          <reference field="1" count="1" selected="0">
            <x v="3"/>
          </reference>
          <reference field="3" count="1" selected="0">
            <x v="256"/>
          </reference>
          <reference field="11" count="1">
            <x v="25"/>
          </reference>
          <reference field="12" count="1" selected="0">
            <x v="2"/>
          </reference>
        </references>
      </pivotArea>
    </format>
    <format dxfId="8333">
      <pivotArea collapsedLevelsAreSubtotals="1" fieldPosition="0">
        <references count="5">
          <reference field="0" count="1">
            <x v="17"/>
          </reference>
          <reference field="1" count="1" selected="0">
            <x v="3"/>
          </reference>
          <reference field="3" count="1" selected="0">
            <x v="256"/>
          </reference>
          <reference field="11" count="1" selected="0">
            <x v="25"/>
          </reference>
          <reference field="12" count="1" selected="0">
            <x v="2"/>
          </reference>
        </references>
      </pivotArea>
    </format>
    <format dxfId="8332">
      <pivotArea collapsedLevelsAreSubtotals="1" fieldPosition="0">
        <references count="3">
          <reference field="1" count="1" selected="0">
            <x v="3"/>
          </reference>
          <reference field="3" count="1">
            <x v="257"/>
          </reference>
          <reference field="12" count="1" selected="0">
            <x v="2"/>
          </reference>
        </references>
      </pivotArea>
    </format>
    <format dxfId="8331">
      <pivotArea collapsedLevelsAreSubtotals="1" fieldPosition="0">
        <references count="4">
          <reference field="1" count="1" selected="0">
            <x v="3"/>
          </reference>
          <reference field="3" count="1" selected="0">
            <x v="257"/>
          </reference>
          <reference field="11" count="1">
            <x v="25"/>
          </reference>
          <reference field="12" count="1" selected="0">
            <x v="2"/>
          </reference>
        </references>
      </pivotArea>
    </format>
    <format dxfId="8330">
      <pivotArea collapsedLevelsAreSubtotals="1" fieldPosition="0">
        <references count="5">
          <reference field="0" count="1">
            <x v="17"/>
          </reference>
          <reference field="1" count="1" selected="0">
            <x v="3"/>
          </reference>
          <reference field="3" count="1" selected="0">
            <x v="257"/>
          </reference>
          <reference field="11" count="1" selected="0">
            <x v="25"/>
          </reference>
          <reference field="12" count="1" selected="0">
            <x v="2"/>
          </reference>
        </references>
      </pivotArea>
    </format>
    <format dxfId="8329">
      <pivotArea collapsedLevelsAreSubtotals="1" fieldPosition="0">
        <references count="3">
          <reference field="1" count="1" selected="0">
            <x v="3"/>
          </reference>
          <reference field="3" count="1">
            <x v="259"/>
          </reference>
          <reference field="12" count="1" selected="0">
            <x v="2"/>
          </reference>
        </references>
      </pivotArea>
    </format>
    <format dxfId="8328">
      <pivotArea collapsedLevelsAreSubtotals="1" fieldPosition="0">
        <references count="4">
          <reference field="1" count="1" selected="0">
            <x v="3"/>
          </reference>
          <reference field="3" count="1" selected="0">
            <x v="259"/>
          </reference>
          <reference field="11" count="1">
            <x v="25"/>
          </reference>
          <reference field="12" count="1" selected="0">
            <x v="2"/>
          </reference>
        </references>
      </pivotArea>
    </format>
    <format dxfId="8327">
      <pivotArea collapsedLevelsAreSubtotals="1" fieldPosition="0">
        <references count="5">
          <reference field="0" count="1">
            <x v="17"/>
          </reference>
          <reference field="1" count="1" selected="0">
            <x v="3"/>
          </reference>
          <reference field="3" count="1" selected="0">
            <x v="259"/>
          </reference>
          <reference field="11" count="1" selected="0">
            <x v="25"/>
          </reference>
          <reference field="12" count="1" selected="0">
            <x v="2"/>
          </reference>
        </references>
      </pivotArea>
    </format>
    <format dxfId="8326">
      <pivotArea collapsedLevelsAreSubtotals="1" fieldPosition="0">
        <references count="3">
          <reference field="1" count="1" selected="0">
            <x v="3"/>
          </reference>
          <reference field="3" count="1">
            <x v="260"/>
          </reference>
          <reference field="12" count="1" selected="0">
            <x v="2"/>
          </reference>
        </references>
      </pivotArea>
    </format>
    <format dxfId="8325">
      <pivotArea collapsedLevelsAreSubtotals="1" fieldPosition="0">
        <references count="4">
          <reference field="1" count="1" selected="0">
            <x v="3"/>
          </reference>
          <reference field="3" count="1" selected="0">
            <x v="260"/>
          </reference>
          <reference field="11" count="1">
            <x v="25"/>
          </reference>
          <reference field="12" count="1" selected="0">
            <x v="2"/>
          </reference>
        </references>
      </pivotArea>
    </format>
    <format dxfId="8324">
      <pivotArea collapsedLevelsAreSubtotals="1" fieldPosition="0">
        <references count="5">
          <reference field="0" count="1">
            <x v="17"/>
          </reference>
          <reference field="1" count="1" selected="0">
            <x v="3"/>
          </reference>
          <reference field="3" count="1" selected="0">
            <x v="260"/>
          </reference>
          <reference field="11" count="1" selected="0">
            <x v="25"/>
          </reference>
          <reference field="12" count="1" selected="0">
            <x v="2"/>
          </reference>
        </references>
      </pivotArea>
    </format>
    <format dxfId="8323">
      <pivotArea collapsedLevelsAreSubtotals="1" fieldPosition="0">
        <references count="3">
          <reference field="1" count="1" selected="0">
            <x v="3"/>
          </reference>
          <reference field="3" count="1">
            <x v="264"/>
          </reference>
          <reference field="12" count="1" selected="0">
            <x v="2"/>
          </reference>
        </references>
      </pivotArea>
    </format>
    <format dxfId="8322">
      <pivotArea collapsedLevelsAreSubtotals="1" fieldPosition="0">
        <references count="4">
          <reference field="1" count="1" selected="0">
            <x v="3"/>
          </reference>
          <reference field="3" count="1" selected="0">
            <x v="264"/>
          </reference>
          <reference field="11" count="1">
            <x v="25"/>
          </reference>
          <reference field="12" count="1" selected="0">
            <x v="2"/>
          </reference>
        </references>
      </pivotArea>
    </format>
    <format dxfId="8321">
      <pivotArea collapsedLevelsAreSubtotals="1" fieldPosition="0">
        <references count="5">
          <reference field="0" count="1">
            <x v="17"/>
          </reference>
          <reference field="1" count="1" selected="0">
            <x v="3"/>
          </reference>
          <reference field="3" count="1" selected="0">
            <x v="264"/>
          </reference>
          <reference field="11" count="1" selected="0">
            <x v="25"/>
          </reference>
          <reference field="12" count="1" selected="0">
            <x v="2"/>
          </reference>
        </references>
      </pivotArea>
    </format>
    <format dxfId="8320">
      <pivotArea collapsedLevelsAreSubtotals="1" fieldPosition="0">
        <references count="3">
          <reference field="1" count="1" selected="0">
            <x v="3"/>
          </reference>
          <reference field="3" count="1">
            <x v="265"/>
          </reference>
          <reference field="12" count="1" selected="0">
            <x v="2"/>
          </reference>
        </references>
      </pivotArea>
    </format>
    <format dxfId="8319">
      <pivotArea collapsedLevelsAreSubtotals="1" fieldPosition="0">
        <references count="4">
          <reference field="1" count="1" selected="0">
            <x v="3"/>
          </reference>
          <reference field="3" count="1" selected="0">
            <x v="265"/>
          </reference>
          <reference field="11" count="1">
            <x v="25"/>
          </reference>
          <reference field="12" count="1" selected="0">
            <x v="2"/>
          </reference>
        </references>
      </pivotArea>
    </format>
    <format dxfId="8318">
      <pivotArea collapsedLevelsAreSubtotals="1" fieldPosition="0">
        <references count="5">
          <reference field="0" count="1">
            <x v="17"/>
          </reference>
          <reference field="1" count="1" selected="0">
            <x v="3"/>
          </reference>
          <reference field="3" count="1" selected="0">
            <x v="265"/>
          </reference>
          <reference field="11" count="1" selected="0">
            <x v="25"/>
          </reference>
          <reference field="12" count="1" selected="0">
            <x v="2"/>
          </reference>
        </references>
      </pivotArea>
    </format>
    <format dxfId="8317">
      <pivotArea collapsedLevelsAreSubtotals="1" fieldPosition="0">
        <references count="3">
          <reference field="1" count="1" selected="0">
            <x v="3"/>
          </reference>
          <reference field="3" count="1">
            <x v="267"/>
          </reference>
          <reference field="12" count="1" selected="0">
            <x v="2"/>
          </reference>
        </references>
      </pivotArea>
    </format>
    <format dxfId="8316">
      <pivotArea collapsedLevelsAreSubtotals="1" fieldPosition="0">
        <references count="4">
          <reference field="1" count="1" selected="0">
            <x v="3"/>
          </reference>
          <reference field="3" count="1" selected="0">
            <x v="267"/>
          </reference>
          <reference field="11" count="1">
            <x v="25"/>
          </reference>
          <reference field="12" count="1" selected="0">
            <x v="2"/>
          </reference>
        </references>
      </pivotArea>
    </format>
    <format dxfId="8315">
      <pivotArea collapsedLevelsAreSubtotals="1" fieldPosition="0">
        <references count="5">
          <reference field="0" count="1">
            <x v="17"/>
          </reference>
          <reference field="1" count="1" selected="0">
            <x v="3"/>
          </reference>
          <reference field="3" count="1" selected="0">
            <x v="267"/>
          </reference>
          <reference field="11" count="1" selected="0">
            <x v="25"/>
          </reference>
          <reference field="12" count="1" selected="0">
            <x v="2"/>
          </reference>
        </references>
      </pivotArea>
    </format>
    <format dxfId="8314">
      <pivotArea collapsedLevelsAreSubtotals="1" fieldPosition="0">
        <references count="3">
          <reference field="1" count="1" selected="0">
            <x v="3"/>
          </reference>
          <reference field="3" count="1">
            <x v="268"/>
          </reference>
          <reference field="12" count="1" selected="0">
            <x v="2"/>
          </reference>
        </references>
      </pivotArea>
    </format>
    <format dxfId="8313">
      <pivotArea collapsedLevelsAreSubtotals="1" fieldPosition="0">
        <references count="4">
          <reference field="1" count="1" selected="0">
            <x v="3"/>
          </reference>
          <reference field="3" count="1" selected="0">
            <x v="268"/>
          </reference>
          <reference field="11" count="1">
            <x v="25"/>
          </reference>
          <reference field="12" count="1" selected="0">
            <x v="2"/>
          </reference>
        </references>
      </pivotArea>
    </format>
    <format dxfId="8312">
      <pivotArea collapsedLevelsAreSubtotals="1" fieldPosition="0">
        <references count="5">
          <reference field="0" count="1">
            <x v="17"/>
          </reference>
          <reference field="1" count="1" selected="0">
            <x v="3"/>
          </reference>
          <reference field="3" count="1" selected="0">
            <x v="268"/>
          </reference>
          <reference field="11" count="1" selected="0">
            <x v="25"/>
          </reference>
          <reference field="12" count="1" selected="0">
            <x v="2"/>
          </reference>
        </references>
      </pivotArea>
    </format>
    <format dxfId="8311">
      <pivotArea collapsedLevelsAreSubtotals="1" fieldPosition="0">
        <references count="3">
          <reference field="1" count="1" selected="0">
            <x v="3"/>
          </reference>
          <reference field="3" count="1">
            <x v="269"/>
          </reference>
          <reference field="12" count="1" selected="0">
            <x v="2"/>
          </reference>
        </references>
      </pivotArea>
    </format>
    <format dxfId="8310">
      <pivotArea collapsedLevelsAreSubtotals="1" fieldPosition="0">
        <references count="4">
          <reference field="1" count="1" selected="0">
            <x v="3"/>
          </reference>
          <reference field="3" count="1" selected="0">
            <x v="269"/>
          </reference>
          <reference field="11" count="1">
            <x v="25"/>
          </reference>
          <reference field="12" count="1" selected="0">
            <x v="2"/>
          </reference>
        </references>
      </pivotArea>
    </format>
    <format dxfId="8309">
      <pivotArea collapsedLevelsAreSubtotals="1" fieldPosition="0">
        <references count="5">
          <reference field="0" count="1">
            <x v="17"/>
          </reference>
          <reference field="1" count="1" selected="0">
            <x v="3"/>
          </reference>
          <reference field="3" count="1" selected="0">
            <x v="269"/>
          </reference>
          <reference field="11" count="1" selected="0">
            <x v="25"/>
          </reference>
          <reference field="12" count="1" selected="0">
            <x v="2"/>
          </reference>
        </references>
      </pivotArea>
    </format>
    <format dxfId="8308">
      <pivotArea collapsedLevelsAreSubtotals="1" fieldPosition="0">
        <references count="3">
          <reference field="1" count="1" selected="0">
            <x v="3"/>
          </reference>
          <reference field="3" count="1">
            <x v="270"/>
          </reference>
          <reference field="12" count="1" selected="0">
            <x v="2"/>
          </reference>
        </references>
      </pivotArea>
    </format>
    <format dxfId="8307">
      <pivotArea collapsedLevelsAreSubtotals="1" fieldPosition="0">
        <references count="4">
          <reference field="1" count="1" selected="0">
            <x v="3"/>
          </reference>
          <reference field="3" count="1" selected="0">
            <x v="270"/>
          </reference>
          <reference field="11" count="1">
            <x v="25"/>
          </reference>
          <reference field="12" count="1" selected="0">
            <x v="2"/>
          </reference>
        </references>
      </pivotArea>
    </format>
    <format dxfId="8306">
      <pivotArea collapsedLevelsAreSubtotals="1" fieldPosition="0">
        <references count="5">
          <reference field="0" count="1">
            <x v="17"/>
          </reference>
          <reference field="1" count="1" selected="0">
            <x v="3"/>
          </reference>
          <reference field="3" count="1" selected="0">
            <x v="270"/>
          </reference>
          <reference field="11" count="1" selected="0">
            <x v="25"/>
          </reference>
          <reference field="12" count="1" selected="0">
            <x v="2"/>
          </reference>
        </references>
      </pivotArea>
    </format>
    <format dxfId="8305">
      <pivotArea collapsedLevelsAreSubtotals="1" fieldPosition="0">
        <references count="3">
          <reference field="1" count="1" selected="0">
            <x v="3"/>
          </reference>
          <reference field="3" count="1">
            <x v="282"/>
          </reference>
          <reference field="12" count="1" selected="0">
            <x v="2"/>
          </reference>
        </references>
      </pivotArea>
    </format>
    <format dxfId="8304">
      <pivotArea collapsedLevelsAreSubtotals="1" fieldPosition="0">
        <references count="4">
          <reference field="1" count="1" selected="0">
            <x v="3"/>
          </reference>
          <reference field="3" count="1" selected="0">
            <x v="282"/>
          </reference>
          <reference field="11" count="1">
            <x v="25"/>
          </reference>
          <reference field="12" count="1" selected="0">
            <x v="2"/>
          </reference>
        </references>
      </pivotArea>
    </format>
    <format dxfId="8303">
      <pivotArea collapsedLevelsAreSubtotals="1" fieldPosition="0">
        <references count="5">
          <reference field="0" count="1">
            <x v="17"/>
          </reference>
          <reference field="1" count="1" selected="0">
            <x v="3"/>
          </reference>
          <reference field="3" count="1" selected="0">
            <x v="282"/>
          </reference>
          <reference field="11" count="1" selected="0">
            <x v="25"/>
          </reference>
          <reference field="12" count="1" selected="0">
            <x v="2"/>
          </reference>
        </references>
      </pivotArea>
    </format>
    <format dxfId="8302">
      <pivotArea collapsedLevelsAreSubtotals="1" fieldPosition="0">
        <references count="3">
          <reference field="1" count="1" selected="0">
            <x v="3"/>
          </reference>
          <reference field="3" count="1">
            <x v="292"/>
          </reference>
          <reference field="12" count="1" selected="0">
            <x v="2"/>
          </reference>
        </references>
      </pivotArea>
    </format>
    <format dxfId="8301">
      <pivotArea collapsedLevelsAreSubtotals="1" fieldPosition="0">
        <references count="4">
          <reference field="1" count="1" selected="0">
            <x v="3"/>
          </reference>
          <reference field="3" count="1" selected="0">
            <x v="292"/>
          </reference>
          <reference field="11" count="1">
            <x v="25"/>
          </reference>
          <reference field="12" count="1" selected="0">
            <x v="2"/>
          </reference>
        </references>
      </pivotArea>
    </format>
    <format dxfId="8300">
      <pivotArea collapsedLevelsAreSubtotals="1" fieldPosition="0">
        <references count="5">
          <reference field="0" count="1">
            <x v="17"/>
          </reference>
          <reference field="1" count="1" selected="0">
            <x v="3"/>
          </reference>
          <reference field="3" count="1" selected="0">
            <x v="292"/>
          </reference>
          <reference field="11" count="1" selected="0">
            <x v="25"/>
          </reference>
          <reference field="12" count="1" selected="0">
            <x v="2"/>
          </reference>
        </references>
      </pivotArea>
    </format>
    <format dxfId="8299">
      <pivotArea collapsedLevelsAreSubtotals="1" fieldPosition="0">
        <references count="3">
          <reference field="1" count="1" selected="0">
            <x v="3"/>
          </reference>
          <reference field="3" count="1">
            <x v="293"/>
          </reference>
          <reference field="12" count="1" selected="0">
            <x v="2"/>
          </reference>
        </references>
      </pivotArea>
    </format>
    <format dxfId="8298">
      <pivotArea collapsedLevelsAreSubtotals="1" fieldPosition="0">
        <references count="4">
          <reference field="1" count="1" selected="0">
            <x v="3"/>
          </reference>
          <reference field="3" count="1" selected="0">
            <x v="293"/>
          </reference>
          <reference field="11" count="1">
            <x v="25"/>
          </reference>
          <reference field="12" count="1" selected="0">
            <x v="2"/>
          </reference>
        </references>
      </pivotArea>
    </format>
    <format dxfId="8297">
      <pivotArea collapsedLevelsAreSubtotals="1" fieldPosition="0">
        <references count="5">
          <reference field="0" count="1">
            <x v="17"/>
          </reference>
          <reference field="1" count="1" selected="0">
            <x v="3"/>
          </reference>
          <reference field="3" count="1" selected="0">
            <x v="293"/>
          </reference>
          <reference field="11" count="1" selected="0">
            <x v="25"/>
          </reference>
          <reference field="12" count="1" selected="0">
            <x v="2"/>
          </reference>
        </references>
      </pivotArea>
    </format>
    <format dxfId="8296">
      <pivotArea collapsedLevelsAreSubtotals="1" fieldPosition="0">
        <references count="3">
          <reference field="1" count="1" selected="0">
            <x v="3"/>
          </reference>
          <reference field="3" count="1">
            <x v="295"/>
          </reference>
          <reference field="12" count="1" selected="0">
            <x v="2"/>
          </reference>
        </references>
      </pivotArea>
    </format>
    <format dxfId="8295">
      <pivotArea collapsedLevelsAreSubtotals="1" fieldPosition="0">
        <references count="4">
          <reference field="1" count="1" selected="0">
            <x v="3"/>
          </reference>
          <reference field="3" count="1" selected="0">
            <x v="295"/>
          </reference>
          <reference field="11" count="1">
            <x v="25"/>
          </reference>
          <reference field="12" count="1" selected="0">
            <x v="2"/>
          </reference>
        </references>
      </pivotArea>
    </format>
    <format dxfId="8294">
      <pivotArea collapsedLevelsAreSubtotals="1" fieldPosition="0">
        <references count="5">
          <reference field="0" count="1">
            <x v="17"/>
          </reference>
          <reference field="1" count="1" selected="0">
            <x v="3"/>
          </reference>
          <reference field="3" count="1" selected="0">
            <x v="295"/>
          </reference>
          <reference field="11" count="1" selected="0">
            <x v="25"/>
          </reference>
          <reference field="12" count="1" selected="0">
            <x v="2"/>
          </reference>
        </references>
      </pivotArea>
    </format>
    <format dxfId="8293">
      <pivotArea collapsedLevelsAreSubtotals="1" fieldPosition="0">
        <references count="3">
          <reference field="1" count="1" selected="0">
            <x v="3"/>
          </reference>
          <reference field="3" count="1">
            <x v="296"/>
          </reference>
          <reference field="12" count="1" selected="0">
            <x v="2"/>
          </reference>
        </references>
      </pivotArea>
    </format>
    <format dxfId="8292">
      <pivotArea collapsedLevelsAreSubtotals="1" fieldPosition="0">
        <references count="4">
          <reference field="1" count="1" selected="0">
            <x v="3"/>
          </reference>
          <reference field="3" count="1" selected="0">
            <x v="296"/>
          </reference>
          <reference field="11" count="1">
            <x v="25"/>
          </reference>
          <reference field="12" count="1" selected="0">
            <x v="2"/>
          </reference>
        </references>
      </pivotArea>
    </format>
    <format dxfId="8291">
      <pivotArea collapsedLevelsAreSubtotals="1" fieldPosition="0">
        <references count="5">
          <reference field="0" count="1">
            <x v="17"/>
          </reference>
          <reference field="1" count="1" selected="0">
            <x v="3"/>
          </reference>
          <reference field="3" count="1" selected="0">
            <x v="296"/>
          </reference>
          <reference field="11" count="1" selected="0">
            <x v="25"/>
          </reference>
          <reference field="12" count="1" selected="0">
            <x v="2"/>
          </reference>
        </references>
      </pivotArea>
    </format>
    <format dxfId="8290">
      <pivotArea collapsedLevelsAreSubtotals="1" fieldPosition="0">
        <references count="3">
          <reference field="1" count="1" selected="0">
            <x v="3"/>
          </reference>
          <reference field="3" count="1">
            <x v="301"/>
          </reference>
          <reference field="12" count="1" selected="0">
            <x v="2"/>
          </reference>
        </references>
      </pivotArea>
    </format>
    <format dxfId="8289">
      <pivotArea collapsedLevelsAreSubtotals="1" fieldPosition="0">
        <references count="4">
          <reference field="1" count="1" selected="0">
            <x v="3"/>
          </reference>
          <reference field="3" count="1" selected="0">
            <x v="301"/>
          </reference>
          <reference field="11" count="1">
            <x v="25"/>
          </reference>
          <reference field="12" count="1" selected="0">
            <x v="2"/>
          </reference>
        </references>
      </pivotArea>
    </format>
    <format dxfId="8288">
      <pivotArea collapsedLevelsAreSubtotals="1" fieldPosition="0">
        <references count="5">
          <reference field="0" count="2">
            <x v="17"/>
            <x v="51"/>
          </reference>
          <reference field="1" count="1" selected="0">
            <x v="3"/>
          </reference>
          <reference field="3" count="1" selected="0">
            <x v="301"/>
          </reference>
          <reference field="11" count="1" selected="0">
            <x v="25"/>
          </reference>
          <reference field="12" count="1" selected="0">
            <x v="2"/>
          </reference>
        </references>
      </pivotArea>
    </format>
    <format dxfId="8287">
      <pivotArea collapsedLevelsAreSubtotals="1" fieldPosition="0">
        <references count="3">
          <reference field="1" count="1" selected="0">
            <x v="3"/>
          </reference>
          <reference field="3" count="1">
            <x v="302"/>
          </reference>
          <reference field="12" count="1" selected="0">
            <x v="2"/>
          </reference>
        </references>
      </pivotArea>
    </format>
    <format dxfId="8286">
      <pivotArea collapsedLevelsAreSubtotals="1" fieldPosition="0">
        <references count="4">
          <reference field="1" count="1" selected="0">
            <x v="3"/>
          </reference>
          <reference field="3" count="1" selected="0">
            <x v="302"/>
          </reference>
          <reference field="11" count="1">
            <x v="25"/>
          </reference>
          <reference field="12" count="1" selected="0">
            <x v="2"/>
          </reference>
        </references>
      </pivotArea>
    </format>
    <format dxfId="8285">
      <pivotArea collapsedLevelsAreSubtotals="1" fieldPosition="0">
        <references count="5">
          <reference field="0" count="1">
            <x v="17"/>
          </reference>
          <reference field="1" count="1" selected="0">
            <x v="3"/>
          </reference>
          <reference field="3" count="1" selected="0">
            <x v="302"/>
          </reference>
          <reference field="11" count="1" selected="0">
            <x v="25"/>
          </reference>
          <reference field="12" count="1" selected="0">
            <x v="2"/>
          </reference>
        </references>
      </pivotArea>
    </format>
    <format dxfId="8284">
      <pivotArea collapsedLevelsAreSubtotals="1" fieldPosition="0">
        <references count="3">
          <reference field="1" count="1" selected="0">
            <x v="3"/>
          </reference>
          <reference field="3" count="1">
            <x v="303"/>
          </reference>
          <reference field="12" count="1" selected="0">
            <x v="2"/>
          </reference>
        </references>
      </pivotArea>
    </format>
    <format dxfId="8283">
      <pivotArea collapsedLevelsAreSubtotals="1" fieldPosition="0">
        <references count="4">
          <reference field="1" count="1" selected="0">
            <x v="3"/>
          </reference>
          <reference field="3" count="1" selected="0">
            <x v="303"/>
          </reference>
          <reference field="11" count="1">
            <x v="25"/>
          </reference>
          <reference field="12" count="1" selected="0">
            <x v="2"/>
          </reference>
        </references>
      </pivotArea>
    </format>
    <format dxfId="8282">
      <pivotArea collapsedLevelsAreSubtotals="1" fieldPosition="0">
        <references count="5">
          <reference field="0" count="1">
            <x v="17"/>
          </reference>
          <reference field="1" count="1" selected="0">
            <x v="3"/>
          </reference>
          <reference field="3" count="1" selected="0">
            <x v="303"/>
          </reference>
          <reference field="11" count="1" selected="0">
            <x v="25"/>
          </reference>
          <reference field="12" count="1" selected="0">
            <x v="2"/>
          </reference>
        </references>
      </pivotArea>
    </format>
    <format dxfId="8281">
      <pivotArea collapsedLevelsAreSubtotals="1" fieldPosition="0">
        <references count="3">
          <reference field="1" count="1" selected="0">
            <x v="3"/>
          </reference>
          <reference field="3" count="1">
            <x v="304"/>
          </reference>
          <reference field="12" count="1" selected="0">
            <x v="2"/>
          </reference>
        </references>
      </pivotArea>
    </format>
    <format dxfId="8280">
      <pivotArea collapsedLevelsAreSubtotals="1" fieldPosition="0">
        <references count="4">
          <reference field="1" count="1" selected="0">
            <x v="3"/>
          </reference>
          <reference field="3" count="1" selected="0">
            <x v="304"/>
          </reference>
          <reference field="11" count="1">
            <x v="4"/>
          </reference>
          <reference field="12" count="1" selected="0">
            <x v="2"/>
          </reference>
        </references>
      </pivotArea>
    </format>
    <format dxfId="8279">
      <pivotArea collapsedLevelsAreSubtotals="1" fieldPosition="0">
        <references count="5">
          <reference field="0" count="1">
            <x v="9"/>
          </reference>
          <reference field="1" count="1" selected="0">
            <x v="3"/>
          </reference>
          <reference field="3" count="1" selected="0">
            <x v="304"/>
          </reference>
          <reference field="11" count="1" selected="0">
            <x v="4"/>
          </reference>
          <reference field="12" count="1" selected="0">
            <x v="2"/>
          </reference>
        </references>
      </pivotArea>
    </format>
    <format dxfId="8278">
      <pivotArea collapsedLevelsAreSubtotals="1" fieldPosition="0">
        <references count="4">
          <reference field="1" count="1" selected="0">
            <x v="3"/>
          </reference>
          <reference field="3" count="1" selected="0">
            <x v="304"/>
          </reference>
          <reference field="11" count="1">
            <x v="25"/>
          </reference>
          <reference field="12" count="1" selected="0">
            <x v="2"/>
          </reference>
        </references>
      </pivotArea>
    </format>
    <format dxfId="8277">
      <pivotArea collapsedLevelsAreSubtotals="1" fieldPosition="0">
        <references count="5">
          <reference field="0" count="1">
            <x v="17"/>
          </reference>
          <reference field="1" count="1" selected="0">
            <x v="3"/>
          </reference>
          <reference field="3" count="1" selected="0">
            <x v="304"/>
          </reference>
          <reference field="11" count="1" selected="0">
            <x v="25"/>
          </reference>
          <reference field="12" count="1" selected="0">
            <x v="2"/>
          </reference>
        </references>
      </pivotArea>
    </format>
    <format dxfId="8276">
      <pivotArea collapsedLevelsAreSubtotals="1" fieldPosition="0">
        <references count="3">
          <reference field="1" count="1" selected="0">
            <x v="3"/>
          </reference>
          <reference field="3" count="1">
            <x v="305"/>
          </reference>
          <reference field="12" count="1" selected="0">
            <x v="2"/>
          </reference>
        </references>
      </pivotArea>
    </format>
    <format dxfId="8275">
      <pivotArea collapsedLevelsAreSubtotals="1" fieldPosition="0">
        <references count="4">
          <reference field="1" count="1" selected="0">
            <x v="3"/>
          </reference>
          <reference field="3" count="1" selected="0">
            <x v="305"/>
          </reference>
          <reference field="11" count="1">
            <x v="25"/>
          </reference>
          <reference field="12" count="1" selected="0">
            <x v="2"/>
          </reference>
        </references>
      </pivotArea>
    </format>
    <format dxfId="8274">
      <pivotArea collapsedLevelsAreSubtotals="1" fieldPosition="0">
        <references count="5">
          <reference field="0" count="1">
            <x v="17"/>
          </reference>
          <reference field="1" count="1" selected="0">
            <x v="3"/>
          </reference>
          <reference field="3" count="1" selected="0">
            <x v="305"/>
          </reference>
          <reference field="11" count="1" selected="0">
            <x v="25"/>
          </reference>
          <reference field="12" count="1" selected="0">
            <x v="2"/>
          </reference>
        </references>
      </pivotArea>
    </format>
    <format dxfId="8273">
      <pivotArea collapsedLevelsAreSubtotals="1" fieldPosition="0">
        <references count="3">
          <reference field="1" count="1" selected="0">
            <x v="3"/>
          </reference>
          <reference field="3" count="1">
            <x v="306"/>
          </reference>
          <reference field="12" count="1" selected="0">
            <x v="2"/>
          </reference>
        </references>
      </pivotArea>
    </format>
    <format dxfId="8272">
      <pivotArea collapsedLevelsAreSubtotals="1" fieldPosition="0">
        <references count="4">
          <reference field="1" count="1" selected="0">
            <x v="3"/>
          </reference>
          <reference field="3" count="1" selected="0">
            <x v="306"/>
          </reference>
          <reference field="11" count="1">
            <x v="25"/>
          </reference>
          <reference field="12" count="1" selected="0">
            <x v="2"/>
          </reference>
        </references>
      </pivotArea>
    </format>
    <format dxfId="8271">
      <pivotArea collapsedLevelsAreSubtotals="1" fieldPosition="0">
        <references count="5">
          <reference field="0" count="1">
            <x v="17"/>
          </reference>
          <reference field="1" count="1" selected="0">
            <x v="3"/>
          </reference>
          <reference field="3" count="1" selected="0">
            <x v="306"/>
          </reference>
          <reference field="11" count="1" selected="0">
            <x v="25"/>
          </reference>
          <reference field="12" count="1" selected="0">
            <x v="2"/>
          </reference>
        </references>
      </pivotArea>
    </format>
    <format dxfId="8270">
      <pivotArea collapsedLevelsAreSubtotals="1" fieldPosition="0">
        <references count="3">
          <reference field="1" count="1" selected="0">
            <x v="3"/>
          </reference>
          <reference field="3" count="1">
            <x v="307"/>
          </reference>
          <reference field="12" count="1" selected="0">
            <x v="2"/>
          </reference>
        </references>
      </pivotArea>
    </format>
    <format dxfId="8269">
      <pivotArea collapsedLevelsAreSubtotals="1" fieldPosition="0">
        <references count="4">
          <reference field="1" count="1" selected="0">
            <x v="3"/>
          </reference>
          <reference field="3" count="1" selected="0">
            <x v="307"/>
          </reference>
          <reference field="11" count="1">
            <x v="25"/>
          </reference>
          <reference field="12" count="1" selected="0">
            <x v="2"/>
          </reference>
        </references>
      </pivotArea>
    </format>
    <format dxfId="8268">
      <pivotArea collapsedLevelsAreSubtotals="1" fieldPosition="0">
        <references count="5">
          <reference field="0" count="1">
            <x v="17"/>
          </reference>
          <reference field="1" count="1" selected="0">
            <x v="3"/>
          </reference>
          <reference field="3" count="1" selected="0">
            <x v="307"/>
          </reference>
          <reference field="11" count="1" selected="0">
            <x v="25"/>
          </reference>
          <reference field="12" count="1" selected="0">
            <x v="2"/>
          </reference>
        </references>
      </pivotArea>
    </format>
    <format dxfId="8267">
      <pivotArea collapsedLevelsAreSubtotals="1" fieldPosition="0">
        <references count="3">
          <reference field="1" count="1" selected="0">
            <x v="3"/>
          </reference>
          <reference field="3" count="1">
            <x v="308"/>
          </reference>
          <reference field="12" count="1" selected="0">
            <x v="2"/>
          </reference>
        </references>
      </pivotArea>
    </format>
    <format dxfId="8266">
      <pivotArea collapsedLevelsAreSubtotals="1" fieldPosition="0">
        <references count="4">
          <reference field="1" count="1" selected="0">
            <x v="3"/>
          </reference>
          <reference field="3" count="1" selected="0">
            <x v="308"/>
          </reference>
          <reference field="11" count="1">
            <x v="4"/>
          </reference>
          <reference field="12" count="1" selected="0">
            <x v="2"/>
          </reference>
        </references>
      </pivotArea>
    </format>
    <format dxfId="8265">
      <pivotArea collapsedLevelsAreSubtotals="1" fieldPosition="0">
        <references count="5">
          <reference field="0" count="1">
            <x v="9"/>
          </reference>
          <reference field="1" count="1" selected="0">
            <x v="3"/>
          </reference>
          <reference field="3" count="1" selected="0">
            <x v="308"/>
          </reference>
          <reference field="11" count="1" selected="0">
            <x v="4"/>
          </reference>
          <reference field="12" count="1" selected="0">
            <x v="2"/>
          </reference>
        </references>
      </pivotArea>
    </format>
    <format dxfId="8264">
      <pivotArea collapsedLevelsAreSubtotals="1" fieldPosition="0">
        <references count="4">
          <reference field="1" count="1" selected="0">
            <x v="3"/>
          </reference>
          <reference field="3" count="1" selected="0">
            <x v="308"/>
          </reference>
          <reference field="11" count="1">
            <x v="25"/>
          </reference>
          <reference field="12" count="1" selected="0">
            <x v="2"/>
          </reference>
        </references>
      </pivotArea>
    </format>
    <format dxfId="8263">
      <pivotArea collapsedLevelsAreSubtotals="1" fieldPosition="0">
        <references count="5">
          <reference field="0" count="1">
            <x v="17"/>
          </reference>
          <reference field="1" count="1" selected="0">
            <x v="3"/>
          </reference>
          <reference field="3" count="1" selected="0">
            <x v="308"/>
          </reference>
          <reference field="11" count="1" selected="0">
            <x v="25"/>
          </reference>
          <reference field="12" count="1" selected="0">
            <x v="2"/>
          </reference>
        </references>
      </pivotArea>
    </format>
    <format dxfId="8262">
      <pivotArea collapsedLevelsAreSubtotals="1" fieldPosition="0">
        <references count="3">
          <reference field="1" count="1" selected="0">
            <x v="3"/>
          </reference>
          <reference field="3" count="1">
            <x v="309"/>
          </reference>
          <reference field="12" count="1" selected="0">
            <x v="2"/>
          </reference>
        </references>
      </pivotArea>
    </format>
    <format dxfId="8261">
      <pivotArea collapsedLevelsAreSubtotals="1" fieldPosition="0">
        <references count="4">
          <reference field="1" count="1" selected="0">
            <x v="3"/>
          </reference>
          <reference field="3" count="1" selected="0">
            <x v="309"/>
          </reference>
          <reference field="11" count="1">
            <x v="25"/>
          </reference>
          <reference field="12" count="1" selected="0">
            <x v="2"/>
          </reference>
        </references>
      </pivotArea>
    </format>
    <format dxfId="8260">
      <pivotArea collapsedLevelsAreSubtotals="1" fieldPosition="0">
        <references count="5">
          <reference field="0" count="1">
            <x v="17"/>
          </reference>
          <reference field="1" count="1" selected="0">
            <x v="3"/>
          </reference>
          <reference field="3" count="1" selected="0">
            <x v="309"/>
          </reference>
          <reference field="11" count="1" selected="0">
            <x v="25"/>
          </reference>
          <reference field="12" count="1" selected="0">
            <x v="2"/>
          </reference>
        </references>
      </pivotArea>
    </format>
    <format dxfId="8259">
      <pivotArea collapsedLevelsAreSubtotals="1" fieldPosition="0">
        <references count="3">
          <reference field="1" count="1" selected="0">
            <x v="3"/>
          </reference>
          <reference field="3" count="1">
            <x v="310"/>
          </reference>
          <reference field="12" count="1" selected="0">
            <x v="2"/>
          </reference>
        </references>
      </pivotArea>
    </format>
    <format dxfId="8258">
      <pivotArea collapsedLevelsAreSubtotals="1" fieldPosition="0">
        <references count="4">
          <reference field="1" count="1" selected="0">
            <x v="3"/>
          </reference>
          <reference field="3" count="1" selected="0">
            <x v="310"/>
          </reference>
          <reference field="11" count="1">
            <x v="25"/>
          </reference>
          <reference field="12" count="1" selected="0">
            <x v="2"/>
          </reference>
        </references>
      </pivotArea>
    </format>
    <format dxfId="8257">
      <pivotArea collapsedLevelsAreSubtotals="1" fieldPosition="0">
        <references count="5">
          <reference field="0" count="1">
            <x v="17"/>
          </reference>
          <reference field="1" count="1" selected="0">
            <x v="3"/>
          </reference>
          <reference field="3" count="1" selected="0">
            <x v="310"/>
          </reference>
          <reference field="11" count="1" selected="0">
            <x v="25"/>
          </reference>
          <reference field="12" count="1" selected="0">
            <x v="2"/>
          </reference>
        </references>
      </pivotArea>
    </format>
    <format dxfId="8256">
      <pivotArea collapsedLevelsAreSubtotals="1" fieldPosition="0">
        <references count="3">
          <reference field="1" count="1" selected="0">
            <x v="3"/>
          </reference>
          <reference field="3" count="1">
            <x v="311"/>
          </reference>
          <reference field="12" count="1" selected="0">
            <x v="2"/>
          </reference>
        </references>
      </pivotArea>
    </format>
    <format dxfId="8255">
      <pivotArea collapsedLevelsAreSubtotals="1" fieldPosition="0">
        <references count="4">
          <reference field="1" count="1" selected="0">
            <x v="3"/>
          </reference>
          <reference field="3" count="1" selected="0">
            <x v="311"/>
          </reference>
          <reference field="11" count="1">
            <x v="25"/>
          </reference>
          <reference field="12" count="1" selected="0">
            <x v="2"/>
          </reference>
        </references>
      </pivotArea>
    </format>
    <format dxfId="8254">
      <pivotArea collapsedLevelsAreSubtotals="1" fieldPosition="0">
        <references count="5">
          <reference field="0" count="1">
            <x v="17"/>
          </reference>
          <reference field="1" count="1" selected="0">
            <x v="3"/>
          </reference>
          <reference field="3" count="1" selected="0">
            <x v="311"/>
          </reference>
          <reference field="11" count="1" selected="0">
            <x v="25"/>
          </reference>
          <reference field="12" count="1" selected="0">
            <x v="2"/>
          </reference>
        </references>
      </pivotArea>
    </format>
    <format dxfId="8253">
      <pivotArea collapsedLevelsAreSubtotals="1" fieldPosition="0">
        <references count="3">
          <reference field="1" count="1" selected="0">
            <x v="3"/>
          </reference>
          <reference field="3" count="1">
            <x v="312"/>
          </reference>
          <reference field="12" count="1" selected="0">
            <x v="2"/>
          </reference>
        </references>
      </pivotArea>
    </format>
    <format dxfId="8252">
      <pivotArea collapsedLevelsAreSubtotals="1" fieldPosition="0">
        <references count="4">
          <reference field="1" count="1" selected="0">
            <x v="3"/>
          </reference>
          <reference field="3" count="1" selected="0">
            <x v="312"/>
          </reference>
          <reference field="11" count="1">
            <x v="25"/>
          </reference>
          <reference field="12" count="1" selected="0">
            <x v="2"/>
          </reference>
        </references>
      </pivotArea>
    </format>
    <format dxfId="8251">
      <pivotArea collapsedLevelsAreSubtotals="1" fieldPosition="0">
        <references count="5">
          <reference field="0" count="1">
            <x v="17"/>
          </reference>
          <reference field="1" count="1" selected="0">
            <x v="3"/>
          </reference>
          <reference field="3" count="1" selected="0">
            <x v="312"/>
          </reference>
          <reference field="11" count="1" selected="0">
            <x v="25"/>
          </reference>
          <reference field="12" count="1" selected="0">
            <x v="2"/>
          </reference>
        </references>
      </pivotArea>
    </format>
    <format dxfId="8250">
      <pivotArea collapsedLevelsAreSubtotals="1" fieldPosition="0">
        <references count="3">
          <reference field="1" count="1" selected="0">
            <x v="3"/>
          </reference>
          <reference field="3" count="1">
            <x v="315"/>
          </reference>
          <reference field="12" count="1" selected="0">
            <x v="2"/>
          </reference>
        </references>
      </pivotArea>
    </format>
    <format dxfId="8249">
      <pivotArea collapsedLevelsAreSubtotals="1" fieldPosition="0">
        <references count="4">
          <reference field="1" count="1" selected="0">
            <x v="3"/>
          </reference>
          <reference field="3" count="1" selected="0">
            <x v="315"/>
          </reference>
          <reference field="11" count="1">
            <x v="25"/>
          </reference>
          <reference field="12" count="1" selected="0">
            <x v="2"/>
          </reference>
        </references>
      </pivotArea>
    </format>
    <format dxfId="8248">
      <pivotArea collapsedLevelsAreSubtotals="1" fieldPosition="0">
        <references count="5">
          <reference field="0" count="1">
            <x v="17"/>
          </reference>
          <reference field="1" count="1" selected="0">
            <x v="3"/>
          </reference>
          <reference field="3" count="1" selected="0">
            <x v="315"/>
          </reference>
          <reference field="11" count="1" selected="0">
            <x v="25"/>
          </reference>
          <reference field="12" count="1" selected="0">
            <x v="2"/>
          </reference>
        </references>
      </pivotArea>
    </format>
    <format dxfId="8247">
      <pivotArea collapsedLevelsAreSubtotals="1" fieldPosition="0">
        <references count="3">
          <reference field="1" count="1" selected="0">
            <x v="3"/>
          </reference>
          <reference field="3" count="1">
            <x v="317"/>
          </reference>
          <reference field="12" count="1" selected="0">
            <x v="2"/>
          </reference>
        </references>
      </pivotArea>
    </format>
    <format dxfId="8246">
      <pivotArea collapsedLevelsAreSubtotals="1" fieldPosition="0">
        <references count="4">
          <reference field="1" count="1" selected="0">
            <x v="3"/>
          </reference>
          <reference field="3" count="1" selected="0">
            <x v="317"/>
          </reference>
          <reference field="11" count="1">
            <x v="25"/>
          </reference>
          <reference field="12" count="1" selected="0">
            <x v="2"/>
          </reference>
        </references>
      </pivotArea>
    </format>
    <format dxfId="8245">
      <pivotArea collapsedLevelsAreSubtotals="1" fieldPosition="0">
        <references count="5">
          <reference field="0" count="1">
            <x v="17"/>
          </reference>
          <reference field="1" count="1" selected="0">
            <x v="3"/>
          </reference>
          <reference field="3" count="1" selected="0">
            <x v="317"/>
          </reference>
          <reference field="11" count="1" selected="0">
            <x v="25"/>
          </reference>
          <reference field="12" count="1" selected="0">
            <x v="2"/>
          </reference>
        </references>
      </pivotArea>
    </format>
    <format dxfId="8244">
      <pivotArea collapsedLevelsAreSubtotals="1" fieldPosition="0">
        <references count="3">
          <reference field="1" count="1" selected="0">
            <x v="3"/>
          </reference>
          <reference field="3" count="1">
            <x v="318"/>
          </reference>
          <reference field="12" count="1" selected="0">
            <x v="2"/>
          </reference>
        </references>
      </pivotArea>
    </format>
    <format dxfId="8243">
      <pivotArea collapsedLevelsAreSubtotals="1" fieldPosition="0">
        <references count="4">
          <reference field="1" count="1" selected="0">
            <x v="3"/>
          </reference>
          <reference field="3" count="1" selected="0">
            <x v="318"/>
          </reference>
          <reference field="11" count="1">
            <x v="25"/>
          </reference>
          <reference field="12" count="1" selected="0">
            <x v="2"/>
          </reference>
        </references>
      </pivotArea>
    </format>
    <format dxfId="8242">
      <pivotArea collapsedLevelsAreSubtotals="1" fieldPosition="0">
        <references count="5">
          <reference field="0" count="1">
            <x v="17"/>
          </reference>
          <reference field="1" count="1" selected="0">
            <x v="3"/>
          </reference>
          <reference field="3" count="1" selected="0">
            <x v="318"/>
          </reference>
          <reference field="11" count="1" selected="0">
            <x v="25"/>
          </reference>
          <reference field="12" count="1" selected="0">
            <x v="2"/>
          </reference>
        </references>
      </pivotArea>
    </format>
    <format dxfId="8241">
      <pivotArea collapsedLevelsAreSubtotals="1" fieldPosition="0">
        <references count="3">
          <reference field="1" count="1" selected="0">
            <x v="3"/>
          </reference>
          <reference field="3" count="1">
            <x v="319"/>
          </reference>
          <reference field="12" count="1" selected="0">
            <x v="2"/>
          </reference>
        </references>
      </pivotArea>
    </format>
    <format dxfId="8240">
      <pivotArea collapsedLevelsAreSubtotals="1" fieldPosition="0">
        <references count="4">
          <reference field="1" count="1" selected="0">
            <x v="3"/>
          </reference>
          <reference field="3" count="1" selected="0">
            <x v="319"/>
          </reference>
          <reference field="11" count="1">
            <x v="25"/>
          </reference>
          <reference field="12" count="1" selected="0">
            <x v="2"/>
          </reference>
        </references>
      </pivotArea>
    </format>
    <format dxfId="8239">
      <pivotArea collapsedLevelsAreSubtotals="1" fieldPosition="0">
        <references count="5">
          <reference field="0" count="1">
            <x v="17"/>
          </reference>
          <reference field="1" count="1" selected="0">
            <x v="3"/>
          </reference>
          <reference field="3" count="1" selected="0">
            <x v="319"/>
          </reference>
          <reference field="11" count="1" selected="0">
            <x v="25"/>
          </reference>
          <reference field="12" count="1" selected="0">
            <x v="2"/>
          </reference>
        </references>
      </pivotArea>
    </format>
    <format dxfId="8238">
      <pivotArea collapsedLevelsAreSubtotals="1" fieldPosition="0">
        <references count="3">
          <reference field="1" count="1" selected="0">
            <x v="3"/>
          </reference>
          <reference field="3" count="1">
            <x v="320"/>
          </reference>
          <reference field="12" count="1" selected="0">
            <x v="2"/>
          </reference>
        </references>
      </pivotArea>
    </format>
    <format dxfId="8237">
      <pivotArea collapsedLevelsAreSubtotals="1" fieldPosition="0">
        <references count="4">
          <reference field="1" count="1" selected="0">
            <x v="3"/>
          </reference>
          <reference field="3" count="1" selected="0">
            <x v="320"/>
          </reference>
          <reference field="11" count="1">
            <x v="25"/>
          </reference>
          <reference field="12" count="1" selected="0">
            <x v="2"/>
          </reference>
        </references>
      </pivotArea>
    </format>
    <format dxfId="8236">
      <pivotArea collapsedLevelsAreSubtotals="1" fieldPosition="0">
        <references count="5">
          <reference field="0" count="1">
            <x v="17"/>
          </reference>
          <reference field="1" count="1" selected="0">
            <x v="3"/>
          </reference>
          <reference field="3" count="1" selected="0">
            <x v="320"/>
          </reference>
          <reference field="11" count="1" selected="0">
            <x v="25"/>
          </reference>
          <reference field="12" count="1" selected="0">
            <x v="2"/>
          </reference>
        </references>
      </pivotArea>
    </format>
    <format dxfId="8235">
      <pivotArea collapsedLevelsAreSubtotals="1" fieldPosition="0">
        <references count="3">
          <reference field="1" count="1" selected="0">
            <x v="3"/>
          </reference>
          <reference field="3" count="1">
            <x v="322"/>
          </reference>
          <reference field="12" count="1" selected="0">
            <x v="2"/>
          </reference>
        </references>
      </pivotArea>
    </format>
    <format dxfId="8234">
      <pivotArea collapsedLevelsAreSubtotals="1" fieldPosition="0">
        <references count="4">
          <reference field="1" count="1" selected="0">
            <x v="3"/>
          </reference>
          <reference field="3" count="1" selected="0">
            <x v="322"/>
          </reference>
          <reference field="11" count="1">
            <x v="25"/>
          </reference>
          <reference field="12" count="1" selected="0">
            <x v="2"/>
          </reference>
        </references>
      </pivotArea>
    </format>
    <format dxfId="8233">
      <pivotArea collapsedLevelsAreSubtotals="1" fieldPosition="0">
        <references count="5">
          <reference field="0" count="1">
            <x v="17"/>
          </reference>
          <reference field="1" count="1" selected="0">
            <x v="3"/>
          </reference>
          <reference field="3" count="1" selected="0">
            <x v="322"/>
          </reference>
          <reference field="11" count="1" selected="0">
            <x v="25"/>
          </reference>
          <reference field="12" count="1" selected="0">
            <x v="2"/>
          </reference>
        </references>
      </pivotArea>
    </format>
    <format dxfId="8232">
      <pivotArea collapsedLevelsAreSubtotals="1" fieldPosition="0">
        <references count="3">
          <reference field="1" count="1" selected="0">
            <x v="3"/>
          </reference>
          <reference field="3" count="1">
            <x v="323"/>
          </reference>
          <reference field="12" count="1" selected="0">
            <x v="2"/>
          </reference>
        </references>
      </pivotArea>
    </format>
    <format dxfId="8231">
      <pivotArea collapsedLevelsAreSubtotals="1" fieldPosition="0">
        <references count="4">
          <reference field="1" count="1" selected="0">
            <x v="3"/>
          </reference>
          <reference field="3" count="1" selected="0">
            <x v="323"/>
          </reference>
          <reference field="11" count="1">
            <x v="25"/>
          </reference>
          <reference field="12" count="1" selected="0">
            <x v="2"/>
          </reference>
        </references>
      </pivotArea>
    </format>
    <format dxfId="8230">
      <pivotArea collapsedLevelsAreSubtotals="1" fieldPosition="0">
        <references count="5">
          <reference field="0" count="1">
            <x v="17"/>
          </reference>
          <reference field="1" count="1" selected="0">
            <x v="3"/>
          </reference>
          <reference field="3" count="1" selected="0">
            <x v="323"/>
          </reference>
          <reference field="11" count="1" selected="0">
            <x v="25"/>
          </reference>
          <reference field="12" count="1" selected="0">
            <x v="2"/>
          </reference>
        </references>
      </pivotArea>
    </format>
    <format dxfId="8229">
      <pivotArea collapsedLevelsAreSubtotals="1" fieldPosition="0">
        <references count="3">
          <reference field="1" count="1" selected="0">
            <x v="3"/>
          </reference>
          <reference field="3" count="1">
            <x v="324"/>
          </reference>
          <reference field="12" count="1" selected="0">
            <x v="2"/>
          </reference>
        </references>
      </pivotArea>
    </format>
    <format dxfId="8228">
      <pivotArea collapsedLevelsAreSubtotals="1" fieldPosition="0">
        <references count="4">
          <reference field="1" count="1" selected="0">
            <x v="3"/>
          </reference>
          <reference field="3" count="1" selected="0">
            <x v="324"/>
          </reference>
          <reference field="11" count="1">
            <x v="25"/>
          </reference>
          <reference field="12" count="1" selected="0">
            <x v="2"/>
          </reference>
        </references>
      </pivotArea>
    </format>
    <format dxfId="8227">
      <pivotArea collapsedLevelsAreSubtotals="1" fieldPosition="0">
        <references count="5">
          <reference field="0" count="1">
            <x v="17"/>
          </reference>
          <reference field="1" count="1" selected="0">
            <x v="3"/>
          </reference>
          <reference field="3" count="1" selected="0">
            <x v="324"/>
          </reference>
          <reference field="11" count="1" selected="0">
            <x v="25"/>
          </reference>
          <reference field="12" count="1" selected="0">
            <x v="2"/>
          </reference>
        </references>
      </pivotArea>
    </format>
    <format dxfId="8226">
      <pivotArea collapsedLevelsAreSubtotals="1" fieldPosition="0">
        <references count="3">
          <reference field="1" count="1" selected="0">
            <x v="3"/>
          </reference>
          <reference field="3" count="1">
            <x v="331"/>
          </reference>
          <reference field="12" count="1" selected="0">
            <x v="2"/>
          </reference>
        </references>
      </pivotArea>
    </format>
    <format dxfId="8225">
      <pivotArea collapsedLevelsAreSubtotals="1" fieldPosition="0">
        <references count="4">
          <reference field="1" count="1" selected="0">
            <x v="3"/>
          </reference>
          <reference field="3" count="1" selected="0">
            <x v="331"/>
          </reference>
          <reference field="11" count="1">
            <x v="25"/>
          </reference>
          <reference field="12" count="1" selected="0">
            <x v="2"/>
          </reference>
        </references>
      </pivotArea>
    </format>
    <format dxfId="8224">
      <pivotArea collapsedLevelsAreSubtotals="1" fieldPosition="0">
        <references count="5">
          <reference field="0" count="1">
            <x v="17"/>
          </reference>
          <reference field="1" count="1" selected="0">
            <x v="3"/>
          </reference>
          <reference field="3" count="1" selected="0">
            <x v="331"/>
          </reference>
          <reference field="11" count="1" selected="0">
            <x v="25"/>
          </reference>
          <reference field="12" count="1" selected="0">
            <x v="2"/>
          </reference>
        </references>
      </pivotArea>
    </format>
    <format dxfId="8223">
      <pivotArea collapsedLevelsAreSubtotals="1" fieldPosition="0">
        <references count="3">
          <reference field="1" count="1" selected="0">
            <x v="3"/>
          </reference>
          <reference field="3" count="1">
            <x v="334"/>
          </reference>
          <reference field="12" count="1" selected="0">
            <x v="2"/>
          </reference>
        </references>
      </pivotArea>
    </format>
    <format dxfId="8222">
      <pivotArea collapsedLevelsAreSubtotals="1" fieldPosition="0">
        <references count="4">
          <reference field="1" count="1" selected="0">
            <x v="3"/>
          </reference>
          <reference field="3" count="1" selected="0">
            <x v="334"/>
          </reference>
          <reference field="11" count="1">
            <x v="25"/>
          </reference>
          <reference field="12" count="1" selected="0">
            <x v="2"/>
          </reference>
        </references>
      </pivotArea>
    </format>
    <format dxfId="8221">
      <pivotArea collapsedLevelsAreSubtotals="1" fieldPosition="0">
        <references count="5">
          <reference field="0" count="1">
            <x v="17"/>
          </reference>
          <reference field="1" count="1" selected="0">
            <x v="3"/>
          </reference>
          <reference field="3" count="1" selected="0">
            <x v="334"/>
          </reference>
          <reference field="11" count="1" selected="0">
            <x v="25"/>
          </reference>
          <reference field="12" count="1" selected="0">
            <x v="2"/>
          </reference>
        </references>
      </pivotArea>
    </format>
    <format dxfId="8220">
      <pivotArea collapsedLevelsAreSubtotals="1" fieldPosition="0">
        <references count="3">
          <reference field="1" count="1" selected="0">
            <x v="3"/>
          </reference>
          <reference field="3" count="1">
            <x v="337"/>
          </reference>
          <reference field="12" count="1" selected="0">
            <x v="2"/>
          </reference>
        </references>
      </pivotArea>
    </format>
    <format dxfId="8219">
      <pivotArea collapsedLevelsAreSubtotals="1" fieldPosition="0">
        <references count="4">
          <reference field="1" count="1" selected="0">
            <x v="3"/>
          </reference>
          <reference field="3" count="1" selected="0">
            <x v="337"/>
          </reference>
          <reference field="11" count="1">
            <x v="25"/>
          </reference>
          <reference field="12" count="1" selected="0">
            <x v="2"/>
          </reference>
        </references>
      </pivotArea>
    </format>
    <format dxfId="8218">
      <pivotArea collapsedLevelsAreSubtotals="1" fieldPosition="0">
        <references count="5">
          <reference field="0" count="1">
            <x v="17"/>
          </reference>
          <reference field="1" count="1" selected="0">
            <x v="3"/>
          </reference>
          <reference field="3" count="1" selected="0">
            <x v="337"/>
          </reference>
          <reference field="11" count="1" selected="0">
            <x v="25"/>
          </reference>
          <reference field="12" count="1" selected="0">
            <x v="2"/>
          </reference>
        </references>
      </pivotArea>
    </format>
    <format dxfId="8217">
      <pivotArea collapsedLevelsAreSubtotals="1" fieldPosition="0">
        <references count="3">
          <reference field="1" count="1" selected="0">
            <x v="3"/>
          </reference>
          <reference field="3" count="1">
            <x v="341"/>
          </reference>
          <reference field="12" count="1" selected="0">
            <x v="2"/>
          </reference>
        </references>
      </pivotArea>
    </format>
    <format dxfId="8216">
      <pivotArea collapsedLevelsAreSubtotals="1" fieldPosition="0">
        <references count="4">
          <reference field="1" count="1" selected="0">
            <x v="3"/>
          </reference>
          <reference field="3" count="1" selected="0">
            <x v="341"/>
          </reference>
          <reference field="11" count="1">
            <x v="25"/>
          </reference>
          <reference field="12" count="1" selected="0">
            <x v="2"/>
          </reference>
        </references>
      </pivotArea>
    </format>
    <format dxfId="8215">
      <pivotArea collapsedLevelsAreSubtotals="1" fieldPosition="0">
        <references count="5">
          <reference field="0" count="1">
            <x v="17"/>
          </reference>
          <reference field="1" count="1" selected="0">
            <x v="3"/>
          </reference>
          <reference field="3" count="1" selected="0">
            <x v="341"/>
          </reference>
          <reference field="11" count="1" selected="0">
            <x v="25"/>
          </reference>
          <reference field="12" count="1" selected="0">
            <x v="2"/>
          </reference>
        </references>
      </pivotArea>
    </format>
    <format dxfId="8214">
      <pivotArea collapsedLevelsAreSubtotals="1" fieldPosition="0">
        <references count="3">
          <reference field="1" count="1" selected="0">
            <x v="3"/>
          </reference>
          <reference field="3" count="1">
            <x v="343"/>
          </reference>
          <reference field="12" count="1" selected="0">
            <x v="2"/>
          </reference>
        </references>
      </pivotArea>
    </format>
    <format dxfId="8213">
      <pivotArea collapsedLevelsAreSubtotals="1" fieldPosition="0">
        <references count="4">
          <reference field="1" count="1" selected="0">
            <x v="3"/>
          </reference>
          <reference field="3" count="1" selected="0">
            <x v="343"/>
          </reference>
          <reference field="11" count="1">
            <x v="25"/>
          </reference>
          <reference field="12" count="1" selected="0">
            <x v="2"/>
          </reference>
        </references>
      </pivotArea>
    </format>
    <format dxfId="8212">
      <pivotArea collapsedLevelsAreSubtotals="1" fieldPosition="0">
        <references count="5">
          <reference field="0" count="1">
            <x v="17"/>
          </reference>
          <reference field="1" count="1" selected="0">
            <x v="3"/>
          </reference>
          <reference field="3" count="1" selected="0">
            <x v="343"/>
          </reference>
          <reference field="11" count="1" selected="0">
            <x v="25"/>
          </reference>
          <reference field="12" count="1" selected="0">
            <x v="2"/>
          </reference>
        </references>
      </pivotArea>
    </format>
    <format dxfId="8211">
      <pivotArea collapsedLevelsAreSubtotals="1" fieldPosition="0">
        <references count="3">
          <reference field="1" count="1" selected="0">
            <x v="3"/>
          </reference>
          <reference field="3" count="1">
            <x v="344"/>
          </reference>
          <reference field="12" count="1" selected="0">
            <x v="2"/>
          </reference>
        </references>
      </pivotArea>
    </format>
    <format dxfId="8210">
      <pivotArea collapsedLevelsAreSubtotals="1" fieldPosition="0">
        <references count="4">
          <reference field="1" count="1" selected="0">
            <x v="3"/>
          </reference>
          <reference field="3" count="1" selected="0">
            <x v="344"/>
          </reference>
          <reference field="11" count="1">
            <x v="25"/>
          </reference>
          <reference field="12" count="1" selected="0">
            <x v="2"/>
          </reference>
        </references>
      </pivotArea>
    </format>
    <format dxfId="8209">
      <pivotArea collapsedLevelsAreSubtotals="1" fieldPosition="0">
        <references count="5">
          <reference field="0" count="1">
            <x v="17"/>
          </reference>
          <reference field="1" count="1" selected="0">
            <x v="3"/>
          </reference>
          <reference field="3" count="1" selected="0">
            <x v="344"/>
          </reference>
          <reference field="11" count="1" selected="0">
            <x v="25"/>
          </reference>
          <reference field="12" count="1" selected="0">
            <x v="2"/>
          </reference>
        </references>
      </pivotArea>
    </format>
    <format dxfId="8208">
      <pivotArea collapsedLevelsAreSubtotals="1" fieldPosition="0">
        <references count="3">
          <reference field="1" count="1" selected="0">
            <x v="3"/>
          </reference>
          <reference field="3" count="1">
            <x v="347"/>
          </reference>
          <reference field="12" count="1" selected="0">
            <x v="2"/>
          </reference>
        </references>
      </pivotArea>
    </format>
    <format dxfId="8207">
      <pivotArea collapsedLevelsAreSubtotals="1" fieldPosition="0">
        <references count="4">
          <reference field="1" count="1" selected="0">
            <x v="3"/>
          </reference>
          <reference field="3" count="1" selected="0">
            <x v="347"/>
          </reference>
          <reference field="11" count="1">
            <x v="4"/>
          </reference>
          <reference field="12" count="1" selected="0">
            <x v="2"/>
          </reference>
        </references>
      </pivotArea>
    </format>
    <format dxfId="8206">
      <pivotArea collapsedLevelsAreSubtotals="1" fieldPosition="0">
        <references count="5">
          <reference field="0" count="1">
            <x v="9"/>
          </reference>
          <reference field="1" count="1" selected="0">
            <x v="3"/>
          </reference>
          <reference field="3" count="1" selected="0">
            <x v="347"/>
          </reference>
          <reference field="11" count="1" selected="0">
            <x v="4"/>
          </reference>
          <reference field="12" count="1" selected="0">
            <x v="2"/>
          </reference>
        </references>
      </pivotArea>
    </format>
    <format dxfId="8205">
      <pivotArea collapsedLevelsAreSubtotals="1" fieldPosition="0">
        <references count="4">
          <reference field="1" count="1" selected="0">
            <x v="3"/>
          </reference>
          <reference field="3" count="1" selected="0">
            <x v="347"/>
          </reference>
          <reference field="11" count="1">
            <x v="25"/>
          </reference>
          <reference field="12" count="1" selected="0">
            <x v="2"/>
          </reference>
        </references>
      </pivotArea>
    </format>
    <format dxfId="8204">
      <pivotArea collapsedLevelsAreSubtotals="1" fieldPosition="0">
        <references count="5">
          <reference field="0" count="1">
            <x v="17"/>
          </reference>
          <reference field="1" count="1" selected="0">
            <x v="3"/>
          </reference>
          <reference field="3" count="1" selected="0">
            <x v="347"/>
          </reference>
          <reference field="11" count="1" selected="0">
            <x v="25"/>
          </reference>
          <reference field="12" count="1" selected="0">
            <x v="2"/>
          </reference>
        </references>
      </pivotArea>
    </format>
    <format dxfId="8203">
      <pivotArea collapsedLevelsAreSubtotals="1" fieldPosition="0">
        <references count="3">
          <reference field="1" count="1" selected="0">
            <x v="3"/>
          </reference>
          <reference field="3" count="1">
            <x v="348"/>
          </reference>
          <reference field="12" count="1" selected="0">
            <x v="2"/>
          </reference>
        </references>
      </pivotArea>
    </format>
    <format dxfId="8202">
      <pivotArea collapsedLevelsAreSubtotals="1" fieldPosition="0">
        <references count="4">
          <reference field="1" count="1" selected="0">
            <x v="3"/>
          </reference>
          <reference field="3" count="1" selected="0">
            <x v="348"/>
          </reference>
          <reference field="11" count="1">
            <x v="25"/>
          </reference>
          <reference field="12" count="1" selected="0">
            <x v="2"/>
          </reference>
        </references>
      </pivotArea>
    </format>
    <format dxfId="8201">
      <pivotArea collapsedLevelsAreSubtotals="1" fieldPosition="0">
        <references count="5">
          <reference field="0" count="1">
            <x v="17"/>
          </reference>
          <reference field="1" count="1" selected="0">
            <x v="3"/>
          </reference>
          <reference field="3" count="1" selected="0">
            <x v="348"/>
          </reference>
          <reference field="11" count="1" selected="0">
            <x v="25"/>
          </reference>
          <reference field="12" count="1" selected="0">
            <x v="2"/>
          </reference>
        </references>
      </pivotArea>
    </format>
    <format dxfId="8200">
      <pivotArea collapsedLevelsAreSubtotals="1" fieldPosition="0">
        <references count="3">
          <reference field="1" count="1" selected="0">
            <x v="3"/>
          </reference>
          <reference field="3" count="1">
            <x v="349"/>
          </reference>
          <reference field="12" count="1" selected="0">
            <x v="2"/>
          </reference>
        </references>
      </pivotArea>
    </format>
    <format dxfId="8199">
      <pivotArea collapsedLevelsAreSubtotals="1" fieldPosition="0">
        <references count="4">
          <reference field="1" count="1" selected="0">
            <x v="3"/>
          </reference>
          <reference field="3" count="1" selected="0">
            <x v="349"/>
          </reference>
          <reference field="11" count="1">
            <x v="25"/>
          </reference>
          <reference field="12" count="1" selected="0">
            <x v="2"/>
          </reference>
        </references>
      </pivotArea>
    </format>
    <format dxfId="8198">
      <pivotArea collapsedLevelsAreSubtotals="1" fieldPosition="0">
        <references count="5">
          <reference field="0" count="1">
            <x v="17"/>
          </reference>
          <reference field="1" count="1" selected="0">
            <x v="3"/>
          </reference>
          <reference field="3" count="1" selected="0">
            <x v="349"/>
          </reference>
          <reference field="11" count="1" selected="0">
            <x v="25"/>
          </reference>
          <reference field="12" count="1" selected="0">
            <x v="2"/>
          </reference>
        </references>
      </pivotArea>
    </format>
    <format dxfId="8197">
      <pivotArea collapsedLevelsAreSubtotals="1" fieldPosition="0">
        <references count="3">
          <reference field="1" count="1" selected="0">
            <x v="3"/>
          </reference>
          <reference field="3" count="1">
            <x v="352"/>
          </reference>
          <reference field="12" count="1" selected="0">
            <x v="2"/>
          </reference>
        </references>
      </pivotArea>
    </format>
    <format dxfId="8196">
      <pivotArea collapsedLevelsAreSubtotals="1" fieldPosition="0">
        <references count="4">
          <reference field="1" count="1" selected="0">
            <x v="3"/>
          </reference>
          <reference field="3" count="1" selected="0">
            <x v="352"/>
          </reference>
          <reference field="11" count="1">
            <x v="25"/>
          </reference>
          <reference field="12" count="1" selected="0">
            <x v="2"/>
          </reference>
        </references>
      </pivotArea>
    </format>
    <format dxfId="8195">
      <pivotArea collapsedLevelsAreSubtotals="1" fieldPosition="0">
        <references count="5">
          <reference field="0" count="1">
            <x v="17"/>
          </reference>
          <reference field="1" count="1" selected="0">
            <x v="3"/>
          </reference>
          <reference field="3" count="1" selected="0">
            <x v="352"/>
          </reference>
          <reference field="11" count="1" selected="0">
            <x v="25"/>
          </reference>
          <reference field="12" count="1" selected="0">
            <x v="2"/>
          </reference>
        </references>
      </pivotArea>
    </format>
    <format dxfId="8194">
      <pivotArea collapsedLevelsAreSubtotals="1" fieldPosition="0">
        <references count="3">
          <reference field="1" count="1" selected="0">
            <x v="3"/>
          </reference>
          <reference field="3" count="1">
            <x v="353"/>
          </reference>
          <reference field="12" count="1" selected="0">
            <x v="2"/>
          </reference>
        </references>
      </pivotArea>
    </format>
    <format dxfId="8193">
      <pivotArea collapsedLevelsAreSubtotals="1" fieldPosition="0">
        <references count="4">
          <reference field="1" count="1" selected="0">
            <x v="3"/>
          </reference>
          <reference field="3" count="1" selected="0">
            <x v="353"/>
          </reference>
          <reference field="11" count="1">
            <x v="25"/>
          </reference>
          <reference field="12" count="1" selected="0">
            <x v="2"/>
          </reference>
        </references>
      </pivotArea>
    </format>
    <format dxfId="8192">
      <pivotArea collapsedLevelsAreSubtotals="1" fieldPosition="0">
        <references count="5">
          <reference field="0" count="1">
            <x v="17"/>
          </reference>
          <reference field="1" count="1" selected="0">
            <x v="3"/>
          </reference>
          <reference field="3" count="1" selected="0">
            <x v="353"/>
          </reference>
          <reference field="11" count="1" selected="0">
            <x v="25"/>
          </reference>
          <reference field="12" count="1" selected="0">
            <x v="2"/>
          </reference>
        </references>
      </pivotArea>
    </format>
    <format dxfId="8191">
      <pivotArea collapsedLevelsAreSubtotals="1" fieldPosition="0">
        <references count="3">
          <reference field="1" count="1" selected="0">
            <x v="3"/>
          </reference>
          <reference field="3" count="1">
            <x v="355"/>
          </reference>
          <reference field="12" count="1" selected="0">
            <x v="2"/>
          </reference>
        </references>
      </pivotArea>
    </format>
    <format dxfId="8190">
      <pivotArea collapsedLevelsAreSubtotals="1" fieldPosition="0">
        <references count="4">
          <reference field="1" count="1" selected="0">
            <x v="3"/>
          </reference>
          <reference field="3" count="1" selected="0">
            <x v="355"/>
          </reference>
          <reference field="11" count="1">
            <x v="25"/>
          </reference>
          <reference field="12" count="1" selected="0">
            <x v="2"/>
          </reference>
        </references>
      </pivotArea>
    </format>
    <format dxfId="8189">
      <pivotArea collapsedLevelsAreSubtotals="1" fieldPosition="0">
        <references count="5">
          <reference field="0" count="1">
            <x v="17"/>
          </reference>
          <reference field="1" count="1" selected="0">
            <x v="3"/>
          </reference>
          <reference field="3" count="1" selected="0">
            <x v="355"/>
          </reference>
          <reference field="11" count="1" selected="0">
            <x v="25"/>
          </reference>
          <reference field="12" count="1" selected="0">
            <x v="2"/>
          </reference>
        </references>
      </pivotArea>
    </format>
    <format dxfId="8188">
      <pivotArea collapsedLevelsAreSubtotals="1" fieldPosition="0">
        <references count="3">
          <reference field="1" count="1" selected="0">
            <x v="3"/>
          </reference>
          <reference field="3" count="1">
            <x v="356"/>
          </reference>
          <reference field="12" count="1" selected="0">
            <x v="2"/>
          </reference>
        </references>
      </pivotArea>
    </format>
    <format dxfId="8187">
      <pivotArea collapsedLevelsAreSubtotals="1" fieldPosition="0">
        <references count="4">
          <reference field="1" count="1" selected="0">
            <x v="3"/>
          </reference>
          <reference field="3" count="1" selected="0">
            <x v="356"/>
          </reference>
          <reference field="11" count="1">
            <x v="25"/>
          </reference>
          <reference field="12" count="1" selected="0">
            <x v="2"/>
          </reference>
        </references>
      </pivotArea>
    </format>
    <format dxfId="8186">
      <pivotArea collapsedLevelsAreSubtotals="1" fieldPosition="0">
        <references count="5">
          <reference field="0" count="1">
            <x v="17"/>
          </reference>
          <reference field="1" count="1" selected="0">
            <x v="3"/>
          </reference>
          <reference field="3" count="1" selected="0">
            <x v="356"/>
          </reference>
          <reference field="11" count="1" selected="0">
            <x v="25"/>
          </reference>
          <reference field="12" count="1" selected="0">
            <x v="2"/>
          </reference>
        </references>
      </pivotArea>
    </format>
    <format dxfId="8185">
      <pivotArea collapsedLevelsAreSubtotals="1" fieldPosition="0">
        <references count="3">
          <reference field="1" count="1" selected="0">
            <x v="3"/>
          </reference>
          <reference field="3" count="1">
            <x v="357"/>
          </reference>
          <reference field="12" count="1" selected="0">
            <x v="2"/>
          </reference>
        </references>
      </pivotArea>
    </format>
    <format dxfId="8184">
      <pivotArea collapsedLevelsAreSubtotals="1" fieldPosition="0">
        <references count="4">
          <reference field="1" count="1" selected="0">
            <x v="3"/>
          </reference>
          <reference field="3" count="1" selected="0">
            <x v="357"/>
          </reference>
          <reference field="11" count="1">
            <x v="25"/>
          </reference>
          <reference field="12" count="1" selected="0">
            <x v="2"/>
          </reference>
        </references>
      </pivotArea>
    </format>
    <format dxfId="8183">
      <pivotArea collapsedLevelsAreSubtotals="1" fieldPosition="0">
        <references count="5">
          <reference field="0" count="1">
            <x v="17"/>
          </reference>
          <reference field="1" count="1" selected="0">
            <x v="3"/>
          </reference>
          <reference field="3" count="1" selected="0">
            <x v="357"/>
          </reference>
          <reference field="11" count="1" selected="0">
            <x v="25"/>
          </reference>
          <reference field="12" count="1" selected="0">
            <x v="2"/>
          </reference>
        </references>
      </pivotArea>
    </format>
    <format dxfId="8182">
      <pivotArea collapsedLevelsAreSubtotals="1" fieldPosition="0">
        <references count="3">
          <reference field="1" count="1" selected="0">
            <x v="3"/>
          </reference>
          <reference field="3" count="1">
            <x v="359"/>
          </reference>
          <reference field="12" count="1" selected="0">
            <x v="2"/>
          </reference>
        </references>
      </pivotArea>
    </format>
    <format dxfId="8181">
      <pivotArea collapsedLevelsAreSubtotals="1" fieldPosition="0">
        <references count="4">
          <reference field="1" count="1" selected="0">
            <x v="3"/>
          </reference>
          <reference field="3" count="1" selected="0">
            <x v="359"/>
          </reference>
          <reference field="11" count="1">
            <x v="25"/>
          </reference>
          <reference field="12" count="1" selected="0">
            <x v="2"/>
          </reference>
        </references>
      </pivotArea>
    </format>
    <format dxfId="8180">
      <pivotArea collapsedLevelsAreSubtotals="1" fieldPosition="0">
        <references count="5">
          <reference field="0" count="1">
            <x v="17"/>
          </reference>
          <reference field="1" count="1" selected="0">
            <x v="3"/>
          </reference>
          <reference field="3" count="1" selected="0">
            <x v="359"/>
          </reference>
          <reference field="11" count="1" selected="0">
            <x v="25"/>
          </reference>
          <reference field="12" count="1" selected="0">
            <x v="2"/>
          </reference>
        </references>
      </pivotArea>
    </format>
    <format dxfId="8179">
      <pivotArea collapsedLevelsAreSubtotals="1" fieldPosition="0">
        <references count="3">
          <reference field="1" count="1" selected="0">
            <x v="3"/>
          </reference>
          <reference field="3" count="1">
            <x v="361"/>
          </reference>
          <reference field="12" count="1" selected="0">
            <x v="2"/>
          </reference>
        </references>
      </pivotArea>
    </format>
    <format dxfId="8178">
      <pivotArea collapsedLevelsAreSubtotals="1" fieldPosition="0">
        <references count="4">
          <reference field="1" count="1" selected="0">
            <x v="3"/>
          </reference>
          <reference field="3" count="1" selected="0">
            <x v="361"/>
          </reference>
          <reference field="11" count="1">
            <x v="4"/>
          </reference>
          <reference field="12" count="1" selected="0">
            <x v="2"/>
          </reference>
        </references>
      </pivotArea>
    </format>
    <format dxfId="8177">
      <pivotArea collapsedLevelsAreSubtotals="1" fieldPosition="0">
        <references count="5">
          <reference field="0" count="1">
            <x v="9"/>
          </reference>
          <reference field="1" count="1" selected="0">
            <x v="3"/>
          </reference>
          <reference field="3" count="1" selected="0">
            <x v="361"/>
          </reference>
          <reference field="11" count="1" selected="0">
            <x v="4"/>
          </reference>
          <reference field="12" count="1" selected="0">
            <x v="2"/>
          </reference>
        </references>
      </pivotArea>
    </format>
    <format dxfId="8176">
      <pivotArea collapsedLevelsAreSubtotals="1" fieldPosition="0">
        <references count="4">
          <reference field="1" count="1" selected="0">
            <x v="3"/>
          </reference>
          <reference field="3" count="1" selected="0">
            <x v="361"/>
          </reference>
          <reference field="11" count="1">
            <x v="25"/>
          </reference>
          <reference field="12" count="1" selected="0">
            <x v="2"/>
          </reference>
        </references>
      </pivotArea>
    </format>
    <format dxfId="8175">
      <pivotArea collapsedLevelsAreSubtotals="1" fieldPosition="0">
        <references count="5">
          <reference field="0" count="1">
            <x v="17"/>
          </reference>
          <reference field="1" count="1" selected="0">
            <x v="3"/>
          </reference>
          <reference field="3" count="1" selected="0">
            <x v="361"/>
          </reference>
          <reference field="11" count="1" selected="0">
            <x v="25"/>
          </reference>
          <reference field="12" count="1" selected="0">
            <x v="2"/>
          </reference>
        </references>
      </pivotArea>
    </format>
    <format dxfId="8174">
      <pivotArea collapsedLevelsAreSubtotals="1" fieldPosition="0">
        <references count="3">
          <reference field="1" count="1" selected="0">
            <x v="3"/>
          </reference>
          <reference field="3" count="1">
            <x v="362"/>
          </reference>
          <reference field="12" count="1" selected="0">
            <x v="2"/>
          </reference>
        </references>
      </pivotArea>
    </format>
    <format dxfId="8173">
      <pivotArea collapsedLevelsAreSubtotals="1" fieldPosition="0">
        <references count="4">
          <reference field="1" count="1" selected="0">
            <x v="3"/>
          </reference>
          <reference field="3" count="1" selected="0">
            <x v="362"/>
          </reference>
          <reference field="11" count="1">
            <x v="25"/>
          </reference>
          <reference field="12" count="1" selected="0">
            <x v="2"/>
          </reference>
        </references>
      </pivotArea>
    </format>
    <format dxfId="8172">
      <pivotArea collapsedLevelsAreSubtotals="1" fieldPosition="0">
        <references count="5">
          <reference field="0" count="1">
            <x v="17"/>
          </reference>
          <reference field="1" count="1" selected="0">
            <x v="3"/>
          </reference>
          <reference field="3" count="1" selected="0">
            <x v="362"/>
          </reference>
          <reference field="11" count="1" selected="0">
            <x v="25"/>
          </reference>
          <reference field="12" count="1" selected="0">
            <x v="2"/>
          </reference>
        </references>
      </pivotArea>
    </format>
    <format dxfId="8171">
      <pivotArea collapsedLevelsAreSubtotals="1" fieldPosition="0">
        <references count="3">
          <reference field="1" count="1" selected="0">
            <x v="3"/>
          </reference>
          <reference field="3" count="1">
            <x v="365"/>
          </reference>
          <reference field="12" count="1" selected="0">
            <x v="2"/>
          </reference>
        </references>
      </pivotArea>
    </format>
    <format dxfId="8170">
      <pivotArea collapsedLevelsAreSubtotals="1" fieldPosition="0">
        <references count="4">
          <reference field="1" count="1" selected="0">
            <x v="3"/>
          </reference>
          <reference field="3" count="1" selected="0">
            <x v="365"/>
          </reference>
          <reference field="11" count="1">
            <x v="25"/>
          </reference>
          <reference field="12" count="1" selected="0">
            <x v="2"/>
          </reference>
        </references>
      </pivotArea>
    </format>
    <format dxfId="8169">
      <pivotArea collapsedLevelsAreSubtotals="1" fieldPosition="0">
        <references count="5">
          <reference field="0" count="1">
            <x v="17"/>
          </reference>
          <reference field="1" count="1" selected="0">
            <x v="3"/>
          </reference>
          <reference field="3" count="1" selected="0">
            <x v="365"/>
          </reference>
          <reference field="11" count="1" selected="0">
            <x v="25"/>
          </reference>
          <reference field="12" count="1" selected="0">
            <x v="2"/>
          </reference>
        </references>
      </pivotArea>
    </format>
    <format dxfId="8168">
      <pivotArea collapsedLevelsAreSubtotals="1" fieldPosition="0">
        <references count="3">
          <reference field="1" count="1" selected="0">
            <x v="3"/>
          </reference>
          <reference field="3" count="1">
            <x v="367"/>
          </reference>
          <reference field="12" count="1" selected="0">
            <x v="2"/>
          </reference>
        </references>
      </pivotArea>
    </format>
    <format dxfId="8167">
      <pivotArea collapsedLevelsAreSubtotals="1" fieldPosition="0">
        <references count="4">
          <reference field="1" count="1" selected="0">
            <x v="3"/>
          </reference>
          <reference field="3" count="1" selected="0">
            <x v="367"/>
          </reference>
          <reference field="11" count="1">
            <x v="25"/>
          </reference>
          <reference field="12" count="1" selected="0">
            <x v="2"/>
          </reference>
        </references>
      </pivotArea>
    </format>
    <format dxfId="8166">
      <pivotArea collapsedLevelsAreSubtotals="1" fieldPosition="0">
        <references count="5">
          <reference field="0" count="1">
            <x v="17"/>
          </reference>
          <reference field="1" count="1" selected="0">
            <x v="3"/>
          </reference>
          <reference field="3" count="1" selected="0">
            <x v="367"/>
          </reference>
          <reference field="11" count="1" selected="0">
            <x v="25"/>
          </reference>
          <reference field="12" count="1" selected="0">
            <x v="2"/>
          </reference>
        </references>
      </pivotArea>
    </format>
    <format dxfId="8165">
      <pivotArea collapsedLevelsAreSubtotals="1" fieldPosition="0">
        <references count="3">
          <reference field="1" count="1" selected="0">
            <x v="3"/>
          </reference>
          <reference field="3" count="1">
            <x v="368"/>
          </reference>
          <reference field="12" count="1" selected="0">
            <x v="2"/>
          </reference>
        </references>
      </pivotArea>
    </format>
    <format dxfId="8164">
      <pivotArea collapsedLevelsAreSubtotals="1" fieldPosition="0">
        <references count="4">
          <reference field="1" count="1" selected="0">
            <x v="3"/>
          </reference>
          <reference field="3" count="1" selected="0">
            <x v="368"/>
          </reference>
          <reference field="11" count="1">
            <x v="25"/>
          </reference>
          <reference field="12" count="1" selected="0">
            <x v="2"/>
          </reference>
        </references>
      </pivotArea>
    </format>
    <format dxfId="8163">
      <pivotArea collapsedLevelsAreSubtotals="1" fieldPosition="0">
        <references count="5">
          <reference field="0" count="1">
            <x v="17"/>
          </reference>
          <reference field="1" count="1" selected="0">
            <x v="3"/>
          </reference>
          <reference field="3" count="1" selected="0">
            <x v="368"/>
          </reference>
          <reference field="11" count="1" selected="0">
            <x v="25"/>
          </reference>
          <reference field="12" count="1" selected="0">
            <x v="2"/>
          </reference>
        </references>
      </pivotArea>
    </format>
    <format dxfId="8162">
      <pivotArea collapsedLevelsAreSubtotals="1" fieldPosition="0">
        <references count="3">
          <reference field="1" count="1" selected="0">
            <x v="3"/>
          </reference>
          <reference field="3" count="1">
            <x v="369"/>
          </reference>
          <reference field="12" count="1" selected="0">
            <x v="2"/>
          </reference>
        </references>
      </pivotArea>
    </format>
    <format dxfId="8161">
      <pivotArea collapsedLevelsAreSubtotals="1" fieldPosition="0">
        <references count="4">
          <reference field="1" count="1" selected="0">
            <x v="3"/>
          </reference>
          <reference field="3" count="1" selected="0">
            <x v="369"/>
          </reference>
          <reference field="11" count="1">
            <x v="25"/>
          </reference>
          <reference field="12" count="1" selected="0">
            <x v="2"/>
          </reference>
        </references>
      </pivotArea>
    </format>
    <format dxfId="8160">
      <pivotArea collapsedLevelsAreSubtotals="1" fieldPosition="0">
        <references count="5">
          <reference field="0" count="1">
            <x v="17"/>
          </reference>
          <reference field="1" count="1" selected="0">
            <x v="3"/>
          </reference>
          <reference field="3" count="1" selected="0">
            <x v="369"/>
          </reference>
          <reference field="11" count="1" selected="0">
            <x v="25"/>
          </reference>
          <reference field="12" count="1" selected="0">
            <x v="2"/>
          </reference>
        </references>
      </pivotArea>
    </format>
    <format dxfId="8159">
      <pivotArea collapsedLevelsAreSubtotals="1" fieldPosition="0">
        <references count="3">
          <reference field="1" count="1" selected="0">
            <x v="3"/>
          </reference>
          <reference field="3" count="1">
            <x v="370"/>
          </reference>
          <reference field="12" count="1" selected="0">
            <x v="2"/>
          </reference>
        </references>
      </pivotArea>
    </format>
    <format dxfId="8158">
      <pivotArea collapsedLevelsAreSubtotals="1" fieldPosition="0">
        <references count="4">
          <reference field="1" count="1" selected="0">
            <x v="3"/>
          </reference>
          <reference field="3" count="1" selected="0">
            <x v="370"/>
          </reference>
          <reference field="11" count="1">
            <x v="25"/>
          </reference>
          <reference field="12" count="1" selected="0">
            <x v="2"/>
          </reference>
        </references>
      </pivotArea>
    </format>
    <format dxfId="8157">
      <pivotArea collapsedLevelsAreSubtotals="1" fieldPosition="0">
        <references count="5">
          <reference field="0" count="1">
            <x v="17"/>
          </reference>
          <reference field="1" count="1" selected="0">
            <x v="3"/>
          </reference>
          <reference field="3" count="1" selected="0">
            <x v="370"/>
          </reference>
          <reference field="11" count="1" selected="0">
            <x v="25"/>
          </reference>
          <reference field="12" count="1" selected="0">
            <x v="2"/>
          </reference>
        </references>
      </pivotArea>
    </format>
    <format dxfId="8156">
      <pivotArea collapsedLevelsAreSubtotals="1" fieldPosition="0">
        <references count="3">
          <reference field="1" count="1" selected="0">
            <x v="3"/>
          </reference>
          <reference field="3" count="1">
            <x v="372"/>
          </reference>
          <reference field="12" count="1" selected="0">
            <x v="2"/>
          </reference>
        </references>
      </pivotArea>
    </format>
    <format dxfId="8155">
      <pivotArea collapsedLevelsAreSubtotals="1" fieldPosition="0">
        <references count="4">
          <reference field="1" count="1" selected="0">
            <x v="3"/>
          </reference>
          <reference field="3" count="1" selected="0">
            <x v="372"/>
          </reference>
          <reference field="11" count="1">
            <x v="25"/>
          </reference>
          <reference field="12" count="1" selected="0">
            <x v="2"/>
          </reference>
        </references>
      </pivotArea>
    </format>
    <format dxfId="8154">
      <pivotArea collapsedLevelsAreSubtotals="1" fieldPosition="0">
        <references count="5">
          <reference field="0" count="1">
            <x v="17"/>
          </reference>
          <reference field="1" count="1" selected="0">
            <x v="3"/>
          </reference>
          <reference field="3" count="1" selected="0">
            <x v="372"/>
          </reference>
          <reference field="11" count="1" selected="0">
            <x v="25"/>
          </reference>
          <reference field="12" count="1" selected="0">
            <x v="2"/>
          </reference>
        </references>
      </pivotArea>
    </format>
    <format dxfId="8153">
      <pivotArea collapsedLevelsAreSubtotals="1" fieldPosition="0">
        <references count="3">
          <reference field="1" count="1" selected="0">
            <x v="3"/>
          </reference>
          <reference field="3" count="1">
            <x v="374"/>
          </reference>
          <reference field="12" count="1" selected="0">
            <x v="2"/>
          </reference>
        </references>
      </pivotArea>
    </format>
    <format dxfId="8152">
      <pivotArea collapsedLevelsAreSubtotals="1" fieldPosition="0">
        <references count="4">
          <reference field="1" count="1" selected="0">
            <x v="3"/>
          </reference>
          <reference field="3" count="1" selected="0">
            <x v="374"/>
          </reference>
          <reference field="11" count="1">
            <x v="25"/>
          </reference>
          <reference field="12" count="1" selected="0">
            <x v="2"/>
          </reference>
        </references>
      </pivotArea>
    </format>
    <format dxfId="8151">
      <pivotArea collapsedLevelsAreSubtotals="1" fieldPosition="0">
        <references count="5">
          <reference field="0" count="1">
            <x v="17"/>
          </reference>
          <reference field="1" count="1" selected="0">
            <x v="3"/>
          </reference>
          <reference field="3" count="1" selected="0">
            <x v="374"/>
          </reference>
          <reference field="11" count="1" selected="0">
            <x v="25"/>
          </reference>
          <reference field="12" count="1" selected="0">
            <x v="2"/>
          </reference>
        </references>
      </pivotArea>
    </format>
    <format dxfId="8150">
      <pivotArea collapsedLevelsAreSubtotals="1" fieldPosition="0">
        <references count="3">
          <reference field="1" count="1" selected="0">
            <x v="3"/>
          </reference>
          <reference field="3" count="1">
            <x v="375"/>
          </reference>
          <reference field="12" count="1" selected="0">
            <x v="2"/>
          </reference>
        </references>
      </pivotArea>
    </format>
    <format dxfId="8149">
      <pivotArea collapsedLevelsAreSubtotals="1" fieldPosition="0">
        <references count="4">
          <reference field="1" count="1" selected="0">
            <x v="3"/>
          </reference>
          <reference field="3" count="1" selected="0">
            <x v="375"/>
          </reference>
          <reference field="11" count="1">
            <x v="25"/>
          </reference>
          <reference field="12" count="1" selected="0">
            <x v="2"/>
          </reference>
        </references>
      </pivotArea>
    </format>
    <format dxfId="8148">
      <pivotArea collapsedLevelsAreSubtotals="1" fieldPosition="0">
        <references count="5">
          <reference field="0" count="1">
            <x v="17"/>
          </reference>
          <reference field="1" count="1" selected="0">
            <x v="3"/>
          </reference>
          <reference field="3" count="1" selected="0">
            <x v="375"/>
          </reference>
          <reference field="11" count="1" selected="0">
            <x v="25"/>
          </reference>
          <reference field="12" count="1" selected="0">
            <x v="2"/>
          </reference>
        </references>
      </pivotArea>
    </format>
    <format dxfId="8147">
      <pivotArea collapsedLevelsAreSubtotals="1" fieldPosition="0">
        <references count="3">
          <reference field="1" count="1" selected="0">
            <x v="3"/>
          </reference>
          <reference field="3" count="1">
            <x v="376"/>
          </reference>
          <reference field="12" count="1" selected="0">
            <x v="2"/>
          </reference>
        </references>
      </pivotArea>
    </format>
    <format dxfId="8146">
      <pivotArea collapsedLevelsAreSubtotals="1" fieldPosition="0">
        <references count="4">
          <reference field="1" count="1" selected="0">
            <x v="3"/>
          </reference>
          <reference field="3" count="1" selected="0">
            <x v="376"/>
          </reference>
          <reference field="11" count="1">
            <x v="25"/>
          </reference>
          <reference field="12" count="1" selected="0">
            <x v="2"/>
          </reference>
        </references>
      </pivotArea>
    </format>
    <format dxfId="8145">
      <pivotArea collapsedLevelsAreSubtotals="1" fieldPosition="0">
        <references count="5">
          <reference field="0" count="1">
            <x v="17"/>
          </reference>
          <reference field="1" count="1" selected="0">
            <x v="3"/>
          </reference>
          <reference field="3" count="1" selected="0">
            <x v="376"/>
          </reference>
          <reference field="11" count="1" selected="0">
            <x v="25"/>
          </reference>
          <reference field="12" count="1" selected="0">
            <x v="2"/>
          </reference>
        </references>
      </pivotArea>
    </format>
    <format dxfId="8144">
      <pivotArea collapsedLevelsAreSubtotals="1" fieldPosition="0">
        <references count="3">
          <reference field="1" count="1" selected="0">
            <x v="3"/>
          </reference>
          <reference field="3" count="1">
            <x v="377"/>
          </reference>
          <reference field="12" count="1" selected="0">
            <x v="2"/>
          </reference>
        </references>
      </pivotArea>
    </format>
    <format dxfId="8143">
      <pivotArea collapsedLevelsAreSubtotals="1" fieldPosition="0">
        <references count="4">
          <reference field="1" count="1" selected="0">
            <x v="3"/>
          </reference>
          <reference field="3" count="1" selected="0">
            <x v="377"/>
          </reference>
          <reference field="11" count="1">
            <x v="25"/>
          </reference>
          <reference field="12" count="1" selected="0">
            <x v="2"/>
          </reference>
        </references>
      </pivotArea>
    </format>
    <format dxfId="8142">
      <pivotArea collapsedLevelsAreSubtotals="1" fieldPosition="0">
        <references count="5">
          <reference field="0" count="1">
            <x v="17"/>
          </reference>
          <reference field="1" count="1" selected="0">
            <x v="3"/>
          </reference>
          <reference field="3" count="1" selected="0">
            <x v="377"/>
          </reference>
          <reference field="11" count="1" selected="0">
            <x v="25"/>
          </reference>
          <reference field="12" count="1" selected="0">
            <x v="2"/>
          </reference>
        </references>
      </pivotArea>
    </format>
    <format dxfId="8141">
      <pivotArea collapsedLevelsAreSubtotals="1" fieldPosition="0">
        <references count="3">
          <reference field="1" count="1" selected="0">
            <x v="3"/>
          </reference>
          <reference field="3" count="1">
            <x v="378"/>
          </reference>
          <reference field="12" count="1" selected="0">
            <x v="2"/>
          </reference>
        </references>
      </pivotArea>
    </format>
    <format dxfId="8140">
      <pivotArea collapsedLevelsAreSubtotals="1" fieldPosition="0">
        <references count="4">
          <reference field="1" count="1" selected="0">
            <x v="3"/>
          </reference>
          <reference field="3" count="1" selected="0">
            <x v="378"/>
          </reference>
          <reference field="11" count="1">
            <x v="25"/>
          </reference>
          <reference field="12" count="1" selected="0">
            <x v="2"/>
          </reference>
        </references>
      </pivotArea>
    </format>
    <format dxfId="8139">
      <pivotArea collapsedLevelsAreSubtotals="1" fieldPosition="0">
        <references count="5">
          <reference field="0" count="1">
            <x v="17"/>
          </reference>
          <reference field="1" count="1" selected="0">
            <x v="3"/>
          </reference>
          <reference field="3" count="1" selected="0">
            <x v="378"/>
          </reference>
          <reference field="11" count="1" selected="0">
            <x v="25"/>
          </reference>
          <reference field="12" count="1" selected="0">
            <x v="2"/>
          </reference>
        </references>
      </pivotArea>
    </format>
    <format dxfId="8138">
      <pivotArea collapsedLevelsAreSubtotals="1" fieldPosition="0">
        <references count="3">
          <reference field="1" count="1" selected="0">
            <x v="3"/>
          </reference>
          <reference field="3" count="1">
            <x v="380"/>
          </reference>
          <reference field="12" count="1" selected="0">
            <x v="2"/>
          </reference>
        </references>
      </pivotArea>
    </format>
    <format dxfId="8137">
      <pivotArea collapsedLevelsAreSubtotals="1" fieldPosition="0">
        <references count="4">
          <reference field="1" count="1" selected="0">
            <x v="3"/>
          </reference>
          <reference field="3" count="1" selected="0">
            <x v="380"/>
          </reference>
          <reference field="11" count="1">
            <x v="25"/>
          </reference>
          <reference field="12" count="1" selected="0">
            <x v="2"/>
          </reference>
        </references>
      </pivotArea>
    </format>
    <format dxfId="8136">
      <pivotArea collapsedLevelsAreSubtotals="1" fieldPosition="0">
        <references count="5">
          <reference field="0" count="1">
            <x v="17"/>
          </reference>
          <reference field="1" count="1" selected="0">
            <x v="3"/>
          </reference>
          <reference field="3" count="1" selected="0">
            <x v="380"/>
          </reference>
          <reference field="11" count="1" selected="0">
            <x v="25"/>
          </reference>
          <reference field="12" count="1" selected="0">
            <x v="2"/>
          </reference>
        </references>
      </pivotArea>
    </format>
    <format dxfId="8135">
      <pivotArea collapsedLevelsAreSubtotals="1" fieldPosition="0">
        <references count="3">
          <reference field="1" count="1" selected="0">
            <x v="3"/>
          </reference>
          <reference field="3" count="1">
            <x v="383"/>
          </reference>
          <reference field="12" count="1" selected="0">
            <x v="2"/>
          </reference>
        </references>
      </pivotArea>
    </format>
    <format dxfId="8134">
      <pivotArea collapsedLevelsAreSubtotals="1" fieldPosition="0">
        <references count="4">
          <reference field="1" count="1" selected="0">
            <x v="3"/>
          </reference>
          <reference field="3" count="1" selected="0">
            <x v="383"/>
          </reference>
          <reference field="11" count="1">
            <x v="25"/>
          </reference>
          <reference field="12" count="1" selected="0">
            <x v="2"/>
          </reference>
        </references>
      </pivotArea>
    </format>
    <format dxfId="8133">
      <pivotArea collapsedLevelsAreSubtotals="1" fieldPosition="0">
        <references count="5">
          <reference field="0" count="1">
            <x v="17"/>
          </reference>
          <reference field="1" count="1" selected="0">
            <x v="3"/>
          </reference>
          <reference field="3" count="1" selected="0">
            <x v="383"/>
          </reference>
          <reference field="11" count="1" selected="0">
            <x v="25"/>
          </reference>
          <reference field="12" count="1" selected="0">
            <x v="2"/>
          </reference>
        </references>
      </pivotArea>
    </format>
    <format dxfId="8132">
      <pivotArea collapsedLevelsAreSubtotals="1" fieldPosition="0">
        <references count="3">
          <reference field="1" count="1" selected="0">
            <x v="3"/>
          </reference>
          <reference field="3" count="1">
            <x v="387"/>
          </reference>
          <reference field="12" count="1" selected="0">
            <x v="2"/>
          </reference>
        </references>
      </pivotArea>
    </format>
    <format dxfId="8131">
      <pivotArea collapsedLevelsAreSubtotals="1" fieldPosition="0">
        <references count="4">
          <reference field="1" count="1" selected="0">
            <x v="3"/>
          </reference>
          <reference field="3" count="1" selected="0">
            <x v="387"/>
          </reference>
          <reference field="11" count="1">
            <x v="25"/>
          </reference>
          <reference field="12" count="1" selected="0">
            <x v="2"/>
          </reference>
        </references>
      </pivotArea>
    </format>
    <format dxfId="8130">
      <pivotArea collapsedLevelsAreSubtotals="1" fieldPosition="0">
        <references count="5">
          <reference field="0" count="1">
            <x v="17"/>
          </reference>
          <reference field="1" count="1" selected="0">
            <x v="3"/>
          </reference>
          <reference field="3" count="1" selected="0">
            <x v="387"/>
          </reference>
          <reference field="11" count="1" selected="0">
            <x v="25"/>
          </reference>
          <reference field="12" count="1" selected="0">
            <x v="2"/>
          </reference>
        </references>
      </pivotArea>
    </format>
    <format dxfId="8129">
      <pivotArea collapsedLevelsAreSubtotals="1" fieldPosition="0">
        <references count="3">
          <reference field="1" count="1" selected="0">
            <x v="3"/>
          </reference>
          <reference field="3" count="1">
            <x v="388"/>
          </reference>
          <reference field="12" count="1" selected="0">
            <x v="2"/>
          </reference>
        </references>
      </pivotArea>
    </format>
    <format dxfId="8128">
      <pivotArea collapsedLevelsAreSubtotals="1" fieldPosition="0">
        <references count="4">
          <reference field="1" count="1" selected="0">
            <x v="3"/>
          </reference>
          <reference field="3" count="1" selected="0">
            <x v="388"/>
          </reference>
          <reference field="11" count="1">
            <x v="25"/>
          </reference>
          <reference field="12" count="1" selected="0">
            <x v="2"/>
          </reference>
        </references>
      </pivotArea>
    </format>
    <format dxfId="8127">
      <pivotArea collapsedLevelsAreSubtotals="1" fieldPosition="0">
        <references count="5">
          <reference field="0" count="1">
            <x v="17"/>
          </reference>
          <reference field="1" count="1" selected="0">
            <x v="3"/>
          </reference>
          <reference field="3" count="1" selected="0">
            <x v="388"/>
          </reference>
          <reference field="11" count="1" selected="0">
            <x v="25"/>
          </reference>
          <reference field="12" count="1" selected="0">
            <x v="2"/>
          </reference>
        </references>
      </pivotArea>
    </format>
    <format dxfId="8126">
      <pivotArea collapsedLevelsAreSubtotals="1" fieldPosition="0">
        <references count="3">
          <reference field="1" count="1" selected="0">
            <x v="3"/>
          </reference>
          <reference field="3" count="1">
            <x v="389"/>
          </reference>
          <reference field="12" count="1" selected="0">
            <x v="2"/>
          </reference>
        </references>
      </pivotArea>
    </format>
    <format dxfId="8125">
      <pivotArea collapsedLevelsAreSubtotals="1" fieldPosition="0">
        <references count="4">
          <reference field="1" count="1" selected="0">
            <x v="3"/>
          </reference>
          <reference field="3" count="1" selected="0">
            <x v="389"/>
          </reference>
          <reference field="11" count="1">
            <x v="25"/>
          </reference>
          <reference field="12" count="1" selected="0">
            <x v="2"/>
          </reference>
        </references>
      </pivotArea>
    </format>
    <format dxfId="8124">
      <pivotArea collapsedLevelsAreSubtotals="1" fieldPosition="0">
        <references count="5">
          <reference field="0" count="1">
            <x v="17"/>
          </reference>
          <reference field="1" count="1" selected="0">
            <x v="3"/>
          </reference>
          <reference field="3" count="1" selected="0">
            <x v="389"/>
          </reference>
          <reference field="11" count="1" selected="0">
            <x v="25"/>
          </reference>
          <reference field="12" count="1" selected="0">
            <x v="2"/>
          </reference>
        </references>
      </pivotArea>
    </format>
    <format dxfId="8123">
      <pivotArea collapsedLevelsAreSubtotals="1" fieldPosition="0">
        <references count="3">
          <reference field="1" count="1" selected="0">
            <x v="3"/>
          </reference>
          <reference field="3" count="1">
            <x v="393"/>
          </reference>
          <reference field="12" count="1" selected="0">
            <x v="2"/>
          </reference>
        </references>
      </pivotArea>
    </format>
    <format dxfId="8122">
      <pivotArea collapsedLevelsAreSubtotals="1" fieldPosition="0">
        <references count="4">
          <reference field="1" count="1" selected="0">
            <x v="3"/>
          </reference>
          <reference field="3" count="1" selected="0">
            <x v="393"/>
          </reference>
          <reference field="11" count="1">
            <x v="25"/>
          </reference>
          <reference field="12" count="1" selected="0">
            <x v="2"/>
          </reference>
        </references>
      </pivotArea>
    </format>
    <format dxfId="8121">
      <pivotArea collapsedLevelsAreSubtotals="1" fieldPosition="0">
        <references count="5">
          <reference field="0" count="1">
            <x v="17"/>
          </reference>
          <reference field="1" count="1" selected="0">
            <x v="3"/>
          </reference>
          <reference field="3" count="1" selected="0">
            <x v="393"/>
          </reference>
          <reference field="11" count="1" selected="0">
            <x v="25"/>
          </reference>
          <reference field="12" count="1" selected="0">
            <x v="2"/>
          </reference>
        </references>
      </pivotArea>
    </format>
    <format dxfId="8120">
      <pivotArea collapsedLevelsAreSubtotals="1" fieldPosition="0">
        <references count="3">
          <reference field="1" count="1" selected="0">
            <x v="3"/>
          </reference>
          <reference field="3" count="1">
            <x v="395"/>
          </reference>
          <reference field="12" count="1" selected="0">
            <x v="2"/>
          </reference>
        </references>
      </pivotArea>
    </format>
    <format dxfId="8119">
      <pivotArea collapsedLevelsAreSubtotals="1" fieldPosition="0">
        <references count="4">
          <reference field="1" count="1" selected="0">
            <x v="3"/>
          </reference>
          <reference field="3" count="1" selected="0">
            <x v="395"/>
          </reference>
          <reference field="11" count="1">
            <x v="25"/>
          </reference>
          <reference field="12" count="1" selected="0">
            <x v="2"/>
          </reference>
        </references>
      </pivotArea>
    </format>
    <format dxfId="8118">
      <pivotArea collapsedLevelsAreSubtotals="1" fieldPosition="0">
        <references count="5">
          <reference field="0" count="1">
            <x v="17"/>
          </reference>
          <reference field="1" count="1" selected="0">
            <x v="3"/>
          </reference>
          <reference field="3" count="1" selected="0">
            <x v="395"/>
          </reference>
          <reference field="11" count="1" selected="0">
            <x v="25"/>
          </reference>
          <reference field="12" count="1" selected="0">
            <x v="2"/>
          </reference>
        </references>
      </pivotArea>
    </format>
    <format dxfId="8117">
      <pivotArea collapsedLevelsAreSubtotals="1" fieldPosition="0">
        <references count="3">
          <reference field="1" count="1" selected="0">
            <x v="3"/>
          </reference>
          <reference field="3" count="1">
            <x v="397"/>
          </reference>
          <reference field="12" count="1" selected="0">
            <x v="2"/>
          </reference>
        </references>
      </pivotArea>
    </format>
    <format dxfId="8116">
      <pivotArea collapsedLevelsAreSubtotals="1" fieldPosition="0">
        <references count="4">
          <reference field="1" count="1" selected="0">
            <x v="3"/>
          </reference>
          <reference field="3" count="1" selected="0">
            <x v="397"/>
          </reference>
          <reference field="11" count="1">
            <x v="25"/>
          </reference>
          <reference field="12" count="1" selected="0">
            <x v="2"/>
          </reference>
        </references>
      </pivotArea>
    </format>
    <format dxfId="8115">
      <pivotArea collapsedLevelsAreSubtotals="1" fieldPosition="0">
        <references count="5">
          <reference field="0" count="1">
            <x v="17"/>
          </reference>
          <reference field="1" count="1" selected="0">
            <x v="3"/>
          </reference>
          <reference field="3" count="1" selected="0">
            <x v="397"/>
          </reference>
          <reference field="11" count="1" selected="0">
            <x v="25"/>
          </reference>
          <reference field="12" count="1" selected="0">
            <x v="2"/>
          </reference>
        </references>
      </pivotArea>
    </format>
    <format dxfId="8114">
      <pivotArea collapsedLevelsAreSubtotals="1" fieldPosition="0">
        <references count="3">
          <reference field="1" count="1" selected="0">
            <x v="3"/>
          </reference>
          <reference field="3" count="1">
            <x v="398"/>
          </reference>
          <reference field="12" count="1" selected="0">
            <x v="2"/>
          </reference>
        </references>
      </pivotArea>
    </format>
    <format dxfId="8113">
      <pivotArea collapsedLevelsAreSubtotals="1" fieldPosition="0">
        <references count="4">
          <reference field="1" count="1" selected="0">
            <x v="3"/>
          </reference>
          <reference field="3" count="1" selected="0">
            <x v="398"/>
          </reference>
          <reference field="11" count="1">
            <x v="25"/>
          </reference>
          <reference field="12" count="1" selected="0">
            <x v="2"/>
          </reference>
        </references>
      </pivotArea>
    </format>
    <format dxfId="8112">
      <pivotArea collapsedLevelsAreSubtotals="1" fieldPosition="0">
        <references count="5">
          <reference field="0" count="1">
            <x v="17"/>
          </reference>
          <reference field="1" count="1" selected="0">
            <x v="3"/>
          </reference>
          <reference field="3" count="1" selected="0">
            <x v="398"/>
          </reference>
          <reference field="11" count="1" selected="0">
            <x v="25"/>
          </reference>
          <reference field="12" count="1" selected="0">
            <x v="2"/>
          </reference>
        </references>
      </pivotArea>
    </format>
    <format dxfId="8111">
      <pivotArea collapsedLevelsAreSubtotals="1" fieldPosition="0">
        <references count="3">
          <reference field="1" count="1" selected="0">
            <x v="3"/>
          </reference>
          <reference field="3" count="1">
            <x v="399"/>
          </reference>
          <reference field="12" count="1" selected="0">
            <x v="2"/>
          </reference>
        </references>
      </pivotArea>
    </format>
    <format dxfId="8110">
      <pivotArea collapsedLevelsAreSubtotals="1" fieldPosition="0">
        <references count="4">
          <reference field="1" count="1" selected="0">
            <x v="3"/>
          </reference>
          <reference field="3" count="1" selected="0">
            <x v="399"/>
          </reference>
          <reference field="11" count="1">
            <x v="25"/>
          </reference>
          <reference field="12" count="1" selected="0">
            <x v="2"/>
          </reference>
        </references>
      </pivotArea>
    </format>
    <format dxfId="8109">
      <pivotArea collapsedLevelsAreSubtotals="1" fieldPosition="0">
        <references count="5">
          <reference field="0" count="1">
            <x v="17"/>
          </reference>
          <reference field="1" count="1" selected="0">
            <x v="3"/>
          </reference>
          <reference field="3" count="1" selected="0">
            <x v="399"/>
          </reference>
          <reference field="11" count="1" selected="0">
            <x v="25"/>
          </reference>
          <reference field="12" count="1" selected="0">
            <x v="2"/>
          </reference>
        </references>
      </pivotArea>
    </format>
    <format dxfId="8108">
      <pivotArea collapsedLevelsAreSubtotals="1" fieldPosition="0">
        <references count="3">
          <reference field="1" count="1" selected="0">
            <x v="3"/>
          </reference>
          <reference field="3" count="1">
            <x v="400"/>
          </reference>
          <reference field="12" count="1" selected="0">
            <x v="2"/>
          </reference>
        </references>
      </pivotArea>
    </format>
    <format dxfId="8107">
      <pivotArea collapsedLevelsAreSubtotals="1" fieldPosition="0">
        <references count="4">
          <reference field="1" count="1" selected="0">
            <x v="3"/>
          </reference>
          <reference field="3" count="1" selected="0">
            <x v="400"/>
          </reference>
          <reference field="11" count="1">
            <x v="25"/>
          </reference>
          <reference field="12" count="1" selected="0">
            <x v="2"/>
          </reference>
        </references>
      </pivotArea>
    </format>
    <format dxfId="8106">
      <pivotArea collapsedLevelsAreSubtotals="1" fieldPosition="0">
        <references count="5">
          <reference field="0" count="1">
            <x v="17"/>
          </reference>
          <reference field="1" count="1" selected="0">
            <x v="3"/>
          </reference>
          <reference field="3" count="1" selected="0">
            <x v="400"/>
          </reference>
          <reference field="11" count="1" selected="0">
            <x v="25"/>
          </reference>
          <reference field="12" count="1" selected="0">
            <x v="2"/>
          </reference>
        </references>
      </pivotArea>
    </format>
    <format dxfId="8105">
      <pivotArea collapsedLevelsAreSubtotals="1" fieldPosition="0">
        <references count="3">
          <reference field="1" count="1" selected="0">
            <x v="3"/>
          </reference>
          <reference field="3" count="1">
            <x v="402"/>
          </reference>
          <reference field="12" count="1" selected="0">
            <x v="2"/>
          </reference>
        </references>
      </pivotArea>
    </format>
    <format dxfId="8104">
      <pivotArea collapsedLevelsAreSubtotals="1" fieldPosition="0">
        <references count="4">
          <reference field="1" count="1" selected="0">
            <x v="3"/>
          </reference>
          <reference field="3" count="1" selected="0">
            <x v="402"/>
          </reference>
          <reference field="11" count="1">
            <x v="25"/>
          </reference>
          <reference field="12" count="1" selected="0">
            <x v="2"/>
          </reference>
        </references>
      </pivotArea>
    </format>
    <format dxfId="8103">
      <pivotArea collapsedLevelsAreSubtotals="1" fieldPosition="0">
        <references count="5">
          <reference field="0" count="1">
            <x v="17"/>
          </reference>
          <reference field="1" count="1" selected="0">
            <x v="3"/>
          </reference>
          <reference field="3" count="1" selected="0">
            <x v="402"/>
          </reference>
          <reference field="11" count="1" selected="0">
            <x v="25"/>
          </reference>
          <reference field="12" count="1" selected="0">
            <x v="2"/>
          </reference>
        </references>
      </pivotArea>
    </format>
    <format dxfId="8102">
      <pivotArea collapsedLevelsAreSubtotals="1" fieldPosition="0">
        <references count="3">
          <reference field="1" count="1" selected="0">
            <x v="3"/>
          </reference>
          <reference field="3" count="1">
            <x v="403"/>
          </reference>
          <reference field="12" count="1" selected="0">
            <x v="2"/>
          </reference>
        </references>
      </pivotArea>
    </format>
    <format dxfId="8101">
      <pivotArea collapsedLevelsAreSubtotals="1" fieldPosition="0">
        <references count="4">
          <reference field="1" count="1" selected="0">
            <x v="3"/>
          </reference>
          <reference field="3" count="1" selected="0">
            <x v="403"/>
          </reference>
          <reference field="11" count="1">
            <x v="25"/>
          </reference>
          <reference field="12" count="1" selected="0">
            <x v="2"/>
          </reference>
        </references>
      </pivotArea>
    </format>
    <format dxfId="8100">
      <pivotArea collapsedLevelsAreSubtotals="1" fieldPosition="0">
        <references count="5">
          <reference field="0" count="1">
            <x v="17"/>
          </reference>
          <reference field="1" count="1" selected="0">
            <x v="3"/>
          </reference>
          <reference field="3" count="1" selected="0">
            <x v="403"/>
          </reference>
          <reference field="11" count="1" selected="0">
            <x v="25"/>
          </reference>
          <reference field="12" count="1" selected="0">
            <x v="2"/>
          </reference>
        </references>
      </pivotArea>
    </format>
    <format dxfId="8099">
      <pivotArea collapsedLevelsAreSubtotals="1" fieldPosition="0">
        <references count="3">
          <reference field="1" count="1" selected="0">
            <x v="3"/>
          </reference>
          <reference field="3" count="1">
            <x v="404"/>
          </reference>
          <reference field="12" count="1" selected="0">
            <x v="2"/>
          </reference>
        </references>
      </pivotArea>
    </format>
    <format dxfId="8098">
      <pivotArea collapsedLevelsAreSubtotals="1" fieldPosition="0">
        <references count="4">
          <reference field="1" count="1" selected="0">
            <x v="3"/>
          </reference>
          <reference field="3" count="1" selected="0">
            <x v="404"/>
          </reference>
          <reference field="11" count="1">
            <x v="4"/>
          </reference>
          <reference field="12" count="1" selected="0">
            <x v="2"/>
          </reference>
        </references>
      </pivotArea>
    </format>
    <format dxfId="8097">
      <pivotArea collapsedLevelsAreSubtotals="1" fieldPosition="0">
        <references count="5">
          <reference field="0" count="1">
            <x v="9"/>
          </reference>
          <reference field="1" count="1" selected="0">
            <x v="3"/>
          </reference>
          <reference field="3" count="1" selected="0">
            <x v="404"/>
          </reference>
          <reference field="11" count="1" selected="0">
            <x v="4"/>
          </reference>
          <reference field="12" count="1" selected="0">
            <x v="2"/>
          </reference>
        </references>
      </pivotArea>
    </format>
    <format dxfId="8096">
      <pivotArea collapsedLevelsAreSubtotals="1" fieldPosition="0">
        <references count="4">
          <reference field="1" count="1" selected="0">
            <x v="3"/>
          </reference>
          <reference field="3" count="1" selected="0">
            <x v="404"/>
          </reference>
          <reference field="11" count="1">
            <x v="25"/>
          </reference>
          <reference field="12" count="1" selected="0">
            <x v="2"/>
          </reference>
        </references>
      </pivotArea>
    </format>
    <format dxfId="8095">
      <pivotArea collapsedLevelsAreSubtotals="1" fieldPosition="0">
        <references count="5">
          <reference field="0" count="1">
            <x v="17"/>
          </reference>
          <reference field="1" count="1" selected="0">
            <x v="3"/>
          </reference>
          <reference field="3" count="1" selected="0">
            <x v="404"/>
          </reference>
          <reference field="11" count="1" selected="0">
            <x v="25"/>
          </reference>
          <reference field="12" count="1" selected="0">
            <x v="2"/>
          </reference>
        </references>
      </pivotArea>
    </format>
    <format dxfId="8094">
      <pivotArea collapsedLevelsAreSubtotals="1" fieldPosition="0">
        <references count="3">
          <reference field="1" count="1" selected="0">
            <x v="3"/>
          </reference>
          <reference field="3" count="1">
            <x v="406"/>
          </reference>
          <reference field="12" count="1" selected="0">
            <x v="2"/>
          </reference>
        </references>
      </pivotArea>
    </format>
    <format dxfId="8093">
      <pivotArea collapsedLevelsAreSubtotals="1" fieldPosition="0">
        <references count="4">
          <reference field="1" count="1" selected="0">
            <x v="3"/>
          </reference>
          <reference field="3" count="1" selected="0">
            <x v="406"/>
          </reference>
          <reference field="11" count="1">
            <x v="25"/>
          </reference>
          <reference field="12" count="1" selected="0">
            <x v="2"/>
          </reference>
        </references>
      </pivotArea>
    </format>
    <format dxfId="8092">
      <pivotArea collapsedLevelsAreSubtotals="1" fieldPosition="0">
        <references count="5">
          <reference field="0" count="1">
            <x v="17"/>
          </reference>
          <reference field="1" count="1" selected="0">
            <x v="3"/>
          </reference>
          <reference field="3" count="1" selected="0">
            <x v="406"/>
          </reference>
          <reference field="11" count="1" selected="0">
            <x v="25"/>
          </reference>
          <reference field="12" count="1" selected="0">
            <x v="2"/>
          </reference>
        </references>
      </pivotArea>
    </format>
    <format dxfId="8091">
      <pivotArea collapsedLevelsAreSubtotals="1" fieldPosition="0">
        <references count="3">
          <reference field="1" count="1" selected="0">
            <x v="3"/>
          </reference>
          <reference field="3" count="1">
            <x v="407"/>
          </reference>
          <reference field="12" count="1" selected="0">
            <x v="2"/>
          </reference>
        </references>
      </pivotArea>
    </format>
    <format dxfId="8090">
      <pivotArea collapsedLevelsAreSubtotals="1" fieldPosition="0">
        <references count="4">
          <reference field="1" count="1" selected="0">
            <x v="3"/>
          </reference>
          <reference field="3" count="1" selected="0">
            <x v="407"/>
          </reference>
          <reference field="11" count="1">
            <x v="25"/>
          </reference>
          <reference field="12" count="1" selected="0">
            <x v="2"/>
          </reference>
        </references>
      </pivotArea>
    </format>
    <format dxfId="8089">
      <pivotArea collapsedLevelsAreSubtotals="1" fieldPosition="0">
        <references count="5">
          <reference field="0" count="1">
            <x v="17"/>
          </reference>
          <reference field="1" count="1" selected="0">
            <x v="3"/>
          </reference>
          <reference field="3" count="1" selected="0">
            <x v="407"/>
          </reference>
          <reference field="11" count="1" selected="0">
            <x v="25"/>
          </reference>
          <reference field="12" count="1" selected="0">
            <x v="2"/>
          </reference>
        </references>
      </pivotArea>
    </format>
    <format dxfId="8088">
      <pivotArea collapsedLevelsAreSubtotals="1" fieldPosition="0">
        <references count="3">
          <reference field="1" count="1" selected="0">
            <x v="3"/>
          </reference>
          <reference field="3" count="1">
            <x v="408"/>
          </reference>
          <reference field="12" count="1" selected="0">
            <x v="2"/>
          </reference>
        </references>
      </pivotArea>
    </format>
    <format dxfId="8087">
      <pivotArea collapsedLevelsAreSubtotals="1" fieldPosition="0">
        <references count="4">
          <reference field="1" count="1" selected="0">
            <x v="3"/>
          </reference>
          <reference field="3" count="1" selected="0">
            <x v="408"/>
          </reference>
          <reference field="11" count="1">
            <x v="25"/>
          </reference>
          <reference field="12" count="1" selected="0">
            <x v="2"/>
          </reference>
        </references>
      </pivotArea>
    </format>
    <format dxfId="8086">
      <pivotArea collapsedLevelsAreSubtotals="1" fieldPosition="0">
        <references count="5">
          <reference field="0" count="1">
            <x v="17"/>
          </reference>
          <reference field="1" count="1" selected="0">
            <x v="3"/>
          </reference>
          <reference field="3" count="1" selected="0">
            <x v="408"/>
          </reference>
          <reference field="11" count="1" selected="0">
            <x v="25"/>
          </reference>
          <reference field="12" count="1" selected="0">
            <x v="2"/>
          </reference>
        </references>
      </pivotArea>
    </format>
    <format dxfId="8085">
      <pivotArea collapsedLevelsAreSubtotals="1" fieldPosition="0">
        <references count="3">
          <reference field="1" count="1" selected="0">
            <x v="3"/>
          </reference>
          <reference field="3" count="1">
            <x v="409"/>
          </reference>
          <reference field="12" count="1" selected="0">
            <x v="2"/>
          </reference>
        </references>
      </pivotArea>
    </format>
    <format dxfId="8084">
      <pivotArea collapsedLevelsAreSubtotals="1" fieldPosition="0">
        <references count="4">
          <reference field="1" count="1" selected="0">
            <x v="3"/>
          </reference>
          <reference field="3" count="1" selected="0">
            <x v="409"/>
          </reference>
          <reference field="11" count="1">
            <x v="25"/>
          </reference>
          <reference field="12" count="1" selected="0">
            <x v="2"/>
          </reference>
        </references>
      </pivotArea>
    </format>
    <format dxfId="8083">
      <pivotArea collapsedLevelsAreSubtotals="1" fieldPosition="0">
        <references count="5">
          <reference field="0" count="1">
            <x v="17"/>
          </reference>
          <reference field="1" count="1" selected="0">
            <x v="3"/>
          </reference>
          <reference field="3" count="1" selected="0">
            <x v="409"/>
          </reference>
          <reference field="11" count="1" selected="0">
            <x v="25"/>
          </reference>
          <reference field="12" count="1" selected="0">
            <x v="2"/>
          </reference>
        </references>
      </pivotArea>
    </format>
    <format dxfId="8082">
      <pivotArea collapsedLevelsAreSubtotals="1" fieldPosition="0">
        <references count="3">
          <reference field="1" count="1" selected="0">
            <x v="3"/>
          </reference>
          <reference field="3" count="1">
            <x v="410"/>
          </reference>
          <reference field="12" count="1" selected="0">
            <x v="2"/>
          </reference>
        </references>
      </pivotArea>
    </format>
    <format dxfId="8081">
      <pivotArea collapsedLevelsAreSubtotals="1" fieldPosition="0">
        <references count="4">
          <reference field="1" count="1" selected="0">
            <x v="3"/>
          </reference>
          <reference field="3" count="1" selected="0">
            <x v="410"/>
          </reference>
          <reference field="11" count="1">
            <x v="25"/>
          </reference>
          <reference field="12" count="1" selected="0">
            <x v="2"/>
          </reference>
        </references>
      </pivotArea>
    </format>
    <format dxfId="8080">
      <pivotArea collapsedLevelsAreSubtotals="1" fieldPosition="0">
        <references count="5">
          <reference field="0" count="1">
            <x v="17"/>
          </reference>
          <reference field="1" count="1" selected="0">
            <x v="3"/>
          </reference>
          <reference field="3" count="1" selected="0">
            <x v="410"/>
          </reference>
          <reference field="11" count="1" selected="0">
            <x v="25"/>
          </reference>
          <reference field="12" count="1" selected="0">
            <x v="2"/>
          </reference>
        </references>
      </pivotArea>
    </format>
    <format dxfId="8079">
      <pivotArea collapsedLevelsAreSubtotals="1" fieldPosition="0">
        <references count="3">
          <reference field="1" count="1" selected="0">
            <x v="3"/>
          </reference>
          <reference field="3" count="1">
            <x v="416"/>
          </reference>
          <reference field="12" count="1" selected="0">
            <x v="2"/>
          </reference>
        </references>
      </pivotArea>
    </format>
    <format dxfId="8078">
      <pivotArea collapsedLevelsAreSubtotals="1" fieldPosition="0">
        <references count="4">
          <reference field="1" count="1" selected="0">
            <x v="3"/>
          </reference>
          <reference field="3" count="1" selected="0">
            <x v="416"/>
          </reference>
          <reference field="11" count="1">
            <x v="25"/>
          </reference>
          <reference field="12" count="1" selected="0">
            <x v="2"/>
          </reference>
        </references>
      </pivotArea>
    </format>
    <format dxfId="8077">
      <pivotArea collapsedLevelsAreSubtotals="1" fieldPosition="0">
        <references count="5">
          <reference field="0" count="1">
            <x v="17"/>
          </reference>
          <reference field="1" count="1" selected="0">
            <x v="3"/>
          </reference>
          <reference field="3" count="1" selected="0">
            <x v="416"/>
          </reference>
          <reference field="11" count="1" selected="0">
            <x v="25"/>
          </reference>
          <reference field="12" count="1" selected="0">
            <x v="2"/>
          </reference>
        </references>
      </pivotArea>
    </format>
    <format dxfId="8076">
      <pivotArea collapsedLevelsAreSubtotals="1" fieldPosition="0">
        <references count="3">
          <reference field="1" count="1" selected="0">
            <x v="3"/>
          </reference>
          <reference field="3" count="1">
            <x v="419"/>
          </reference>
          <reference field="12" count="1" selected="0">
            <x v="2"/>
          </reference>
        </references>
      </pivotArea>
    </format>
    <format dxfId="8075">
      <pivotArea collapsedLevelsAreSubtotals="1" fieldPosition="0">
        <references count="4">
          <reference field="1" count="1" selected="0">
            <x v="3"/>
          </reference>
          <reference field="3" count="1" selected="0">
            <x v="419"/>
          </reference>
          <reference field="11" count="1">
            <x v="25"/>
          </reference>
          <reference field="12" count="1" selected="0">
            <x v="2"/>
          </reference>
        </references>
      </pivotArea>
    </format>
    <format dxfId="8074">
      <pivotArea collapsedLevelsAreSubtotals="1" fieldPosition="0">
        <references count="5">
          <reference field="0" count="1">
            <x v="17"/>
          </reference>
          <reference field="1" count="1" selected="0">
            <x v="3"/>
          </reference>
          <reference field="3" count="1" selected="0">
            <x v="419"/>
          </reference>
          <reference field="11" count="1" selected="0">
            <x v="25"/>
          </reference>
          <reference field="12" count="1" selected="0">
            <x v="2"/>
          </reference>
        </references>
      </pivotArea>
    </format>
    <format dxfId="8073">
      <pivotArea collapsedLevelsAreSubtotals="1" fieldPosition="0">
        <references count="3">
          <reference field="1" count="1" selected="0">
            <x v="3"/>
          </reference>
          <reference field="3" count="1">
            <x v="420"/>
          </reference>
          <reference field="12" count="1" selected="0">
            <x v="2"/>
          </reference>
        </references>
      </pivotArea>
    </format>
    <format dxfId="8072">
      <pivotArea collapsedLevelsAreSubtotals="1" fieldPosition="0">
        <references count="4">
          <reference field="1" count="1" selected="0">
            <x v="3"/>
          </reference>
          <reference field="3" count="1" selected="0">
            <x v="420"/>
          </reference>
          <reference field="11" count="1">
            <x v="25"/>
          </reference>
          <reference field="12" count="1" selected="0">
            <x v="2"/>
          </reference>
        </references>
      </pivotArea>
    </format>
    <format dxfId="8071">
      <pivotArea collapsedLevelsAreSubtotals="1" fieldPosition="0">
        <references count="5">
          <reference field="0" count="1">
            <x v="17"/>
          </reference>
          <reference field="1" count="1" selected="0">
            <x v="3"/>
          </reference>
          <reference field="3" count="1" selected="0">
            <x v="420"/>
          </reference>
          <reference field="11" count="1" selected="0">
            <x v="25"/>
          </reference>
          <reference field="12" count="1" selected="0">
            <x v="2"/>
          </reference>
        </references>
      </pivotArea>
    </format>
    <format dxfId="8070">
      <pivotArea collapsedLevelsAreSubtotals="1" fieldPosition="0">
        <references count="3">
          <reference field="1" count="1" selected="0">
            <x v="3"/>
          </reference>
          <reference field="3" count="1">
            <x v="426"/>
          </reference>
          <reference field="12" count="1" selected="0">
            <x v="2"/>
          </reference>
        </references>
      </pivotArea>
    </format>
    <format dxfId="8069">
      <pivotArea collapsedLevelsAreSubtotals="1" fieldPosition="0">
        <references count="4">
          <reference field="1" count="1" selected="0">
            <x v="3"/>
          </reference>
          <reference field="3" count="1" selected="0">
            <x v="426"/>
          </reference>
          <reference field="11" count="1">
            <x v="25"/>
          </reference>
          <reference field="12" count="1" selected="0">
            <x v="2"/>
          </reference>
        </references>
      </pivotArea>
    </format>
    <format dxfId="8068">
      <pivotArea collapsedLevelsAreSubtotals="1" fieldPosition="0">
        <references count="5">
          <reference field="0" count="1">
            <x v="17"/>
          </reference>
          <reference field="1" count="1" selected="0">
            <x v="3"/>
          </reference>
          <reference field="3" count="1" selected="0">
            <x v="426"/>
          </reference>
          <reference field="11" count="1" selected="0">
            <x v="25"/>
          </reference>
          <reference field="12" count="1" selected="0">
            <x v="2"/>
          </reference>
        </references>
      </pivotArea>
    </format>
    <format dxfId="8067">
      <pivotArea collapsedLevelsAreSubtotals="1" fieldPosition="0">
        <references count="3">
          <reference field="1" count="1" selected="0">
            <x v="3"/>
          </reference>
          <reference field="3" count="1">
            <x v="456"/>
          </reference>
          <reference field="12" count="1" selected="0">
            <x v="2"/>
          </reference>
        </references>
      </pivotArea>
    </format>
    <format dxfId="8066">
      <pivotArea collapsedLevelsAreSubtotals="1" fieldPosition="0">
        <references count="4">
          <reference field="1" count="1" selected="0">
            <x v="3"/>
          </reference>
          <reference field="3" count="1" selected="0">
            <x v="456"/>
          </reference>
          <reference field="11" count="1">
            <x v="25"/>
          </reference>
          <reference field="12" count="1" selected="0">
            <x v="2"/>
          </reference>
        </references>
      </pivotArea>
    </format>
    <format dxfId="8065">
      <pivotArea collapsedLevelsAreSubtotals="1" fieldPosition="0">
        <references count="5">
          <reference field="0" count="1">
            <x v="17"/>
          </reference>
          <reference field="1" count="1" selected="0">
            <x v="3"/>
          </reference>
          <reference field="3" count="1" selected="0">
            <x v="456"/>
          </reference>
          <reference field="11" count="1" selected="0">
            <x v="25"/>
          </reference>
          <reference field="12" count="1" selected="0">
            <x v="2"/>
          </reference>
        </references>
      </pivotArea>
    </format>
    <format dxfId="8064">
      <pivotArea collapsedLevelsAreSubtotals="1" fieldPosition="0">
        <references count="3">
          <reference field="1" count="1" selected="0">
            <x v="3"/>
          </reference>
          <reference field="3" count="1">
            <x v="457"/>
          </reference>
          <reference field="12" count="1" selected="0">
            <x v="2"/>
          </reference>
        </references>
      </pivotArea>
    </format>
    <format dxfId="8063">
      <pivotArea collapsedLevelsAreSubtotals="1" fieldPosition="0">
        <references count="4">
          <reference field="1" count="1" selected="0">
            <x v="3"/>
          </reference>
          <reference field="3" count="1" selected="0">
            <x v="457"/>
          </reference>
          <reference field="11" count="1">
            <x v="25"/>
          </reference>
          <reference field="12" count="1" selected="0">
            <x v="2"/>
          </reference>
        </references>
      </pivotArea>
    </format>
    <format dxfId="8062">
      <pivotArea collapsedLevelsAreSubtotals="1" fieldPosition="0">
        <references count="5">
          <reference field="0" count="1">
            <x v="17"/>
          </reference>
          <reference field="1" count="1" selected="0">
            <x v="3"/>
          </reference>
          <reference field="3" count="1" selected="0">
            <x v="457"/>
          </reference>
          <reference field="11" count="1" selected="0">
            <x v="25"/>
          </reference>
          <reference field="12" count="1" selected="0">
            <x v="2"/>
          </reference>
        </references>
      </pivotArea>
    </format>
    <format dxfId="8061">
      <pivotArea collapsedLevelsAreSubtotals="1" fieldPosition="0">
        <references count="3">
          <reference field="1" count="1" selected="0">
            <x v="3"/>
          </reference>
          <reference field="3" count="1">
            <x v="459"/>
          </reference>
          <reference field="12" count="1" selected="0">
            <x v="2"/>
          </reference>
        </references>
      </pivotArea>
    </format>
    <format dxfId="8060">
      <pivotArea collapsedLevelsAreSubtotals="1" fieldPosition="0">
        <references count="4">
          <reference field="1" count="1" selected="0">
            <x v="3"/>
          </reference>
          <reference field="3" count="1" selected="0">
            <x v="459"/>
          </reference>
          <reference field="11" count="1">
            <x v="25"/>
          </reference>
          <reference field="12" count="1" selected="0">
            <x v="2"/>
          </reference>
        </references>
      </pivotArea>
    </format>
    <format dxfId="8059">
      <pivotArea collapsedLevelsAreSubtotals="1" fieldPosition="0">
        <references count="5">
          <reference field="0" count="1">
            <x v="17"/>
          </reference>
          <reference field="1" count="1" selected="0">
            <x v="3"/>
          </reference>
          <reference field="3" count="1" selected="0">
            <x v="459"/>
          </reference>
          <reference field="11" count="1" selected="0">
            <x v="25"/>
          </reference>
          <reference field="12" count="1" selected="0">
            <x v="2"/>
          </reference>
        </references>
      </pivotArea>
    </format>
    <format dxfId="8058">
      <pivotArea collapsedLevelsAreSubtotals="1" fieldPosition="0">
        <references count="3">
          <reference field="1" count="1" selected="0">
            <x v="3"/>
          </reference>
          <reference field="3" count="1">
            <x v="460"/>
          </reference>
          <reference field="12" count="1" selected="0">
            <x v="2"/>
          </reference>
        </references>
      </pivotArea>
    </format>
    <format dxfId="8057">
      <pivotArea collapsedLevelsAreSubtotals="1" fieldPosition="0">
        <references count="4">
          <reference field="1" count="1" selected="0">
            <x v="3"/>
          </reference>
          <reference field="3" count="1" selected="0">
            <x v="460"/>
          </reference>
          <reference field="11" count="1">
            <x v="25"/>
          </reference>
          <reference field="12" count="1" selected="0">
            <x v="2"/>
          </reference>
        </references>
      </pivotArea>
    </format>
    <format dxfId="8056">
      <pivotArea collapsedLevelsAreSubtotals="1" fieldPosition="0">
        <references count="5">
          <reference field="0" count="1">
            <x v="17"/>
          </reference>
          <reference field="1" count="1" selected="0">
            <x v="3"/>
          </reference>
          <reference field="3" count="1" selected="0">
            <x v="460"/>
          </reference>
          <reference field="11" count="1" selected="0">
            <x v="25"/>
          </reference>
          <reference field="12" count="1" selected="0">
            <x v="2"/>
          </reference>
        </references>
      </pivotArea>
    </format>
    <format dxfId="8055">
      <pivotArea collapsedLevelsAreSubtotals="1" fieldPosition="0">
        <references count="3">
          <reference field="1" count="1" selected="0">
            <x v="3"/>
          </reference>
          <reference field="3" count="1">
            <x v="464"/>
          </reference>
          <reference field="12" count="1" selected="0">
            <x v="2"/>
          </reference>
        </references>
      </pivotArea>
    </format>
    <format dxfId="8054">
      <pivotArea collapsedLevelsAreSubtotals="1" fieldPosition="0">
        <references count="4">
          <reference field="1" count="1" selected="0">
            <x v="3"/>
          </reference>
          <reference field="3" count="1" selected="0">
            <x v="464"/>
          </reference>
          <reference field="11" count="1">
            <x v="25"/>
          </reference>
          <reference field="12" count="1" selected="0">
            <x v="2"/>
          </reference>
        </references>
      </pivotArea>
    </format>
    <format dxfId="8053">
      <pivotArea collapsedLevelsAreSubtotals="1" fieldPosition="0">
        <references count="5">
          <reference field="0" count="1">
            <x v="17"/>
          </reference>
          <reference field="1" count="1" selected="0">
            <x v="3"/>
          </reference>
          <reference field="3" count="1" selected="0">
            <x v="464"/>
          </reference>
          <reference field="11" count="1" selected="0">
            <x v="25"/>
          </reference>
          <reference field="12" count="1" selected="0">
            <x v="2"/>
          </reference>
        </references>
      </pivotArea>
    </format>
    <format dxfId="8052">
      <pivotArea collapsedLevelsAreSubtotals="1" fieldPosition="0">
        <references count="3">
          <reference field="1" count="1" selected="0">
            <x v="3"/>
          </reference>
          <reference field="3" count="1">
            <x v="465"/>
          </reference>
          <reference field="12" count="1" selected="0">
            <x v="2"/>
          </reference>
        </references>
      </pivotArea>
    </format>
    <format dxfId="8051">
      <pivotArea collapsedLevelsAreSubtotals="1" fieldPosition="0">
        <references count="4">
          <reference field="1" count="1" selected="0">
            <x v="3"/>
          </reference>
          <reference field="3" count="1" selected="0">
            <x v="465"/>
          </reference>
          <reference field="11" count="1">
            <x v="25"/>
          </reference>
          <reference field="12" count="1" selected="0">
            <x v="2"/>
          </reference>
        </references>
      </pivotArea>
    </format>
    <format dxfId="8050">
      <pivotArea collapsedLevelsAreSubtotals="1" fieldPosition="0">
        <references count="5">
          <reference field="0" count="1">
            <x v="17"/>
          </reference>
          <reference field="1" count="1" selected="0">
            <x v="3"/>
          </reference>
          <reference field="3" count="1" selected="0">
            <x v="465"/>
          </reference>
          <reference field="11" count="1" selected="0">
            <x v="25"/>
          </reference>
          <reference field="12" count="1" selected="0">
            <x v="2"/>
          </reference>
        </references>
      </pivotArea>
    </format>
    <format dxfId="8049">
      <pivotArea collapsedLevelsAreSubtotals="1" fieldPosition="0">
        <references count="3">
          <reference field="1" count="1" selected="0">
            <x v="3"/>
          </reference>
          <reference field="3" count="1">
            <x v="466"/>
          </reference>
          <reference field="12" count="1" selected="0">
            <x v="2"/>
          </reference>
        </references>
      </pivotArea>
    </format>
    <format dxfId="8048">
      <pivotArea collapsedLevelsAreSubtotals="1" fieldPosition="0">
        <references count="4">
          <reference field="1" count="1" selected="0">
            <x v="3"/>
          </reference>
          <reference field="3" count="1" selected="0">
            <x v="466"/>
          </reference>
          <reference field="11" count="1">
            <x v="25"/>
          </reference>
          <reference field="12" count="1" selected="0">
            <x v="2"/>
          </reference>
        </references>
      </pivotArea>
    </format>
    <format dxfId="8047">
      <pivotArea collapsedLevelsAreSubtotals="1" fieldPosition="0">
        <references count="5">
          <reference field="0" count="1">
            <x v="17"/>
          </reference>
          <reference field="1" count="1" selected="0">
            <x v="3"/>
          </reference>
          <reference field="3" count="1" selected="0">
            <x v="466"/>
          </reference>
          <reference field="11" count="1" selected="0">
            <x v="25"/>
          </reference>
          <reference field="12" count="1" selected="0">
            <x v="2"/>
          </reference>
        </references>
      </pivotArea>
    </format>
    <format dxfId="8046">
      <pivotArea collapsedLevelsAreSubtotals="1" fieldPosition="0">
        <references count="3">
          <reference field="1" count="1" selected="0">
            <x v="3"/>
          </reference>
          <reference field="3" count="1">
            <x v="472"/>
          </reference>
          <reference field="12" count="1" selected="0">
            <x v="2"/>
          </reference>
        </references>
      </pivotArea>
    </format>
    <format dxfId="8045">
      <pivotArea collapsedLevelsAreSubtotals="1" fieldPosition="0">
        <references count="4">
          <reference field="1" count="1" selected="0">
            <x v="3"/>
          </reference>
          <reference field="3" count="1" selected="0">
            <x v="472"/>
          </reference>
          <reference field="11" count="1">
            <x v="25"/>
          </reference>
          <reference field="12" count="1" selected="0">
            <x v="2"/>
          </reference>
        </references>
      </pivotArea>
    </format>
    <format dxfId="8044">
      <pivotArea collapsedLevelsAreSubtotals="1" fieldPosition="0">
        <references count="5">
          <reference field="0" count="1">
            <x v="17"/>
          </reference>
          <reference field="1" count="1" selected="0">
            <x v="3"/>
          </reference>
          <reference field="3" count="1" selected="0">
            <x v="472"/>
          </reference>
          <reference field="11" count="1" selected="0">
            <x v="25"/>
          </reference>
          <reference field="12" count="1" selected="0">
            <x v="2"/>
          </reference>
        </references>
      </pivotArea>
    </format>
    <format dxfId="8043">
      <pivotArea collapsedLevelsAreSubtotals="1" fieldPosition="0">
        <references count="3">
          <reference field="1" count="1" selected="0">
            <x v="3"/>
          </reference>
          <reference field="3" count="1">
            <x v="473"/>
          </reference>
          <reference field="12" count="1" selected="0">
            <x v="2"/>
          </reference>
        </references>
      </pivotArea>
    </format>
    <format dxfId="8042">
      <pivotArea collapsedLevelsAreSubtotals="1" fieldPosition="0">
        <references count="4">
          <reference field="1" count="1" selected="0">
            <x v="3"/>
          </reference>
          <reference field="3" count="1" selected="0">
            <x v="473"/>
          </reference>
          <reference field="11" count="1">
            <x v="25"/>
          </reference>
          <reference field="12" count="1" selected="0">
            <x v="2"/>
          </reference>
        </references>
      </pivotArea>
    </format>
    <format dxfId="8041">
      <pivotArea collapsedLevelsAreSubtotals="1" fieldPosition="0">
        <references count="5">
          <reference field="0" count="1">
            <x v="17"/>
          </reference>
          <reference field="1" count="1" selected="0">
            <x v="3"/>
          </reference>
          <reference field="3" count="1" selected="0">
            <x v="473"/>
          </reference>
          <reference field="11" count="1" selected="0">
            <x v="25"/>
          </reference>
          <reference field="12" count="1" selected="0">
            <x v="2"/>
          </reference>
        </references>
      </pivotArea>
    </format>
    <format dxfId="8040">
      <pivotArea collapsedLevelsAreSubtotals="1" fieldPosition="0">
        <references count="3">
          <reference field="1" count="1" selected="0">
            <x v="3"/>
          </reference>
          <reference field="3" count="1">
            <x v="474"/>
          </reference>
          <reference field="12" count="1" selected="0">
            <x v="2"/>
          </reference>
        </references>
      </pivotArea>
    </format>
    <format dxfId="8039">
      <pivotArea collapsedLevelsAreSubtotals="1" fieldPosition="0">
        <references count="4">
          <reference field="1" count="1" selected="0">
            <x v="3"/>
          </reference>
          <reference field="3" count="1" selected="0">
            <x v="474"/>
          </reference>
          <reference field="11" count="1">
            <x v="4"/>
          </reference>
          <reference field="12" count="1" selected="0">
            <x v="2"/>
          </reference>
        </references>
      </pivotArea>
    </format>
    <format dxfId="8038">
      <pivotArea collapsedLevelsAreSubtotals="1" fieldPosition="0">
        <references count="5">
          <reference field="0" count="1">
            <x v="9"/>
          </reference>
          <reference field="1" count="1" selected="0">
            <x v="3"/>
          </reference>
          <reference field="3" count="1" selected="0">
            <x v="474"/>
          </reference>
          <reference field="11" count="1" selected="0">
            <x v="4"/>
          </reference>
          <reference field="12" count="1" selected="0">
            <x v="2"/>
          </reference>
        </references>
      </pivotArea>
    </format>
    <format dxfId="8037">
      <pivotArea collapsedLevelsAreSubtotals="1" fieldPosition="0">
        <references count="4">
          <reference field="1" count="1" selected="0">
            <x v="3"/>
          </reference>
          <reference field="3" count="1" selected="0">
            <x v="474"/>
          </reference>
          <reference field="11" count="1">
            <x v="25"/>
          </reference>
          <reference field="12" count="1" selected="0">
            <x v="2"/>
          </reference>
        </references>
      </pivotArea>
    </format>
    <format dxfId="8036">
      <pivotArea collapsedLevelsAreSubtotals="1" fieldPosition="0">
        <references count="5">
          <reference field="0" count="1">
            <x v="17"/>
          </reference>
          <reference field="1" count="1" selected="0">
            <x v="3"/>
          </reference>
          <reference field="3" count="1" selected="0">
            <x v="474"/>
          </reference>
          <reference field="11" count="1" selected="0">
            <x v="25"/>
          </reference>
          <reference field="12" count="1" selected="0">
            <x v="2"/>
          </reference>
        </references>
      </pivotArea>
    </format>
    <format dxfId="8035">
      <pivotArea collapsedLevelsAreSubtotals="1" fieldPosition="0">
        <references count="3">
          <reference field="1" count="1" selected="0">
            <x v="3"/>
          </reference>
          <reference field="3" count="1">
            <x v="475"/>
          </reference>
          <reference field="12" count="1" selected="0">
            <x v="2"/>
          </reference>
        </references>
      </pivotArea>
    </format>
    <format dxfId="8034">
      <pivotArea collapsedLevelsAreSubtotals="1" fieldPosition="0">
        <references count="4">
          <reference field="1" count="1" selected="0">
            <x v="3"/>
          </reference>
          <reference field="3" count="1" selected="0">
            <x v="475"/>
          </reference>
          <reference field="11" count="1">
            <x v="25"/>
          </reference>
          <reference field="12" count="1" selected="0">
            <x v="2"/>
          </reference>
        </references>
      </pivotArea>
    </format>
    <format dxfId="8033">
      <pivotArea collapsedLevelsAreSubtotals="1" fieldPosition="0">
        <references count="5">
          <reference field="0" count="1">
            <x v="17"/>
          </reference>
          <reference field="1" count="1" selected="0">
            <x v="3"/>
          </reference>
          <reference field="3" count="1" selected="0">
            <x v="475"/>
          </reference>
          <reference field="11" count="1" selected="0">
            <x v="25"/>
          </reference>
          <reference field="12" count="1" selected="0">
            <x v="2"/>
          </reference>
        </references>
      </pivotArea>
    </format>
    <format dxfId="8032">
      <pivotArea collapsedLevelsAreSubtotals="1" fieldPosition="0">
        <references count="3">
          <reference field="1" count="1" selected="0">
            <x v="3"/>
          </reference>
          <reference field="3" count="1">
            <x v="476"/>
          </reference>
          <reference field="12" count="1" selected="0">
            <x v="2"/>
          </reference>
        </references>
      </pivotArea>
    </format>
    <format dxfId="8031">
      <pivotArea collapsedLevelsAreSubtotals="1" fieldPosition="0">
        <references count="4">
          <reference field="1" count="1" selected="0">
            <x v="3"/>
          </reference>
          <reference field="3" count="1" selected="0">
            <x v="476"/>
          </reference>
          <reference field="11" count="1">
            <x v="25"/>
          </reference>
          <reference field="12" count="1" selected="0">
            <x v="2"/>
          </reference>
        </references>
      </pivotArea>
    </format>
    <format dxfId="8030">
      <pivotArea collapsedLevelsAreSubtotals="1" fieldPosition="0">
        <references count="5">
          <reference field="0" count="1">
            <x v="17"/>
          </reference>
          <reference field="1" count="1" selected="0">
            <x v="3"/>
          </reference>
          <reference field="3" count="1" selected="0">
            <x v="476"/>
          </reference>
          <reference field="11" count="1" selected="0">
            <x v="25"/>
          </reference>
          <reference field="12" count="1" selected="0">
            <x v="2"/>
          </reference>
        </references>
      </pivotArea>
    </format>
    <format dxfId="8029">
      <pivotArea collapsedLevelsAreSubtotals="1" fieldPosition="0">
        <references count="3">
          <reference field="1" count="1" selected="0">
            <x v="3"/>
          </reference>
          <reference field="3" count="1">
            <x v="478"/>
          </reference>
          <reference field="12" count="1" selected="0">
            <x v="2"/>
          </reference>
        </references>
      </pivotArea>
    </format>
    <format dxfId="8028">
      <pivotArea collapsedLevelsAreSubtotals="1" fieldPosition="0">
        <references count="4">
          <reference field="1" count="1" selected="0">
            <x v="3"/>
          </reference>
          <reference field="3" count="1" selected="0">
            <x v="478"/>
          </reference>
          <reference field="11" count="1">
            <x v="25"/>
          </reference>
          <reference field="12" count="1" selected="0">
            <x v="2"/>
          </reference>
        </references>
      </pivotArea>
    </format>
    <format dxfId="8027">
      <pivotArea collapsedLevelsAreSubtotals="1" fieldPosition="0">
        <references count="5">
          <reference field="0" count="1">
            <x v="17"/>
          </reference>
          <reference field="1" count="1" selected="0">
            <x v="3"/>
          </reference>
          <reference field="3" count="1" selected="0">
            <x v="478"/>
          </reference>
          <reference field="11" count="1" selected="0">
            <x v="25"/>
          </reference>
          <reference field="12" count="1" selected="0">
            <x v="2"/>
          </reference>
        </references>
      </pivotArea>
    </format>
    <format dxfId="8026">
      <pivotArea collapsedLevelsAreSubtotals="1" fieldPosition="0">
        <references count="3">
          <reference field="1" count="1" selected="0">
            <x v="3"/>
          </reference>
          <reference field="3" count="1">
            <x v="479"/>
          </reference>
          <reference field="12" count="1" selected="0">
            <x v="2"/>
          </reference>
        </references>
      </pivotArea>
    </format>
    <format dxfId="8025">
      <pivotArea collapsedLevelsAreSubtotals="1" fieldPosition="0">
        <references count="4">
          <reference field="1" count="1" selected="0">
            <x v="3"/>
          </reference>
          <reference field="3" count="1" selected="0">
            <x v="479"/>
          </reference>
          <reference field="11" count="1">
            <x v="25"/>
          </reference>
          <reference field="12" count="1" selected="0">
            <x v="2"/>
          </reference>
        </references>
      </pivotArea>
    </format>
    <format dxfId="8024">
      <pivotArea collapsedLevelsAreSubtotals="1" fieldPosition="0">
        <references count="5">
          <reference field="0" count="1">
            <x v="17"/>
          </reference>
          <reference field="1" count="1" selected="0">
            <x v="3"/>
          </reference>
          <reference field="3" count="1" selected="0">
            <x v="479"/>
          </reference>
          <reference field="11" count="1" selected="0">
            <x v="25"/>
          </reference>
          <reference field="12" count="1" selected="0">
            <x v="2"/>
          </reference>
        </references>
      </pivotArea>
    </format>
    <format dxfId="8023">
      <pivotArea collapsedLevelsAreSubtotals="1" fieldPosition="0">
        <references count="3">
          <reference field="1" count="1" selected="0">
            <x v="3"/>
          </reference>
          <reference field="3" count="1">
            <x v="480"/>
          </reference>
          <reference field="12" count="1" selected="0">
            <x v="2"/>
          </reference>
        </references>
      </pivotArea>
    </format>
    <format dxfId="8022">
      <pivotArea collapsedLevelsAreSubtotals="1" fieldPosition="0">
        <references count="4">
          <reference field="1" count="1" selected="0">
            <x v="3"/>
          </reference>
          <reference field="3" count="1" selected="0">
            <x v="480"/>
          </reference>
          <reference field="11" count="1">
            <x v="4"/>
          </reference>
          <reference field="12" count="1" selected="0">
            <x v="2"/>
          </reference>
        </references>
      </pivotArea>
    </format>
    <format dxfId="8021">
      <pivotArea collapsedLevelsAreSubtotals="1" fieldPosition="0">
        <references count="5">
          <reference field="0" count="1">
            <x v="9"/>
          </reference>
          <reference field="1" count="1" selected="0">
            <x v="3"/>
          </reference>
          <reference field="3" count="1" selected="0">
            <x v="480"/>
          </reference>
          <reference field="11" count="1" selected="0">
            <x v="4"/>
          </reference>
          <reference field="12" count="1" selected="0">
            <x v="2"/>
          </reference>
        </references>
      </pivotArea>
    </format>
    <format dxfId="8020">
      <pivotArea collapsedLevelsAreSubtotals="1" fieldPosition="0">
        <references count="4">
          <reference field="1" count="1" selected="0">
            <x v="3"/>
          </reference>
          <reference field="3" count="1" selected="0">
            <x v="480"/>
          </reference>
          <reference field="11" count="1">
            <x v="25"/>
          </reference>
          <reference field="12" count="1" selected="0">
            <x v="2"/>
          </reference>
        </references>
      </pivotArea>
    </format>
    <format dxfId="8019">
      <pivotArea collapsedLevelsAreSubtotals="1" fieldPosition="0">
        <references count="5">
          <reference field="0" count="1">
            <x v="17"/>
          </reference>
          <reference field="1" count="1" selected="0">
            <x v="3"/>
          </reference>
          <reference field="3" count="1" selected="0">
            <x v="480"/>
          </reference>
          <reference field="11" count="1" selected="0">
            <x v="25"/>
          </reference>
          <reference field="12" count="1" selected="0">
            <x v="2"/>
          </reference>
        </references>
      </pivotArea>
    </format>
    <format dxfId="8018">
      <pivotArea collapsedLevelsAreSubtotals="1" fieldPosition="0">
        <references count="3">
          <reference field="1" count="1" selected="0">
            <x v="3"/>
          </reference>
          <reference field="3" count="1">
            <x v="482"/>
          </reference>
          <reference field="12" count="1" selected="0">
            <x v="2"/>
          </reference>
        </references>
      </pivotArea>
    </format>
    <format dxfId="8017">
      <pivotArea collapsedLevelsAreSubtotals="1" fieldPosition="0">
        <references count="4">
          <reference field="1" count="1" selected="0">
            <x v="3"/>
          </reference>
          <reference field="3" count="1" selected="0">
            <x v="482"/>
          </reference>
          <reference field="11" count="1">
            <x v="25"/>
          </reference>
          <reference field="12" count="1" selected="0">
            <x v="2"/>
          </reference>
        </references>
      </pivotArea>
    </format>
    <format dxfId="8016">
      <pivotArea collapsedLevelsAreSubtotals="1" fieldPosition="0">
        <references count="5">
          <reference field="0" count="1">
            <x v="17"/>
          </reference>
          <reference field="1" count="1" selected="0">
            <x v="3"/>
          </reference>
          <reference field="3" count="1" selected="0">
            <x v="482"/>
          </reference>
          <reference field="11" count="1" selected="0">
            <x v="25"/>
          </reference>
          <reference field="12" count="1" selected="0">
            <x v="2"/>
          </reference>
        </references>
      </pivotArea>
    </format>
    <format dxfId="8015">
      <pivotArea collapsedLevelsAreSubtotals="1" fieldPosition="0">
        <references count="3">
          <reference field="1" count="1" selected="0">
            <x v="3"/>
          </reference>
          <reference field="3" count="1">
            <x v="483"/>
          </reference>
          <reference field="12" count="1" selected="0">
            <x v="2"/>
          </reference>
        </references>
      </pivotArea>
    </format>
    <format dxfId="8014">
      <pivotArea collapsedLevelsAreSubtotals="1" fieldPosition="0">
        <references count="4">
          <reference field="1" count="1" selected="0">
            <x v="3"/>
          </reference>
          <reference field="3" count="1" selected="0">
            <x v="483"/>
          </reference>
          <reference field="11" count="1">
            <x v="25"/>
          </reference>
          <reference field="12" count="1" selected="0">
            <x v="2"/>
          </reference>
        </references>
      </pivotArea>
    </format>
    <format dxfId="8013">
      <pivotArea collapsedLevelsAreSubtotals="1" fieldPosition="0">
        <references count="5">
          <reference field="0" count="1">
            <x v="17"/>
          </reference>
          <reference field="1" count="1" selected="0">
            <x v="3"/>
          </reference>
          <reference field="3" count="1" selected="0">
            <x v="483"/>
          </reference>
          <reference field="11" count="1" selected="0">
            <x v="25"/>
          </reference>
          <reference field="12" count="1" selected="0">
            <x v="2"/>
          </reference>
        </references>
      </pivotArea>
    </format>
    <format dxfId="8012">
      <pivotArea collapsedLevelsAreSubtotals="1" fieldPosition="0">
        <references count="3">
          <reference field="1" count="1" selected="0">
            <x v="3"/>
          </reference>
          <reference field="3" count="1">
            <x v="484"/>
          </reference>
          <reference field="12" count="1" selected="0">
            <x v="2"/>
          </reference>
        </references>
      </pivotArea>
    </format>
    <format dxfId="8011">
      <pivotArea collapsedLevelsAreSubtotals="1" fieldPosition="0">
        <references count="4">
          <reference field="1" count="1" selected="0">
            <x v="3"/>
          </reference>
          <reference field="3" count="1" selected="0">
            <x v="484"/>
          </reference>
          <reference field="11" count="1">
            <x v="25"/>
          </reference>
          <reference field="12" count="1" selected="0">
            <x v="2"/>
          </reference>
        </references>
      </pivotArea>
    </format>
    <format dxfId="8010">
      <pivotArea collapsedLevelsAreSubtotals="1" fieldPosition="0">
        <references count="5">
          <reference field="0" count="1">
            <x v="17"/>
          </reference>
          <reference field="1" count="1" selected="0">
            <x v="3"/>
          </reference>
          <reference field="3" count="1" selected="0">
            <x v="484"/>
          </reference>
          <reference field="11" count="1" selected="0">
            <x v="25"/>
          </reference>
          <reference field="12" count="1" selected="0">
            <x v="2"/>
          </reference>
        </references>
      </pivotArea>
    </format>
    <format dxfId="8009">
      <pivotArea collapsedLevelsAreSubtotals="1" fieldPosition="0">
        <references count="3">
          <reference field="1" count="1" selected="0">
            <x v="3"/>
          </reference>
          <reference field="3" count="1">
            <x v="486"/>
          </reference>
          <reference field="12" count="1" selected="0">
            <x v="2"/>
          </reference>
        </references>
      </pivotArea>
    </format>
    <format dxfId="8008">
      <pivotArea collapsedLevelsAreSubtotals="1" fieldPosition="0">
        <references count="4">
          <reference field="1" count="1" selected="0">
            <x v="3"/>
          </reference>
          <reference field="3" count="1" selected="0">
            <x v="486"/>
          </reference>
          <reference field="11" count="1">
            <x v="25"/>
          </reference>
          <reference field="12" count="1" selected="0">
            <x v="2"/>
          </reference>
        </references>
      </pivotArea>
    </format>
    <format dxfId="8007">
      <pivotArea collapsedLevelsAreSubtotals="1" fieldPosition="0">
        <references count="5">
          <reference field="0" count="1">
            <x v="17"/>
          </reference>
          <reference field="1" count="1" selected="0">
            <x v="3"/>
          </reference>
          <reference field="3" count="1" selected="0">
            <x v="486"/>
          </reference>
          <reference field="11" count="1" selected="0">
            <x v="25"/>
          </reference>
          <reference field="12" count="1" selected="0">
            <x v="2"/>
          </reference>
        </references>
      </pivotArea>
    </format>
    <format dxfId="8006">
      <pivotArea collapsedLevelsAreSubtotals="1" fieldPosition="0">
        <references count="3">
          <reference field="1" count="1" selected="0">
            <x v="3"/>
          </reference>
          <reference field="3" count="1">
            <x v="487"/>
          </reference>
          <reference field="12" count="1" selected="0">
            <x v="2"/>
          </reference>
        </references>
      </pivotArea>
    </format>
    <format dxfId="8005">
      <pivotArea collapsedLevelsAreSubtotals="1" fieldPosition="0">
        <references count="4">
          <reference field="1" count="1" selected="0">
            <x v="3"/>
          </reference>
          <reference field="3" count="1" selected="0">
            <x v="487"/>
          </reference>
          <reference field="11" count="1">
            <x v="25"/>
          </reference>
          <reference field="12" count="1" selected="0">
            <x v="2"/>
          </reference>
        </references>
      </pivotArea>
    </format>
    <format dxfId="8004">
      <pivotArea collapsedLevelsAreSubtotals="1" fieldPosition="0">
        <references count="5">
          <reference field="0" count="1">
            <x v="17"/>
          </reference>
          <reference field="1" count="1" selected="0">
            <x v="3"/>
          </reference>
          <reference field="3" count="1" selected="0">
            <x v="487"/>
          </reference>
          <reference field="11" count="1" selected="0">
            <x v="25"/>
          </reference>
          <reference field="12" count="1" selected="0">
            <x v="2"/>
          </reference>
        </references>
      </pivotArea>
    </format>
    <format dxfId="8003">
      <pivotArea collapsedLevelsAreSubtotals="1" fieldPosition="0">
        <references count="3">
          <reference field="1" count="1" selected="0">
            <x v="3"/>
          </reference>
          <reference field="3" count="1">
            <x v="489"/>
          </reference>
          <reference field="12" count="1" selected="0">
            <x v="2"/>
          </reference>
        </references>
      </pivotArea>
    </format>
    <format dxfId="8002">
      <pivotArea collapsedLevelsAreSubtotals="1" fieldPosition="0">
        <references count="4">
          <reference field="1" count="1" selected="0">
            <x v="3"/>
          </reference>
          <reference field="3" count="1" selected="0">
            <x v="489"/>
          </reference>
          <reference field="11" count="1">
            <x v="25"/>
          </reference>
          <reference field="12" count="1" selected="0">
            <x v="2"/>
          </reference>
        </references>
      </pivotArea>
    </format>
    <format dxfId="8001">
      <pivotArea collapsedLevelsAreSubtotals="1" fieldPosition="0">
        <references count="5">
          <reference field="0" count="1">
            <x v="17"/>
          </reference>
          <reference field="1" count="1" selected="0">
            <x v="3"/>
          </reference>
          <reference field="3" count="1" selected="0">
            <x v="489"/>
          </reference>
          <reference field="11" count="1" selected="0">
            <x v="25"/>
          </reference>
          <reference field="12" count="1" selected="0">
            <x v="2"/>
          </reference>
        </references>
      </pivotArea>
    </format>
    <format dxfId="8000">
      <pivotArea collapsedLevelsAreSubtotals="1" fieldPosition="0">
        <references count="3">
          <reference field="1" count="1" selected="0">
            <x v="3"/>
          </reference>
          <reference field="3" count="1">
            <x v="490"/>
          </reference>
          <reference field="12" count="1" selected="0">
            <x v="2"/>
          </reference>
        </references>
      </pivotArea>
    </format>
    <format dxfId="7999">
      <pivotArea collapsedLevelsAreSubtotals="1" fieldPosition="0">
        <references count="4">
          <reference field="1" count="1" selected="0">
            <x v="3"/>
          </reference>
          <reference field="3" count="1" selected="0">
            <x v="490"/>
          </reference>
          <reference field="11" count="1">
            <x v="25"/>
          </reference>
          <reference field="12" count="1" selected="0">
            <x v="2"/>
          </reference>
        </references>
      </pivotArea>
    </format>
    <format dxfId="7998">
      <pivotArea collapsedLevelsAreSubtotals="1" fieldPosition="0">
        <references count="5">
          <reference field="0" count="1">
            <x v="17"/>
          </reference>
          <reference field="1" count="1" selected="0">
            <x v="3"/>
          </reference>
          <reference field="3" count="1" selected="0">
            <x v="490"/>
          </reference>
          <reference field="11" count="1" selected="0">
            <x v="25"/>
          </reference>
          <reference field="12" count="1" selected="0">
            <x v="2"/>
          </reference>
        </references>
      </pivotArea>
    </format>
    <format dxfId="7997">
      <pivotArea collapsedLevelsAreSubtotals="1" fieldPosition="0">
        <references count="3">
          <reference field="1" count="1" selected="0">
            <x v="3"/>
          </reference>
          <reference field="3" count="1">
            <x v="491"/>
          </reference>
          <reference field="12" count="1" selected="0">
            <x v="2"/>
          </reference>
        </references>
      </pivotArea>
    </format>
    <format dxfId="7996">
      <pivotArea collapsedLevelsAreSubtotals="1" fieldPosition="0">
        <references count="4">
          <reference field="1" count="1" selected="0">
            <x v="3"/>
          </reference>
          <reference field="3" count="1" selected="0">
            <x v="491"/>
          </reference>
          <reference field="11" count="1">
            <x v="25"/>
          </reference>
          <reference field="12" count="1" selected="0">
            <x v="2"/>
          </reference>
        </references>
      </pivotArea>
    </format>
    <format dxfId="7995">
      <pivotArea collapsedLevelsAreSubtotals="1" fieldPosition="0">
        <references count="5">
          <reference field="0" count="1">
            <x v="17"/>
          </reference>
          <reference field="1" count="1" selected="0">
            <x v="3"/>
          </reference>
          <reference field="3" count="1" selected="0">
            <x v="491"/>
          </reference>
          <reference field="11" count="1" selected="0">
            <x v="25"/>
          </reference>
          <reference field="12" count="1" selected="0">
            <x v="2"/>
          </reference>
        </references>
      </pivotArea>
    </format>
    <format dxfId="7994">
      <pivotArea collapsedLevelsAreSubtotals="1" fieldPosition="0">
        <references count="3">
          <reference field="1" count="1" selected="0">
            <x v="3"/>
          </reference>
          <reference field="3" count="1">
            <x v="492"/>
          </reference>
          <reference field="12" count="1" selected="0">
            <x v="2"/>
          </reference>
        </references>
      </pivotArea>
    </format>
    <format dxfId="7993">
      <pivotArea collapsedLevelsAreSubtotals="1" fieldPosition="0">
        <references count="4">
          <reference field="1" count="1" selected="0">
            <x v="3"/>
          </reference>
          <reference field="3" count="1" selected="0">
            <x v="492"/>
          </reference>
          <reference field="11" count="1">
            <x v="25"/>
          </reference>
          <reference field="12" count="1" selected="0">
            <x v="2"/>
          </reference>
        </references>
      </pivotArea>
    </format>
    <format dxfId="7992">
      <pivotArea collapsedLevelsAreSubtotals="1" fieldPosition="0">
        <references count="5">
          <reference field="0" count="1">
            <x v="17"/>
          </reference>
          <reference field="1" count="1" selected="0">
            <x v="3"/>
          </reference>
          <reference field="3" count="1" selected="0">
            <x v="492"/>
          </reference>
          <reference field="11" count="1" selected="0">
            <x v="25"/>
          </reference>
          <reference field="12" count="1" selected="0">
            <x v="2"/>
          </reference>
        </references>
      </pivotArea>
    </format>
    <format dxfId="7991">
      <pivotArea collapsedLevelsAreSubtotals="1" fieldPosition="0">
        <references count="3">
          <reference field="1" count="1" selected="0">
            <x v="3"/>
          </reference>
          <reference field="3" count="1">
            <x v="493"/>
          </reference>
          <reference field="12" count="1" selected="0">
            <x v="2"/>
          </reference>
        </references>
      </pivotArea>
    </format>
    <format dxfId="7990">
      <pivotArea collapsedLevelsAreSubtotals="1" fieldPosition="0">
        <references count="4">
          <reference field="1" count="1" selected="0">
            <x v="3"/>
          </reference>
          <reference field="3" count="1" selected="0">
            <x v="493"/>
          </reference>
          <reference field="11" count="1">
            <x v="25"/>
          </reference>
          <reference field="12" count="1" selected="0">
            <x v="2"/>
          </reference>
        </references>
      </pivotArea>
    </format>
    <format dxfId="7989">
      <pivotArea collapsedLevelsAreSubtotals="1" fieldPosition="0">
        <references count="5">
          <reference field="0" count="1">
            <x v="17"/>
          </reference>
          <reference field="1" count="1" selected="0">
            <x v="3"/>
          </reference>
          <reference field="3" count="1" selected="0">
            <x v="493"/>
          </reference>
          <reference field="11" count="1" selected="0">
            <x v="25"/>
          </reference>
          <reference field="12" count="1" selected="0">
            <x v="2"/>
          </reference>
        </references>
      </pivotArea>
    </format>
    <format dxfId="7988">
      <pivotArea collapsedLevelsAreSubtotals="1" fieldPosition="0">
        <references count="3">
          <reference field="1" count="1" selected="0">
            <x v="3"/>
          </reference>
          <reference field="3" count="1">
            <x v="494"/>
          </reference>
          <reference field="12" count="1" selected="0">
            <x v="2"/>
          </reference>
        </references>
      </pivotArea>
    </format>
    <format dxfId="7987">
      <pivotArea collapsedLevelsAreSubtotals="1" fieldPosition="0">
        <references count="4">
          <reference field="1" count="1" selected="0">
            <x v="3"/>
          </reference>
          <reference field="3" count="1" selected="0">
            <x v="494"/>
          </reference>
          <reference field="11" count="1">
            <x v="25"/>
          </reference>
          <reference field="12" count="1" selected="0">
            <x v="2"/>
          </reference>
        </references>
      </pivotArea>
    </format>
    <format dxfId="7986">
      <pivotArea collapsedLevelsAreSubtotals="1" fieldPosition="0">
        <references count="5">
          <reference field="0" count="1">
            <x v="17"/>
          </reference>
          <reference field="1" count="1" selected="0">
            <x v="3"/>
          </reference>
          <reference field="3" count="1" selected="0">
            <x v="494"/>
          </reference>
          <reference field="11" count="1" selected="0">
            <x v="25"/>
          </reference>
          <reference field="12" count="1" selected="0">
            <x v="2"/>
          </reference>
        </references>
      </pivotArea>
    </format>
    <format dxfId="7985">
      <pivotArea collapsedLevelsAreSubtotals="1" fieldPosition="0">
        <references count="3">
          <reference field="1" count="1" selected="0">
            <x v="3"/>
          </reference>
          <reference field="3" count="1">
            <x v="498"/>
          </reference>
          <reference field="12" count="1" selected="0">
            <x v="2"/>
          </reference>
        </references>
      </pivotArea>
    </format>
    <format dxfId="7984">
      <pivotArea collapsedLevelsAreSubtotals="1" fieldPosition="0">
        <references count="4">
          <reference field="1" count="1" selected="0">
            <x v="3"/>
          </reference>
          <reference field="3" count="1" selected="0">
            <x v="498"/>
          </reference>
          <reference field="11" count="1">
            <x v="25"/>
          </reference>
          <reference field="12" count="1" selected="0">
            <x v="2"/>
          </reference>
        </references>
      </pivotArea>
    </format>
    <format dxfId="7983">
      <pivotArea collapsedLevelsAreSubtotals="1" fieldPosition="0">
        <references count="5">
          <reference field="0" count="1">
            <x v="17"/>
          </reference>
          <reference field="1" count="1" selected="0">
            <x v="3"/>
          </reference>
          <reference field="3" count="1" selected="0">
            <x v="498"/>
          </reference>
          <reference field="11" count="1" selected="0">
            <x v="25"/>
          </reference>
          <reference field="12" count="1" selected="0">
            <x v="2"/>
          </reference>
        </references>
      </pivotArea>
    </format>
    <format dxfId="7982">
      <pivotArea collapsedLevelsAreSubtotals="1" fieldPosition="0">
        <references count="3">
          <reference field="1" count="1" selected="0">
            <x v="3"/>
          </reference>
          <reference field="3" count="1">
            <x v="499"/>
          </reference>
          <reference field="12" count="1" selected="0">
            <x v="2"/>
          </reference>
        </references>
      </pivotArea>
    </format>
    <format dxfId="7981">
      <pivotArea collapsedLevelsAreSubtotals="1" fieldPosition="0">
        <references count="4">
          <reference field="1" count="1" selected="0">
            <x v="3"/>
          </reference>
          <reference field="3" count="1" selected="0">
            <x v="499"/>
          </reference>
          <reference field="11" count="1">
            <x v="25"/>
          </reference>
          <reference field="12" count="1" selected="0">
            <x v="2"/>
          </reference>
        </references>
      </pivotArea>
    </format>
    <format dxfId="7980">
      <pivotArea collapsedLevelsAreSubtotals="1" fieldPosition="0">
        <references count="5">
          <reference field="0" count="1">
            <x v="17"/>
          </reference>
          <reference field="1" count="1" selected="0">
            <x v="3"/>
          </reference>
          <reference field="3" count="1" selected="0">
            <x v="499"/>
          </reference>
          <reference field="11" count="1" selected="0">
            <x v="25"/>
          </reference>
          <reference field="12" count="1" selected="0">
            <x v="2"/>
          </reference>
        </references>
      </pivotArea>
    </format>
    <format dxfId="7979">
      <pivotArea collapsedLevelsAreSubtotals="1" fieldPosition="0">
        <references count="3">
          <reference field="1" count="1" selected="0">
            <x v="3"/>
          </reference>
          <reference field="3" count="1">
            <x v="500"/>
          </reference>
          <reference field="12" count="1" selected="0">
            <x v="2"/>
          </reference>
        </references>
      </pivotArea>
    </format>
    <format dxfId="7978">
      <pivotArea collapsedLevelsAreSubtotals="1" fieldPosition="0">
        <references count="4">
          <reference field="1" count="1" selected="0">
            <x v="3"/>
          </reference>
          <reference field="3" count="1" selected="0">
            <x v="500"/>
          </reference>
          <reference field="11" count="1">
            <x v="25"/>
          </reference>
          <reference field="12" count="1" selected="0">
            <x v="2"/>
          </reference>
        </references>
      </pivotArea>
    </format>
    <format dxfId="7977">
      <pivotArea collapsedLevelsAreSubtotals="1" fieldPosition="0">
        <references count="5">
          <reference field="0" count="1">
            <x v="17"/>
          </reference>
          <reference field="1" count="1" selected="0">
            <x v="3"/>
          </reference>
          <reference field="3" count="1" selected="0">
            <x v="500"/>
          </reference>
          <reference field="11" count="1" selected="0">
            <x v="25"/>
          </reference>
          <reference field="12" count="1" selected="0">
            <x v="2"/>
          </reference>
        </references>
      </pivotArea>
    </format>
    <format dxfId="7976">
      <pivotArea collapsedLevelsAreSubtotals="1" fieldPosition="0">
        <references count="3">
          <reference field="1" count="1" selected="0">
            <x v="3"/>
          </reference>
          <reference field="3" count="1">
            <x v="501"/>
          </reference>
          <reference field="12" count="1" selected="0">
            <x v="2"/>
          </reference>
        </references>
      </pivotArea>
    </format>
    <format dxfId="7975">
      <pivotArea collapsedLevelsAreSubtotals="1" fieldPosition="0">
        <references count="4">
          <reference field="1" count="1" selected="0">
            <x v="3"/>
          </reference>
          <reference field="3" count="1" selected="0">
            <x v="501"/>
          </reference>
          <reference field="11" count="1">
            <x v="25"/>
          </reference>
          <reference field="12" count="1" selected="0">
            <x v="2"/>
          </reference>
        </references>
      </pivotArea>
    </format>
    <format dxfId="7974">
      <pivotArea collapsedLevelsAreSubtotals="1" fieldPosition="0">
        <references count="5">
          <reference field="0" count="1">
            <x v="17"/>
          </reference>
          <reference field="1" count="1" selected="0">
            <x v="3"/>
          </reference>
          <reference field="3" count="1" selected="0">
            <x v="501"/>
          </reference>
          <reference field="11" count="1" selected="0">
            <x v="25"/>
          </reference>
          <reference field="12" count="1" selected="0">
            <x v="2"/>
          </reference>
        </references>
      </pivotArea>
    </format>
    <format dxfId="7973">
      <pivotArea collapsedLevelsAreSubtotals="1" fieldPosition="0">
        <references count="3">
          <reference field="1" count="1" selected="0">
            <x v="3"/>
          </reference>
          <reference field="3" count="1">
            <x v="503"/>
          </reference>
          <reference field="12" count="1" selected="0">
            <x v="2"/>
          </reference>
        </references>
      </pivotArea>
    </format>
    <format dxfId="7972">
      <pivotArea collapsedLevelsAreSubtotals="1" fieldPosition="0">
        <references count="4">
          <reference field="1" count="1" selected="0">
            <x v="3"/>
          </reference>
          <reference field="3" count="1" selected="0">
            <x v="503"/>
          </reference>
          <reference field="11" count="1">
            <x v="25"/>
          </reference>
          <reference field="12" count="1" selected="0">
            <x v="2"/>
          </reference>
        </references>
      </pivotArea>
    </format>
    <format dxfId="7971">
      <pivotArea collapsedLevelsAreSubtotals="1" fieldPosition="0">
        <references count="5">
          <reference field="0" count="1">
            <x v="17"/>
          </reference>
          <reference field="1" count="1" selected="0">
            <x v="3"/>
          </reference>
          <reference field="3" count="1" selected="0">
            <x v="503"/>
          </reference>
          <reference field="11" count="1" selected="0">
            <x v="25"/>
          </reference>
          <reference field="12" count="1" selected="0">
            <x v="2"/>
          </reference>
        </references>
      </pivotArea>
    </format>
    <format dxfId="7970">
      <pivotArea collapsedLevelsAreSubtotals="1" fieldPosition="0">
        <references count="3">
          <reference field="1" count="1" selected="0">
            <x v="3"/>
          </reference>
          <reference field="3" count="1">
            <x v="504"/>
          </reference>
          <reference field="12" count="1" selected="0">
            <x v="2"/>
          </reference>
        </references>
      </pivotArea>
    </format>
    <format dxfId="7969">
      <pivotArea collapsedLevelsAreSubtotals="1" fieldPosition="0">
        <references count="4">
          <reference field="1" count="1" selected="0">
            <x v="3"/>
          </reference>
          <reference field="3" count="1" selected="0">
            <x v="504"/>
          </reference>
          <reference field="11" count="1">
            <x v="25"/>
          </reference>
          <reference field="12" count="1" selected="0">
            <x v="2"/>
          </reference>
        </references>
      </pivotArea>
    </format>
    <format dxfId="7968">
      <pivotArea collapsedLevelsAreSubtotals="1" fieldPosition="0">
        <references count="5">
          <reference field="0" count="1">
            <x v="17"/>
          </reference>
          <reference field="1" count="1" selected="0">
            <x v="3"/>
          </reference>
          <reference field="3" count="1" selected="0">
            <x v="504"/>
          </reference>
          <reference field="11" count="1" selected="0">
            <x v="25"/>
          </reference>
          <reference field="12" count="1" selected="0">
            <x v="2"/>
          </reference>
        </references>
      </pivotArea>
    </format>
    <format dxfId="7967">
      <pivotArea collapsedLevelsAreSubtotals="1" fieldPosition="0">
        <references count="3">
          <reference field="1" count="1" selected="0">
            <x v="3"/>
          </reference>
          <reference field="3" count="1">
            <x v="505"/>
          </reference>
          <reference field="12" count="1" selected="0">
            <x v="2"/>
          </reference>
        </references>
      </pivotArea>
    </format>
    <format dxfId="7966">
      <pivotArea collapsedLevelsAreSubtotals="1" fieldPosition="0">
        <references count="4">
          <reference field="1" count="1" selected="0">
            <x v="3"/>
          </reference>
          <reference field="3" count="1" selected="0">
            <x v="505"/>
          </reference>
          <reference field="11" count="1">
            <x v="25"/>
          </reference>
          <reference field="12" count="1" selected="0">
            <x v="2"/>
          </reference>
        </references>
      </pivotArea>
    </format>
    <format dxfId="7965">
      <pivotArea collapsedLevelsAreSubtotals="1" fieldPosition="0">
        <references count="5">
          <reference field="0" count="1">
            <x v="17"/>
          </reference>
          <reference field="1" count="1" selected="0">
            <x v="3"/>
          </reference>
          <reference field="3" count="1" selected="0">
            <x v="505"/>
          </reference>
          <reference field="11" count="1" selected="0">
            <x v="25"/>
          </reference>
          <reference field="12" count="1" selected="0">
            <x v="2"/>
          </reference>
        </references>
      </pivotArea>
    </format>
    <format dxfId="7964">
      <pivotArea collapsedLevelsAreSubtotals="1" fieldPosition="0">
        <references count="3">
          <reference field="1" count="1" selected="0">
            <x v="3"/>
          </reference>
          <reference field="3" count="1">
            <x v="506"/>
          </reference>
          <reference field="12" count="1" selected="0">
            <x v="2"/>
          </reference>
        </references>
      </pivotArea>
    </format>
    <format dxfId="7963">
      <pivotArea collapsedLevelsAreSubtotals="1" fieldPosition="0">
        <references count="4">
          <reference field="1" count="1" selected="0">
            <x v="3"/>
          </reference>
          <reference field="3" count="1" selected="0">
            <x v="506"/>
          </reference>
          <reference field="11" count="1">
            <x v="25"/>
          </reference>
          <reference field="12" count="1" selected="0">
            <x v="2"/>
          </reference>
        </references>
      </pivotArea>
    </format>
    <format dxfId="7962">
      <pivotArea collapsedLevelsAreSubtotals="1" fieldPosition="0">
        <references count="5">
          <reference field="0" count="1">
            <x v="17"/>
          </reference>
          <reference field="1" count="1" selected="0">
            <x v="3"/>
          </reference>
          <reference field="3" count="1" selected="0">
            <x v="506"/>
          </reference>
          <reference field="11" count="1" selected="0">
            <x v="25"/>
          </reference>
          <reference field="12" count="1" selected="0">
            <x v="2"/>
          </reference>
        </references>
      </pivotArea>
    </format>
    <format dxfId="7961">
      <pivotArea collapsedLevelsAreSubtotals="1" fieldPosition="0">
        <references count="3">
          <reference field="1" count="1" selected="0">
            <x v="3"/>
          </reference>
          <reference field="3" count="1">
            <x v="507"/>
          </reference>
          <reference field="12" count="1" selected="0">
            <x v="2"/>
          </reference>
        </references>
      </pivotArea>
    </format>
    <format dxfId="7960">
      <pivotArea collapsedLevelsAreSubtotals="1" fieldPosition="0">
        <references count="4">
          <reference field="1" count="1" selected="0">
            <x v="3"/>
          </reference>
          <reference field="3" count="1" selected="0">
            <x v="507"/>
          </reference>
          <reference field="11" count="1">
            <x v="25"/>
          </reference>
          <reference field="12" count="1" selected="0">
            <x v="2"/>
          </reference>
        </references>
      </pivotArea>
    </format>
    <format dxfId="7959">
      <pivotArea collapsedLevelsAreSubtotals="1" fieldPosition="0">
        <references count="5">
          <reference field="0" count="1">
            <x v="17"/>
          </reference>
          <reference field="1" count="1" selected="0">
            <x v="3"/>
          </reference>
          <reference field="3" count="1" selected="0">
            <x v="507"/>
          </reference>
          <reference field="11" count="1" selected="0">
            <x v="25"/>
          </reference>
          <reference field="12" count="1" selected="0">
            <x v="2"/>
          </reference>
        </references>
      </pivotArea>
    </format>
    <format dxfId="7958">
      <pivotArea collapsedLevelsAreSubtotals="1" fieldPosition="0">
        <references count="3">
          <reference field="1" count="1" selected="0">
            <x v="3"/>
          </reference>
          <reference field="3" count="1">
            <x v="516"/>
          </reference>
          <reference field="12" count="1" selected="0">
            <x v="2"/>
          </reference>
        </references>
      </pivotArea>
    </format>
    <format dxfId="7957">
      <pivotArea collapsedLevelsAreSubtotals="1" fieldPosition="0">
        <references count="4">
          <reference field="1" count="1" selected="0">
            <x v="3"/>
          </reference>
          <reference field="3" count="1" selected="0">
            <x v="516"/>
          </reference>
          <reference field="11" count="1">
            <x v="25"/>
          </reference>
          <reference field="12" count="1" selected="0">
            <x v="2"/>
          </reference>
        </references>
      </pivotArea>
    </format>
    <format dxfId="7956">
      <pivotArea collapsedLevelsAreSubtotals="1" fieldPosition="0">
        <references count="5">
          <reference field="0" count="1">
            <x v="17"/>
          </reference>
          <reference field="1" count="1" selected="0">
            <x v="3"/>
          </reference>
          <reference field="3" count="1" selected="0">
            <x v="516"/>
          </reference>
          <reference field="11" count="1" selected="0">
            <x v="25"/>
          </reference>
          <reference field="12" count="1" selected="0">
            <x v="2"/>
          </reference>
        </references>
      </pivotArea>
    </format>
    <format dxfId="7955">
      <pivotArea collapsedLevelsAreSubtotals="1" fieldPosition="0">
        <references count="3">
          <reference field="1" count="1" selected="0">
            <x v="3"/>
          </reference>
          <reference field="3" count="1">
            <x v="520"/>
          </reference>
          <reference field="12" count="1" selected="0">
            <x v="2"/>
          </reference>
        </references>
      </pivotArea>
    </format>
    <format dxfId="7954">
      <pivotArea collapsedLevelsAreSubtotals="1" fieldPosition="0">
        <references count="4">
          <reference field="1" count="1" selected="0">
            <x v="3"/>
          </reference>
          <reference field="3" count="1" selected="0">
            <x v="520"/>
          </reference>
          <reference field="11" count="1">
            <x v="25"/>
          </reference>
          <reference field="12" count="1" selected="0">
            <x v="2"/>
          </reference>
        </references>
      </pivotArea>
    </format>
    <format dxfId="7953">
      <pivotArea collapsedLevelsAreSubtotals="1" fieldPosition="0">
        <references count="5">
          <reference field="0" count="1">
            <x v="17"/>
          </reference>
          <reference field="1" count="1" selected="0">
            <x v="3"/>
          </reference>
          <reference field="3" count="1" selected="0">
            <x v="520"/>
          </reference>
          <reference field="11" count="1" selected="0">
            <x v="25"/>
          </reference>
          <reference field="12" count="1" selected="0">
            <x v="2"/>
          </reference>
        </references>
      </pivotArea>
    </format>
    <format dxfId="7952">
      <pivotArea collapsedLevelsAreSubtotals="1" fieldPosition="0">
        <references count="3">
          <reference field="1" count="1" selected="0">
            <x v="3"/>
          </reference>
          <reference field="3" count="1">
            <x v="522"/>
          </reference>
          <reference field="12" count="1" selected="0">
            <x v="2"/>
          </reference>
        </references>
      </pivotArea>
    </format>
    <format dxfId="7951">
      <pivotArea collapsedLevelsAreSubtotals="1" fieldPosition="0">
        <references count="4">
          <reference field="1" count="1" selected="0">
            <x v="3"/>
          </reference>
          <reference field="3" count="1" selected="0">
            <x v="522"/>
          </reference>
          <reference field="11" count="1">
            <x v="25"/>
          </reference>
          <reference field="12" count="1" selected="0">
            <x v="2"/>
          </reference>
        </references>
      </pivotArea>
    </format>
    <format dxfId="7950">
      <pivotArea collapsedLevelsAreSubtotals="1" fieldPosition="0">
        <references count="5">
          <reference field="0" count="1">
            <x v="17"/>
          </reference>
          <reference field="1" count="1" selected="0">
            <x v="3"/>
          </reference>
          <reference field="3" count="1" selected="0">
            <x v="522"/>
          </reference>
          <reference field="11" count="1" selected="0">
            <x v="25"/>
          </reference>
          <reference field="12" count="1" selected="0">
            <x v="2"/>
          </reference>
        </references>
      </pivotArea>
    </format>
    <format dxfId="7949">
      <pivotArea collapsedLevelsAreSubtotals="1" fieldPosition="0">
        <references count="3">
          <reference field="1" count="1" selected="0">
            <x v="3"/>
          </reference>
          <reference field="3" count="1">
            <x v="530"/>
          </reference>
          <reference field="12" count="1" selected="0">
            <x v="2"/>
          </reference>
        </references>
      </pivotArea>
    </format>
    <format dxfId="7948">
      <pivotArea collapsedLevelsAreSubtotals="1" fieldPosition="0">
        <references count="4">
          <reference field="1" count="1" selected="0">
            <x v="3"/>
          </reference>
          <reference field="3" count="1" selected="0">
            <x v="530"/>
          </reference>
          <reference field="11" count="1">
            <x v="4"/>
          </reference>
          <reference field="12" count="1" selected="0">
            <x v="2"/>
          </reference>
        </references>
      </pivotArea>
    </format>
    <format dxfId="7947">
      <pivotArea collapsedLevelsAreSubtotals="1" fieldPosition="0">
        <references count="5">
          <reference field="0" count="1">
            <x v="9"/>
          </reference>
          <reference field="1" count="1" selected="0">
            <x v="3"/>
          </reference>
          <reference field="3" count="1" selected="0">
            <x v="530"/>
          </reference>
          <reference field="11" count="1" selected="0">
            <x v="4"/>
          </reference>
          <reference field="12" count="1" selected="0">
            <x v="2"/>
          </reference>
        </references>
      </pivotArea>
    </format>
    <format dxfId="7946">
      <pivotArea collapsedLevelsAreSubtotals="1" fieldPosition="0">
        <references count="4">
          <reference field="1" count="1" selected="0">
            <x v="3"/>
          </reference>
          <reference field="3" count="1" selected="0">
            <x v="530"/>
          </reference>
          <reference field="11" count="1">
            <x v="25"/>
          </reference>
          <reference field="12" count="1" selected="0">
            <x v="2"/>
          </reference>
        </references>
      </pivotArea>
    </format>
    <format dxfId="7945">
      <pivotArea collapsedLevelsAreSubtotals="1" fieldPosition="0">
        <references count="5">
          <reference field="0" count="1">
            <x v="17"/>
          </reference>
          <reference field="1" count="1" selected="0">
            <x v="3"/>
          </reference>
          <reference field="3" count="1" selected="0">
            <x v="530"/>
          </reference>
          <reference field="11" count="1" selected="0">
            <x v="25"/>
          </reference>
          <reference field="12" count="1" selected="0">
            <x v="2"/>
          </reference>
        </references>
      </pivotArea>
    </format>
    <format dxfId="7944">
      <pivotArea collapsedLevelsAreSubtotals="1" fieldPosition="0">
        <references count="3">
          <reference field="1" count="1" selected="0">
            <x v="3"/>
          </reference>
          <reference field="3" count="1">
            <x v="531"/>
          </reference>
          <reference field="12" count="1" selected="0">
            <x v="2"/>
          </reference>
        </references>
      </pivotArea>
    </format>
    <format dxfId="7943">
      <pivotArea collapsedLevelsAreSubtotals="1" fieldPosition="0">
        <references count="4">
          <reference field="1" count="1" selected="0">
            <x v="3"/>
          </reference>
          <reference field="3" count="1" selected="0">
            <x v="531"/>
          </reference>
          <reference field="11" count="1">
            <x v="25"/>
          </reference>
          <reference field="12" count="1" selected="0">
            <x v="2"/>
          </reference>
        </references>
      </pivotArea>
    </format>
    <format dxfId="7942">
      <pivotArea collapsedLevelsAreSubtotals="1" fieldPosition="0">
        <references count="5">
          <reference field="0" count="1">
            <x v="17"/>
          </reference>
          <reference field="1" count="1" selected="0">
            <x v="3"/>
          </reference>
          <reference field="3" count="1" selected="0">
            <x v="531"/>
          </reference>
          <reference field="11" count="1" selected="0">
            <x v="25"/>
          </reference>
          <reference field="12" count="1" selected="0">
            <x v="2"/>
          </reference>
        </references>
      </pivotArea>
    </format>
    <format dxfId="7941">
      <pivotArea collapsedLevelsAreSubtotals="1" fieldPosition="0">
        <references count="3">
          <reference field="1" count="1" selected="0">
            <x v="3"/>
          </reference>
          <reference field="3" count="1">
            <x v="537"/>
          </reference>
          <reference field="12" count="1" selected="0">
            <x v="2"/>
          </reference>
        </references>
      </pivotArea>
    </format>
    <format dxfId="7940">
      <pivotArea collapsedLevelsAreSubtotals="1" fieldPosition="0">
        <references count="4">
          <reference field="1" count="1" selected="0">
            <x v="3"/>
          </reference>
          <reference field="3" count="1" selected="0">
            <x v="537"/>
          </reference>
          <reference field="11" count="1">
            <x v="25"/>
          </reference>
          <reference field="12" count="1" selected="0">
            <x v="2"/>
          </reference>
        </references>
      </pivotArea>
    </format>
    <format dxfId="7939">
      <pivotArea collapsedLevelsAreSubtotals="1" fieldPosition="0">
        <references count="5">
          <reference field="0" count="1">
            <x v="17"/>
          </reference>
          <reference field="1" count="1" selected="0">
            <x v="3"/>
          </reference>
          <reference field="3" count="1" selected="0">
            <x v="537"/>
          </reference>
          <reference field="11" count="1" selected="0">
            <x v="25"/>
          </reference>
          <reference field="12" count="1" selected="0">
            <x v="2"/>
          </reference>
        </references>
      </pivotArea>
    </format>
    <format dxfId="7938">
      <pivotArea collapsedLevelsAreSubtotals="1" fieldPosition="0">
        <references count="3">
          <reference field="1" count="1" selected="0">
            <x v="3"/>
          </reference>
          <reference field="3" count="1">
            <x v="538"/>
          </reference>
          <reference field="12" count="1" selected="0">
            <x v="2"/>
          </reference>
        </references>
      </pivotArea>
    </format>
    <format dxfId="7937">
      <pivotArea collapsedLevelsAreSubtotals="1" fieldPosition="0">
        <references count="4">
          <reference field="1" count="1" selected="0">
            <x v="3"/>
          </reference>
          <reference field="3" count="1" selected="0">
            <x v="538"/>
          </reference>
          <reference field="11" count="1">
            <x v="25"/>
          </reference>
          <reference field="12" count="1" selected="0">
            <x v="2"/>
          </reference>
        </references>
      </pivotArea>
    </format>
    <format dxfId="7936">
      <pivotArea collapsedLevelsAreSubtotals="1" fieldPosition="0">
        <references count="5">
          <reference field="0" count="1">
            <x v="17"/>
          </reference>
          <reference field="1" count="1" selected="0">
            <x v="3"/>
          </reference>
          <reference field="3" count="1" selected="0">
            <x v="538"/>
          </reference>
          <reference field="11" count="1" selected="0">
            <x v="25"/>
          </reference>
          <reference field="12" count="1" selected="0">
            <x v="2"/>
          </reference>
        </references>
      </pivotArea>
    </format>
    <format dxfId="7935">
      <pivotArea collapsedLevelsAreSubtotals="1" fieldPosition="0">
        <references count="3">
          <reference field="1" count="1" selected="0">
            <x v="3"/>
          </reference>
          <reference field="3" count="1">
            <x v="540"/>
          </reference>
          <reference field="12" count="1" selected="0">
            <x v="2"/>
          </reference>
        </references>
      </pivotArea>
    </format>
    <format dxfId="7934">
      <pivotArea collapsedLevelsAreSubtotals="1" fieldPosition="0">
        <references count="4">
          <reference field="1" count="1" selected="0">
            <x v="3"/>
          </reference>
          <reference field="3" count="1" selected="0">
            <x v="540"/>
          </reference>
          <reference field="11" count="1">
            <x v="25"/>
          </reference>
          <reference field="12" count="1" selected="0">
            <x v="2"/>
          </reference>
        </references>
      </pivotArea>
    </format>
    <format dxfId="7933">
      <pivotArea collapsedLevelsAreSubtotals="1" fieldPosition="0">
        <references count="5">
          <reference field="0" count="1">
            <x v="17"/>
          </reference>
          <reference field="1" count="1" selected="0">
            <x v="3"/>
          </reference>
          <reference field="3" count="1" selected="0">
            <x v="540"/>
          </reference>
          <reference field="11" count="1" selected="0">
            <x v="25"/>
          </reference>
          <reference field="12" count="1" selected="0">
            <x v="2"/>
          </reference>
        </references>
      </pivotArea>
    </format>
    <format dxfId="7932">
      <pivotArea collapsedLevelsAreSubtotals="1" fieldPosition="0">
        <references count="3">
          <reference field="1" count="1" selected="0">
            <x v="3"/>
          </reference>
          <reference field="3" count="1">
            <x v="545"/>
          </reference>
          <reference field="12" count="1" selected="0">
            <x v="2"/>
          </reference>
        </references>
      </pivotArea>
    </format>
    <format dxfId="7931">
      <pivotArea collapsedLevelsAreSubtotals="1" fieldPosition="0">
        <references count="4">
          <reference field="1" count="1" selected="0">
            <x v="3"/>
          </reference>
          <reference field="3" count="1" selected="0">
            <x v="545"/>
          </reference>
          <reference field="11" count="1">
            <x v="25"/>
          </reference>
          <reference field="12" count="1" selected="0">
            <x v="2"/>
          </reference>
        </references>
      </pivotArea>
    </format>
    <format dxfId="7930">
      <pivotArea collapsedLevelsAreSubtotals="1" fieldPosition="0">
        <references count="5">
          <reference field="0" count="1">
            <x v="17"/>
          </reference>
          <reference field="1" count="1" selected="0">
            <x v="3"/>
          </reference>
          <reference field="3" count="1" selected="0">
            <x v="545"/>
          </reference>
          <reference field="11" count="1" selected="0">
            <x v="25"/>
          </reference>
          <reference field="12" count="1" selected="0">
            <x v="2"/>
          </reference>
        </references>
      </pivotArea>
    </format>
    <format dxfId="7929">
      <pivotArea collapsedLevelsAreSubtotals="1" fieldPosition="0">
        <references count="3">
          <reference field="1" count="1" selected="0">
            <x v="3"/>
          </reference>
          <reference field="3" count="1">
            <x v="546"/>
          </reference>
          <reference field="12" count="1" selected="0">
            <x v="2"/>
          </reference>
        </references>
      </pivotArea>
    </format>
    <format dxfId="7928">
      <pivotArea collapsedLevelsAreSubtotals="1" fieldPosition="0">
        <references count="4">
          <reference field="1" count="1" selected="0">
            <x v="3"/>
          </reference>
          <reference field="3" count="1" selected="0">
            <x v="546"/>
          </reference>
          <reference field="11" count="1">
            <x v="25"/>
          </reference>
          <reference field="12" count="1" selected="0">
            <x v="2"/>
          </reference>
        </references>
      </pivotArea>
    </format>
    <format dxfId="7927">
      <pivotArea collapsedLevelsAreSubtotals="1" fieldPosition="0">
        <references count="5">
          <reference field="0" count="1">
            <x v="17"/>
          </reference>
          <reference field="1" count="1" selected="0">
            <x v="3"/>
          </reference>
          <reference field="3" count="1" selected="0">
            <x v="546"/>
          </reference>
          <reference field="11" count="1" selected="0">
            <x v="25"/>
          </reference>
          <reference field="12" count="1" selected="0">
            <x v="2"/>
          </reference>
        </references>
      </pivotArea>
    </format>
    <format dxfId="7926">
      <pivotArea collapsedLevelsAreSubtotals="1" fieldPosition="0">
        <references count="3">
          <reference field="1" count="1" selected="0">
            <x v="3"/>
          </reference>
          <reference field="3" count="1">
            <x v="548"/>
          </reference>
          <reference field="12" count="1" selected="0">
            <x v="2"/>
          </reference>
        </references>
      </pivotArea>
    </format>
    <format dxfId="7925">
      <pivotArea collapsedLevelsAreSubtotals="1" fieldPosition="0">
        <references count="4">
          <reference field="1" count="1" selected="0">
            <x v="3"/>
          </reference>
          <reference field="3" count="1" selected="0">
            <x v="548"/>
          </reference>
          <reference field="11" count="1">
            <x v="25"/>
          </reference>
          <reference field="12" count="1" selected="0">
            <x v="2"/>
          </reference>
        </references>
      </pivotArea>
    </format>
    <format dxfId="7924">
      <pivotArea collapsedLevelsAreSubtotals="1" fieldPosition="0">
        <references count="5">
          <reference field="0" count="1">
            <x v="17"/>
          </reference>
          <reference field="1" count="1" selected="0">
            <x v="3"/>
          </reference>
          <reference field="3" count="1" selected="0">
            <x v="548"/>
          </reference>
          <reference field="11" count="1" selected="0">
            <x v="25"/>
          </reference>
          <reference field="12" count="1" selected="0">
            <x v="2"/>
          </reference>
        </references>
      </pivotArea>
    </format>
    <format dxfId="7923">
      <pivotArea collapsedLevelsAreSubtotals="1" fieldPosition="0">
        <references count="3">
          <reference field="1" count="1" selected="0">
            <x v="3"/>
          </reference>
          <reference field="3" count="1">
            <x v="549"/>
          </reference>
          <reference field="12" count="1" selected="0">
            <x v="2"/>
          </reference>
        </references>
      </pivotArea>
    </format>
    <format dxfId="7922">
      <pivotArea collapsedLevelsAreSubtotals="1" fieldPosition="0">
        <references count="4">
          <reference field="1" count="1" selected="0">
            <x v="3"/>
          </reference>
          <reference field="3" count="1" selected="0">
            <x v="549"/>
          </reference>
          <reference field="11" count="1">
            <x v="25"/>
          </reference>
          <reference field="12" count="1" selected="0">
            <x v="2"/>
          </reference>
        </references>
      </pivotArea>
    </format>
    <format dxfId="7921">
      <pivotArea collapsedLevelsAreSubtotals="1" fieldPosition="0">
        <references count="5">
          <reference field="0" count="1">
            <x v="17"/>
          </reference>
          <reference field="1" count="1" selected="0">
            <x v="3"/>
          </reference>
          <reference field="3" count="1" selected="0">
            <x v="549"/>
          </reference>
          <reference field="11" count="1" selected="0">
            <x v="25"/>
          </reference>
          <reference field="12" count="1" selected="0">
            <x v="2"/>
          </reference>
        </references>
      </pivotArea>
    </format>
    <format dxfId="7920">
      <pivotArea collapsedLevelsAreSubtotals="1" fieldPosition="0">
        <references count="3">
          <reference field="1" count="1" selected="0">
            <x v="3"/>
          </reference>
          <reference field="3" count="1">
            <x v="551"/>
          </reference>
          <reference field="12" count="1" selected="0">
            <x v="2"/>
          </reference>
        </references>
      </pivotArea>
    </format>
    <format dxfId="7919">
      <pivotArea collapsedLevelsAreSubtotals="1" fieldPosition="0">
        <references count="4">
          <reference field="1" count="1" selected="0">
            <x v="3"/>
          </reference>
          <reference field="3" count="1" selected="0">
            <x v="551"/>
          </reference>
          <reference field="11" count="1">
            <x v="25"/>
          </reference>
          <reference field="12" count="1" selected="0">
            <x v="2"/>
          </reference>
        </references>
      </pivotArea>
    </format>
    <format dxfId="7918">
      <pivotArea collapsedLevelsAreSubtotals="1" fieldPosition="0">
        <references count="5">
          <reference field="0" count="1">
            <x v="17"/>
          </reference>
          <reference field="1" count="1" selected="0">
            <x v="3"/>
          </reference>
          <reference field="3" count="1" selected="0">
            <x v="551"/>
          </reference>
          <reference field="11" count="1" selected="0">
            <x v="25"/>
          </reference>
          <reference field="12" count="1" selected="0">
            <x v="2"/>
          </reference>
        </references>
      </pivotArea>
    </format>
    <format dxfId="7917">
      <pivotArea collapsedLevelsAreSubtotals="1" fieldPosition="0">
        <references count="3">
          <reference field="1" count="1" selected="0">
            <x v="3"/>
          </reference>
          <reference field="3" count="1">
            <x v="552"/>
          </reference>
          <reference field="12" count="1" selected="0">
            <x v="2"/>
          </reference>
        </references>
      </pivotArea>
    </format>
    <format dxfId="7916">
      <pivotArea collapsedLevelsAreSubtotals="1" fieldPosition="0">
        <references count="4">
          <reference field="1" count="1" selected="0">
            <x v="3"/>
          </reference>
          <reference field="3" count="1" selected="0">
            <x v="552"/>
          </reference>
          <reference field="11" count="1">
            <x v="25"/>
          </reference>
          <reference field="12" count="1" selected="0">
            <x v="2"/>
          </reference>
        </references>
      </pivotArea>
    </format>
    <format dxfId="7915">
      <pivotArea collapsedLevelsAreSubtotals="1" fieldPosition="0">
        <references count="5">
          <reference field="0" count="1">
            <x v="17"/>
          </reference>
          <reference field="1" count="1" selected="0">
            <x v="3"/>
          </reference>
          <reference field="3" count="1" selected="0">
            <x v="552"/>
          </reference>
          <reference field="11" count="1" selected="0">
            <x v="25"/>
          </reference>
          <reference field="12" count="1" selected="0">
            <x v="2"/>
          </reference>
        </references>
      </pivotArea>
    </format>
    <format dxfId="7914">
      <pivotArea collapsedLevelsAreSubtotals="1" fieldPosition="0">
        <references count="3">
          <reference field="1" count="1" selected="0">
            <x v="3"/>
          </reference>
          <reference field="3" count="1">
            <x v="553"/>
          </reference>
          <reference field="12" count="1" selected="0">
            <x v="2"/>
          </reference>
        </references>
      </pivotArea>
    </format>
    <format dxfId="7913">
      <pivotArea collapsedLevelsAreSubtotals="1" fieldPosition="0">
        <references count="4">
          <reference field="1" count="1" selected="0">
            <x v="3"/>
          </reference>
          <reference field="3" count="1" selected="0">
            <x v="553"/>
          </reference>
          <reference field="11" count="1">
            <x v="25"/>
          </reference>
          <reference field="12" count="1" selected="0">
            <x v="2"/>
          </reference>
        </references>
      </pivotArea>
    </format>
    <format dxfId="7912">
      <pivotArea collapsedLevelsAreSubtotals="1" fieldPosition="0">
        <references count="5">
          <reference field="0" count="1">
            <x v="17"/>
          </reference>
          <reference field="1" count="1" selected="0">
            <x v="3"/>
          </reference>
          <reference field="3" count="1" selected="0">
            <x v="553"/>
          </reference>
          <reference field="11" count="1" selected="0">
            <x v="25"/>
          </reference>
          <reference field="12" count="1" selected="0">
            <x v="2"/>
          </reference>
        </references>
      </pivotArea>
    </format>
    <format dxfId="7911">
      <pivotArea collapsedLevelsAreSubtotals="1" fieldPosition="0">
        <references count="3">
          <reference field="1" count="1" selected="0">
            <x v="3"/>
          </reference>
          <reference field="3" count="1">
            <x v="555"/>
          </reference>
          <reference field="12" count="1" selected="0">
            <x v="2"/>
          </reference>
        </references>
      </pivotArea>
    </format>
    <format dxfId="7910">
      <pivotArea collapsedLevelsAreSubtotals="1" fieldPosition="0">
        <references count="4">
          <reference field="1" count="1" selected="0">
            <x v="3"/>
          </reference>
          <reference field="3" count="1" selected="0">
            <x v="555"/>
          </reference>
          <reference field="11" count="1">
            <x v="25"/>
          </reference>
          <reference field="12" count="1" selected="0">
            <x v="2"/>
          </reference>
        </references>
      </pivotArea>
    </format>
    <format dxfId="7909">
      <pivotArea collapsedLevelsAreSubtotals="1" fieldPosition="0">
        <references count="5">
          <reference field="0" count="1">
            <x v="17"/>
          </reference>
          <reference field="1" count="1" selected="0">
            <x v="3"/>
          </reference>
          <reference field="3" count="1" selected="0">
            <x v="555"/>
          </reference>
          <reference field="11" count="1" selected="0">
            <x v="25"/>
          </reference>
          <reference field="12" count="1" selected="0">
            <x v="2"/>
          </reference>
        </references>
      </pivotArea>
    </format>
    <format dxfId="7908">
      <pivotArea collapsedLevelsAreSubtotals="1" fieldPosition="0">
        <references count="3">
          <reference field="1" count="1" selected="0">
            <x v="3"/>
          </reference>
          <reference field="3" count="1">
            <x v="557"/>
          </reference>
          <reference field="12" count="1" selected="0">
            <x v="2"/>
          </reference>
        </references>
      </pivotArea>
    </format>
    <format dxfId="7907">
      <pivotArea collapsedLevelsAreSubtotals="1" fieldPosition="0">
        <references count="4">
          <reference field="1" count="1" selected="0">
            <x v="3"/>
          </reference>
          <reference field="3" count="1" selected="0">
            <x v="557"/>
          </reference>
          <reference field="11" count="1">
            <x v="25"/>
          </reference>
          <reference field="12" count="1" selected="0">
            <x v="2"/>
          </reference>
        </references>
      </pivotArea>
    </format>
    <format dxfId="7906">
      <pivotArea collapsedLevelsAreSubtotals="1" fieldPosition="0">
        <references count="5">
          <reference field="0" count="1">
            <x v="17"/>
          </reference>
          <reference field="1" count="1" selected="0">
            <x v="3"/>
          </reference>
          <reference field="3" count="1" selected="0">
            <x v="557"/>
          </reference>
          <reference field="11" count="1" selected="0">
            <x v="25"/>
          </reference>
          <reference field="12" count="1" selected="0">
            <x v="2"/>
          </reference>
        </references>
      </pivotArea>
    </format>
    <format dxfId="7905">
      <pivotArea collapsedLevelsAreSubtotals="1" fieldPosition="0">
        <references count="3">
          <reference field="1" count="1" selected="0">
            <x v="3"/>
          </reference>
          <reference field="3" count="1">
            <x v="560"/>
          </reference>
          <reference field="12" count="1" selected="0">
            <x v="2"/>
          </reference>
        </references>
      </pivotArea>
    </format>
    <format dxfId="7904">
      <pivotArea collapsedLevelsAreSubtotals="1" fieldPosition="0">
        <references count="4">
          <reference field="1" count="1" selected="0">
            <x v="3"/>
          </reference>
          <reference field="3" count="1" selected="0">
            <x v="560"/>
          </reference>
          <reference field="11" count="1">
            <x v="25"/>
          </reference>
          <reference field="12" count="1" selected="0">
            <x v="2"/>
          </reference>
        </references>
      </pivotArea>
    </format>
    <format dxfId="7903">
      <pivotArea collapsedLevelsAreSubtotals="1" fieldPosition="0">
        <references count="5">
          <reference field="0" count="1">
            <x v="17"/>
          </reference>
          <reference field="1" count="1" selected="0">
            <x v="3"/>
          </reference>
          <reference field="3" count="1" selected="0">
            <x v="560"/>
          </reference>
          <reference field="11" count="1" selected="0">
            <x v="25"/>
          </reference>
          <reference field="12" count="1" selected="0">
            <x v="2"/>
          </reference>
        </references>
      </pivotArea>
    </format>
    <format dxfId="7902">
      <pivotArea collapsedLevelsAreSubtotals="1" fieldPosition="0">
        <references count="3">
          <reference field="1" count="1" selected="0">
            <x v="3"/>
          </reference>
          <reference field="3" count="1">
            <x v="564"/>
          </reference>
          <reference field="12" count="1" selected="0">
            <x v="2"/>
          </reference>
        </references>
      </pivotArea>
    </format>
    <format dxfId="7901">
      <pivotArea collapsedLevelsAreSubtotals="1" fieldPosition="0">
        <references count="4">
          <reference field="1" count="1" selected="0">
            <x v="3"/>
          </reference>
          <reference field="3" count="1" selected="0">
            <x v="564"/>
          </reference>
          <reference field="11" count="1">
            <x v="4"/>
          </reference>
          <reference field="12" count="1" selected="0">
            <x v="2"/>
          </reference>
        </references>
      </pivotArea>
    </format>
    <format dxfId="7900">
      <pivotArea collapsedLevelsAreSubtotals="1" fieldPosition="0">
        <references count="5">
          <reference field="0" count="1">
            <x v="9"/>
          </reference>
          <reference field="1" count="1" selected="0">
            <x v="3"/>
          </reference>
          <reference field="3" count="1" selected="0">
            <x v="564"/>
          </reference>
          <reference field="11" count="1" selected="0">
            <x v="4"/>
          </reference>
          <reference field="12" count="1" selected="0">
            <x v="2"/>
          </reference>
        </references>
      </pivotArea>
    </format>
    <format dxfId="7899">
      <pivotArea collapsedLevelsAreSubtotals="1" fieldPosition="0">
        <references count="3">
          <reference field="1" count="1" selected="0">
            <x v="3"/>
          </reference>
          <reference field="3" count="1">
            <x v="567"/>
          </reference>
          <reference field="12" count="1" selected="0">
            <x v="2"/>
          </reference>
        </references>
      </pivotArea>
    </format>
    <format dxfId="7898">
      <pivotArea collapsedLevelsAreSubtotals="1" fieldPosition="0">
        <references count="4">
          <reference field="1" count="1" selected="0">
            <x v="3"/>
          </reference>
          <reference field="3" count="1" selected="0">
            <x v="567"/>
          </reference>
          <reference field="11" count="1">
            <x v="25"/>
          </reference>
          <reference field="12" count="1" selected="0">
            <x v="2"/>
          </reference>
        </references>
      </pivotArea>
    </format>
    <format dxfId="7897">
      <pivotArea collapsedLevelsAreSubtotals="1" fieldPosition="0">
        <references count="5">
          <reference field="0" count="1">
            <x v="17"/>
          </reference>
          <reference field="1" count="1" selected="0">
            <x v="3"/>
          </reference>
          <reference field="3" count="1" selected="0">
            <x v="567"/>
          </reference>
          <reference field="11" count="1" selected="0">
            <x v="25"/>
          </reference>
          <reference field="12" count="1" selected="0">
            <x v="2"/>
          </reference>
        </references>
      </pivotArea>
    </format>
    <format dxfId="7896">
      <pivotArea collapsedLevelsAreSubtotals="1" fieldPosition="0">
        <references count="3">
          <reference field="1" count="1" selected="0">
            <x v="3"/>
          </reference>
          <reference field="3" count="1">
            <x v="568"/>
          </reference>
          <reference field="12" count="1" selected="0">
            <x v="2"/>
          </reference>
        </references>
      </pivotArea>
    </format>
    <format dxfId="7895">
      <pivotArea collapsedLevelsAreSubtotals="1" fieldPosition="0">
        <references count="4">
          <reference field="1" count="1" selected="0">
            <x v="3"/>
          </reference>
          <reference field="3" count="1" selected="0">
            <x v="568"/>
          </reference>
          <reference field="11" count="1">
            <x v="25"/>
          </reference>
          <reference field="12" count="1" selected="0">
            <x v="2"/>
          </reference>
        </references>
      </pivotArea>
    </format>
    <format dxfId="7894">
      <pivotArea collapsedLevelsAreSubtotals="1" fieldPosition="0">
        <references count="5">
          <reference field="0" count="1">
            <x v="17"/>
          </reference>
          <reference field="1" count="1" selected="0">
            <x v="3"/>
          </reference>
          <reference field="3" count="1" selected="0">
            <x v="568"/>
          </reference>
          <reference field="11" count="1" selected="0">
            <x v="25"/>
          </reference>
          <reference field="12" count="1" selected="0">
            <x v="2"/>
          </reference>
        </references>
      </pivotArea>
    </format>
    <format dxfId="7893">
      <pivotArea collapsedLevelsAreSubtotals="1" fieldPosition="0">
        <references count="3">
          <reference field="1" count="1" selected="0">
            <x v="3"/>
          </reference>
          <reference field="3" count="1">
            <x v="569"/>
          </reference>
          <reference field="12" count="1" selected="0">
            <x v="2"/>
          </reference>
        </references>
      </pivotArea>
    </format>
    <format dxfId="7892">
      <pivotArea collapsedLevelsAreSubtotals="1" fieldPosition="0">
        <references count="4">
          <reference field="1" count="1" selected="0">
            <x v="3"/>
          </reference>
          <reference field="3" count="1" selected="0">
            <x v="569"/>
          </reference>
          <reference field="11" count="1">
            <x v="25"/>
          </reference>
          <reference field="12" count="1" selected="0">
            <x v="2"/>
          </reference>
        </references>
      </pivotArea>
    </format>
    <format dxfId="7891">
      <pivotArea collapsedLevelsAreSubtotals="1" fieldPosition="0">
        <references count="5">
          <reference field="0" count="1">
            <x v="17"/>
          </reference>
          <reference field="1" count="1" selected="0">
            <x v="3"/>
          </reference>
          <reference field="3" count="1" selected="0">
            <x v="569"/>
          </reference>
          <reference field="11" count="1" selected="0">
            <x v="25"/>
          </reference>
          <reference field="12" count="1" selected="0">
            <x v="2"/>
          </reference>
        </references>
      </pivotArea>
    </format>
    <format dxfId="7890">
      <pivotArea collapsedLevelsAreSubtotals="1" fieldPosition="0">
        <references count="3">
          <reference field="1" count="1" selected="0">
            <x v="3"/>
          </reference>
          <reference field="3" count="1">
            <x v="570"/>
          </reference>
          <reference field="12" count="1" selected="0">
            <x v="2"/>
          </reference>
        </references>
      </pivotArea>
    </format>
    <format dxfId="7889">
      <pivotArea collapsedLevelsAreSubtotals="1" fieldPosition="0">
        <references count="4">
          <reference field="1" count="1" selected="0">
            <x v="3"/>
          </reference>
          <reference field="3" count="1" selected="0">
            <x v="570"/>
          </reference>
          <reference field="11" count="1">
            <x v="25"/>
          </reference>
          <reference field="12" count="1" selected="0">
            <x v="2"/>
          </reference>
        </references>
      </pivotArea>
    </format>
    <format dxfId="7888">
      <pivotArea collapsedLevelsAreSubtotals="1" fieldPosition="0">
        <references count="5">
          <reference field="0" count="1">
            <x v="17"/>
          </reference>
          <reference field="1" count="1" selected="0">
            <x v="3"/>
          </reference>
          <reference field="3" count="1" selected="0">
            <x v="570"/>
          </reference>
          <reference field="11" count="1" selected="0">
            <x v="25"/>
          </reference>
          <reference field="12" count="1" selected="0">
            <x v="2"/>
          </reference>
        </references>
      </pivotArea>
    </format>
    <format dxfId="7887">
      <pivotArea collapsedLevelsAreSubtotals="1" fieldPosition="0">
        <references count="3">
          <reference field="1" count="1" selected="0">
            <x v="3"/>
          </reference>
          <reference field="3" count="1">
            <x v="571"/>
          </reference>
          <reference field="12" count="1" selected="0">
            <x v="2"/>
          </reference>
        </references>
      </pivotArea>
    </format>
    <format dxfId="7886">
      <pivotArea collapsedLevelsAreSubtotals="1" fieldPosition="0">
        <references count="4">
          <reference field="1" count="1" selected="0">
            <x v="3"/>
          </reference>
          <reference field="3" count="1" selected="0">
            <x v="571"/>
          </reference>
          <reference field="11" count="1">
            <x v="25"/>
          </reference>
          <reference field="12" count="1" selected="0">
            <x v="2"/>
          </reference>
        </references>
      </pivotArea>
    </format>
    <format dxfId="7885">
      <pivotArea collapsedLevelsAreSubtotals="1" fieldPosition="0">
        <references count="5">
          <reference field="0" count="1">
            <x v="17"/>
          </reference>
          <reference field="1" count="1" selected="0">
            <x v="3"/>
          </reference>
          <reference field="3" count="1" selected="0">
            <x v="571"/>
          </reference>
          <reference field="11" count="1" selected="0">
            <x v="25"/>
          </reference>
          <reference field="12" count="1" selected="0">
            <x v="2"/>
          </reference>
        </references>
      </pivotArea>
    </format>
    <format dxfId="7884">
      <pivotArea collapsedLevelsAreSubtotals="1" fieldPosition="0">
        <references count="3">
          <reference field="1" count="1" selected="0">
            <x v="3"/>
          </reference>
          <reference field="3" count="1">
            <x v="573"/>
          </reference>
          <reference field="12" count="1" selected="0">
            <x v="2"/>
          </reference>
        </references>
      </pivotArea>
    </format>
    <format dxfId="7883">
      <pivotArea collapsedLevelsAreSubtotals="1" fieldPosition="0">
        <references count="4">
          <reference field="1" count="1" selected="0">
            <x v="3"/>
          </reference>
          <reference field="3" count="1" selected="0">
            <x v="573"/>
          </reference>
          <reference field="11" count="1">
            <x v="25"/>
          </reference>
          <reference field="12" count="1" selected="0">
            <x v="2"/>
          </reference>
        </references>
      </pivotArea>
    </format>
    <format dxfId="7882">
      <pivotArea collapsedLevelsAreSubtotals="1" fieldPosition="0">
        <references count="5">
          <reference field="0" count="1">
            <x v="17"/>
          </reference>
          <reference field="1" count="1" selected="0">
            <x v="3"/>
          </reference>
          <reference field="3" count="1" selected="0">
            <x v="573"/>
          </reference>
          <reference field="11" count="1" selected="0">
            <x v="25"/>
          </reference>
          <reference field="12" count="1" selected="0">
            <x v="2"/>
          </reference>
        </references>
      </pivotArea>
    </format>
    <format dxfId="7881">
      <pivotArea collapsedLevelsAreSubtotals="1" fieldPosition="0">
        <references count="3">
          <reference field="1" count="1" selected="0">
            <x v="3"/>
          </reference>
          <reference field="3" count="1">
            <x v="575"/>
          </reference>
          <reference field="12" count="1" selected="0">
            <x v="2"/>
          </reference>
        </references>
      </pivotArea>
    </format>
    <format dxfId="7880">
      <pivotArea collapsedLevelsAreSubtotals="1" fieldPosition="0">
        <references count="4">
          <reference field="1" count="1" selected="0">
            <x v="3"/>
          </reference>
          <reference field="3" count="1" selected="0">
            <x v="575"/>
          </reference>
          <reference field="11" count="1">
            <x v="25"/>
          </reference>
          <reference field="12" count="1" selected="0">
            <x v="2"/>
          </reference>
        </references>
      </pivotArea>
    </format>
    <format dxfId="7879">
      <pivotArea collapsedLevelsAreSubtotals="1" fieldPosition="0">
        <references count="5">
          <reference field="0" count="1">
            <x v="17"/>
          </reference>
          <reference field="1" count="1" selected="0">
            <x v="3"/>
          </reference>
          <reference field="3" count="1" selected="0">
            <x v="575"/>
          </reference>
          <reference field="11" count="1" selected="0">
            <x v="25"/>
          </reference>
          <reference field="12" count="1" selected="0">
            <x v="2"/>
          </reference>
        </references>
      </pivotArea>
    </format>
    <format dxfId="7878">
      <pivotArea collapsedLevelsAreSubtotals="1" fieldPosition="0">
        <references count="3">
          <reference field="1" count="1" selected="0">
            <x v="3"/>
          </reference>
          <reference field="3" count="1">
            <x v="576"/>
          </reference>
          <reference field="12" count="1" selected="0">
            <x v="2"/>
          </reference>
        </references>
      </pivotArea>
    </format>
    <format dxfId="7877">
      <pivotArea collapsedLevelsAreSubtotals="1" fieldPosition="0">
        <references count="4">
          <reference field="1" count="1" selected="0">
            <x v="3"/>
          </reference>
          <reference field="3" count="1" selected="0">
            <x v="576"/>
          </reference>
          <reference field="11" count="1">
            <x v="25"/>
          </reference>
          <reference field="12" count="1" selected="0">
            <x v="2"/>
          </reference>
        </references>
      </pivotArea>
    </format>
    <format dxfId="7876">
      <pivotArea collapsedLevelsAreSubtotals="1" fieldPosition="0">
        <references count="5">
          <reference field="0" count="1">
            <x v="17"/>
          </reference>
          <reference field="1" count="1" selected="0">
            <x v="3"/>
          </reference>
          <reference field="3" count="1" selected="0">
            <x v="576"/>
          </reference>
          <reference field="11" count="1" selected="0">
            <x v="25"/>
          </reference>
          <reference field="12" count="1" selected="0">
            <x v="2"/>
          </reference>
        </references>
      </pivotArea>
    </format>
    <format dxfId="7875">
      <pivotArea collapsedLevelsAreSubtotals="1" fieldPosition="0">
        <references count="3">
          <reference field="1" count="1" selected="0">
            <x v="3"/>
          </reference>
          <reference field="3" count="1">
            <x v="578"/>
          </reference>
          <reference field="12" count="1" selected="0">
            <x v="2"/>
          </reference>
        </references>
      </pivotArea>
    </format>
    <format dxfId="7874">
      <pivotArea collapsedLevelsAreSubtotals="1" fieldPosition="0">
        <references count="4">
          <reference field="1" count="1" selected="0">
            <x v="3"/>
          </reference>
          <reference field="3" count="1" selected="0">
            <x v="578"/>
          </reference>
          <reference field="11" count="1">
            <x v="25"/>
          </reference>
          <reference field="12" count="1" selected="0">
            <x v="2"/>
          </reference>
        </references>
      </pivotArea>
    </format>
    <format dxfId="7873">
      <pivotArea collapsedLevelsAreSubtotals="1" fieldPosition="0">
        <references count="5">
          <reference field="0" count="1">
            <x v="17"/>
          </reference>
          <reference field="1" count="1" selected="0">
            <x v="3"/>
          </reference>
          <reference field="3" count="1" selected="0">
            <x v="578"/>
          </reference>
          <reference field="11" count="1" selected="0">
            <x v="25"/>
          </reference>
          <reference field="12" count="1" selected="0">
            <x v="2"/>
          </reference>
        </references>
      </pivotArea>
    </format>
    <format dxfId="7872">
      <pivotArea collapsedLevelsAreSubtotals="1" fieldPosition="0">
        <references count="3">
          <reference field="1" count="1" selected="0">
            <x v="3"/>
          </reference>
          <reference field="3" count="1">
            <x v="579"/>
          </reference>
          <reference field="12" count="1" selected="0">
            <x v="2"/>
          </reference>
        </references>
      </pivotArea>
    </format>
    <format dxfId="7871">
      <pivotArea collapsedLevelsAreSubtotals="1" fieldPosition="0">
        <references count="4">
          <reference field="1" count="1" selected="0">
            <x v="3"/>
          </reference>
          <reference field="3" count="1" selected="0">
            <x v="579"/>
          </reference>
          <reference field="11" count="1">
            <x v="25"/>
          </reference>
          <reference field="12" count="1" selected="0">
            <x v="2"/>
          </reference>
        </references>
      </pivotArea>
    </format>
    <format dxfId="7870">
      <pivotArea collapsedLevelsAreSubtotals="1" fieldPosition="0">
        <references count="5">
          <reference field="0" count="1">
            <x v="17"/>
          </reference>
          <reference field="1" count="1" selected="0">
            <x v="3"/>
          </reference>
          <reference field="3" count="1" selected="0">
            <x v="579"/>
          </reference>
          <reference field="11" count="1" selected="0">
            <x v="25"/>
          </reference>
          <reference field="12" count="1" selected="0">
            <x v="2"/>
          </reference>
        </references>
      </pivotArea>
    </format>
    <format dxfId="7869">
      <pivotArea collapsedLevelsAreSubtotals="1" fieldPosition="0">
        <references count="3">
          <reference field="1" count="1" selected="0">
            <x v="3"/>
          </reference>
          <reference field="3" count="1">
            <x v="581"/>
          </reference>
          <reference field="12" count="1" selected="0">
            <x v="2"/>
          </reference>
        </references>
      </pivotArea>
    </format>
    <format dxfId="7868">
      <pivotArea collapsedLevelsAreSubtotals="1" fieldPosition="0">
        <references count="4">
          <reference field="1" count="1" selected="0">
            <x v="3"/>
          </reference>
          <reference field="3" count="1" selected="0">
            <x v="581"/>
          </reference>
          <reference field="11" count="1">
            <x v="25"/>
          </reference>
          <reference field="12" count="1" selected="0">
            <x v="2"/>
          </reference>
        </references>
      </pivotArea>
    </format>
    <format dxfId="7867">
      <pivotArea collapsedLevelsAreSubtotals="1" fieldPosition="0">
        <references count="5">
          <reference field="0" count="1">
            <x v="17"/>
          </reference>
          <reference field="1" count="1" selected="0">
            <x v="3"/>
          </reference>
          <reference field="3" count="1" selected="0">
            <x v="581"/>
          </reference>
          <reference field="11" count="1" selected="0">
            <x v="25"/>
          </reference>
          <reference field="12" count="1" selected="0">
            <x v="2"/>
          </reference>
        </references>
      </pivotArea>
    </format>
    <format dxfId="7866">
      <pivotArea collapsedLevelsAreSubtotals="1" fieldPosition="0">
        <references count="3">
          <reference field="1" count="1" selected="0">
            <x v="3"/>
          </reference>
          <reference field="3" count="1">
            <x v="582"/>
          </reference>
          <reference field="12" count="1" selected="0">
            <x v="2"/>
          </reference>
        </references>
      </pivotArea>
    </format>
    <format dxfId="7865">
      <pivotArea collapsedLevelsAreSubtotals="1" fieldPosition="0">
        <references count="4">
          <reference field="1" count="1" selected="0">
            <x v="3"/>
          </reference>
          <reference field="3" count="1" selected="0">
            <x v="582"/>
          </reference>
          <reference field="11" count="1">
            <x v="4"/>
          </reference>
          <reference field="12" count="1" selected="0">
            <x v="2"/>
          </reference>
        </references>
      </pivotArea>
    </format>
    <format dxfId="7864">
      <pivotArea collapsedLevelsAreSubtotals="1" fieldPosition="0">
        <references count="5">
          <reference field="0" count="1">
            <x v="9"/>
          </reference>
          <reference field="1" count="1" selected="0">
            <x v="3"/>
          </reference>
          <reference field="3" count="1" selected="0">
            <x v="582"/>
          </reference>
          <reference field="11" count="1" selected="0">
            <x v="4"/>
          </reference>
          <reference field="12" count="1" selected="0">
            <x v="2"/>
          </reference>
        </references>
      </pivotArea>
    </format>
    <format dxfId="7863">
      <pivotArea collapsedLevelsAreSubtotals="1" fieldPosition="0">
        <references count="4">
          <reference field="1" count="1" selected="0">
            <x v="3"/>
          </reference>
          <reference field="3" count="1" selected="0">
            <x v="582"/>
          </reference>
          <reference field="11" count="1">
            <x v="25"/>
          </reference>
          <reference field="12" count="1" selected="0">
            <x v="2"/>
          </reference>
        </references>
      </pivotArea>
    </format>
    <format dxfId="7862">
      <pivotArea collapsedLevelsAreSubtotals="1" fieldPosition="0">
        <references count="5">
          <reference field="0" count="1">
            <x v="17"/>
          </reference>
          <reference field="1" count="1" selected="0">
            <x v="3"/>
          </reference>
          <reference field="3" count="1" selected="0">
            <x v="582"/>
          </reference>
          <reference field="11" count="1" selected="0">
            <x v="25"/>
          </reference>
          <reference field="12" count="1" selected="0">
            <x v="2"/>
          </reference>
        </references>
      </pivotArea>
    </format>
    <format dxfId="7861">
      <pivotArea collapsedLevelsAreSubtotals="1" fieldPosition="0">
        <references count="3">
          <reference field="1" count="1" selected="0">
            <x v="3"/>
          </reference>
          <reference field="3" count="1">
            <x v="584"/>
          </reference>
          <reference field="12" count="1" selected="0">
            <x v="2"/>
          </reference>
        </references>
      </pivotArea>
    </format>
    <format dxfId="7860">
      <pivotArea collapsedLevelsAreSubtotals="1" fieldPosition="0">
        <references count="4">
          <reference field="1" count="1" selected="0">
            <x v="3"/>
          </reference>
          <reference field="3" count="1" selected="0">
            <x v="584"/>
          </reference>
          <reference field="11" count="1">
            <x v="25"/>
          </reference>
          <reference field="12" count="1" selected="0">
            <x v="2"/>
          </reference>
        </references>
      </pivotArea>
    </format>
    <format dxfId="7859">
      <pivotArea collapsedLevelsAreSubtotals="1" fieldPosition="0">
        <references count="5">
          <reference field="0" count="1">
            <x v="17"/>
          </reference>
          <reference field="1" count="1" selected="0">
            <x v="3"/>
          </reference>
          <reference field="3" count="1" selected="0">
            <x v="584"/>
          </reference>
          <reference field="11" count="1" selected="0">
            <x v="25"/>
          </reference>
          <reference field="12" count="1" selected="0">
            <x v="2"/>
          </reference>
        </references>
      </pivotArea>
    </format>
    <format dxfId="7858">
      <pivotArea collapsedLevelsAreSubtotals="1" fieldPosition="0">
        <references count="3">
          <reference field="1" count="1" selected="0">
            <x v="3"/>
          </reference>
          <reference field="3" count="1">
            <x v="585"/>
          </reference>
          <reference field="12" count="1" selected="0">
            <x v="2"/>
          </reference>
        </references>
      </pivotArea>
    </format>
    <format dxfId="7857">
      <pivotArea collapsedLevelsAreSubtotals="1" fieldPosition="0">
        <references count="4">
          <reference field="1" count="1" selected="0">
            <x v="3"/>
          </reference>
          <reference field="3" count="1" selected="0">
            <x v="585"/>
          </reference>
          <reference field="11" count="1">
            <x v="25"/>
          </reference>
          <reference field="12" count="1" selected="0">
            <x v="2"/>
          </reference>
        </references>
      </pivotArea>
    </format>
    <format dxfId="7856">
      <pivotArea collapsedLevelsAreSubtotals="1" fieldPosition="0">
        <references count="5">
          <reference field="0" count="1">
            <x v="17"/>
          </reference>
          <reference field="1" count="1" selected="0">
            <x v="3"/>
          </reference>
          <reference field="3" count="1" selected="0">
            <x v="585"/>
          </reference>
          <reference field="11" count="1" selected="0">
            <x v="25"/>
          </reference>
          <reference field="12" count="1" selected="0">
            <x v="2"/>
          </reference>
        </references>
      </pivotArea>
    </format>
    <format dxfId="7855">
      <pivotArea collapsedLevelsAreSubtotals="1" fieldPosition="0">
        <references count="3">
          <reference field="1" count="1" selected="0">
            <x v="3"/>
          </reference>
          <reference field="3" count="1">
            <x v="586"/>
          </reference>
          <reference field="12" count="1" selected="0">
            <x v="2"/>
          </reference>
        </references>
      </pivotArea>
    </format>
    <format dxfId="7854">
      <pivotArea collapsedLevelsAreSubtotals="1" fieldPosition="0">
        <references count="4">
          <reference field="1" count="1" selected="0">
            <x v="3"/>
          </reference>
          <reference field="3" count="1" selected="0">
            <x v="586"/>
          </reference>
          <reference field="11" count="1">
            <x v="25"/>
          </reference>
          <reference field="12" count="1" selected="0">
            <x v="2"/>
          </reference>
        </references>
      </pivotArea>
    </format>
    <format dxfId="7853">
      <pivotArea collapsedLevelsAreSubtotals="1" fieldPosition="0">
        <references count="5">
          <reference field="0" count="1">
            <x v="17"/>
          </reference>
          <reference field="1" count="1" selected="0">
            <x v="3"/>
          </reference>
          <reference field="3" count="1" selected="0">
            <x v="586"/>
          </reference>
          <reference field="11" count="1" selected="0">
            <x v="25"/>
          </reference>
          <reference field="12" count="1" selected="0">
            <x v="2"/>
          </reference>
        </references>
      </pivotArea>
    </format>
    <format dxfId="7852">
      <pivotArea collapsedLevelsAreSubtotals="1" fieldPosition="0">
        <references count="3">
          <reference field="1" count="1" selected="0">
            <x v="3"/>
          </reference>
          <reference field="3" count="1">
            <x v="590"/>
          </reference>
          <reference field="12" count="1" selected="0">
            <x v="2"/>
          </reference>
        </references>
      </pivotArea>
    </format>
    <format dxfId="7851">
      <pivotArea collapsedLevelsAreSubtotals="1" fieldPosition="0">
        <references count="4">
          <reference field="1" count="1" selected="0">
            <x v="3"/>
          </reference>
          <reference field="3" count="1" selected="0">
            <x v="590"/>
          </reference>
          <reference field="11" count="1">
            <x v="25"/>
          </reference>
          <reference field="12" count="1" selected="0">
            <x v="2"/>
          </reference>
        </references>
      </pivotArea>
    </format>
    <format dxfId="7850">
      <pivotArea collapsedLevelsAreSubtotals="1" fieldPosition="0">
        <references count="5">
          <reference field="0" count="1">
            <x v="17"/>
          </reference>
          <reference field="1" count="1" selected="0">
            <x v="3"/>
          </reference>
          <reference field="3" count="1" selected="0">
            <x v="590"/>
          </reference>
          <reference field="11" count="1" selected="0">
            <x v="25"/>
          </reference>
          <reference field="12" count="1" selected="0">
            <x v="2"/>
          </reference>
        </references>
      </pivotArea>
    </format>
    <format dxfId="7849">
      <pivotArea collapsedLevelsAreSubtotals="1" fieldPosition="0">
        <references count="3">
          <reference field="1" count="1" selected="0">
            <x v="3"/>
          </reference>
          <reference field="3" count="1">
            <x v="595"/>
          </reference>
          <reference field="12" count="1" selected="0">
            <x v="2"/>
          </reference>
        </references>
      </pivotArea>
    </format>
    <format dxfId="7848">
      <pivotArea collapsedLevelsAreSubtotals="1" fieldPosition="0">
        <references count="4">
          <reference field="1" count="1" selected="0">
            <x v="3"/>
          </reference>
          <reference field="3" count="1" selected="0">
            <x v="595"/>
          </reference>
          <reference field="11" count="1">
            <x v="4"/>
          </reference>
          <reference field="12" count="1" selected="0">
            <x v="2"/>
          </reference>
        </references>
      </pivotArea>
    </format>
    <format dxfId="7847">
      <pivotArea collapsedLevelsAreSubtotals="1" fieldPosition="0">
        <references count="5">
          <reference field="0" count="1">
            <x v="9"/>
          </reference>
          <reference field="1" count="1" selected="0">
            <x v="3"/>
          </reference>
          <reference field="3" count="1" selected="0">
            <x v="595"/>
          </reference>
          <reference field="11" count="1" selected="0">
            <x v="4"/>
          </reference>
          <reference field="12" count="1" selected="0">
            <x v="2"/>
          </reference>
        </references>
      </pivotArea>
    </format>
    <format dxfId="7846">
      <pivotArea collapsedLevelsAreSubtotals="1" fieldPosition="0">
        <references count="4">
          <reference field="1" count="1" selected="0">
            <x v="3"/>
          </reference>
          <reference field="3" count="1" selected="0">
            <x v="595"/>
          </reference>
          <reference field="11" count="1">
            <x v="25"/>
          </reference>
          <reference field="12" count="1" selected="0">
            <x v="2"/>
          </reference>
        </references>
      </pivotArea>
    </format>
    <format dxfId="7845">
      <pivotArea collapsedLevelsAreSubtotals="1" fieldPosition="0">
        <references count="5">
          <reference field="0" count="1">
            <x v="17"/>
          </reference>
          <reference field="1" count="1" selected="0">
            <x v="3"/>
          </reference>
          <reference field="3" count="1" selected="0">
            <x v="595"/>
          </reference>
          <reference field="11" count="1" selected="0">
            <x v="25"/>
          </reference>
          <reference field="12" count="1" selected="0">
            <x v="2"/>
          </reference>
        </references>
      </pivotArea>
    </format>
    <format dxfId="7844">
      <pivotArea collapsedLevelsAreSubtotals="1" fieldPosition="0">
        <references count="3">
          <reference field="1" count="1" selected="0">
            <x v="3"/>
          </reference>
          <reference field="3" count="1">
            <x v="602"/>
          </reference>
          <reference field="12" count="1" selected="0">
            <x v="2"/>
          </reference>
        </references>
      </pivotArea>
    </format>
    <format dxfId="7843">
      <pivotArea collapsedLevelsAreSubtotals="1" fieldPosition="0">
        <references count="4">
          <reference field="1" count="1" selected="0">
            <x v="3"/>
          </reference>
          <reference field="3" count="1" selected="0">
            <x v="602"/>
          </reference>
          <reference field="11" count="1">
            <x v="25"/>
          </reference>
          <reference field="12" count="1" selected="0">
            <x v="2"/>
          </reference>
        </references>
      </pivotArea>
    </format>
    <format dxfId="7842">
      <pivotArea collapsedLevelsAreSubtotals="1" fieldPosition="0">
        <references count="5">
          <reference field="0" count="1">
            <x v="17"/>
          </reference>
          <reference field="1" count="1" selected="0">
            <x v="3"/>
          </reference>
          <reference field="3" count="1" selected="0">
            <x v="602"/>
          </reference>
          <reference field="11" count="1" selected="0">
            <x v="25"/>
          </reference>
          <reference field="12" count="1" selected="0">
            <x v="2"/>
          </reference>
        </references>
      </pivotArea>
    </format>
    <format dxfId="7841">
      <pivotArea collapsedLevelsAreSubtotals="1" fieldPosition="0">
        <references count="3">
          <reference field="1" count="1" selected="0">
            <x v="3"/>
          </reference>
          <reference field="3" count="1">
            <x v="604"/>
          </reference>
          <reference field="12" count="1" selected="0">
            <x v="2"/>
          </reference>
        </references>
      </pivotArea>
    </format>
    <format dxfId="7840">
      <pivotArea collapsedLevelsAreSubtotals="1" fieldPosition="0">
        <references count="4">
          <reference field="1" count="1" selected="0">
            <x v="3"/>
          </reference>
          <reference field="3" count="1" selected="0">
            <x v="604"/>
          </reference>
          <reference field="11" count="1">
            <x v="25"/>
          </reference>
          <reference field="12" count="1" selected="0">
            <x v="2"/>
          </reference>
        </references>
      </pivotArea>
    </format>
    <format dxfId="7839">
      <pivotArea collapsedLevelsAreSubtotals="1" fieldPosition="0">
        <references count="5">
          <reference field="0" count="1">
            <x v="17"/>
          </reference>
          <reference field="1" count="1" selected="0">
            <x v="3"/>
          </reference>
          <reference field="3" count="1" selected="0">
            <x v="604"/>
          </reference>
          <reference field="11" count="1" selected="0">
            <x v="25"/>
          </reference>
          <reference field="12" count="1" selected="0">
            <x v="2"/>
          </reference>
        </references>
      </pivotArea>
    </format>
    <format dxfId="7838">
      <pivotArea collapsedLevelsAreSubtotals="1" fieldPosition="0">
        <references count="3">
          <reference field="1" count="1" selected="0">
            <x v="3"/>
          </reference>
          <reference field="3" count="1">
            <x v="612"/>
          </reference>
          <reference field="12" count="1" selected="0">
            <x v="2"/>
          </reference>
        </references>
      </pivotArea>
    </format>
    <format dxfId="7837">
      <pivotArea collapsedLevelsAreSubtotals="1" fieldPosition="0">
        <references count="4">
          <reference field="1" count="1" selected="0">
            <x v="3"/>
          </reference>
          <reference field="3" count="1" selected="0">
            <x v="612"/>
          </reference>
          <reference field="11" count="1">
            <x v="25"/>
          </reference>
          <reference field="12" count="1" selected="0">
            <x v="2"/>
          </reference>
        </references>
      </pivotArea>
    </format>
    <format dxfId="7836">
      <pivotArea collapsedLevelsAreSubtotals="1" fieldPosition="0">
        <references count="5">
          <reference field="0" count="1">
            <x v="17"/>
          </reference>
          <reference field="1" count="1" selected="0">
            <x v="3"/>
          </reference>
          <reference field="3" count="1" selected="0">
            <x v="612"/>
          </reference>
          <reference field="11" count="1" selected="0">
            <x v="25"/>
          </reference>
          <reference field="12" count="1" selected="0">
            <x v="2"/>
          </reference>
        </references>
      </pivotArea>
    </format>
    <format dxfId="7835">
      <pivotArea collapsedLevelsAreSubtotals="1" fieldPosition="0">
        <references count="3">
          <reference field="1" count="1" selected="0">
            <x v="3"/>
          </reference>
          <reference field="3" count="1">
            <x v="616"/>
          </reference>
          <reference field="12" count="1" selected="0">
            <x v="2"/>
          </reference>
        </references>
      </pivotArea>
    </format>
    <format dxfId="7834">
      <pivotArea collapsedLevelsAreSubtotals="1" fieldPosition="0">
        <references count="4">
          <reference field="1" count="1" selected="0">
            <x v="3"/>
          </reference>
          <reference field="3" count="1" selected="0">
            <x v="616"/>
          </reference>
          <reference field="11" count="1">
            <x v="25"/>
          </reference>
          <reference field="12" count="1" selected="0">
            <x v="2"/>
          </reference>
        </references>
      </pivotArea>
    </format>
    <format dxfId="7833">
      <pivotArea collapsedLevelsAreSubtotals="1" fieldPosition="0">
        <references count="5">
          <reference field="0" count="1">
            <x v="17"/>
          </reference>
          <reference field="1" count="1" selected="0">
            <x v="3"/>
          </reference>
          <reference field="3" count="1" selected="0">
            <x v="616"/>
          </reference>
          <reference field="11" count="1" selected="0">
            <x v="25"/>
          </reference>
          <reference field="12" count="1" selected="0">
            <x v="2"/>
          </reference>
        </references>
      </pivotArea>
    </format>
    <format dxfId="7832">
      <pivotArea collapsedLevelsAreSubtotals="1" fieldPosition="0">
        <references count="3">
          <reference field="1" count="1" selected="0">
            <x v="3"/>
          </reference>
          <reference field="3" count="1">
            <x v="617"/>
          </reference>
          <reference field="12" count="1" selected="0">
            <x v="2"/>
          </reference>
        </references>
      </pivotArea>
    </format>
    <format dxfId="7831">
      <pivotArea collapsedLevelsAreSubtotals="1" fieldPosition="0">
        <references count="4">
          <reference field="1" count="1" selected="0">
            <x v="3"/>
          </reference>
          <reference field="3" count="1" selected="0">
            <x v="617"/>
          </reference>
          <reference field="11" count="1">
            <x v="25"/>
          </reference>
          <reference field="12" count="1" selected="0">
            <x v="2"/>
          </reference>
        </references>
      </pivotArea>
    </format>
    <format dxfId="7830">
      <pivotArea collapsedLevelsAreSubtotals="1" fieldPosition="0">
        <references count="5">
          <reference field="0" count="1">
            <x v="17"/>
          </reference>
          <reference field="1" count="1" selected="0">
            <x v="3"/>
          </reference>
          <reference field="3" count="1" selected="0">
            <x v="617"/>
          </reference>
          <reference field="11" count="1" selected="0">
            <x v="25"/>
          </reference>
          <reference field="12" count="1" selected="0">
            <x v="2"/>
          </reference>
        </references>
      </pivotArea>
    </format>
    <format dxfId="7829">
      <pivotArea collapsedLevelsAreSubtotals="1" fieldPosition="0">
        <references count="3">
          <reference field="1" count="1" selected="0">
            <x v="3"/>
          </reference>
          <reference field="3" count="1">
            <x v="622"/>
          </reference>
          <reference field="12" count="1" selected="0">
            <x v="2"/>
          </reference>
        </references>
      </pivotArea>
    </format>
    <format dxfId="7828">
      <pivotArea collapsedLevelsAreSubtotals="1" fieldPosition="0">
        <references count="4">
          <reference field="1" count="1" selected="0">
            <x v="3"/>
          </reference>
          <reference field="3" count="1" selected="0">
            <x v="622"/>
          </reference>
          <reference field="11" count="1">
            <x v="25"/>
          </reference>
          <reference field="12" count="1" selected="0">
            <x v="2"/>
          </reference>
        </references>
      </pivotArea>
    </format>
    <format dxfId="7827">
      <pivotArea collapsedLevelsAreSubtotals="1" fieldPosition="0">
        <references count="5">
          <reference field="0" count="1">
            <x v="17"/>
          </reference>
          <reference field="1" count="1" selected="0">
            <x v="3"/>
          </reference>
          <reference field="3" count="1" selected="0">
            <x v="622"/>
          </reference>
          <reference field="11" count="1" selected="0">
            <x v="25"/>
          </reference>
          <reference field="12" count="1" selected="0">
            <x v="2"/>
          </reference>
        </references>
      </pivotArea>
    </format>
    <format dxfId="7826">
      <pivotArea collapsedLevelsAreSubtotals="1" fieldPosition="0">
        <references count="3">
          <reference field="1" count="1" selected="0">
            <x v="3"/>
          </reference>
          <reference field="3" count="1">
            <x v="623"/>
          </reference>
          <reference field="12" count="1" selected="0">
            <x v="2"/>
          </reference>
        </references>
      </pivotArea>
    </format>
    <format dxfId="7825">
      <pivotArea collapsedLevelsAreSubtotals="1" fieldPosition="0">
        <references count="4">
          <reference field="1" count="1" selected="0">
            <x v="3"/>
          </reference>
          <reference field="3" count="1" selected="0">
            <x v="623"/>
          </reference>
          <reference field="11" count="1">
            <x v="25"/>
          </reference>
          <reference field="12" count="1" selected="0">
            <x v="2"/>
          </reference>
        </references>
      </pivotArea>
    </format>
    <format dxfId="7824">
      <pivotArea collapsedLevelsAreSubtotals="1" fieldPosition="0">
        <references count="5">
          <reference field="0" count="1">
            <x v="17"/>
          </reference>
          <reference field="1" count="1" selected="0">
            <x v="3"/>
          </reference>
          <reference field="3" count="1" selected="0">
            <x v="623"/>
          </reference>
          <reference field="11" count="1" selected="0">
            <x v="25"/>
          </reference>
          <reference field="12" count="1" selected="0">
            <x v="2"/>
          </reference>
        </references>
      </pivotArea>
    </format>
    <format dxfId="7823">
      <pivotArea collapsedLevelsAreSubtotals="1" fieldPosition="0">
        <references count="3">
          <reference field="1" count="1" selected="0">
            <x v="3"/>
          </reference>
          <reference field="3" count="1">
            <x v="626"/>
          </reference>
          <reference field="12" count="1" selected="0">
            <x v="2"/>
          </reference>
        </references>
      </pivotArea>
    </format>
    <format dxfId="7822">
      <pivotArea collapsedLevelsAreSubtotals="1" fieldPosition="0">
        <references count="4">
          <reference field="1" count="1" selected="0">
            <x v="3"/>
          </reference>
          <reference field="3" count="1" selected="0">
            <x v="626"/>
          </reference>
          <reference field="11" count="1">
            <x v="25"/>
          </reference>
          <reference field="12" count="1" selected="0">
            <x v="2"/>
          </reference>
        </references>
      </pivotArea>
    </format>
    <format dxfId="7821">
      <pivotArea collapsedLevelsAreSubtotals="1" fieldPosition="0">
        <references count="5">
          <reference field="0" count="1">
            <x v="17"/>
          </reference>
          <reference field="1" count="1" selected="0">
            <x v="3"/>
          </reference>
          <reference field="3" count="1" selected="0">
            <x v="626"/>
          </reference>
          <reference field="11" count="1" selected="0">
            <x v="25"/>
          </reference>
          <reference field="12" count="1" selected="0">
            <x v="2"/>
          </reference>
        </references>
      </pivotArea>
    </format>
    <format dxfId="7820">
      <pivotArea collapsedLevelsAreSubtotals="1" fieldPosition="0">
        <references count="3">
          <reference field="1" count="1" selected="0">
            <x v="3"/>
          </reference>
          <reference field="3" count="1">
            <x v="627"/>
          </reference>
          <reference field="12" count="1" selected="0">
            <x v="2"/>
          </reference>
        </references>
      </pivotArea>
    </format>
    <format dxfId="7819">
      <pivotArea collapsedLevelsAreSubtotals="1" fieldPosition="0">
        <references count="4">
          <reference field="1" count="1" selected="0">
            <x v="3"/>
          </reference>
          <reference field="3" count="1" selected="0">
            <x v="627"/>
          </reference>
          <reference field="11" count="1">
            <x v="25"/>
          </reference>
          <reference field="12" count="1" selected="0">
            <x v="2"/>
          </reference>
        </references>
      </pivotArea>
    </format>
    <format dxfId="7818">
      <pivotArea collapsedLevelsAreSubtotals="1" fieldPosition="0">
        <references count="5">
          <reference field="0" count="1">
            <x v="17"/>
          </reference>
          <reference field="1" count="1" selected="0">
            <x v="3"/>
          </reference>
          <reference field="3" count="1" selected="0">
            <x v="627"/>
          </reference>
          <reference field="11" count="1" selected="0">
            <x v="25"/>
          </reference>
          <reference field="12" count="1" selected="0">
            <x v="2"/>
          </reference>
        </references>
      </pivotArea>
    </format>
    <format dxfId="7817">
      <pivotArea collapsedLevelsAreSubtotals="1" fieldPosition="0">
        <references count="3">
          <reference field="1" count="1" selected="0">
            <x v="3"/>
          </reference>
          <reference field="3" count="1">
            <x v="628"/>
          </reference>
          <reference field="12" count="1" selected="0">
            <x v="2"/>
          </reference>
        </references>
      </pivotArea>
    </format>
    <format dxfId="7816">
      <pivotArea collapsedLevelsAreSubtotals="1" fieldPosition="0">
        <references count="4">
          <reference field="1" count="1" selected="0">
            <x v="3"/>
          </reference>
          <reference field="3" count="1" selected="0">
            <x v="628"/>
          </reference>
          <reference field="11" count="1">
            <x v="25"/>
          </reference>
          <reference field="12" count="1" selected="0">
            <x v="2"/>
          </reference>
        </references>
      </pivotArea>
    </format>
    <format dxfId="7815">
      <pivotArea collapsedLevelsAreSubtotals="1" fieldPosition="0">
        <references count="5">
          <reference field="0" count="1">
            <x v="17"/>
          </reference>
          <reference field="1" count="1" selected="0">
            <x v="3"/>
          </reference>
          <reference field="3" count="1" selected="0">
            <x v="628"/>
          </reference>
          <reference field="11" count="1" selected="0">
            <x v="25"/>
          </reference>
          <reference field="12" count="1" selected="0">
            <x v="2"/>
          </reference>
        </references>
      </pivotArea>
    </format>
    <format dxfId="7814">
      <pivotArea collapsedLevelsAreSubtotals="1" fieldPosition="0">
        <references count="3">
          <reference field="1" count="1" selected="0">
            <x v="3"/>
          </reference>
          <reference field="3" count="1">
            <x v="629"/>
          </reference>
          <reference field="12" count="1" selected="0">
            <x v="2"/>
          </reference>
        </references>
      </pivotArea>
    </format>
    <format dxfId="7813">
      <pivotArea collapsedLevelsAreSubtotals="1" fieldPosition="0">
        <references count="4">
          <reference field="1" count="1" selected="0">
            <x v="3"/>
          </reference>
          <reference field="3" count="1" selected="0">
            <x v="629"/>
          </reference>
          <reference field="11" count="1">
            <x v="25"/>
          </reference>
          <reference field="12" count="1" selected="0">
            <x v="2"/>
          </reference>
        </references>
      </pivotArea>
    </format>
    <format dxfId="7812">
      <pivotArea collapsedLevelsAreSubtotals="1" fieldPosition="0">
        <references count="5">
          <reference field="0" count="1">
            <x v="17"/>
          </reference>
          <reference field="1" count="1" selected="0">
            <x v="3"/>
          </reference>
          <reference field="3" count="1" selected="0">
            <x v="629"/>
          </reference>
          <reference field="11" count="1" selected="0">
            <x v="25"/>
          </reference>
          <reference field="12" count="1" selected="0">
            <x v="2"/>
          </reference>
        </references>
      </pivotArea>
    </format>
    <format dxfId="7811">
      <pivotArea collapsedLevelsAreSubtotals="1" fieldPosition="0">
        <references count="3">
          <reference field="1" count="1" selected="0">
            <x v="3"/>
          </reference>
          <reference field="3" count="1">
            <x v="630"/>
          </reference>
          <reference field="12" count="1" selected="0">
            <x v="2"/>
          </reference>
        </references>
      </pivotArea>
    </format>
    <format dxfId="7810">
      <pivotArea collapsedLevelsAreSubtotals="1" fieldPosition="0">
        <references count="4">
          <reference field="1" count="1" selected="0">
            <x v="3"/>
          </reference>
          <reference field="3" count="1" selected="0">
            <x v="630"/>
          </reference>
          <reference field="11" count="1">
            <x v="25"/>
          </reference>
          <reference field="12" count="1" selected="0">
            <x v="2"/>
          </reference>
        </references>
      </pivotArea>
    </format>
    <format dxfId="7809">
      <pivotArea collapsedLevelsAreSubtotals="1" fieldPosition="0">
        <references count="5">
          <reference field="0" count="1">
            <x v="17"/>
          </reference>
          <reference field="1" count="1" selected="0">
            <x v="3"/>
          </reference>
          <reference field="3" count="1" selected="0">
            <x v="630"/>
          </reference>
          <reference field="11" count="1" selected="0">
            <x v="25"/>
          </reference>
          <reference field="12" count="1" selected="0">
            <x v="2"/>
          </reference>
        </references>
      </pivotArea>
    </format>
    <format dxfId="7808">
      <pivotArea collapsedLevelsAreSubtotals="1" fieldPosition="0">
        <references count="3">
          <reference field="1" count="1" selected="0">
            <x v="3"/>
          </reference>
          <reference field="3" count="1">
            <x v="631"/>
          </reference>
          <reference field="12" count="1" selected="0">
            <x v="2"/>
          </reference>
        </references>
      </pivotArea>
    </format>
    <format dxfId="7807">
      <pivotArea collapsedLevelsAreSubtotals="1" fieldPosition="0">
        <references count="4">
          <reference field="1" count="1" selected="0">
            <x v="3"/>
          </reference>
          <reference field="3" count="1" selected="0">
            <x v="631"/>
          </reference>
          <reference field="11" count="1">
            <x v="25"/>
          </reference>
          <reference field="12" count="1" selected="0">
            <x v="2"/>
          </reference>
        </references>
      </pivotArea>
    </format>
    <format dxfId="7806">
      <pivotArea collapsedLevelsAreSubtotals="1" fieldPosition="0">
        <references count="5">
          <reference field="0" count="1">
            <x v="17"/>
          </reference>
          <reference field="1" count="1" selected="0">
            <x v="3"/>
          </reference>
          <reference field="3" count="1" selected="0">
            <x v="631"/>
          </reference>
          <reference field="11" count="1" selected="0">
            <x v="25"/>
          </reference>
          <reference field="12" count="1" selected="0">
            <x v="2"/>
          </reference>
        </references>
      </pivotArea>
    </format>
    <format dxfId="7805">
      <pivotArea collapsedLevelsAreSubtotals="1" fieldPosition="0">
        <references count="3">
          <reference field="1" count="1" selected="0">
            <x v="3"/>
          </reference>
          <reference field="3" count="1">
            <x v="632"/>
          </reference>
          <reference field="12" count="1" selected="0">
            <x v="2"/>
          </reference>
        </references>
      </pivotArea>
    </format>
    <format dxfId="7804">
      <pivotArea collapsedLevelsAreSubtotals="1" fieldPosition="0">
        <references count="4">
          <reference field="1" count="1" selected="0">
            <x v="3"/>
          </reference>
          <reference field="3" count="1" selected="0">
            <x v="632"/>
          </reference>
          <reference field="11" count="1">
            <x v="25"/>
          </reference>
          <reference field="12" count="1" selected="0">
            <x v="2"/>
          </reference>
        </references>
      </pivotArea>
    </format>
    <format dxfId="7803">
      <pivotArea collapsedLevelsAreSubtotals="1" fieldPosition="0">
        <references count="5">
          <reference field="0" count="1">
            <x v="17"/>
          </reference>
          <reference field="1" count="1" selected="0">
            <x v="3"/>
          </reference>
          <reference field="3" count="1" selected="0">
            <x v="632"/>
          </reference>
          <reference field="11" count="1" selected="0">
            <x v="25"/>
          </reference>
          <reference field="12" count="1" selected="0">
            <x v="2"/>
          </reference>
        </references>
      </pivotArea>
    </format>
    <format dxfId="7802">
      <pivotArea collapsedLevelsAreSubtotals="1" fieldPosition="0">
        <references count="3">
          <reference field="1" count="1" selected="0">
            <x v="3"/>
          </reference>
          <reference field="3" count="1">
            <x v="633"/>
          </reference>
          <reference field="12" count="1" selected="0">
            <x v="2"/>
          </reference>
        </references>
      </pivotArea>
    </format>
    <format dxfId="7801">
      <pivotArea collapsedLevelsAreSubtotals="1" fieldPosition="0">
        <references count="4">
          <reference field="1" count="1" selected="0">
            <x v="3"/>
          </reference>
          <reference field="3" count="1" selected="0">
            <x v="633"/>
          </reference>
          <reference field="11" count="1">
            <x v="25"/>
          </reference>
          <reference field="12" count="1" selected="0">
            <x v="2"/>
          </reference>
        </references>
      </pivotArea>
    </format>
    <format dxfId="7800">
      <pivotArea collapsedLevelsAreSubtotals="1" fieldPosition="0">
        <references count="5">
          <reference field="0" count="1">
            <x v="17"/>
          </reference>
          <reference field="1" count="1" selected="0">
            <x v="3"/>
          </reference>
          <reference field="3" count="1" selected="0">
            <x v="633"/>
          </reference>
          <reference field="11" count="1" selected="0">
            <x v="25"/>
          </reference>
          <reference field="12" count="1" selected="0">
            <x v="2"/>
          </reference>
        </references>
      </pivotArea>
    </format>
    <format dxfId="7799">
      <pivotArea collapsedLevelsAreSubtotals="1" fieldPosition="0">
        <references count="3">
          <reference field="1" count="1" selected="0">
            <x v="3"/>
          </reference>
          <reference field="3" count="1">
            <x v="634"/>
          </reference>
          <reference field="12" count="1" selected="0">
            <x v="2"/>
          </reference>
        </references>
      </pivotArea>
    </format>
    <format dxfId="7798">
      <pivotArea collapsedLevelsAreSubtotals="1" fieldPosition="0">
        <references count="4">
          <reference field="1" count="1" selected="0">
            <x v="3"/>
          </reference>
          <reference field="3" count="1" selected="0">
            <x v="634"/>
          </reference>
          <reference field="11" count="1">
            <x v="25"/>
          </reference>
          <reference field="12" count="1" selected="0">
            <x v="2"/>
          </reference>
        </references>
      </pivotArea>
    </format>
    <format dxfId="7797">
      <pivotArea collapsedLevelsAreSubtotals="1" fieldPosition="0">
        <references count="5">
          <reference field="0" count="1">
            <x v="17"/>
          </reference>
          <reference field="1" count="1" selected="0">
            <x v="3"/>
          </reference>
          <reference field="3" count="1" selected="0">
            <x v="634"/>
          </reference>
          <reference field="11" count="1" selected="0">
            <x v="25"/>
          </reference>
          <reference field="12" count="1" selected="0">
            <x v="2"/>
          </reference>
        </references>
      </pivotArea>
    </format>
    <format dxfId="7796">
      <pivotArea collapsedLevelsAreSubtotals="1" fieldPosition="0">
        <references count="3">
          <reference field="1" count="1" selected="0">
            <x v="3"/>
          </reference>
          <reference field="3" count="1">
            <x v="635"/>
          </reference>
          <reference field="12" count="1" selected="0">
            <x v="2"/>
          </reference>
        </references>
      </pivotArea>
    </format>
    <format dxfId="7795">
      <pivotArea collapsedLevelsAreSubtotals="1" fieldPosition="0">
        <references count="4">
          <reference field="1" count="1" selected="0">
            <x v="3"/>
          </reference>
          <reference field="3" count="1" selected="0">
            <x v="635"/>
          </reference>
          <reference field="11" count="1">
            <x v="25"/>
          </reference>
          <reference field="12" count="1" selected="0">
            <x v="2"/>
          </reference>
        </references>
      </pivotArea>
    </format>
    <format dxfId="7794">
      <pivotArea collapsedLevelsAreSubtotals="1" fieldPosition="0">
        <references count="5">
          <reference field="0" count="1">
            <x v="17"/>
          </reference>
          <reference field="1" count="1" selected="0">
            <x v="3"/>
          </reference>
          <reference field="3" count="1" selected="0">
            <x v="635"/>
          </reference>
          <reference field="11" count="1" selected="0">
            <x v="25"/>
          </reference>
          <reference field="12" count="1" selected="0">
            <x v="2"/>
          </reference>
        </references>
      </pivotArea>
    </format>
    <format dxfId="7793">
      <pivotArea collapsedLevelsAreSubtotals="1" fieldPosition="0">
        <references count="3">
          <reference field="1" count="1" selected="0">
            <x v="3"/>
          </reference>
          <reference field="3" count="1">
            <x v="636"/>
          </reference>
          <reference field="12" count="1" selected="0">
            <x v="2"/>
          </reference>
        </references>
      </pivotArea>
    </format>
    <format dxfId="7792">
      <pivotArea collapsedLevelsAreSubtotals="1" fieldPosition="0">
        <references count="4">
          <reference field="1" count="1" selected="0">
            <x v="3"/>
          </reference>
          <reference field="3" count="1" selected="0">
            <x v="636"/>
          </reference>
          <reference field="11" count="1">
            <x v="25"/>
          </reference>
          <reference field="12" count="1" selected="0">
            <x v="2"/>
          </reference>
        </references>
      </pivotArea>
    </format>
    <format dxfId="7791">
      <pivotArea collapsedLevelsAreSubtotals="1" fieldPosition="0">
        <references count="5">
          <reference field="0" count="1">
            <x v="17"/>
          </reference>
          <reference field="1" count="1" selected="0">
            <x v="3"/>
          </reference>
          <reference field="3" count="1" selected="0">
            <x v="636"/>
          </reference>
          <reference field="11" count="1" selected="0">
            <x v="25"/>
          </reference>
          <reference field="12" count="1" selected="0">
            <x v="2"/>
          </reference>
        </references>
      </pivotArea>
    </format>
    <format dxfId="7790">
      <pivotArea collapsedLevelsAreSubtotals="1" fieldPosition="0">
        <references count="3">
          <reference field="1" count="1" selected="0">
            <x v="3"/>
          </reference>
          <reference field="3" count="1">
            <x v="637"/>
          </reference>
          <reference field="12" count="1" selected="0">
            <x v="2"/>
          </reference>
        </references>
      </pivotArea>
    </format>
    <format dxfId="7789">
      <pivotArea collapsedLevelsAreSubtotals="1" fieldPosition="0">
        <references count="4">
          <reference field="1" count="1" selected="0">
            <x v="3"/>
          </reference>
          <reference field="3" count="1" selected="0">
            <x v="637"/>
          </reference>
          <reference field="11" count="1">
            <x v="25"/>
          </reference>
          <reference field="12" count="1" selected="0">
            <x v="2"/>
          </reference>
        </references>
      </pivotArea>
    </format>
    <format dxfId="7788">
      <pivotArea collapsedLevelsAreSubtotals="1" fieldPosition="0">
        <references count="5">
          <reference field="0" count="1">
            <x v="17"/>
          </reference>
          <reference field="1" count="1" selected="0">
            <x v="3"/>
          </reference>
          <reference field="3" count="1" selected="0">
            <x v="637"/>
          </reference>
          <reference field="11" count="1" selected="0">
            <x v="25"/>
          </reference>
          <reference field="12" count="1" selected="0">
            <x v="2"/>
          </reference>
        </references>
      </pivotArea>
    </format>
    <format dxfId="7787">
      <pivotArea collapsedLevelsAreSubtotals="1" fieldPosition="0">
        <references count="3">
          <reference field="1" count="1" selected="0">
            <x v="3"/>
          </reference>
          <reference field="3" count="1">
            <x v="638"/>
          </reference>
          <reference field="12" count="1" selected="0">
            <x v="2"/>
          </reference>
        </references>
      </pivotArea>
    </format>
    <format dxfId="7786">
      <pivotArea collapsedLevelsAreSubtotals="1" fieldPosition="0">
        <references count="4">
          <reference field="1" count="1" selected="0">
            <x v="3"/>
          </reference>
          <reference field="3" count="1" selected="0">
            <x v="638"/>
          </reference>
          <reference field="11" count="1">
            <x v="25"/>
          </reference>
          <reference field="12" count="1" selected="0">
            <x v="2"/>
          </reference>
        </references>
      </pivotArea>
    </format>
    <format dxfId="7785">
      <pivotArea collapsedLevelsAreSubtotals="1" fieldPosition="0">
        <references count="5">
          <reference field="0" count="1">
            <x v="17"/>
          </reference>
          <reference field="1" count="1" selected="0">
            <x v="3"/>
          </reference>
          <reference field="3" count="1" selected="0">
            <x v="638"/>
          </reference>
          <reference field="11" count="1" selected="0">
            <x v="25"/>
          </reference>
          <reference field="12" count="1" selected="0">
            <x v="2"/>
          </reference>
        </references>
      </pivotArea>
    </format>
    <format dxfId="7784">
      <pivotArea collapsedLevelsAreSubtotals="1" fieldPosition="0">
        <references count="3">
          <reference field="1" count="1" selected="0">
            <x v="3"/>
          </reference>
          <reference field="3" count="1">
            <x v="639"/>
          </reference>
          <reference field="12" count="1" selected="0">
            <x v="2"/>
          </reference>
        </references>
      </pivotArea>
    </format>
    <format dxfId="7783">
      <pivotArea collapsedLevelsAreSubtotals="1" fieldPosition="0">
        <references count="4">
          <reference field="1" count="1" selected="0">
            <x v="3"/>
          </reference>
          <reference field="3" count="1" selected="0">
            <x v="639"/>
          </reference>
          <reference field="11" count="1">
            <x v="25"/>
          </reference>
          <reference field="12" count="1" selected="0">
            <x v="2"/>
          </reference>
        </references>
      </pivotArea>
    </format>
    <format dxfId="7782">
      <pivotArea collapsedLevelsAreSubtotals="1" fieldPosition="0">
        <references count="5">
          <reference field="0" count="1">
            <x v="17"/>
          </reference>
          <reference field="1" count="1" selected="0">
            <x v="3"/>
          </reference>
          <reference field="3" count="1" selected="0">
            <x v="639"/>
          </reference>
          <reference field="11" count="1" selected="0">
            <x v="25"/>
          </reference>
          <reference field="12" count="1" selected="0">
            <x v="2"/>
          </reference>
        </references>
      </pivotArea>
    </format>
    <format dxfId="7781">
      <pivotArea collapsedLevelsAreSubtotals="1" fieldPosition="0">
        <references count="3">
          <reference field="1" count="1" selected="0">
            <x v="3"/>
          </reference>
          <reference field="3" count="1">
            <x v="640"/>
          </reference>
          <reference field="12" count="1" selected="0">
            <x v="2"/>
          </reference>
        </references>
      </pivotArea>
    </format>
    <format dxfId="7780">
      <pivotArea collapsedLevelsAreSubtotals="1" fieldPosition="0">
        <references count="4">
          <reference field="1" count="1" selected="0">
            <x v="3"/>
          </reference>
          <reference field="3" count="1" selected="0">
            <x v="640"/>
          </reference>
          <reference field="11" count="1">
            <x v="25"/>
          </reference>
          <reference field="12" count="1" selected="0">
            <x v="2"/>
          </reference>
        </references>
      </pivotArea>
    </format>
    <format dxfId="7779">
      <pivotArea collapsedLevelsAreSubtotals="1" fieldPosition="0">
        <references count="5">
          <reference field="0" count="1">
            <x v="17"/>
          </reference>
          <reference field="1" count="1" selected="0">
            <x v="3"/>
          </reference>
          <reference field="3" count="1" selected="0">
            <x v="640"/>
          </reference>
          <reference field="11" count="1" selected="0">
            <x v="25"/>
          </reference>
          <reference field="12" count="1" selected="0">
            <x v="2"/>
          </reference>
        </references>
      </pivotArea>
    </format>
    <format dxfId="7778">
      <pivotArea collapsedLevelsAreSubtotals="1" fieldPosition="0">
        <references count="3">
          <reference field="1" count="1" selected="0">
            <x v="3"/>
          </reference>
          <reference field="3" count="1">
            <x v="641"/>
          </reference>
          <reference field="12" count="1" selected="0">
            <x v="2"/>
          </reference>
        </references>
      </pivotArea>
    </format>
    <format dxfId="7777">
      <pivotArea collapsedLevelsAreSubtotals="1" fieldPosition="0">
        <references count="4">
          <reference field="1" count="1" selected="0">
            <x v="3"/>
          </reference>
          <reference field="3" count="1" selected="0">
            <x v="641"/>
          </reference>
          <reference field="11" count="1">
            <x v="25"/>
          </reference>
          <reference field="12" count="1" selected="0">
            <x v="2"/>
          </reference>
        </references>
      </pivotArea>
    </format>
    <format dxfId="7776">
      <pivotArea collapsedLevelsAreSubtotals="1" fieldPosition="0">
        <references count="5">
          <reference field="0" count="1">
            <x v="17"/>
          </reference>
          <reference field="1" count="1" selected="0">
            <x v="3"/>
          </reference>
          <reference field="3" count="1" selected="0">
            <x v="641"/>
          </reference>
          <reference field="11" count="1" selected="0">
            <x v="25"/>
          </reference>
          <reference field="12" count="1" selected="0">
            <x v="2"/>
          </reference>
        </references>
      </pivotArea>
    </format>
    <format dxfId="7775">
      <pivotArea collapsedLevelsAreSubtotals="1" fieldPosition="0">
        <references count="3">
          <reference field="1" count="1" selected="0">
            <x v="3"/>
          </reference>
          <reference field="3" count="1">
            <x v="642"/>
          </reference>
          <reference field="12" count="1" selected="0">
            <x v="2"/>
          </reference>
        </references>
      </pivotArea>
    </format>
    <format dxfId="7774">
      <pivotArea collapsedLevelsAreSubtotals="1" fieldPosition="0">
        <references count="4">
          <reference field="1" count="1" selected="0">
            <x v="3"/>
          </reference>
          <reference field="3" count="1" selected="0">
            <x v="642"/>
          </reference>
          <reference field="11" count="1">
            <x v="25"/>
          </reference>
          <reference field="12" count="1" selected="0">
            <x v="2"/>
          </reference>
        </references>
      </pivotArea>
    </format>
    <format dxfId="7773">
      <pivotArea collapsedLevelsAreSubtotals="1" fieldPosition="0">
        <references count="5">
          <reference field="0" count="1">
            <x v="17"/>
          </reference>
          <reference field="1" count="1" selected="0">
            <x v="3"/>
          </reference>
          <reference field="3" count="1" selected="0">
            <x v="642"/>
          </reference>
          <reference field="11" count="1" selected="0">
            <x v="25"/>
          </reference>
          <reference field="12" count="1" selected="0">
            <x v="2"/>
          </reference>
        </references>
      </pivotArea>
    </format>
    <format dxfId="7772">
      <pivotArea collapsedLevelsAreSubtotals="1" fieldPosition="0">
        <references count="3">
          <reference field="1" count="1" selected="0">
            <x v="3"/>
          </reference>
          <reference field="3" count="1">
            <x v="643"/>
          </reference>
          <reference field="12" count="1" selected="0">
            <x v="2"/>
          </reference>
        </references>
      </pivotArea>
    </format>
    <format dxfId="7771">
      <pivotArea collapsedLevelsAreSubtotals="1" fieldPosition="0">
        <references count="4">
          <reference field="1" count="1" selected="0">
            <x v="3"/>
          </reference>
          <reference field="3" count="1" selected="0">
            <x v="643"/>
          </reference>
          <reference field="11" count="1">
            <x v="25"/>
          </reference>
          <reference field="12" count="1" selected="0">
            <x v="2"/>
          </reference>
        </references>
      </pivotArea>
    </format>
    <format dxfId="7770">
      <pivotArea collapsedLevelsAreSubtotals="1" fieldPosition="0">
        <references count="5">
          <reference field="0" count="1">
            <x v="17"/>
          </reference>
          <reference field="1" count="1" selected="0">
            <x v="3"/>
          </reference>
          <reference field="3" count="1" selected="0">
            <x v="643"/>
          </reference>
          <reference field="11" count="1" selected="0">
            <x v="25"/>
          </reference>
          <reference field="12" count="1" selected="0">
            <x v="2"/>
          </reference>
        </references>
      </pivotArea>
    </format>
    <format dxfId="7769">
      <pivotArea collapsedLevelsAreSubtotals="1" fieldPosition="0">
        <references count="3">
          <reference field="1" count="1" selected="0">
            <x v="3"/>
          </reference>
          <reference field="3" count="1">
            <x v="644"/>
          </reference>
          <reference field="12" count="1" selected="0">
            <x v="2"/>
          </reference>
        </references>
      </pivotArea>
    </format>
    <format dxfId="7768">
      <pivotArea collapsedLevelsAreSubtotals="1" fieldPosition="0">
        <references count="4">
          <reference field="1" count="1" selected="0">
            <x v="3"/>
          </reference>
          <reference field="3" count="1" selected="0">
            <x v="644"/>
          </reference>
          <reference field="11" count="1">
            <x v="25"/>
          </reference>
          <reference field="12" count="1" selected="0">
            <x v="2"/>
          </reference>
        </references>
      </pivotArea>
    </format>
    <format dxfId="7767">
      <pivotArea collapsedLevelsAreSubtotals="1" fieldPosition="0">
        <references count="5">
          <reference field="0" count="1">
            <x v="17"/>
          </reference>
          <reference field="1" count="1" selected="0">
            <x v="3"/>
          </reference>
          <reference field="3" count="1" selected="0">
            <x v="644"/>
          </reference>
          <reference field="11" count="1" selected="0">
            <x v="25"/>
          </reference>
          <reference field="12" count="1" selected="0">
            <x v="2"/>
          </reference>
        </references>
      </pivotArea>
    </format>
    <format dxfId="7766">
      <pivotArea collapsedLevelsAreSubtotals="1" fieldPosition="0">
        <references count="3">
          <reference field="1" count="1" selected="0">
            <x v="3"/>
          </reference>
          <reference field="3" count="1">
            <x v="649"/>
          </reference>
          <reference field="12" count="1" selected="0">
            <x v="2"/>
          </reference>
        </references>
      </pivotArea>
    </format>
    <format dxfId="7765">
      <pivotArea collapsedLevelsAreSubtotals="1" fieldPosition="0">
        <references count="4">
          <reference field="1" count="1" selected="0">
            <x v="3"/>
          </reference>
          <reference field="3" count="1" selected="0">
            <x v="649"/>
          </reference>
          <reference field="11" count="1">
            <x v="4"/>
          </reference>
          <reference field="12" count="1" selected="0">
            <x v="2"/>
          </reference>
        </references>
      </pivotArea>
    </format>
    <format dxfId="7764">
      <pivotArea collapsedLevelsAreSubtotals="1" fieldPosition="0">
        <references count="5">
          <reference field="0" count="1">
            <x v="9"/>
          </reference>
          <reference field="1" count="1" selected="0">
            <x v="3"/>
          </reference>
          <reference field="3" count="1" selected="0">
            <x v="649"/>
          </reference>
          <reference field="11" count="1" selected="0">
            <x v="4"/>
          </reference>
          <reference field="12" count="1" selected="0">
            <x v="2"/>
          </reference>
        </references>
      </pivotArea>
    </format>
    <format dxfId="7763">
      <pivotArea collapsedLevelsAreSubtotals="1" fieldPosition="0">
        <references count="4">
          <reference field="1" count="1" selected="0">
            <x v="3"/>
          </reference>
          <reference field="3" count="1" selected="0">
            <x v="649"/>
          </reference>
          <reference field="11" count="1">
            <x v="25"/>
          </reference>
          <reference field="12" count="1" selected="0">
            <x v="2"/>
          </reference>
        </references>
      </pivotArea>
    </format>
    <format dxfId="7762">
      <pivotArea collapsedLevelsAreSubtotals="1" fieldPosition="0">
        <references count="5">
          <reference field="0" count="1">
            <x v="17"/>
          </reference>
          <reference field="1" count="1" selected="0">
            <x v="3"/>
          </reference>
          <reference field="3" count="1" selected="0">
            <x v="649"/>
          </reference>
          <reference field="11" count="1" selected="0">
            <x v="25"/>
          </reference>
          <reference field="12" count="1" selected="0">
            <x v="2"/>
          </reference>
        </references>
      </pivotArea>
    </format>
    <format dxfId="7761">
      <pivotArea collapsedLevelsAreSubtotals="1" fieldPosition="0">
        <references count="3">
          <reference field="1" count="1" selected="0">
            <x v="3"/>
          </reference>
          <reference field="3" count="1">
            <x v="655"/>
          </reference>
          <reference field="12" count="1" selected="0">
            <x v="2"/>
          </reference>
        </references>
      </pivotArea>
    </format>
    <format dxfId="7760">
      <pivotArea collapsedLevelsAreSubtotals="1" fieldPosition="0">
        <references count="4">
          <reference field="1" count="1" selected="0">
            <x v="3"/>
          </reference>
          <reference field="3" count="1" selected="0">
            <x v="655"/>
          </reference>
          <reference field="11" count="1">
            <x v="25"/>
          </reference>
          <reference field="12" count="1" selected="0">
            <x v="2"/>
          </reference>
        </references>
      </pivotArea>
    </format>
    <format dxfId="7759">
      <pivotArea collapsedLevelsAreSubtotals="1" fieldPosition="0">
        <references count="5">
          <reference field="0" count="1">
            <x v="17"/>
          </reference>
          <reference field="1" count="1" selected="0">
            <x v="3"/>
          </reference>
          <reference field="3" count="1" selected="0">
            <x v="655"/>
          </reference>
          <reference field="11" count="1" selected="0">
            <x v="25"/>
          </reference>
          <reference field="12" count="1" selected="0">
            <x v="2"/>
          </reference>
        </references>
      </pivotArea>
    </format>
    <format dxfId="7758">
      <pivotArea collapsedLevelsAreSubtotals="1" fieldPosition="0">
        <references count="3">
          <reference field="1" count="1" selected="0">
            <x v="3"/>
          </reference>
          <reference field="3" count="1">
            <x v="656"/>
          </reference>
          <reference field="12" count="1" selected="0">
            <x v="2"/>
          </reference>
        </references>
      </pivotArea>
    </format>
    <format dxfId="7757">
      <pivotArea collapsedLevelsAreSubtotals="1" fieldPosition="0">
        <references count="4">
          <reference field="1" count="1" selected="0">
            <x v="3"/>
          </reference>
          <reference field="3" count="1" selected="0">
            <x v="656"/>
          </reference>
          <reference field="11" count="1">
            <x v="25"/>
          </reference>
          <reference field="12" count="1" selected="0">
            <x v="2"/>
          </reference>
        </references>
      </pivotArea>
    </format>
    <format dxfId="7756">
      <pivotArea collapsedLevelsAreSubtotals="1" fieldPosition="0">
        <references count="5">
          <reference field="0" count="1">
            <x v="17"/>
          </reference>
          <reference field="1" count="1" selected="0">
            <x v="3"/>
          </reference>
          <reference field="3" count="1" selected="0">
            <x v="656"/>
          </reference>
          <reference field="11" count="1" selected="0">
            <x v="25"/>
          </reference>
          <reference field="12" count="1" selected="0">
            <x v="2"/>
          </reference>
        </references>
      </pivotArea>
    </format>
    <format dxfId="7755">
      <pivotArea collapsedLevelsAreSubtotals="1" fieldPosition="0">
        <references count="3">
          <reference field="1" count="1" selected="0">
            <x v="3"/>
          </reference>
          <reference field="3" count="1">
            <x v="657"/>
          </reference>
          <reference field="12" count="1" selected="0">
            <x v="2"/>
          </reference>
        </references>
      </pivotArea>
    </format>
    <format dxfId="7754">
      <pivotArea collapsedLevelsAreSubtotals="1" fieldPosition="0">
        <references count="4">
          <reference field="1" count="1" selected="0">
            <x v="3"/>
          </reference>
          <reference field="3" count="1" selected="0">
            <x v="657"/>
          </reference>
          <reference field="11" count="1">
            <x v="25"/>
          </reference>
          <reference field="12" count="1" selected="0">
            <x v="2"/>
          </reference>
        </references>
      </pivotArea>
    </format>
    <format dxfId="7753">
      <pivotArea collapsedLevelsAreSubtotals="1" fieldPosition="0">
        <references count="5">
          <reference field="0" count="1">
            <x v="17"/>
          </reference>
          <reference field="1" count="1" selected="0">
            <x v="3"/>
          </reference>
          <reference field="3" count="1" selected="0">
            <x v="657"/>
          </reference>
          <reference field="11" count="1" selected="0">
            <x v="25"/>
          </reference>
          <reference field="12" count="1" selected="0">
            <x v="2"/>
          </reference>
        </references>
      </pivotArea>
    </format>
    <format dxfId="7752">
      <pivotArea collapsedLevelsAreSubtotals="1" fieldPosition="0">
        <references count="3">
          <reference field="1" count="1" selected="0">
            <x v="3"/>
          </reference>
          <reference field="3" count="1">
            <x v="658"/>
          </reference>
          <reference field="12" count="1" selected="0">
            <x v="2"/>
          </reference>
        </references>
      </pivotArea>
    </format>
    <format dxfId="7751">
      <pivotArea collapsedLevelsAreSubtotals="1" fieldPosition="0">
        <references count="4">
          <reference field="1" count="1" selected="0">
            <x v="3"/>
          </reference>
          <reference field="3" count="1" selected="0">
            <x v="658"/>
          </reference>
          <reference field="11" count="1">
            <x v="25"/>
          </reference>
          <reference field="12" count="1" selected="0">
            <x v="2"/>
          </reference>
        </references>
      </pivotArea>
    </format>
    <format dxfId="7750">
      <pivotArea collapsedLevelsAreSubtotals="1" fieldPosition="0">
        <references count="5">
          <reference field="0" count="1">
            <x v="17"/>
          </reference>
          <reference field="1" count="1" selected="0">
            <x v="3"/>
          </reference>
          <reference field="3" count="1" selected="0">
            <x v="658"/>
          </reference>
          <reference field="11" count="1" selected="0">
            <x v="25"/>
          </reference>
          <reference field="12" count="1" selected="0">
            <x v="2"/>
          </reference>
        </references>
      </pivotArea>
    </format>
    <format dxfId="7749">
      <pivotArea collapsedLevelsAreSubtotals="1" fieldPosition="0">
        <references count="3">
          <reference field="1" count="1" selected="0">
            <x v="3"/>
          </reference>
          <reference field="3" count="1">
            <x v="659"/>
          </reference>
          <reference field="12" count="1" selected="0">
            <x v="2"/>
          </reference>
        </references>
      </pivotArea>
    </format>
    <format dxfId="7748">
      <pivotArea collapsedLevelsAreSubtotals="1" fieldPosition="0">
        <references count="4">
          <reference field="1" count="1" selected="0">
            <x v="3"/>
          </reference>
          <reference field="3" count="1" selected="0">
            <x v="659"/>
          </reference>
          <reference field="11" count="1">
            <x v="25"/>
          </reference>
          <reference field="12" count="1" selected="0">
            <x v="2"/>
          </reference>
        </references>
      </pivotArea>
    </format>
    <format dxfId="7747">
      <pivotArea collapsedLevelsAreSubtotals="1" fieldPosition="0">
        <references count="5">
          <reference field="0" count="1">
            <x v="17"/>
          </reference>
          <reference field="1" count="1" selected="0">
            <x v="3"/>
          </reference>
          <reference field="3" count="1" selected="0">
            <x v="659"/>
          </reference>
          <reference field="11" count="1" selected="0">
            <x v="25"/>
          </reference>
          <reference field="12" count="1" selected="0">
            <x v="2"/>
          </reference>
        </references>
      </pivotArea>
    </format>
    <format dxfId="7746">
      <pivotArea collapsedLevelsAreSubtotals="1" fieldPosition="0">
        <references count="3">
          <reference field="1" count="1" selected="0">
            <x v="3"/>
          </reference>
          <reference field="3" count="1">
            <x v="661"/>
          </reference>
          <reference field="12" count="1" selected="0">
            <x v="2"/>
          </reference>
        </references>
      </pivotArea>
    </format>
    <format dxfId="7745">
      <pivotArea collapsedLevelsAreSubtotals="1" fieldPosition="0">
        <references count="4">
          <reference field="1" count="1" selected="0">
            <x v="3"/>
          </reference>
          <reference field="3" count="1" selected="0">
            <x v="661"/>
          </reference>
          <reference field="11" count="1">
            <x v="25"/>
          </reference>
          <reference field="12" count="1" selected="0">
            <x v="2"/>
          </reference>
        </references>
      </pivotArea>
    </format>
    <format dxfId="7744">
      <pivotArea collapsedLevelsAreSubtotals="1" fieldPosition="0">
        <references count="5">
          <reference field="0" count="1">
            <x v="17"/>
          </reference>
          <reference field="1" count="1" selected="0">
            <x v="3"/>
          </reference>
          <reference field="3" count="1" selected="0">
            <x v="661"/>
          </reference>
          <reference field="11" count="1" selected="0">
            <x v="25"/>
          </reference>
          <reference field="12" count="1" selected="0">
            <x v="2"/>
          </reference>
        </references>
      </pivotArea>
    </format>
    <format dxfId="7743">
      <pivotArea collapsedLevelsAreSubtotals="1" fieldPosition="0">
        <references count="3">
          <reference field="1" count="1" selected="0">
            <x v="3"/>
          </reference>
          <reference field="3" count="1">
            <x v="662"/>
          </reference>
          <reference field="12" count="1" selected="0">
            <x v="2"/>
          </reference>
        </references>
      </pivotArea>
    </format>
    <format dxfId="7742">
      <pivotArea collapsedLevelsAreSubtotals="1" fieldPosition="0">
        <references count="4">
          <reference field="1" count="1" selected="0">
            <x v="3"/>
          </reference>
          <reference field="3" count="1" selected="0">
            <x v="662"/>
          </reference>
          <reference field="11" count="1">
            <x v="25"/>
          </reference>
          <reference field="12" count="1" selected="0">
            <x v="2"/>
          </reference>
        </references>
      </pivotArea>
    </format>
    <format dxfId="7741">
      <pivotArea collapsedLevelsAreSubtotals="1" fieldPosition="0">
        <references count="5">
          <reference field="0" count="1">
            <x v="17"/>
          </reference>
          <reference field="1" count="1" selected="0">
            <x v="3"/>
          </reference>
          <reference field="3" count="1" selected="0">
            <x v="662"/>
          </reference>
          <reference field="11" count="1" selected="0">
            <x v="25"/>
          </reference>
          <reference field="12" count="1" selected="0">
            <x v="2"/>
          </reference>
        </references>
      </pivotArea>
    </format>
    <format dxfId="7740">
      <pivotArea collapsedLevelsAreSubtotals="1" fieldPosition="0">
        <references count="3">
          <reference field="1" count="1" selected="0">
            <x v="3"/>
          </reference>
          <reference field="3" count="1">
            <x v="664"/>
          </reference>
          <reference field="12" count="1" selected="0">
            <x v="2"/>
          </reference>
        </references>
      </pivotArea>
    </format>
    <format dxfId="7739">
      <pivotArea collapsedLevelsAreSubtotals="1" fieldPosition="0">
        <references count="4">
          <reference field="1" count="1" selected="0">
            <x v="3"/>
          </reference>
          <reference field="3" count="1" selected="0">
            <x v="664"/>
          </reference>
          <reference field="11" count="1">
            <x v="25"/>
          </reference>
          <reference field="12" count="1" selected="0">
            <x v="2"/>
          </reference>
        </references>
      </pivotArea>
    </format>
    <format dxfId="7738">
      <pivotArea collapsedLevelsAreSubtotals="1" fieldPosition="0">
        <references count="5">
          <reference field="0" count="1">
            <x v="17"/>
          </reference>
          <reference field="1" count="1" selected="0">
            <x v="3"/>
          </reference>
          <reference field="3" count="1" selected="0">
            <x v="664"/>
          </reference>
          <reference field="11" count="1" selected="0">
            <x v="25"/>
          </reference>
          <reference field="12" count="1" selected="0">
            <x v="2"/>
          </reference>
        </references>
      </pivotArea>
    </format>
    <format dxfId="7737">
      <pivotArea collapsedLevelsAreSubtotals="1" fieldPosition="0">
        <references count="3">
          <reference field="1" count="1" selected="0">
            <x v="3"/>
          </reference>
          <reference field="3" count="1">
            <x v="665"/>
          </reference>
          <reference field="12" count="1" selected="0">
            <x v="2"/>
          </reference>
        </references>
      </pivotArea>
    </format>
    <format dxfId="7736">
      <pivotArea collapsedLevelsAreSubtotals="1" fieldPosition="0">
        <references count="4">
          <reference field="1" count="1" selected="0">
            <x v="3"/>
          </reference>
          <reference field="3" count="1" selected="0">
            <x v="665"/>
          </reference>
          <reference field="11" count="1">
            <x v="25"/>
          </reference>
          <reference field="12" count="1" selected="0">
            <x v="2"/>
          </reference>
        </references>
      </pivotArea>
    </format>
    <format dxfId="7735">
      <pivotArea collapsedLevelsAreSubtotals="1" fieldPosition="0">
        <references count="5">
          <reference field="0" count="1">
            <x v="17"/>
          </reference>
          <reference field="1" count="1" selected="0">
            <x v="3"/>
          </reference>
          <reference field="3" count="1" selected="0">
            <x v="665"/>
          </reference>
          <reference field="11" count="1" selected="0">
            <x v="25"/>
          </reference>
          <reference field="12" count="1" selected="0">
            <x v="2"/>
          </reference>
        </references>
      </pivotArea>
    </format>
    <format dxfId="7734">
      <pivotArea collapsedLevelsAreSubtotals="1" fieldPosition="0">
        <references count="3">
          <reference field="1" count="1" selected="0">
            <x v="3"/>
          </reference>
          <reference field="3" count="1">
            <x v="666"/>
          </reference>
          <reference field="12" count="1" selected="0">
            <x v="2"/>
          </reference>
        </references>
      </pivotArea>
    </format>
    <format dxfId="7733">
      <pivotArea collapsedLevelsAreSubtotals="1" fieldPosition="0">
        <references count="4">
          <reference field="1" count="1" selected="0">
            <x v="3"/>
          </reference>
          <reference field="3" count="1" selected="0">
            <x v="666"/>
          </reference>
          <reference field="11" count="1">
            <x v="25"/>
          </reference>
          <reference field="12" count="1" selected="0">
            <x v="2"/>
          </reference>
        </references>
      </pivotArea>
    </format>
    <format dxfId="7732">
      <pivotArea collapsedLevelsAreSubtotals="1" fieldPosition="0">
        <references count="5">
          <reference field="0" count="1">
            <x v="17"/>
          </reference>
          <reference field="1" count="1" selected="0">
            <x v="3"/>
          </reference>
          <reference field="3" count="1" selected="0">
            <x v="666"/>
          </reference>
          <reference field="11" count="1" selected="0">
            <x v="25"/>
          </reference>
          <reference field="12" count="1" selected="0">
            <x v="2"/>
          </reference>
        </references>
      </pivotArea>
    </format>
    <format dxfId="7731">
      <pivotArea collapsedLevelsAreSubtotals="1" fieldPosition="0">
        <references count="3">
          <reference field="1" count="1" selected="0">
            <x v="3"/>
          </reference>
          <reference field="3" count="1">
            <x v="667"/>
          </reference>
          <reference field="12" count="1" selected="0">
            <x v="2"/>
          </reference>
        </references>
      </pivotArea>
    </format>
    <format dxfId="7730">
      <pivotArea collapsedLevelsAreSubtotals="1" fieldPosition="0">
        <references count="4">
          <reference field="1" count="1" selected="0">
            <x v="3"/>
          </reference>
          <reference field="3" count="1" selected="0">
            <x v="667"/>
          </reference>
          <reference field="11" count="1">
            <x v="25"/>
          </reference>
          <reference field="12" count="1" selected="0">
            <x v="2"/>
          </reference>
        </references>
      </pivotArea>
    </format>
    <format dxfId="7729">
      <pivotArea collapsedLevelsAreSubtotals="1" fieldPosition="0">
        <references count="5">
          <reference field="0" count="1">
            <x v="17"/>
          </reference>
          <reference field="1" count="1" selected="0">
            <x v="3"/>
          </reference>
          <reference field="3" count="1" selected="0">
            <x v="667"/>
          </reference>
          <reference field="11" count="1" selected="0">
            <x v="25"/>
          </reference>
          <reference field="12" count="1" selected="0">
            <x v="2"/>
          </reference>
        </references>
      </pivotArea>
    </format>
    <format dxfId="7728">
      <pivotArea collapsedLevelsAreSubtotals="1" fieldPosition="0">
        <references count="3">
          <reference field="1" count="1" selected="0">
            <x v="3"/>
          </reference>
          <reference field="3" count="1">
            <x v="668"/>
          </reference>
          <reference field="12" count="1" selected="0">
            <x v="2"/>
          </reference>
        </references>
      </pivotArea>
    </format>
    <format dxfId="7727">
      <pivotArea collapsedLevelsAreSubtotals="1" fieldPosition="0">
        <references count="4">
          <reference field="1" count="1" selected="0">
            <x v="3"/>
          </reference>
          <reference field="3" count="1" selected="0">
            <x v="668"/>
          </reference>
          <reference field="11" count="1">
            <x v="25"/>
          </reference>
          <reference field="12" count="1" selected="0">
            <x v="2"/>
          </reference>
        </references>
      </pivotArea>
    </format>
    <format dxfId="7726">
      <pivotArea collapsedLevelsAreSubtotals="1" fieldPosition="0">
        <references count="5">
          <reference field="0" count="1">
            <x v="17"/>
          </reference>
          <reference field="1" count="1" selected="0">
            <x v="3"/>
          </reference>
          <reference field="3" count="1" selected="0">
            <x v="668"/>
          </reference>
          <reference field="11" count="1" selected="0">
            <x v="25"/>
          </reference>
          <reference field="12" count="1" selected="0">
            <x v="2"/>
          </reference>
        </references>
      </pivotArea>
    </format>
    <format dxfId="7725">
      <pivotArea collapsedLevelsAreSubtotals="1" fieldPosition="0">
        <references count="3">
          <reference field="1" count="1" selected="0">
            <x v="3"/>
          </reference>
          <reference field="3" count="1">
            <x v="670"/>
          </reference>
          <reference field="12" count="1" selected="0">
            <x v="2"/>
          </reference>
        </references>
      </pivotArea>
    </format>
    <format dxfId="7724">
      <pivotArea collapsedLevelsAreSubtotals="1" fieldPosition="0">
        <references count="4">
          <reference field="1" count="1" selected="0">
            <x v="3"/>
          </reference>
          <reference field="3" count="1" selected="0">
            <x v="670"/>
          </reference>
          <reference field="11" count="1">
            <x v="25"/>
          </reference>
          <reference field="12" count="1" selected="0">
            <x v="2"/>
          </reference>
        </references>
      </pivotArea>
    </format>
    <format dxfId="7723">
      <pivotArea collapsedLevelsAreSubtotals="1" fieldPosition="0">
        <references count="5">
          <reference field="0" count="1">
            <x v="17"/>
          </reference>
          <reference field="1" count="1" selected="0">
            <x v="3"/>
          </reference>
          <reference field="3" count="1" selected="0">
            <x v="670"/>
          </reference>
          <reference field="11" count="1" selected="0">
            <x v="25"/>
          </reference>
          <reference field="12" count="1" selected="0">
            <x v="2"/>
          </reference>
        </references>
      </pivotArea>
    </format>
    <format dxfId="7722">
      <pivotArea collapsedLevelsAreSubtotals="1" fieldPosition="0">
        <references count="3">
          <reference field="1" count="1" selected="0">
            <x v="3"/>
          </reference>
          <reference field="3" count="1">
            <x v="672"/>
          </reference>
          <reference field="12" count="1" selected="0">
            <x v="2"/>
          </reference>
        </references>
      </pivotArea>
    </format>
    <format dxfId="7721">
      <pivotArea collapsedLevelsAreSubtotals="1" fieldPosition="0">
        <references count="4">
          <reference field="1" count="1" selected="0">
            <x v="3"/>
          </reference>
          <reference field="3" count="1" selected="0">
            <x v="672"/>
          </reference>
          <reference field="11" count="1">
            <x v="25"/>
          </reference>
          <reference field="12" count="1" selected="0">
            <x v="2"/>
          </reference>
        </references>
      </pivotArea>
    </format>
    <format dxfId="7720">
      <pivotArea collapsedLevelsAreSubtotals="1" fieldPosition="0">
        <references count="5">
          <reference field="0" count="1">
            <x v="17"/>
          </reference>
          <reference field="1" count="1" selected="0">
            <x v="3"/>
          </reference>
          <reference field="3" count="1" selected="0">
            <x v="672"/>
          </reference>
          <reference field="11" count="1" selected="0">
            <x v="25"/>
          </reference>
          <reference field="12" count="1" selected="0">
            <x v="2"/>
          </reference>
        </references>
      </pivotArea>
    </format>
    <format dxfId="7719">
      <pivotArea collapsedLevelsAreSubtotals="1" fieldPosition="0">
        <references count="3">
          <reference field="1" count="1" selected="0">
            <x v="3"/>
          </reference>
          <reference field="3" count="1">
            <x v="675"/>
          </reference>
          <reference field="12" count="1" selected="0">
            <x v="2"/>
          </reference>
        </references>
      </pivotArea>
    </format>
    <format dxfId="7718">
      <pivotArea collapsedLevelsAreSubtotals="1" fieldPosition="0">
        <references count="4">
          <reference field="1" count="1" selected="0">
            <x v="3"/>
          </reference>
          <reference field="3" count="1" selected="0">
            <x v="675"/>
          </reference>
          <reference field="11" count="1">
            <x v="25"/>
          </reference>
          <reference field="12" count="1" selected="0">
            <x v="2"/>
          </reference>
        </references>
      </pivotArea>
    </format>
    <format dxfId="7717">
      <pivotArea collapsedLevelsAreSubtotals="1" fieldPosition="0">
        <references count="5">
          <reference field="0" count="1">
            <x v="17"/>
          </reference>
          <reference field="1" count="1" selected="0">
            <x v="3"/>
          </reference>
          <reference field="3" count="1" selected="0">
            <x v="675"/>
          </reference>
          <reference field="11" count="1" selected="0">
            <x v="25"/>
          </reference>
          <reference field="12" count="1" selected="0">
            <x v="2"/>
          </reference>
        </references>
      </pivotArea>
    </format>
    <format dxfId="7716">
      <pivotArea collapsedLevelsAreSubtotals="1" fieldPosition="0">
        <references count="3">
          <reference field="1" count="1" selected="0">
            <x v="3"/>
          </reference>
          <reference field="3" count="1">
            <x v="676"/>
          </reference>
          <reference field="12" count="1" selected="0">
            <x v="2"/>
          </reference>
        </references>
      </pivotArea>
    </format>
    <format dxfId="7715">
      <pivotArea collapsedLevelsAreSubtotals="1" fieldPosition="0">
        <references count="4">
          <reference field="1" count="1" selected="0">
            <x v="3"/>
          </reference>
          <reference field="3" count="1" selected="0">
            <x v="676"/>
          </reference>
          <reference field="11" count="1">
            <x v="25"/>
          </reference>
          <reference field="12" count="1" selected="0">
            <x v="2"/>
          </reference>
        </references>
      </pivotArea>
    </format>
    <format dxfId="7714">
      <pivotArea collapsedLevelsAreSubtotals="1" fieldPosition="0">
        <references count="5">
          <reference field="0" count="1">
            <x v="17"/>
          </reference>
          <reference field="1" count="1" selected="0">
            <x v="3"/>
          </reference>
          <reference field="3" count="1" selected="0">
            <x v="676"/>
          </reference>
          <reference field="11" count="1" selected="0">
            <x v="25"/>
          </reference>
          <reference field="12" count="1" selected="0">
            <x v="2"/>
          </reference>
        </references>
      </pivotArea>
    </format>
    <format dxfId="7713">
      <pivotArea collapsedLevelsAreSubtotals="1" fieldPosition="0">
        <references count="3">
          <reference field="1" count="1" selected="0">
            <x v="3"/>
          </reference>
          <reference field="3" count="1">
            <x v="677"/>
          </reference>
          <reference field="12" count="1" selected="0">
            <x v="2"/>
          </reference>
        </references>
      </pivotArea>
    </format>
    <format dxfId="7712">
      <pivotArea collapsedLevelsAreSubtotals="1" fieldPosition="0">
        <references count="4">
          <reference field="1" count="1" selected="0">
            <x v="3"/>
          </reference>
          <reference field="3" count="1" selected="0">
            <x v="677"/>
          </reference>
          <reference field="11" count="1">
            <x v="25"/>
          </reference>
          <reference field="12" count="1" selected="0">
            <x v="2"/>
          </reference>
        </references>
      </pivotArea>
    </format>
    <format dxfId="7711">
      <pivotArea collapsedLevelsAreSubtotals="1" fieldPosition="0">
        <references count="5">
          <reference field="0" count="1">
            <x v="17"/>
          </reference>
          <reference field="1" count="1" selected="0">
            <x v="3"/>
          </reference>
          <reference field="3" count="1" selected="0">
            <x v="677"/>
          </reference>
          <reference field="11" count="1" selected="0">
            <x v="25"/>
          </reference>
          <reference field="12" count="1" selected="0">
            <x v="2"/>
          </reference>
        </references>
      </pivotArea>
    </format>
    <format dxfId="7710">
      <pivotArea collapsedLevelsAreSubtotals="1" fieldPosition="0">
        <references count="3">
          <reference field="1" count="1" selected="0">
            <x v="3"/>
          </reference>
          <reference field="3" count="1">
            <x v="678"/>
          </reference>
          <reference field="12" count="1" selected="0">
            <x v="2"/>
          </reference>
        </references>
      </pivotArea>
    </format>
    <format dxfId="7709">
      <pivotArea collapsedLevelsAreSubtotals="1" fieldPosition="0">
        <references count="4">
          <reference field="1" count="1" selected="0">
            <x v="3"/>
          </reference>
          <reference field="3" count="1" selected="0">
            <x v="678"/>
          </reference>
          <reference field="11" count="1">
            <x v="25"/>
          </reference>
          <reference field="12" count="1" selected="0">
            <x v="2"/>
          </reference>
        </references>
      </pivotArea>
    </format>
    <format dxfId="7708">
      <pivotArea collapsedLevelsAreSubtotals="1" fieldPosition="0">
        <references count="5">
          <reference field="0" count="1">
            <x v="17"/>
          </reference>
          <reference field="1" count="1" selected="0">
            <x v="3"/>
          </reference>
          <reference field="3" count="1" selected="0">
            <x v="678"/>
          </reference>
          <reference field="11" count="1" selected="0">
            <x v="25"/>
          </reference>
          <reference field="12" count="1" selected="0">
            <x v="2"/>
          </reference>
        </references>
      </pivotArea>
    </format>
    <format dxfId="7707">
      <pivotArea collapsedLevelsAreSubtotals="1" fieldPosition="0">
        <references count="3">
          <reference field="1" count="1" selected="0">
            <x v="3"/>
          </reference>
          <reference field="3" count="1">
            <x v="679"/>
          </reference>
          <reference field="12" count="1" selected="0">
            <x v="2"/>
          </reference>
        </references>
      </pivotArea>
    </format>
    <format dxfId="7706">
      <pivotArea collapsedLevelsAreSubtotals="1" fieldPosition="0">
        <references count="4">
          <reference field="1" count="1" selected="0">
            <x v="3"/>
          </reference>
          <reference field="3" count="1" selected="0">
            <x v="679"/>
          </reference>
          <reference field="11" count="1">
            <x v="25"/>
          </reference>
          <reference field="12" count="1" selected="0">
            <x v="2"/>
          </reference>
        </references>
      </pivotArea>
    </format>
    <format dxfId="7705">
      <pivotArea collapsedLevelsAreSubtotals="1" fieldPosition="0">
        <references count="5">
          <reference field="0" count="1">
            <x v="17"/>
          </reference>
          <reference field="1" count="1" selected="0">
            <x v="3"/>
          </reference>
          <reference field="3" count="1" selected="0">
            <x v="679"/>
          </reference>
          <reference field="11" count="1" selected="0">
            <x v="25"/>
          </reference>
          <reference field="12" count="1" selected="0">
            <x v="2"/>
          </reference>
        </references>
      </pivotArea>
    </format>
    <format dxfId="7704">
      <pivotArea collapsedLevelsAreSubtotals="1" fieldPosition="0">
        <references count="3">
          <reference field="1" count="1" selected="0">
            <x v="3"/>
          </reference>
          <reference field="3" count="1">
            <x v="681"/>
          </reference>
          <reference field="12" count="1" selected="0">
            <x v="2"/>
          </reference>
        </references>
      </pivotArea>
    </format>
    <format dxfId="7703">
      <pivotArea collapsedLevelsAreSubtotals="1" fieldPosition="0">
        <references count="4">
          <reference field="1" count="1" selected="0">
            <x v="3"/>
          </reference>
          <reference field="3" count="1" selected="0">
            <x v="681"/>
          </reference>
          <reference field="11" count="1">
            <x v="25"/>
          </reference>
          <reference field="12" count="1" selected="0">
            <x v="2"/>
          </reference>
        </references>
      </pivotArea>
    </format>
    <format dxfId="7702">
      <pivotArea collapsedLevelsAreSubtotals="1" fieldPosition="0">
        <references count="5">
          <reference field="0" count="1">
            <x v="17"/>
          </reference>
          <reference field="1" count="1" selected="0">
            <x v="3"/>
          </reference>
          <reference field="3" count="1" selected="0">
            <x v="681"/>
          </reference>
          <reference field="11" count="1" selected="0">
            <x v="25"/>
          </reference>
          <reference field="12" count="1" selected="0">
            <x v="2"/>
          </reference>
        </references>
      </pivotArea>
    </format>
    <format dxfId="7701">
      <pivotArea collapsedLevelsAreSubtotals="1" fieldPosition="0">
        <references count="3">
          <reference field="1" count="1" selected="0">
            <x v="3"/>
          </reference>
          <reference field="3" count="1">
            <x v="683"/>
          </reference>
          <reference field="12" count="1" selected="0">
            <x v="2"/>
          </reference>
        </references>
      </pivotArea>
    </format>
    <format dxfId="7700">
      <pivotArea collapsedLevelsAreSubtotals="1" fieldPosition="0">
        <references count="4">
          <reference field="1" count="1" selected="0">
            <x v="3"/>
          </reference>
          <reference field="3" count="1" selected="0">
            <x v="683"/>
          </reference>
          <reference field="11" count="1">
            <x v="4"/>
          </reference>
          <reference field="12" count="1" selected="0">
            <x v="2"/>
          </reference>
        </references>
      </pivotArea>
    </format>
    <format dxfId="7699">
      <pivotArea collapsedLevelsAreSubtotals="1" fieldPosition="0">
        <references count="5">
          <reference field="0" count="1">
            <x v="9"/>
          </reference>
          <reference field="1" count="1" selected="0">
            <x v="3"/>
          </reference>
          <reference field="3" count="1" selected="0">
            <x v="683"/>
          </reference>
          <reference field="11" count="1" selected="0">
            <x v="4"/>
          </reference>
          <reference field="12" count="1" selected="0">
            <x v="2"/>
          </reference>
        </references>
      </pivotArea>
    </format>
    <format dxfId="7698">
      <pivotArea collapsedLevelsAreSubtotals="1" fieldPosition="0">
        <references count="4">
          <reference field="1" count="1" selected="0">
            <x v="3"/>
          </reference>
          <reference field="3" count="1" selected="0">
            <x v="683"/>
          </reference>
          <reference field="11" count="1">
            <x v="25"/>
          </reference>
          <reference field="12" count="1" selected="0">
            <x v="2"/>
          </reference>
        </references>
      </pivotArea>
    </format>
    <format dxfId="7697">
      <pivotArea collapsedLevelsAreSubtotals="1" fieldPosition="0">
        <references count="5">
          <reference field="0" count="1">
            <x v="17"/>
          </reference>
          <reference field="1" count="1" selected="0">
            <x v="3"/>
          </reference>
          <reference field="3" count="1" selected="0">
            <x v="683"/>
          </reference>
          <reference field="11" count="1" selected="0">
            <x v="25"/>
          </reference>
          <reference field="12" count="1" selected="0">
            <x v="2"/>
          </reference>
        </references>
      </pivotArea>
    </format>
    <format dxfId="7696">
      <pivotArea collapsedLevelsAreSubtotals="1" fieldPosition="0">
        <references count="3">
          <reference field="1" count="1" selected="0">
            <x v="3"/>
          </reference>
          <reference field="3" count="1">
            <x v="686"/>
          </reference>
          <reference field="12" count="1" selected="0">
            <x v="2"/>
          </reference>
        </references>
      </pivotArea>
    </format>
    <format dxfId="7695">
      <pivotArea collapsedLevelsAreSubtotals="1" fieldPosition="0">
        <references count="4">
          <reference field="1" count="1" selected="0">
            <x v="3"/>
          </reference>
          <reference field="3" count="1" selected="0">
            <x v="686"/>
          </reference>
          <reference field="11" count="1">
            <x v="25"/>
          </reference>
          <reference field="12" count="1" selected="0">
            <x v="2"/>
          </reference>
        </references>
      </pivotArea>
    </format>
    <format dxfId="7694">
      <pivotArea collapsedLevelsAreSubtotals="1" fieldPosition="0">
        <references count="5">
          <reference field="0" count="1">
            <x v="17"/>
          </reference>
          <reference field="1" count="1" selected="0">
            <x v="3"/>
          </reference>
          <reference field="3" count="1" selected="0">
            <x v="686"/>
          </reference>
          <reference field="11" count="1" selected="0">
            <x v="25"/>
          </reference>
          <reference field="12" count="1" selected="0">
            <x v="2"/>
          </reference>
        </references>
      </pivotArea>
    </format>
    <format dxfId="7693">
      <pivotArea collapsedLevelsAreSubtotals="1" fieldPosition="0">
        <references count="3">
          <reference field="1" count="1" selected="0">
            <x v="3"/>
          </reference>
          <reference field="3" count="1">
            <x v="689"/>
          </reference>
          <reference field="12" count="1" selected="0">
            <x v="2"/>
          </reference>
        </references>
      </pivotArea>
    </format>
    <format dxfId="7692">
      <pivotArea collapsedLevelsAreSubtotals="1" fieldPosition="0">
        <references count="4">
          <reference field="1" count="1" selected="0">
            <x v="3"/>
          </reference>
          <reference field="3" count="1" selected="0">
            <x v="689"/>
          </reference>
          <reference field="11" count="1">
            <x v="25"/>
          </reference>
          <reference field="12" count="1" selected="0">
            <x v="2"/>
          </reference>
        </references>
      </pivotArea>
    </format>
    <format dxfId="7691">
      <pivotArea collapsedLevelsAreSubtotals="1" fieldPosition="0">
        <references count="5">
          <reference field="0" count="1">
            <x v="17"/>
          </reference>
          <reference field="1" count="1" selected="0">
            <x v="3"/>
          </reference>
          <reference field="3" count="1" selected="0">
            <x v="689"/>
          </reference>
          <reference field="11" count="1" selected="0">
            <x v="25"/>
          </reference>
          <reference field="12" count="1" selected="0">
            <x v="2"/>
          </reference>
        </references>
      </pivotArea>
    </format>
    <format dxfId="7690">
      <pivotArea collapsedLevelsAreSubtotals="1" fieldPosition="0">
        <references count="3">
          <reference field="1" count="1" selected="0">
            <x v="3"/>
          </reference>
          <reference field="3" count="1">
            <x v="690"/>
          </reference>
          <reference field="12" count="1" selected="0">
            <x v="2"/>
          </reference>
        </references>
      </pivotArea>
    </format>
    <format dxfId="7689">
      <pivotArea collapsedLevelsAreSubtotals="1" fieldPosition="0">
        <references count="4">
          <reference field="1" count="1" selected="0">
            <x v="3"/>
          </reference>
          <reference field="3" count="1" selected="0">
            <x v="690"/>
          </reference>
          <reference field="11" count="1">
            <x v="25"/>
          </reference>
          <reference field="12" count="1" selected="0">
            <x v="2"/>
          </reference>
        </references>
      </pivotArea>
    </format>
    <format dxfId="7688">
      <pivotArea collapsedLevelsAreSubtotals="1" fieldPosition="0">
        <references count="5">
          <reference field="0" count="1">
            <x v="17"/>
          </reference>
          <reference field="1" count="1" selected="0">
            <x v="3"/>
          </reference>
          <reference field="3" count="1" selected="0">
            <x v="690"/>
          </reference>
          <reference field="11" count="1" selected="0">
            <x v="25"/>
          </reference>
          <reference field="12" count="1" selected="0">
            <x v="2"/>
          </reference>
        </references>
      </pivotArea>
    </format>
    <format dxfId="7687">
      <pivotArea collapsedLevelsAreSubtotals="1" fieldPosition="0">
        <references count="3">
          <reference field="1" count="1" selected="0">
            <x v="3"/>
          </reference>
          <reference field="3" count="1">
            <x v="692"/>
          </reference>
          <reference field="12" count="1" selected="0">
            <x v="2"/>
          </reference>
        </references>
      </pivotArea>
    </format>
    <format dxfId="7686">
      <pivotArea collapsedLevelsAreSubtotals="1" fieldPosition="0">
        <references count="4">
          <reference field="1" count="1" selected="0">
            <x v="3"/>
          </reference>
          <reference field="3" count="1" selected="0">
            <x v="692"/>
          </reference>
          <reference field="11" count="1">
            <x v="25"/>
          </reference>
          <reference field="12" count="1" selected="0">
            <x v="2"/>
          </reference>
        </references>
      </pivotArea>
    </format>
    <format dxfId="7685">
      <pivotArea collapsedLevelsAreSubtotals="1" fieldPosition="0">
        <references count="5">
          <reference field="0" count="1">
            <x v="17"/>
          </reference>
          <reference field="1" count="1" selected="0">
            <x v="3"/>
          </reference>
          <reference field="3" count="1" selected="0">
            <x v="692"/>
          </reference>
          <reference field="11" count="1" selected="0">
            <x v="25"/>
          </reference>
          <reference field="12" count="1" selected="0">
            <x v="2"/>
          </reference>
        </references>
      </pivotArea>
    </format>
    <format dxfId="7684">
      <pivotArea collapsedLevelsAreSubtotals="1" fieldPosition="0">
        <references count="3">
          <reference field="1" count="1" selected="0">
            <x v="3"/>
          </reference>
          <reference field="3" count="1">
            <x v="694"/>
          </reference>
          <reference field="12" count="1" selected="0">
            <x v="2"/>
          </reference>
        </references>
      </pivotArea>
    </format>
    <format dxfId="7683">
      <pivotArea collapsedLevelsAreSubtotals="1" fieldPosition="0">
        <references count="4">
          <reference field="1" count="1" selected="0">
            <x v="3"/>
          </reference>
          <reference field="3" count="1" selected="0">
            <x v="694"/>
          </reference>
          <reference field="11" count="1">
            <x v="25"/>
          </reference>
          <reference field="12" count="1" selected="0">
            <x v="2"/>
          </reference>
        </references>
      </pivotArea>
    </format>
    <format dxfId="7682">
      <pivotArea collapsedLevelsAreSubtotals="1" fieldPosition="0">
        <references count="5">
          <reference field="0" count="1">
            <x v="17"/>
          </reference>
          <reference field="1" count="1" selected="0">
            <x v="3"/>
          </reference>
          <reference field="3" count="1" selected="0">
            <x v="694"/>
          </reference>
          <reference field="11" count="1" selected="0">
            <x v="25"/>
          </reference>
          <reference field="12" count="1" selected="0">
            <x v="2"/>
          </reference>
        </references>
      </pivotArea>
    </format>
    <format dxfId="7681">
      <pivotArea collapsedLevelsAreSubtotals="1" fieldPosition="0">
        <references count="3">
          <reference field="1" count="1" selected="0">
            <x v="3"/>
          </reference>
          <reference field="3" count="1">
            <x v="698"/>
          </reference>
          <reference field="12" count="1" selected="0">
            <x v="2"/>
          </reference>
        </references>
      </pivotArea>
    </format>
    <format dxfId="7680">
      <pivotArea collapsedLevelsAreSubtotals="1" fieldPosition="0">
        <references count="4">
          <reference field="1" count="1" selected="0">
            <x v="3"/>
          </reference>
          <reference field="3" count="1" selected="0">
            <x v="698"/>
          </reference>
          <reference field="11" count="1">
            <x v="25"/>
          </reference>
          <reference field="12" count="1" selected="0">
            <x v="2"/>
          </reference>
        </references>
      </pivotArea>
    </format>
    <format dxfId="7679">
      <pivotArea collapsedLevelsAreSubtotals="1" fieldPosition="0">
        <references count="5">
          <reference field="0" count="1">
            <x v="17"/>
          </reference>
          <reference field="1" count="1" selected="0">
            <x v="3"/>
          </reference>
          <reference field="3" count="1" selected="0">
            <x v="698"/>
          </reference>
          <reference field="11" count="1" selected="0">
            <x v="25"/>
          </reference>
          <reference field="12" count="1" selected="0">
            <x v="2"/>
          </reference>
        </references>
      </pivotArea>
    </format>
    <format dxfId="7678">
      <pivotArea collapsedLevelsAreSubtotals="1" fieldPosition="0">
        <references count="3">
          <reference field="1" count="1" selected="0">
            <x v="3"/>
          </reference>
          <reference field="3" count="1">
            <x v="699"/>
          </reference>
          <reference field="12" count="1" selected="0">
            <x v="2"/>
          </reference>
        </references>
      </pivotArea>
    </format>
    <format dxfId="7677">
      <pivotArea collapsedLevelsAreSubtotals="1" fieldPosition="0">
        <references count="4">
          <reference field="1" count="1" selected="0">
            <x v="3"/>
          </reference>
          <reference field="3" count="1" selected="0">
            <x v="699"/>
          </reference>
          <reference field="11" count="1">
            <x v="25"/>
          </reference>
          <reference field="12" count="1" selected="0">
            <x v="2"/>
          </reference>
        </references>
      </pivotArea>
    </format>
    <format dxfId="7676">
      <pivotArea collapsedLevelsAreSubtotals="1" fieldPosition="0">
        <references count="5">
          <reference field="0" count="1">
            <x v="17"/>
          </reference>
          <reference field="1" count="1" selected="0">
            <x v="3"/>
          </reference>
          <reference field="3" count="1" selected="0">
            <x v="699"/>
          </reference>
          <reference field="11" count="1" selected="0">
            <x v="25"/>
          </reference>
          <reference field="12" count="1" selected="0">
            <x v="2"/>
          </reference>
        </references>
      </pivotArea>
    </format>
    <format dxfId="7675">
      <pivotArea collapsedLevelsAreSubtotals="1" fieldPosition="0">
        <references count="3">
          <reference field="1" count="1" selected="0">
            <x v="3"/>
          </reference>
          <reference field="3" count="1">
            <x v="702"/>
          </reference>
          <reference field="12" count="1" selected="0">
            <x v="2"/>
          </reference>
        </references>
      </pivotArea>
    </format>
    <format dxfId="7674">
      <pivotArea collapsedLevelsAreSubtotals="1" fieldPosition="0">
        <references count="4">
          <reference field="1" count="1" selected="0">
            <x v="3"/>
          </reference>
          <reference field="3" count="1" selected="0">
            <x v="702"/>
          </reference>
          <reference field="11" count="1">
            <x v="25"/>
          </reference>
          <reference field="12" count="1" selected="0">
            <x v="2"/>
          </reference>
        </references>
      </pivotArea>
    </format>
    <format dxfId="7673">
      <pivotArea collapsedLevelsAreSubtotals="1" fieldPosition="0">
        <references count="5">
          <reference field="0" count="1">
            <x v="17"/>
          </reference>
          <reference field="1" count="1" selected="0">
            <x v="3"/>
          </reference>
          <reference field="3" count="1" selected="0">
            <x v="702"/>
          </reference>
          <reference field="11" count="1" selected="0">
            <x v="25"/>
          </reference>
          <reference field="12" count="1" selected="0">
            <x v="2"/>
          </reference>
        </references>
      </pivotArea>
    </format>
    <format dxfId="7672">
      <pivotArea collapsedLevelsAreSubtotals="1" fieldPosition="0">
        <references count="3">
          <reference field="1" count="1" selected="0">
            <x v="3"/>
          </reference>
          <reference field="3" count="1">
            <x v="703"/>
          </reference>
          <reference field="12" count="1" selected="0">
            <x v="2"/>
          </reference>
        </references>
      </pivotArea>
    </format>
    <format dxfId="7671">
      <pivotArea collapsedLevelsAreSubtotals="1" fieldPosition="0">
        <references count="4">
          <reference field="1" count="1" selected="0">
            <x v="3"/>
          </reference>
          <reference field="3" count="1" selected="0">
            <x v="703"/>
          </reference>
          <reference field="11" count="1">
            <x v="25"/>
          </reference>
          <reference field="12" count="1" selected="0">
            <x v="2"/>
          </reference>
        </references>
      </pivotArea>
    </format>
    <format dxfId="7670">
      <pivotArea collapsedLevelsAreSubtotals="1" fieldPosition="0">
        <references count="5">
          <reference field="0" count="1">
            <x v="17"/>
          </reference>
          <reference field="1" count="1" selected="0">
            <x v="3"/>
          </reference>
          <reference field="3" count="1" selected="0">
            <x v="703"/>
          </reference>
          <reference field="11" count="1" selected="0">
            <x v="25"/>
          </reference>
          <reference field="12" count="1" selected="0">
            <x v="2"/>
          </reference>
        </references>
      </pivotArea>
    </format>
    <format dxfId="7669">
      <pivotArea collapsedLevelsAreSubtotals="1" fieldPosition="0">
        <references count="3">
          <reference field="1" count="1" selected="0">
            <x v="3"/>
          </reference>
          <reference field="3" count="1">
            <x v="704"/>
          </reference>
          <reference field="12" count="1" selected="0">
            <x v="2"/>
          </reference>
        </references>
      </pivotArea>
    </format>
    <format dxfId="7668">
      <pivotArea collapsedLevelsAreSubtotals="1" fieldPosition="0">
        <references count="4">
          <reference field="1" count="1" selected="0">
            <x v="3"/>
          </reference>
          <reference field="3" count="1" selected="0">
            <x v="704"/>
          </reference>
          <reference field="11" count="1">
            <x v="25"/>
          </reference>
          <reference field="12" count="1" selected="0">
            <x v="2"/>
          </reference>
        </references>
      </pivotArea>
    </format>
    <format dxfId="7667">
      <pivotArea collapsedLevelsAreSubtotals="1" fieldPosition="0">
        <references count="5">
          <reference field="0" count="1">
            <x v="17"/>
          </reference>
          <reference field="1" count="1" selected="0">
            <x v="3"/>
          </reference>
          <reference field="3" count="1" selected="0">
            <x v="704"/>
          </reference>
          <reference field="11" count="1" selected="0">
            <x v="25"/>
          </reference>
          <reference field="12" count="1" selected="0">
            <x v="2"/>
          </reference>
        </references>
      </pivotArea>
    </format>
    <format dxfId="7666">
      <pivotArea collapsedLevelsAreSubtotals="1" fieldPosition="0">
        <references count="3">
          <reference field="1" count="1" selected="0">
            <x v="3"/>
          </reference>
          <reference field="3" count="1">
            <x v="705"/>
          </reference>
          <reference field="12" count="1" selected="0">
            <x v="2"/>
          </reference>
        </references>
      </pivotArea>
    </format>
    <format dxfId="7665">
      <pivotArea collapsedLevelsAreSubtotals="1" fieldPosition="0">
        <references count="4">
          <reference field="1" count="1" selected="0">
            <x v="3"/>
          </reference>
          <reference field="3" count="1" selected="0">
            <x v="705"/>
          </reference>
          <reference field="11" count="1">
            <x v="25"/>
          </reference>
          <reference field="12" count="1" selected="0">
            <x v="2"/>
          </reference>
        </references>
      </pivotArea>
    </format>
    <format dxfId="7664">
      <pivotArea collapsedLevelsAreSubtotals="1" fieldPosition="0">
        <references count="5">
          <reference field="0" count="1">
            <x v="17"/>
          </reference>
          <reference field="1" count="1" selected="0">
            <x v="3"/>
          </reference>
          <reference field="3" count="1" selected="0">
            <x v="705"/>
          </reference>
          <reference field="11" count="1" selected="0">
            <x v="25"/>
          </reference>
          <reference field="12" count="1" selected="0">
            <x v="2"/>
          </reference>
        </references>
      </pivotArea>
    </format>
    <format dxfId="7663">
      <pivotArea collapsedLevelsAreSubtotals="1" fieldPosition="0">
        <references count="3">
          <reference field="1" count="1" selected="0">
            <x v="3"/>
          </reference>
          <reference field="3" count="1">
            <x v="707"/>
          </reference>
          <reference field="12" count="1" selected="0">
            <x v="2"/>
          </reference>
        </references>
      </pivotArea>
    </format>
    <format dxfId="7662">
      <pivotArea collapsedLevelsAreSubtotals="1" fieldPosition="0">
        <references count="4">
          <reference field="1" count="1" selected="0">
            <x v="3"/>
          </reference>
          <reference field="3" count="1" selected="0">
            <x v="707"/>
          </reference>
          <reference field="11" count="1">
            <x v="25"/>
          </reference>
          <reference field="12" count="1" selected="0">
            <x v="2"/>
          </reference>
        </references>
      </pivotArea>
    </format>
    <format dxfId="7661">
      <pivotArea collapsedLevelsAreSubtotals="1" fieldPosition="0">
        <references count="5">
          <reference field="0" count="1">
            <x v="17"/>
          </reference>
          <reference field="1" count="1" selected="0">
            <x v="3"/>
          </reference>
          <reference field="3" count="1" selected="0">
            <x v="707"/>
          </reference>
          <reference field="11" count="1" selected="0">
            <x v="25"/>
          </reference>
          <reference field="12" count="1" selected="0">
            <x v="2"/>
          </reference>
        </references>
      </pivotArea>
    </format>
    <format dxfId="7660">
      <pivotArea collapsedLevelsAreSubtotals="1" fieldPosition="0">
        <references count="3">
          <reference field="1" count="1" selected="0">
            <x v="3"/>
          </reference>
          <reference field="3" count="1">
            <x v="708"/>
          </reference>
          <reference field="12" count="1" selected="0">
            <x v="2"/>
          </reference>
        </references>
      </pivotArea>
    </format>
    <format dxfId="7659">
      <pivotArea collapsedLevelsAreSubtotals="1" fieldPosition="0">
        <references count="4">
          <reference field="1" count="1" selected="0">
            <x v="3"/>
          </reference>
          <reference field="3" count="1" selected="0">
            <x v="708"/>
          </reference>
          <reference field="11" count="1">
            <x v="25"/>
          </reference>
          <reference field="12" count="1" selected="0">
            <x v="2"/>
          </reference>
        </references>
      </pivotArea>
    </format>
    <format dxfId="7658">
      <pivotArea collapsedLevelsAreSubtotals="1" fieldPosition="0">
        <references count="5">
          <reference field="0" count="1">
            <x v="17"/>
          </reference>
          <reference field="1" count="1" selected="0">
            <x v="3"/>
          </reference>
          <reference field="3" count="1" selected="0">
            <x v="708"/>
          </reference>
          <reference field="11" count="1" selected="0">
            <x v="25"/>
          </reference>
          <reference field="12" count="1" selected="0">
            <x v="2"/>
          </reference>
        </references>
      </pivotArea>
    </format>
    <format dxfId="7657">
      <pivotArea collapsedLevelsAreSubtotals="1" fieldPosition="0">
        <references count="3">
          <reference field="1" count="1" selected="0">
            <x v="3"/>
          </reference>
          <reference field="3" count="1">
            <x v="709"/>
          </reference>
          <reference field="12" count="1" selected="0">
            <x v="2"/>
          </reference>
        </references>
      </pivotArea>
    </format>
    <format dxfId="7656">
      <pivotArea collapsedLevelsAreSubtotals="1" fieldPosition="0">
        <references count="4">
          <reference field="1" count="1" selected="0">
            <x v="3"/>
          </reference>
          <reference field="3" count="1" selected="0">
            <x v="709"/>
          </reference>
          <reference field="11" count="1">
            <x v="25"/>
          </reference>
          <reference field="12" count="1" selected="0">
            <x v="2"/>
          </reference>
        </references>
      </pivotArea>
    </format>
    <format dxfId="7655">
      <pivotArea collapsedLevelsAreSubtotals="1" fieldPosition="0">
        <references count="5">
          <reference field="0" count="1">
            <x v="17"/>
          </reference>
          <reference field="1" count="1" selected="0">
            <x v="3"/>
          </reference>
          <reference field="3" count="1" selected="0">
            <x v="709"/>
          </reference>
          <reference field="11" count="1" selected="0">
            <x v="25"/>
          </reference>
          <reference field="12" count="1" selected="0">
            <x v="2"/>
          </reference>
        </references>
      </pivotArea>
    </format>
    <format dxfId="7654">
      <pivotArea collapsedLevelsAreSubtotals="1" fieldPosition="0">
        <references count="3">
          <reference field="1" count="1" selected="0">
            <x v="3"/>
          </reference>
          <reference field="3" count="1">
            <x v="711"/>
          </reference>
          <reference field="12" count="1" selected="0">
            <x v="2"/>
          </reference>
        </references>
      </pivotArea>
    </format>
    <format dxfId="7653">
      <pivotArea collapsedLevelsAreSubtotals="1" fieldPosition="0">
        <references count="4">
          <reference field="1" count="1" selected="0">
            <x v="3"/>
          </reference>
          <reference field="3" count="1" selected="0">
            <x v="711"/>
          </reference>
          <reference field="11" count="1">
            <x v="25"/>
          </reference>
          <reference field="12" count="1" selected="0">
            <x v="2"/>
          </reference>
        </references>
      </pivotArea>
    </format>
    <format dxfId="7652">
      <pivotArea collapsedLevelsAreSubtotals="1" fieldPosition="0">
        <references count="5">
          <reference field="0" count="1">
            <x v="17"/>
          </reference>
          <reference field="1" count="1" selected="0">
            <x v="3"/>
          </reference>
          <reference field="3" count="1" selected="0">
            <x v="711"/>
          </reference>
          <reference field="11" count="1" selected="0">
            <x v="25"/>
          </reference>
          <reference field="12" count="1" selected="0">
            <x v="2"/>
          </reference>
        </references>
      </pivotArea>
    </format>
    <format dxfId="7651">
      <pivotArea collapsedLevelsAreSubtotals="1" fieldPosition="0">
        <references count="3">
          <reference field="1" count="1" selected="0">
            <x v="3"/>
          </reference>
          <reference field="3" count="1">
            <x v="713"/>
          </reference>
          <reference field="12" count="1" selected="0">
            <x v="2"/>
          </reference>
        </references>
      </pivotArea>
    </format>
    <format dxfId="7650">
      <pivotArea collapsedLevelsAreSubtotals="1" fieldPosition="0">
        <references count="4">
          <reference field="1" count="1" selected="0">
            <x v="3"/>
          </reference>
          <reference field="3" count="1" selected="0">
            <x v="713"/>
          </reference>
          <reference field="11" count="1">
            <x v="25"/>
          </reference>
          <reference field="12" count="1" selected="0">
            <x v="2"/>
          </reference>
        </references>
      </pivotArea>
    </format>
    <format dxfId="7649">
      <pivotArea collapsedLevelsAreSubtotals="1" fieldPosition="0">
        <references count="5">
          <reference field="0" count="1">
            <x v="17"/>
          </reference>
          <reference field="1" count="1" selected="0">
            <x v="3"/>
          </reference>
          <reference field="3" count="1" selected="0">
            <x v="713"/>
          </reference>
          <reference field="11" count="1" selected="0">
            <x v="25"/>
          </reference>
          <reference field="12" count="1" selected="0">
            <x v="2"/>
          </reference>
        </references>
      </pivotArea>
    </format>
    <format dxfId="7648">
      <pivotArea collapsedLevelsAreSubtotals="1" fieldPosition="0">
        <references count="3">
          <reference field="1" count="1" selected="0">
            <x v="3"/>
          </reference>
          <reference field="3" count="1">
            <x v="716"/>
          </reference>
          <reference field="12" count="1" selected="0">
            <x v="2"/>
          </reference>
        </references>
      </pivotArea>
    </format>
    <format dxfId="7647">
      <pivotArea collapsedLevelsAreSubtotals="1" fieldPosition="0">
        <references count="4">
          <reference field="1" count="1" selected="0">
            <x v="3"/>
          </reference>
          <reference field="3" count="1" selected="0">
            <x v="716"/>
          </reference>
          <reference field="11" count="1">
            <x v="25"/>
          </reference>
          <reference field="12" count="1" selected="0">
            <x v="2"/>
          </reference>
        </references>
      </pivotArea>
    </format>
    <format dxfId="7646">
      <pivotArea collapsedLevelsAreSubtotals="1" fieldPosition="0">
        <references count="5">
          <reference field="0" count="1">
            <x v="17"/>
          </reference>
          <reference field="1" count="1" selected="0">
            <x v="3"/>
          </reference>
          <reference field="3" count="1" selected="0">
            <x v="716"/>
          </reference>
          <reference field="11" count="1" selected="0">
            <x v="25"/>
          </reference>
          <reference field="12" count="1" selected="0">
            <x v="2"/>
          </reference>
        </references>
      </pivotArea>
    </format>
    <format dxfId="7645">
      <pivotArea collapsedLevelsAreSubtotals="1" fieldPosition="0">
        <references count="3">
          <reference field="1" count="1" selected="0">
            <x v="3"/>
          </reference>
          <reference field="3" count="1">
            <x v="717"/>
          </reference>
          <reference field="12" count="1" selected="0">
            <x v="2"/>
          </reference>
        </references>
      </pivotArea>
    </format>
    <format dxfId="7644">
      <pivotArea collapsedLevelsAreSubtotals="1" fieldPosition="0">
        <references count="4">
          <reference field="1" count="1" selected="0">
            <x v="3"/>
          </reference>
          <reference field="3" count="1" selected="0">
            <x v="717"/>
          </reference>
          <reference field="11" count="1">
            <x v="25"/>
          </reference>
          <reference field="12" count="1" selected="0">
            <x v="2"/>
          </reference>
        </references>
      </pivotArea>
    </format>
    <format dxfId="7643">
      <pivotArea collapsedLevelsAreSubtotals="1" fieldPosition="0">
        <references count="5">
          <reference field="0" count="1">
            <x v="17"/>
          </reference>
          <reference field="1" count="1" selected="0">
            <x v="3"/>
          </reference>
          <reference field="3" count="1" selected="0">
            <x v="717"/>
          </reference>
          <reference field="11" count="1" selected="0">
            <x v="25"/>
          </reference>
          <reference field="12" count="1" selected="0">
            <x v="2"/>
          </reference>
        </references>
      </pivotArea>
    </format>
    <format dxfId="7642">
      <pivotArea collapsedLevelsAreSubtotals="1" fieldPosition="0">
        <references count="3">
          <reference field="1" count="1" selected="0">
            <x v="3"/>
          </reference>
          <reference field="3" count="1">
            <x v="727"/>
          </reference>
          <reference field="12" count="1" selected="0">
            <x v="2"/>
          </reference>
        </references>
      </pivotArea>
    </format>
    <format dxfId="7641">
      <pivotArea collapsedLevelsAreSubtotals="1" fieldPosition="0">
        <references count="4">
          <reference field="1" count="1" selected="0">
            <x v="3"/>
          </reference>
          <reference field="3" count="1" selected="0">
            <x v="727"/>
          </reference>
          <reference field="11" count="1">
            <x v="25"/>
          </reference>
          <reference field="12" count="1" selected="0">
            <x v="2"/>
          </reference>
        </references>
      </pivotArea>
    </format>
    <format dxfId="7640">
      <pivotArea collapsedLevelsAreSubtotals="1" fieldPosition="0">
        <references count="5">
          <reference field="0" count="1">
            <x v="17"/>
          </reference>
          <reference field="1" count="1" selected="0">
            <x v="3"/>
          </reference>
          <reference field="3" count="1" selected="0">
            <x v="727"/>
          </reference>
          <reference field="11" count="1" selected="0">
            <x v="25"/>
          </reference>
          <reference field="12" count="1" selected="0">
            <x v="2"/>
          </reference>
        </references>
      </pivotArea>
    </format>
    <format dxfId="7639">
      <pivotArea collapsedLevelsAreSubtotals="1" fieldPosition="0">
        <references count="3">
          <reference field="1" count="1" selected="0">
            <x v="3"/>
          </reference>
          <reference field="3" count="1">
            <x v="732"/>
          </reference>
          <reference field="12" count="1" selected="0">
            <x v="2"/>
          </reference>
        </references>
      </pivotArea>
    </format>
    <format dxfId="7638">
      <pivotArea collapsedLevelsAreSubtotals="1" fieldPosition="0">
        <references count="4">
          <reference field="1" count="1" selected="0">
            <x v="3"/>
          </reference>
          <reference field="3" count="1" selected="0">
            <x v="732"/>
          </reference>
          <reference field="11" count="1">
            <x v="25"/>
          </reference>
          <reference field="12" count="1" selected="0">
            <x v="2"/>
          </reference>
        </references>
      </pivotArea>
    </format>
    <format dxfId="7637">
      <pivotArea collapsedLevelsAreSubtotals="1" fieldPosition="0">
        <references count="5">
          <reference field="0" count="1">
            <x v="17"/>
          </reference>
          <reference field="1" count="1" selected="0">
            <x v="3"/>
          </reference>
          <reference field="3" count="1" selected="0">
            <x v="732"/>
          </reference>
          <reference field="11" count="1" selected="0">
            <x v="25"/>
          </reference>
          <reference field="12" count="1" selected="0">
            <x v="2"/>
          </reference>
        </references>
      </pivotArea>
    </format>
    <format dxfId="7636">
      <pivotArea collapsedLevelsAreSubtotals="1" fieldPosition="0">
        <references count="3">
          <reference field="1" count="1" selected="0">
            <x v="3"/>
          </reference>
          <reference field="3" count="1">
            <x v="736"/>
          </reference>
          <reference field="12" count="1" selected="0">
            <x v="2"/>
          </reference>
        </references>
      </pivotArea>
    </format>
    <format dxfId="7635">
      <pivotArea collapsedLevelsAreSubtotals="1" fieldPosition="0">
        <references count="4">
          <reference field="1" count="1" selected="0">
            <x v="3"/>
          </reference>
          <reference field="3" count="1" selected="0">
            <x v="736"/>
          </reference>
          <reference field="11" count="1">
            <x v="25"/>
          </reference>
          <reference field="12" count="1" selected="0">
            <x v="2"/>
          </reference>
        </references>
      </pivotArea>
    </format>
    <format dxfId="7634">
      <pivotArea collapsedLevelsAreSubtotals="1" fieldPosition="0">
        <references count="5">
          <reference field="0" count="1">
            <x v="17"/>
          </reference>
          <reference field="1" count="1" selected="0">
            <x v="3"/>
          </reference>
          <reference field="3" count="1" selected="0">
            <x v="736"/>
          </reference>
          <reference field="11" count="1" selected="0">
            <x v="25"/>
          </reference>
          <reference field="12" count="1" selected="0">
            <x v="2"/>
          </reference>
        </references>
      </pivotArea>
    </format>
    <format dxfId="7633">
      <pivotArea collapsedLevelsAreSubtotals="1" fieldPosition="0">
        <references count="3">
          <reference field="1" count="1" selected="0">
            <x v="3"/>
          </reference>
          <reference field="3" count="1">
            <x v="738"/>
          </reference>
          <reference field="12" count="1" selected="0">
            <x v="2"/>
          </reference>
        </references>
      </pivotArea>
    </format>
    <format dxfId="7632">
      <pivotArea collapsedLevelsAreSubtotals="1" fieldPosition="0">
        <references count="4">
          <reference field="1" count="1" selected="0">
            <x v="3"/>
          </reference>
          <reference field="3" count="1" selected="0">
            <x v="738"/>
          </reference>
          <reference field="11" count="1">
            <x v="25"/>
          </reference>
          <reference field="12" count="1" selected="0">
            <x v="2"/>
          </reference>
        </references>
      </pivotArea>
    </format>
    <format dxfId="7631">
      <pivotArea collapsedLevelsAreSubtotals="1" fieldPosition="0">
        <references count="5">
          <reference field="0" count="1">
            <x v="17"/>
          </reference>
          <reference field="1" count="1" selected="0">
            <x v="3"/>
          </reference>
          <reference field="3" count="1" selected="0">
            <x v="738"/>
          </reference>
          <reference field="11" count="1" selected="0">
            <x v="25"/>
          </reference>
          <reference field="12" count="1" selected="0">
            <x v="2"/>
          </reference>
        </references>
      </pivotArea>
    </format>
    <format dxfId="7630">
      <pivotArea collapsedLevelsAreSubtotals="1" fieldPosition="0">
        <references count="3">
          <reference field="1" count="1" selected="0">
            <x v="3"/>
          </reference>
          <reference field="3" count="1">
            <x v="739"/>
          </reference>
          <reference field="12" count="1" selected="0">
            <x v="2"/>
          </reference>
        </references>
      </pivotArea>
    </format>
    <format dxfId="7629">
      <pivotArea collapsedLevelsAreSubtotals="1" fieldPosition="0">
        <references count="4">
          <reference field="1" count="1" selected="0">
            <x v="3"/>
          </reference>
          <reference field="3" count="1" selected="0">
            <x v="739"/>
          </reference>
          <reference field="11" count="1">
            <x v="25"/>
          </reference>
          <reference field="12" count="1" selected="0">
            <x v="2"/>
          </reference>
        </references>
      </pivotArea>
    </format>
    <format dxfId="7628">
      <pivotArea collapsedLevelsAreSubtotals="1" fieldPosition="0">
        <references count="5">
          <reference field="0" count="1">
            <x v="17"/>
          </reference>
          <reference field="1" count="1" selected="0">
            <x v="3"/>
          </reference>
          <reference field="3" count="1" selected="0">
            <x v="739"/>
          </reference>
          <reference field="11" count="1" selected="0">
            <x v="25"/>
          </reference>
          <reference field="12" count="1" selected="0">
            <x v="2"/>
          </reference>
        </references>
      </pivotArea>
    </format>
    <format dxfId="7627">
      <pivotArea collapsedLevelsAreSubtotals="1" fieldPosition="0">
        <references count="3">
          <reference field="1" count="1" selected="0">
            <x v="3"/>
          </reference>
          <reference field="3" count="1">
            <x v="743"/>
          </reference>
          <reference field="12" count="1" selected="0">
            <x v="2"/>
          </reference>
        </references>
      </pivotArea>
    </format>
    <format dxfId="7626">
      <pivotArea collapsedLevelsAreSubtotals="1" fieldPosition="0">
        <references count="4">
          <reference field="1" count="1" selected="0">
            <x v="3"/>
          </reference>
          <reference field="3" count="1" selected="0">
            <x v="743"/>
          </reference>
          <reference field="11" count="1">
            <x v="25"/>
          </reference>
          <reference field="12" count="1" selected="0">
            <x v="2"/>
          </reference>
        </references>
      </pivotArea>
    </format>
    <format dxfId="7625">
      <pivotArea collapsedLevelsAreSubtotals="1" fieldPosition="0">
        <references count="5">
          <reference field="0" count="1">
            <x v="17"/>
          </reference>
          <reference field="1" count="1" selected="0">
            <x v="3"/>
          </reference>
          <reference field="3" count="1" selected="0">
            <x v="743"/>
          </reference>
          <reference field="11" count="1" selected="0">
            <x v="25"/>
          </reference>
          <reference field="12" count="1" selected="0">
            <x v="2"/>
          </reference>
        </references>
      </pivotArea>
    </format>
    <format dxfId="7624">
      <pivotArea collapsedLevelsAreSubtotals="1" fieldPosition="0">
        <references count="3">
          <reference field="1" count="1" selected="0">
            <x v="3"/>
          </reference>
          <reference field="3" count="1">
            <x v="745"/>
          </reference>
          <reference field="12" count="1" selected="0">
            <x v="2"/>
          </reference>
        </references>
      </pivotArea>
    </format>
    <format dxfId="7623">
      <pivotArea collapsedLevelsAreSubtotals="1" fieldPosition="0">
        <references count="4">
          <reference field="1" count="1" selected="0">
            <x v="3"/>
          </reference>
          <reference field="3" count="1" selected="0">
            <x v="745"/>
          </reference>
          <reference field="11" count="1">
            <x v="25"/>
          </reference>
          <reference field="12" count="1" selected="0">
            <x v="2"/>
          </reference>
        </references>
      </pivotArea>
    </format>
    <format dxfId="7622">
      <pivotArea collapsedLevelsAreSubtotals="1" fieldPosition="0">
        <references count="5">
          <reference field="0" count="1">
            <x v="17"/>
          </reference>
          <reference field="1" count="1" selected="0">
            <x v="3"/>
          </reference>
          <reference field="3" count="1" selected="0">
            <x v="745"/>
          </reference>
          <reference field="11" count="1" selected="0">
            <x v="25"/>
          </reference>
          <reference field="12" count="1" selected="0">
            <x v="2"/>
          </reference>
        </references>
      </pivotArea>
    </format>
    <format dxfId="7621">
      <pivotArea collapsedLevelsAreSubtotals="1" fieldPosition="0">
        <references count="3">
          <reference field="1" count="1" selected="0">
            <x v="3"/>
          </reference>
          <reference field="3" count="1">
            <x v="747"/>
          </reference>
          <reference field="12" count="1" selected="0">
            <x v="2"/>
          </reference>
        </references>
      </pivotArea>
    </format>
    <format dxfId="7620">
      <pivotArea collapsedLevelsAreSubtotals="1" fieldPosition="0">
        <references count="4">
          <reference field="1" count="1" selected="0">
            <x v="3"/>
          </reference>
          <reference field="3" count="1" selected="0">
            <x v="747"/>
          </reference>
          <reference field="11" count="1">
            <x v="25"/>
          </reference>
          <reference field="12" count="1" selected="0">
            <x v="2"/>
          </reference>
        </references>
      </pivotArea>
    </format>
    <format dxfId="7619">
      <pivotArea collapsedLevelsAreSubtotals="1" fieldPosition="0">
        <references count="5">
          <reference field="0" count="1">
            <x v="17"/>
          </reference>
          <reference field="1" count="1" selected="0">
            <x v="3"/>
          </reference>
          <reference field="3" count="1" selected="0">
            <x v="747"/>
          </reference>
          <reference field="11" count="1" selected="0">
            <x v="25"/>
          </reference>
          <reference field="12" count="1" selected="0">
            <x v="2"/>
          </reference>
        </references>
      </pivotArea>
    </format>
    <format dxfId="7618">
      <pivotArea collapsedLevelsAreSubtotals="1" fieldPosition="0">
        <references count="3">
          <reference field="1" count="1" selected="0">
            <x v="3"/>
          </reference>
          <reference field="3" count="1">
            <x v="778"/>
          </reference>
          <reference field="12" count="1" selected="0">
            <x v="2"/>
          </reference>
        </references>
      </pivotArea>
    </format>
    <format dxfId="7617">
      <pivotArea collapsedLevelsAreSubtotals="1" fieldPosition="0">
        <references count="4">
          <reference field="1" count="1" selected="0">
            <x v="3"/>
          </reference>
          <reference field="3" count="1" selected="0">
            <x v="778"/>
          </reference>
          <reference field="11" count="1">
            <x v="25"/>
          </reference>
          <reference field="12" count="1" selected="0">
            <x v="2"/>
          </reference>
        </references>
      </pivotArea>
    </format>
    <format dxfId="7616">
      <pivotArea collapsedLevelsAreSubtotals="1" fieldPosition="0">
        <references count="5">
          <reference field="0" count="1">
            <x v="17"/>
          </reference>
          <reference field="1" count="1" selected="0">
            <x v="3"/>
          </reference>
          <reference field="3" count="1" selected="0">
            <x v="778"/>
          </reference>
          <reference field="11" count="1" selected="0">
            <x v="25"/>
          </reference>
          <reference field="12" count="1" selected="0">
            <x v="2"/>
          </reference>
        </references>
      </pivotArea>
    </format>
    <format dxfId="7615">
      <pivotArea collapsedLevelsAreSubtotals="1" fieldPosition="0">
        <references count="3">
          <reference field="1" count="1" selected="0">
            <x v="3"/>
          </reference>
          <reference field="3" count="1">
            <x v="779"/>
          </reference>
          <reference field="12" count="1" selected="0">
            <x v="2"/>
          </reference>
        </references>
      </pivotArea>
    </format>
    <format dxfId="7614">
      <pivotArea collapsedLevelsAreSubtotals="1" fieldPosition="0">
        <references count="4">
          <reference field="1" count="1" selected="0">
            <x v="3"/>
          </reference>
          <reference field="3" count="1" selected="0">
            <x v="779"/>
          </reference>
          <reference field="11" count="1">
            <x v="25"/>
          </reference>
          <reference field="12" count="1" selected="0">
            <x v="2"/>
          </reference>
        </references>
      </pivotArea>
    </format>
    <format dxfId="7613">
      <pivotArea collapsedLevelsAreSubtotals="1" fieldPosition="0">
        <references count="5">
          <reference field="0" count="1">
            <x v="17"/>
          </reference>
          <reference field="1" count="1" selected="0">
            <x v="3"/>
          </reference>
          <reference field="3" count="1" selected="0">
            <x v="779"/>
          </reference>
          <reference field="11" count="1" selected="0">
            <x v="25"/>
          </reference>
          <reference field="12" count="1" selected="0">
            <x v="2"/>
          </reference>
        </references>
      </pivotArea>
    </format>
    <format dxfId="7612">
      <pivotArea collapsedLevelsAreSubtotals="1" fieldPosition="0">
        <references count="3">
          <reference field="1" count="1" selected="0">
            <x v="3"/>
          </reference>
          <reference field="3" count="1">
            <x v="780"/>
          </reference>
          <reference field="12" count="1" selected="0">
            <x v="2"/>
          </reference>
        </references>
      </pivotArea>
    </format>
    <format dxfId="7611">
      <pivotArea collapsedLevelsAreSubtotals="1" fieldPosition="0">
        <references count="4">
          <reference field="1" count="1" selected="0">
            <x v="3"/>
          </reference>
          <reference field="3" count="1" selected="0">
            <x v="780"/>
          </reference>
          <reference field="11" count="1">
            <x v="25"/>
          </reference>
          <reference field="12" count="1" selected="0">
            <x v="2"/>
          </reference>
        </references>
      </pivotArea>
    </format>
    <format dxfId="7610">
      <pivotArea collapsedLevelsAreSubtotals="1" fieldPosition="0">
        <references count="5">
          <reference field="0" count="1">
            <x v="17"/>
          </reference>
          <reference field="1" count="1" selected="0">
            <x v="3"/>
          </reference>
          <reference field="3" count="1" selected="0">
            <x v="780"/>
          </reference>
          <reference field="11" count="1" selected="0">
            <x v="25"/>
          </reference>
          <reference field="12" count="1" selected="0">
            <x v="2"/>
          </reference>
        </references>
      </pivotArea>
    </format>
    <format dxfId="7609">
      <pivotArea collapsedLevelsAreSubtotals="1" fieldPosition="0">
        <references count="3">
          <reference field="1" count="1" selected="0">
            <x v="3"/>
          </reference>
          <reference field="3" count="1">
            <x v="783"/>
          </reference>
          <reference field="12" count="1" selected="0">
            <x v="2"/>
          </reference>
        </references>
      </pivotArea>
    </format>
    <format dxfId="7608">
      <pivotArea collapsedLevelsAreSubtotals="1" fieldPosition="0">
        <references count="4">
          <reference field="1" count="1" selected="0">
            <x v="3"/>
          </reference>
          <reference field="3" count="1" selected="0">
            <x v="783"/>
          </reference>
          <reference field="11" count="1">
            <x v="4"/>
          </reference>
          <reference field="12" count="1" selected="0">
            <x v="2"/>
          </reference>
        </references>
      </pivotArea>
    </format>
    <format dxfId="7607">
      <pivotArea collapsedLevelsAreSubtotals="1" fieldPosition="0">
        <references count="5">
          <reference field="0" count="1">
            <x v="9"/>
          </reference>
          <reference field="1" count="1" selected="0">
            <x v="3"/>
          </reference>
          <reference field="3" count="1" selected="0">
            <x v="783"/>
          </reference>
          <reference field="11" count="1" selected="0">
            <x v="4"/>
          </reference>
          <reference field="12" count="1" selected="0">
            <x v="2"/>
          </reference>
        </references>
      </pivotArea>
    </format>
    <format dxfId="7606">
      <pivotArea collapsedLevelsAreSubtotals="1" fieldPosition="0">
        <references count="4">
          <reference field="1" count="1" selected="0">
            <x v="3"/>
          </reference>
          <reference field="3" count="1" selected="0">
            <x v="783"/>
          </reference>
          <reference field="11" count="1">
            <x v="25"/>
          </reference>
          <reference field="12" count="1" selected="0">
            <x v="2"/>
          </reference>
        </references>
      </pivotArea>
    </format>
    <format dxfId="7605">
      <pivotArea collapsedLevelsAreSubtotals="1" fieldPosition="0">
        <references count="5">
          <reference field="0" count="1">
            <x v="17"/>
          </reference>
          <reference field="1" count="1" selected="0">
            <x v="3"/>
          </reference>
          <reference field="3" count="1" selected="0">
            <x v="783"/>
          </reference>
          <reference field="11" count="1" selected="0">
            <x v="25"/>
          </reference>
          <reference field="12" count="1" selected="0">
            <x v="2"/>
          </reference>
        </references>
      </pivotArea>
    </format>
    <format dxfId="7604">
      <pivotArea collapsedLevelsAreSubtotals="1" fieldPosition="0">
        <references count="3">
          <reference field="1" count="1" selected="0">
            <x v="3"/>
          </reference>
          <reference field="3" count="1">
            <x v="784"/>
          </reference>
          <reference field="12" count="1" selected="0">
            <x v="2"/>
          </reference>
        </references>
      </pivotArea>
    </format>
    <format dxfId="7603">
      <pivotArea collapsedLevelsAreSubtotals="1" fieldPosition="0">
        <references count="4">
          <reference field="1" count="1" selected="0">
            <x v="3"/>
          </reference>
          <reference field="3" count="1" selected="0">
            <x v="784"/>
          </reference>
          <reference field="11" count="1">
            <x v="25"/>
          </reference>
          <reference field="12" count="1" selected="0">
            <x v="2"/>
          </reference>
        </references>
      </pivotArea>
    </format>
    <format dxfId="7602">
      <pivotArea collapsedLevelsAreSubtotals="1" fieldPosition="0">
        <references count="5">
          <reference field="0" count="1">
            <x v="17"/>
          </reference>
          <reference field="1" count="1" selected="0">
            <x v="3"/>
          </reference>
          <reference field="3" count="1" selected="0">
            <x v="784"/>
          </reference>
          <reference field="11" count="1" selected="0">
            <x v="25"/>
          </reference>
          <reference field="12" count="1" selected="0">
            <x v="2"/>
          </reference>
        </references>
      </pivotArea>
    </format>
    <format dxfId="7601">
      <pivotArea collapsedLevelsAreSubtotals="1" fieldPosition="0">
        <references count="3">
          <reference field="1" count="1" selected="0">
            <x v="3"/>
          </reference>
          <reference field="3" count="1">
            <x v="785"/>
          </reference>
          <reference field="12" count="1" selected="0">
            <x v="2"/>
          </reference>
        </references>
      </pivotArea>
    </format>
    <format dxfId="7600">
      <pivotArea collapsedLevelsAreSubtotals="1" fieldPosition="0">
        <references count="4">
          <reference field="1" count="1" selected="0">
            <x v="3"/>
          </reference>
          <reference field="3" count="1" selected="0">
            <x v="785"/>
          </reference>
          <reference field="11" count="1">
            <x v="25"/>
          </reference>
          <reference field="12" count="1" selected="0">
            <x v="2"/>
          </reference>
        </references>
      </pivotArea>
    </format>
    <format dxfId="7599">
      <pivotArea collapsedLevelsAreSubtotals="1" fieldPosition="0">
        <references count="5">
          <reference field="0" count="1">
            <x v="17"/>
          </reference>
          <reference field="1" count="1" selected="0">
            <x v="3"/>
          </reference>
          <reference field="3" count="1" selected="0">
            <x v="785"/>
          </reference>
          <reference field="11" count="1" selected="0">
            <x v="25"/>
          </reference>
          <reference field="12" count="1" selected="0">
            <x v="2"/>
          </reference>
        </references>
      </pivotArea>
    </format>
    <format dxfId="7598">
      <pivotArea collapsedLevelsAreSubtotals="1" fieldPosition="0">
        <references count="3">
          <reference field="1" count="1" selected="0">
            <x v="3"/>
          </reference>
          <reference field="3" count="1">
            <x v="786"/>
          </reference>
          <reference field="12" count="1" selected="0">
            <x v="2"/>
          </reference>
        </references>
      </pivotArea>
    </format>
    <format dxfId="7597">
      <pivotArea collapsedLevelsAreSubtotals="1" fieldPosition="0">
        <references count="4">
          <reference field="1" count="1" selected="0">
            <x v="3"/>
          </reference>
          <reference field="3" count="1" selected="0">
            <x v="786"/>
          </reference>
          <reference field="11" count="1">
            <x v="25"/>
          </reference>
          <reference field="12" count="1" selected="0">
            <x v="2"/>
          </reference>
        </references>
      </pivotArea>
    </format>
    <format dxfId="7596">
      <pivotArea collapsedLevelsAreSubtotals="1" fieldPosition="0">
        <references count="5">
          <reference field="0" count="1">
            <x v="17"/>
          </reference>
          <reference field="1" count="1" selected="0">
            <x v="3"/>
          </reference>
          <reference field="3" count="1" selected="0">
            <x v="786"/>
          </reference>
          <reference field="11" count="1" selected="0">
            <x v="25"/>
          </reference>
          <reference field="12" count="1" selected="0">
            <x v="2"/>
          </reference>
        </references>
      </pivotArea>
    </format>
    <format dxfId="7595">
      <pivotArea collapsedLevelsAreSubtotals="1" fieldPosition="0">
        <references count="3">
          <reference field="1" count="1" selected="0">
            <x v="3"/>
          </reference>
          <reference field="3" count="1">
            <x v="791"/>
          </reference>
          <reference field="12" count="1" selected="0">
            <x v="2"/>
          </reference>
        </references>
      </pivotArea>
    </format>
    <format dxfId="7594">
      <pivotArea collapsedLevelsAreSubtotals="1" fieldPosition="0">
        <references count="4">
          <reference field="1" count="1" selected="0">
            <x v="3"/>
          </reference>
          <reference field="3" count="1" selected="0">
            <x v="791"/>
          </reference>
          <reference field="11" count="1">
            <x v="4"/>
          </reference>
          <reference field="12" count="1" selected="0">
            <x v="2"/>
          </reference>
        </references>
      </pivotArea>
    </format>
    <format dxfId="7593">
      <pivotArea collapsedLevelsAreSubtotals="1" fieldPosition="0">
        <references count="5">
          <reference field="0" count="1">
            <x v="9"/>
          </reference>
          <reference field="1" count="1" selected="0">
            <x v="3"/>
          </reference>
          <reference field="3" count="1" selected="0">
            <x v="791"/>
          </reference>
          <reference field="11" count="1" selected="0">
            <x v="4"/>
          </reference>
          <reference field="12" count="1" selected="0">
            <x v="2"/>
          </reference>
        </references>
      </pivotArea>
    </format>
    <format dxfId="7592">
      <pivotArea collapsedLevelsAreSubtotals="1" fieldPosition="0">
        <references count="4">
          <reference field="1" count="1" selected="0">
            <x v="3"/>
          </reference>
          <reference field="3" count="1" selected="0">
            <x v="791"/>
          </reference>
          <reference field="11" count="1">
            <x v="25"/>
          </reference>
          <reference field="12" count="1" selected="0">
            <x v="2"/>
          </reference>
        </references>
      </pivotArea>
    </format>
    <format dxfId="7591">
      <pivotArea collapsedLevelsAreSubtotals="1" fieldPosition="0">
        <references count="5">
          <reference field="0" count="1">
            <x v="17"/>
          </reference>
          <reference field="1" count="1" selected="0">
            <x v="3"/>
          </reference>
          <reference field="3" count="1" selected="0">
            <x v="791"/>
          </reference>
          <reference field="11" count="1" selected="0">
            <x v="25"/>
          </reference>
          <reference field="12" count="1" selected="0">
            <x v="2"/>
          </reference>
        </references>
      </pivotArea>
    </format>
    <format dxfId="7590">
      <pivotArea collapsedLevelsAreSubtotals="1" fieldPosition="0">
        <references count="3">
          <reference field="1" count="1" selected="0">
            <x v="3"/>
          </reference>
          <reference field="3" count="1">
            <x v="793"/>
          </reference>
          <reference field="12" count="1" selected="0">
            <x v="2"/>
          </reference>
        </references>
      </pivotArea>
    </format>
    <format dxfId="7589">
      <pivotArea collapsedLevelsAreSubtotals="1" fieldPosition="0">
        <references count="4">
          <reference field="1" count="1" selected="0">
            <x v="3"/>
          </reference>
          <reference field="3" count="1" selected="0">
            <x v="793"/>
          </reference>
          <reference field="11" count="1">
            <x v="25"/>
          </reference>
          <reference field="12" count="1" selected="0">
            <x v="2"/>
          </reference>
        </references>
      </pivotArea>
    </format>
    <format dxfId="7588">
      <pivotArea collapsedLevelsAreSubtotals="1" fieldPosition="0">
        <references count="5">
          <reference field="0" count="1">
            <x v="17"/>
          </reference>
          <reference field="1" count="1" selected="0">
            <x v="3"/>
          </reference>
          <reference field="3" count="1" selected="0">
            <x v="793"/>
          </reference>
          <reference field="11" count="1" selected="0">
            <x v="25"/>
          </reference>
          <reference field="12" count="1" selected="0">
            <x v="2"/>
          </reference>
        </references>
      </pivotArea>
    </format>
    <format dxfId="7587">
      <pivotArea collapsedLevelsAreSubtotals="1" fieldPosition="0">
        <references count="3">
          <reference field="1" count="1" selected="0">
            <x v="3"/>
          </reference>
          <reference field="3" count="1">
            <x v="797"/>
          </reference>
          <reference field="12" count="1" selected="0">
            <x v="2"/>
          </reference>
        </references>
      </pivotArea>
    </format>
    <format dxfId="7586">
      <pivotArea collapsedLevelsAreSubtotals="1" fieldPosition="0">
        <references count="4">
          <reference field="1" count="1" selected="0">
            <x v="3"/>
          </reference>
          <reference field="3" count="1" selected="0">
            <x v="797"/>
          </reference>
          <reference field="11" count="1">
            <x v="25"/>
          </reference>
          <reference field="12" count="1" selected="0">
            <x v="2"/>
          </reference>
        </references>
      </pivotArea>
    </format>
    <format dxfId="7585">
      <pivotArea collapsedLevelsAreSubtotals="1" fieldPosition="0">
        <references count="5">
          <reference field="0" count="1">
            <x v="17"/>
          </reference>
          <reference field="1" count="1" selected="0">
            <x v="3"/>
          </reference>
          <reference field="3" count="1" selected="0">
            <x v="797"/>
          </reference>
          <reference field="11" count="1" selected="0">
            <x v="25"/>
          </reference>
          <reference field="12" count="1" selected="0">
            <x v="2"/>
          </reference>
        </references>
      </pivotArea>
    </format>
    <format dxfId="7584">
      <pivotArea collapsedLevelsAreSubtotals="1" fieldPosition="0">
        <references count="3">
          <reference field="1" count="1" selected="0">
            <x v="3"/>
          </reference>
          <reference field="3" count="1">
            <x v="798"/>
          </reference>
          <reference field="12" count="1" selected="0">
            <x v="2"/>
          </reference>
        </references>
      </pivotArea>
    </format>
    <format dxfId="7583">
      <pivotArea collapsedLevelsAreSubtotals="1" fieldPosition="0">
        <references count="4">
          <reference field="1" count="1" selected="0">
            <x v="3"/>
          </reference>
          <reference field="3" count="1" selected="0">
            <x v="798"/>
          </reference>
          <reference field="11" count="1">
            <x v="25"/>
          </reference>
          <reference field="12" count="1" selected="0">
            <x v="2"/>
          </reference>
        </references>
      </pivotArea>
    </format>
    <format dxfId="7582">
      <pivotArea collapsedLevelsAreSubtotals="1" fieldPosition="0">
        <references count="5">
          <reference field="0" count="1">
            <x v="17"/>
          </reference>
          <reference field="1" count="1" selected="0">
            <x v="3"/>
          </reference>
          <reference field="3" count="1" selected="0">
            <x v="798"/>
          </reference>
          <reference field="11" count="1" selected="0">
            <x v="25"/>
          </reference>
          <reference field="12" count="1" selected="0">
            <x v="2"/>
          </reference>
        </references>
      </pivotArea>
    </format>
    <format dxfId="7581">
      <pivotArea collapsedLevelsAreSubtotals="1" fieldPosition="0">
        <references count="3">
          <reference field="1" count="1" selected="0">
            <x v="3"/>
          </reference>
          <reference field="3" count="1">
            <x v="805"/>
          </reference>
          <reference field="12" count="1" selected="0">
            <x v="2"/>
          </reference>
        </references>
      </pivotArea>
    </format>
    <format dxfId="7580">
      <pivotArea collapsedLevelsAreSubtotals="1" fieldPosition="0">
        <references count="4">
          <reference field="1" count="1" selected="0">
            <x v="3"/>
          </reference>
          <reference field="3" count="1" selected="0">
            <x v="805"/>
          </reference>
          <reference field="11" count="1">
            <x v="25"/>
          </reference>
          <reference field="12" count="1" selected="0">
            <x v="2"/>
          </reference>
        </references>
      </pivotArea>
    </format>
    <format dxfId="7579">
      <pivotArea collapsedLevelsAreSubtotals="1" fieldPosition="0">
        <references count="5">
          <reference field="0" count="1">
            <x v="17"/>
          </reference>
          <reference field="1" count="1" selected="0">
            <x v="3"/>
          </reference>
          <reference field="3" count="1" selected="0">
            <x v="805"/>
          </reference>
          <reference field="11" count="1" selected="0">
            <x v="25"/>
          </reference>
          <reference field="12" count="1" selected="0">
            <x v="2"/>
          </reference>
        </references>
      </pivotArea>
    </format>
    <format dxfId="7578">
      <pivotArea collapsedLevelsAreSubtotals="1" fieldPosition="0">
        <references count="3">
          <reference field="1" count="1" selected="0">
            <x v="3"/>
          </reference>
          <reference field="3" count="1">
            <x v="806"/>
          </reference>
          <reference field="12" count="1" selected="0">
            <x v="2"/>
          </reference>
        </references>
      </pivotArea>
    </format>
    <format dxfId="7577">
      <pivotArea collapsedLevelsAreSubtotals="1" fieldPosition="0">
        <references count="4">
          <reference field="1" count="1" selected="0">
            <x v="3"/>
          </reference>
          <reference field="3" count="1" selected="0">
            <x v="806"/>
          </reference>
          <reference field="11" count="1">
            <x v="25"/>
          </reference>
          <reference field="12" count="1" selected="0">
            <x v="2"/>
          </reference>
        </references>
      </pivotArea>
    </format>
    <format dxfId="7576">
      <pivotArea collapsedLevelsAreSubtotals="1" fieldPosition="0">
        <references count="5">
          <reference field="0" count="1">
            <x v="17"/>
          </reference>
          <reference field="1" count="1" selected="0">
            <x v="3"/>
          </reference>
          <reference field="3" count="1" selected="0">
            <x v="806"/>
          </reference>
          <reference field="11" count="1" selected="0">
            <x v="25"/>
          </reference>
          <reference field="12" count="1" selected="0">
            <x v="2"/>
          </reference>
        </references>
      </pivotArea>
    </format>
    <format dxfId="7575">
      <pivotArea collapsedLevelsAreSubtotals="1" fieldPosition="0">
        <references count="3">
          <reference field="1" count="1" selected="0">
            <x v="3"/>
          </reference>
          <reference field="3" count="1">
            <x v="810"/>
          </reference>
          <reference field="12" count="1" selected="0">
            <x v="2"/>
          </reference>
        </references>
      </pivotArea>
    </format>
    <format dxfId="7574">
      <pivotArea collapsedLevelsAreSubtotals="1" fieldPosition="0">
        <references count="4">
          <reference field="1" count="1" selected="0">
            <x v="3"/>
          </reference>
          <reference field="3" count="1" selected="0">
            <x v="810"/>
          </reference>
          <reference field="11" count="1">
            <x v="25"/>
          </reference>
          <reference field="12" count="1" selected="0">
            <x v="2"/>
          </reference>
        </references>
      </pivotArea>
    </format>
    <format dxfId="7573">
      <pivotArea collapsedLevelsAreSubtotals="1" fieldPosition="0">
        <references count="5">
          <reference field="0" count="1">
            <x v="17"/>
          </reference>
          <reference field="1" count="1" selected="0">
            <x v="3"/>
          </reference>
          <reference field="3" count="1" selected="0">
            <x v="810"/>
          </reference>
          <reference field="11" count="1" selected="0">
            <x v="25"/>
          </reference>
          <reference field="12" count="1" selected="0">
            <x v="2"/>
          </reference>
        </references>
      </pivotArea>
    </format>
    <format dxfId="7572">
      <pivotArea collapsedLevelsAreSubtotals="1" fieldPosition="0">
        <references count="3">
          <reference field="1" count="1" selected="0">
            <x v="3"/>
          </reference>
          <reference field="3" count="1">
            <x v="813"/>
          </reference>
          <reference field="12" count="1" selected="0">
            <x v="2"/>
          </reference>
        </references>
      </pivotArea>
    </format>
    <format dxfId="7571">
      <pivotArea collapsedLevelsAreSubtotals="1" fieldPosition="0">
        <references count="4">
          <reference field="1" count="1" selected="0">
            <x v="3"/>
          </reference>
          <reference field="3" count="1" selected="0">
            <x v="813"/>
          </reference>
          <reference field="11" count="1">
            <x v="4"/>
          </reference>
          <reference field="12" count="1" selected="0">
            <x v="2"/>
          </reference>
        </references>
      </pivotArea>
    </format>
    <format dxfId="7570">
      <pivotArea collapsedLevelsAreSubtotals="1" fieldPosition="0">
        <references count="5">
          <reference field="0" count="1">
            <x v="9"/>
          </reference>
          <reference field="1" count="1" selected="0">
            <x v="3"/>
          </reference>
          <reference field="3" count="1" selected="0">
            <x v="813"/>
          </reference>
          <reference field="11" count="1" selected="0">
            <x v="4"/>
          </reference>
          <reference field="12" count="1" selected="0">
            <x v="2"/>
          </reference>
        </references>
      </pivotArea>
    </format>
    <format dxfId="7569">
      <pivotArea collapsedLevelsAreSubtotals="1" fieldPosition="0">
        <references count="3">
          <reference field="1" count="1" selected="0">
            <x v="3"/>
          </reference>
          <reference field="3" count="1">
            <x v="814"/>
          </reference>
          <reference field="12" count="1" selected="0">
            <x v="2"/>
          </reference>
        </references>
      </pivotArea>
    </format>
    <format dxfId="7568">
      <pivotArea collapsedLevelsAreSubtotals="1" fieldPosition="0">
        <references count="4">
          <reference field="1" count="1" selected="0">
            <x v="3"/>
          </reference>
          <reference field="3" count="1" selected="0">
            <x v="814"/>
          </reference>
          <reference field="11" count="1">
            <x v="25"/>
          </reference>
          <reference field="12" count="1" selected="0">
            <x v="2"/>
          </reference>
        </references>
      </pivotArea>
    </format>
    <format dxfId="7567">
      <pivotArea collapsedLevelsAreSubtotals="1" fieldPosition="0">
        <references count="5">
          <reference field="0" count="1">
            <x v="17"/>
          </reference>
          <reference field="1" count="1" selected="0">
            <x v="3"/>
          </reference>
          <reference field="3" count="1" selected="0">
            <x v="814"/>
          </reference>
          <reference field="11" count="1" selected="0">
            <x v="25"/>
          </reference>
          <reference field="12" count="1" selected="0">
            <x v="2"/>
          </reference>
        </references>
      </pivotArea>
    </format>
    <format dxfId="7566">
      <pivotArea collapsedLevelsAreSubtotals="1" fieldPosition="0">
        <references count="3">
          <reference field="1" count="1" selected="0">
            <x v="3"/>
          </reference>
          <reference field="3" count="1">
            <x v="820"/>
          </reference>
          <reference field="12" count="1" selected="0">
            <x v="2"/>
          </reference>
        </references>
      </pivotArea>
    </format>
    <format dxfId="7565">
      <pivotArea collapsedLevelsAreSubtotals="1" fieldPosition="0">
        <references count="4">
          <reference field="1" count="1" selected="0">
            <x v="3"/>
          </reference>
          <reference field="3" count="1" selected="0">
            <x v="820"/>
          </reference>
          <reference field="11" count="1">
            <x v="25"/>
          </reference>
          <reference field="12" count="1" selected="0">
            <x v="2"/>
          </reference>
        </references>
      </pivotArea>
    </format>
    <format dxfId="7564">
      <pivotArea collapsedLevelsAreSubtotals="1" fieldPosition="0">
        <references count="5">
          <reference field="0" count="1">
            <x v="17"/>
          </reference>
          <reference field="1" count="1" selected="0">
            <x v="3"/>
          </reference>
          <reference field="3" count="1" selected="0">
            <x v="820"/>
          </reference>
          <reference field="11" count="1" selected="0">
            <x v="25"/>
          </reference>
          <reference field="12" count="1" selected="0">
            <x v="2"/>
          </reference>
        </references>
      </pivotArea>
    </format>
    <format dxfId="7563">
      <pivotArea collapsedLevelsAreSubtotals="1" fieldPosition="0">
        <references count="3">
          <reference field="1" count="1" selected="0">
            <x v="3"/>
          </reference>
          <reference field="3" count="1">
            <x v="821"/>
          </reference>
          <reference field="12" count="1" selected="0">
            <x v="2"/>
          </reference>
        </references>
      </pivotArea>
    </format>
    <format dxfId="7562">
      <pivotArea collapsedLevelsAreSubtotals="1" fieldPosition="0">
        <references count="4">
          <reference field="1" count="1" selected="0">
            <x v="3"/>
          </reference>
          <reference field="3" count="1" selected="0">
            <x v="821"/>
          </reference>
          <reference field="11" count="1">
            <x v="25"/>
          </reference>
          <reference field="12" count="1" selected="0">
            <x v="2"/>
          </reference>
        </references>
      </pivotArea>
    </format>
    <format dxfId="7561">
      <pivotArea collapsedLevelsAreSubtotals="1" fieldPosition="0">
        <references count="5">
          <reference field="0" count="1">
            <x v="17"/>
          </reference>
          <reference field="1" count="1" selected="0">
            <x v="3"/>
          </reference>
          <reference field="3" count="1" selected="0">
            <x v="821"/>
          </reference>
          <reference field="11" count="1" selected="0">
            <x v="25"/>
          </reference>
          <reference field="12" count="1" selected="0">
            <x v="2"/>
          </reference>
        </references>
      </pivotArea>
    </format>
    <format dxfId="7560">
      <pivotArea collapsedLevelsAreSubtotals="1" fieldPosition="0">
        <references count="3">
          <reference field="1" count="1" selected="0">
            <x v="3"/>
          </reference>
          <reference field="3" count="1">
            <x v="822"/>
          </reference>
          <reference field="12" count="1" selected="0">
            <x v="2"/>
          </reference>
        </references>
      </pivotArea>
    </format>
    <format dxfId="7559">
      <pivotArea collapsedLevelsAreSubtotals="1" fieldPosition="0">
        <references count="4">
          <reference field="1" count="1" selected="0">
            <x v="3"/>
          </reference>
          <reference field="3" count="1" selected="0">
            <x v="822"/>
          </reference>
          <reference field="11" count="1">
            <x v="25"/>
          </reference>
          <reference field="12" count="1" selected="0">
            <x v="2"/>
          </reference>
        </references>
      </pivotArea>
    </format>
    <format dxfId="7558">
      <pivotArea collapsedLevelsAreSubtotals="1" fieldPosition="0">
        <references count="5">
          <reference field="0" count="1">
            <x v="17"/>
          </reference>
          <reference field="1" count="1" selected="0">
            <x v="3"/>
          </reference>
          <reference field="3" count="1" selected="0">
            <x v="822"/>
          </reference>
          <reference field="11" count="1" selected="0">
            <x v="25"/>
          </reference>
          <reference field="12" count="1" selected="0">
            <x v="2"/>
          </reference>
        </references>
      </pivotArea>
    </format>
    <format dxfId="7557">
      <pivotArea collapsedLevelsAreSubtotals="1" fieldPosition="0">
        <references count="3">
          <reference field="1" count="1" selected="0">
            <x v="3"/>
          </reference>
          <reference field="3" count="1">
            <x v="828"/>
          </reference>
          <reference field="12" count="1" selected="0">
            <x v="2"/>
          </reference>
        </references>
      </pivotArea>
    </format>
    <format dxfId="7556">
      <pivotArea collapsedLevelsAreSubtotals="1" fieldPosition="0">
        <references count="4">
          <reference field="1" count="1" selected="0">
            <x v="3"/>
          </reference>
          <reference field="3" count="1" selected="0">
            <x v="828"/>
          </reference>
          <reference field="11" count="1">
            <x v="25"/>
          </reference>
          <reference field="12" count="1" selected="0">
            <x v="2"/>
          </reference>
        </references>
      </pivotArea>
    </format>
    <format dxfId="7555">
      <pivotArea collapsedLevelsAreSubtotals="1" fieldPosition="0">
        <references count="5">
          <reference field="0" count="1">
            <x v="17"/>
          </reference>
          <reference field="1" count="1" selected="0">
            <x v="3"/>
          </reference>
          <reference field="3" count="1" selected="0">
            <x v="828"/>
          </reference>
          <reference field="11" count="1" selected="0">
            <x v="25"/>
          </reference>
          <reference field="12" count="1" selected="0">
            <x v="2"/>
          </reference>
        </references>
      </pivotArea>
    </format>
    <format dxfId="7554">
      <pivotArea collapsedLevelsAreSubtotals="1" fieldPosition="0">
        <references count="3">
          <reference field="1" count="1" selected="0">
            <x v="3"/>
          </reference>
          <reference field="3" count="1">
            <x v="829"/>
          </reference>
          <reference field="12" count="1" selected="0">
            <x v="2"/>
          </reference>
        </references>
      </pivotArea>
    </format>
    <format dxfId="7553">
      <pivotArea collapsedLevelsAreSubtotals="1" fieldPosition="0">
        <references count="4">
          <reference field="1" count="1" selected="0">
            <x v="3"/>
          </reference>
          <reference field="3" count="1" selected="0">
            <x v="829"/>
          </reference>
          <reference field="11" count="1">
            <x v="25"/>
          </reference>
          <reference field="12" count="1" selected="0">
            <x v="2"/>
          </reference>
        </references>
      </pivotArea>
    </format>
    <format dxfId="7552">
      <pivotArea collapsedLevelsAreSubtotals="1" fieldPosition="0">
        <references count="5">
          <reference field="0" count="1">
            <x v="17"/>
          </reference>
          <reference field="1" count="1" selected="0">
            <x v="3"/>
          </reference>
          <reference field="3" count="1" selected="0">
            <x v="829"/>
          </reference>
          <reference field="11" count="1" selected="0">
            <x v="25"/>
          </reference>
          <reference field="12" count="1" selected="0">
            <x v="2"/>
          </reference>
        </references>
      </pivotArea>
    </format>
    <format dxfId="7551">
      <pivotArea collapsedLevelsAreSubtotals="1" fieldPosition="0">
        <references count="3">
          <reference field="1" count="1" selected="0">
            <x v="3"/>
          </reference>
          <reference field="3" count="1">
            <x v="831"/>
          </reference>
          <reference field="12" count="1" selected="0">
            <x v="2"/>
          </reference>
        </references>
      </pivotArea>
    </format>
    <format dxfId="7550">
      <pivotArea collapsedLevelsAreSubtotals="1" fieldPosition="0">
        <references count="4">
          <reference field="1" count="1" selected="0">
            <x v="3"/>
          </reference>
          <reference field="3" count="1" selected="0">
            <x v="831"/>
          </reference>
          <reference field="11" count="1">
            <x v="25"/>
          </reference>
          <reference field="12" count="1" selected="0">
            <x v="2"/>
          </reference>
        </references>
      </pivotArea>
    </format>
    <format dxfId="7549">
      <pivotArea collapsedLevelsAreSubtotals="1" fieldPosition="0">
        <references count="5">
          <reference field="0" count="1">
            <x v="17"/>
          </reference>
          <reference field="1" count="1" selected="0">
            <x v="3"/>
          </reference>
          <reference field="3" count="1" selected="0">
            <x v="831"/>
          </reference>
          <reference field="11" count="1" selected="0">
            <x v="25"/>
          </reference>
          <reference field="12" count="1" selected="0">
            <x v="2"/>
          </reference>
        </references>
      </pivotArea>
    </format>
    <format dxfId="7548">
      <pivotArea collapsedLevelsAreSubtotals="1" fieldPosition="0">
        <references count="3">
          <reference field="1" count="1" selected="0">
            <x v="3"/>
          </reference>
          <reference field="3" count="1">
            <x v="832"/>
          </reference>
          <reference field="12" count="1" selected="0">
            <x v="2"/>
          </reference>
        </references>
      </pivotArea>
    </format>
    <format dxfId="7547">
      <pivotArea collapsedLevelsAreSubtotals="1" fieldPosition="0">
        <references count="4">
          <reference field="1" count="1" selected="0">
            <x v="3"/>
          </reference>
          <reference field="3" count="1" selected="0">
            <x v="832"/>
          </reference>
          <reference field="11" count="1">
            <x v="25"/>
          </reference>
          <reference field="12" count="1" selected="0">
            <x v="2"/>
          </reference>
        </references>
      </pivotArea>
    </format>
    <format dxfId="7546">
      <pivotArea collapsedLevelsAreSubtotals="1" fieldPosition="0">
        <references count="5">
          <reference field="0" count="1">
            <x v="17"/>
          </reference>
          <reference field="1" count="1" selected="0">
            <x v="3"/>
          </reference>
          <reference field="3" count="1" selected="0">
            <x v="832"/>
          </reference>
          <reference field="11" count="1" selected="0">
            <x v="25"/>
          </reference>
          <reference field="12" count="1" selected="0">
            <x v="2"/>
          </reference>
        </references>
      </pivotArea>
    </format>
    <format dxfId="7545">
      <pivotArea collapsedLevelsAreSubtotals="1" fieldPosition="0">
        <references count="3">
          <reference field="1" count="1" selected="0">
            <x v="3"/>
          </reference>
          <reference field="3" count="1">
            <x v="833"/>
          </reference>
          <reference field="12" count="1" selected="0">
            <x v="2"/>
          </reference>
        </references>
      </pivotArea>
    </format>
    <format dxfId="7544">
      <pivotArea collapsedLevelsAreSubtotals="1" fieldPosition="0">
        <references count="4">
          <reference field="1" count="1" selected="0">
            <x v="3"/>
          </reference>
          <reference field="3" count="1" selected="0">
            <x v="833"/>
          </reference>
          <reference field="11" count="1">
            <x v="4"/>
          </reference>
          <reference field="12" count="1" selected="0">
            <x v="2"/>
          </reference>
        </references>
      </pivotArea>
    </format>
    <format dxfId="7543">
      <pivotArea collapsedLevelsAreSubtotals="1" fieldPosition="0">
        <references count="5">
          <reference field="0" count="1">
            <x v="9"/>
          </reference>
          <reference field="1" count="1" selected="0">
            <x v="3"/>
          </reference>
          <reference field="3" count="1" selected="0">
            <x v="833"/>
          </reference>
          <reference field="11" count="1" selected="0">
            <x v="4"/>
          </reference>
          <reference field="12" count="1" selected="0">
            <x v="2"/>
          </reference>
        </references>
      </pivotArea>
    </format>
    <format dxfId="7542">
      <pivotArea collapsedLevelsAreSubtotals="1" fieldPosition="0">
        <references count="4">
          <reference field="1" count="1" selected="0">
            <x v="3"/>
          </reference>
          <reference field="3" count="1" selected="0">
            <x v="833"/>
          </reference>
          <reference field="11" count="1">
            <x v="25"/>
          </reference>
          <reference field="12" count="1" selected="0">
            <x v="2"/>
          </reference>
        </references>
      </pivotArea>
    </format>
    <format dxfId="7541">
      <pivotArea collapsedLevelsAreSubtotals="1" fieldPosition="0">
        <references count="5">
          <reference field="0" count="1">
            <x v="17"/>
          </reference>
          <reference field="1" count="1" selected="0">
            <x v="3"/>
          </reference>
          <reference field="3" count="1" selected="0">
            <x v="833"/>
          </reference>
          <reference field="11" count="1" selected="0">
            <x v="25"/>
          </reference>
          <reference field="12" count="1" selected="0">
            <x v="2"/>
          </reference>
        </references>
      </pivotArea>
    </format>
    <format dxfId="7540">
      <pivotArea collapsedLevelsAreSubtotals="1" fieldPosition="0">
        <references count="3">
          <reference field="1" count="1" selected="0">
            <x v="3"/>
          </reference>
          <reference field="3" count="1">
            <x v="834"/>
          </reference>
          <reference field="12" count="1" selected="0">
            <x v="2"/>
          </reference>
        </references>
      </pivotArea>
    </format>
    <format dxfId="7539">
      <pivotArea collapsedLevelsAreSubtotals="1" fieldPosition="0">
        <references count="4">
          <reference field="1" count="1" selected="0">
            <x v="3"/>
          </reference>
          <reference field="3" count="1" selected="0">
            <x v="834"/>
          </reference>
          <reference field="11" count="1">
            <x v="25"/>
          </reference>
          <reference field="12" count="1" selected="0">
            <x v="2"/>
          </reference>
        </references>
      </pivotArea>
    </format>
    <format dxfId="7538">
      <pivotArea collapsedLevelsAreSubtotals="1" fieldPosition="0">
        <references count="5">
          <reference field="0" count="1">
            <x v="17"/>
          </reference>
          <reference field="1" count="1" selected="0">
            <x v="3"/>
          </reference>
          <reference field="3" count="1" selected="0">
            <x v="834"/>
          </reference>
          <reference field="11" count="1" selected="0">
            <x v="25"/>
          </reference>
          <reference field="12" count="1" selected="0">
            <x v="2"/>
          </reference>
        </references>
      </pivotArea>
    </format>
    <format dxfId="7537">
      <pivotArea collapsedLevelsAreSubtotals="1" fieldPosition="0">
        <references count="3">
          <reference field="1" count="1" selected="0">
            <x v="3"/>
          </reference>
          <reference field="3" count="1">
            <x v="836"/>
          </reference>
          <reference field="12" count="1" selected="0">
            <x v="2"/>
          </reference>
        </references>
      </pivotArea>
    </format>
    <format dxfId="7536">
      <pivotArea collapsedLevelsAreSubtotals="1" fieldPosition="0">
        <references count="4">
          <reference field="1" count="1" selected="0">
            <x v="3"/>
          </reference>
          <reference field="3" count="1" selected="0">
            <x v="836"/>
          </reference>
          <reference field="11" count="1">
            <x v="25"/>
          </reference>
          <reference field="12" count="1" selected="0">
            <x v="2"/>
          </reference>
        </references>
      </pivotArea>
    </format>
    <format dxfId="7535">
      <pivotArea collapsedLevelsAreSubtotals="1" fieldPosition="0">
        <references count="5">
          <reference field="0" count="1">
            <x v="17"/>
          </reference>
          <reference field="1" count="1" selected="0">
            <x v="3"/>
          </reference>
          <reference field="3" count="1" selected="0">
            <x v="836"/>
          </reference>
          <reference field="11" count="1" selected="0">
            <x v="25"/>
          </reference>
          <reference field="12" count="1" selected="0">
            <x v="2"/>
          </reference>
        </references>
      </pivotArea>
    </format>
    <format dxfId="7534">
      <pivotArea collapsedLevelsAreSubtotals="1" fieldPosition="0">
        <references count="3">
          <reference field="1" count="1" selected="0">
            <x v="3"/>
          </reference>
          <reference field="3" count="1">
            <x v="837"/>
          </reference>
          <reference field="12" count="1" selected="0">
            <x v="2"/>
          </reference>
        </references>
      </pivotArea>
    </format>
    <format dxfId="7533">
      <pivotArea collapsedLevelsAreSubtotals="1" fieldPosition="0">
        <references count="4">
          <reference field="1" count="1" selected="0">
            <x v="3"/>
          </reference>
          <reference field="3" count="1" selected="0">
            <x v="837"/>
          </reference>
          <reference field="11" count="1">
            <x v="25"/>
          </reference>
          <reference field="12" count="1" selected="0">
            <x v="2"/>
          </reference>
        </references>
      </pivotArea>
    </format>
    <format dxfId="7532">
      <pivotArea collapsedLevelsAreSubtotals="1" fieldPosition="0">
        <references count="5">
          <reference field="0" count="1">
            <x v="17"/>
          </reference>
          <reference field="1" count="1" selected="0">
            <x v="3"/>
          </reference>
          <reference field="3" count="1" selected="0">
            <x v="837"/>
          </reference>
          <reference field="11" count="1" selected="0">
            <x v="25"/>
          </reference>
          <reference field="12" count="1" selected="0">
            <x v="2"/>
          </reference>
        </references>
      </pivotArea>
    </format>
    <format dxfId="7531">
      <pivotArea collapsedLevelsAreSubtotals="1" fieldPosition="0">
        <references count="3">
          <reference field="1" count="1" selected="0">
            <x v="3"/>
          </reference>
          <reference field="3" count="1">
            <x v="838"/>
          </reference>
          <reference field="12" count="1" selected="0">
            <x v="2"/>
          </reference>
        </references>
      </pivotArea>
    </format>
    <format dxfId="7530">
      <pivotArea collapsedLevelsAreSubtotals="1" fieldPosition="0">
        <references count="4">
          <reference field="1" count="1" selected="0">
            <x v="3"/>
          </reference>
          <reference field="3" count="1" selected="0">
            <x v="838"/>
          </reference>
          <reference field="11" count="1">
            <x v="25"/>
          </reference>
          <reference field="12" count="1" selected="0">
            <x v="2"/>
          </reference>
        </references>
      </pivotArea>
    </format>
    <format dxfId="7529">
      <pivotArea collapsedLevelsAreSubtotals="1" fieldPosition="0">
        <references count="5">
          <reference field="0" count="1">
            <x v="17"/>
          </reference>
          <reference field="1" count="1" selected="0">
            <x v="3"/>
          </reference>
          <reference field="3" count="1" selected="0">
            <x v="838"/>
          </reference>
          <reference field="11" count="1" selected="0">
            <x v="25"/>
          </reference>
          <reference field="12" count="1" selected="0">
            <x v="2"/>
          </reference>
        </references>
      </pivotArea>
    </format>
    <format dxfId="7528">
      <pivotArea collapsedLevelsAreSubtotals="1" fieldPosition="0">
        <references count="3">
          <reference field="1" count="1" selected="0">
            <x v="3"/>
          </reference>
          <reference field="3" count="1">
            <x v="839"/>
          </reference>
          <reference field="12" count="1" selected="0">
            <x v="2"/>
          </reference>
        </references>
      </pivotArea>
    </format>
    <format dxfId="7527">
      <pivotArea collapsedLevelsAreSubtotals="1" fieldPosition="0">
        <references count="4">
          <reference field="1" count="1" selected="0">
            <x v="3"/>
          </reference>
          <reference field="3" count="1" selected="0">
            <x v="839"/>
          </reference>
          <reference field="11" count="1">
            <x v="25"/>
          </reference>
          <reference field="12" count="1" selected="0">
            <x v="2"/>
          </reference>
        </references>
      </pivotArea>
    </format>
    <format dxfId="7526">
      <pivotArea collapsedLevelsAreSubtotals="1" fieldPosition="0">
        <references count="5">
          <reference field="0" count="1">
            <x v="17"/>
          </reference>
          <reference field="1" count="1" selected="0">
            <x v="3"/>
          </reference>
          <reference field="3" count="1" selected="0">
            <x v="839"/>
          </reference>
          <reference field="11" count="1" selected="0">
            <x v="25"/>
          </reference>
          <reference field="12" count="1" selected="0">
            <x v="2"/>
          </reference>
        </references>
      </pivotArea>
    </format>
    <format dxfId="7525">
      <pivotArea collapsedLevelsAreSubtotals="1" fieldPosition="0">
        <references count="3">
          <reference field="1" count="1" selected="0">
            <x v="3"/>
          </reference>
          <reference field="3" count="1">
            <x v="840"/>
          </reference>
          <reference field="12" count="1" selected="0">
            <x v="2"/>
          </reference>
        </references>
      </pivotArea>
    </format>
    <format dxfId="7524">
      <pivotArea collapsedLevelsAreSubtotals="1" fieldPosition="0">
        <references count="4">
          <reference field="1" count="1" selected="0">
            <x v="3"/>
          </reference>
          <reference field="3" count="1" selected="0">
            <x v="840"/>
          </reference>
          <reference field="11" count="1">
            <x v="25"/>
          </reference>
          <reference field="12" count="1" selected="0">
            <x v="2"/>
          </reference>
        </references>
      </pivotArea>
    </format>
    <format dxfId="7523">
      <pivotArea collapsedLevelsAreSubtotals="1" fieldPosition="0">
        <references count="5">
          <reference field="0" count="1">
            <x v="17"/>
          </reference>
          <reference field="1" count="1" selected="0">
            <x v="3"/>
          </reference>
          <reference field="3" count="1" selected="0">
            <x v="840"/>
          </reference>
          <reference field="11" count="1" selected="0">
            <x v="25"/>
          </reference>
          <reference field="12" count="1" selected="0">
            <x v="2"/>
          </reference>
        </references>
      </pivotArea>
    </format>
    <format dxfId="7522">
      <pivotArea collapsedLevelsAreSubtotals="1" fieldPosition="0">
        <references count="3">
          <reference field="1" count="1" selected="0">
            <x v="3"/>
          </reference>
          <reference field="3" count="1">
            <x v="841"/>
          </reference>
          <reference field="12" count="1" selected="0">
            <x v="2"/>
          </reference>
        </references>
      </pivotArea>
    </format>
    <format dxfId="7521">
      <pivotArea collapsedLevelsAreSubtotals="1" fieldPosition="0">
        <references count="4">
          <reference field="1" count="1" selected="0">
            <x v="3"/>
          </reference>
          <reference field="3" count="1" selected="0">
            <x v="841"/>
          </reference>
          <reference field="11" count="1">
            <x v="25"/>
          </reference>
          <reference field="12" count="1" selected="0">
            <x v="2"/>
          </reference>
        </references>
      </pivotArea>
    </format>
    <format dxfId="7520">
      <pivotArea collapsedLevelsAreSubtotals="1" fieldPosition="0">
        <references count="5">
          <reference field="0" count="1">
            <x v="17"/>
          </reference>
          <reference field="1" count="1" selected="0">
            <x v="3"/>
          </reference>
          <reference field="3" count="1" selected="0">
            <x v="841"/>
          </reference>
          <reference field="11" count="1" selected="0">
            <x v="25"/>
          </reference>
          <reference field="12" count="1" selected="0">
            <x v="2"/>
          </reference>
        </references>
      </pivotArea>
    </format>
    <format dxfId="7519">
      <pivotArea collapsedLevelsAreSubtotals="1" fieldPosition="0">
        <references count="3">
          <reference field="1" count="1" selected="0">
            <x v="3"/>
          </reference>
          <reference field="3" count="1">
            <x v="842"/>
          </reference>
          <reference field="12" count="1" selected="0">
            <x v="2"/>
          </reference>
        </references>
      </pivotArea>
    </format>
    <format dxfId="7518">
      <pivotArea collapsedLevelsAreSubtotals="1" fieldPosition="0">
        <references count="4">
          <reference field="1" count="1" selected="0">
            <x v="3"/>
          </reference>
          <reference field="3" count="1" selected="0">
            <x v="842"/>
          </reference>
          <reference field="11" count="1">
            <x v="25"/>
          </reference>
          <reference field="12" count="1" selected="0">
            <x v="2"/>
          </reference>
        </references>
      </pivotArea>
    </format>
    <format dxfId="7517">
      <pivotArea collapsedLevelsAreSubtotals="1" fieldPosition="0">
        <references count="5">
          <reference field="0" count="1">
            <x v="17"/>
          </reference>
          <reference field="1" count="1" selected="0">
            <x v="3"/>
          </reference>
          <reference field="3" count="1" selected="0">
            <x v="842"/>
          </reference>
          <reference field="11" count="1" selected="0">
            <x v="25"/>
          </reference>
          <reference field="12" count="1" selected="0">
            <x v="2"/>
          </reference>
        </references>
      </pivotArea>
    </format>
    <format dxfId="7516">
      <pivotArea collapsedLevelsAreSubtotals="1" fieldPosition="0">
        <references count="3">
          <reference field="1" count="1" selected="0">
            <x v="3"/>
          </reference>
          <reference field="3" count="1">
            <x v="844"/>
          </reference>
          <reference field="12" count="1" selected="0">
            <x v="2"/>
          </reference>
        </references>
      </pivotArea>
    </format>
    <format dxfId="7515">
      <pivotArea collapsedLevelsAreSubtotals="1" fieldPosition="0">
        <references count="4">
          <reference field="1" count="1" selected="0">
            <x v="3"/>
          </reference>
          <reference field="3" count="1" selected="0">
            <x v="844"/>
          </reference>
          <reference field="11" count="1">
            <x v="25"/>
          </reference>
          <reference field="12" count="1" selected="0">
            <x v="2"/>
          </reference>
        </references>
      </pivotArea>
    </format>
    <format dxfId="7514">
      <pivotArea collapsedLevelsAreSubtotals="1" fieldPosition="0">
        <references count="5">
          <reference field="0" count="1">
            <x v="17"/>
          </reference>
          <reference field="1" count="1" selected="0">
            <x v="3"/>
          </reference>
          <reference field="3" count="1" selected="0">
            <x v="844"/>
          </reference>
          <reference field="11" count="1" selected="0">
            <x v="25"/>
          </reference>
          <reference field="12" count="1" selected="0">
            <x v="2"/>
          </reference>
        </references>
      </pivotArea>
    </format>
    <format dxfId="7513">
      <pivotArea collapsedLevelsAreSubtotals="1" fieldPosition="0">
        <references count="3">
          <reference field="1" count="1" selected="0">
            <x v="3"/>
          </reference>
          <reference field="3" count="1">
            <x v="845"/>
          </reference>
          <reference field="12" count="1" selected="0">
            <x v="2"/>
          </reference>
        </references>
      </pivotArea>
    </format>
    <format dxfId="7512">
      <pivotArea collapsedLevelsAreSubtotals="1" fieldPosition="0">
        <references count="4">
          <reference field="1" count="1" selected="0">
            <x v="3"/>
          </reference>
          <reference field="3" count="1" selected="0">
            <x v="845"/>
          </reference>
          <reference field="11" count="1">
            <x v="25"/>
          </reference>
          <reference field="12" count="1" selected="0">
            <x v="2"/>
          </reference>
        </references>
      </pivotArea>
    </format>
    <format dxfId="7511">
      <pivotArea collapsedLevelsAreSubtotals="1" fieldPosition="0">
        <references count="5">
          <reference field="0" count="1">
            <x v="17"/>
          </reference>
          <reference field="1" count="1" selected="0">
            <x v="3"/>
          </reference>
          <reference field="3" count="1" selected="0">
            <x v="845"/>
          </reference>
          <reference field="11" count="1" selected="0">
            <x v="25"/>
          </reference>
          <reference field="12" count="1" selected="0">
            <x v="2"/>
          </reference>
        </references>
      </pivotArea>
    </format>
    <format dxfId="7510">
      <pivotArea collapsedLevelsAreSubtotals="1" fieldPosition="0">
        <references count="3">
          <reference field="1" count="1" selected="0">
            <x v="3"/>
          </reference>
          <reference field="3" count="1">
            <x v="848"/>
          </reference>
          <reference field="12" count="1" selected="0">
            <x v="2"/>
          </reference>
        </references>
      </pivotArea>
    </format>
    <format dxfId="7509">
      <pivotArea collapsedLevelsAreSubtotals="1" fieldPosition="0">
        <references count="4">
          <reference field="1" count="1" selected="0">
            <x v="3"/>
          </reference>
          <reference field="3" count="1" selected="0">
            <x v="848"/>
          </reference>
          <reference field="11" count="1">
            <x v="25"/>
          </reference>
          <reference field="12" count="1" selected="0">
            <x v="2"/>
          </reference>
        </references>
      </pivotArea>
    </format>
    <format dxfId="7508">
      <pivotArea collapsedLevelsAreSubtotals="1" fieldPosition="0">
        <references count="5">
          <reference field="0" count="1">
            <x v="17"/>
          </reference>
          <reference field="1" count="1" selected="0">
            <x v="3"/>
          </reference>
          <reference field="3" count="1" selected="0">
            <x v="848"/>
          </reference>
          <reference field="11" count="1" selected="0">
            <x v="25"/>
          </reference>
          <reference field="12" count="1" selected="0">
            <x v="2"/>
          </reference>
        </references>
      </pivotArea>
    </format>
    <format dxfId="7507">
      <pivotArea collapsedLevelsAreSubtotals="1" fieldPosition="0">
        <references count="3">
          <reference field="1" count="1" selected="0">
            <x v="3"/>
          </reference>
          <reference field="3" count="1">
            <x v="849"/>
          </reference>
          <reference field="12" count="1" selected="0">
            <x v="2"/>
          </reference>
        </references>
      </pivotArea>
    </format>
    <format dxfId="7506">
      <pivotArea collapsedLevelsAreSubtotals="1" fieldPosition="0">
        <references count="4">
          <reference field="1" count="1" selected="0">
            <x v="3"/>
          </reference>
          <reference field="3" count="1" selected="0">
            <x v="849"/>
          </reference>
          <reference field="11" count="1">
            <x v="25"/>
          </reference>
          <reference field="12" count="1" selected="0">
            <x v="2"/>
          </reference>
        </references>
      </pivotArea>
    </format>
    <format dxfId="7505">
      <pivotArea collapsedLevelsAreSubtotals="1" fieldPosition="0">
        <references count="5">
          <reference field="0" count="1">
            <x v="17"/>
          </reference>
          <reference field="1" count="1" selected="0">
            <x v="3"/>
          </reference>
          <reference field="3" count="1" selected="0">
            <x v="849"/>
          </reference>
          <reference field="11" count="1" selected="0">
            <x v="25"/>
          </reference>
          <reference field="12" count="1" selected="0">
            <x v="2"/>
          </reference>
        </references>
      </pivotArea>
    </format>
    <format dxfId="7504">
      <pivotArea collapsedLevelsAreSubtotals="1" fieldPosition="0">
        <references count="3">
          <reference field="1" count="1" selected="0">
            <x v="3"/>
          </reference>
          <reference field="3" count="1">
            <x v="850"/>
          </reference>
          <reference field="12" count="1" selected="0">
            <x v="2"/>
          </reference>
        </references>
      </pivotArea>
    </format>
    <format dxfId="7503">
      <pivotArea collapsedLevelsAreSubtotals="1" fieldPosition="0">
        <references count="4">
          <reference field="1" count="1" selected="0">
            <x v="3"/>
          </reference>
          <reference field="3" count="1" selected="0">
            <x v="850"/>
          </reference>
          <reference field="11" count="1">
            <x v="25"/>
          </reference>
          <reference field="12" count="1" selected="0">
            <x v="2"/>
          </reference>
        </references>
      </pivotArea>
    </format>
    <format dxfId="7502">
      <pivotArea collapsedLevelsAreSubtotals="1" fieldPosition="0">
        <references count="5">
          <reference field="0" count="1">
            <x v="17"/>
          </reference>
          <reference field="1" count="1" selected="0">
            <x v="3"/>
          </reference>
          <reference field="3" count="1" selected="0">
            <x v="850"/>
          </reference>
          <reference field="11" count="1" selected="0">
            <x v="25"/>
          </reference>
          <reference field="12" count="1" selected="0">
            <x v="2"/>
          </reference>
        </references>
      </pivotArea>
    </format>
    <format dxfId="7501">
      <pivotArea collapsedLevelsAreSubtotals="1" fieldPosition="0">
        <references count="3">
          <reference field="1" count="1" selected="0">
            <x v="3"/>
          </reference>
          <reference field="3" count="1">
            <x v="855"/>
          </reference>
          <reference field="12" count="1" selected="0">
            <x v="2"/>
          </reference>
        </references>
      </pivotArea>
    </format>
    <format dxfId="7500">
      <pivotArea collapsedLevelsAreSubtotals="1" fieldPosition="0">
        <references count="4">
          <reference field="1" count="1" selected="0">
            <x v="3"/>
          </reference>
          <reference field="3" count="1" selected="0">
            <x v="855"/>
          </reference>
          <reference field="11" count="1">
            <x v="25"/>
          </reference>
          <reference field="12" count="1" selected="0">
            <x v="2"/>
          </reference>
        </references>
      </pivotArea>
    </format>
    <format dxfId="7499">
      <pivotArea collapsedLevelsAreSubtotals="1" fieldPosition="0">
        <references count="5">
          <reference field="0" count="1">
            <x v="17"/>
          </reference>
          <reference field="1" count="1" selected="0">
            <x v="3"/>
          </reference>
          <reference field="3" count="1" selected="0">
            <x v="855"/>
          </reference>
          <reference field="11" count="1" selected="0">
            <x v="25"/>
          </reference>
          <reference field="12" count="1" selected="0">
            <x v="2"/>
          </reference>
        </references>
      </pivotArea>
    </format>
    <format dxfId="7498">
      <pivotArea collapsedLevelsAreSubtotals="1" fieldPosition="0">
        <references count="3">
          <reference field="1" count="1" selected="0">
            <x v="3"/>
          </reference>
          <reference field="3" count="1">
            <x v="856"/>
          </reference>
          <reference field="12" count="1" selected="0">
            <x v="2"/>
          </reference>
        </references>
      </pivotArea>
    </format>
    <format dxfId="7497">
      <pivotArea collapsedLevelsAreSubtotals="1" fieldPosition="0">
        <references count="4">
          <reference field="1" count="1" selected="0">
            <x v="3"/>
          </reference>
          <reference field="3" count="1" selected="0">
            <x v="856"/>
          </reference>
          <reference field="11" count="1">
            <x v="25"/>
          </reference>
          <reference field="12" count="1" selected="0">
            <x v="2"/>
          </reference>
        </references>
      </pivotArea>
    </format>
    <format dxfId="7496">
      <pivotArea collapsedLevelsAreSubtotals="1" fieldPosition="0">
        <references count="5">
          <reference field="0" count="1">
            <x v="17"/>
          </reference>
          <reference field="1" count="1" selected="0">
            <x v="3"/>
          </reference>
          <reference field="3" count="1" selected="0">
            <x v="856"/>
          </reference>
          <reference field="11" count="1" selected="0">
            <x v="25"/>
          </reference>
          <reference field="12" count="1" selected="0">
            <x v="2"/>
          </reference>
        </references>
      </pivotArea>
    </format>
    <format dxfId="7495">
      <pivotArea collapsedLevelsAreSubtotals="1" fieldPosition="0">
        <references count="3">
          <reference field="1" count="1" selected="0">
            <x v="3"/>
          </reference>
          <reference field="3" count="1">
            <x v="858"/>
          </reference>
          <reference field="12" count="1" selected="0">
            <x v="2"/>
          </reference>
        </references>
      </pivotArea>
    </format>
    <format dxfId="7494">
      <pivotArea collapsedLevelsAreSubtotals="1" fieldPosition="0">
        <references count="4">
          <reference field="1" count="1" selected="0">
            <x v="3"/>
          </reference>
          <reference field="3" count="1" selected="0">
            <x v="858"/>
          </reference>
          <reference field="11" count="1">
            <x v="25"/>
          </reference>
          <reference field="12" count="1" selected="0">
            <x v="2"/>
          </reference>
        </references>
      </pivotArea>
    </format>
    <format dxfId="7493">
      <pivotArea collapsedLevelsAreSubtotals="1" fieldPosition="0">
        <references count="5">
          <reference field="0" count="1">
            <x v="17"/>
          </reference>
          <reference field="1" count="1" selected="0">
            <x v="3"/>
          </reference>
          <reference field="3" count="1" selected="0">
            <x v="858"/>
          </reference>
          <reference field="11" count="1" selected="0">
            <x v="25"/>
          </reference>
          <reference field="12" count="1" selected="0">
            <x v="2"/>
          </reference>
        </references>
      </pivotArea>
    </format>
    <format dxfId="7492">
      <pivotArea collapsedLevelsAreSubtotals="1" fieldPosition="0">
        <references count="3">
          <reference field="1" count="1" selected="0">
            <x v="3"/>
          </reference>
          <reference field="3" count="1">
            <x v="859"/>
          </reference>
          <reference field="12" count="1" selected="0">
            <x v="2"/>
          </reference>
        </references>
      </pivotArea>
    </format>
    <format dxfId="7491">
      <pivotArea collapsedLevelsAreSubtotals="1" fieldPosition="0">
        <references count="4">
          <reference field="1" count="1" selected="0">
            <x v="3"/>
          </reference>
          <reference field="3" count="1" selected="0">
            <x v="859"/>
          </reference>
          <reference field="11" count="1">
            <x v="25"/>
          </reference>
          <reference field="12" count="1" selected="0">
            <x v="2"/>
          </reference>
        </references>
      </pivotArea>
    </format>
    <format dxfId="7490">
      <pivotArea collapsedLevelsAreSubtotals="1" fieldPosition="0">
        <references count="5">
          <reference field="0" count="1">
            <x v="17"/>
          </reference>
          <reference field="1" count="1" selected="0">
            <x v="3"/>
          </reference>
          <reference field="3" count="1" selected="0">
            <x v="859"/>
          </reference>
          <reference field="11" count="1" selected="0">
            <x v="25"/>
          </reference>
          <reference field="12" count="1" selected="0">
            <x v="2"/>
          </reference>
        </references>
      </pivotArea>
    </format>
    <format dxfId="7489">
      <pivotArea collapsedLevelsAreSubtotals="1" fieldPosition="0">
        <references count="3">
          <reference field="1" count="1" selected="0">
            <x v="3"/>
          </reference>
          <reference field="3" count="1">
            <x v="860"/>
          </reference>
          <reference field="12" count="1" selected="0">
            <x v="2"/>
          </reference>
        </references>
      </pivotArea>
    </format>
    <format dxfId="7488">
      <pivotArea collapsedLevelsAreSubtotals="1" fieldPosition="0">
        <references count="4">
          <reference field="1" count="1" selected="0">
            <x v="3"/>
          </reference>
          <reference field="3" count="1" selected="0">
            <x v="860"/>
          </reference>
          <reference field="11" count="1">
            <x v="25"/>
          </reference>
          <reference field="12" count="1" selected="0">
            <x v="2"/>
          </reference>
        </references>
      </pivotArea>
    </format>
    <format dxfId="7487">
      <pivotArea collapsedLevelsAreSubtotals="1" fieldPosition="0">
        <references count="5">
          <reference field="0" count="1">
            <x v="17"/>
          </reference>
          <reference field="1" count="1" selected="0">
            <x v="3"/>
          </reference>
          <reference field="3" count="1" selected="0">
            <x v="860"/>
          </reference>
          <reference field="11" count="1" selected="0">
            <x v="25"/>
          </reference>
          <reference field="12" count="1" selected="0">
            <x v="2"/>
          </reference>
        </references>
      </pivotArea>
    </format>
    <format dxfId="7486">
      <pivotArea collapsedLevelsAreSubtotals="1" fieldPosition="0">
        <references count="3">
          <reference field="1" count="1" selected="0">
            <x v="3"/>
          </reference>
          <reference field="3" count="1">
            <x v="861"/>
          </reference>
          <reference field="12" count="1" selected="0">
            <x v="2"/>
          </reference>
        </references>
      </pivotArea>
    </format>
    <format dxfId="7485">
      <pivotArea collapsedLevelsAreSubtotals="1" fieldPosition="0">
        <references count="4">
          <reference field="1" count="1" selected="0">
            <x v="3"/>
          </reference>
          <reference field="3" count="1" selected="0">
            <x v="861"/>
          </reference>
          <reference field="11" count="1">
            <x v="25"/>
          </reference>
          <reference field="12" count="1" selected="0">
            <x v="2"/>
          </reference>
        </references>
      </pivotArea>
    </format>
    <format dxfId="7484">
      <pivotArea collapsedLevelsAreSubtotals="1" fieldPosition="0">
        <references count="5">
          <reference field="0" count="1">
            <x v="17"/>
          </reference>
          <reference field="1" count="1" selected="0">
            <x v="3"/>
          </reference>
          <reference field="3" count="1" selected="0">
            <x v="861"/>
          </reference>
          <reference field="11" count="1" selected="0">
            <x v="25"/>
          </reference>
          <reference field="12" count="1" selected="0">
            <x v="2"/>
          </reference>
        </references>
      </pivotArea>
    </format>
    <format dxfId="7483">
      <pivotArea collapsedLevelsAreSubtotals="1" fieldPosition="0">
        <references count="3">
          <reference field="1" count="1" selected="0">
            <x v="3"/>
          </reference>
          <reference field="3" count="1">
            <x v="863"/>
          </reference>
          <reference field="12" count="1" selected="0">
            <x v="2"/>
          </reference>
        </references>
      </pivotArea>
    </format>
    <format dxfId="7482">
      <pivotArea collapsedLevelsAreSubtotals="1" fieldPosition="0">
        <references count="4">
          <reference field="1" count="1" selected="0">
            <x v="3"/>
          </reference>
          <reference field="3" count="1" selected="0">
            <x v="863"/>
          </reference>
          <reference field="11" count="1">
            <x v="25"/>
          </reference>
          <reference field="12" count="1" selected="0">
            <x v="2"/>
          </reference>
        </references>
      </pivotArea>
    </format>
    <format dxfId="7481">
      <pivotArea collapsedLevelsAreSubtotals="1" fieldPosition="0">
        <references count="5">
          <reference field="0" count="1">
            <x v="17"/>
          </reference>
          <reference field="1" count="1" selected="0">
            <x v="3"/>
          </reference>
          <reference field="3" count="1" selected="0">
            <x v="863"/>
          </reference>
          <reference field="11" count="1" selected="0">
            <x v="25"/>
          </reference>
          <reference field="12" count="1" selected="0">
            <x v="2"/>
          </reference>
        </references>
      </pivotArea>
    </format>
    <format dxfId="7480">
      <pivotArea collapsedLevelsAreSubtotals="1" fieldPosition="0">
        <references count="3">
          <reference field="1" count="1" selected="0">
            <x v="3"/>
          </reference>
          <reference field="3" count="1">
            <x v="864"/>
          </reference>
          <reference field="12" count="1" selected="0">
            <x v="2"/>
          </reference>
        </references>
      </pivotArea>
    </format>
    <format dxfId="7479">
      <pivotArea collapsedLevelsAreSubtotals="1" fieldPosition="0">
        <references count="4">
          <reference field="1" count="1" selected="0">
            <x v="3"/>
          </reference>
          <reference field="3" count="1" selected="0">
            <x v="864"/>
          </reference>
          <reference field="11" count="1">
            <x v="25"/>
          </reference>
          <reference field="12" count="1" selected="0">
            <x v="2"/>
          </reference>
        </references>
      </pivotArea>
    </format>
    <format dxfId="7478">
      <pivotArea collapsedLevelsAreSubtotals="1" fieldPosition="0">
        <references count="5">
          <reference field="0" count="1">
            <x v="17"/>
          </reference>
          <reference field="1" count="1" selected="0">
            <x v="3"/>
          </reference>
          <reference field="3" count="1" selected="0">
            <x v="864"/>
          </reference>
          <reference field="11" count="1" selected="0">
            <x v="25"/>
          </reference>
          <reference field="12" count="1" selected="0">
            <x v="2"/>
          </reference>
        </references>
      </pivotArea>
    </format>
    <format dxfId="7477">
      <pivotArea collapsedLevelsAreSubtotals="1" fieldPosition="0">
        <references count="3">
          <reference field="1" count="1" selected="0">
            <x v="3"/>
          </reference>
          <reference field="3" count="1">
            <x v="865"/>
          </reference>
          <reference field="12" count="1" selected="0">
            <x v="2"/>
          </reference>
        </references>
      </pivotArea>
    </format>
    <format dxfId="7476">
      <pivotArea collapsedLevelsAreSubtotals="1" fieldPosition="0">
        <references count="4">
          <reference field="1" count="1" selected="0">
            <x v="3"/>
          </reference>
          <reference field="3" count="1" selected="0">
            <x v="865"/>
          </reference>
          <reference field="11" count="1">
            <x v="25"/>
          </reference>
          <reference field="12" count="1" selected="0">
            <x v="2"/>
          </reference>
        </references>
      </pivotArea>
    </format>
    <format dxfId="7475">
      <pivotArea collapsedLevelsAreSubtotals="1" fieldPosition="0">
        <references count="5">
          <reference field="0" count="1">
            <x v="17"/>
          </reference>
          <reference field="1" count="1" selected="0">
            <x v="3"/>
          </reference>
          <reference field="3" count="1" selected="0">
            <x v="865"/>
          </reference>
          <reference field="11" count="1" selected="0">
            <x v="25"/>
          </reference>
          <reference field="12" count="1" selected="0">
            <x v="2"/>
          </reference>
        </references>
      </pivotArea>
    </format>
    <format dxfId="7474">
      <pivotArea collapsedLevelsAreSubtotals="1" fieldPosition="0">
        <references count="3">
          <reference field="1" count="1" selected="0">
            <x v="3"/>
          </reference>
          <reference field="3" count="1">
            <x v="866"/>
          </reference>
          <reference field="12" count="1" selected="0">
            <x v="2"/>
          </reference>
        </references>
      </pivotArea>
    </format>
    <format dxfId="7473">
      <pivotArea collapsedLevelsAreSubtotals="1" fieldPosition="0">
        <references count="4">
          <reference field="1" count="1" selected="0">
            <x v="3"/>
          </reference>
          <reference field="3" count="1" selected="0">
            <x v="866"/>
          </reference>
          <reference field="11" count="1">
            <x v="25"/>
          </reference>
          <reference field="12" count="1" selected="0">
            <x v="2"/>
          </reference>
        </references>
      </pivotArea>
    </format>
    <format dxfId="7472">
      <pivotArea collapsedLevelsAreSubtotals="1" fieldPosition="0">
        <references count="5">
          <reference field="0" count="1">
            <x v="17"/>
          </reference>
          <reference field="1" count="1" selected="0">
            <x v="3"/>
          </reference>
          <reference field="3" count="1" selected="0">
            <x v="866"/>
          </reference>
          <reference field="11" count="1" selected="0">
            <x v="25"/>
          </reference>
          <reference field="12" count="1" selected="0">
            <x v="2"/>
          </reference>
        </references>
      </pivotArea>
    </format>
    <format dxfId="7471">
      <pivotArea collapsedLevelsAreSubtotals="1" fieldPosition="0">
        <references count="3">
          <reference field="1" count="1" selected="0">
            <x v="3"/>
          </reference>
          <reference field="3" count="1">
            <x v="868"/>
          </reference>
          <reference field="12" count="1" selected="0">
            <x v="2"/>
          </reference>
        </references>
      </pivotArea>
    </format>
    <format dxfId="7470">
      <pivotArea collapsedLevelsAreSubtotals="1" fieldPosition="0">
        <references count="4">
          <reference field="1" count="1" selected="0">
            <x v="3"/>
          </reference>
          <reference field="3" count="1" selected="0">
            <x v="868"/>
          </reference>
          <reference field="11" count="1">
            <x v="25"/>
          </reference>
          <reference field="12" count="1" selected="0">
            <x v="2"/>
          </reference>
        </references>
      </pivotArea>
    </format>
    <format dxfId="7469">
      <pivotArea collapsedLevelsAreSubtotals="1" fieldPosition="0">
        <references count="5">
          <reference field="0" count="1">
            <x v="17"/>
          </reference>
          <reference field="1" count="1" selected="0">
            <x v="3"/>
          </reference>
          <reference field="3" count="1" selected="0">
            <x v="868"/>
          </reference>
          <reference field="11" count="1" selected="0">
            <x v="25"/>
          </reference>
          <reference field="12" count="1" selected="0">
            <x v="2"/>
          </reference>
        </references>
      </pivotArea>
    </format>
    <format dxfId="7468">
      <pivotArea collapsedLevelsAreSubtotals="1" fieldPosition="0">
        <references count="3">
          <reference field="1" count="1" selected="0">
            <x v="3"/>
          </reference>
          <reference field="3" count="1">
            <x v="869"/>
          </reference>
          <reference field="12" count="1" selected="0">
            <x v="2"/>
          </reference>
        </references>
      </pivotArea>
    </format>
    <format dxfId="7467">
      <pivotArea collapsedLevelsAreSubtotals="1" fieldPosition="0">
        <references count="4">
          <reference field="1" count="1" selected="0">
            <x v="3"/>
          </reference>
          <reference field="3" count="1" selected="0">
            <x v="869"/>
          </reference>
          <reference field="11" count="1">
            <x v="25"/>
          </reference>
          <reference field="12" count="1" selected="0">
            <x v="2"/>
          </reference>
        </references>
      </pivotArea>
    </format>
    <format dxfId="7466">
      <pivotArea collapsedLevelsAreSubtotals="1" fieldPosition="0">
        <references count="5">
          <reference field="0" count="1">
            <x v="17"/>
          </reference>
          <reference field="1" count="1" selected="0">
            <x v="3"/>
          </reference>
          <reference field="3" count="1" selected="0">
            <x v="869"/>
          </reference>
          <reference field="11" count="1" selected="0">
            <x v="25"/>
          </reference>
          <reference field="12" count="1" selected="0">
            <x v="2"/>
          </reference>
        </references>
      </pivotArea>
    </format>
    <format dxfId="7465">
      <pivotArea collapsedLevelsAreSubtotals="1" fieldPosition="0">
        <references count="3">
          <reference field="1" count="1" selected="0">
            <x v="3"/>
          </reference>
          <reference field="3" count="1">
            <x v="876"/>
          </reference>
          <reference field="12" count="1" selected="0">
            <x v="2"/>
          </reference>
        </references>
      </pivotArea>
    </format>
    <format dxfId="7464">
      <pivotArea collapsedLevelsAreSubtotals="1" fieldPosition="0">
        <references count="4">
          <reference field="1" count="1" selected="0">
            <x v="3"/>
          </reference>
          <reference field="3" count="1" selected="0">
            <x v="876"/>
          </reference>
          <reference field="11" count="1">
            <x v="25"/>
          </reference>
          <reference field="12" count="1" selected="0">
            <x v="2"/>
          </reference>
        </references>
      </pivotArea>
    </format>
    <format dxfId="7463">
      <pivotArea collapsedLevelsAreSubtotals="1" fieldPosition="0">
        <references count="5">
          <reference field="0" count="1">
            <x v="17"/>
          </reference>
          <reference field="1" count="1" selected="0">
            <x v="3"/>
          </reference>
          <reference field="3" count="1" selected="0">
            <x v="876"/>
          </reference>
          <reference field="11" count="1" selected="0">
            <x v="25"/>
          </reference>
          <reference field="12" count="1" selected="0">
            <x v="2"/>
          </reference>
        </references>
      </pivotArea>
    </format>
    <format dxfId="7462">
      <pivotArea collapsedLevelsAreSubtotals="1" fieldPosition="0">
        <references count="3">
          <reference field="1" count="1" selected="0">
            <x v="3"/>
          </reference>
          <reference field="3" count="1">
            <x v="878"/>
          </reference>
          <reference field="12" count="1" selected="0">
            <x v="2"/>
          </reference>
        </references>
      </pivotArea>
    </format>
    <format dxfId="7461">
      <pivotArea collapsedLevelsAreSubtotals="1" fieldPosition="0">
        <references count="4">
          <reference field="1" count="1" selected="0">
            <x v="3"/>
          </reference>
          <reference field="3" count="1" selected="0">
            <x v="878"/>
          </reference>
          <reference field="11" count="1">
            <x v="25"/>
          </reference>
          <reference field="12" count="1" selected="0">
            <x v="2"/>
          </reference>
        </references>
      </pivotArea>
    </format>
    <format dxfId="7460">
      <pivotArea collapsedLevelsAreSubtotals="1" fieldPosition="0">
        <references count="5">
          <reference field="0" count="1">
            <x v="17"/>
          </reference>
          <reference field="1" count="1" selected="0">
            <x v="3"/>
          </reference>
          <reference field="3" count="1" selected="0">
            <x v="878"/>
          </reference>
          <reference field="11" count="1" selected="0">
            <x v="25"/>
          </reference>
          <reference field="12" count="1" selected="0">
            <x v="2"/>
          </reference>
        </references>
      </pivotArea>
    </format>
    <format dxfId="7459">
      <pivotArea collapsedLevelsAreSubtotals="1" fieldPosition="0">
        <references count="3">
          <reference field="1" count="1" selected="0">
            <x v="3"/>
          </reference>
          <reference field="3" count="1">
            <x v="945"/>
          </reference>
          <reference field="12" count="1" selected="0">
            <x v="2"/>
          </reference>
        </references>
      </pivotArea>
    </format>
    <format dxfId="7458">
      <pivotArea collapsedLevelsAreSubtotals="1" fieldPosition="0">
        <references count="4">
          <reference field="1" count="1" selected="0">
            <x v="3"/>
          </reference>
          <reference field="3" count="1" selected="0">
            <x v="945"/>
          </reference>
          <reference field="11" count="1">
            <x v="25"/>
          </reference>
          <reference field="12" count="1" selected="0">
            <x v="2"/>
          </reference>
        </references>
      </pivotArea>
    </format>
    <format dxfId="7457">
      <pivotArea collapsedLevelsAreSubtotals="1" fieldPosition="0">
        <references count="5">
          <reference field="0" count="1">
            <x v="17"/>
          </reference>
          <reference field="1" count="1" selected="0">
            <x v="3"/>
          </reference>
          <reference field="3" count="1" selected="0">
            <x v="945"/>
          </reference>
          <reference field="11" count="1" selected="0">
            <x v="25"/>
          </reference>
          <reference field="12" count="1" selected="0">
            <x v="2"/>
          </reference>
        </references>
      </pivotArea>
    </format>
    <format dxfId="7456">
      <pivotArea collapsedLevelsAreSubtotals="1" fieldPosition="0">
        <references count="3">
          <reference field="1" count="1" selected="0">
            <x v="3"/>
          </reference>
          <reference field="3" count="1">
            <x v="947"/>
          </reference>
          <reference field="12" count="1" selected="0">
            <x v="2"/>
          </reference>
        </references>
      </pivotArea>
    </format>
    <format dxfId="7455">
      <pivotArea collapsedLevelsAreSubtotals="1" fieldPosition="0">
        <references count="4">
          <reference field="1" count="1" selected="0">
            <x v="3"/>
          </reference>
          <reference field="3" count="1" selected="0">
            <x v="947"/>
          </reference>
          <reference field="11" count="1">
            <x v="25"/>
          </reference>
          <reference field="12" count="1" selected="0">
            <x v="2"/>
          </reference>
        </references>
      </pivotArea>
    </format>
    <format dxfId="7454">
      <pivotArea collapsedLevelsAreSubtotals="1" fieldPosition="0">
        <references count="5">
          <reference field="0" count="1">
            <x v="17"/>
          </reference>
          <reference field="1" count="1" selected="0">
            <x v="3"/>
          </reference>
          <reference field="3" count="1" selected="0">
            <x v="947"/>
          </reference>
          <reference field="11" count="1" selected="0">
            <x v="25"/>
          </reference>
          <reference field="12" count="1" selected="0">
            <x v="2"/>
          </reference>
        </references>
      </pivotArea>
    </format>
    <format dxfId="7453">
      <pivotArea collapsedLevelsAreSubtotals="1" fieldPosition="0">
        <references count="3">
          <reference field="1" count="1" selected="0">
            <x v="3"/>
          </reference>
          <reference field="3" count="1">
            <x v="954"/>
          </reference>
          <reference field="12" count="1" selected="0">
            <x v="2"/>
          </reference>
        </references>
      </pivotArea>
    </format>
    <format dxfId="7452">
      <pivotArea collapsedLevelsAreSubtotals="1" fieldPosition="0">
        <references count="4">
          <reference field="1" count="1" selected="0">
            <x v="3"/>
          </reference>
          <reference field="3" count="1" selected="0">
            <x v="954"/>
          </reference>
          <reference field="11" count="1">
            <x v="4"/>
          </reference>
          <reference field="12" count="1" selected="0">
            <x v="2"/>
          </reference>
        </references>
      </pivotArea>
    </format>
    <format dxfId="7451">
      <pivotArea collapsedLevelsAreSubtotals="1" fieldPosition="0">
        <references count="5">
          <reference field="0" count="2">
            <x v="9"/>
            <x v="74"/>
          </reference>
          <reference field="1" count="1" selected="0">
            <x v="3"/>
          </reference>
          <reference field="3" count="1" selected="0">
            <x v="954"/>
          </reference>
          <reference field="11" count="1" selected="0">
            <x v="4"/>
          </reference>
          <reference field="12" count="1" selected="0">
            <x v="2"/>
          </reference>
        </references>
      </pivotArea>
    </format>
    <format dxfId="7450">
      <pivotArea collapsedLevelsAreSubtotals="1" fieldPosition="0">
        <references count="4">
          <reference field="1" count="1" selected="0">
            <x v="3"/>
          </reference>
          <reference field="3" count="1" selected="0">
            <x v="954"/>
          </reference>
          <reference field="11" count="1">
            <x v="25"/>
          </reference>
          <reference field="12" count="1" selected="0">
            <x v="2"/>
          </reference>
        </references>
      </pivotArea>
    </format>
    <format dxfId="7449">
      <pivotArea collapsedLevelsAreSubtotals="1" fieldPosition="0">
        <references count="5">
          <reference field="0" count="2">
            <x v="17"/>
            <x v="51"/>
          </reference>
          <reference field="1" count="1" selected="0">
            <x v="3"/>
          </reference>
          <reference field="3" count="1" selected="0">
            <x v="954"/>
          </reference>
          <reference field="11" count="1" selected="0">
            <x v="25"/>
          </reference>
          <reference field="12" count="1" selected="0">
            <x v="2"/>
          </reference>
        </references>
      </pivotArea>
    </format>
    <format dxfId="7448">
      <pivotArea collapsedLevelsAreSubtotals="1" fieldPosition="0">
        <references count="4">
          <reference field="1" count="1" selected="0">
            <x v="3"/>
          </reference>
          <reference field="3" count="1" selected="0">
            <x v="954"/>
          </reference>
          <reference field="11" count="1">
            <x v="35"/>
          </reference>
          <reference field="12" count="1" selected="0">
            <x v="2"/>
          </reference>
        </references>
      </pivotArea>
    </format>
    <format dxfId="7447">
      <pivotArea collapsedLevelsAreSubtotals="1" fieldPosition="0">
        <references count="5">
          <reference field="0" count="1">
            <x v="52"/>
          </reference>
          <reference field="1" count="1" selected="0">
            <x v="3"/>
          </reference>
          <reference field="3" count="1" selected="0">
            <x v="954"/>
          </reference>
          <reference field="11" count="1" selected="0">
            <x v="35"/>
          </reference>
          <reference field="12" count="1" selected="0">
            <x v="2"/>
          </reference>
        </references>
      </pivotArea>
    </format>
    <format dxfId="7446">
      <pivotArea collapsedLevelsAreSubtotals="1" fieldPosition="0">
        <references count="3">
          <reference field="1" count="1" selected="0">
            <x v="3"/>
          </reference>
          <reference field="3" count="1">
            <x v="955"/>
          </reference>
          <reference field="12" count="1" selected="0">
            <x v="2"/>
          </reference>
        </references>
      </pivotArea>
    </format>
    <format dxfId="7445">
      <pivotArea collapsedLevelsAreSubtotals="1" fieldPosition="0">
        <references count="4">
          <reference field="1" count="1" selected="0">
            <x v="3"/>
          </reference>
          <reference field="3" count="1" selected="0">
            <x v="955"/>
          </reference>
          <reference field="11" count="1">
            <x v="4"/>
          </reference>
          <reference field="12" count="1" selected="0">
            <x v="2"/>
          </reference>
        </references>
      </pivotArea>
    </format>
    <format dxfId="7444">
      <pivotArea collapsedLevelsAreSubtotals="1" fieldPosition="0">
        <references count="5">
          <reference field="0" count="3">
            <x v="9"/>
            <x v="72"/>
            <x v="74"/>
          </reference>
          <reference field="1" count="1" selected="0">
            <x v="3"/>
          </reference>
          <reference field="3" count="1" selected="0">
            <x v="955"/>
          </reference>
          <reference field="11" count="1" selected="0">
            <x v="4"/>
          </reference>
          <reference field="12" count="1" selected="0">
            <x v="2"/>
          </reference>
        </references>
      </pivotArea>
    </format>
    <format dxfId="7443">
      <pivotArea collapsedLevelsAreSubtotals="1" fieldPosition="0">
        <references count="4">
          <reference field="1" count="1" selected="0">
            <x v="3"/>
          </reference>
          <reference field="3" count="1" selected="0">
            <x v="955"/>
          </reference>
          <reference field="11" count="1">
            <x v="25"/>
          </reference>
          <reference field="12" count="1" selected="0">
            <x v="2"/>
          </reference>
        </references>
      </pivotArea>
    </format>
    <format dxfId="7442">
      <pivotArea collapsedLevelsAreSubtotals="1" fieldPosition="0">
        <references count="5">
          <reference field="0" count="2">
            <x v="17"/>
            <x v="51"/>
          </reference>
          <reference field="1" count="1" selected="0">
            <x v="3"/>
          </reference>
          <reference field="3" count="1" selected="0">
            <x v="955"/>
          </reference>
          <reference field="11" count="1" selected="0">
            <x v="25"/>
          </reference>
          <reference field="12" count="1" selected="0">
            <x v="2"/>
          </reference>
        </references>
      </pivotArea>
    </format>
    <format dxfId="7441">
      <pivotArea collapsedLevelsAreSubtotals="1" fieldPosition="0">
        <references count="4">
          <reference field="1" count="1" selected="0">
            <x v="3"/>
          </reference>
          <reference field="3" count="1" selected="0">
            <x v="955"/>
          </reference>
          <reference field="11" count="1">
            <x v="35"/>
          </reference>
          <reference field="12" count="1" selected="0">
            <x v="2"/>
          </reference>
        </references>
      </pivotArea>
    </format>
    <format dxfId="7440">
      <pivotArea collapsedLevelsAreSubtotals="1" fieldPosition="0">
        <references count="5">
          <reference field="0" count="1">
            <x v="52"/>
          </reference>
          <reference field="1" count="1" selected="0">
            <x v="3"/>
          </reference>
          <reference field="3" count="1" selected="0">
            <x v="955"/>
          </reference>
          <reference field="11" count="1" selected="0">
            <x v="35"/>
          </reference>
          <reference field="12" count="1" selected="0">
            <x v="2"/>
          </reference>
        </references>
      </pivotArea>
    </format>
    <format dxfId="7439">
      <pivotArea collapsedLevelsAreSubtotals="1" fieldPosition="0">
        <references count="3">
          <reference field="1" count="1" selected="0">
            <x v="3"/>
          </reference>
          <reference field="3" count="1">
            <x v="956"/>
          </reference>
          <reference field="12" count="1" selected="0">
            <x v="2"/>
          </reference>
        </references>
      </pivotArea>
    </format>
    <format dxfId="7438">
      <pivotArea collapsedLevelsAreSubtotals="1" fieldPosition="0">
        <references count="4">
          <reference field="1" count="1" selected="0">
            <x v="3"/>
          </reference>
          <reference field="3" count="1" selected="0">
            <x v="956"/>
          </reference>
          <reference field="11" count="1">
            <x v="25"/>
          </reference>
          <reference field="12" count="1" selected="0">
            <x v="2"/>
          </reference>
        </references>
      </pivotArea>
    </format>
    <format dxfId="7437">
      <pivotArea collapsedLevelsAreSubtotals="1" fieldPosition="0">
        <references count="5">
          <reference field="0" count="2">
            <x v="17"/>
            <x v="51"/>
          </reference>
          <reference field="1" count="1" selected="0">
            <x v="3"/>
          </reference>
          <reference field="3" count="1" selected="0">
            <x v="956"/>
          </reference>
          <reference field="11" count="1" selected="0">
            <x v="25"/>
          </reference>
          <reference field="12" count="1" selected="0">
            <x v="2"/>
          </reference>
        </references>
      </pivotArea>
    </format>
    <format dxfId="7436">
      <pivotArea collapsedLevelsAreSubtotals="1" fieldPosition="0">
        <references count="4">
          <reference field="1" count="1" selected="0">
            <x v="3"/>
          </reference>
          <reference field="3" count="1" selected="0">
            <x v="956"/>
          </reference>
          <reference field="11" count="1">
            <x v="35"/>
          </reference>
          <reference field="12" count="1" selected="0">
            <x v="2"/>
          </reference>
        </references>
      </pivotArea>
    </format>
    <format dxfId="7435">
      <pivotArea collapsedLevelsAreSubtotals="1" fieldPosition="0">
        <references count="5">
          <reference field="0" count="1">
            <x v="52"/>
          </reference>
          <reference field="1" count="1" selected="0">
            <x v="3"/>
          </reference>
          <reference field="3" count="1" selected="0">
            <x v="956"/>
          </reference>
          <reference field="11" count="1" selected="0">
            <x v="35"/>
          </reference>
          <reference field="12" count="1" selected="0">
            <x v="2"/>
          </reference>
        </references>
      </pivotArea>
    </format>
    <format dxfId="7434">
      <pivotArea collapsedLevelsAreSubtotals="1" fieldPosition="0">
        <references count="3">
          <reference field="1" count="1" selected="0">
            <x v="3"/>
          </reference>
          <reference field="3" count="1">
            <x v="957"/>
          </reference>
          <reference field="12" count="1" selected="0">
            <x v="2"/>
          </reference>
        </references>
      </pivotArea>
    </format>
    <format dxfId="7433">
      <pivotArea collapsedLevelsAreSubtotals="1" fieldPosition="0">
        <references count="4">
          <reference field="1" count="1" selected="0">
            <x v="3"/>
          </reference>
          <reference field="3" count="1" selected="0">
            <x v="957"/>
          </reference>
          <reference field="11" count="1">
            <x v="25"/>
          </reference>
          <reference field="12" count="1" selected="0">
            <x v="2"/>
          </reference>
        </references>
      </pivotArea>
    </format>
    <format dxfId="7432">
      <pivotArea collapsedLevelsAreSubtotals="1" fieldPosition="0">
        <references count="5">
          <reference field="0" count="1">
            <x v="51"/>
          </reference>
          <reference field="1" count="1" selected="0">
            <x v="3"/>
          </reference>
          <reference field="3" count="1" selected="0">
            <x v="957"/>
          </reference>
          <reference field="11" count="1" selected="0">
            <x v="25"/>
          </reference>
          <reference field="12" count="1" selected="0">
            <x v="2"/>
          </reference>
        </references>
      </pivotArea>
    </format>
    <format dxfId="7431">
      <pivotArea collapsedLevelsAreSubtotals="1" fieldPosition="0">
        <references count="3">
          <reference field="1" count="1" selected="0">
            <x v="3"/>
          </reference>
          <reference field="3" count="1">
            <x v="958"/>
          </reference>
          <reference field="12" count="1" selected="0">
            <x v="2"/>
          </reference>
        </references>
      </pivotArea>
    </format>
    <format dxfId="7430">
      <pivotArea collapsedLevelsAreSubtotals="1" fieldPosition="0">
        <references count="4">
          <reference field="1" count="1" selected="0">
            <x v="3"/>
          </reference>
          <reference field="3" count="1" selected="0">
            <x v="958"/>
          </reference>
          <reference field="11" count="1">
            <x v="25"/>
          </reference>
          <reference field="12" count="1" selected="0">
            <x v="2"/>
          </reference>
        </references>
      </pivotArea>
    </format>
    <format dxfId="7429">
      <pivotArea collapsedLevelsAreSubtotals="1" fieldPosition="0">
        <references count="5">
          <reference field="0" count="1">
            <x v="51"/>
          </reference>
          <reference field="1" count="1" selected="0">
            <x v="3"/>
          </reference>
          <reference field="3" count="1" selected="0">
            <x v="958"/>
          </reference>
          <reference field="11" count="1" selected="0">
            <x v="25"/>
          </reference>
          <reference field="12" count="1" selected="0">
            <x v="2"/>
          </reference>
        </references>
      </pivotArea>
    </format>
    <format dxfId="7428">
      <pivotArea collapsedLevelsAreSubtotals="1" fieldPosition="0">
        <references count="3">
          <reference field="1" count="1" selected="0">
            <x v="3"/>
          </reference>
          <reference field="3" count="1">
            <x v="959"/>
          </reference>
          <reference field="12" count="1" selected="0">
            <x v="2"/>
          </reference>
        </references>
      </pivotArea>
    </format>
    <format dxfId="7427">
      <pivotArea collapsedLevelsAreSubtotals="1" fieldPosition="0">
        <references count="4">
          <reference field="1" count="1" selected="0">
            <x v="3"/>
          </reference>
          <reference field="3" count="1" selected="0">
            <x v="959"/>
          </reference>
          <reference field="11" count="1">
            <x v="25"/>
          </reference>
          <reference field="12" count="1" selected="0">
            <x v="2"/>
          </reference>
        </references>
      </pivotArea>
    </format>
    <format dxfId="7426">
      <pivotArea collapsedLevelsAreSubtotals="1" fieldPosition="0">
        <references count="5">
          <reference field="0" count="1">
            <x v="51"/>
          </reference>
          <reference field="1" count="1" selected="0">
            <x v="3"/>
          </reference>
          <reference field="3" count="1" selected="0">
            <x v="959"/>
          </reference>
          <reference field="11" count="1" selected="0">
            <x v="25"/>
          </reference>
          <reference field="12" count="1" selected="0">
            <x v="2"/>
          </reference>
        </references>
      </pivotArea>
    </format>
    <format dxfId="7425">
      <pivotArea collapsedLevelsAreSubtotals="1" fieldPosition="0">
        <references count="3">
          <reference field="1" count="1" selected="0">
            <x v="3"/>
          </reference>
          <reference field="3" count="1">
            <x v="961"/>
          </reference>
          <reference field="12" count="1" selected="0">
            <x v="2"/>
          </reference>
        </references>
      </pivotArea>
    </format>
    <format dxfId="7424">
      <pivotArea collapsedLevelsAreSubtotals="1" fieldPosition="0">
        <references count="4">
          <reference field="1" count="1" selected="0">
            <x v="3"/>
          </reference>
          <reference field="3" count="1" selected="0">
            <x v="961"/>
          </reference>
          <reference field="11" count="1">
            <x v="25"/>
          </reference>
          <reference field="12" count="1" selected="0">
            <x v="2"/>
          </reference>
        </references>
      </pivotArea>
    </format>
    <format dxfId="7423">
      <pivotArea collapsedLevelsAreSubtotals="1" fieldPosition="0">
        <references count="5">
          <reference field="0" count="1">
            <x v="17"/>
          </reference>
          <reference field="1" count="1" selected="0">
            <x v="3"/>
          </reference>
          <reference field="3" count="1" selected="0">
            <x v="961"/>
          </reference>
          <reference field="11" count="1" selected="0">
            <x v="25"/>
          </reference>
          <reference field="12" count="1" selected="0">
            <x v="2"/>
          </reference>
        </references>
      </pivotArea>
    </format>
    <format dxfId="7422">
      <pivotArea collapsedLevelsAreSubtotals="1" fieldPosition="0">
        <references count="3">
          <reference field="1" count="1" selected="0">
            <x v="3"/>
          </reference>
          <reference field="3" count="1">
            <x v="986"/>
          </reference>
          <reference field="12" count="1" selected="0">
            <x v="2"/>
          </reference>
        </references>
      </pivotArea>
    </format>
    <format dxfId="7421">
      <pivotArea collapsedLevelsAreSubtotals="1" fieldPosition="0">
        <references count="4">
          <reference field="1" count="1" selected="0">
            <x v="3"/>
          </reference>
          <reference field="3" count="1" selected="0">
            <x v="986"/>
          </reference>
          <reference field="11" count="1">
            <x v="25"/>
          </reference>
          <reference field="12" count="1" selected="0">
            <x v="2"/>
          </reference>
        </references>
      </pivotArea>
    </format>
    <format dxfId="7420">
      <pivotArea collapsedLevelsAreSubtotals="1" fieldPosition="0">
        <references count="5">
          <reference field="0" count="1">
            <x v="17"/>
          </reference>
          <reference field="1" count="1" selected="0">
            <x v="3"/>
          </reference>
          <reference field="3" count="1" selected="0">
            <x v="986"/>
          </reference>
          <reference field="11" count="1" selected="0">
            <x v="25"/>
          </reference>
          <reference field="12" count="1" selected="0">
            <x v="2"/>
          </reference>
        </references>
      </pivotArea>
    </format>
    <format dxfId="7419">
      <pivotArea collapsedLevelsAreSubtotals="1" fieldPosition="0">
        <references count="3">
          <reference field="1" count="1" selected="0">
            <x v="3"/>
          </reference>
          <reference field="3" count="1">
            <x v="987"/>
          </reference>
          <reference field="12" count="1" selected="0">
            <x v="2"/>
          </reference>
        </references>
      </pivotArea>
    </format>
    <format dxfId="7418">
      <pivotArea collapsedLevelsAreSubtotals="1" fieldPosition="0">
        <references count="4">
          <reference field="1" count="1" selected="0">
            <x v="3"/>
          </reference>
          <reference field="3" count="1" selected="0">
            <x v="987"/>
          </reference>
          <reference field="11" count="1">
            <x v="25"/>
          </reference>
          <reference field="12" count="1" selected="0">
            <x v="2"/>
          </reference>
        </references>
      </pivotArea>
    </format>
    <format dxfId="7417">
      <pivotArea collapsedLevelsAreSubtotals="1" fieldPosition="0">
        <references count="5">
          <reference field="0" count="1">
            <x v="17"/>
          </reference>
          <reference field="1" count="1" selected="0">
            <x v="3"/>
          </reference>
          <reference field="3" count="1" selected="0">
            <x v="987"/>
          </reference>
          <reference field="11" count="1" selected="0">
            <x v="25"/>
          </reference>
          <reference field="12" count="1" selected="0">
            <x v="2"/>
          </reference>
        </references>
      </pivotArea>
    </format>
    <format dxfId="7416">
      <pivotArea collapsedLevelsAreSubtotals="1" fieldPosition="0">
        <references count="3">
          <reference field="1" count="1" selected="0">
            <x v="3"/>
          </reference>
          <reference field="3" count="1">
            <x v="988"/>
          </reference>
          <reference field="12" count="1" selected="0">
            <x v="2"/>
          </reference>
        </references>
      </pivotArea>
    </format>
    <format dxfId="7415">
      <pivotArea collapsedLevelsAreSubtotals="1" fieldPosition="0">
        <references count="4">
          <reference field="1" count="1" selected="0">
            <x v="3"/>
          </reference>
          <reference field="3" count="1" selected="0">
            <x v="988"/>
          </reference>
          <reference field="11" count="1">
            <x v="25"/>
          </reference>
          <reference field="12" count="1" selected="0">
            <x v="2"/>
          </reference>
        </references>
      </pivotArea>
    </format>
    <format dxfId="7414">
      <pivotArea collapsedLevelsAreSubtotals="1" fieldPosition="0">
        <references count="5">
          <reference field="0" count="1">
            <x v="17"/>
          </reference>
          <reference field="1" count="1" selected="0">
            <x v="3"/>
          </reference>
          <reference field="3" count="1" selected="0">
            <x v="988"/>
          </reference>
          <reference field="11" count="1" selected="0">
            <x v="25"/>
          </reference>
          <reference field="12" count="1" selected="0">
            <x v="2"/>
          </reference>
        </references>
      </pivotArea>
    </format>
    <format dxfId="7413">
      <pivotArea collapsedLevelsAreSubtotals="1" fieldPosition="0">
        <references count="3">
          <reference field="1" count="1" selected="0">
            <x v="3"/>
          </reference>
          <reference field="3" count="1">
            <x v="989"/>
          </reference>
          <reference field="12" count="1" selected="0">
            <x v="2"/>
          </reference>
        </references>
      </pivotArea>
    </format>
    <format dxfId="7412">
      <pivotArea collapsedLevelsAreSubtotals="1" fieldPosition="0">
        <references count="4">
          <reference field="1" count="1" selected="0">
            <x v="3"/>
          </reference>
          <reference field="3" count="1" selected="0">
            <x v="989"/>
          </reference>
          <reference field="11" count="1">
            <x v="4"/>
          </reference>
          <reference field="12" count="1" selected="0">
            <x v="2"/>
          </reference>
        </references>
      </pivotArea>
    </format>
    <format dxfId="7411">
      <pivotArea collapsedLevelsAreSubtotals="1" fieldPosition="0">
        <references count="5">
          <reference field="0" count="1">
            <x v="9"/>
          </reference>
          <reference field="1" count="1" selected="0">
            <x v="3"/>
          </reference>
          <reference field="3" count="1" selected="0">
            <x v="989"/>
          </reference>
          <reference field="11" count="1" selected="0">
            <x v="4"/>
          </reference>
          <reference field="12" count="1" selected="0">
            <x v="2"/>
          </reference>
        </references>
      </pivotArea>
    </format>
    <format dxfId="7410">
      <pivotArea collapsedLevelsAreSubtotals="1" fieldPosition="0">
        <references count="4">
          <reference field="1" count="1" selected="0">
            <x v="3"/>
          </reference>
          <reference field="3" count="1" selected="0">
            <x v="989"/>
          </reference>
          <reference field="11" count="1">
            <x v="25"/>
          </reference>
          <reference field="12" count="1" selected="0">
            <x v="2"/>
          </reference>
        </references>
      </pivotArea>
    </format>
    <format dxfId="7409">
      <pivotArea collapsedLevelsAreSubtotals="1" fieldPosition="0">
        <references count="5">
          <reference field="0" count="1">
            <x v="17"/>
          </reference>
          <reference field="1" count="1" selected="0">
            <x v="3"/>
          </reference>
          <reference field="3" count="1" selected="0">
            <x v="989"/>
          </reference>
          <reference field="11" count="1" selected="0">
            <x v="25"/>
          </reference>
          <reference field="12" count="1" selected="0">
            <x v="2"/>
          </reference>
        </references>
      </pivotArea>
    </format>
    <format dxfId="7408">
      <pivotArea collapsedLevelsAreSubtotals="1" fieldPosition="0">
        <references count="3">
          <reference field="1" count="1" selected="0">
            <x v="3"/>
          </reference>
          <reference field="3" count="1">
            <x v="990"/>
          </reference>
          <reference field="12" count="1" selected="0">
            <x v="2"/>
          </reference>
        </references>
      </pivotArea>
    </format>
    <format dxfId="7407">
      <pivotArea collapsedLevelsAreSubtotals="1" fieldPosition="0">
        <references count="4">
          <reference field="1" count="1" selected="0">
            <x v="3"/>
          </reference>
          <reference field="3" count="1" selected="0">
            <x v="990"/>
          </reference>
          <reference field="11" count="1">
            <x v="25"/>
          </reference>
          <reference field="12" count="1" selected="0">
            <x v="2"/>
          </reference>
        </references>
      </pivotArea>
    </format>
    <format dxfId="7406">
      <pivotArea collapsedLevelsAreSubtotals="1" fieldPosition="0">
        <references count="5">
          <reference field="0" count="1">
            <x v="17"/>
          </reference>
          <reference field="1" count="1" selected="0">
            <x v="3"/>
          </reference>
          <reference field="3" count="1" selected="0">
            <x v="990"/>
          </reference>
          <reference field="11" count="1" selected="0">
            <x v="25"/>
          </reference>
          <reference field="12" count="1" selected="0">
            <x v="2"/>
          </reference>
        </references>
      </pivotArea>
    </format>
    <format dxfId="7405">
      <pivotArea collapsedLevelsAreSubtotals="1" fieldPosition="0">
        <references count="3">
          <reference field="1" count="1" selected="0">
            <x v="3"/>
          </reference>
          <reference field="3" count="1">
            <x v="991"/>
          </reference>
          <reference field="12" count="1" selected="0">
            <x v="2"/>
          </reference>
        </references>
      </pivotArea>
    </format>
    <format dxfId="7404">
      <pivotArea collapsedLevelsAreSubtotals="1" fieldPosition="0">
        <references count="4">
          <reference field="1" count="1" selected="0">
            <x v="3"/>
          </reference>
          <reference field="3" count="1" selected="0">
            <x v="991"/>
          </reference>
          <reference field="11" count="1">
            <x v="25"/>
          </reference>
          <reference field="12" count="1" selected="0">
            <x v="2"/>
          </reference>
        </references>
      </pivotArea>
    </format>
    <format dxfId="7403">
      <pivotArea collapsedLevelsAreSubtotals="1" fieldPosition="0">
        <references count="5">
          <reference field="0" count="1">
            <x v="17"/>
          </reference>
          <reference field="1" count="1" selected="0">
            <x v="3"/>
          </reference>
          <reference field="3" count="1" selected="0">
            <x v="991"/>
          </reference>
          <reference field="11" count="1" selected="0">
            <x v="25"/>
          </reference>
          <reference field="12" count="1" selected="0">
            <x v="2"/>
          </reference>
        </references>
      </pivotArea>
    </format>
    <format dxfId="7402">
      <pivotArea collapsedLevelsAreSubtotals="1" fieldPosition="0">
        <references count="2">
          <reference field="1" count="1">
            <x v="4"/>
          </reference>
          <reference field="12" count="1" selected="0">
            <x v="2"/>
          </reference>
        </references>
      </pivotArea>
    </format>
    <format dxfId="7401">
      <pivotArea collapsedLevelsAreSubtotals="1" fieldPosition="0">
        <references count="3">
          <reference field="1" count="1" selected="0">
            <x v="4"/>
          </reference>
          <reference field="3" count="1">
            <x v="43"/>
          </reference>
          <reference field="12" count="1" selected="0">
            <x v="2"/>
          </reference>
        </references>
      </pivotArea>
    </format>
    <format dxfId="7400">
      <pivotArea collapsedLevelsAreSubtotals="1" fieldPosition="0">
        <references count="4">
          <reference field="1" count="1" selected="0">
            <x v="4"/>
          </reference>
          <reference field="3" count="1" selected="0">
            <x v="43"/>
          </reference>
          <reference field="11" count="1">
            <x v="4"/>
          </reference>
          <reference field="12" count="1" selected="0">
            <x v="2"/>
          </reference>
        </references>
      </pivotArea>
    </format>
    <format dxfId="7399">
      <pivotArea collapsedLevelsAreSubtotals="1" fieldPosition="0">
        <references count="5">
          <reference field="0" count="1">
            <x v="72"/>
          </reference>
          <reference field="1" count="1" selected="0">
            <x v="4"/>
          </reference>
          <reference field="3" count="1" selected="0">
            <x v="43"/>
          </reference>
          <reference field="11" count="1" selected="0">
            <x v="4"/>
          </reference>
          <reference field="12" count="1" selected="0">
            <x v="2"/>
          </reference>
        </references>
      </pivotArea>
    </format>
    <format dxfId="7398">
      <pivotArea collapsedLevelsAreSubtotals="1" fieldPosition="0">
        <references count="3">
          <reference field="1" count="1" selected="0">
            <x v="4"/>
          </reference>
          <reference field="3" count="1">
            <x v="63"/>
          </reference>
          <reference field="12" count="1" selected="0">
            <x v="2"/>
          </reference>
        </references>
      </pivotArea>
    </format>
    <format dxfId="7397">
      <pivotArea collapsedLevelsAreSubtotals="1" fieldPosition="0">
        <references count="4">
          <reference field="1" count="1" selected="0">
            <x v="4"/>
          </reference>
          <reference field="3" count="1" selected="0">
            <x v="63"/>
          </reference>
          <reference field="11" count="1">
            <x v="4"/>
          </reference>
          <reference field="12" count="1" selected="0">
            <x v="2"/>
          </reference>
        </references>
      </pivotArea>
    </format>
    <format dxfId="7396">
      <pivotArea collapsedLevelsAreSubtotals="1" fieldPosition="0">
        <references count="5">
          <reference field="0" count="1">
            <x v="72"/>
          </reference>
          <reference field="1" count="1" selected="0">
            <x v="4"/>
          </reference>
          <reference field="3" count="1" selected="0">
            <x v="63"/>
          </reference>
          <reference field="11" count="1" selected="0">
            <x v="4"/>
          </reference>
          <reference field="12" count="1" selected="0">
            <x v="2"/>
          </reference>
        </references>
      </pivotArea>
    </format>
    <format dxfId="7395">
      <pivotArea collapsedLevelsAreSubtotals="1" fieldPosition="0">
        <references count="3">
          <reference field="1" count="1" selected="0">
            <x v="4"/>
          </reference>
          <reference field="3" count="1">
            <x v="147"/>
          </reference>
          <reference field="12" count="1" selected="0">
            <x v="2"/>
          </reference>
        </references>
      </pivotArea>
    </format>
    <format dxfId="7394">
      <pivotArea collapsedLevelsAreSubtotals="1" fieldPosition="0">
        <references count="4">
          <reference field="1" count="1" selected="0">
            <x v="4"/>
          </reference>
          <reference field="3" count="1" selected="0">
            <x v="147"/>
          </reference>
          <reference field="11" count="1">
            <x v="4"/>
          </reference>
          <reference field="12" count="1" selected="0">
            <x v="2"/>
          </reference>
        </references>
      </pivotArea>
    </format>
    <format dxfId="7393">
      <pivotArea collapsedLevelsAreSubtotals="1" fieldPosition="0">
        <references count="5">
          <reference field="0" count="1">
            <x v="72"/>
          </reference>
          <reference field="1" count="1" selected="0">
            <x v="4"/>
          </reference>
          <reference field="3" count="1" selected="0">
            <x v="147"/>
          </reference>
          <reference field="11" count="1" selected="0">
            <x v="4"/>
          </reference>
          <reference field="12" count="1" selected="0">
            <x v="2"/>
          </reference>
        </references>
      </pivotArea>
    </format>
    <format dxfId="7392">
      <pivotArea collapsedLevelsAreSubtotals="1" fieldPosition="0">
        <references count="3">
          <reference field="1" count="1" selected="0">
            <x v="4"/>
          </reference>
          <reference field="3" count="1">
            <x v="172"/>
          </reference>
          <reference field="12" count="1" selected="0">
            <x v="2"/>
          </reference>
        </references>
      </pivotArea>
    </format>
    <format dxfId="7391">
      <pivotArea collapsedLevelsAreSubtotals="1" fieldPosition="0">
        <references count="4">
          <reference field="1" count="1" selected="0">
            <x v="4"/>
          </reference>
          <reference field="3" count="1" selected="0">
            <x v="172"/>
          </reference>
          <reference field="11" count="1">
            <x v="4"/>
          </reference>
          <reference field="12" count="1" selected="0">
            <x v="2"/>
          </reference>
        </references>
      </pivotArea>
    </format>
    <format dxfId="7390">
      <pivotArea collapsedLevelsAreSubtotals="1" fieldPosition="0">
        <references count="5">
          <reference field="0" count="1">
            <x v="72"/>
          </reference>
          <reference field="1" count="1" selected="0">
            <x v="4"/>
          </reference>
          <reference field="3" count="1" selected="0">
            <x v="172"/>
          </reference>
          <reference field="11" count="1" selected="0">
            <x v="4"/>
          </reference>
          <reference field="12" count="1" selected="0">
            <x v="2"/>
          </reference>
        </references>
      </pivotArea>
    </format>
    <format dxfId="7389">
      <pivotArea collapsedLevelsAreSubtotals="1" fieldPosition="0">
        <references count="3">
          <reference field="1" count="1" selected="0">
            <x v="4"/>
          </reference>
          <reference field="3" count="1">
            <x v="193"/>
          </reference>
          <reference field="12" count="1" selected="0">
            <x v="2"/>
          </reference>
        </references>
      </pivotArea>
    </format>
    <format dxfId="7388">
      <pivotArea collapsedLevelsAreSubtotals="1" fieldPosition="0">
        <references count="4">
          <reference field="1" count="1" selected="0">
            <x v="4"/>
          </reference>
          <reference field="3" count="1" selected="0">
            <x v="193"/>
          </reference>
          <reference field="11" count="1">
            <x v="4"/>
          </reference>
          <reference field="12" count="1" selected="0">
            <x v="2"/>
          </reference>
        </references>
      </pivotArea>
    </format>
    <format dxfId="7387">
      <pivotArea collapsedLevelsAreSubtotals="1" fieldPosition="0">
        <references count="5">
          <reference field="0" count="1">
            <x v="72"/>
          </reference>
          <reference field="1" count="1" selected="0">
            <x v="4"/>
          </reference>
          <reference field="3" count="1" selected="0">
            <x v="193"/>
          </reference>
          <reference field="11" count="1" selected="0">
            <x v="4"/>
          </reference>
          <reference field="12" count="1" selected="0">
            <x v="2"/>
          </reference>
        </references>
      </pivotArea>
    </format>
    <format dxfId="7386">
      <pivotArea collapsedLevelsAreSubtotals="1" fieldPosition="0">
        <references count="3">
          <reference field="1" count="1" selected="0">
            <x v="4"/>
          </reference>
          <reference field="3" count="1">
            <x v="207"/>
          </reference>
          <reference field="12" count="1" selected="0">
            <x v="2"/>
          </reference>
        </references>
      </pivotArea>
    </format>
    <format dxfId="7385">
      <pivotArea collapsedLevelsAreSubtotals="1" fieldPosition="0">
        <references count="4">
          <reference field="1" count="1" selected="0">
            <x v="4"/>
          </reference>
          <reference field="3" count="1" selected="0">
            <x v="207"/>
          </reference>
          <reference field="11" count="1">
            <x v="4"/>
          </reference>
          <reference field="12" count="1" selected="0">
            <x v="2"/>
          </reference>
        </references>
      </pivotArea>
    </format>
    <format dxfId="7384">
      <pivotArea collapsedLevelsAreSubtotals="1" fieldPosition="0">
        <references count="5">
          <reference field="0" count="1">
            <x v="72"/>
          </reference>
          <reference field="1" count="1" selected="0">
            <x v="4"/>
          </reference>
          <reference field="3" count="1" selected="0">
            <x v="207"/>
          </reference>
          <reference field="11" count="1" selected="0">
            <x v="4"/>
          </reference>
          <reference field="12" count="1" selected="0">
            <x v="2"/>
          </reference>
        </references>
      </pivotArea>
    </format>
    <format dxfId="7383">
      <pivotArea collapsedLevelsAreSubtotals="1" fieldPosition="0">
        <references count="3">
          <reference field="1" count="1" selected="0">
            <x v="4"/>
          </reference>
          <reference field="3" count="1">
            <x v="252"/>
          </reference>
          <reference field="12" count="1" selected="0">
            <x v="2"/>
          </reference>
        </references>
      </pivotArea>
    </format>
    <format dxfId="7382">
      <pivotArea collapsedLevelsAreSubtotals="1" fieldPosition="0">
        <references count="4">
          <reference field="1" count="1" selected="0">
            <x v="4"/>
          </reference>
          <reference field="3" count="1" selected="0">
            <x v="252"/>
          </reference>
          <reference field="11" count="1">
            <x v="4"/>
          </reference>
          <reference field="12" count="1" selected="0">
            <x v="2"/>
          </reference>
        </references>
      </pivotArea>
    </format>
    <format dxfId="7381">
      <pivotArea collapsedLevelsAreSubtotals="1" fieldPosition="0">
        <references count="5">
          <reference field="0" count="1">
            <x v="72"/>
          </reference>
          <reference field="1" count="1" selected="0">
            <x v="4"/>
          </reference>
          <reference field="3" count="1" selected="0">
            <x v="252"/>
          </reference>
          <reference field="11" count="1" selected="0">
            <x v="4"/>
          </reference>
          <reference field="12" count="1" selected="0">
            <x v="2"/>
          </reference>
        </references>
      </pivotArea>
    </format>
    <format dxfId="7380">
      <pivotArea collapsedLevelsAreSubtotals="1" fieldPosition="0">
        <references count="3">
          <reference field="1" count="1" selected="0">
            <x v="4"/>
          </reference>
          <reference field="3" count="1">
            <x v="272"/>
          </reference>
          <reference field="12" count="1" selected="0">
            <x v="2"/>
          </reference>
        </references>
      </pivotArea>
    </format>
    <format dxfId="7379">
      <pivotArea collapsedLevelsAreSubtotals="1" fieldPosition="0">
        <references count="4">
          <reference field="1" count="1" selected="0">
            <x v="4"/>
          </reference>
          <reference field="3" count="1" selected="0">
            <x v="272"/>
          </reference>
          <reference field="11" count="1">
            <x v="4"/>
          </reference>
          <reference field="12" count="1" selected="0">
            <x v="2"/>
          </reference>
        </references>
      </pivotArea>
    </format>
    <format dxfId="7378">
      <pivotArea collapsedLevelsAreSubtotals="1" fieldPosition="0">
        <references count="5">
          <reference field="0" count="1">
            <x v="72"/>
          </reference>
          <reference field="1" count="1" selected="0">
            <x v="4"/>
          </reference>
          <reference field="3" count="1" selected="0">
            <x v="272"/>
          </reference>
          <reference field="11" count="1" selected="0">
            <x v="4"/>
          </reference>
          <reference field="12" count="1" selected="0">
            <x v="2"/>
          </reference>
        </references>
      </pivotArea>
    </format>
    <format dxfId="7377">
      <pivotArea collapsedLevelsAreSubtotals="1" fieldPosition="0">
        <references count="3">
          <reference field="1" count="1" selected="0">
            <x v="4"/>
          </reference>
          <reference field="3" count="1">
            <x v="280"/>
          </reference>
          <reference field="12" count="1" selected="0">
            <x v="2"/>
          </reference>
        </references>
      </pivotArea>
    </format>
    <format dxfId="7376">
      <pivotArea collapsedLevelsAreSubtotals="1" fieldPosition="0">
        <references count="4">
          <reference field="1" count="1" selected="0">
            <x v="4"/>
          </reference>
          <reference field="3" count="1" selected="0">
            <x v="280"/>
          </reference>
          <reference field="11" count="1">
            <x v="4"/>
          </reference>
          <reference field="12" count="1" selected="0">
            <x v="2"/>
          </reference>
        </references>
      </pivotArea>
    </format>
    <format dxfId="7375">
      <pivotArea collapsedLevelsAreSubtotals="1" fieldPosition="0">
        <references count="5">
          <reference field="0" count="1">
            <x v="72"/>
          </reference>
          <reference field="1" count="1" selected="0">
            <x v="4"/>
          </reference>
          <reference field="3" count="1" selected="0">
            <x v="280"/>
          </reference>
          <reference field="11" count="1" selected="0">
            <x v="4"/>
          </reference>
          <reference field="12" count="1" selected="0">
            <x v="2"/>
          </reference>
        </references>
      </pivotArea>
    </format>
    <format dxfId="7374">
      <pivotArea collapsedLevelsAreSubtotals="1" fieldPosition="0">
        <references count="3">
          <reference field="1" count="1" selected="0">
            <x v="4"/>
          </reference>
          <reference field="3" count="1">
            <x v="417"/>
          </reference>
          <reference field="12" count="1" selected="0">
            <x v="2"/>
          </reference>
        </references>
      </pivotArea>
    </format>
    <format dxfId="7373">
      <pivotArea collapsedLevelsAreSubtotals="1" fieldPosition="0">
        <references count="4">
          <reference field="1" count="1" selected="0">
            <x v="4"/>
          </reference>
          <reference field="3" count="1" selected="0">
            <x v="417"/>
          </reference>
          <reference field="11" count="1">
            <x v="4"/>
          </reference>
          <reference field="12" count="1" selected="0">
            <x v="2"/>
          </reference>
        </references>
      </pivotArea>
    </format>
    <format dxfId="7372">
      <pivotArea collapsedLevelsAreSubtotals="1" fieldPosition="0">
        <references count="5">
          <reference field="0" count="1">
            <x v="72"/>
          </reference>
          <reference field="1" count="1" selected="0">
            <x v="4"/>
          </reference>
          <reference field="3" count="1" selected="0">
            <x v="417"/>
          </reference>
          <reference field="11" count="1" selected="0">
            <x v="4"/>
          </reference>
          <reference field="12" count="1" selected="0">
            <x v="2"/>
          </reference>
        </references>
      </pivotArea>
    </format>
    <format dxfId="7371">
      <pivotArea collapsedLevelsAreSubtotals="1" fieldPosition="0">
        <references count="3">
          <reference field="1" count="1" selected="0">
            <x v="4"/>
          </reference>
          <reference field="3" count="1">
            <x v="444"/>
          </reference>
          <reference field="12" count="1" selected="0">
            <x v="2"/>
          </reference>
        </references>
      </pivotArea>
    </format>
    <format dxfId="7370">
      <pivotArea collapsedLevelsAreSubtotals="1" fieldPosition="0">
        <references count="4">
          <reference field="1" count="1" selected="0">
            <x v="4"/>
          </reference>
          <reference field="3" count="1" selected="0">
            <x v="444"/>
          </reference>
          <reference field="11" count="1">
            <x v="4"/>
          </reference>
          <reference field="12" count="1" selected="0">
            <x v="2"/>
          </reference>
        </references>
      </pivotArea>
    </format>
    <format dxfId="7369">
      <pivotArea collapsedLevelsAreSubtotals="1" fieldPosition="0">
        <references count="5">
          <reference field="0" count="1">
            <x v="72"/>
          </reference>
          <reference field="1" count="1" selected="0">
            <x v="4"/>
          </reference>
          <reference field="3" count="1" selected="0">
            <x v="444"/>
          </reference>
          <reference field="11" count="1" selected="0">
            <x v="4"/>
          </reference>
          <reference field="12" count="1" selected="0">
            <x v="2"/>
          </reference>
        </references>
      </pivotArea>
    </format>
    <format dxfId="7368">
      <pivotArea collapsedLevelsAreSubtotals="1" fieldPosition="0">
        <references count="3">
          <reference field="1" count="1" selected="0">
            <x v="4"/>
          </reference>
          <reference field="3" count="1">
            <x v="496"/>
          </reference>
          <reference field="12" count="1" selected="0">
            <x v="2"/>
          </reference>
        </references>
      </pivotArea>
    </format>
    <format dxfId="7367">
      <pivotArea collapsedLevelsAreSubtotals="1" fieldPosition="0">
        <references count="4">
          <reference field="1" count="1" selected="0">
            <x v="4"/>
          </reference>
          <reference field="3" count="1" selected="0">
            <x v="496"/>
          </reference>
          <reference field="11" count="1">
            <x v="4"/>
          </reference>
          <reference field="12" count="1" selected="0">
            <x v="2"/>
          </reference>
        </references>
      </pivotArea>
    </format>
    <format dxfId="7366">
      <pivotArea collapsedLevelsAreSubtotals="1" fieldPosition="0">
        <references count="5">
          <reference field="0" count="1">
            <x v="72"/>
          </reference>
          <reference field="1" count="1" selected="0">
            <x v="4"/>
          </reference>
          <reference field="3" count="1" selected="0">
            <x v="496"/>
          </reference>
          <reference field="11" count="1" selected="0">
            <x v="4"/>
          </reference>
          <reference field="12" count="1" selected="0">
            <x v="2"/>
          </reference>
        </references>
      </pivotArea>
    </format>
    <format dxfId="7365">
      <pivotArea collapsedLevelsAreSubtotals="1" fieldPosition="0">
        <references count="3">
          <reference field="1" count="1" selected="0">
            <x v="4"/>
          </reference>
          <reference field="3" count="1">
            <x v="593"/>
          </reference>
          <reference field="12" count="1" selected="0">
            <x v="2"/>
          </reference>
        </references>
      </pivotArea>
    </format>
    <format dxfId="7364">
      <pivotArea collapsedLevelsAreSubtotals="1" fieldPosition="0">
        <references count="4">
          <reference field="1" count="1" selected="0">
            <x v="4"/>
          </reference>
          <reference field="3" count="1" selected="0">
            <x v="593"/>
          </reference>
          <reference field="11" count="1">
            <x v="4"/>
          </reference>
          <reference field="12" count="1" selected="0">
            <x v="2"/>
          </reference>
        </references>
      </pivotArea>
    </format>
    <format dxfId="7363">
      <pivotArea collapsedLevelsAreSubtotals="1" fieldPosition="0">
        <references count="5">
          <reference field="0" count="1">
            <x v="72"/>
          </reference>
          <reference field="1" count="1" selected="0">
            <x v="4"/>
          </reference>
          <reference field="3" count="1" selected="0">
            <x v="593"/>
          </reference>
          <reference field="11" count="1" selected="0">
            <x v="4"/>
          </reference>
          <reference field="12" count="1" selected="0">
            <x v="2"/>
          </reference>
        </references>
      </pivotArea>
    </format>
    <format dxfId="7362">
      <pivotArea collapsedLevelsAreSubtotals="1" fieldPosition="0">
        <references count="3">
          <reference field="1" count="1" selected="0">
            <x v="4"/>
          </reference>
          <reference field="3" count="1">
            <x v="609"/>
          </reference>
          <reference field="12" count="1" selected="0">
            <x v="2"/>
          </reference>
        </references>
      </pivotArea>
    </format>
    <format dxfId="7361">
      <pivotArea collapsedLevelsAreSubtotals="1" fieldPosition="0">
        <references count="4">
          <reference field="1" count="1" selected="0">
            <x v="4"/>
          </reference>
          <reference field="3" count="1" selected="0">
            <x v="609"/>
          </reference>
          <reference field="11" count="1">
            <x v="4"/>
          </reference>
          <reference field="12" count="1" selected="0">
            <x v="2"/>
          </reference>
        </references>
      </pivotArea>
    </format>
    <format dxfId="7360">
      <pivotArea collapsedLevelsAreSubtotals="1" fieldPosition="0">
        <references count="5">
          <reference field="0" count="1">
            <x v="72"/>
          </reference>
          <reference field="1" count="1" selected="0">
            <x v="4"/>
          </reference>
          <reference field="3" count="1" selected="0">
            <x v="609"/>
          </reference>
          <reference field="11" count="1" selected="0">
            <x v="4"/>
          </reference>
          <reference field="12" count="1" selected="0">
            <x v="2"/>
          </reference>
        </references>
      </pivotArea>
    </format>
    <format dxfId="7359">
      <pivotArea collapsedLevelsAreSubtotals="1" fieldPosition="0">
        <references count="3">
          <reference field="1" count="1" selected="0">
            <x v="4"/>
          </reference>
          <reference field="3" count="1">
            <x v="610"/>
          </reference>
          <reference field="12" count="1" selected="0">
            <x v="2"/>
          </reference>
        </references>
      </pivotArea>
    </format>
    <format dxfId="7358">
      <pivotArea collapsedLevelsAreSubtotals="1" fieldPosition="0">
        <references count="4">
          <reference field="1" count="1" selected="0">
            <x v="4"/>
          </reference>
          <reference field="3" count="1" selected="0">
            <x v="610"/>
          </reference>
          <reference field="11" count="1">
            <x v="4"/>
          </reference>
          <reference field="12" count="1" selected="0">
            <x v="2"/>
          </reference>
        </references>
      </pivotArea>
    </format>
    <format dxfId="7357">
      <pivotArea collapsedLevelsAreSubtotals="1" fieldPosition="0">
        <references count="5">
          <reference field="0" count="1">
            <x v="72"/>
          </reference>
          <reference field="1" count="1" selected="0">
            <x v="4"/>
          </reference>
          <reference field="3" count="1" selected="0">
            <x v="610"/>
          </reference>
          <reference field="11" count="1" selected="0">
            <x v="4"/>
          </reference>
          <reference field="12" count="1" selected="0">
            <x v="2"/>
          </reference>
        </references>
      </pivotArea>
    </format>
    <format dxfId="7356">
      <pivotArea collapsedLevelsAreSubtotals="1" fieldPosition="0">
        <references count="3">
          <reference field="1" count="1" selected="0">
            <x v="4"/>
          </reference>
          <reference field="3" count="1">
            <x v="684"/>
          </reference>
          <reference field="12" count="1" selected="0">
            <x v="2"/>
          </reference>
        </references>
      </pivotArea>
    </format>
    <format dxfId="7355">
      <pivotArea collapsedLevelsAreSubtotals="1" fieldPosition="0">
        <references count="4">
          <reference field="1" count="1" selected="0">
            <x v="4"/>
          </reference>
          <reference field="3" count="1" selected="0">
            <x v="684"/>
          </reference>
          <reference field="11" count="1">
            <x v="4"/>
          </reference>
          <reference field="12" count="1" selected="0">
            <x v="2"/>
          </reference>
        </references>
      </pivotArea>
    </format>
    <format dxfId="7354">
      <pivotArea collapsedLevelsAreSubtotals="1" fieldPosition="0">
        <references count="5">
          <reference field="0" count="1">
            <x v="72"/>
          </reference>
          <reference field="1" count="1" selected="0">
            <x v="4"/>
          </reference>
          <reference field="3" count="1" selected="0">
            <x v="684"/>
          </reference>
          <reference field="11" count="1" selected="0">
            <x v="4"/>
          </reference>
          <reference field="12" count="1" selected="0">
            <x v="2"/>
          </reference>
        </references>
      </pivotArea>
    </format>
    <format dxfId="7353">
      <pivotArea collapsedLevelsAreSubtotals="1" fieldPosition="0">
        <references count="3">
          <reference field="1" count="1" selected="0">
            <x v="4"/>
          </reference>
          <reference field="3" count="1">
            <x v="795"/>
          </reference>
          <reference field="12" count="1" selected="0">
            <x v="2"/>
          </reference>
        </references>
      </pivotArea>
    </format>
    <format dxfId="7352">
      <pivotArea collapsedLevelsAreSubtotals="1" fieldPosition="0">
        <references count="4">
          <reference field="1" count="1" selected="0">
            <x v="4"/>
          </reference>
          <reference field="3" count="1" selected="0">
            <x v="795"/>
          </reference>
          <reference field="11" count="1">
            <x v="4"/>
          </reference>
          <reference field="12" count="1" selected="0">
            <x v="2"/>
          </reference>
        </references>
      </pivotArea>
    </format>
    <format dxfId="7351">
      <pivotArea collapsedLevelsAreSubtotals="1" fieldPosition="0">
        <references count="5">
          <reference field="0" count="1">
            <x v="72"/>
          </reference>
          <reference field="1" count="1" selected="0">
            <x v="4"/>
          </reference>
          <reference field="3" count="1" selected="0">
            <x v="795"/>
          </reference>
          <reference field="11" count="1" selected="0">
            <x v="4"/>
          </reference>
          <reference field="12" count="1" selected="0">
            <x v="2"/>
          </reference>
        </references>
      </pivotArea>
    </format>
    <format dxfId="7350">
      <pivotArea collapsedLevelsAreSubtotals="1" fieldPosition="0">
        <references count="3">
          <reference field="1" count="1" selected="0">
            <x v="4"/>
          </reference>
          <reference field="3" count="1">
            <x v="877"/>
          </reference>
          <reference field="12" count="1" selected="0">
            <x v="2"/>
          </reference>
        </references>
      </pivotArea>
    </format>
    <format dxfId="7349">
      <pivotArea collapsedLevelsAreSubtotals="1" fieldPosition="0">
        <references count="4">
          <reference field="1" count="1" selected="0">
            <x v="4"/>
          </reference>
          <reference field="3" count="1" selected="0">
            <x v="877"/>
          </reference>
          <reference field="11" count="1">
            <x v="4"/>
          </reference>
          <reference field="12" count="1" selected="0">
            <x v="2"/>
          </reference>
        </references>
      </pivotArea>
    </format>
    <format dxfId="7348">
      <pivotArea collapsedLevelsAreSubtotals="1" fieldPosition="0">
        <references count="5">
          <reference field="0" count="1">
            <x v="72"/>
          </reference>
          <reference field="1" count="1" selected="0">
            <x v="4"/>
          </reference>
          <reference field="3" count="1" selected="0">
            <x v="877"/>
          </reference>
          <reference field="11" count="1" selected="0">
            <x v="4"/>
          </reference>
          <reference field="12" count="1" selected="0">
            <x v="2"/>
          </reference>
        </references>
      </pivotArea>
    </format>
    <format dxfId="7347">
      <pivotArea collapsedLevelsAreSubtotals="1" fieldPosition="0">
        <references count="3">
          <reference field="1" count="1" selected="0">
            <x v="4"/>
          </reference>
          <reference field="3" count="1">
            <x v="933"/>
          </reference>
          <reference field="12" count="1" selected="0">
            <x v="2"/>
          </reference>
        </references>
      </pivotArea>
    </format>
    <format dxfId="7346">
      <pivotArea collapsedLevelsAreSubtotals="1" fieldPosition="0">
        <references count="4">
          <reference field="1" count="1" selected="0">
            <x v="4"/>
          </reference>
          <reference field="3" count="1" selected="0">
            <x v="933"/>
          </reference>
          <reference field="11" count="1">
            <x v="4"/>
          </reference>
          <reference field="12" count="1" selected="0">
            <x v="2"/>
          </reference>
        </references>
      </pivotArea>
    </format>
    <format dxfId="7345">
      <pivotArea collapsedLevelsAreSubtotals="1" fieldPosition="0">
        <references count="5">
          <reference field="0" count="1">
            <x v="72"/>
          </reference>
          <reference field="1" count="1" selected="0">
            <x v="4"/>
          </reference>
          <reference field="3" count="1" selected="0">
            <x v="933"/>
          </reference>
          <reference field="11" count="1" selected="0">
            <x v="4"/>
          </reference>
          <reference field="12" count="1" selected="0">
            <x v="2"/>
          </reference>
        </references>
      </pivotArea>
    </format>
    <format dxfId="7344">
      <pivotArea collapsedLevelsAreSubtotals="1" fieldPosition="0">
        <references count="3">
          <reference field="1" count="1" selected="0">
            <x v="4"/>
          </reference>
          <reference field="3" count="1">
            <x v="934"/>
          </reference>
          <reference field="12" count="1" selected="0">
            <x v="2"/>
          </reference>
        </references>
      </pivotArea>
    </format>
    <format dxfId="7343">
      <pivotArea collapsedLevelsAreSubtotals="1" fieldPosition="0">
        <references count="4">
          <reference field="1" count="1" selected="0">
            <x v="4"/>
          </reference>
          <reference field="3" count="1" selected="0">
            <x v="934"/>
          </reference>
          <reference field="11" count="1">
            <x v="4"/>
          </reference>
          <reference field="12" count="1" selected="0">
            <x v="2"/>
          </reference>
        </references>
      </pivotArea>
    </format>
    <format dxfId="7342">
      <pivotArea collapsedLevelsAreSubtotals="1" fieldPosition="0">
        <references count="5">
          <reference field="0" count="1">
            <x v="72"/>
          </reference>
          <reference field="1" count="1" selected="0">
            <x v="4"/>
          </reference>
          <reference field="3" count="1" selected="0">
            <x v="934"/>
          </reference>
          <reference field="11" count="1" selected="0">
            <x v="4"/>
          </reference>
          <reference field="12" count="1" selected="0">
            <x v="2"/>
          </reference>
        </references>
      </pivotArea>
    </format>
    <format dxfId="7341">
      <pivotArea collapsedLevelsAreSubtotals="1" fieldPosition="0">
        <references count="3">
          <reference field="1" count="1" selected="0">
            <x v="4"/>
          </reference>
          <reference field="3" count="1">
            <x v="935"/>
          </reference>
          <reference field="12" count="1" selected="0">
            <x v="2"/>
          </reference>
        </references>
      </pivotArea>
    </format>
    <format dxfId="7340">
      <pivotArea collapsedLevelsAreSubtotals="1" fieldPosition="0">
        <references count="4">
          <reference field="1" count="1" selected="0">
            <x v="4"/>
          </reference>
          <reference field="3" count="1" selected="0">
            <x v="935"/>
          </reference>
          <reference field="11" count="1">
            <x v="4"/>
          </reference>
          <reference field="12" count="1" selected="0">
            <x v="2"/>
          </reference>
        </references>
      </pivotArea>
    </format>
    <format dxfId="7339">
      <pivotArea collapsedLevelsAreSubtotals="1" fieldPosition="0">
        <references count="5">
          <reference field="0" count="1">
            <x v="72"/>
          </reference>
          <reference field="1" count="1" selected="0">
            <x v="4"/>
          </reference>
          <reference field="3" count="1" selected="0">
            <x v="935"/>
          </reference>
          <reference field="11" count="1" selected="0">
            <x v="4"/>
          </reference>
          <reference field="12" count="1" selected="0">
            <x v="2"/>
          </reference>
        </references>
      </pivotArea>
    </format>
    <format dxfId="7338">
      <pivotArea collapsedLevelsAreSubtotals="1" fieldPosition="0">
        <references count="3">
          <reference field="1" count="1" selected="0">
            <x v="4"/>
          </reference>
          <reference field="3" count="1">
            <x v="936"/>
          </reference>
          <reference field="12" count="1" selected="0">
            <x v="2"/>
          </reference>
        </references>
      </pivotArea>
    </format>
    <format dxfId="7337">
      <pivotArea collapsedLevelsAreSubtotals="1" fieldPosition="0">
        <references count="4">
          <reference field="1" count="1" selected="0">
            <x v="4"/>
          </reference>
          <reference field="3" count="1" selected="0">
            <x v="936"/>
          </reference>
          <reference field="11" count="1">
            <x v="4"/>
          </reference>
          <reference field="12" count="1" selected="0">
            <x v="2"/>
          </reference>
        </references>
      </pivotArea>
    </format>
    <format dxfId="7336">
      <pivotArea collapsedLevelsAreSubtotals="1" fieldPosition="0">
        <references count="5">
          <reference field="0" count="1">
            <x v="72"/>
          </reference>
          <reference field="1" count="1" selected="0">
            <x v="4"/>
          </reference>
          <reference field="3" count="1" selected="0">
            <x v="936"/>
          </reference>
          <reference field="11" count="1" selected="0">
            <x v="4"/>
          </reference>
          <reference field="12" count="1" selected="0">
            <x v="2"/>
          </reference>
        </references>
      </pivotArea>
    </format>
    <format dxfId="7335">
      <pivotArea collapsedLevelsAreSubtotals="1" fieldPosition="0">
        <references count="3">
          <reference field="1" count="1" selected="0">
            <x v="4"/>
          </reference>
          <reference field="3" count="1">
            <x v="937"/>
          </reference>
          <reference field="12" count="1" selected="0">
            <x v="2"/>
          </reference>
        </references>
      </pivotArea>
    </format>
    <format dxfId="7334">
      <pivotArea collapsedLevelsAreSubtotals="1" fieldPosition="0">
        <references count="4">
          <reference field="1" count="1" selected="0">
            <x v="4"/>
          </reference>
          <reference field="3" count="1" selected="0">
            <x v="937"/>
          </reference>
          <reference field="11" count="1">
            <x v="4"/>
          </reference>
          <reference field="12" count="1" selected="0">
            <x v="2"/>
          </reference>
        </references>
      </pivotArea>
    </format>
    <format dxfId="7333">
      <pivotArea collapsedLevelsAreSubtotals="1" fieldPosition="0">
        <references count="5">
          <reference field="0" count="1">
            <x v="72"/>
          </reference>
          <reference field="1" count="1" selected="0">
            <x v="4"/>
          </reference>
          <reference field="3" count="1" selected="0">
            <x v="937"/>
          </reference>
          <reference field="11" count="1" selected="0">
            <x v="4"/>
          </reference>
          <reference field="12" count="1" selected="0">
            <x v="2"/>
          </reference>
        </references>
      </pivotArea>
    </format>
    <format dxfId="7332">
      <pivotArea collapsedLevelsAreSubtotals="1" fieldPosition="0">
        <references count="3">
          <reference field="1" count="1" selected="0">
            <x v="4"/>
          </reference>
          <reference field="3" count="1">
            <x v="938"/>
          </reference>
          <reference field="12" count="1" selected="0">
            <x v="2"/>
          </reference>
        </references>
      </pivotArea>
    </format>
    <format dxfId="7331">
      <pivotArea collapsedLevelsAreSubtotals="1" fieldPosition="0">
        <references count="4">
          <reference field="1" count="1" selected="0">
            <x v="4"/>
          </reference>
          <reference field="3" count="1" selected="0">
            <x v="938"/>
          </reference>
          <reference field="11" count="1">
            <x v="4"/>
          </reference>
          <reference field="12" count="1" selected="0">
            <x v="2"/>
          </reference>
        </references>
      </pivotArea>
    </format>
    <format dxfId="7330">
      <pivotArea collapsedLevelsAreSubtotals="1" fieldPosition="0">
        <references count="5">
          <reference field="0" count="1">
            <x v="72"/>
          </reference>
          <reference field="1" count="1" selected="0">
            <x v="4"/>
          </reference>
          <reference field="3" count="1" selected="0">
            <x v="938"/>
          </reference>
          <reference field="11" count="1" selected="0">
            <x v="4"/>
          </reference>
          <reference field="12" count="1" selected="0">
            <x v="2"/>
          </reference>
        </references>
      </pivotArea>
    </format>
    <format dxfId="7329">
      <pivotArea collapsedLevelsAreSubtotals="1" fieldPosition="0">
        <references count="3">
          <reference field="1" count="1" selected="0">
            <x v="4"/>
          </reference>
          <reference field="3" count="1">
            <x v="939"/>
          </reference>
          <reference field="12" count="1" selected="0">
            <x v="2"/>
          </reference>
        </references>
      </pivotArea>
    </format>
    <format dxfId="7328">
      <pivotArea collapsedLevelsAreSubtotals="1" fieldPosition="0">
        <references count="4">
          <reference field="1" count="1" selected="0">
            <x v="4"/>
          </reference>
          <reference field="3" count="1" selected="0">
            <x v="939"/>
          </reference>
          <reference field="11" count="1">
            <x v="4"/>
          </reference>
          <reference field="12" count="1" selected="0">
            <x v="2"/>
          </reference>
        </references>
      </pivotArea>
    </format>
    <format dxfId="7327">
      <pivotArea collapsedLevelsAreSubtotals="1" fieldPosition="0">
        <references count="5">
          <reference field="0" count="1">
            <x v="72"/>
          </reference>
          <reference field="1" count="1" selected="0">
            <x v="4"/>
          </reference>
          <reference field="3" count="1" selected="0">
            <x v="939"/>
          </reference>
          <reference field="11" count="1" selected="0">
            <x v="4"/>
          </reference>
          <reference field="12" count="1" selected="0">
            <x v="2"/>
          </reference>
        </references>
      </pivotArea>
    </format>
    <format dxfId="7326">
      <pivotArea collapsedLevelsAreSubtotals="1" fieldPosition="0">
        <references count="3">
          <reference field="1" count="1" selected="0">
            <x v="4"/>
          </reference>
          <reference field="3" count="1">
            <x v="940"/>
          </reference>
          <reference field="12" count="1" selected="0">
            <x v="2"/>
          </reference>
        </references>
      </pivotArea>
    </format>
    <format dxfId="7325">
      <pivotArea collapsedLevelsAreSubtotals="1" fieldPosition="0">
        <references count="4">
          <reference field="1" count="1" selected="0">
            <x v="4"/>
          </reference>
          <reference field="3" count="1" selected="0">
            <x v="940"/>
          </reference>
          <reference field="11" count="1">
            <x v="4"/>
          </reference>
          <reference field="12" count="1" selected="0">
            <x v="2"/>
          </reference>
        </references>
      </pivotArea>
    </format>
    <format dxfId="7324">
      <pivotArea collapsedLevelsAreSubtotals="1" fieldPosition="0">
        <references count="5">
          <reference field="0" count="1">
            <x v="72"/>
          </reference>
          <reference field="1" count="1" selected="0">
            <x v="4"/>
          </reference>
          <reference field="3" count="1" selected="0">
            <x v="940"/>
          </reference>
          <reference field="11" count="1" selected="0">
            <x v="4"/>
          </reference>
          <reference field="12" count="1" selected="0">
            <x v="2"/>
          </reference>
        </references>
      </pivotArea>
    </format>
    <format dxfId="7323">
      <pivotArea collapsedLevelsAreSubtotals="1" fieldPosition="0">
        <references count="3">
          <reference field="1" count="1" selected="0">
            <x v="4"/>
          </reference>
          <reference field="3" count="1">
            <x v="941"/>
          </reference>
          <reference field="12" count="1" selected="0">
            <x v="2"/>
          </reference>
        </references>
      </pivotArea>
    </format>
    <format dxfId="7322">
      <pivotArea collapsedLevelsAreSubtotals="1" fieldPosition="0">
        <references count="4">
          <reference field="1" count="1" selected="0">
            <x v="4"/>
          </reference>
          <reference field="3" count="1" selected="0">
            <x v="941"/>
          </reference>
          <reference field="11" count="1">
            <x v="4"/>
          </reference>
          <reference field="12" count="1" selected="0">
            <x v="2"/>
          </reference>
        </references>
      </pivotArea>
    </format>
    <format dxfId="7321">
      <pivotArea collapsedLevelsAreSubtotals="1" fieldPosition="0">
        <references count="5">
          <reference field="0" count="1">
            <x v="72"/>
          </reference>
          <reference field="1" count="1" selected="0">
            <x v="4"/>
          </reference>
          <reference field="3" count="1" selected="0">
            <x v="941"/>
          </reference>
          <reference field="11" count="1" selected="0">
            <x v="4"/>
          </reference>
          <reference field="12" count="1" selected="0">
            <x v="2"/>
          </reference>
        </references>
      </pivotArea>
    </format>
    <format dxfId="7320">
      <pivotArea collapsedLevelsAreSubtotals="1" fieldPosition="0">
        <references count="3">
          <reference field="1" count="1" selected="0">
            <x v="4"/>
          </reference>
          <reference field="3" count="1">
            <x v="942"/>
          </reference>
          <reference field="12" count="1" selected="0">
            <x v="2"/>
          </reference>
        </references>
      </pivotArea>
    </format>
    <format dxfId="7319">
      <pivotArea collapsedLevelsAreSubtotals="1" fieldPosition="0">
        <references count="4">
          <reference field="1" count="1" selected="0">
            <x v="4"/>
          </reference>
          <reference field="3" count="1" selected="0">
            <x v="942"/>
          </reference>
          <reference field="11" count="1">
            <x v="4"/>
          </reference>
          <reference field="12" count="1" selected="0">
            <x v="2"/>
          </reference>
        </references>
      </pivotArea>
    </format>
    <format dxfId="7318">
      <pivotArea collapsedLevelsAreSubtotals="1" fieldPosition="0">
        <references count="5">
          <reference field="0" count="1">
            <x v="72"/>
          </reference>
          <reference field="1" count="1" selected="0">
            <x v="4"/>
          </reference>
          <reference field="3" count="1" selected="0">
            <x v="942"/>
          </reference>
          <reference field="11" count="1" selected="0">
            <x v="4"/>
          </reference>
          <reference field="12" count="1" selected="0">
            <x v="2"/>
          </reference>
        </references>
      </pivotArea>
    </format>
    <format dxfId="7317">
      <pivotArea collapsedLevelsAreSubtotals="1" fieldPosition="0">
        <references count="3">
          <reference field="1" count="1" selected="0">
            <x v="4"/>
          </reference>
          <reference field="3" count="1">
            <x v="943"/>
          </reference>
          <reference field="12" count="1" selected="0">
            <x v="2"/>
          </reference>
        </references>
      </pivotArea>
    </format>
    <format dxfId="7316">
      <pivotArea collapsedLevelsAreSubtotals="1" fieldPosition="0">
        <references count="4">
          <reference field="1" count="1" selected="0">
            <x v="4"/>
          </reference>
          <reference field="3" count="1" selected="0">
            <x v="943"/>
          </reference>
          <reference field="11" count="1">
            <x v="4"/>
          </reference>
          <reference field="12" count="1" selected="0">
            <x v="2"/>
          </reference>
        </references>
      </pivotArea>
    </format>
    <format dxfId="7315">
      <pivotArea collapsedLevelsAreSubtotals="1" fieldPosition="0">
        <references count="5">
          <reference field="0" count="1">
            <x v="72"/>
          </reference>
          <reference field="1" count="1" selected="0">
            <x v="4"/>
          </reference>
          <reference field="3" count="1" selected="0">
            <x v="943"/>
          </reference>
          <reference field="11" count="1" selected="0">
            <x v="4"/>
          </reference>
          <reference field="12" count="1" selected="0">
            <x v="2"/>
          </reference>
        </references>
      </pivotArea>
    </format>
    <format dxfId="7314">
      <pivotArea collapsedLevelsAreSubtotals="1" fieldPosition="0">
        <references count="3">
          <reference field="1" count="1" selected="0">
            <x v="4"/>
          </reference>
          <reference field="3" count="1">
            <x v="950"/>
          </reference>
          <reference field="12" count="1" selected="0">
            <x v="2"/>
          </reference>
        </references>
      </pivotArea>
    </format>
    <format dxfId="7313">
      <pivotArea collapsedLevelsAreSubtotals="1" fieldPosition="0">
        <references count="4">
          <reference field="1" count="1" selected="0">
            <x v="4"/>
          </reference>
          <reference field="3" count="1" selected="0">
            <x v="950"/>
          </reference>
          <reference field="11" count="1">
            <x v="4"/>
          </reference>
          <reference field="12" count="1" selected="0">
            <x v="2"/>
          </reference>
        </references>
      </pivotArea>
    </format>
    <format dxfId="7312">
      <pivotArea collapsedLevelsAreSubtotals="1" fieldPosition="0">
        <references count="5">
          <reference field="0" count="1">
            <x v="72"/>
          </reference>
          <reference field="1" count="1" selected="0">
            <x v="4"/>
          </reference>
          <reference field="3" count="1" selected="0">
            <x v="950"/>
          </reference>
          <reference field="11" count="1" selected="0">
            <x v="4"/>
          </reference>
          <reference field="12" count="1" selected="0">
            <x v="2"/>
          </reference>
        </references>
      </pivotArea>
    </format>
    <format dxfId="7311">
      <pivotArea collapsedLevelsAreSubtotals="1" fieldPosition="0">
        <references count="3">
          <reference field="1" count="1" selected="0">
            <x v="4"/>
          </reference>
          <reference field="3" count="1">
            <x v="951"/>
          </reference>
          <reference field="12" count="1" selected="0">
            <x v="2"/>
          </reference>
        </references>
      </pivotArea>
    </format>
    <format dxfId="7310">
      <pivotArea collapsedLevelsAreSubtotals="1" fieldPosition="0">
        <references count="4">
          <reference field="1" count="1" selected="0">
            <x v="4"/>
          </reference>
          <reference field="3" count="1" selected="0">
            <x v="951"/>
          </reference>
          <reference field="11" count="1">
            <x v="4"/>
          </reference>
          <reference field="12" count="1" selected="0">
            <x v="2"/>
          </reference>
        </references>
      </pivotArea>
    </format>
    <format dxfId="7309">
      <pivotArea collapsedLevelsAreSubtotals="1" fieldPosition="0">
        <references count="5">
          <reference field="0" count="1">
            <x v="72"/>
          </reference>
          <reference field="1" count="1" selected="0">
            <x v="4"/>
          </reference>
          <reference field="3" count="1" selected="0">
            <x v="951"/>
          </reference>
          <reference field="11" count="1" selected="0">
            <x v="4"/>
          </reference>
          <reference field="12" count="1" selected="0">
            <x v="2"/>
          </reference>
        </references>
      </pivotArea>
    </format>
    <format dxfId="7308">
      <pivotArea collapsedLevelsAreSubtotals="1" fieldPosition="0">
        <references count="3">
          <reference field="1" count="1" selected="0">
            <x v="4"/>
          </reference>
          <reference field="3" count="1">
            <x v="952"/>
          </reference>
          <reference field="12" count="1" selected="0">
            <x v="2"/>
          </reference>
        </references>
      </pivotArea>
    </format>
    <format dxfId="7307">
      <pivotArea collapsedLevelsAreSubtotals="1" fieldPosition="0">
        <references count="4">
          <reference field="1" count="1" selected="0">
            <x v="4"/>
          </reference>
          <reference field="3" count="1" selected="0">
            <x v="952"/>
          </reference>
          <reference field="11" count="1">
            <x v="4"/>
          </reference>
          <reference field="12" count="1" selected="0">
            <x v="2"/>
          </reference>
        </references>
      </pivotArea>
    </format>
    <format dxfId="7306">
      <pivotArea collapsedLevelsAreSubtotals="1" fieldPosition="0">
        <references count="5">
          <reference field="0" count="1">
            <x v="72"/>
          </reference>
          <reference field="1" count="1" selected="0">
            <x v="4"/>
          </reference>
          <reference field="3" count="1" selected="0">
            <x v="952"/>
          </reference>
          <reference field="11" count="1" selected="0">
            <x v="4"/>
          </reference>
          <reference field="12" count="1" selected="0">
            <x v="2"/>
          </reference>
        </references>
      </pivotArea>
    </format>
    <format dxfId="7305">
      <pivotArea collapsedLevelsAreSubtotals="1" fieldPosition="0">
        <references count="3">
          <reference field="1" count="1" selected="0">
            <x v="4"/>
          </reference>
          <reference field="3" count="1">
            <x v="962"/>
          </reference>
          <reference field="12" count="1" selected="0">
            <x v="2"/>
          </reference>
        </references>
      </pivotArea>
    </format>
    <format dxfId="7304">
      <pivotArea collapsedLevelsAreSubtotals="1" fieldPosition="0">
        <references count="4">
          <reference field="1" count="1" selected="0">
            <x v="4"/>
          </reference>
          <reference field="3" count="1" selected="0">
            <x v="962"/>
          </reference>
          <reference field="11" count="1">
            <x v="4"/>
          </reference>
          <reference field="12" count="1" selected="0">
            <x v="2"/>
          </reference>
        </references>
      </pivotArea>
    </format>
    <format dxfId="7303">
      <pivotArea collapsedLevelsAreSubtotals="1" fieldPosition="0">
        <references count="5">
          <reference field="0" count="1">
            <x v="72"/>
          </reference>
          <reference field="1" count="1" selected="0">
            <x v="4"/>
          </reference>
          <reference field="3" count="1" selected="0">
            <x v="962"/>
          </reference>
          <reference field="11" count="1" selected="0">
            <x v="4"/>
          </reference>
          <reference field="12" count="1" selected="0">
            <x v="2"/>
          </reference>
        </references>
      </pivotArea>
    </format>
    <format dxfId="7302">
      <pivotArea collapsedLevelsAreSubtotals="1" fieldPosition="0">
        <references count="3">
          <reference field="1" count="1" selected="0">
            <x v="4"/>
          </reference>
          <reference field="3" count="1">
            <x v="963"/>
          </reference>
          <reference field="12" count="1" selected="0">
            <x v="2"/>
          </reference>
        </references>
      </pivotArea>
    </format>
    <format dxfId="7301">
      <pivotArea collapsedLevelsAreSubtotals="1" fieldPosition="0">
        <references count="4">
          <reference field="1" count="1" selected="0">
            <x v="4"/>
          </reference>
          <reference field="3" count="1" selected="0">
            <x v="963"/>
          </reference>
          <reference field="11" count="1">
            <x v="4"/>
          </reference>
          <reference field="12" count="1" selected="0">
            <x v="2"/>
          </reference>
        </references>
      </pivotArea>
    </format>
    <format dxfId="7300">
      <pivotArea collapsedLevelsAreSubtotals="1" fieldPosition="0">
        <references count="5">
          <reference field="0" count="1">
            <x v="72"/>
          </reference>
          <reference field="1" count="1" selected="0">
            <x v="4"/>
          </reference>
          <reference field="3" count="1" selected="0">
            <x v="963"/>
          </reference>
          <reference field="11" count="1" selected="0">
            <x v="4"/>
          </reference>
          <reference field="12" count="1" selected="0">
            <x v="2"/>
          </reference>
        </references>
      </pivotArea>
    </format>
    <format dxfId="7299">
      <pivotArea collapsedLevelsAreSubtotals="1" fieldPosition="0">
        <references count="3">
          <reference field="1" count="1" selected="0">
            <x v="4"/>
          </reference>
          <reference field="3" count="1">
            <x v="971"/>
          </reference>
          <reference field="12" count="1" selected="0">
            <x v="2"/>
          </reference>
        </references>
      </pivotArea>
    </format>
    <format dxfId="7298">
      <pivotArea collapsedLevelsAreSubtotals="1" fieldPosition="0">
        <references count="4">
          <reference field="1" count="1" selected="0">
            <x v="4"/>
          </reference>
          <reference field="3" count="1" selected="0">
            <x v="971"/>
          </reference>
          <reference field="11" count="1">
            <x v="4"/>
          </reference>
          <reference field="12" count="1" selected="0">
            <x v="2"/>
          </reference>
        </references>
      </pivotArea>
    </format>
    <format dxfId="7297">
      <pivotArea collapsedLevelsAreSubtotals="1" fieldPosition="0">
        <references count="5">
          <reference field="0" count="1">
            <x v="72"/>
          </reference>
          <reference field="1" count="1" selected="0">
            <x v="4"/>
          </reference>
          <reference field="3" count="1" selected="0">
            <x v="971"/>
          </reference>
          <reference field="11" count="1" selected="0">
            <x v="4"/>
          </reference>
          <reference field="12" count="1" selected="0">
            <x v="2"/>
          </reference>
        </references>
      </pivotArea>
    </format>
    <format dxfId="7296">
      <pivotArea grandRow="1" outline="0" collapsedLevelsAreSubtotals="1" fieldPosition="0"/>
    </format>
    <format dxfId="7295">
      <pivotArea collapsedLevelsAreSubtotals="1" fieldPosition="0">
        <references count="2">
          <reference field="1" count="1">
            <x v="6"/>
          </reference>
          <reference field="12" count="1" selected="0">
            <x v="0"/>
          </reference>
        </references>
      </pivotArea>
    </format>
    <format dxfId="7294">
      <pivotArea collapsedLevelsAreSubtotals="1" fieldPosition="0">
        <references count="3">
          <reference field="1" count="1" selected="0">
            <x v="6"/>
          </reference>
          <reference field="3" count="1">
            <x v="67"/>
          </reference>
          <reference field="12" count="1" selected="0">
            <x v="0"/>
          </reference>
        </references>
      </pivotArea>
    </format>
    <format dxfId="7293">
      <pivotArea collapsedLevelsAreSubtotals="1" fieldPosition="0">
        <references count="4">
          <reference field="1" count="1" selected="0">
            <x v="6"/>
          </reference>
          <reference field="3" count="1" selected="0">
            <x v="67"/>
          </reference>
          <reference field="11" count="1">
            <x v="1"/>
          </reference>
          <reference field="12" count="1" selected="0">
            <x v="0"/>
          </reference>
        </references>
      </pivotArea>
    </format>
    <format dxfId="7292">
      <pivotArea collapsedLevelsAreSubtotals="1" fieldPosition="0">
        <references count="5">
          <reference field="0" count="1">
            <x v="41"/>
          </reference>
          <reference field="1" count="1" selected="0">
            <x v="6"/>
          </reference>
          <reference field="3" count="1" selected="0">
            <x v="67"/>
          </reference>
          <reference field="11" count="1" selected="0">
            <x v="1"/>
          </reference>
          <reference field="12" count="1" selected="0">
            <x v="0"/>
          </reference>
        </references>
      </pivotArea>
    </format>
    <format dxfId="7291">
      <pivotArea collapsedLevelsAreSubtotals="1" fieldPosition="0">
        <references count="4">
          <reference field="1" count="1" selected="0">
            <x v="6"/>
          </reference>
          <reference field="3" count="1" selected="0">
            <x v="67"/>
          </reference>
          <reference field="11" count="1">
            <x v="4"/>
          </reference>
          <reference field="12" count="1" selected="0">
            <x v="0"/>
          </reference>
        </references>
      </pivotArea>
    </format>
    <format dxfId="7290">
      <pivotArea collapsedLevelsAreSubtotals="1" fieldPosition="0">
        <references count="5">
          <reference field="0" count="3">
            <x v="71"/>
            <x v="73"/>
            <x v="76"/>
          </reference>
          <reference field="1" count="1" selected="0">
            <x v="6"/>
          </reference>
          <reference field="3" count="1" selected="0">
            <x v="67"/>
          </reference>
          <reference field="11" count="1" selected="0">
            <x v="4"/>
          </reference>
          <reference field="12" count="1" selected="0">
            <x v="0"/>
          </reference>
        </references>
      </pivotArea>
    </format>
    <format dxfId="7289">
      <pivotArea collapsedLevelsAreSubtotals="1" fieldPosition="0">
        <references count="4">
          <reference field="1" count="1" selected="0">
            <x v="6"/>
          </reference>
          <reference field="3" count="1" selected="0">
            <x v="67"/>
          </reference>
          <reference field="11" count="1">
            <x v="16"/>
          </reference>
          <reference field="12" count="1" selected="0">
            <x v="0"/>
          </reference>
        </references>
      </pivotArea>
    </format>
    <format dxfId="7288">
      <pivotArea collapsedLevelsAreSubtotals="1" fieldPosition="0">
        <references count="5">
          <reference field="0" count="1">
            <x v="14"/>
          </reference>
          <reference field="1" count="1" selected="0">
            <x v="6"/>
          </reference>
          <reference field="3" count="1" selected="0">
            <x v="67"/>
          </reference>
          <reference field="11" count="1" selected="0">
            <x v="16"/>
          </reference>
          <reference field="12" count="1" selected="0">
            <x v="0"/>
          </reference>
        </references>
      </pivotArea>
    </format>
    <format dxfId="7287">
      <pivotArea collapsedLevelsAreSubtotals="1" fieldPosition="0">
        <references count="4">
          <reference field="1" count="1" selected="0">
            <x v="6"/>
          </reference>
          <reference field="3" count="1" selected="0">
            <x v="67"/>
          </reference>
          <reference field="11" count="1">
            <x v="28"/>
          </reference>
          <reference field="12" count="1" selected="0">
            <x v="0"/>
          </reference>
        </references>
      </pivotArea>
    </format>
    <format dxfId="7286">
      <pivotArea collapsedLevelsAreSubtotals="1" fieldPosition="0">
        <references count="5">
          <reference field="0" count="1">
            <x v="31"/>
          </reference>
          <reference field="1" count="1" selected="0">
            <x v="6"/>
          </reference>
          <reference field="3" count="1" selected="0">
            <x v="67"/>
          </reference>
          <reference field="11" count="1" selected="0">
            <x v="28"/>
          </reference>
          <reference field="12" count="1" selected="0">
            <x v="0"/>
          </reference>
        </references>
      </pivotArea>
    </format>
    <format dxfId="7285">
      <pivotArea collapsedLevelsAreSubtotals="1" fieldPosition="0">
        <references count="3">
          <reference field="1" count="1" selected="0">
            <x v="6"/>
          </reference>
          <reference field="3" count="1">
            <x v="342"/>
          </reference>
          <reference field="12" count="1" selected="0">
            <x v="0"/>
          </reference>
        </references>
      </pivotArea>
    </format>
    <format dxfId="7284">
      <pivotArea collapsedLevelsAreSubtotals="1" fieldPosition="0">
        <references count="4">
          <reference field="1" count="1" selected="0">
            <x v="6"/>
          </reference>
          <reference field="3" count="1" selected="0">
            <x v="342"/>
          </reference>
          <reference field="11" count="1">
            <x v="1"/>
          </reference>
          <reference field="12" count="1" selected="0">
            <x v="0"/>
          </reference>
        </references>
      </pivotArea>
    </format>
    <format dxfId="7283">
      <pivotArea collapsedLevelsAreSubtotals="1" fieldPosition="0">
        <references count="5">
          <reference field="0" count="4">
            <x v="39"/>
            <x v="41"/>
            <x v="68"/>
            <x v="69"/>
          </reference>
          <reference field="1" count="1" selected="0">
            <x v="6"/>
          </reference>
          <reference field="3" count="1" selected="0">
            <x v="342"/>
          </reference>
          <reference field="11" count="1" selected="0">
            <x v="1"/>
          </reference>
          <reference field="12" count="1" selected="0">
            <x v="0"/>
          </reference>
        </references>
      </pivotArea>
    </format>
    <format dxfId="7282">
      <pivotArea collapsedLevelsAreSubtotals="1" fieldPosition="0">
        <references count="4">
          <reference field="1" count="1" selected="0">
            <x v="6"/>
          </reference>
          <reference field="3" count="1" selected="0">
            <x v="342"/>
          </reference>
          <reference field="11" count="1">
            <x v="14"/>
          </reference>
          <reference field="12" count="1" selected="0">
            <x v="0"/>
          </reference>
        </references>
      </pivotArea>
    </format>
    <format dxfId="7281">
      <pivotArea collapsedLevelsAreSubtotals="1" fieldPosition="0">
        <references count="5">
          <reference field="0" count="1">
            <x v="11"/>
          </reference>
          <reference field="1" count="1" selected="0">
            <x v="6"/>
          </reference>
          <reference field="3" count="1" selected="0">
            <x v="342"/>
          </reference>
          <reference field="11" count="1" selected="0">
            <x v="14"/>
          </reference>
          <reference field="12" count="1" selected="0">
            <x v="0"/>
          </reference>
        </references>
      </pivotArea>
    </format>
    <format dxfId="7280">
      <pivotArea collapsedLevelsAreSubtotals="1" fieldPosition="0">
        <references count="4">
          <reference field="1" count="1" selected="0">
            <x v="6"/>
          </reference>
          <reference field="3" count="1" selected="0">
            <x v="342"/>
          </reference>
          <reference field="11" count="1">
            <x v="16"/>
          </reference>
          <reference field="12" count="1" selected="0">
            <x v="0"/>
          </reference>
        </references>
      </pivotArea>
    </format>
    <format dxfId="7279">
      <pivotArea collapsedLevelsAreSubtotals="1" fieldPosition="0">
        <references count="5">
          <reference field="0" count="1">
            <x v="14"/>
          </reference>
          <reference field="1" count="1" selected="0">
            <x v="6"/>
          </reference>
          <reference field="3" count="1" selected="0">
            <x v="342"/>
          </reference>
          <reference field="11" count="1" selected="0">
            <x v="16"/>
          </reference>
          <reference field="12" count="1" selected="0">
            <x v="0"/>
          </reference>
        </references>
      </pivotArea>
    </format>
    <format dxfId="7278">
      <pivotArea collapsedLevelsAreSubtotals="1" fieldPosition="0">
        <references count="4">
          <reference field="1" count="1" selected="0">
            <x v="6"/>
          </reference>
          <reference field="3" count="1" selected="0">
            <x v="342"/>
          </reference>
          <reference field="11" count="1">
            <x v="25"/>
          </reference>
          <reference field="12" count="1" selected="0">
            <x v="0"/>
          </reference>
        </references>
      </pivotArea>
    </format>
    <format dxfId="7277">
      <pivotArea collapsedLevelsAreSubtotals="1" fieldPosition="0">
        <references count="5">
          <reference field="0" count="1">
            <x v="70"/>
          </reference>
          <reference field="1" count="1" selected="0">
            <x v="6"/>
          </reference>
          <reference field="3" count="1" selected="0">
            <x v="342"/>
          </reference>
          <reference field="11" count="1" selected="0">
            <x v="25"/>
          </reference>
          <reference field="12" count="1" selected="0">
            <x v="0"/>
          </reference>
        </references>
      </pivotArea>
    </format>
    <format dxfId="7276">
      <pivotArea collapsedLevelsAreSubtotals="1" fieldPosition="0">
        <references count="4">
          <reference field="1" count="1" selected="0">
            <x v="6"/>
          </reference>
          <reference field="3" count="1" selected="0">
            <x v="342"/>
          </reference>
          <reference field="11" count="1">
            <x v="28"/>
          </reference>
          <reference field="12" count="1" selected="0">
            <x v="0"/>
          </reference>
        </references>
      </pivotArea>
    </format>
    <format dxfId="7275">
      <pivotArea collapsedLevelsAreSubtotals="1" fieldPosition="0">
        <references count="5">
          <reference field="0" count="1">
            <x v="31"/>
          </reference>
          <reference field="1" count="1" selected="0">
            <x v="6"/>
          </reference>
          <reference field="3" count="1" selected="0">
            <x v="342"/>
          </reference>
          <reference field="11" count="1" selected="0">
            <x v="28"/>
          </reference>
          <reference field="12" count="1" selected="0">
            <x v="0"/>
          </reference>
        </references>
      </pivotArea>
    </format>
    <format dxfId="7274">
      <pivotArea collapsedLevelsAreSubtotals="1" fieldPosition="0">
        <references count="3">
          <reference field="1" count="1" selected="0">
            <x v="6"/>
          </reference>
          <reference field="3" count="1">
            <x v="381"/>
          </reference>
          <reference field="12" count="1" selected="0">
            <x v="0"/>
          </reference>
        </references>
      </pivotArea>
    </format>
    <format dxfId="7273">
      <pivotArea collapsedLevelsAreSubtotals="1" fieldPosition="0">
        <references count="4">
          <reference field="1" count="1" selected="0">
            <x v="6"/>
          </reference>
          <reference field="3" count="1" selected="0">
            <x v="381"/>
          </reference>
          <reference field="11" count="1">
            <x v="1"/>
          </reference>
          <reference field="12" count="1" selected="0">
            <x v="0"/>
          </reference>
        </references>
      </pivotArea>
    </format>
    <format dxfId="7272">
      <pivotArea collapsedLevelsAreSubtotals="1" fieldPosition="0">
        <references count="5">
          <reference field="0" count="1">
            <x v="41"/>
          </reference>
          <reference field="1" count="1" selected="0">
            <x v="6"/>
          </reference>
          <reference field="3" count="1" selected="0">
            <x v="381"/>
          </reference>
          <reference field="11" count="1" selected="0">
            <x v="1"/>
          </reference>
          <reference field="12" count="1" selected="0">
            <x v="0"/>
          </reference>
        </references>
      </pivotArea>
    </format>
    <format dxfId="7271">
      <pivotArea collapsedLevelsAreSubtotals="1" fieldPosition="0">
        <references count="4">
          <reference field="1" count="1" selected="0">
            <x v="6"/>
          </reference>
          <reference field="3" count="1" selected="0">
            <x v="381"/>
          </reference>
          <reference field="11" count="1">
            <x v="14"/>
          </reference>
          <reference field="12" count="1" selected="0">
            <x v="0"/>
          </reference>
        </references>
      </pivotArea>
    </format>
    <format dxfId="7270">
      <pivotArea collapsedLevelsAreSubtotals="1" fieldPosition="0">
        <references count="5">
          <reference field="0" count="1">
            <x v="11"/>
          </reference>
          <reference field="1" count="1" selected="0">
            <x v="6"/>
          </reference>
          <reference field="3" count="1" selected="0">
            <x v="381"/>
          </reference>
          <reference field="11" count="1" selected="0">
            <x v="14"/>
          </reference>
          <reference field="12" count="1" selected="0">
            <x v="0"/>
          </reference>
        </references>
      </pivotArea>
    </format>
    <format dxfId="7269">
      <pivotArea collapsedLevelsAreSubtotals="1" fieldPosition="0">
        <references count="4">
          <reference field="1" count="1" selected="0">
            <x v="6"/>
          </reference>
          <reference field="3" count="1" selected="0">
            <x v="381"/>
          </reference>
          <reference field="11" count="1">
            <x v="16"/>
          </reference>
          <reference field="12" count="1" selected="0">
            <x v="0"/>
          </reference>
        </references>
      </pivotArea>
    </format>
    <format dxfId="7268">
      <pivotArea collapsedLevelsAreSubtotals="1" fieldPosition="0">
        <references count="5">
          <reference field="0" count="2">
            <x v="14"/>
            <x v="28"/>
          </reference>
          <reference field="1" count="1" selected="0">
            <x v="6"/>
          </reference>
          <reference field="3" count="1" selected="0">
            <x v="381"/>
          </reference>
          <reference field="11" count="1" selected="0">
            <x v="16"/>
          </reference>
          <reference field="12" count="1" selected="0">
            <x v="0"/>
          </reference>
        </references>
      </pivotArea>
    </format>
    <format dxfId="7267">
      <pivotArea collapsedLevelsAreSubtotals="1" fieldPosition="0">
        <references count="4">
          <reference field="1" count="1" selected="0">
            <x v="6"/>
          </reference>
          <reference field="3" count="1" selected="0">
            <x v="381"/>
          </reference>
          <reference field="11" count="1">
            <x v="28"/>
          </reference>
          <reference field="12" count="1" selected="0">
            <x v="0"/>
          </reference>
        </references>
      </pivotArea>
    </format>
    <format dxfId="7266">
      <pivotArea collapsedLevelsAreSubtotals="1" fieldPosition="0">
        <references count="5">
          <reference field="0" count="1">
            <x v="31"/>
          </reference>
          <reference field="1" count="1" selected="0">
            <x v="6"/>
          </reference>
          <reference field="3" count="1" selected="0">
            <x v="381"/>
          </reference>
          <reference field="11" count="1" selected="0">
            <x v="28"/>
          </reference>
          <reference field="12" count="1" selected="0">
            <x v="0"/>
          </reference>
        </references>
      </pivotArea>
    </format>
    <format dxfId="7265">
      <pivotArea collapsedLevelsAreSubtotals="1" fieldPosition="0">
        <references count="4">
          <reference field="1" count="1" selected="0">
            <x v="6"/>
          </reference>
          <reference field="3" count="1" selected="0">
            <x v="381"/>
          </reference>
          <reference field="11" count="1">
            <x v="33"/>
          </reference>
          <reference field="12" count="1" selected="0">
            <x v="0"/>
          </reference>
        </references>
      </pivotArea>
    </format>
    <format dxfId="7264">
      <pivotArea collapsedLevelsAreSubtotals="1" fieldPosition="0">
        <references count="5">
          <reference field="0" count="1">
            <x v="44"/>
          </reference>
          <reference field="1" count="1" selected="0">
            <x v="6"/>
          </reference>
          <reference field="3" count="1" selected="0">
            <x v="381"/>
          </reference>
          <reference field="11" count="1" selected="0">
            <x v="33"/>
          </reference>
          <reference field="12" count="1" selected="0">
            <x v="0"/>
          </reference>
        </references>
      </pivotArea>
    </format>
    <format dxfId="7263">
      <pivotArea collapsedLevelsAreSubtotals="1" fieldPosition="0">
        <references count="3">
          <reference field="1" count="1" selected="0">
            <x v="6"/>
          </reference>
          <reference field="3" count="1">
            <x v="776"/>
          </reference>
          <reference field="12" count="1" selected="0">
            <x v="0"/>
          </reference>
        </references>
      </pivotArea>
    </format>
    <format dxfId="7262">
      <pivotArea collapsedLevelsAreSubtotals="1" fieldPosition="0">
        <references count="4">
          <reference field="1" count="1" selected="0">
            <x v="6"/>
          </reference>
          <reference field="3" count="1" selected="0">
            <x v="776"/>
          </reference>
          <reference field="11" count="1">
            <x v="1"/>
          </reference>
          <reference field="12" count="1" selected="0">
            <x v="0"/>
          </reference>
        </references>
      </pivotArea>
    </format>
    <format dxfId="7261">
      <pivotArea collapsedLevelsAreSubtotals="1" fieldPosition="0">
        <references count="5">
          <reference field="0" count="1">
            <x v="41"/>
          </reference>
          <reference field="1" count="1" selected="0">
            <x v="6"/>
          </reference>
          <reference field="3" count="1" selected="0">
            <x v="776"/>
          </reference>
          <reference field="11" count="1" selected="0">
            <x v="1"/>
          </reference>
          <reference field="12" count="1" selected="0">
            <x v="0"/>
          </reference>
        </references>
      </pivotArea>
    </format>
    <format dxfId="7260">
      <pivotArea collapsedLevelsAreSubtotals="1" fieldPosition="0">
        <references count="4">
          <reference field="1" count="1" selected="0">
            <x v="6"/>
          </reference>
          <reference field="3" count="1" selected="0">
            <x v="776"/>
          </reference>
          <reference field="11" count="1">
            <x v="14"/>
          </reference>
          <reference field="12" count="1" selected="0">
            <x v="0"/>
          </reference>
        </references>
      </pivotArea>
    </format>
    <format dxfId="7259">
      <pivotArea collapsedLevelsAreSubtotals="1" fieldPosition="0">
        <references count="5">
          <reference field="0" count="1">
            <x v="11"/>
          </reference>
          <reference field="1" count="1" selected="0">
            <x v="6"/>
          </reference>
          <reference field="3" count="1" selected="0">
            <x v="776"/>
          </reference>
          <reference field="11" count="1" selected="0">
            <x v="14"/>
          </reference>
          <reference field="12" count="1" selected="0">
            <x v="0"/>
          </reference>
        </references>
      </pivotArea>
    </format>
    <format dxfId="7258">
      <pivotArea collapsedLevelsAreSubtotals="1" fieldPosition="0">
        <references count="4">
          <reference field="1" count="1" selected="0">
            <x v="6"/>
          </reference>
          <reference field="3" count="1" selected="0">
            <x v="776"/>
          </reference>
          <reference field="11" count="1">
            <x v="16"/>
          </reference>
          <reference field="12" count="1" selected="0">
            <x v="0"/>
          </reference>
        </references>
      </pivotArea>
    </format>
    <format dxfId="7257">
      <pivotArea collapsedLevelsAreSubtotals="1" fieldPosition="0">
        <references count="5">
          <reference field="0" count="1">
            <x v="14"/>
          </reference>
          <reference field="1" count="1" selected="0">
            <x v="6"/>
          </reference>
          <reference field="3" count="1" selected="0">
            <x v="776"/>
          </reference>
          <reference field="11" count="1" selected="0">
            <x v="16"/>
          </reference>
          <reference field="12" count="1" selected="0">
            <x v="0"/>
          </reference>
        </references>
      </pivotArea>
    </format>
    <format dxfId="7256">
      <pivotArea collapsedLevelsAreSubtotals="1" fieldPosition="0">
        <references count="4">
          <reference field="1" count="1" selected="0">
            <x v="6"/>
          </reference>
          <reference field="3" count="1" selected="0">
            <x v="776"/>
          </reference>
          <reference field="11" count="1">
            <x v="28"/>
          </reference>
          <reference field="12" count="1" selected="0">
            <x v="0"/>
          </reference>
        </references>
      </pivotArea>
    </format>
    <format dxfId="7255">
      <pivotArea collapsedLevelsAreSubtotals="1" fieldPosition="0">
        <references count="5">
          <reference field="0" count="1">
            <x v="31"/>
          </reference>
          <reference field="1" count="1" selected="0">
            <x v="6"/>
          </reference>
          <reference field="3" count="1" selected="0">
            <x v="776"/>
          </reference>
          <reference field="11" count="1" selected="0">
            <x v="28"/>
          </reference>
          <reference field="12" count="1" selected="0">
            <x v="0"/>
          </reference>
        </references>
      </pivotArea>
    </format>
    <format dxfId="7254">
      <pivotArea collapsedLevelsAreSubtotals="1" fieldPosition="0">
        <references count="4">
          <reference field="1" count="1" selected="0">
            <x v="6"/>
          </reference>
          <reference field="3" count="1" selected="0">
            <x v="776"/>
          </reference>
          <reference field="11" count="1">
            <x v="33"/>
          </reference>
          <reference field="12" count="1" selected="0">
            <x v="0"/>
          </reference>
        </references>
      </pivotArea>
    </format>
    <format dxfId="7253">
      <pivotArea collapsedLevelsAreSubtotals="1" fieldPosition="0">
        <references count="5">
          <reference field="0" count="1">
            <x v="26"/>
          </reference>
          <reference field="1" count="1" selected="0">
            <x v="6"/>
          </reference>
          <reference field="3" count="1" selected="0">
            <x v="776"/>
          </reference>
          <reference field="11" count="1" selected="0">
            <x v="33"/>
          </reference>
          <reference field="12" count="1" selected="0">
            <x v="0"/>
          </reference>
        </references>
      </pivotArea>
    </format>
    <format dxfId="7252">
      <pivotArea collapsedLevelsAreSubtotals="1" fieldPosition="0">
        <references count="4">
          <reference field="1" count="1" selected="0">
            <x v="6"/>
          </reference>
          <reference field="3" count="1" selected="0">
            <x v="776"/>
          </reference>
          <reference field="11" count="1">
            <x v="34"/>
          </reference>
          <reference field="12" count="1" selected="0">
            <x v="0"/>
          </reference>
        </references>
      </pivotArea>
    </format>
    <format dxfId="7251">
      <pivotArea collapsedLevelsAreSubtotals="1" fieldPosition="0">
        <references count="5">
          <reference field="0" count="1">
            <x v="30"/>
          </reference>
          <reference field="1" count="1" selected="0">
            <x v="6"/>
          </reference>
          <reference field="3" count="1" selected="0">
            <x v="776"/>
          </reference>
          <reference field="11" count="1" selected="0">
            <x v="34"/>
          </reference>
          <reference field="12" count="1" selected="0">
            <x v="0"/>
          </reference>
        </references>
      </pivotArea>
    </format>
    <format dxfId="7250">
      <pivotArea collapsedLevelsAreSubtotals="1" fieldPosition="0">
        <references count="3">
          <reference field="1" count="1" selected="0">
            <x v="6"/>
          </reference>
          <reference field="3" count="1">
            <x v="802"/>
          </reference>
          <reference field="12" count="1" selected="0">
            <x v="0"/>
          </reference>
        </references>
      </pivotArea>
    </format>
    <format dxfId="7249">
      <pivotArea collapsedLevelsAreSubtotals="1" fieldPosition="0">
        <references count="4">
          <reference field="1" count="1" selected="0">
            <x v="6"/>
          </reference>
          <reference field="3" count="1" selected="0">
            <x v="802"/>
          </reference>
          <reference field="11" count="1">
            <x v="1"/>
          </reference>
          <reference field="12" count="1" selected="0">
            <x v="0"/>
          </reference>
        </references>
      </pivotArea>
    </format>
    <format dxfId="7248">
      <pivotArea collapsedLevelsAreSubtotals="1" fieldPosition="0">
        <references count="5">
          <reference field="0" count="1">
            <x v="41"/>
          </reference>
          <reference field="1" count="1" selected="0">
            <x v="6"/>
          </reference>
          <reference field="3" count="1" selected="0">
            <x v="802"/>
          </reference>
          <reference field="11" count="1" selected="0">
            <x v="1"/>
          </reference>
          <reference field="12" count="1" selected="0">
            <x v="0"/>
          </reference>
        </references>
      </pivotArea>
    </format>
    <format dxfId="7247">
      <pivotArea collapsedLevelsAreSubtotals="1" fieldPosition="0">
        <references count="4">
          <reference field="1" count="1" selected="0">
            <x v="6"/>
          </reference>
          <reference field="3" count="1" selected="0">
            <x v="802"/>
          </reference>
          <reference field="11" count="1">
            <x v="16"/>
          </reference>
          <reference field="12" count="1" selected="0">
            <x v="0"/>
          </reference>
        </references>
      </pivotArea>
    </format>
    <format dxfId="7246">
      <pivotArea collapsedLevelsAreSubtotals="1" fieldPosition="0">
        <references count="5">
          <reference field="0" count="1">
            <x v="14"/>
          </reference>
          <reference field="1" count="1" selected="0">
            <x v="6"/>
          </reference>
          <reference field="3" count="1" selected="0">
            <x v="802"/>
          </reference>
          <reference field="11" count="1" selected="0">
            <x v="16"/>
          </reference>
          <reference field="12" count="1" selected="0">
            <x v="0"/>
          </reference>
        </references>
      </pivotArea>
    </format>
    <format dxfId="7245">
      <pivotArea collapsedLevelsAreSubtotals="1" fieldPosition="0">
        <references count="4">
          <reference field="1" count="1" selected="0">
            <x v="6"/>
          </reference>
          <reference field="3" count="1" selected="0">
            <x v="802"/>
          </reference>
          <reference field="11" count="1">
            <x v="28"/>
          </reference>
          <reference field="12" count="1" selected="0">
            <x v="0"/>
          </reference>
        </references>
      </pivotArea>
    </format>
    <format dxfId="7244">
      <pivotArea collapsedLevelsAreSubtotals="1" fieldPosition="0">
        <references count="5">
          <reference field="0" count="1">
            <x v="31"/>
          </reference>
          <reference field="1" count="1" selected="0">
            <x v="6"/>
          </reference>
          <reference field="3" count="1" selected="0">
            <x v="802"/>
          </reference>
          <reference field="11" count="1" selected="0">
            <x v="28"/>
          </reference>
          <reference field="12" count="1" selected="0">
            <x v="0"/>
          </reference>
        </references>
      </pivotArea>
    </format>
    <format dxfId="7243">
      <pivotArea collapsedLevelsAreSubtotals="1" fieldPosition="0">
        <references count="3">
          <reference field="1" count="1" selected="0">
            <x v="6"/>
          </reference>
          <reference field="3" count="1">
            <x v="803"/>
          </reference>
          <reference field="12" count="1" selected="0">
            <x v="0"/>
          </reference>
        </references>
      </pivotArea>
    </format>
    <format dxfId="7242">
      <pivotArea collapsedLevelsAreSubtotals="1" fieldPosition="0">
        <references count="4">
          <reference field="1" count="1" selected="0">
            <x v="6"/>
          </reference>
          <reference field="3" count="1" selected="0">
            <x v="803"/>
          </reference>
          <reference field="11" count="1">
            <x v="1"/>
          </reference>
          <reference field="12" count="1" selected="0">
            <x v="0"/>
          </reference>
        </references>
      </pivotArea>
    </format>
    <format dxfId="7241">
      <pivotArea collapsedLevelsAreSubtotals="1" fieldPosition="0">
        <references count="5">
          <reference field="0" count="1">
            <x v="41"/>
          </reference>
          <reference field="1" count="1" selected="0">
            <x v="6"/>
          </reference>
          <reference field="3" count="1" selected="0">
            <x v="803"/>
          </reference>
          <reference field="11" count="1" selected="0">
            <x v="1"/>
          </reference>
          <reference field="12" count="1" selected="0">
            <x v="0"/>
          </reference>
        </references>
      </pivotArea>
    </format>
    <format dxfId="7240">
      <pivotArea collapsedLevelsAreSubtotals="1" fieldPosition="0">
        <references count="4">
          <reference field="1" count="1" selected="0">
            <x v="6"/>
          </reference>
          <reference field="3" count="1" selected="0">
            <x v="803"/>
          </reference>
          <reference field="11" count="1">
            <x v="14"/>
          </reference>
          <reference field="12" count="1" selected="0">
            <x v="0"/>
          </reference>
        </references>
      </pivotArea>
    </format>
    <format dxfId="7239">
      <pivotArea collapsedLevelsAreSubtotals="1" fieldPosition="0">
        <references count="5">
          <reference field="0" count="1">
            <x v="11"/>
          </reference>
          <reference field="1" count="1" selected="0">
            <x v="6"/>
          </reference>
          <reference field="3" count="1" selected="0">
            <x v="803"/>
          </reference>
          <reference field="11" count="1" selected="0">
            <x v="14"/>
          </reference>
          <reference field="12" count="1" selected="0">
            <x v="0"/>
          </reference>
        </references>
      </pivotArea>
    </format>
    <format dxfId="7238">
      <pivotArea collapsedLevelsAreSubtotals="1" fieldPosition="0">
        <references count="4">
          <reference field="1" count="1" selected="0">
            <x v="6"/>
          </reference>
          <reference field="3" count="1" selected="0">
            <x v="803"/>
          </reference>
          <reference field="11" count="1">
            <x v="16"/>
          </reference>
          <reference field="12" count="1" selected="0">
            <x v="0"/>
          </reference>
        </references>
      </pivotArea>
    </format>
    <format dxfId="7237">
      <pivotArea collapsedLevelsAreSubtotals="1" fieldPosition="0">
        <references count="5">
          <reference field="0" count="1">
            <x v="14"/>
          </reference>
          <reference field="1" count="1" selected="0">
            <x v="6"/>
          </reference>
          <reference field="3" count="1" selected="0">
            <x v="803"/>
          </reference>
          <reference field="11" count="1" selected="0">
            <x v="16"/>
          </reference>
          <reference field="12" count="1" selected="0">
            <x v="0"/>
          </reference>
        </references>
      </pivotArea>
    </format>
    <format dxfId="7236">
      <pivotArea collapsedLevelsAreSubtotals="1" fieldPosition="0">
        <references count="4">
          <reference field="1" count="1" selected="0">
            <x v="6"/>
          </reference>
          <reference field="3" count="1" selected="0">
            <x v="803"/>
          </reference>
          <reference field="11" count="1">
            <x v="28"/>
          </reference>
          <reference field="12" count="1" selected="0">
            <x v="0"/>
          </reference>
        </references>
      </pivotArea>
    </format>
    <format dxfId="7235">
      <pivotArea collapsedLevelsAreSubtotals="1" fieldPosition="0">
        <references count="5">
          <reference field="0" count="1">
            <x v="31"/>
          </reference>
          <reference field="1" count="1" selected="0">
            <x v="6"/>
          </reference>
          <reference field="3" count="1" selected="0">
            <x v="803"/>
          </reference>
          <reference field="11" count="1" selected="0">
            <x v="28"/>
          </reference>
          <reference field="12" count="1" selected="0">
            <x v="0"/>
          </reference>
        </references>
      </pivotArea>
    </format>
    <format dxfId="7234">
      <pivotArea collapsedLevelsAreSubtotals="1" fieldPosition="0">
        <references count="4">
          <reference field="1" count="1" selected="0">
            <x v="6"/>
          </reference>
          <reference field="3" count="1" selected="0">
            <x v="803"/>
          </reference>
          <reference field="11" count="1">
            <x v="33"/>
          </reference>
          <reference field="12" count="1" selected="0">
            <x v="0"/>
          </reference>
        </references>
      </pivotArea>
    </format>
    <format dxfId="7233">
      <pivotArea collapsedLevelsAreSubtotals="1" fieldPosition="0">
        <references count="5">
          <reference field="0" count="1">
            <x v="26"/>
          </reference>
          <reference field="1" count="1" selected="0">
            <x v="6"/>
          </reference>
          <reference field="3" count="1" selected="0">
            <x v="803"/>
          </reference>
          <reference field="11" count="1" selected="0">
            <x v="33"/>
          </reference>
          <reference field="12" count="1" selected="0">
            <x v="0"/>
          </reference>
        </references>
      </pivotArea>
    </format>
    <format dxfId="7232">
      <pivotArea collapsedLevelsAreSubtotals="1" fieldPosition="0">
        <references count="3">
          <reference field="1" count="1" selected="0">
            <x v="6"/>
          </reference>
          <reference field="3" count="1">
            <x v="804"/>
          </reference>
          <reference field="12" count="1" selected="0">
            <x v="0"/>
          </reference>
        </references>
      </pivotArea>
    </format>
    <format dxfId="7231">
      <pivotArea collapsedLevelsAreSubtotals="1" fieldPosition="0">
        <references count="4">
          <reference field="1" count="1" selected="0">
            <x v="6"/>
          </reference>
          <reference field="3" count="1" selected="0">
            <x v="804"/>
          </reference>
          <reference field="11" count="1">
            <x v="1"/>
          </reference>
          <reference field="12" count="1" selected="0">
            <x v="0"/>
          </reference>
        </references>
      </pivotArea>
    </format>
    <format dxfId="7230">
      <pivotArea collapsedLevelsAreSubtotals="1" fieldPosition="0">
        <references count="5">
          <reference field="0" count="1">
            <x v="41"/>
          </reference>
          <reference field="1" count="1" selected="0">
            <x v="6"/>
          </reference>
          <reference field="3" count="1" selected="0">
            <x v="804"/>
          </reference>
          <reference field="11" count="1" selected="0">
            <x v="1"/>
          </reference>
          <reference field="12" count="1" selected="0">
            <x v="0"/>
          </reference>
        </references>
      </pivotArea>
    </format>
    <format dxfId="7229">
      <pivotArea collapsedLevelsAreSubtotals="1" fieldPosition="0">
        <references count="4">
          <reference field="1" count="1" selected="0">
            <x v="6"/>
          </reference>
          <reference field="3" count="1" selected="0">
            <x v="804"/>
          </reference>
          <reference field="11" count="1">
            <x v="4"/>
          </reference>
          <reference field="12" count="1" selected="0">
            <x v="0"/>
          </reference>
        </references>
      </pivotArea>
    </format>
    <format dxfId="7228">
      <pivotArea collapsedLevelsAreSubtotals="1" fieldPosition="0">
        <references count="5">
          <reference field="0" count="1">
            <x v="76"/>
          </reference>
          <reference field="1" count="1" selected="0">
            <x v="6"/>
          </reference>
          <reference field="3" count="1" selected="0">
            <x v="804"/>
          </reference>
          <reference field="11" count="1" selected="0">
            <x v="4"/>
          </reference>
          <reference field="12" count="1" selected="0">
            <x v="0"/>
          </reference>
        </references>
      </pivotArea>
    </format>
    <format dxfId="7227">
      <pivotArea collapsedLevelsAreSubtotals="1" fieldPosition="0">
        <references count="4">
          <reference field="1" count="1" selected="0">
            <x v="6"/>
          </reference>
          <reference field="3" count="1" selected="0">
            <x v="804"/>
          </reference>
          <reference field="11" count="1">
            <x v="16"/>
          </reference>
          <reference field="12" count="1" selected="0">
            <x v="0"/>
          </reference>
        </references>
      </pivotArea>
    </format>
    <format dxfId="7226">
      <pivotArea collapsedLevelsAreSubtotals="1" fieldPosition="0">
        <references count="5">
          <reference field="0" count="1">
            <x v="14"/>
          </reference>
          <reference field="1" count="1" selected="0">
            <x v="6"/>
          </reference>
          <reference field="3" count="1" selected="0">
            <x v="804"/>
          </reference>
          <reference field="11" count="1" selected="0">
            <x v="16"/>
          </reference>
          <reference field="12" count="1" selected="0">
            <x v="0"/>
          </reference>
        </references>
      </pivotArea>
    </format>
    <format dxfId="7225">
      <pivotArea collapsedLevelsAreSubtotals="1" fieldPosition="0">
        <references count="4">
          <reference field="1" count="1" selected="0">
            <x v="6"/>
          </reference>
          <reference field="3" count="1" selected="0">
            <x v="804"/>
          </reference>
          <reference field="11" count="1">
            <x v="28"/>
          </reference>
          <reference field="12" count="1" selected="0">
            <x v="0"/>
          </reference>
        </references>
      </pivotArea>
    </format>
    <format dxfId="7224">
      <pivotArea collapsedLevelsAreSubtotals="1" fieldPosition="0">
        <references count="5">
          <reference field="0" count="1">
            <x v="31"/>
          </reference>
          <reference field="1" count="1" selected="0">
            <x v="6"/>
          </reference>
          <reference field="3" count="1" selected="0">
            <x v="804"/>
          </reference>
          <reference field="11" count="1" selected="0">
            <x v="28"/>
          </reference>
          <reference field="12" count="1" selected="0">
            <x v="0"/>
          </reference>
        </references>
      </pivotArea>
    </format>
    <format dxfId="7223">
      <pivotArea collapsedLevelsAreSubtotals="1" fieldPosition="0">
        <references count="3">
          <reference field="1" count="1" selected="0">
            <x v="6"/>
          </reference>
          <reference field="3" count="1">
            <x v="812"/>
          </reference>
          <reference field="12" count="1" selected="0">
            <x v="0"/>
          </reference>
        </references>
      </pivotArea>
    </format>
    <format dxfId="7222">
      <pivotArea collapsedLevelsAreSubtotals="1" fieldPosition="0">
        <references count="4">
          <reference field="1" count="1" selected="0">
            <x v="6"/>
          </reference>
          <reference field="3" count="1" selected="0">
            <x v="812"/>
          </reference>
          <reference field="11" count="1">
            <x v="1"/>
          </reference>
          <reference field="12" count="1" selected="0">
            <x v="0"/>
          </reference>
        </references>
      </pivotArea>
    </format>
    <format dxfId="7221">
      <pivotArea collapsedLevelsAreSubtotals="1" fieldPosition="0">
        <references count="5">
          <reference field="0" count="1">
            <x v="41"/>
          </reference>
          <reference field="1" count="1" selected="0">
            <x v="6"/>
          </reference>
          <reference field="3" count="1" selected="0">
            <x v="812"/>
          </reference>
          <reference field="11" count="1" selected="0">
            <x v="1"/>
          </reference>
          <reference field="12" count="1" selected="0">
            <x v="0"/>
          </reference>
        </references>
      </pivotArea>
    </format>
    <format dxfId="7220">
      <pivotArea collapsedLevelsAreSubtotals="1" fieldPosition="0">
        <references count="4">
          <reference field="1" count="1" selected="0">
            <x v="6"/>
          </reference>
          <reference field="3" count="1" selected="0">
            <x v="812"/>
          </reference>
          <reference field="11" count="1">
            <x v="4"/>
          </reference>
          <reference field="12" count="1" selected="0">
            <x v="0"/>
          </reference>
        </references>
      </pivotArea>
    </format>
    <format dxfId="7219">
      <pivotArea collapsedLevelsAreSubtotals="1" fieldPosition="0">
        <references count="5">
          <reference field="0" count="2">
            <x v="73"/>
            <x v="76"/>
          </reference>
          <reference field="1" count="1" selected="0">
            <x v="6"/>
          </reference>
          <reference field="3" count="1" selected="0">
            <x v="812"/>
          </reference>
          <reference field="11" count="1" selected="0">
            <x v="4"/>
          </reference>
          <reference field="12" count="1" selected="0">
            <x v="0"/>
          </reference>
        </references>
      </pivotArea>
    </format>
    <format dxfId="7218">
      <pivotArea collapsedLevelsAreSubtotals="1" fieldPosition="0">
        <references count="4">
          <reference field="1" count="1" selected="0">
            <x v="6"/>
          </reference>
          <reference field="3" count="1" selected="0">
            <x v="812"/>
          </reference>
          <reference field="11" count="1">
            <x v="14"/>
          </reference>
          <reference field="12" count="1" selected="0">
            <x v="0"/>
          </reference>
        </references>
      </pivotArea>
    </format>
    <format dxfId="7217">
      <pivotArea collapsedLevelsAreSubtotals="1" fieldPosition="0">
        <references count="5">
          <reference field="0" count="1">
            <x v="11"/>
          </reference>
          <reference field="1" count="1" selected="0">
            <x v="6"/>
          </reference>
          <reference field="3" count="1" selected="0">
            <x v="812"/>
          </reference>
          <reference field="11" count="1" selected="0">
            <x v="14"/>
          </reference>
          <reference field="12" count="1" selected="0">
            <x v="0"/>
          </reference>
        </references>
      </pivotArea>
    </format>
    <format dxfId="7216">
      <pivotArea collapsedLevelsAreSubtotals="1" fieldPosition="0">
        <references count="4">
          <reference field="1" count="1" selected="0">
            <x v="6"/>
          </reference>
          <reference field="3" count="1" selected="0">
            <x v="812"/>
          </reference>
          <reference field="11" count="1">
            <x v="16"/>
          </reference>
          <reference field="12" count="1" selected="0">
            <x v="0"/>
          </reference>
        </references>
      </pivotArea>
    </format>
    <format dxfId="7215">
      <pivotArea collapsedLevelsAreSubtotals="1" fieldPosition="0">
        <references count="5">
          <reference field="0" count="1">
            <x v="14"/>
          </reference>
          <reference field="1" count="1" selected="0">
            <x v="6"/>
          </reference>
          <reference field="3" count="1" selected="0">
            <x v="812"/>
          </reference>
          <reference field="11" count="1" selected="0">
            <x v="16"/>
          </reference>
          <reference field="12" count="1" selected="0">
            <x v="0"/>
          </reference>
        </references>
      </pivotArea>
    </format>
    <format dxfId="7214">
      <pivotArea collapsedLevelsAreSubtotals="1" fieldPosition="0">
        <references count="4">
          <reference field="1" count="1" selected="0">
            <x v="6"/>
          </reference>
          <reference field="3" count="1" selected="0">
            <x v="812"/>
          </reference>
          <reference field="11" count="1">
            <x v="28"/>
          </reference>
          <reference field="12" count="1" selected="0">
            <x v="0"/>
          </reference>
        </references>
      </pivotArea>
    </format>
    <format dxfId="7213">
      <pivotArea collapsedLevelsAreSubtotals="1" fieldPosition="0">
        <references count="5">
          <reference field="0" count="1">
            <x v="31"/>
          </reference>
          <reference field="1" count="1" selected="0">
            <x v="6"/>
          </reference>
          <reference field="3" count="1" selected="0">
            <x v="812"/>
          </reference>
          <reference field="11" count="1" selected="0">
            <x v="28"/>
          </reference>
          <reference field="12" count="1" selected="0">
            <x v="0"/>
          </reference>
        </references>
      </pivotArea>
    </format>
    <format dxfId="7212">
      <pivotArea collapsedLevelsAreSubtotals="1" fieldPosition="0">
        <references count="2">
          <reference field="1" count="1">
            <x v="7"/>
          </reference>
          <reference field="12" count="1" selected="0">
            <x v="0"/>
          </reference>
        </references>
      </pivotArea>
    </format>
    <format dxfId="7211">
      <pivotArea collapsedLevelsAreSubtotals="1" fieldPosition="0">
        <references count="3">
          <reference field="1" count="1" selected="0">
            <x v="7"/>
          </reference>
          <reference field="3" count="1">
            <x v="37"/>
          </reference>
          <reference field="12" count="1" selected="0">
            <x v="0"/>
          </reference>
        </references>
      </pivotArea>
    </format>
    <format dxfId="7210">
      <pivotArea collapsedLevelsAreSubtotals="1" fieldPosition="0">
        <references count="4">
          <reference field="1" count="1" selected="0">
            <x v="7"/>
          </reference>
          <reference field="3" count="1" selected="0">
            <x v="37"/>
          </reference>
          <reference field="11" count="1">
            <x v="1"/>
          </reference>
          <reference field="12" count="1" selected="0">
            <x v="0"/>
          </reference>
        </references>
      </pivotArea>
    </format>
    <format dxfId="7209">
      <pivotArea collapsedLevelsAreSubtotals="1" fieldPosition="0">
        <references count="5">
          <reference field="0" count="4">
            <x v="38"/>
            <x v="39"/>
            <x v="41"/>
            <x v="69"/>
          </reference>
          <reference field="1" count="1" selected="0">
            <x v="7"/>
          </reference>
          <reference field="3" count="1" selected="0">
            <x v="37"/>
          </reference>
          <reference field="11" count="1" selected="0">
            <x v="1"/>
          </reference>
          <reference field="12" count="1" selected="0">
            <x v="0"/>
          </reference>
        </references>
      </pivotArea>
    </format>
    <format dxfId="7208">
      <pivotArea collapsedLevelsAreSubtotals="1" fieldPosition="0">
        <references count="4">
          <reference field="1" count="1" selected="0">
            <x v="7"/>
          </reference>
          <reference field="3" count="1" selected="0">
            <x v="37"/>
          </reference>
          <reference field="11" count="1">
            <x v="4"/>
          </reference>
          <reference field="12" count="1" selected="0">
            <x v="0"/>
          </reference>
        </references>
      </pivotArea>
    </format>
    <format dxfId="7207">
      <pivotArea collapsedLevelsAreSubtotals="1" fieldPosition="0">
        <references count="5">
          <reference field="0" count="1">
            <x v="1"/>
          </reference>
          <reference field="1" count="1" selected="0">
            <x v="7"/>
          </reference>
          <reference field="3" count="1" selected="0">
            <x v="37"/>
          </reference>
          <reference field="11" count="1" selected="0">
            <x v="4"/>
          </reference>
          <reference field="12" count="1" selected="0">
            <x v="0"/>
          </reference>
        </references>
      </pivotArea>
    </format>
    <format dxfId="7206">
      <pivotArea collapsedLevelsAreSubtotals="1" fieldPosition="0">
        <references count="4">
          <reference field="1" count="1" selected="0">
            <x v="7"/>
          </reference>
          <reference field="3" count="1" selected="0">
            <x v="37"/>
          </reference>
          <reference field="11" count="1">
            <x v="16"/>
          </reference>
          <reference field="12" count="1" selected="0">
            <x v="0"/>
          </reference>
        </references>
      </pivotArea>
    </format>
    <format dxfId="7205">
      <pivotArea collapsedLevelsAreSubtotals="1" fieldPosition="0">
        <references count="5">
          <reference field="0" count="1">
            <x v="14"/>
          </reference>
          <reference field="1" count="1" selected="0">
            <x v="7"/>
          </reference>
          <reference field="3" count="1" selected="0">
            <x v="37"/>
          </reference>
          <reference field="11" count="1" selected="0">
            <x v="16"/>
          </reference>
          <reference field="12" count="1" selected="0">
            <x v="0"/>
          </reference>
        </references>
      </pivotArea>
    </format>
    <format dxfId="7204">
      <pivotArea collapsedLevelsAreSubtotals="1" fieldPosition="0">
        <references count="4">
          <reference field="1" count="1" selected="0">
            <x v="7"/>
          </reference>
          <reference field="3" count="1" selected="0">
            <x v="37"/>
          </reference>
          <reference field="11" count="1">
            <x v="25"/>
          </reference>
          <reference field="12" count="1" selected="0">
            <x v="0"/>
          </reference>
        </references>
      </pivotArea>
    </format>
    <format dxfId="7203">
      <pivotArea collapsedLevelsAreSubtotals="1" fieldPosition="0">
        <references count="5">
          <reference field="0" count="1">
            <x v="51"/>
          </reference>
          <reference field="1" count="1" selected="0">
            <x v="7"/>
          </reference>
          <reference field="3" count="1" selected="0">
            <x v="37"/>
          </reference>
          <reference field="11" count="1" selected="0">
            <x v="25"/>
          </reference>
          <reference field="12" count="1" selected="0">
            <x v="0"/>
          </reference>
        </references>
      </pivotArea>
    </format>
    <format dxfId="7202">
      <pivotArea collapsedLevelsAreSubtotals="1" fieldPosition="0">
        <references count="4">
          <reference field="1" count="1" selected="0">
            <x v="7"/>
          </reference>
          <reference field="3" count="1" selected="0">
            <x v="37"/>
          </reference>
          <reference field="11" count="1">
            <x v="35"/>
          </reference>
          <reference field="12" count="1" selected="0">
            <x v="0"/>
          </reference>
        </references>
      </pivotArea>
    </format>
    <format dxfId="7201">
      <pivotArea collapsedLevelsAreSubtotals="1" fieldPosition="0">
        <references count="5">
          <reference field="0" count="1">
            <x v="52"/>
          </reference>
          <reference field="1" count="1" selected="0">
            <x v="7"/>
          </reference>
          <reference field="3" count="1" selected="0">
            <x v="37"/>
          </reference>
          <reference field="11" count="1" selected="0">
            <x v="35"/>
          </reference>
          <reference field="12" count="1" selected="0">
            <x v="0"/>
          </reference>
        </references>
      </pivotArea>
    </format>
    <format dxfId="7200">
      <pivotArea collapsedLevelsAreSubtotals="1" fieldPosition="0">
        <references count="3">
          <reference field="1" count="1" selected="0">
            <x v="7"/>
          </reference>
          <reference field="3" count="1">
            <x v="81"/>
          </reference>
          <reference field="12" count="1" selected="0">
            <x v="0"/>
          </reference>
        </references>
      </pivotArea>
    </format>
    <format dxfId="7199">
      <pivotArea collapsedLevelsAreSubtotals="1" fieldPosition="0">
        <references count="4">
          <reference field="1" count="1" selected="0">
            <x v="7"/>
          </reference>
          <reference field="3" count="1" selected="0">
            <x v="81"/>
          </reference>
          <reference field="11" count="1">
            <x v="1"/>
          </reference>
          <reference field="12" count="1" selected="0">
            <x v="0"/>
          </reference>
        </references>
      </pivotArea>
    </format>
    <format dxfId="7198">
      <pivotArea collapsedLevelsAreSubtotals="1" fieldPosition="0">
        <references count="5">
          <reference field="0" count="4">
            <x v="38"/>
            <x v="39"/>
            <x v="41"/>
            <x v="69"/>
          </reference>
          <reference field="1" count="1" selected="0">
            <x v="7"/>
          </reference>
          <reference field="3" count="1" selected="0">
            <x v="81"/>
          </reference>
          <reference field="11" count="1" selected="0">
            <x v="1"/>
          </reference>
          <reference field="12" count="1" selected="0">
            <x v="0"/>
          </reference>
        </references>
      </pivotArea>
    </format>
    <format dxfId="7197">
      <pivotArea collapsedLevelsAreSubtotals="1" fieldPosition="0">
        <references count="4">
          <reference field="1" count="1" selected="0">
            <x v="7"/>
          </reference>
          <reference field="3" count="1" selected="0">
            <x v="81"/>
          </reference>
          <reference field="11" count="1">
            <x v="4"/>
          </reference>
          <reference field="12" count="1" selected="0">
            <x v="0"/>
          </reference>
        </references>
      </pivotArea>
    </format>
    <format dxfId="7196">
      <pivotArea collapsedLevelsAreSubtotals="1" fieldPosition="0">
        <references count="5">
          <reference field="0" count="1">
            <x v="1"/>
          </reference>
          <reference field="1" count="1" selected="0">
            <x v="7"/>
          </reference>
          <reference field="3" count="1" selected="0">
            <x v="81"/>
          </reference>
          <reference field="11" count="1" selected="0">
            <x v="4"/>
          </reference>
          <reference field="12" count="1" selected="0">
            <x v="0"/>
          </reference>
        </references>
      </pivotArea>
    </format>
    <format dxfId="7195">
      <pivotArea collapsedLevelsAreSubtotals="1" fieldPosition="0">
        <references count="4">
          <reference field="1" count="1" selected="0">
            <x v="7"/>
          </reference>
          <reference field="3" count="1" selected="0">
            <x v="81"/>
          </reference>
          <reference field="11" count="1">
            <x v="16"/>
          </reference>
          <reference field="12" count="1" selected="0">
            <x v="0"/>
          </reference>
        </references>
      </pivotArea>
    </format>
    <format dxfId="7194">
      <pivotArea collapsedLevelsAreSubtotals="1" fieldPosition="0">
        <references count="5">
          <reference field="0" count="1">
            <x v="14"/>
          </reference>
          <reference field="1" count="1" selected="0">
            <x v="7"/>
          </reference>
          <reference field="3" count="1" selected="0">
            <x v="81"/>
          </reference>
          <reference field="11" count="1" selected="0">
            <x v="16"/>
          </reference>
          <reference field="12" count="1" selected="0">
            <x v="0"/>
          </reference>
        </references>
      </pivotArea>
    </format>
    <format dxfId="7193">
      <pivotArea collapsedLevelsAreSubtotals="1" fieldPosition="0">
        <references count="4">
          <reference field="1" count="1" selected="0">
            <x v="7"/>
          </reference>
          <reference field="3" count="1" selected="0">
            <x v="81"/>
          </reference>
          <reference field="11" count="1">
            <x v="25"/>
          </reference>
          <reference field="12" count="1" selected="0">
            <x v="0"/>
          </reference>
        </references>
      </pivotArea>
    </format>
    <format dxfId="7192">
      <pivotArea collapsedLevelsAreSubtotals="1" fieldPosition="0">
        <references count="5">
          <reference field="0" count="1">
            <x v="51"/>
          </reference>
          <reference field="1" count="1" selected="0">
            <x v="7"/>
          </reference>
          <reference field="3" count="1" selected="0">
            <x v="81"/>
          </reference>
          <reference field="11" count="1" selected="0">
            <x v="25"/>
          </reference>
          <reference field="12" count="1" selected="0">
            <x v="0"/>
          </reference>
        </references>
      </pivotArea>
    </format>
    <format dxfId="7191">
      <pivotArea collapsedLevelsAreSubtotals="1" fieldPosition="0">
        <references count="3">
          <reference field="1" count="1" selected="0">
            <x v="7"/>
          </reference>
          <reference field="3" count="1">
            <x v="129"/>
          </reference>
          <reference field="12" count="1" selected="0">
            <x v="0"/>
          </reference>
        </references>
      </pivotArea>
    </format>
    <format dxfId="7190">
      <pivotArea collapsedLevelsAreSubtotals="1" fieldPosition="0">
        <references count="4">
          <reference field="1" count="1" selected="0">
            <x v="7"/>
          </reference>
          <reference field="3" count="1" selected="0">
            <x v="129"/>
          </reference>
          <reference field="11" count="1">
            <x v="1"/>
          </reference>
          <reference field="12" count="1" selected="0">
            <x v="0"/>
          </reference>
        </references>
      </pivotArea>
    </format>
    <format dxfId="7189">
      <pivotArea collapsedLevelsAreSubtotals="1" fieldPosition="0">
        <references count="5">
          <reference field="0" count="8">
            <x v="38"/>
            <x v="39"/>
            <x v="40"/>
            <x v="41"/>
            <x v="45"/>
            <x v="46"/>
            <x v="68"/>
            <x v="69"/>
          </reference>
          <reference field="1" count="1" selected="0">
            <x v="7"/>
          </reference>
          <reference field="3" count="1" selected="0">
            <x v="129"/>
          </reference>
          <reference field="11" count="1" selected="0">
            <x v="1"/>
          </reference>
          <reference field="12" count="1" selected="0">
            <x v="0"/>
          </reference>
        </references>
      </pivotArea>
    </format>
    <format dxfId="7188">
      <pivotArea collapsedLevelsAreSubtotals="1" fieldPosition="0">
        <references count="4">
          <reference field="1" count="1" selected="0">
            <x v="7"/>
          </reference>
          <reference field="3" count="1" selected="0">
            <x v="129"/>
          </reference>
          <reference field="11" count="1">
            <x v="4"/>
          </reference>
          <reference field="12" count="1" selected="0">
            <x v="0"/>
          </reference>
        </references>
      </pivotArea>
    </format>
    <format dxfId="7187">
      <pivotArea collapsedLevelsAreSubtotals="1" fieldPosition="0">
        <references count="5">
          <reference field="0" count="4">
            <x v="1"/>
            <x v="71"/>
            <x v="73"/>
            <x v="74"/>
          </reference>
          <reference field="1" count="1" selected="0">
            <x v="7"/>
          </reference>
          <reference field="3" count="1" selected="0">
            <x v="129"/>
          </reference>
          <reference field="11" count="1" selected="0">
            <x v="4"/>
          </reference>
          <reference field="12" count="1" selected="0">
            <x v="0"/>
          </reference>
        </references>
      </pivotArea>
    </format>
    <format dxfId="7186">
      <pivotArea collapsedLevelsAreSubtotals="1" fieldPosition="0">
        <references count="4">
          <reference field="1" count="1" selected="0">
            <x v="7"/>
          </reference>
          <reference field="3" count="1" selected="0">
            <x v="129"/>
          </reference>
          <reference field="11" count="1">
            <x v="16"/>
          </reference>
          <reference field="12" count="1" selected="0">
            <x v="0"/>
          </reference>
        </references>
      </pivotArea>
    </format>
    <format dxfId="7185">
      <pivotArea collapsedLevelsAreSubtotals="1" fieldPosition="0">
        <references count="5">
          <reference field="0" count="2">
            <x v="14"/>
            <x v="21"/>
          </reference>
          <reference field="1" count="1" selected="0">
            <x v="7"/>
          </reference>
          <reference field="3" count="1" selected="0">
            <x v="129"/>
          </reference>
          <reference field="11" count="1" selected="0">
            <x v="16"/>
          </reference>
          <reference field="12" count="1" selected="0">
            <x v="0"/>
          </reference>
        </references>
      </pivotArea>
    </format>
    <format dxfId="7184">
      <pivotArea collapsedLevelsAreSubtotals="1" fieldPosition="0">
        <references count="4">
          <reference field="1" count="1" selected="0">
            <x v="7"/>
          </reference>
          <reference field="3" count="1" selected="0">
            <x v="129"/>
          </reference>
          <reference field="11" count="1">
            <x v="23"/>
          </reference>
          <reference field="12" count="1" selected="0">
            <x v="0"/>
          </reference>
        </references>
      </pivotArea>
    </format>
    <format dxfId="7183">
      <pivotArea collapsedLevelsAreSubtotals="1" fieldPosition="0">
        <references count="5">
          <reference field="0" count="1">
            <x v="20"/>
          </reference>
          <reference field="1" count="1" selected="0">
            <x v="7"/>
          </reference>
          <reference field="3" count="1" selected="0">
            <x v="129"/>
          </reference>
          <reference field="11" count="1" selected="0">
            <x v="23"/>
          </reference>
          <reference field="12" count="1" selected="0">
            <x v="0"/>
          </reference>
        </references>
      </pivotArea>
    </format>
    <format dxfId="7182">
      <pivotArea collapsedLevelsAreSubtotals="1" fieldPosition="0">
        <references count="4">
          <reference field="1" count="1" selected="0">
            <x v="7"/>
          </reference>
          <reference field="3" count="1" selected="0">
            <x v="129"/>
          </reference>
          <reference field="11" count="1">
            <x v="25"/>
          </reference>
          <reference field="12" count="1" selected="0">
            <x v="0"/>
          </reference>
        </references>
      </pivotArea>
    </format>
    <format dxfId="7181">
      <pivotArea collapsedLevelsAreSubtotals="1" fieldPosition="0">
        <references count="5">
          <reference field="0" count="4">
            <x v="22"/>
            <x v="49"/>
            <x v="51"/>
            <x v="70"/>
          </reference>
          <reference field="1" count="1" selected="0">
            <x v="7"/>
          </reference>
          <reference field="3" count="1" selected="0">
            <x v="129"/>
          </reference>
          <reference field="11" count="1" selected="0">
            <x v="25"/>
          </reference>
          <reference field="12" count="1" selected="0">
            <x v="0"/>
          </reference>
        </references>
      </pivotArea>
    </format>
    <format dxfId="7180">
      <pivotArea collapsedLevelsAreSubtotals="1" fieldPosition="0">
        <references count="4">
          <reference field="1" count="1" selected="0">
            <x v="7"/>
          </reference>
          <reference field="3" count="1" selected="0">
            <x v="129"/>
          </reference>
          <reference field="11" count="1">
            <x v="28"/>
          </reference>
          <reference field="12" count="1" selected="0">
            <x v="0"/>
          </reference>
        </references>
      </pivotArea>
    </format>
    <format dxfId="7179">
      <pivotArea collapsedLevelsAreSubtotals="1" fieldPosition="0">
        <references count="5">
          <reference field="0" count="1">
            <x v="31"/>
          </reference>
          <reference field="1" count="1" selected="0">
            <x v="7"/>
          </reference>
          <reference field="3" count="1" selected="0">
            <x v="129"/>
          </reference>
          <reference field="11" count="1" selected="0">
            <x v="28"/>
          </reference>
          <reference field="12" count="1" selected="0">
            <x v="0"/>
          </reference>
        </references>
      </pivotArea>
    </format>
    <format dxfId="7178">
      <pivotArea collapsedLevelsAreSubtotals="1" fieldPosition="0">
        <references count="3">
          <reference field="1" count="1" selected="0">
            <x v="7"/>
          </reference>
          <reference field="3" count="1">
            <x v="171"/>
          </reference>
          <reference field="12" count="1" selected="0">
            <x v="0"/>
          </reference>
        </references>
      </pivotArea>
    </format>
    <format dxfId="7177">
      <pivotArea collapsedLevelsAreSubtotals="1" fieldPosition="0">
        <references count="4">
          <reference field="1" count="1" selected="0">
            <x v="7"/>
          </reference>
          <reference field="3" count="1" selected="0">
            <x v="171"/>
          </reference>
          <reference field="11" count="1">
            <x v="1"/>
          </reference>
          <reference field="12" count="1" selected="0">
            <x v="0"/>
          </reference>
        </references>
      </pivotArea>
    </format>
    <format dxfId="7176">
      <pivotArea collapsedLevelsAreSubtotals="1" fieldPosition="0">
        <references count="5">
          <reference field="0" count="7">
            <x v="38"/>
            <x v="39"/>
            <x v="40"/>
            <x v="41"/>
            <x v="46"/>
            <x v="68"/>
            <x v="69"/>
          </reference>
          <reference field="1" count="1" selected="0">
            <x v="7"/>
          </reference>
          <reference field="3" count="1" selected="0">
            <x v="171"/>
          </reference>
          <reference field="11" count="1" selected="0">
            <x v="1"/>
          </reference>
          <reference field="12" count="1" selected="0">
            <x v="0"/>
          </reference>
        </references>
      </pivotArea>
    </format>
    <format dxfId="7175">
      <pivotArea collapsedLevelsAreSubtotals="1" fieldPosition="0">
        <references count="4">
          <reference field="1" count="1" selected="0">
            <x v="7"/>
          </reference>
          <reference field="3" count="1" selected="0">
            <x v="171"/>
          </reference>
          <reference field="11" count="1">
            <x v="4"/>
          </reference>
          <reference field="12" count="1" selected="0">
            <x v="0"/>
          </reference>
        </references>
      </pivotArea>
    </format>
    <format dxfId="7174">
      <pivotArea collapsedLevelsAreSubtotals="1" fieldPosition="0">
        <references count="5">
          <reference field="0" count="1">
            <x v="1"/>
          </reference>
          <reference field="1" count="1" selected="0">
            <x v="7"/>
          </reference>
          <reference field="3" count="1" selected="0">
            <x v="171"/>
          </reference>
          <reference field="11" count="1" selected="0">
            <x v="4"/>
          </reference>
          <reference field="12" count="1" selected="0">
            <x v="0"/>
          </reference>
        </references>
      </pivotArea>
    </format>
    <format dxfId="7173">
      <pivotArea collapsedLevelsAreSubtotals="1" fieldPosition="0">
        <references count="4">
          <reference field="1" count="1" selected="0">
            <x v="7"/>
          </reference>
          <reference field="3" count="1" selected="0">
            <x v="171"/>
          </reference>
          <reference field="11" count="1">
            <x v="16"/>
          </reference>
          <reference field="12" count="1" selected="0">
            <x v="0"/>
          </reference>
        </references>
      </pivotArea>
    </format>
    <format dxfId="7172">
      <pivotArea collapsedLevelsAreSubtotals="1" fieldPosition="0">
        <references count="5">
          <reference field="0" count="1">
            <x v="14"/>
          </reference>
          <reference field="1" count="1" selected="0">
            <x v="7"/>
          </reference>
          <reference field="3" count="1" selected="0">
            <x v="171"/>
          </reference>
          <reference field="11" count="1" selected="0">
            <x v="16"/>
          </reference>
          <reference field="12" count="1" selected="0">
            <x v="0"/>
          </reference>
        </references>
      </pivotArea>
    </format>
    <format dxfId="7171">
      <pivotArea collapsedLevelsAreSubtotals="1" fieldPosition="0">
        <references count="4">
          <reference field="1" count="1" selected="0">
            <x v="7"/>
          </reference>
          <reference field="3" count="1" selected="0">
            <x v="171"/>
          </reference>
          <reference field="11" count="1">
            <x v="23"/>
          </reference>
          <reference field="12" count="1" selected="0">
            <x v="0"/>
          </reference>
        </references>
      </pivotArea>
    </format>
    <format dxfId="7170">
      <pivotArea collapsedLevelsAreSubtotals="1" fieldPosition="0">
        <references count="5">
          <reference field="0" count="1">
            <x v="20"/>
          </reference>
          <reference field="1" count="1" selected="0">
            <x v="7"/>
          </reference>
          <reference field="3" count="1" selected="0">
            <x v="171"/>
          </reference>
          <reference field="11" count="1" selected="0">
            <x v="23"/>
          </reference>
          <reference field="12" count="1" selected="0">
            <x v="0"/>
          </reference>
        </references>
      </pivotArea>
    </format>
    <format dxfId="7169">
      <pivotArea collapsedLevelsAreSubtotals="1" fieldPosition="0">
        <references count="4">
          <reference field="1" count="1" selected="0">
            <x v="7"/>
          </reference>
          <reference field="3" count="1" selected="0">
            <x v="171"/>
          </reference>
          <reference field="11" count="1">
            <x v="25"/>
          </reference>
          <reference field="12" count="1" selected="0">
            <x v="0"/>
          </reference>
        </references>
      </pivotArea>
    </format>
    <format dxfId="7168">
      <pivotArea collapsedLevelsAreSubtotals="1" fieldPosition="0">
        <references count="5">
          <reference field="0" count="4">
            <x v="22"/>
            <x v="49"/>
            <x v="51"/>
            <x v="70"/>
          </reference>
          <reference field="1" count="1" selected="0">
            <x v="7"/>
          </reference>
          <reference field="3" count="1" selected="0">
            <x v="171"/>
          </reference>
          <reference field="11" count="1" selected="0">
            <x v="25"/>
          </reference>
          <reference field="12" count="1" selected="0">
            <x v="0"/>
          </reference>
        </references>
      </pivotArea>
    </format>
    <format dxfId="7167">
      <pivotArea collapsedLevelsAreSubtotals="1" fieldPosition="0">
        <references count="4">
          <reference field="1" count="1" selected="0">
            <x v="7"/>
          </reference>
          <reference field="3" count="1" selected="0">
            <x v="171"/>
          </reference>
          <reference field="11" count="1">
            <x v="28"/>
          </reference>
          <reference field="12" count="1" selected="0">
            <x v="0"/>
          </reference>
        </references>
      </pivotArea>
    </format>
    <format dxfId="7166">
      <pivotArea collapsedLevelsAreSubtotals="1" fieldPosition="0">
        <references count="5">
          <reference field="0" count="1">
            <x v="31"/>
          </reference>
          <reference field="1" count="1" selected="0">
            <x v="7"/>
          </reference>
          <reference field="3" count="1" selected="0">
            <x v="171"/>
          </reference>
          <reference field="11" count="1" selected="0">
            <x v="28"/>
          </reference>
          <reference field="12" count="1" selected="0">
            <x v="0"/>
          </reference>
        </references>
      </pivotArea>
    </format>
    <format dxfId="7165">
      <pivotArea collapsedLevelsAreSubtotals="1" fieldPosition="0">
        <references count="4">
          <reference field="1" count="1" selected="0">
            <x v="7"/>
          </reference>
          <reference field="3" count="1" selected="0">
            <x v="171"/>
          </reference>
          <reference field="11" count="1">
            <x v="29"/>
          </reference>
          <reference field="12" count="1" selected="0">
            <x v="0"/>
          </reference>
        </references>
      </pivotArea>
    </format>
    <format dxfId="7164">
      <pivotArea collapsedLevelsAreSubtotals="1" fieldPosition="0">
        <references count="5">
          <reference field="0" count="1">
            <x v="43"/>
          </reference>
          <reference field="1" count="1" selected="0">
            <x v="7"/>
          </reference>
          <reference field="3" count="1" selected="0">
            <x v="171"/>
          </reference>
          <reference field="11" count="1" selected="0">
            <x v="29"/>
          </reference>
          <reference field="12" count="1" selected="0">
            <x v="0"/>
          </reference>
        </references>
      </pivotArea>
    </format>
    <format dxfId="7163">
      <pivotArea collapsedLevelsAreSubtotals="1" fieldPosition="0">
        <references count="4">
          <reference field="1" count="1" selected="0">
            <x v="7"/>
          </reference>
          <reference field="3" count="1" selected="0">
            <x v="171"/>
          </reference>
          <reference field="11" count="1">
            <x v="35"/>
          </reference>
          <reference field="12" count="1" selected="0">
            <x v="0"/>
          </reference>
        </references>
      </pivotArea>
    </format>
    <format dxfId="7162">
      <pivotArea collapsedLevelsAreSubtotals="1" fieldPosition="0">
        <references count="5">
          <reference field="0" count="1">
            <x v="52"/>
          </reference>
          <reference field="1" count="1" selected="0">
            <x v="7"/>
          </reference>
          <reference field="3" count="1" selected="0">
            <x v="171"/>
          </reference>
          <reference field="11" count="1" selected="0">
            <x v="35"/>
          </reference>
          <reference field="12" count="1" selected="0">
            <x v="0"/>
          </reference>
        </references>
      </pivotArea>
    </format>
    <format dxfId="7161">
      <pivotArea collapsedLevelsAreSubtotals="1" fieldPosition="0">
        <references count="3">
          <reference field="1" count="1" selected="0">
            <x v="7"/>
          </reference>
          <reference field="3" count="1">
            <x v="371"/>
          </reference>
          <reference field="12" count="1" selected="0">
            <x v="0"/>
          </reference>
        </references>
      </pivotArea>
    </format>
    <format dxfId="7160">
      <pivotArea collapsedLevelsAreSubtotals="1" fieldPosition="0">
        <references count="4">
          <reference field="1" count="1" selected="0">
            <x v="7"/>
          </reference>
          <reference field="3" count="1" selected="0">
            <x v="371"/>
          </reference>
          <reference field="11" count="1">
            <x v="1"/>
          </reference>
          <reference field="12" count="1" selected="0">
            <x v="0"/>
          </reference>
        </references>
      </pivotArea>
    </format>
    <format dxfId="7159">
      <pivotArea collapsedLevelsAreSubtotals="1" fieldPosition="0">
        <references count="5">
          <reference field="0" count="7">
            <x v="38"/>
            <x v="39"/>
            <x v="41"/>
            <x v="45"/>
            <x v="46"/>
            <x v="68"/>
            <x v="69"/>
          </reference>
          <reference field="1" count="1" selected="0">
            <x v="7"/>
          </reference>
          <reference field="3" count="1" selected="0">
            <x v="371"/>
          </reference>
          <reference field="11" count="1" selected="0">
            <x v="1"/>
          </reference>
          <reference field="12" count="1" selected="0">
            <x v="0"/>
          </reference>
        </references>
      </pivotArea>
    </format>
    <format dxfId="7158">
      <pivotArea collapsedLevelsAreSubtotals="1" fieldPosition="0">
        <references count="4">
          <reference field="1" count="1" selected="0">
            <x v="7"/>
          </reference>
          <reference field="3" count="1" selected="0">
            <x v="371"/>
          </reference>
          <reference field="11" count="1">
            <x v="4"/>
          </reference>
          <reference field="12" count="1" selected="0">
            <x v="0"/>
          </reference>
        </references>
      </pivotArea>
    </format>
    <format dxfId="7157">
      <pivotArea collapsedLevelsAreSubtotals="1" fieldPosition="0">
        <references count="5">
          <reference field="0" count="5">
            <x v="1"/>
            <x v="71"/>
            <x v="72"/>
            <x v="73"/>
            <x v="74"/>
          </reference>
          <reference field="1" count="1" selected="0">
            <x v="7"/>
          </reference>
          <reference field="3" count="1" selected="0">
            <x v="371"/>
          </reference>
          <reference field="11" count="1" selected="0">
            <x v="4"/>
          </reference>
          <reference field="12" count="1" selected="0">
            <x v="0"/>
          </reference>
        </references>
      </pivotArea>
    </format>
    <format dxfId="7156">
      <pivotArea collapsedLevelsAreSubtotals="1" fieldPosition="0">
        <references count="4">
          <reference field="1" count="1" selected="0">
            <x v="7"/>
          </reference>
          <reference field="3" count="1" selected="0">
            <x v="371"/>
          </reference>
          <reference field="11" count="1">
            <x v="16"/>
          </reference>
          <reference field="12" count="1" selected="0">
            <x v="0"/>
          </reference>
        </references>
      </pivotArea>
    </format>
    <format dxfId="7155">
      <pivotArea collapsedLevelsAreSubtotals="1" fieldPosition="0">
        <references count="5">
          <reference field="0" count="1">
            <x v="14"/>
          </reference>
          <reference field="1" count="1" selected="0">
            <x v="7"/>
          </reference>
          <reference field="3" count="1" selected="0">
            <x v="371"/>
          </reference>
          <reference field="11" count="1" selected="0">
            <x v="16"/>
          </reference>
          <reference field="12" count="1" selected="0">
            <x v="0"/>
          </reference>
        </references>
      </pivotArea>
    </format>
    <format dxfId="7154">
      <pivotArea collapsedLevelsAreSubtotals="1" fieldPosition="0">
        <references count="4">
          <reference field="1" count="1" selected="0">
            <x v="7"/>
          </reference>
          <reference field="3" count="1" selected="0">
            <x v="371"/>
          </reference>
          <reference field="11" count="1">
            <x v="23"/>
          </reference>
          <reference field="12" count="1" selected="0">
            <x v="0"/>
          </reference>
        </references>
      </pivotArea>
    </format>
    <format dxfId="7153">
      <pivotArea collapsedLevelsAreSubtotals="1" fieldPosition="0">
        <references count="5">
          <reference field="0" count="1">
            <x v="20"/>
          </reference>
          <reference field="1" count="1" selected="0">
            <x v="7"/>
          </reference>
          <reference field="3" count="1" selected="0">
            <x v="371"/>
          </reference>
          <reference field="11" count="1" selected="0">
            <x v="23"/>
          </reference>
          <reference field="12" count="1" selected="0">
            <x v="0"/>
          </reference>
        </references>
      </pivotArea>
    </format>
    <format dxfId="7152">
      <pivotArea collapsedLevelsAreSubtotals="1" fieldPosition="0">
        <references count="4">
          <reference field="1" count="1" selected="0">
            <x v="7"/>
          </reference>
          <reference field="3" count="1" selected="0">
            <x v="371"/>
          </reference>
          <reference field="11" count="1">
            <x v="25"/>
          </reference>
          <reference field="12" count="1" selected="0">
            <x v="0"/>
          </reference>
        </references>
      </pivotArea>
    </format>
    <format dxfId="7151">
      <pivotArea collapsedLevelsAreSubtotals="1" fieldPosition="0">
        <references count="5">
          <reference field="0" count="4">
            <x v="22"/>
            <x v="49"/>
            <x v="51"/>
            <x v="70"/>
          </reference>
          <reference field="1" count="1" selected="0">
            <x v="7"/>
          </reference>
          <reference field="3" count="1" selected="0">
            <x v="371"/>
          </reference>
          <reference field="11" count="1" selected="0">
            <x v="25"/>
          </reference>
          <reference field="12" count="1" selected="0">
            <x v="0"/>
          </reference>
        </references>
      </pivotArea>
    </format>
    <format dxfId="7150">
      <pivotArea collapsedLevelsAreSubtotals="1" fieldPosition="0">
        <references count="4">
          <reference field="1" count="1" selected="0">
            <x v="7"/>
          </reference>
          <reference field="3" count="1" selected="0">
            <x v="371"/>
          </reference>
          <reference field="11" count="1">
            <x v="28"/>
          </reference>
          <reference field="12" count="1" selected="0">
            <x v="0"/>
          </reference>
        </references>
      </pivotArea>
    </format>
    <format dxfId="7149">
      <pivotArea collapsedLevelsAreSubtotals="1" fieldPosition="0">
        <references count="5">
          <reference field="0" count="1">
            <x v="31"/>
          </reference>
          <reference field="1" count="1" selected="0">
            <x v="7"/>
          </reference>
          <reference field="3" count="1" selected="0">
            <x v="371"/>
          </reference>
          <reference field="11" count="1" selected="0">
            <x v="28"/>
          </reference>
          <reference field="12" count="1" selected="0">
            <x v="0"/>
          </reference>
        </references>
      </pivotArea>
    </format>
    <format dxfId="7148">
      <pivotArea collapsedLevelsAreSubtotals="1" fieldPosition="0">
        <references count="4">
          <reference field="1" count="1" selected="0">
            <x v="7"/>
          </reference>
          <reference field="3" count="1" selected="0">
            <x v="371"/>
          </reference>
          <reference field="11" count="1">
            <x v="35"/>
          </reference>
          <reference field="12" count="1" selected="0">
            <x v="0"/>
          </reference>
        </references>
      </pivotArea>
    </format>
    <format dxfId="7147">
      <pivotArea collapsedLevelsAreSubtotals="1" fieldPosition="0">
        <references count="5">
          <reference field="0" count="1">
            <x v="52"/>
          </reference>
          <reference field="1" count="1" selected="0">
            <x v="7"/>
          </reference>
          <reference field="3" count="1" selected="0">
            <x v="371"/>
          </reference>
          <reference field="11" count="1" selected="0">
            <x v="35"/>
          </reference>
          <reference field="12" count="1" selected="0">
            <x v="0"/>
          </reference>
        </references>
      </pivotArea>
    </format>
    <format dxfId="7146">
      <pivotArea collapsedLevelsAreSubtotals="1" fieldPosition="0">
        <references count="3">
          <reference field="1" count="1" selected="0">
            <x v="7"/>
          </reference>
          <reference field="3" count="1">
            <x v="421"/>
          </reference>
          <reference field="12" count="1" selected="0">
            <x v="0"/>
          </reference>
        </references>
      </pivotArea>
    </format>
    <format dxfId="7145">
      <pivotArea collapsedLevelsAreSubtotals="1" fieldPosition="0">
        <references count="4">
          <reference field="1" count="1" selected="0">
            <x v="7"/>
          </reference>
          <reference field="3" count="1" selected="0">
            <x v="421"/>
          </reference>
          <reference field="11" count="1">
            <x v="1"/>
          </reference>
          <reference field="12" count="1" selected="0">
            <x v="0"/>
          </reference>
        </references>
      </pivotArea>
    </format>
    <format dxfId="7144">
      <pivotArea collapsedLevelsAreSubtotals="1" fieldPosition="0">
        <references count="5">
          <reference field="0" count="5">
            <x v="38"/>
            <x v="39"/>
            <x v="40"/>
            <x v="41"/>
            <x v="69"/>
          </reference>
          <reference field="1" count="1" selected="0">
            <x v="7"/>
          </reference>
          <reference field="3" count="1" selected="0">
            <x v="421"/>
          </reference>
          <reference field="11" count="1" selected="0">
            <x v="1"/>
          </reference>
          <reference field="12" count="1" selected="0">
            <x v="0"/>
          </reference>
        </references>
      </pivotArea>
    </format>
    <format dxfId="7143">
      <pivotArea collapsedLevelsAreSubtotals="1" fieldPosition="0">
        <references count="4">
          <reference field="1" count="1" selected="0">
            <x v="7"/>
          </reference>
          <reference field="3" count="1" selected="0">
            <x v="421"/>
          </reference>
          <reference field="11" count="1">
            <x v="4"/>
          </reference>
          <reference field="12" count="1" selected="0">
            <x v="0"/>
          </reference>
        </references>
      </pivotArea>
    </format>
    <format dxfId="7142">
      <pivotArea collapsedLevelsAreSubtotals="1" fieldPosition="0">
        <references count="5">
          <reference field="0" count="3">
            <x v="1"/>
            <x v="71"/>
            <x v="73"/>
          </reference>
          <reference field="1" count="1" selected="0">
            <x v="7"/>
          </reference>
          <reference field="3" count="1" selected="0">
            <x v="421"/>
          </reference>
          <reference field="11" count="1" selected="0">
            <x v="4"/>
          </reference>
          <reference field="12" count="1" selected="0">
            <x v="0"/>
          </reference>
        </references>
      </pivotArea>
    </format>
    <format dxfId="7141">
      <pivotArea collapsedLevelsAreSubtotals="1" fieldPosition="0">
        <references count="4">
          <reference field="1" count="1" selected="0">
            <x v="7"/>
          </reference>
          <reference field="3" count="1" selected="0">
            <x v="421"/>
          </reference>
          <reference field="11" count="1">
            <x v="16"/>
          </reference>
          <reference field="12" count="1" selected="0">
            <x v="0"/>
          </reference>
        </references>
      </pivotArea>
    </format>
    <format dxfId="7140">
      <pivotArea collapsedLevelsAreSubtotals="1" fieldPosition="0">
        <references count="5">
          <reference field="0" count="1">
            <x v="14"/>
          </reference>
          <reference field="1" count="1" selected="0">
            <x v="7"/>
          </reference>
          <reference field="3" count="1" selected="0">
            <x v="421"/>
          </reference>
          <reference field="11" count="1" selected="0">
            <x v="16"/>
          </reference>
          <reference field="12" count="1" selected="0">
            <x v="0"/>
          </reference>
        </references>
      </pivotArea>
    </format>
    <format dxfId="7139">
      <pivotArea collapsedLevelsAreSubtotals="1" fieldPosition="0">
        <references count="4">
          <reference field="1" count="1" selected="0">
            <x v="7"/>
          </reference>
          <reference field="3" count="1" selected="0">
            <x v="421"/>
          </reference>
          <reference field="11" count="1">
            <x v="25"/>
          </reference>
          <reference field="12" count="1" selected="0">
            <x v="0"/>
          </reference>
        </references>
      </pivotArea>
    </format>
    <format dxfId="7138">
      <pivotArea collapsedLevelsAreSubtotals="1" fieldPosition="0">
        <references count="5">
          <reference field="0" count="1">
            <x v="51"/>
          </reference>
          <reference field="1" count="1" selected="0">
            <x v="7"/>
          </reference>
          <reference field="3" count="1" selected="0">
            <x v="421"/>
          </reference>
          <reference field="11" count="1" selected="0">
            <x v="25"/>
          </reference>
          <reference field="12" count="1" selected="0">
            <x v="0"/>
          </reference>
        </references>
      </pivotArea>
    </format>
    <format dxfId="7137">
      <pivotArea collapsedLevelsAreSubtotals="1" fieldPosition="0">
        <references count="4">
          <reference field="1" count="1" selected="0">
            <x v="7"/>
          </reference>
          <reference field="3" count="1" selected="0">
            <x v="421"/>
          </reference>
          <reference field="11" count="1">
            <x v="28"/>
          </reference>
          <reference field="12" count="1" selected="0">
            <x v="0"/>
          </reference>
        </references>
      </pivotArea>
    </format>
    <format dxfId="7136">
      <pivotArea collapsedLevelsAreSubtotals="1" fieldPosition="0">
        <references count="5">
          <reference field="0" count="1">
            <x v="31"/>
          </reference>
          <reference field="1" count="1" selected="0">
            <x v="7"/>
          </reference>
          <reference field="3" count="1" selected="0">
            <x v="421"/>
          </reference>
          <reference field="11" count="1" selected="0">
            <x v="28"/>
          </reference>
          <reference field="12" count="1" selected="0">
            <x v="0"/>
          </reference>
        </references>
      </pivotArea>
    </format>
    <format dxfId="7135">
      <pivotArea collapsedLevelsAreSubtotals="1" fieldPosition="0">
        <references count="3">
          <reference field="1" count="1" selected="0">
            <x v="7"/>
          </reference>
          <reference field="3" count="1">
            <x v="467"/>
          </reference>
          <reference field="12" count="1" selected="0">
            <x v="0"/>
          </reference>
        </references>
      </pivotArea>
    </format>
    <format dxfId="7134">
      <pivotArea collapsedLevelsAreSubtotals="1" fieldPosition="0">
        <references count="4">
          <reference field="1" count="1" selected="0">
            <x v="7"/>
          </reference>
          <reference field="3" count="1" selected="0">
            <x v="467"/>
          </reference>
          <reference field="11" count="1">
            <x v="1"/>
          </reference>
          <reference field="12" count="1" selected="0">
            <x v="0"/>
          </reference>
        </references>
      </pivotArea>
    </format>
    <format dxfId="7133">
      <pivotArea collapsedLevelsAreSubtotals="1" fieldPosition="0">
        <references count="5">
          <reference field="0" count="6">
            <x v="38"/>
            <x v="39"/>
            <x v="41"/>
            <x v="46"/>
            <x v="68"/>
            <x v="69"/>
          </reference>
          <reference field="1" count="1" selected="0">
            <x v="7"/>
          </reference>
          <reference field="3" count="1" selected="0">
            <x v="467"/>
          </reference>
          <reference field="11" count="1" selected="0">
            <x v="1"/>
          </reference>
          <reference field="12" count="1" selected="0">
            <x v="0"/>
          </reference>
        </references>
      </pivotArea>
    </format>
    <format dxfId="7132">
      <pivotArea collapsedLevelsAreSubtotals="1" fieldPosition="0">
        <references count="4">
          <reference field="1" count="1" selected="0">
            <x v="7"/>
          </reference>
          <reference field="3" count="1" selected="0">
            <x v="467"/>
          </reference>
          <reference field="11" count="1">
            <x v="4"/>
          </reference>
          <reference field="12" count="1" selected="0">
            <x v="0"/>
          </reference>
        </references>
      </pivotArea>
    </format>
    <format dxfId="7131">
      <pivotArea collapsedLevelsAreSubtotals="1" fieldPosition="0">
        <references count="5">
          <reference field="0" count="1">
            <x v="1"/>
          </reference>
          <reference field="1" count="1" selected="0">
            <x v="7"/>
          </reference>
          <reference field="3" count="1" selected="0">
            <x v="467"/>
          </reference>
          <reference field="11" count="1" selected="0">
            <x v="4"/>
          </reference>
          <reference field="12" count="1" selected="0">
            <x v="0"/>
          </reference>
        </references>
      </pivotArea>
    </format>
    <format dxfId="7130">
      <pivotArea collapsedLevelsAreSubtotals="1" fieldPosition="0">
        <references count="4">
          <reference field="1" count="1" selected="0">
            <x v="7"/>
          </reference>
          <reference field="3" count="1" selected="0">
            <x v="467"/>
          </reference>
          <reference field="11" count="1">
            <x v="16"/>
          </reference>
          <reference field="12" count="1" selected="0">
            <x v="0"/>
          </reference>
        </references>
      </pivotArea>
    </format>
    <format dxfId="7129">
      <pivotArea collapsedLevelsAreSubtotals="1" fieldPosition="0">
        <references count="5">
          <reference field="0" count="1">
            <x v="14"/>
          </reference>
          <reference field="1" count="1" selected="0">
            <x v="7"/>
          </reference>
          <reference field="3" count="1" selected="0">
            <x v="467"/>
          </reference>
          <reference field="11" count="1" selected="0">
            <x v="16"/>
          </reference>
          <reference field="12" count="1" selected="0">
            <x v="0"/>
          </reference>
        </references>
      </pivotArea>
    </format>
    <format dxfId="7128">
      <pivotArea collapsedLevelsAreSubtotals="1" fieldPosition="0">
        <references count="4">
          <reference field="1" count="1" selected="0">
            <x v="7"/>
          </reference>
          <reference field="3" count="1" selected="0">
            <x v="467"/>
          </reference>
          <reference field="11" count="1">
            <x v="25"/>
          </reference>
          <reference field="12" count="1" selected="0">
            <x v="0"/>
          </reference>
        </references>
      </pivotArea>
    </format>
    <format dxfId="7127">
      <pivotArea collapsedLevelsAreSubtotals="1" fieldPosition="0">
        <references count="5">
          <reference field="0" count="4">
            <x v="22"/>
            <x v="49"/>
            <x v="51"/>
            <x v="70"/>
          </reference>
          <reference field="1" count="1" selected="0">
            <x v="7"/>
          </reference>
          <reference field="3" count="1" selected="0">
            <x v="467"/>
          </reference>
          <reference field="11" count="1" selected="0">
            <x v="25"/>
          </reference>
          <reference field="12" count="1" selected="0">
            <x v="0"/>
          </reference>
        </references>
      </pivotArea>
    </format>
    <format dxfId="7126">
      <pivotArea collapsedLevelsAreSubtotals="1" fieldPosition="0">
        <references count="4">
          <reference field="1" count="1" selected="0">
            <x v="7"/>
          </reference>
          <reference field="3" count="1" selected="0">
            <x v="467"/>
          </reference>
          <reference field="11" count="1">
            <x v="28"/>
          </reference>
          <reference field="12" count="1" selected="0">
            <x v="0"/>
          </reference>
        </references>
      </pivotArea>
    </format>
    <format dxfId="7125">
      <pivotArea collapsedLevelsAreSubtotals="1" fieldPosition="0">
        <references count="5">
          <reference field="0" count="1">
            <x v="31"/>
          </reference>
          <reference field="1" count="1" selected="0">
            <x v="7"/>
          </reference>
          <reference field="3" count="1" selected="0">
            <x v="467"/>
          </reference>
          <reference field="11" count="1" selected="0">
            <x v="28"/>
          </reference>
          <reference field="12" count="1" selected="0">
            <x v="0"/>
          </reference>
        </references>
      </pivotArea>
    </format>
    <format dxfId="7124">
      <pivotArea collapsedLevelsAreSubtotals="1" fieldPosition="0">
        <references count="3">
          <reference field="1" count="1" selected="0">
            <x v="7"/>
          </reference>
          <reference field="3" count="1">
            <x v="477"/>
          </reference>
          <reference field="12" count="1" selected="0">
            <x v="0"/>
          </reference>
        </references>
      </pivotArea>
    </format>
    <format dxfId="7123">
      <pivotArea collapsedLevelsAreSubtotals="1" fieldPosition="0">
        <references count="4">
          <reference field="1" count="1" selected="0">
            <x v="7"/>
          </reference>
          <reference field="3" count="1" selected="0">
            <x v="477"/>
          </reference>
          <reference field="11" count="1">
            <x v="1"/>
          </reference>
          <reference field="12" count="1" selected="0">
            <x v="0"/>
          </reference>
        </references>
      </pivotArea>
    </format>
    <format dxfId="7122">
      <pivotArea collapsedLevelsAreSubtotals="1" fieldPosition="0">
        <references count="5">
          <reference field="0" count="6">
            <x v="38"/>
            <x v="39"/>
            <x v="41"/>
            <x v="46"/>
            <x v="68"/>
            <x v="69"/>
          </reference>
          <reference field="1" count="1" selected="0">
            <x v="7"/>
          </reference>
          <reference field="3" count="1" selected="0">
            <x v="477"/>
          </reference>
          <reference field="11" count="1" selected="0">
            <x v="1"/>
          </reference>
          <reference field="12" count="1" selected="0">
            <x v="0"/>
          </reference>
        </references>
      </pivotArea>
    </format>
    <format dxfId="7121">
      <pivotArea collapsedLevelsAreSubtotals="1" fieldPosition="0">
        <references count="4">
          <reference field="1" count="1" selected="0">
            <x v="7"/>
          </reference>
          <reference field="3" count="1" selected="0">
            <x v="477"/>
          </reference>
          <reference field="11" count="1">
            <x v="4"/>
          </reference>
          <reference field="12" count="1" selected="0">
            <x v="0"/>
          </reference>
        </references>
      </pivotArea>
    </format>
    <format dxfId="7120">
      <pivotArea collapsedLevelsAreSubtotals="1" fieldPosition="0">
        <references count="5">
          <reference field="0" count="1">
            <x v="1"/>
          </reference>
          <reference field="1" count="1" selected="0">
            <x v="7"/>
          </reference>
          <reference field="3" count="1" selected="0">
            <x v="477"/>
          </reference>
          <reference field="11" count="1" selected="0">
            <x v="4"/>
          </reference>
          <reference field="12" count="1" selected="0">
            <x v="0"/>
          </reference>
        </references>
      </pivotArea>
    </format>
    <format dxfId="7119">
      <pivotArea collapsedLevelsAreSubtotals="1" fieldPosition="0">
        <references count="4">
          <reference field="1" count="1" selected="0">
            <x v="7"/>
          </reference>
          <reference field="3" count="1" selected="0">
            <x v="477"/>
          </reference>
          <reference field="11" count="1">
            <x v="16"/>
          </reference>
          <reference field="12" count="1" selected="0">
            <x v="0"/>
          </reference>
        </references>
      </pivotArea>
    </format>
    <format dxfId="7118">
      <pivotArea collapsedLevelsAreSubtotals="1" fieldPosition="0">
        <references count="5">
          <reference field="0" count="1">
            <x v="14"/>
          </reference>
          <reference field="1" count="1" selected="0">
            <x v="7"/>
          </reference>
          <reference field="3" count="1" selected="0">
            <x v="477"/>
          </reference>
          <reference field="11" count="1" selected="0">
            <x v="16"/>
          </reference>
          <reference field="12" count="1" selected="0">
            <x v="0"/>
          </reference>
        </references>
      </pivotArea>
    </format>
    <format dxfId="7117">
      <pivotArea collapsedLevelsAreSubtotals="1" fieldPosition="0">
        <references count="4">
          <reference field="1" count="1" selected="0">
            <x v="7"/>
          </reference>
          <reference field="3" count="1" selected="0">
            <x v="477"/>
          </reference>
          <reference field="11" count="1">
            <x v="25"/>
          </reference>
          <reference field="12" count="1" selected="0">
            <x v="0"/>
          </reference>
        </references>
      </pivotArea>
    </format>
    <format dxfId="7116">
      <pivotArea collapsedLevelsAreSubtotals="1" fieldPosition="0">
        <references count="5">
          <reference field="0" count="2">
            <x v="51"/>
            <x v="70"/>
          </reference>
          <reference field="1" count="1" selected="0">
            <x v="7"/>
          </reference>
          <reference field="3" count="1" selected="0">
            <x v="477"/>
          </reference>
          <reference field="11" count="1" selected="0">
            <x v="25"/>
          </reference>
          <reference field="12" count="1" selected="0">
            <x v="0"/>
          </reference>
        </references>
      </pivotArea>
    </format>
    <format dxfId="7115">
      <pivotArea collapsedLevelsAreSubtotals="1" fieldPosition="0">
        <references count="4">
          <reference field="1" count="1" selected="0">
            <x v="7"/>
          </reference>
          <reference field="3" count="1" selected="0">
            <x v="477"/>
          </reference>
          <reference field="11" count="1">
            <x v="28"/>
          </reference>
          <reference field="12" count="1" selected="0">
            <x v="0"/>
          </reference>
        </references>
      </pivotArea>
    </format>
    <format dxfId="7114">
      <pivotArea collapsedLevelsAreSubtotals="1" fieldPosition="0">
        <references count="5">
          <reference field="0" count="1">
            <x v="31"/>
          </reference>
          <reference field="1" count="1" selected="0">
            <x v="7"/>
          </reference>
          <reference field="3" count="1" selected="0">
            <x v="477"/>
          </reference>
          <reference field="11" count="1" selected="0">
            <x v="28"/>
          </reference>
          <reference field="12" count="1" selected="0">
            <x v="0"/>
          </reference>
        </references>
      </pivotArea>
    </format>
    <format dxfId="7113">
      <pivotArea collapsedLevelsAreSubtotals="1" fieldPosition="0">
        <references count="3">
          <reference field="1" count="1" selected="0">
            <x v="7"/>
          </reference>
          <reference field="3" count="1">
            <x v="488"/>
          </reference>
          <reference field="12" count="1" selected="0">
            <x v="0"/>
          </reference>
        </references>
      </pivotArea>
    </format>
    <format dxfId="7112">
      <pivotArea collapsedLevelsAreSubtotals="1" fieldPosition="0">
        <references count="4">
          <reference field="1" count="1" selected="0">
            <x v="7"/>
          </reference>
          <reference field="3" count="1" selected="0">
            <x v="488"/>
          </reference>
          <reference field="11" count="1">
            <x v="1"/>
          </reference>
          <reference field="12" count="1" selected="0">
            <x v="0"/>
          </reference>
        </references>
      </pivotArea>
    </format>
    <format dxfId="7111">
      <pivotArea collapsedLevelsAreSubtotals="1" fieldPosition="0">
        <references count="5">
          <reference field="0" count="5">
            <x v="38"/>
            <x v="39"/>
            <x v="41"/>
            <x v="46"/>
            <x v="69"/>
          </reference>
          <reference field="1" count="1" selected="0">
            <x v="7"/>
          </reference>
          <reference field="3" count="1" selected="0">
            <x v="488"/>
          </reference>
          <reference field="11" count="1" selected="0">
            <x v="1"/>
          </reference>
          <reference field="12" count="1" selected="0">
            <x v="0"/>
          </reference>
        </references>
      </pivotArea>
    </format>
    <format dxfId="7110">
      <pivotArea collapsedLevelsAreSubtotals="1" fieldPosition="0">
        <references count="4">
          <reference field="1" count="1" selected="0">
            <x v="7"/>
          </reference>
          <reference field="3" count="1" selected="0">
            <x v="488"/>
          </reference>
          <reference field="11" count="1">
            <x v="4"/>
          </reference>
          <reference field="12" count="1" selected="0">
            <x v="0"/>
          </reference>
        </references>
      </pivotArea>
    </format>
    <format dxfId="7109">
      <pivotArea collapsedLevelsAreSubtotals="1" fieldPosition="0">
        <references count="5">
          <reference field="0" count="1">
            <x v="1"/>
          </reference>
          <reference field="1" count="1" selected="0">
            <x v="7"/>
          </reference>
          <reference field="3" count="1" selected="0">
            <x v="488"/>
          </reference>
          <reference field="11" count="1" selected="0">
            <x v="4"/>
          </reference>
          <reference field="12" count="1" selected="0">
            <x v="0"/>
          </reference>
        </references>
      </pivotArea>
    </format>
    <format dxfId="7108">
      <pivotArea collapsedLevelsAreSubtotals="1" fieldPosition="0">
        <references count="4">
          <reference field="1" count="1" selected="0">
            <x v="7"/>
          </reference>
          <reference field="3" count="1" selected="0">
            <x v="488"/>
          </reference>
          <reference field="11" count="1">
            <x v="16"/>
          </reference>
          <reference field="12" count="1" selected="0">
            <x v="0"/>
          </reference>
        </references>
      </pivotArea>
    </format>
    <format dxfId="7107">
      <pivotArea collapsedLevelsAreSubtotals="1" fieldPosition="0">
        <references count="5">
          <reference field="0" count="1">
            <x v="14"/>
          </reference>
          <reference field="1" count="1" selected="0">
            <x v="7"/>
          </reference>
          <reference field="3" count="1" selected="0">
            <x v="488"/>
          </reference>
          <reference field="11" count="1" selected="0">
            <x v="16"/>
          </reference>
          <reference field="12" count="1" selected="0">
            <x v="0"/>
          </reference>
        </references>
      </pivotArea>
    </format>
    <format dxfId="7106">
      <pivotArea collapsedLevelsAreSubtotals="1" fieldPosition="0">
        <references count="4">
          <reference field="1" count="1" selected="0">
            <x v="7"/>
          </reference>
          <reference field="3" count="1" selected="0">
            <x v="488"/>
          </reference>
          <reference field="11" count="1">
            <x v="23"/>
          </reference>
          <reference field="12" count="1" selected="0">
            <x v="0"/>
          </reference>
        </references>
      </pivotArea>
    </format>
    <format dxfId="7105">
      <pivotArea collapsedLevelsAreSubtotals="1" fieldPosition="0">
        <references count="5">
          <reference field="0" count="1">
            <x v="20"/>
          </reference>
          <reference field="1" count="1" selected="0">
            <x v="7"/>
          </reference>
          <reference field="3" count="1" selected="0">
            <x v="488"/>
          </reference>
          <reference field="11" count="1" selected="0">
            <x v="23"/>
          </reference>
          <reference field="12" count="1" selected="0">
            <x v="0"/>
          </reference>
        </references>
      </pivotArea>
    </format>
    <format dxfId="7104">
      <pivotArea collapsedLevelsAreSubtotals="1" fieldPosition="0">
        <references count="4">
          <reference field="1" count="1" selected="0">
            <x v="7"/>
          </reference>
          <reference field="3" count="1" selected="0">
            <x v="488"/>
          </reference>
          <reference field="11" count="1">
            <x v="25"/>
          </reference>
          <reference field="12" count="1" selected="0">
            <x v="0"/>
          </reference>
        </references>
      </pivotArea>
    </format>
    <format dxfId="7103">
      <pivotArea collapsedLevelsAreSubtotals="1" fieldPosition="0">
        <references count="5">
          <reference field="0" count="3">
            <x v="22"/>
            <x v="49"/>
            <x v="51"/>
          </reference>
          <reference field="1" count="1" selected="0">
            <x v="7"/>
          </reference>
          <reference field="3" count="1" selected="0">
            <x v="488"/>
          </reference>
          <reference field="11" count="1" selected="0">
            <x v="25"/>
          </reference>
          <reference field="12" count="1" selected="0">
            <x v="0"/>
          </reference>
        </references>
      </pivotArea>
    </format>
    <format dxfId="7102">
      <pivotArea collapsedLevelsAreSubtotals="1" fieldPosition="0">
        <references count="4">
          <reference field="1" count="1" selected="0">
            <x v="7"/>
          </reference>
          <reference field="3" count="1" selected="0">
            <x v="488"/>
          </reference>
          <reference field="11" count="1">
            <x v="28"/>
          </reference>
          <reference field="12" count="1" selected="0">
            <x v="0"/>
          </reference>
        </references>
      </pivotArea>
    </format>
    <format dxfId="7101">
      <pivotArea collapsedLevelsAreSubtotals="1" fieldPosition="0">
        <references count="5">
          <reference field="0" count="1">
            <x v="31"/>
          </reference>
          <reference field="1" count="1" selected="0">
            <x v="7"/>
          </reference>
          <reference field="3" count="1" selected="0">
            <x v="488"/>
          </reference>
          <reference field="11" count="1" selected="0">
            <x v="28"/>
          </reference>
          <reference field="12" count="1" selected="0">
            <x v="0"/>
          </reference>
        </references>
      </pivotArea>
    </format>
    <format dxfId="7100">
      <pivotArea collapsedLevelsAreSubtotals="1" fieldPosition="0">
        <references count="3">
          <reference field="1" count="1" selected="0">
            <x v="7"/>
          </reference>
          <reference field="3" count="1">
            <x v="620"/>
          </reference>
          <reference field="12" count="1" selected="0">
            <x v="0"/>
          </reference>
        </references>
      </pivotArea>
    </format>
    <format dxfId="7099">
      <pivotArea collapsedLevelsAreSubtotals="1" fieldPosition="0">
        <references count="4">
          <reference field="1" count="1" selected="0">
            <x v="7"/>
          </reference>
          <reference field="3" count="1" selected="0">
            <x v="620"/>
          </reference>
          <reference field="11" count="1">
            <x v="1"/>
          </reference>
          <reference field="12" count="1" selected="0">
            <x v="0"/>
          </reference>
        </references>
      </pivotArea>
    </format>
    <format dxfId="7098">
      <pivotArea collapsedLevelsAreSubtotals="1" fieldPosition="0">
        <references count="5">
          <reference field="0" count="5">
            <x v="38"/>
            <x v="39"/>
            <x v="41"/>
            <x v="46"/>
            <x v="69"/>
          </reference>
          <reference field="1" count="1" selected="0">
            <x v="7"/>
          </reference>
          <reference field="3" count="1" selected="0">
            <x v="620"/>
          </reference>
          <reference field="11" count="1" selected="0">
            <x v="1"/>
          </reference>
          <reference field="12" count="1" selected="0">
            <x v="0"/>
          </reference>
        </references>
      </pivotArea>
    </format>
    <format dxfId="7097">
      <pivotArea collapsedLevelsAreSubtotals="1" fieldPosition="0">
        <references count="4">
          <reference field="1" count="1" selected="0">
            <x v="7"/>
          </reference>
          <reference field="3" count="1" selected="0">
            <x v="620"/>
          </reference>
          <reference field="11" count="1">
            <x v="4"/>
          </reference>
          <reference field="12" count="1" selected="0">
            <x v="0"/>
          </reference>
        </references>
      </pivotArea>
    </format>
    <format dxfId="7096">
      <pivotArea collapsedLevelsAreSubtotals="1" fieldPosition="0">
        <references count="5">
          <reference field="0" count="1">
            <x v="1"/>
          </reference>
          <reference field="1" count="1" selected="0">
            <x v="7"/>
          </reference>
          <reference field="3" count="1" selected="0">
            <x v="620"/>
          </reference>
          <reference field="11" count="1" selected="0">
            <x v="4"/>
          </reference>
          <reference field="12" count="1" selected="0">
            <x v="0"/>
          </reference>
        </references>
      </pivotArea>
    </format>
    <format dxfId="7095">
      <pivotArea collapsedLevelsAreSubtotals="1" fieldPosition="0">
        <references count="4">
          <reference field="1" count="1" selected="0">
            <x v="7"/>
          </reference>
          <reference field="3" count="1" selected="0">
            <x v="620"/>
          </reference>
          <reference field="11" count="1">
            <x v="16"/>
          </reference>
          <reference field="12" count="1" selected="0">
            <x v="0"/>
          </reference>
        </references>
      </pivotArea>
    </format>
    <format dxfId="7094">
      <pivotArea collapsedLevelsAreSubtotals="1" fieldPosition="0">
        <references count="5">
          <reference field="0" count="1">
            <x v="14"/>
          </reference>
          <reference field="1" count="1" selected="0">
            <x v="7"/>
          </reference>
          <reference field="3" count="1" selected="0">
            <x v="620"/>
          </reference>
          <reference field="11" count="1" selected="0">
            <x v="16"/>
          </reference>
          <reference field="12" count="1" selected="0">
            <x v="0"/>
          </reference>
        </references>
      </pivotArea>
    </format>
    <format dxfId="7093">
      <pivotArea collapsedLevelsAreSubtotals="1" fieldPosition="0">
        <references count="4">
          <reference field="1" count="1" selected="0">
            <x v="7"/>
          </reference>
          <reference field="3" count="1" selected="0">
            <x v="620"/>
          </reference>
          <reference field="11" count="1">
            <x v="25"/>
          </reference>
          <reference field="12" count="1" selected="0">
            <x v="0"/>
          </reference>
        </references>
      </pivotArea>
    </format>
    <format dxfId="7092">
      <pivotArea collapsedLevelsAreSubtotals="1" fieldPosition="0">
        <references count="5">
          <reference field="0" count="1">
            <x v="51"/>
          </reference>
          <reference field="1" count="1" selected="0">
            <x v="7"/>
          </reference>
          <reference field="3" count="1" selected="0">
            <x v="620"/>
          </reference>
          <reference field="11" count="1" selected="0">
            <x v="25"/>
          </reference>
          <reference field="12" count="1" selected="0">
            <x v="0"/>
          </reference>
        </references>
      </pivotArea>
    </format>
    <format dxfId="7091">
      <pivotArea collapsedLevelsAreSubtotals="1" fieldPosition="0">
        <references count="3">
          <reference field="1" count="1" selected="0">
            <x v="7"/>
          </reference>
          <reference field="3" count="1">
            <x v="654"/>
          </reference>
          <reference field="12" count="1" selected="0">
            <x v="0"/>
          </reference>
        </references>
      </pivotArea>
    </format>
    <format dxfId="7090">
      <pivotArea collapsedLevelsAreSubtotals="1" fieldPosition="0">
        <references count="4">
          <reference field="1" count="1" selected="0">
            <x v="7"/>
          </reference>
          <reference field="3" count="1" selected="0">
            <x v="654"/>
          </reference>
          <reference field="11" count="1">
            <x v="1"/>
          </reference>
          <reference field="12" count="1" selected="0">
            <x v="0"/>
          </reference>
        </references>
      </pivotArea>
    </format>
    <format dxfId="7089">
      <pivotArea collapsedLevelsAreSubtotals="1" fieldPosition="0">
        <references count="5">
          <reference field="0" count="5">
            <x v="39"/>
            <x v="41"/>
            <x v="45"/>
            <x v="46"/>
            <x v="69"/>
          </reference>
          <reference field="1" count="1" selected="0">
            <x v="7"/>
          </reference>
          <reference field="3" count="1" selected="0">
            <x v="654"/>
          </reference>
          <reference field="11" count="1" selected="0">
            <x v="1"/>
          </reference>
          <reference field="12" count="1" selected="0">
            <x v="0"/>
          </reference>
        </references>
      </pivotArea>
    </format>
    <format dxfId="7088">
      <pivotArea collapsedLevelsAreSubtotals="1" fieldPosition="0">
        <references count="4">
          <reference field="1" count="1" selected="0">
            <x v="7"/>
          </reference>
          <reference field="3" count="1" selected="0">
            <x v="654"/>
          </reference>
          <reference field="11" count="1">
            <x v="4"/>
          </reference>
          <reference field="12" count="1" selected="0">
            <x v="0"/>
          </reference>
        </references>
      </pivotArea>
    </format>
    <format dxfId="7087">
      <pivotArea collapsedLevelsAreSubtotals="1" fieldPosition="0">
        <references count="5">
          <reference field="0" count="2">
            <x v="1"/>
            <x v="75"/>
          </reference>
          <reference field="1" count="1" selected="0">
            <x v="7"/>
          </reference>
          <reference field="3" count="1" selected="0">
            <x v="654"/>
          </reference>
          <reference field="11" count="1" selected="0">
            <x v="4"/>
          </reference>
          <reference field="12" count="1" selected="0">
            <x v="0"/>
          </reference>
        </references>
      </pivotArea>
    </format>
    <format dxfId="7086">
      <pivotArea collapsedLevelsAreSubtotals="1" fieldPosition="0">
        <references count="4">
          <reference field="1" count="1" selected="0">
            <x v="7"/>
          </reference>
          <reference field="3" count="1" selected="0">
            <x v="654"/>
          </reference>
          <reference field="11" count="1">
            <x v="16"/>
          </reference>
          <reference field="12" count="1" selected="0">
            <x v="0"/>
          </reference>
        </references>
      </pivotArea>
    </format>
    <format dxfId="7085">
      <pivotArea collapsedLevelsAreSubtotals="1" fieldPosition="0">
        <references count="5">
          <reference field="0" count="1">
            <x v="14"/>
          </reference>
          <reference field="1" count="1" selected="0">
            <x v="7"/>
          </reference>
          <reference field="3" count="1" selected="0">
            <x v="654"/>
          </reference>
          <reference field="11" count="1" selected="0">
            <x v="16"/>
          </reference>
          <reference field="12" count="1" selected="0">
            <x v="0"/>
          </reference>
        </references>
      </pivotArea>
    </format>
    <format dxfId="7084">
      <pivotArea collapsedLevelsAreSubtotals="1" fieldPosition="0">
        <references count="4">
          <reference field="1" count="1" selected="0">
            <x v="7"/>
          </reference>
          <reference field="3" count="1" selected="0">
            <x v="654"/>
          </reference>
          <reference field="11" count="1">
            <x v="25"/>
          </reference>
          <reference field="12" count="1" selected="0">
            <x v="0"/>
          </reference>
        </references>
      </pivotArea>
    </format>
    <format dxfId="7083">
      <pivotArea collapsedLevelsAreSubtotals="1" fieldPosition="0">
        <references count="5">
          <reference field="0" count="1">
            <x v="51"/>
          </reference>
          <reference field="1" count="1" selected="0">
            <x v="7"/>
          </reference>
          <reference field="3" count="1" selected="0">
            <x v="654"/>
          </reference>
          <reference field="11" count="1" selected="0">
            <x v="25"/>
          </reference>
          <reference field="12" count="1" selected="0">
            <x v="0"/>
          </reference>
        </references>
      </pivotArea>
    </format>
    <format dxfId="7082">
      <pivotArea collapsedLevelsAreSubtotals="1" fieldPosition="0">
        <references count="4">
          <reference field="1" count="1" selected="0">
            <x v="7"/>
          </reference>
          <reference field="3" count="1" selected="0">
            <x v="654"/>
          </reference>
          <reference field="11" count="1">
            <x v="35"/>
          </reference>
          <reference field="12" count="1" selected="0">
            <x v="0"/>
          </reference>
        </references>
      </pivotArea>
    </format>
    <format dxfId="7081">
      <pivotArea collapsedLevelsAreSubtotals="1" fieldPosition="0">
        <references count="5">
          <reference field="0" count="1">
            <x v="52"/>
          </reference>
          <reference field="1" count="1" selected="0">
            <x v="7"/>
          </reference>
          <reference field="3" count="1" selected="0">
            <x v="654"/>
          </reference>
          <reference field="11" count="1" selected="0">
            <x v="35"/>
          </reference>
          <reference field="12" count="1" selected="0">
            <x v="0"/>
          </reference>
        </references>
      </pivotArea>
    </format>
    <format dxfId="7080">
      <pivotArea collapsedLevelsAreSubtotals="1" fieldPosition="0">
        <references count="3">
          <reference field="1" count="1" selected="0">
            <x v="7"/>
          </reference>
          <reference field="3" count="1">
            <x v="800"/>
          </reference>
          <reference field="12" count="1" selected="0">
            <x v="0"/>
          </reference>
        </references>
      </pivotArea>
    </format>
    <format dxfId="7079">
      <pivotArea collapsedLevelsAreSubtotals="1" fieldPosition="0">
        <references count="4">
          <reference field="1" count="1" selected="0">
            <x v="7"/>
          </reference>
          <reference field="3" count="1" selected="0">
            <x v="800"/>
          </reference>
          <reference field="11" count="1">
            <x v="1"/>
          </reference>
          <reference field="12" count="1" selected="0">
            <x v="0"/>
          </reference>
        </references>
      </pivotArea>
    </format>
    <format dxfId="7078">
      <pivotArea collapsedLevelsAreSubtotals="1" fieldPosition="0">
        <references count="5">
          <reference field="0" count="5">
            <x v="38"/>
            <x v="39"/>
            <x v="40"/>
            <x v="41"/>
            <x v="69"/>
          </reference>
          <reference field="1" count="1" selected="0">
            <x v="7"/>
          </reference>
          <reference field="3" count="1" selected="0">
            <x v="800"/>
          </reference>
          <reference field="11" count="1" selected="0">
            <x v="1"/>
          </reference>
          <reference field="12" count="1" selected="0">
            <x v="0"/>
          </reference>
        </references>
      </pivotArea>
    </format>
    <format dxfId="7077">
      <pivotArea collapsedLevelsAreSubtotals="1" fieldPosition="0">
        <references count="4">
          <reference field="1" count="1" selected="0">
            <x v="7"/>
          </reference>
          <reference field="3" count="1" selected="0">
            <x v="800"/>
          </reference>
          <reference field="11" count="1">
            <x v="4"/>
          </reference>
          <reference field="12" count="1" selected="0">
            <x v="0"/>
          </reference>
        </references>
      </pivotArea>
    </format>
    <format dxfId="7076">
      <pivotArea collapsedLevelsAreSubtotals="1" fieldPosition="0">
        <references count="5">
          <reference field="0" count="3">
            <x v="1"/>
            <x v="71"/>
            <x v="73"/>
          </reference>
          <reference field="1" count="1" selected="0">
            <x v="7"/>
          </reference>
          <reference field="3" count="1" selected="0">
            <x v="800"/>
          </reference>
          <reference field="11" count="1" selected="0">
            <x v="4"/>
          </reference>
          <reference field="12" count="1" selected="0">
            <x v="0"/>
          </reference>
        </references>
      </pivotArea>
    </format>
    <format dxfId="7075">
      <pivotArea collapsedLevelsAreSubtotals="1" fieldPosition="0">
        <references count="4">
          <reference field="1" count="1" selected="0">
            <x v="7"/>
          </reference>
          <reference field="3" count="1" selected="0">
            <x v="800"/>
          </reference>
          <reference field="11" count="1">
            <x v="16"/>
          </reference>
          <reference field="12" count="1" selected="0">
            <x v="0"/>
          </reference>
        </references>
      </pivotArea>
    </format>
    <format dxfId="7074">
      <pivotArea collapsedLevelsAreSubtotals="1" fieldPosition="0">
        <references count="5">
          <reference field="0" count="1">
            <x v="14"/>
          </reference>
          <reference field="1" count="1" selected="0">
            <x v="7"/>
          </reference>
          <reference field="3" count="1" selected="0">
            <x v="800"/>
          </reference>
          <reference field="11" count="1" selected="0">
            <x v="16"/>
          </reference>
          <reference field="12" count="1" selected="0">
            <x v="0"/>
          </reference>
        </references>
      </pivotArea>
    </format>
    <format dxfId="7073">
      <pivotArea collapsedLevelsAreSubtotals="1" fieldPosition="0">
        <references count="4">
          <reference field="1" count="1" selected="0">
            <x v="7"/>
          </reference>
          <reference field="3" count="1" selected="0">
            <x v="800"/>
          </reference>
          <reference field="11" count="1">
            <x v="25"/>
          </reference>
          <reference field="12" count="1" selected="0">
            <x v="0"/>
          </reference>
        </references>
      </pivotArea>
    </format>
    <format dxfId="7072">
      <pivotArea collapsedLevelsAreSubtotals="1" fieldPosition="0">
        <references count="5">
          <reference field="0" count="1">
            <x v="51"/>
          </reference>
          <reference field="1" count="1" selected="0">
            <x v="7"/>
          </reference>
          <reference field="3" count="1" selected="0">
            <x v="800"/>
          </reference>
          <reference field="11" count="1" selected="0">
            <x v="25"/>
          </reference>
          <reference field="12" count="1" selected="0">
            <x v="0"/>
          </reference>
        </references>
      </pivotArea>
    </format>
    <format dxfId="7071">
      <pivotArea collapsedLevelsAreSubtotals="1" fieldPosition="0">
        <references count="4">
          <reference field="1" count="1" selected="0">
            <x v="7"/>
          </reference>
          <reference field="3" count="1" selected="0">
            <x v="800"/>
          </reference>
          <reference field="11" count="1">
            <x v="28"/>
          </reference>
          <reference field="12" count="1" selected="0">
            <x v="0"/>
          </reference>
        </references>
      </pivotArea>
    </format>
    <format dxfId="7070">
      <pivotArea collapsedLevelsAreSubtotals="1" fieldPosition="0">
        <references count="5">
          <reference field="0" count="1">
            <x v="31"/>
          </reference>
          <reference field="1" count="1" selected="0">
            <x v="7"/>
          </reference>
          <reference field="3" count="1" selected="0">
            <x v="800"/>
          </reference>
          <reference field="11" count="1" selected="0">
            <x v="28"/>
          </reference>
          <reference field="12" count="1" selected="0">
            <x v="0"/>
          </reference>
        </references>
      </pivotArea>
    </format>
    <format dxfId="7069">
      <pivotArea collapsedLevelsAreSubtotals="1" fieldPosition="0">
        <references count="4">
          <reference field="1" count="1" selected="0">
            <x v="7"/>
          </reference>
          <reference field="3" count="1" selected="0">
            <x v="800"/>
          </reference>
          <reference field="11" count="1">
            <x v="35"/>
          </reference>
          <reference field="12" count="1" selected="0">
            <x v="0"/>
          </reference>
        </references>
      </pivotArea>
    </format>
    <format dxfId="7068">
      <pivotArea collapsedLevelsAreSubtotals="1" fieldPosition="0">
        <references count="5">
          <reference field="0" count="1">
            <x v="52"/>
          </reference>
          <reference field="1" count="1" selected="0">
            <x v="7"/>
          </reference>
          <reference field="3" count="1" selected="0">
            <x v="800"/>
          </reference>
          <reference field="11" count="1" selected="0">
            <x v="35"/>
          </reference>
          <reference field="12" count="1" selected="0">
            <x v="0"/>
          </reference>
        </references>
      </pivotArea>
    </format>
    <format dxfId="7067">
      <pivotArea collapsedLevelsAreSubtotals="1" fieldPosition="0">
        <references count="3">
          <reference field="1" count="1" selected="0">
            <x v="7"/>
          </reference>
          <reference field="3" count="1">
            <x v="801"/>
          </reference>
          <reference field="12" count="1" selected="0">
            <x v="0"/>
          </reference>
        </references>
      </pivotArea>
    </format>
    <format dxfId="7066">
      <pivotArea collapsedLevelsAreSubtotals="1" fieldPosition="0">
        <references count="4">
          <reference field="1" count="1" selected="0">
            <x v="7"/>
          </reference>
          <reference field="3" count="1" selected="0">
            <x v="801"/>
          </reference>
          <reference field="11" count="1">
            <x v="1"/>
          </reference>
          <reference field="12" count="1" selected="0">
            <x v="0"/>
          </reference>
        </references>
      </pivotArea>
    </format>
    <format dxfId="7065">
      <pivotArea collapsedLevelsAreSubtotals="1" fieldPosition="0">
        <references count="5">
          <reference field="0" count="4">
            <x v="38"/>
            <x v="39"/>
            <x v="41"/>
            <x v="69"/>
          </reference>
          <reference field="1" count="1" selected="0">
            <x v="7"/>
          </reference>
          <reference field="3" count="1" selected="0">
            <x v="801"/>
          </reference>
          <reference field="11" count="1" selected="0">
            <x v="1"/>
          </reference>
          <reference field="12" count="1" selected="0">
            <x v="0"/>
          </reference>
        </references>
      </pivotArea>
    </format>
    <format dxfId="7064">
      <pivotArea collapsedLevelsAreSubtotals="1" fieldPosition="0">
        <references count="4">
          <reference field="1" count="1" selected="0">
            <x v="7"/>
          </reference>
          <reference field="3" count="1" selected="0">
            <x v="801"/>
          </reference>
          <reference field="11" count="1">
            <x v="4"/>
          </reference>
          <reference field="12" count="1" selected="0">
            <x v="0"/>
          </reference>
        </references>
      </pivotArea>
    </format>
    <format dxfId="7063">
      <pivotArea collapsedLevelsAreSubtotals="1" fieldPosition="0">
        <references count="5">
          <reference field="0" count="1">
            <x v="1"/>
          </reference>
          <reference field="1" count="1" selected="0">
            <x v="7"/>
          </reference>
          <reference field="3" count="1" selected="0">
            <x v="801"/>
          </reference>
          <reference field="11" count="1" selected="0">
            <x v="4"/>
          </reference>
          <reference field="12" count="1" selected="0">
            <x v="0"/>
          </reference>
        </references>
      </pivotArea>
    </format>
    <format dxfId="7062">
      <pivotArea collapsedLevelsAreSubtotals="1" fieldPosition="0">
        <references count="4">
          <reference field="1" count="1" selected="0">
            <x v="7"/>
          </reference>
          <reference field="3" count="1" selected="0">
            <x v="801"/>
          </reference>
          <reference field="11" count="1">
            <x v="16"/>
          </reference>
          <reference field="12" count="1" selected="0">
            <x v="0"/>
          </reference>
        </references>
      </pivotArea>
    </format>
    <format dxfId="7061">
      <pivotArea collapsedLevelsAreSubtotals="1" fieldPosition="0">
        <references count="5">
          <reference field="0" count="1">
            <x v="14"/>
          </reference>
          <reference field="1" count="1" selected="0">
            <x v="7"/>
          </reference>
          <reference field="3" count="1" selected="0">
            <x v="801"/>
          </reference>
          <reference field="11" count="1" selected="0">
            <x v="16"/>
          </reference>
          <reference field="12" count="1" selected="0">
            <x v="0"/>
          </reference>
        </references>
      </pivotArea>
    </format>
    <format dxfId="7060">
      <pivotArea collapsedLevelsAreSubtotals="1" fieldPosition="0">
        <references count="4">
          <reference field="1" count="1" selected="0">
            <x v="7"/>
          </reference>
          <reference field="3" count="1" selected="0">
            <x v="801"/>
          </reference>
          <reference field="11" count="1">
            <x v="23"/>
          </reference>
          <reference field="12" count="1" selected="0">
            <x v="0"/>
          </reference>
        </references>
      </pivotArea>
    </format>
    <format dxfId="7059">
      <pivotArea collapsedLevelsAreSubtotals="1" fieldPosition="0">
        <references count="5">
          <reference field="0" count="1">
            <x v="20"/>
          </reference>
          <reference field="1" count="1" selected="0">
            <x v="7"/>
          </reference>
          <reference field="3" count="1" selected="0">
            <x v="801"/>
          </reference>
          <reference field="11" count="1" selected="0">
            <x v="23"/>
          </reference>
          <reference field="12" count="1" selected="0">
            <x v="0"/>
          </reference>
        </references>
      </pivotArea>
    </format>
    <format dxfId="7058">
      <pivotArea collapsedLevelsAreSubtotals="1" fieldPosition="0">
        <references count="4">
          <reference field="1" count="1" selected="0">
            <x v="7"/>
          </reference>
          <reference field="3" count="1" selected="0">
            <x v="801"/>
          </reference>
          <reference field="11" count="1">
            <x v="25"/>
          </reference>
          <reference field="12" count="1" selected="0">
            <x v="0"/>
          </reference>
        </references>
      </pivotArea>
    </format>
    <format dxfId="7057">
      <pivotArea collapsedLevelsAreSubtotals="1" fieldPosition="0">
        <references count="5">
          <reference field="0" count="3">
            <x v="22"/>
            <x v="49"/>
            <x v="51"/>
          </reference>
          <reference field="1" count="1" selected="0">
            <x v="7"/>
          </reference>
          <reference field="3" count="1" selected="0">
            <x v="801"/>
          </reference>
          <reference field="11" count="1" selected="0">
            <x v="25"/>
          </reference>
          <reference field="12" count="1" selected="0">
            <x v="0"/>
          </reference>
        </references>
      </pivotArea>
    </format>
    <format dxfId="7056">
      <pivotArea collapsedLevelsAreSubtotals="1" fieldPosition="0">
        <references count="3">
          <reference field="1" count="1" selected="0">
            <x v="7"/>
          </reference>
          <reference field="3" count="1">
            <x v="819"/>
          </reference>
          <reference field="12" count="1" selected="0">
            <x v="0"/>
          </reference>
        </references>
      </pivotArea>
    </format>
    <format dxfId="7055">
      <pivotArea collapsedLevelsAreSubtotals="1" fieldPosition="0">
        <references count="4">
          <reference field="1" count="1" selected="0">
            <x v="7"/>
          </reference>
          <reference field="3" count="1" selected="0">
            <x v="819"/>
          </reference>
          <reference field="11" count="1">
            <x v="1"/>
          </reference>
          <reference field="12" count="1" selected="0">
            <x v="0"/>
          </reference>
        </references>
      </pivotArea>
    </format>
    <format dxfId="7054">
      <pivotArea collapsedLevelsAreSubtotals="1" fieldPosition="0">
        <references count="5">
          <reference field="0" count="6">
            <x v="39"/>
            <x v="40"/>
            <x v="41"/>
            <x v="46"/>
            <x v="68"/>
            <x v="69"/>
          </reference>
          <reference field="1" count="1" selected="0">
            <x v="7"/>
          </reference>
          <reference field="3" count="1" selected="0">
            <x v="819"/>
          </reference>
          <reference field="11" count="1" selected="0">
            <x v="1"/>
          </reference>
          <reference field="12" count="1" selected="0">
            <x v="0"/>
          </reference>
        </references>
      </pivotArea>
    </format>
    <format dxfId="7053">
      <pivotArea collapsedLevelsAreSubtotals="1" fieldPosition="0">
        <references count="4">
          <reference field="1" count="1" selected="0">
            <x v="7"/>
          </reference>
          <reference field="3" count="1" selected="0">
            <x v="819"/>
          </reference>
          <reference field="11" count="1">
            <x v="4"/>
          </reference>
          <reference field="12" count="1" selected="0">
            <x v="0"/>
          </reference>
        </references>
      </pivotArea>
    </format>
    <format dxfId="7052">
      <pivotArea collapsedLevelsAreSubtotals="1" fieldPosition="0">
        <references count="5">
          <reference field="0" count="2">
            <x v="1"/>
            <x v="72"/>
          </reference>
          <reference field="1" count="1" selected="0">
            <x v="7"/>
          </reference>
          <reference field="3" count="1" selected="0">
            <x v="819"/>
          </reference>
          <reference field="11" count="1" selected="0">
            <x v="4"/>
          </reference>
          <reference field="12" count="1" selected="0">
            <x v="0"/>
          </reference>
        </references>
      </pivotArea>
    </format>
    <format dxfId="7051">
      <pivotArea collapsedLevelsAreSubtotals="1" fieldPosition="0">
        <references count="4">
          <reference field="1" count="1" selected="0">
            <x v="7"/>
          </reference>
          <reference field="3" count="1" selected="0">
            <x v="819"/>
          </reference>
          <reference field="11" count="1">
            <x v="16"/>
          </reference>
          <reference field="12" count="1" selected="0">
            <x v="0"/>
          </reference>
        </references>
      </pivotArea>
    </format>
    <format dxfId="7050">
      <pivotArea collapsedLevelsAreSubtotals="1" fieldPosition="0">
        <references count="5">
          <reference field="0" count="1">
            <x v="14"/>
          </reference>
          <reference field="1" count="1" selected="0">
            <x v="7"/>
          </reference>
          <reference field="3" count="1" selected="0">
            <x v="819"/>
          </reference>
          <reference field="11" count="1" selected="0">
            <x v="16"/>
          </reference>
          <reference field="12" count="1" selected="0">
            <x v="0"/>
          </reference>
        </references>
      </pivotArea>
    </format>
    <format dxfId="7049">
      <pivotArea collapsedLevelsAreSubtotals="1" fieldPosition="0">
        <references count="4">
          <reference field="1" count="1" selected="0">
            <x v="7"/>
          </reference>
          <reference field="3" count="1" selected="0">
            <x v="819"/>
          </reference>
          <reference field="11" count="1">
            <x v="25"/>
          </reference>
          <reference field="12" count="1" selected="0">
            <x v="0"/>
          </reference>
        </references>
      </pivotArea>
    </format>
    <format dxfId="7048">
      <pivotArea collapsedLevelsAreSubtotals="1" fieldPosition="0">
        <references count="5">
          <reference field="0" count="2">
            <x v="51"/>
            <x v="70"/>
          </reference>
          <reference field="1" count="1" selected="0">
            <x v="7"/>
          </reference>
          <reference field="3" count="1" selected="0">
            <x v="819"/>
          </reference>
          <reference field="11" count="1" selected="0">
            <x v="25"/>
          </reference>
          <reference field="12" count="1" selected="0">
            <x v="0"/>
          </reference>
        </references>
      </pivotArea>
    </format>
    <format dxfId="7047">
      <pivotArea collapsedLevelsAreSubtotals="1" fieldPosition="0">
        <references count="3">
          <reference field="1" count="1" selected="0">
            <x v="7"/>
          </reference>
          <reference field="3" count="1">
            <x v="825"/>
          </reference>
          <reference field="12" count="1" selected="0">
            <x v="0"/>
          </reference>
        </references>
      </pivotArea>
    </format>
    <format dxfId="7046">
      <pivotArea collapsedLevelsAreSubtotals="1" fieldPosition="0">
        <references count="4">
          <reference field="1" count="1" selected="0">
            <x v="7"/>
          </reference>
          <reference field="3" count="1" selected="0">
            <x v="825"/>
          </reference>
          <reference field="11" count="1">
            <x v="1"/>
          </reference>
          <reference field="12" count="1" selected="0">
            <x v="0"/>
          </reference>
        </references>
      </pivotArea>
    </format>
    <format dxfId="7045">
      <pivotArea collapsedLevelsAreSubtotals="1" fieldPosition="0">
        <references count="5">
          <reference field="0" count="5">
            <x v="38"/>
            <x v="39"/>
            <x v="41"/>
            <x v="68"/>
            <x v="69"/>
          </reference>
          <reference field="1" count="1" selected="0">
            <x v="7"/>
          </reference>
          <reference field="3" count="1" selected="0">
            <x v="825"/>
          </reference>
          <reference field="11" count="1" selected="0">
            <x v="1"/>
          </reference>
          <reference field="12" count="1" selected="0">
            <x v="0"/>
          </reference>
        </references>
      </pivotArea>
    </format>
    <format dxfId="7044">
      <pivotArea collapsedLevelsAreSubtotals="1" fieldPosition="0">
        <references count="4">
          <reference field="1" count="1" selected="0">
            <x v="7"/>
          </reference>
          <reference field="3" count="1" selected="0">
            <x v="825"/>
          </reference>
          <reference field="11" count="1">
            <x v="4"/>
          </reference>
          <reference field="12" count="1" selected="0">
            <x v="0"/>
          </reference>
        </references>
      </pivotArea>
    </format>
    <format dxfId="7043">
      <pivotArea collapsedLevelsAreSubtotals="1" fieldPosition="0">
        <references count="5">
          <reference field="0" count="4">
            <x v="1"/>
            <x v="71"/>
            <x v="73"/>
            <x v="74"/>
          </reference>
          <reference field="1" count="1" selected="0">
            <x v="7"/>
          </reference>
          <reference field="3" count="1" selected="0">
            <x v="825"/>
          </reference>
          <reference field="11" count="1" selected="0">
            <x v="4"/>
          </reference>
          <reference field="12" count="1" selected="0">
            <x v="0"/>
          </reference>
        </references>
      </pivotArea>
    </format>
    <format dxfId="7042">
      <pivotArea collapsedLevelsAreSubtotals="1" fieldPosition="0">
        <references count="4">
          <reference field="1" count="1" selected="0">
            <x v="7"/>
          </reference>
          <reference field="3" count="1" selected="0">
            <x v="825"/>
          </reference>
          <reference field="11" count="1">
            <x v="16"/>
          </reference>
          <reference field="12" count="1" selected="0">
            <x v="0"/>
          </reference>
        </references>
      </pivotArea>
    </format>
    <format dxfId="7041">
      <pivotArea collapsedLevelsAreSubtotals="1" fieldPosition="0">
        <references count="5">
          <reference field="0" count="1">
            <x v="14"/>
          </reference>
          <reference field="1" count="1" selected="0">
            <x v="7"/>
          </reference>
          <reference field="3" count="1" selected="0">
            <x v="825"/>
          </reference>
          <reference field="11" count="1" selected="0">
            <x v="16"/>
          </reference>
          <reference field="12" count="1" selected="0">
            <x v="0"/>
          </reference>
        </references>
      </pivotArea>
    </format>
    <format dxfId="7040">
      <pivotArea collapsedLevelsAreSubtotals="1" fieldPosition="0">
        <references count="4">
          <reference field="1" count="1" selected="0">
            <x v="7"/>
          </reference>
          <reference field="3" count="1" selected="0">
            <x v="825"/>
          </reference>
          <reference field="11" count="1">
            <x v="23"/>
          </reference>
          <reference field="12" count="1" selected="0">
            <x v="0"/>
          </reference>
        </references>
      </pivotArea>
    </format>
    <format dxfId="7039">
      <pivotArea collapsedLevelsAreSubtotals="1" fieldPosition="0">
        <references count="5">
          <reference field="0" count="1">
            <x v="20"/>
          </reference>
          <reference field="1" count="1" selected="0">
            <x v="7"/>
          </reference>
          <reference field="3" count="1" selected="0">
            <x v="825"/>
          </reference>
          <reference field="11" count="1" selected="0">
            <x v="23"/>
          </reference>
          <reference field="12" count="1" selected="0">
            <x v="0"/>
          </reference>
        </references>
      </pivotArea>
    </format>
    <format dxfId="7038">
      <pivotArea collapsedLevelsAreSubtotals="1" fieldPosition="0">
        <references count="4">
          <reference field="1" count="1" selected="0">
            <x v="7"/>
          </reference>
          <reference field="3" count="1" selected="0">
            <x v="825"/>
          </reference>
          <reference field="11" count="1">
            <x v="25"/>
          </reference>
          <reference field="12" count="1" selected="0">
            <x v="0"/>
          </reference>
        </references>
      </pivotArea>
    </format>
    <format dxfId="7037">
      <pivotArea collapsedLevelsAreSubtotals="1" fieldPosition="0">
        <references count="5">
          <reference field="0" count="3">
            <x v="24"/>
            <x v="51"/>
            <x v="70"/>
          </reference>
          <reference field="1" count="1" selected="0">
            <x v="7"/>
          </reference>
          <reference field="3" count="1" selected="0">
            <x v="825"/>
          </reference>
          <reference field="11" count="1" selected="0">
            <x v="25"/>
          </reference>
          <reference field="12" count="1" selected="0">
            <x v="0"/>
          </reference>
        </references>
      </pivotArea>
    </format>
    <format dxfId="7036">
      <pivotArea collapsedLevelsAreSubtotals="1" fieldPosition="0">
        <references count="4">
          <reference field="1" count="1" selected="0">
            <x v="7"/>
          </reference>
          <reference field="3" count="1" selected="0">
            <x v="825"/>
          </reference>
          <reference field="11" count="1">
            <x v="28"/>
          </reference>
          <reference field="12" count="1" selected="0">
            <x v="0"/>
          </reference>
        </references>
      </pivotArea>
    </format>
    <format dxfId="7035">
      <pivotArea collapsedLevelsAreSubtotals="1" fieldPosition="0">
        <references count="5">
          <reference field="0" count="1">
            <x v="31"/>
          </reference>
          <reference field="1" count="1" selected="0">
            <x v="7"/>
          </reference>
          <reference field="3" count="1" selected="0">
            <x v="825"/>
          </reference>
          <reference field="11" count="1" selected="0">
            <x v="28"/>
          </reference>
          <reference field="12" count="1" selected="0">
            <x v="0"/>
          </reference>
        </references>
      </pivotArea>
    </format>
    <format dxfId="7034">
      <pivotArea collapsedLevelsAreSubtotals="1" fieldPosition="0">
        <references count="4">
          <reference field="1" count="1" selected="0">
            <x v="7"/>
          </reference>
          <reference field="3" count="1" selected="0">
            <x v="825"/>
          </reference>
          <reference field="11" count="1">
            <x v="35"/>
          </reference>
          <reference field="12" count="1" selected="0">
            <x v="0"/>
          </reference>
        </references>
      </pivotArea>
    </format>
    <format dxfId="7033">
      <pivotArea collapsedLevelsAreSubtotals="1" fieldPosition="0">
        <references count="5">
          <reference field="0" count="1">
            <x v="52"/>
          </reference>
          <reference field="1" count="1" selected="0">
            <x v="7"/>
          </reference>
          <reference field="3" count="1" selected="0">
            <x v="825"/>
          </reference>
          <reference field="11" count="1" selected="0">
            <x v="35"/>
          </reference>
          <reference field="12" count="1" selected="0">
            <x v="0"/>
          </reference>
        </references>
      </pivotArea>
    </format>
    <format dxfId="7032">
      <pivotArea collapsedLevelsAreSubtotals="1" fieldPosition="0">
        <references count="3">
          <reference field="1" count="1" selected="0">
            <x v="7"/>
          </reference>
          <reference field="3" count="1">
            <x v="852"/>
          </reference>
          <reference field="12" count="1" selected="0">
            <x v="0"/>
          </reference>
        </references>
      </pivotArea>
    </format>
    <format dxfId="7031">
      <pivotArea collapsedLevelsAreSubtotals="1" fieldPosition="0">
        <references count="4">
          <reference field="1" count="1" selected="0">
            <x v="7"/>
          </reference>
          <reference field="3" count="1" selected="0">
            <x v="852"/>
          </reference>
          <reference field="11" count="1">
            <x v="1"/>
          </reference>
          <reference field="12" count="1" selected="0">
            <x v="0"/>
          </reference>
        </references>
      </pivotArea>
    </format>
    <format dxfId="7030">
      <pivotArea collapsedLevelsAreSubtotals="1" fieldPosition="0">
        <references count="5">
          <reference field="0" count="8">
            <x v="38"/>
            <x v="39"/>
            <x v="40"/>
            <x v="41"/>
            <x v="45"/>
            <x v="46"/>
            <x v="68"/>
            <x v="69"/>
          </reference>
          <reference field="1" count="1" selected="0">
            <x v="7"/>
          </reference>
          <reference field="3" count="1" selected="0">
            <x v="852"/>
          </reference>
          <reference field="11" count="1" selected="0">
            <x v="1"/>
          </reference>
          <reference field="12" count="1" selected="0">
            <x v="0"/>
          </reference>
        </references>
      </pivotArea>
    </format>
    <format dxfId="7029">
      <pivotArea collapsedLevelsAreSubtotals="1" fieldPosition="0">
        <references count="4">
          <reference field="1" count="1" selected="0">
            <x v="7"/>
          </reference>
          <reference field="3" count="1" selected="0">
            <x v="852"/>
          </reference>
          <reference field="11" count="1">
            <x v="4"/>
          </reference>
          <reference field="12" count="1" selected="0">
            <x v="0"/>
          </reference>
        </references>
      </pivotArea>
    </format>
    <format dxfId="7028">
      <pivotArea collapsedLevelsAreSubtotals="1" fieldPosition="0">
        <references count="5">
          <reference field="0" count="3">
            <x v="1"/>
            <x v="72"/>
            <x v="73"/>
          </reference>
          <reference field="1" count="1" selected="0">
            <x v="7"/>
          </reference>
          <reference field="3" count="1" selected="0">
            <x v="852"/>
          </reference>
          <reference field="11" count="1" selected="0">
            <x v="4"/>
          </reference>
          <reference field="12" count="1" selected="0">
            <x v="0"/>
          </reference>
        </references>
      </pivotArea>
    </format>
    <format dxfId="7027">
      <pivotArea collapsedLevelsAreSubtotals="1" fieldPosition="0">
        <references count="4">
          <reference field="1" count="1" selected="0">
            <x v="7"/>
          </reference>
          <reference field="3" count="1" selected="0">
            <x v="852"/>
          </reference>
          <reference field="11" count="1">
            <x v="16"/>
          </reference>
          <reference field="12" count="1" selected="0">
            <x v="0"/>
          </reference>
        </references>
      </pivotArea>
    </format>
    <format dxfId="7026">
      <pivotArea collapsedLevelsAreSubtotals="1" fieldPosition="0">
        <references count="5">
          <reference field="0" count="1">
            <x v="14"/>
          </reference>
          <reference field="1" count="1" selected="0">
            <x v="7"/>
          </reference>
          <reference field="3" count="1" selected="0">
            <x v="852"/>
          </reference>
          <reference field="11" count="1" selected="0">
            <x v="16"/>
          </reference>
          <reference field="12" count="1" selected="0">
            <x v="0"/>
          </reference>
        </references>
      </pivotArea>
    </format>
    <format dxfId="7025">
      <pivotArea collapsedLevelsAreSubtotals="1" fieldPosition="0">
        <references count="4">
          <reference field="1" count="1" selected="0">
            <x v="7"/>
          </reference>
          <reference field="3" count="1" selected="0">
            <x v="852"/>
          </reference>
          <reference field="11" count="1">
            <x v="23"/>
          </reference>
          <reference field="12" count="1" selected="0">
            <x v="0"/>
          </reference>
        </references>
      </pivotArea>
    </format>
    <format dxfId="7024">
      <pivotArea collapsedLevelsAreSubtotals="1" fieldPosition="0">
        <references count="5">
          <reference field="0" count="1">
            <x v="20"/>
          </reference>
          <reference field="1" count="1" selected="0">
            <x v="7"/>
          </reference>
          <reference field="3" count="1" selected="0">
            <x v="852"/>
          </reference>
          <reference field="11" count="1" selected="0">
            <x v="23"/>
          </reference>
          <reference field="12" count="1" selected="0">
            <x v="0"/>
          </reference>
        </references>
      </pivotArea>
    </format>
    <format dxfId="7023">
      <pivotArea collapsedLevelsAreSubtotals="1" fieldPosition="0">
        <references count="4">
          <reference field="1" count="1" selected="0">
            <x v="7"/>
          </reference>
          <reference field="3" count="1" selected="0">
            <x v="852"/>
          </reference>
          <reference field="11" count="1">
            <x v="25"/>
          </reference>
          <reference field="12" count="1" selected="0">
            <x v="0"/>
          </reference>
        </references>
      </pivotArea>
    </format>
    <format dxfId="7022">
      <pivotArea collapsedLevelsAreSubtotals="1" fieldPosition="0">
        <references count="5">
          <reference field="0" count="2">
            <x v="51"/>
            <x v="70"/>
          </reference>
          <reference field="1" count="1" selected="0">
            <x v="7"/>
          </reference>
          <reference field="3" count="1" selected="0">
            <x v="852"/>
          </reference>
          <reference field="11" count="1" selected="0">
            <x v="25"/>
          </reference>
          <reference field="12" count="1" selected="0">
            <x v="0"/>
          </reference>
        </references>
      </pivotArea>
    </format>
    <format dxfId="7021">
      <pivotArea collapsedLevelsAreSubtotals="1" fieldPosition="0">
        <references count="4">
          <reference field="1" count="1" selected="0">
            <x v="7"/>
          </reference>
          <reference field="3" count="1" selected="0">
            <x v="852"/>
          </reference>
          <reference field="11" count="1">
            <x v="28"/>
          </reference>
          <reference field="12" count="1" selected="0">
            <x v="0"/>
          </reference>
        </references>
      </pivotArea>
    </format>
    <format dxfId="7020">
      <pivotArea collapsedLevelsAreSubtotals="1" fieldPosition="0">
        <references count="5">
          <reference field="0" count="1">
            <x v="31"/>
          </reference>
          <reference field="1" count="1" selected="0">
            <x v="7"/>
          </reference>
          <reference field="3" count="1" selected="0">
            <x v="852"/>
          </reference>
          <reference field="11" count="1" selected="0">
            <x v="28"/>
          </reference>
          <reference field="12" count="1" selected="0">
            <x v="0"/>
          </reference>
        </references>
      </pivotArea>
    </format>
    <format dxfId="7019">
      <pivotArea collapsedLevelsAreSubtotals="1" fieldPosition="0">
        <references count="3">
          <reference field="1" count="1" selected="0">
            <x v="7"/>
          </reference>
          <reference field="3" count="1">
            <x v="857"/>
          </reference>
          <reference field="12" count="1" selected="0">
            <x v="0"/>
          </reference>
        </references>
      </pivotArea>
    </format>
    <format dxfId="7018">
      <pivotArea collapsedLevelsAreSubtotals="1" fieldPosition="0">
        <references count="4">
          <reference field="1" count="1" selected="0">
            <x v="7"/>
          </reference>
          <reference field="3" count="1" selected="0">
            <x v="857"/>
          </reference>
          <reference field="11" count="1">
            <x v="1"/>
          </reference>
          <reference field="12" count="1" selected="0">
            <x v="0"/>
          </reference>
        </references>
      </pivotArea>
    </format>
    <format dxfId="7017">
      <pivotArea collapsedLevelsAreSubtotals="1" fieldPosition="0">
        <references count="5">
          <reference field="0" count="6">
            <x v="38"/>
            <x v="39"/>
            <x v="40"/>
            <x v="41"/>
            <x v="46"/>
            <x v="69"/>
          </reference>
          <reference field="1" count="1" selected="0">
            <x v="7"/>
          </reference>
          <reference field="3" count="1" selected="0">
            <x v="857"/>
          </reference>
          <reference field="11" count="1" selected="0">
            <x v="1"/>
          </reference>
          <reference field="12" count="1" selected="0">
            <x v="0"/>
          </reference>
        </references>
      </pivotArea>
    </format>
    <format dxfId="7016">
      <pivotArea collapsedLevelsAreSubtotals="1" fieldPosition="0">
        <references count="4">
          <reference field="1" count="1" selected="0">
            <x v="7"/>
          </reference>
          <reference field="3" count="1" selected="0">
            <x v="857"/>
          </reference>
          <reference field="11" count="1">
            <x v="4"/>
          </reference>
          <reference field="12" count="1" selected="0">
            <x v="0"/>
          </reference>
        </references>
      </pivotArea>
    </format>
    <format dxfId="7015">
      <pivotArea collapsedLevelsAreSubtotals="1" fieldPosition="0">
        <references count="5">
          <reference field="0" count="1">
            <x v="1"/>
          </reference>
          <reference field="1" count="1" selected="0">
            <x v="7"/>
          </reference>
          <reference field="3" count="1" selected="0">
            <x v="857"/>
          </reference>
          <reference field="11" count="1" selected="0">
            <x v="4"/>
          </reference>
          <reference field="12" count="1" selected="0">
            <x v="0"/>
          </reference>
        </references>
      </pivotArea>
    </format>
    <format dxfId="7014">
      <pivotArea collapsedLevelsAreSubtotals="1" fieldPosition="0">
        <references count="4">
          <reference field="1" count="1" selected="0">
            <x v="7"/>
          </reference>
          <reference field="3" count="1" selected="0">
            <x v="857"/>
          </reference>
          <reference field="11" count="1">
            <x v="16"/>
          </reference>
          <reference field="12" count="1" selected="0">
            <x v="0"/>
          </reference>
        </references>
      </pivotArea>
    </format>
    <format dxfId="7013">
      <pivotArea collapsedLevelsAreSubtotals="1" fieldPosition="0">
        <references count="5">
          <reference field="0" count="1">
            <x v="14"/>
          </reference>
          <reference field="1" count="1" selected="0">
            <x v="7"/>
          </reference>
          <reference field="3" count="1" selected="0">
            <x v="857"/>
          </reference>
          <reference field="11" count="1" selected="0">
            <x v="16"/>
          </reference>
          <reference field="12" count="1" selected="0">
            <x v="0"/>
          </reference>
        </references>
      </pivotArea>
    </format>
    <format dxfId="7012">
      <pivotArea collapsedLevelsAreSubtotals="1" fieldPosition="0">
        <references count="4">
          <reference field="1" count="1" selected="0">
            <x v="7"/>
          </reference>
          <reference field="3" count="1" selected="0">
            <x v="857"/>
          </reference>
          <reference field="11" count="1">
            <x v="23"/>
          </reference>
          <reference field="12" count="1" selected="0">
            <x v="0"/>
          </reference>
        </references>
      </pivotArea>
    </format>
    <format dxfId="7011">
      <pivotArea collapsedLevelsAreSubtotals="1" fieldPosition="0">
        <references count="5">
          <reference field="0" count="1">
            <x v="20"/>
          </reference>
          <reference field="1" count="1" selected="0">
            <x v="7"/>
          </reference>
          <reference field="3" count="1" selected="0">
            <x v="857"/>
          </reference>
          <reference field="11" count="1" selected="0">
            <x v="23"/>
          </reference>
          <reference field="12" count="1" selected="0">
            <x v="0"/>
          </reference>
        </references>
      </pivotArea>
    </format>
    <format dxfId="7010">
      <pivotArea collapsedLevelsAreSubtotals="1" fieldPosition="0">
        <references count="4">
          <reference field="1" count="1" selected="0">
            <x v="7"/>
          </reference>
          <reference field="3" count="1" selected="0">
            <x v="857"/>
          </reference>
          <reference field="11" count="1">
            <x v="25"/>
          </reference>
          <reference field="12" count="1" selected="0">
            <x v="0"/>
          </reference>
        </references>
      </pivotArea>
    </format>
    <format dxfId="7009">
      <pivotArea collapsedLevelsAreSubtotals="1" fieldPosition="0">
        <references count="5">
          <reference field="0" count="1">
            <x v="51"/>
          </reference>
          <reference field="1" count="1" selected="0">
            <x v="7"/>
          </reference>
          <reference field="3" count="1" selected="0">
            <x v="857"/>
          </reference>
          <reference field="11" count="1" selected="0">
            <x v="25"/>
          </reference>
          <reference field="12" count="1" selected="0">
            <x v="0"/>
          </reference>
        </references>
      </pivotArea>
    </format>
    <format dxfId="7008">
      <pivotArea collapsedLevelsAreSubtotals="1" fieldPosition="0">
        <references count="4">
          <reference field="1" count="1" selected="0">
            <x v="7"/>
          </reference>
          <reference field="3" count="1" selected="0">
            <x v="857"/>
          </reference>
          <reference field="11" count="1">
            <x v="35"/>
          </reference>
          <reference field="12" count="1" selected="0">
            <x v="0"/>
          </reference>
        </references>
      </pivotArea>
    </format>
    <format dxfId="7007">
      <pivotArea collapsedLevelsAreSubtotals="1" fieldPosition="0">
        <references count="5">
          <reference field="0" count="1">
            <x v="52"/>
          </reference>
          <reference field="1" count="1" selected="0">
            <x v="7"/>
          </reference>
          <reference field="3" count="1" selected="0">
            <x v="857"/>
          </reference>
          <reference field="11" count="1" selected="0">
            <x v="35"/>
          </reference>
          <reference field="12" count="1" selected="0">
            <x v="0"/>
          </reference>
        </references>
      </pivotArea>
    </format>
    <format dxfId="7006">
      <pivotArea collapsedLevelsAreSubtotals="1" fieldPosition="0">
        <references count="3">
          <reference field="1" count="1" selected="0">
            <x v="7"/>
          </reference>
          <reference field="3" count="1">
            <x v="872"/>
          </reference>
          <reference field="12" count="1" selected="0">
            <x v="0"/>
          </reference>
        </references>
      </pivotArea>
    </format>
    <format dxfId="7005">
      <pivotArea collapsedLevelsAreSubtotals="1" fieldPosition="0">
        <references count="4">
          <reference field="1" count="1" selected="0">
            <x v="7"/>
          </reference>
          <reference field="3" count="1" selected="0">
            <x v="872"/>
          </reference>
          <reference field="11" count="1">
            <x v="1"/>
          </reference>
          <reference field="12" count="1" selected="0">
            <x v="0"/>
          </reference>
        </references>
      </pivotArea>
    </format>
    <format dxfId="7004">
      <pivotArea collapsedLevelsAreSubtotals="1" fieldPosition="0">
        <references count="5">
          <reference field="0" count="8">
            <x v="38"/>
            <x v="39"/>
            <x v="40"/>
            <x v="41"/>
            <x v="45"/>
            <x v="46"/>
            <x v="68"/>
            <x v="69"/>
          </reference>
          <reference field="1" count="1" selected="0">
            <x v="7"/>
          </reference>
          <reference field="3" count="1" selected="0">
            <x v="872"/>
          </reference>
          <reference field="11" count="1" selected="0">
            <x v="1"/>
          </reference>
          <reference field="12" count="1" selected="0">
            <x v="0"/>
          </reference>
        </references>
      </pivotArea>
    </format>
    <format dxfId="7003">
      <pivotArea collapsedLevelsAreSubtotals="1" fieldPosition="0">
        <references count="4">
          <reference field="1" count="1" selected="0">
            <x v="7"/>
          </reference>
          <reference field="3" count="1" selected="0">
            <x v="872"/>
          </reference>
          <reference field="11" count="1">
            <x v="4"/>
          </reference>
          <reference field="12" count="1" selected="0">
            <x v="0"/>
          </reference>
        </references>
      </pivotArea>
    </format>
    <format dxfId="7002">
      <pivotArea collapsedLevelsAreSubtotals="1" fieldPosition="0">
        <references count="5">
          <reference field="0" count="2">
            <x v="1"/>
            <x v="73"/>
          </reference>
          <reference field="1" count="1" selected="0">
            <x v="7"/>
          </reference>
          <reference field="3" count="1" selected="0">
            <x v="872"/>
          </reference>
          <reference field="11" count="1" selected="0">
            <x v="4"/>
          </reference>
          <reference field="12" count="1" selected="0">
            <x v="0"/>
          </reference>
        </references>
      </pivotArea>
    </format>
    <format dxfId="7001">
      <pivotArea collapsedLevelsAreSubtotals="1" fieldPosition="0">
        <references count="4">
          <reference field="1" count="1" selected="0">
            <x v="7"/>
          </reference>
          <reference field="3" count="1" selected="0">
            <x v="872"/>
          </reference>
          <reference field="11" count="1">
            <x v="16"/>
          </reference>
          <reference field="12" count="1" selected="0">
            <x v="0"/>
          </reference>
        </references>
      </pivotArea>
    </format>
    <format dxfId="7000">
      <pivotArea collapsedLevelsAreSubtotals="1" fieldPosition="0">
        <references count="5">
          <reference field="0" count="1">
            <x v="14"/>
          </reference>
          <reference field="1" count="1" selected="0">
            <x v="7"/>
          </reference>
          <reference field="3" count="1" selected="0">
            <x v="872"/>
          </reference>
          <reference field="11" count="1" selected="0">
            <x v="16"/>
          </reference>
          <reference field="12" count="1" selected="0">
            <x v="0"/>
          </reference>
        </references>
      </pivotArea>
    </format>
    <format dxfId="6999">
      <pivotArea collapsedLevelsAreSubtotals="1" fieldPosition="0">
        <references count="4">
          <reference field="1" count="1" selected="0">
            <x v="7"/>
          </reference>
          <reference field="3" count="1" selected="0">
            <x v="872"/>
          </reference>
          <reference field="11" count="1">
            <x v="25"/>
          </reference>
          <reference field="12" count="1" selected="0">
            <x v="0"/>
          </reference>
        </references>
      </pivotArea>
    </format>
    <format dxfId="6998">
      <pivotArea collapsedLevelsAreSubtotals="1" fieldPosition="0">
        <references count="5">
          <reference field="0" count="2">
            <x v="51"/>
            <x v="70"/>
          </reference>
          <reference field="1" count="1" selected="0">
            <x v="7"/>
          </reference>
          <reference field="3" count="1" selected="0">
            <x v="872"/>
          </reference>
          <reference field="11" count="1" selected="0">
            <x v="25"/>
          </reference>
          <reference field="12" count="1" selected="0">
            <x v="0"/>
          </reference>
        </references>
      </pivotArea>
    </format>
    <format dxfId="6997">
      <pivotArea collapsedLevelsAreSubtotals="1" fieldPosition="0">
        <references count="4">
          <reference field="1" count="1" selected="0">
            <x v="7"/>
          </reference>
          <reference field="3" count="1" selected="0">
            <x v="872"/>
          </reference>
          <reference field="11" count="1">
            <x v="28"/>
          </reference>
          <reference field="12" count="1" selected="0">
            <x v="0"/>
          </reference>
        </references>
      </pivotArea>
    </format>
    <format dxfId="6996">
      <pivotArea collapsedLevelsAreSubtotals="1" fieldPosition="0">
        <references count="5">
          <reference field="0" count="1">
            <x v="31"/>
          </reference>
          <reference field="1" count="1" selected="0">
            <x v="7"/>
          </reference>
          <reference field="3" count="1" selected="0">
            <x v="872"/>
          </reference>
          <reference field="11" count="1" selected="0">
            <x v="28"/>
          </reference>
          <reference field="12" count="1" selected="0">
            <x v="0"/>
          </reference>
        </references>
      </pivotArea>
    </format>
    <format dxfId="6995">
      <pivotArea collapsedLevelsAreSubtotals="1" fieldPosition="0">
        <references count="2">
          <reference field="1" count="1">
            <x v="10"/>
          </reference>
          <reference field="12" count="1" selected="0">
            <x v="0"/>
          </reference>
        </references>
      </pivotArea>
    </format>
    <format dxfId="6994">
      <pivotArea collapsedLevelsAreSubtotals="1" fieldPosition="0">
        <references count="3">
          <reference field="1" count="1" selected="0">
            <x v="10"/>
          </reference>
          <reference field="3" count="1">
            <x v="729"/>
          </reference>
          <reference field="12" count="1" selected="0">
            <x v="0"/>
          </reference>
        </references>
      </pivotArea>
    </format>
    <format dxfId="6993">
      <pivotArea collapsedLevelsAreSubtotals="1" fieldPosition="0">
        <references count="4">
          <reference field="1" count="1" selected="0">
            <x v="10"/>
          </reference>
          <reference field="3" count="1" selected="0">
            <x v="729"/>
          </reference>
          <reference field="11" count="1">
            <x v="1"/>
          </reference>
          <reference field="12" count="1" selected="0">
            <x v="0"/>
          </reference>
        </references>
      </pivotArea>
    </format>
    <format dxfId="6992">
      <pivotArea collapsedLevelsAreSubtotals="1" fieldPosition="0">
        <references count="5">
          <reference field="0" count="4">
            <x v="38"/>
            <x v="39"/>
            <x v="41"/>
            <x v="69"/>
          </reference>
          <reference field="1" count="1" selected="0">
            <x v="10"/>
          </reference>
          <reference field="3" count="1" selected="0">
            <x v="729"/>
          </reference>
          <reference field="11" count="1" selected="0">
            <x v="1"/>
          </reference>
          <reference field="12" count="1" selected="0">
            <x v="0"/>
          </reference>
        </references>
      </pivotArea>
    </format>
    <format dxfId="6991">
      <pivotArea collapsedLevelsAreSubtotals="1" fieldPosition="0">
        <references count="4">
          <reference field="1" count="1" selected="0">
            <x v="10"/>
          </reference>
          <reference field="3" count="1" selected="0">
            <x v="729"/>
          </reference>
          <reference field="11" count="1">
            <x v="16"/>
          </reference>
          <reference field="12" count="1" selected="0">
            <x v="0"/>
          </reference>
        </references>
      </pivotArea>
    </format>
    <format dxfId="6990">
      <pivotArea collapsedLevelsAreSubtotals="1" fieldPosition="0">
        <references count="5">
          <reference field="0" count="2">
            <x v="14"/>
            <x v="32"/>
          </reference>
          <reference field="1" count="1" selected="0">
            <x v="10"/>
          </reference>
          <reference field="3" count="1" selected="0">
            <x v="729"/>
          </reference>
          <reference field="11" count="1" selected="0">
            <x v="16"/>
          </reference>
          <reference field="12" count="1" selected="0">
            <x v="0"/>
          </reference>
        </references>
      </pivotArea>
    </format>
    <format dxfId="6989">
      <pivotArea collapsedLevelsAreSubtotals="1" fieldPosition="0">
        <references count="4">
          <reference field="1" count="1" selected="0">
            <x v="10"/>
          </reference>
          <reference field="3" count="1" selected="0">
            <x v="729"/>
          </reference>
          <reference field="11" count="1">
            <x v="25"/>
          </reference>
          <reference field="12" count="1" selected="0">
            <x v="0"/>
          </reference>
        </references>
      </pivotArea>
    </format>
    <format dxfId="6988">
      <pivotArea collapsedLevelsAreSubtotals="1" fieldPosition="0">
        <references count="5">
          <reference field="0" count="1">
            <x v="51"/>
          </reference>
          <reference field="1" count="1" selected="0">
            <x v="10"/>
          </reference>
          <reference field="3" count="1" selected="0">
            <x v="729"/>
          </reference>
          <reference field="11" count="1" selected="0">
            <x v="25"/>
          </reference>
          <reference field="12" count="1" selected="0">
            <x v="0"/>
          </reference>
        </references>
      </pivotArea>
    </format>
    <format dxfId="6987">
      <pivotArea collapsedLevelsAreSubtotals="1" fieldPosition="0">
        <references count="4">
          <reference field="1" count="1" selected="0">
            <x v="10"/>
          </reference>
          <reference field="3" count="1" selected="0">
            <x v="729"/>
          </reference>
          <reference field="11" count="1">
            <x v="28"/>
          </reference>
          <reference field="12" count="1" selected="0">
            <x v="0"/>
          </reference>
        </references>
      </pivotArea>
    </format>
    <format dxfId="6986">
      <pivotArea collapsedLevelsAreSubtotals="1" fieldPosition="0">
        <references count="5">
          <reference field="0" count="1">
            <x v="31"/>
          </reference>
          <reference field="1" count="1" selected="0">
            <x v="10"/>
          </reference>
          <reference field="3" count="1" selected="0">
            <x v="729"/>
          </reference>
          <reference field="11" count="1" selected="0">
            <x v="28"/>
          </reference>
          <reference field="12" count="1" selected="0">
            <x v="0"/>
          </reference>
        </references>
      </pivotArea>
    </format>
    <format dxfId="6985">
      <pivotArea collapsedLevelsAreSubtotals="1" fieldPosition="0">
        <references count="3">
          <reference field="1" count="1" selected="0">
            <x v="10"/>
          </reference>
          <reference field="3" count="1">
            <x v="730"/>
          </reference>
          <reference field="12" count="1" selected="0">
            <x v="0"/>
          </reference>
        </references>
      </pivotArea>
    </format>
    <format dxfId="6984">
      <pivotArea collapsedLevelsAreSubtotals="1" fieldPosition="0">
        <references count="4">
          <reference field="1" count="1" selected="0">
            <x v="10"/>
          </reference>
          <reference field="3" count="1" selected="0">
            <x v="730"/>
          </reference>
          <reference field="11" count="1">
            <x v="1"/>
          </reference>
          <reference field="12" count="1" selected="0">
            <x v="0"/>
          </reference>
        </references>
      </pivotArea>
    </format>
    <format dxfId="6983">
      <pivotArea collapsedLevelsAreSubtotals="1" fieldPosition="0">
        <references count="5">
          <reference field="0" count="1">
            <x v="41"/>
          </reference>
          <reference field="1" count="1" selected="0">
            <x v="10"/>
          </reference>
          <reference field="3" count="1" selected="0">
            <x v="730"/>
          </reference>
          <reference field="11" count="1" selected="0">
            <x v="1"/>
          </reference>
          <reference field="12" count="1" selected="0">
            <x v="0"/>
          </reference>
        </references>
      </pivotArea>
    </format>
    <format dxfId="6982">
      <pivotArea collapsedLevelsAreSubtotals="1" fieldPosition="0">
        <references count="4">
          <reference field="1" count="1" selected="0">
            <x v="10"/>
          </reference>
          <reference field="3" count="1" selected="0">
            <x v="730"/>
          </reference>
          <reference field="11" count="1">
            <x v="16"/>
          </reference>
          <reference field="12" count="1" selected="0">
            <x v="0"/>
          </reference>
        </references>
      </pivotArea>
    </format>
    <format dxfId="6981">
      <pivotArea collapsedLevelsAreSubtotals="1" fieldPosition="0">
        <references count="5">
          <reference field="0" count="2">
            <x v="14"/>
            <x v="32"/>
          </reference>
          <reference field="1" count="1" selected="0">
            <x v="10"/>
          </reference>
          <reference field="3" count="1" selected="0">
            <x v="730"/>
          </reference>
          <reference field="11" count="1" selected="0">
            <x v="16"/>
          </reference>
          <reference field="12" count="1" selected="0">
            <x v="0"/>
          </reference>
        </references>
      </pivotArea>
    </format>
    <format dxfId="6980">
      <pivotArea collapsedLevelsAreSubtotals="1" fieldPosition="0">
        <references count="3">
          <reference field="1" count="1" selected="0">
            <x v="10"/>
          </reference>
          <reference field="3" count="1">
            <x v="734"/>
          </reference>
          <reference field="12" count="1" selected="0">
            <x v="0"/>
          </reference>
        </references>
      </pivotArea>
    </format>
    <format dxfId="6979">
      <pivotArea collapsedLevelsAreSubtotals="1" fieldPosition="0">
        <references count="4">
          <reference field="1" count="1" selected="0">
            <x v="10"/>
          </reference>
          <reference field="3" count="1" selected="0">
            <x v="734"/>
          </reference>
          <reference field="11" count="1">
            <x v="1"/>
          </reference>
          <reference field="12" count="1" selected="0">
            <x v="0"/>
          </reference>
        </references>
      </pivotArea>
    </format>
    <format dxfId="6978">
      <pivotArea collapsedLevelsAreSubtotals="1" fieldPosition="0">
        <references count="5">
          <reference field="0" count="3">
            <x v="39"/>
            <x v="41"/>
            <x v="69"/>
          </reference>
          <reference field="1" count="1" selected="0">
            <x v="10"/>
          </reference>
          <reference field="3" count="1" selected="0">
            <x v="734"/>
          </reference>
          <reference field="11" count="1" selected="0">
            <x v="1"/>
          </reference>
          <reference field="12" count="1" selected="0">
            <x v="0"/>
          </reference>
        </references>
      </pivotArea>
    </format>
    <format dxfId="6977">
      <pivotArea collapsedLevelsAreSubtotals="1" fieldPosition="0">
        <references count="4">
          <reference field="1" count="1" selected="0">
            <x v="10"/>
          </reference>
          <reference field="3" count="1" selected="0">
            <x v="734"/>
          </reference>
          <reference field="11" count="1">
            <x v="4"/>
          </reference>
          <reference field="12" count="1" selected="0">
            <x v="0"/>
          </reference>
        </references>
      </pivotArea>
    </format>
    <format dxfId="6976">
      <pivotArea collapsedLevelsAreSubtotals="1" fieldPosition="0">
        <references count="5">
          <reference field="0" count="1">
            <x v="1"/>
          </reference>
          <reference field="1" count="1" selected="0">
            <x v="10"/>
          </reference>
          <reference field="3" count="1" selected="0">
            <x v="734"/>
          </reference>
          <reference field="11" count="1" selected="0">
            <x v="4"/>
          </reference>
          <reference field="12" count="1" selected="0">
            <x v="0"/>
          </reference>
        </references>
      </pivotArea>
    </format>
    <format dxfId="6975">
      <pivotArea collapsedLevelsAreSubtotals="1" fieldPosition="0">
        <references count="4">
          <reference field="1" count="1" selected="0">
            <x v="10"/>
          </reference>
          <reference field="3" count="1" selected="0">
            <x v="734"/>
          </reference>
          <reference field="11" count="1">
            <x v="16"/>
          </reference>
          <reference field="12" count="1" selected="0">
            <x v="0"/>
          </reference>
        </references>
      </pivotArea>
    </format>
    <format dxfId="6974">
      <pivotArea collapsedLevelsAreSubtotals="1" fieldPosition="0">
        <references count="5">
          <reference field="0" count="2">
            <x v="14"/>
            <x v="32"/>
          </reference>
          <reference field="1" count="1" selected="0">
            <x v="10"/>
          </reference>
          <reference field="3" count="1" selected="0">
            <x v="734"/>
          </reference>
          <reference field="11" count="1" selected="0">
            <x v="16"/>
          </reference>
          <reference field="12" count="1" selected="0">
            <x v="0"/>
          </reference>
        </references>
      </pivotArea>
    </format>
    <format dxfId="6973">
      <pivotArea collapsedLevelsAreSubtotals="1" fieldPosition="0">
        <references count="4">
          <reference field="1" count="1" selected="0">
            <x v="10"/>
          </reference>
          <reference field="3" count="1" selected="0">
            <x v="734"/>
          </reference>
          <reference field="11" count="1">
            <x v="28"/>
          </reference>
          <reference field="12" count="1" selected="0">
            <x v="0"/>
          </reference>
        </references>
      </pivotArea>
    </format>
    <format dxfId="6972">
      <pivotArea collapsedLevelsAreSubtotals="1" fieldPosition="0">
        <references count="5">
          <reference field="0" count="1">
            <x v="31"/>
          </reference>
          <reference field="1" count="1" selected="0">
            <x v="10"/>
          </reference>
          <reference field="3" count="1" selected="0">
            <x v="734"/>
          </reference>
          <reference field="11" count="1" selected="0">
            <x v="28"/>
          </reference>
          <reference field="12" count="1" selected="0">
            <x v="0"/>
          </reference>
        </references>
      </pivotArea>
    </format>
    <format dxfId="6971">
      <pivotArea collapsedLevelsAreSubtotals="1" fieldPosition="0">
        <references count="1">
          <reference field="12" count="1">
            <x v="1"/>
          </reference>
        </references>
      </pivotArea>
    </format>
    <format dxfId="6970">
      <pivotArea collapsedLevelsAreSubtotals="1" fieldPosition="0">
        <references count="2">
          <reference field="1" count="1">
            <x v="5"/>
          </reference>
          <reference field="12" count="1" selected="0">
            <x v="1"/>
          </reference>
        </references>
      </pivotArea>
    </format>
    <format dxfId="6969">
      <pivotArea collapsedLevelsAreSubtotals="1" fieldPosition="0">
        <references count="3">
          <reference field="1" count="1" selected="0">
            <x v="5"/>
          </reference>
          <reference field="3" count="1">
            <x v="91"/>
          </reference>
          <reference field="12" count="1" selected="0">
            <x v="1"/>
          </reference>
        </references>
      </pivotArea>
    </format>
    <format dxfId="6968">
      <pivotArea collapsedLevelsAreSubtotals="1" fieldPosition="0">
        <references count="4">
          <reference field="1" count="1" selected="0">
            <x v="5"/>
          </reference>
          <reference field="3" count="1" selected="0">
            <x v="91"/>
          </reference>
          <reference field="11" count="1">
            <x v="16"/>
          </reference>
          <reference field="12" count="1" selected="0">
            <x v="1"/>
          </reference>
        </references>
      </pivotArea>
    </format>
    <format dxfId="6967">
      <pivotArea collapsedLevelsAreSubtotals="1" fieldPosition="0">
        <references count="5">
          <reference field="0" count="1">
            <x v="25"/>
          </reference>
          <reference field="1" count="1" selected="0">
            <x v="5"/>
          </reference>
          <reference field="3" count="1" selected="0">
            <x v="91"/>
          </reference>
          <reference field="11" count="1" selected="0">
            <x v="16"/>
          </reference>
          <reference field="12" count="1" selected="0">
            <x v="1"/>
          </reference>
        </references>
      </pivotArea>
    </format>
    <format dxfId="6966">
      <pivotArea collapsedLevelsAreSubtotals="1" fieldPosition="0">
        <references count="4">
          <reference field="1" count="1" selected="0">
            <x v="5"/>
          </reference>
          <reference field="3" count="1" selected="0">
            <x v="91"/>
          </reference>
          <reference field="11" count="1">
            <x v="25"/>
          </reference>
          <reference field="12" count="1" selected="0">
            <x v="1"/>
          </reference>
        </references>
      </pivotArea>
    </format>
    <format dxfId="6965">
      <pivotArea collapsedLevelsAreSubtotals="1" fieldPosition="0">
        <references count="5">
          <reference field="0" count="5">
            <x v="22"/>
            <x v="23"/>
            <x v="27"/>
            <x v="35"/>
            <x v="49"/>
          </reference>
          <reference field="1" count="1" selected="0">
            <x v="5"/>
          </reference>
          <reference field="3" count="1" selected="0">
            <x v="91"/>
          </reference>
          <reference field="11" count="1" selected="0">
            <x v="25"/>
          </reference>
          <reference field="12" count="1" selected="0">
            <x v="1"/>
          </reference>
        </references>
      </pivotArea>
    </format>
    <format dxfId="6964">
      <pivotArea collapsedLevelsAreSubtotals="1" fieldPosition="0">
        <references count="4">
          <reference field="1" count="1" selected="0">
            <x v="5"/>
          </reference>
          <reference field="3" count="1" selected="0">
            <x v="91"/>
          </reference>
          <reference field="11" count="1">
            <x v="27"/>
          </reference>
          <reference field="12" count="1" selected="0">
            <x v="1"/>
          </reference>
        </references>
      </pivotArea>
    </format>
    <format dxfId="6963">
      <pivotArea collapsedLevelsAreSubtotals="1" fieldPosition="0">
        <references count="5">
          <reference field="0" count="1">
            <x v="36"/>
          </reference>
          <reference field="1" count="1" selected="0">
            <x v="5"/>
          </reference>
          <reference field="3" count="1" selected="0">
            <x v="91"/>
          </reference>
          <reference field="11" count="1" selected="0">
            <x v="27"/>
          </reference>
          <reference field="12" count="1" selected="0">
            <x v="1"/>
          </reference>
        </references>
      </pivotArea>
    </format>
    <format dxfId="6962">
      <pivotArea collapsedLevelsAreSubtotals="1" fieldPosition="0">
        <references count="3">
          <reference field="1" count="1" selected="0">
            <x v="5"/>
          </reference>
          <reference field="3" count="1">
            <x v="98"/>
          </reference>
          <reference field="12" count="1" selected="0">
            <x v="1"/>
          </reference>
        </references>
      </pivotArea>
    </format>
    <format dxfId="6961">
      <pivotArea collapsedLevelsAreSubtotals="1" fieldPosition="0">
        <references count="4">
          <reference field="1" count="1" selected="0">
            <x v="5"/>
          </reference>
          <reference field="3" count="1" selected="0">
            <x v="98"/>
          </reference>
          <reference field="11" count="1">
            <x v="16"/>
          </reference>
          <reference field="12" count="1" selected="0">
            <x v="1"/>
          </reference>
        </references>
      </pivotArea>
    </format>
    <format dxfId="6960">
      <pivotArea collapsedLevelsAreSubtotals="1" fieldPosition="0">
        <references count="5">
          <reference field="0" count="1">
            <x v="25"/>
          </reference>
          <reference field="1" count="1" selected="0">
            <x v="5"/>
          </reference>
          <reference field="3" count="1" selected="0">
            <x v="98"/>
          </reference>
          <reference field="11" count="1" selected="0">
            <x v="16"/>
          </reference>
          <reference field="12" count="1" selected="0">
            <x v="1"/>
          </reference>
        </references>
      </pivotArea>
    </format>
    <format dxfId="6959">
      <pivotArea collapsedLevelsAreSubtotals="1" fieldPosition="0">
        <references count="4">
          <reference field="1" count="1" selected="0">
            <x v="5"/>
          </reference>
          <reference field="3" count="1" selected="0">
            <x v="98"/>
          </reference>
          <reference field="11" count="1">
            <x v="25"/>
          </reference>
          <reference field="12" count="1" selected="0">
            <x v="1"/>
          </reference>
        </references>
      </pivotArea>
    </format>
    <format dxfId="6958">
      <pivotArea collapsedLevelsAreSubtotals="1" fieldPosition="0">
        <references count="5">
          <reference field="0" count="6">
            <x v="22"/>
            <x v="23"/>
            <x v="24"/>
            <x v="27"/>
            <x v="35"/>
            <x v="49"/>
          </reference>
          <reference field="1" count="1" selected="0">
            <x v="5"/>
          </reference>
          <reference field="3" count="1" selected="0">
            <x v="98"/>
          </reference>
          <reference field="11" count="1" selected="0">
            <x v="25"/>
          </reference>
          <reference field="12" count="1" selected="0">
            <x v="1"/>
          </reference>
        </references>
      </pivotArea>
    </format>
    <format dxfId="6957">
      <pivotArea collapsedLevelsAreSubtotals="1" fieldPosition="0">
        <references count="4">
          <reference field="1" count="1" selected="0">
            <x v="5"/>
          </reference>
          <reference field="3" count="1" selected="0">
            <x v="98"/>
          </reference>
          <reference field="11" count="1">
            <x v="27"/>
          </reference>
          <reference field="12" count="1" selected="0">
            <x v="1"/>
          </reference>
        </references>
      </pivotArea>
    </format>
    <format dxfId="6956">
      <pivotArea collapsedLevelsAreSubtotals="1" fieldPosition="0">
        <references count="5">
          <reference field="0" count="1">
            <x v="36"/>
          </reference>
          <reference field="1" count="1" selected="0">
            <x v="5"/>
          </reference>
          <reference field="3" count="1" selected="0">
            <x v="98"/>
          </reference>
          <reference field="11" count="1" selected="0">
            <x v="27"/>
          </reference>
          <reference field="12" count="1" selected="0">
            <x v="1"/>
          </reference>
        </references>
      </pivotArea>
    </format>
    <format dxfId="6955">
      <pivotArea collapsedLevelsAreSubtotals="1" fieldPosition="0">
        <references count="3">
          <reference field="1" count="1" selected="0">
            <x v="5"/>
          </reference>
          <reference field="3" count="1">
            <x v="138"/>
          </reference>
          <reference field="12" count="1" selected="0">
            <x v="1"/>
          </reference>
        </references>
      </pivotArea>
    </format>
    <format dxfId="6954">
      <pivotArea collapsedLevelsAreSubtotals="1" fieldPosition="0">
        <references count="4">
          <reference field="1" count="1" selected="0">
            <x v="5"/>
          </reference>
          <reference field="3" count="1" selected="0">
            <x v="138"/>
          </reference>
          <reference field="11" count="1">
            <x v="25"/>
          </reference>
          <reference field="12" count="1" selected="0">
            <x v="1"/>
          </reference>
        </references>
      </pivotArea>
    </format>
    <format dxfId="6953">
      <pivotArea collapsedLevelsAreSubtotals="1" fieldPosition="0">
        <references count="5">
          <reference field="0" count="4">
            <x v="22"/>
            <x v="27"/>
            <x v="35"/>
            <x v="49"/>
          </reference>
          <reference field="1" count="1" selected="0">
            <x v="5"/>
          </reference>
          <reference field="3" count="1" selected="0">
            <x v="138"/>
          </reference>
          <reference field="11" count="1" selected="0">
            <x v="25"/>
          </reference>
          <reference field="12" count="1" selected="0">
            <x v="1"/>
          </reference>
        </references>
      </pivotArea>
    </format>
    <format dxfId="6952">
      <pivotArea collapsedLevelsAreSubtotals="1" fieldPosition="0">
        <references count="4">
          <reference field="1" count="1" selected="0">
            <x v="5"/>
          </reference>
          <reference field="3" count="1" selected="0">
            <x v="138"/>
          </reference>
          <reference field="11" count="1">
            <x v="27"/>
          </reference>
          <reference field="12" count="1" selected="0">
            <x v="1"/>
          </reference>
        </references>
      </pivotArea>
    </format>
    <format dxfId="6951">
      <pivotArea collapsedLevelsAreSubtotals="1" fieldPosition="0">
        <references count="5">
          <reference field="0" count="1">
            <x v="36"/>
          </reference>
          <reference field="1" count="1" selected="0">
            <x v="5"/>
          </reference>
          <reference field="3" count="1" selected="0">
            <x v="138"/>
          </reference>
          <reference field="11" count="1" selected="0">
            <x v="27"/>
          </reference>
          <reference field="12" count="1" selected="0">
            <x v="1"/>
          </reference>
        </references>
      </pivotArea>
    </format>
    <format dxfId="6950">
      <pivotArea collapsedLevelsAreSubtotals="1" fieldPosition="0">
        <references count="3">
          <reference field="1" count="1" selected="0">
            <x v="5"/>
          </reference>
          <reference field="3" count="1">
            <x v="140"/>
          </reference>
          <reference field="12" count="1" selected="0">
            <x v="1"/>
          </reference>
        </references>
      </pivotArea>
    </format>
    <format dxfId="6949">
      <pivotArea collapsedLevelsAreSubtotals="1" fieldPosition="0">
        <references count="4">
          <reference field="1" count="1" selected="0">
            <x v="5"/>
          </reference>
          <reference field="3" count="1" selected="0">
            <x v="140"/>
          </reference>
          <reference field="11" count="1">
            <x v="16"/>
          </reference>
          <reference field="12" count="1" selected="0">
            <x v="1"/>
          </reference>
        </references>
      </pivotArea>
    </format>
    <format dxfId="6948">
      <pivotArea collapsedLevelsAreSubtotals="1" fieldPosition="0">
        <references count="5">
          <reference field="0" count="1">
            <x v="25"/>
          </reference>
          <reference field="1" count="1" selected="0">
            <x v="5"/>
          </reference>
          <reference field="3" count="1" selected="0">
            <x v="140"/>
          </reference>
          <reference field="11" count="1" selected="0">
            <x v="16"/>
          </reference>
          <reference field="12" count="1" selected="0">
            <x v="1"/>
          </reference>
        </references>
      </pivotArea>
    </format>
    <format dxfId="6947">
      <pivotArea collapsedLevelsAreSubtotals="1" fieldPosition="0">
        <references count="4">
          <reference field="1" count="1" selected="0">
            <x v="5"/>
          </reference>
          <reference field="3" count="1" selected="0">
            <x v="140"/>
          </reference>
          <reference field="11" count="1">
            <x v="25"/>
          </reference>
          <reference field="12" count="1" selected="0">
            <x v="1"/>
          </reference>
        </references>
      </pivotArea>
    </format>
    <format dxfId="6946">
      <pivotArea collapsedLevelsAreSubtotals="1" fieldPosition="0">
        <references count="5">
          <reference field="0" count="2">
            <x v="22"/>
            <x v="23"/>
          </reference>
          <reference field="1" count="1" selected="0">
            <x v="5"/>
          </reference>
          <reference field="3" count="1" selected="0">
            <x v="140"/>
          </reference>
          <reference field="11" count="1" selected="0">
            <x v="25"/>
          </reference>
          <reference field="12" count="1" selected="0">
            <x v="1"/>
          </reference>
        </references>
      </pivotArea>
    </format>
    <format dxfId="6945">
      <pivotArea collapsedLevelsAreSubtotals="1" fieldPosition="0">
        <references count="3">
          <reference field="1" count="1" selected="0">
            <x v="5"/>
          </reference>
          <reference field="3" count="1">
            <x v="204"/>
          </reference>
          <reference field="12" count="1" selected="0">
            <x v="1"/>
          </reference>
        </references>
      </pivotArea>
    </format>
    <format dxfId="6944">
      <pivotArea collapsedLevelsAreSubtotals="1" fieldPosition="0">
        <references count="4">
          <reference field="1" count="1" selected="0">
            <x v="5"/>
          </reference>
          <reference field="3" count="1" selected="0">
            <x v="204"/>
          </reference>
          <reference field="11" count="1">
            <x v="16"/>
          </reference>
          <reference field="12" count="1" selected="0">
            <x v="1"/>
          </reference>
        </references>
      </pivotArea>
    </format>
    <format dxfId="6943">
      <pivotArea collapsedLevelsAreSubtotals="1" fieldPosition="0">
        <references count="5">
          <reference field="0" count="1">
            <x v="25"/>
          </reference>
          <reference field="1" count="1" selected="0">
            <x v="5"/>
          </reference>
          <reference field="3" count="1" selected="0">
            <x v="204"/>
          </reference>
          <reference field="11" count="1" selected="0">
            <x v="16"/>
          </reference>
          <reference field="12" count="1" selected="0">
            <x v="1"/>
          </reference>
        </references>
      </pivotArea>
    </format>
    <format dxfId="6942">
      <pivotArea collapsedLevelsAreSubtotals="1" fieldPosition="0">
        <references count="4">
          <reference field="1" count="1" selected="0">
            <x v="5"/>
          </reference>
          <reference field="3" count="1" selected="0">
            <x v="204"/>
          </reference>
          <reference field="11" count="1">
            <x v="25"/>
          </reference>
          <reference field="12" count="1" selected="0">
            <x v="1"/>
          </reference>
        </references>
      </pivotArea>
    </format>
    <format dxfId="6941">
      <pivotArea collapsedLevelsAreSubtotals="1" fieldPosition="0">
        <references count="5">
          <reference field="0" count="2">
            <x v="22"/>
            <x v="23"/>
          </reference>
          <reference field="1" count="1" selected="0">
            <x v="5"/>
          </reference>
          <reference field="3" count="1" selected="0">
            <x v="204"/>
          </reference>
          <reference field="11" count="1" selected="0">
            <x v="25"/>
          </reference>
          <reference field="12" count="1" selected="0">
            <x v="1"/>
          </reference>
        </references>
      </pivotArea>
    </format>
    <format dxfId="6940">
      <pivotArea collapsedLevelsAreSubtotals="1" fieldPosition="0">
        <references count="3">
          <reference field="1" count="1" selected="0">
            <x v="5"/>
          </reference>
          <reference field="3" count="1">
            <x v="281"/>
          </reference>
          <reference field="12" count="1" selected="0">
            <x v="1"/>
          </reference>
        </references>
      </pivotArea>
    </format>
    <format dxfId="6939">
      <pivotArea collapsedLevelsAreSubtotals="1" fieldPosition="0">
        <references count="4">
          <reference field="1" count="1" selected="0">
            <x v="5"/>
          </reference>
          <reference field="3" count="1" selected="0">
            <x v="281"/>
          </reference>
          <reference field="11" count="1">
            <x v="16"/>
          </reference>
          <reference field="12" count="1" selected="0">
            <x v="1"/>
          </reference>
        </references>
      </pivotArea>
    </format>
    <format dxfId="6938">
      <pivotArea collapsedLevelsAreSubtotals="1" fieldPosition="0">
        <references count="5">
          <reference field="0" count="1">
            <x v="25"/>
          </reference>
          <reference field="1" count="1" selected="0">
            <x v="5"/>
          </reference>
          <reference field="3" count="1" selected="0">
            <x v="281"/>
          </reference>
          <reference field="11" count="1" selected="0">
            <x v="16"/>
          </reference>
          <reference field="12" count="1" selected="0">
            <x v="1"/>
          </reference>
        </references>
      </pivotArea>
    </format>
    <format dxfId="6937">
      <pivotArea collapsedLevelsAreSubtotals="1" fieldPosition="0">
        <references count="4">
          <reference field="1" count="1" selected="0">
            <x v="5"/>
          </reference>
          <reference field="3" count="1" selected="0">
            <x v="281"/>
          </reference>
          <reference field="11" count="1">
            <x v="25"/>
          </reference>
          <reference field="12" count="1" selected="0">
            <x v="1"/>
          </reference>
        </references>
      </pivotArea>
    </format>
    <format dxfId="6936">
      <pivotArea collapsedLevelsAreSubtotals="1" fieldPosition="0">
        <references count="5">
          <reference field="0" count="5">
            <x v="22"/>
            <x v="23"/>
            <x v="27"/>
            <x v="35"/>
            <x v="49"/>
          </reference>
          <reference field="1" count="1" selected="0">
            <x v="5"/>
          </reference>
          <reference field="3" count="1" selected="0">
            <x v="281"/>
          </reference>
          <reference field="11" count="1" selected="0">
            <x v="25"/>
          </reference>
          <reference field="12" count="1" selected="0">
            <x v="1"/>
          </reference>
        </references>
      </pivotArea>
    </format>
    <format dxfId="6935">
      <pivotArea collapsedLevelsAreSubtotals="1" fieldPosition="0">
        <references count="4">
          <reference field="1" count="1" selected="0">
            <x v="5"/>
          </reference>
          <reference field="3" count="1" selected="0">
            <x v="281"/>
          </reference>
          <reference field="11" count="1">
            <x v="27"/>
          </reference>
          <reference field="12" count="1" selected="0">
            <x v="1"/>
          </reference>
        </references>
      </pivotArea>
    </format>
    <format dxfId="6934">
      <pivotArea collapsedLevelsAreSubtotals="1" fieldPosition="0">
        <references count="5">
          <reference field="0" count="1">
            <x v="36"/>
          </reference>
          <reference field="1" count="1" selected="0">
            <x v="5"/>
          </reference>
          <reference field="3" count="1" selected="0">
            <x v="281"/>
          </reference>
          <reference field="11" count="1" selected="0">
            <x v="27"/>
          </reference>
          <reference field="12" count="1" selected="0">
            <x v="1"/>
          </reference>
        </references>
      </pivotArea>
    </format>
    <format dxfId="6933">
      <pivotArea collapsedLevelsAreSubtotals="1" fieldPosition="0">
        <references count="3">
          <reference field="1" count="1" selected="0">
            <x v="5"/>
          </reference>
          <reference field="3" count="1">
            <x v="297"/>
          </reference>
          <reference field="12" count="1" selected="0">
            <x v="1"/>
          </reference>
        </references>
      </pivotArea>
    </format>
    <format dxfId="6932">
      <pivotArea collapsedLevelsAreSubtotals="1" fieldPosition="0">
        <references count="4">
          <reference field="1" count="1" selected="0">
            <x v="5"/>
          </reference>
          <reference field="3" count="1" selected="0">
            <x v="297"/>
          </reference>
          <reference field="11" count="1">
            <x v="16"/>
          </reference>
          <reference field="12" count="1" selected="0">
            <x v="1"/>
          </reference>
        </references>
      </pivotArea>
    </format>
    <format dxfId="6931">
      <pivotArea collapsedLevelsAreSubtotals="1" fieldPosition="0">
        <references count="5">
          <reference field="0" count="1">
            <x v="25"/>
          </reference>
          <reference field="1" count="1" selected="0">
            <x v="5"/>
          </reference>
          <reference field="3" count="1" selected="0">
            <x v="297"/>
          </reference>
          <reference field="11" count="1" selected="0">
            <x v="16"/>
          </reference>
          <reference field="12" count="1" selected="0">
            <x v="1"/>
          </reference>
        </references>
      </pivotArea>
    </format>
    <format dxfId="6930">
      <pivotArea collapsedLevelsAreSubtotals="1" fieldPosition="0">
        <references count="4">
          <reference field="1" count="1" selected="0">
            <x v="5"/>
          </reference>
          <reference field="3" count="1" selected="0">
            <x v="297"/>
          </reference>
          <reference field="11" count="1">
            <x v="25"/>
          </reference>
          <reference field="12" count="1" selected="0">
            <x v="1"/>
          </reference>
        </references>
      </pivotArea>
    </format>
    <format dxfId="6929">
      <pivotArea collapsedLevelsAreSubtotals="1" fieldPosition="0">
        <references count="5">
          <reference field="0" count="4">
            <x v="22"/>
            <x v="23"/>
            <x v="27"/>
            <x v="35"/>
          </reference>
          <reference field="1" count="1" selected="0">
            <x v="5"/>
          </reference>
          <reference field="3" count="1" selected="0">
            <x v="297"/>
          </reference>
          <reference field="11" count="1" selected="0">
            <x v="25"/>
          </reference>
          <reference field="12" count="1" selected="0">
            <x v="1"/>
          </reference>
        </references>
      </pivotArea>
    </format>
    <format dxfId="6928">
      <pivotArea collapsedLevelsAreSubtotals="1" fieldPosition="0">
        <references count="4">
          <reference field="1" count="1" selected="0">
            <x v="5"/>
          </reference>
          <reference field="3" count="1" selected="0">
            <x v="297"/>
          </reference>
          <reference field="11" count="1">
            <x v="27"/>
          </reference>
          <reference field="12" count="1" selected="0">
            <x v="1"/>
          </reference>
        </references>
      </pivotArea>
    </format>
    <format dxfId="6927">
      <pivotArea collapsedLevelsAreSubtotals="1" fieldPosition="0">
        <references count="5">
          <reference field="0" count="1">
            <x v="36"/>
          </reference>
          <reference field="1" count="1" selected="0">
            <x v="5"/>
          </reference>
          <reference field="3" count="1" selected="0">
            <x v="297"/>
          </reference>
          <reference field="11" count="1" selected="0">
            <x v="27"/>
          </reference>
          <reference field="12" count="1" selected="0">
            <x v="1"/>
          </reference>
        </references>
      </pivotArea>
    </format>
    <format dxfId="6926">
      <pivotArea collapsedLevelsAreSubtotals="1" fieldPosition="0">
        <references count="3">
          <reference field="1" count="1" selected="0">
            <x v="5"/>
          </reference>
          <reference field="3" count="1">
            <x v="430"/>
          </reference>
          <reference field="12" count="1" selected="0">
            <x v="1"/>
          </reference>
        </references>
      </pivotArea>
    </format>
    <format dxfId="6925">
      <pivotArea collapsedLevelsAreSubtotals="1" fieldPosition="0">
        <references count="4">
          <reference field="1" count="1" selected="0">
            <x v="5"/>
          </reference>
          <reference field="3" count="1" selected="0">
            <x v="430"/>
          </reference>
          <reference field="11" count="1">
            <x v="16"/>
          </reference>
          <reference field="12" count="1" selected="0">
            <x v="1"/>
          </reference>
        </references>
      </pivotArea>
    </format>
    <format dxfId="6924">
      <pivotArea collapsedLevelsAreSubtotals="1" fieldPosition="0">
        <references count="5">
          <reference field="0" count="1">
            <x v="25"/>
          </reference>
          <reference field="1" count="1" selected="0">
            <x v="5"/>
          </reference>
          <reference field="3" count="1" selected="0">
            <x v="430"/>
          </reference>
          <reference field="11" count="1" selected="0">
            <x v="16"/>
          </reference>
          <reference field="12" count="1" selected="0">
            <x v="1"/>
          </reference>
        </references>
      </pivotArea>
    </format>
    <format dxfId="6923">
      <pivotArea collapsedLevelsAreSubtotals="1" fieldPosition="0">
        <references count="4">
          <reference field="1" count="1" selected="0">
            <x v="5"/>
          </reference>
          <reference field="3" count="1" selected="0">
            <x v="430"/>
          </reference>
          <reference field="11" count="1">
            <x v="25"/>
          </reference>
          <reference field="12" count="1" selected="0">
            <x v="1"/>
          </reference>
        </references>
      </pivotArea>
    </format>
    <format dxfId="6922">
      <pivotArea collapsedLevelsAreSubtotals="1" fieldPosition="0">
        <references count="5">
          <reference field="0" count="6">
            <x v="22"/>
            <x v="23"/>
            <x v="24"/>
            <x v="27"/>
            <x v="35"/>
            <x v="49"/>
          </reference>
          <reference field="1" count="1" selected="0">
            <x v="5"/>
          </reference>
          <reference field="3" count="1" selected="0">
            <x v="430"/>
          </reference>
          <reference field="11" count="1" selected="0">
            <x v="25"/>
          </reference>
          <reference field="12" count="1" selected="0">
            <x v="1"/>
          </reference>
        </references>
      </pivotArea>
    </format>
    <format dxfId="6921">
      <pivotArea collapsedLevelsAreSubtotals="1" fieldPosition="0">
        <references count="4">
          <reference field="1" count="1" selected="0">
            <x v="5"/>
          </reference>
          <reference field="3" count="1" selected="0">
            <x v="430"/>
          </reference>
          <reference field="11" count="1">
            <x v="27"/>
          </reference>
          <reference field="12" count="1" selected="0">
            <x v="1"/>
          </reference>
        </references>
      </pivotArea>
    </format>
    <format dxfId="6920">
      <pivotArea collapsedLevelsAreSubtotals="1" fieldPosition="0">
        <references count="5">
          <reference field="0" count="1">
            <x v="36"/>
          </reference>
          <reference field="1" count="1" selected="0">
            <x v="5"/>
          </reference>
          <reference field="3" count="1" selected="0">
            <x v="430"/>
          </reference>
          <reference field="11" count="1" selected="0">
            <x v="27"/>
          </reference>
          <reference field="12" count="1" selected="0">
            <x v="1"/>
          </reference>
        </references>
      </pivotArea>
    </format>
    <format dxfId="6919">
      <pivotArea collapsedLevelsAreSubtotals="1" fieldPosition="0">
        <references count="3">
          <reference field="1" count="1" selected="0">
            <x v="5"/>
          </reference>
          <reference field="3" count="1">
            <x v="470"/>
          </reference>
          <reference field="12" count="1" selected="0">
            <x v="1"/>
          </reference>
        </references>
      </pivotArea>
    </format>
    <format dxfId="6918">
      <pivotArea collapsedLevelsAreSubtotals="1" fieldPosition="0">
        <references count="4">
          <reference field="1" count="1" selected="0">
            <x v="5"/>
          </reference>
          <reference field="3" count="1" selected="0">
            <x v="470"/>
          </reference>
          <reference field="11" count="1">
            <x v="16"/>
          </reference>
          <reference field="12" count="1" selected="0">
            <x v="1"/>
          </reference>
        </references>
      </pivotArea>
    </format>
    <format dxfId="6917">
      <pivotArea collapsedLevelsAreSubtotals="1" fieldPosition="0">
        <references count="5">
          <reference field="0" count="1">
            <x v="25"/>
          </reference>
          <reference field="1" count="1" selected="0">
            <x v="5"/>
          </reference>
          <reference field="3" count="1" selected="0">
            <x v="470"/>
          </reference>
          <reference field="11" count="1" selected="0">
            <x v="16"/>
          </reference>
          <reference field="12" count="1" selected="0">
            <x v="1"/>
          </reference>
        </references>
      </pivotArea>
    </format>
    <format dxfId="6916">
      <pivotArea collapsedLevelsAreSubtotals="1" fieldPosition="0">
        <references count="4">
          <reference field="1" count="1" selected="0">
            <x v="5"/>
          </reference>
          <reference field="3" count="1" selected="0">
            <x v="470"/>
          </reference>
          <reference field="11" count="1">
            <x v="25"/>
          </reference>
          <reference field="12" count="1" selected="0">
            <x v="1"/>
          </reference>
        </references>
      </pivotArea>
    </format>
    <format dxfId="6915">
      <pivotArea collapsedLevelsAreSubtotals="1" fieldPosition="0">
        <references count="5">
          <reference field="0" count="6">
            <x v="22"/>
            <x v="23"/>
            <x v="24"/>
            <x v="27"/>
            <x v="35"/>
            <x v="49"/>
          </reference>
          <reference field="1" count="1" selected="0">
            <x v="5"/>
          </reference>
          <reference field="3" count="1" selected="0">
            <x v="470"/>
          </reference>
          <reference field="11" count="1" selected="0">
            <x v="25"/>
          </reference>
          <reference field="12" count="1" selected="0">
            <x v="1"/>
          </reference>
        </references>
      </pivotArea>
    </format>
    <format dxfId="6914">
      <pivotArea collapsedLevelsAreSubtotals="1" fieldPosition="0">
        <references count="4">
          <reference field="1" count="1" selected="0">
            <x v="5"/>
          </reference>
          <reference field="3" count="1" selected="0">
            <x v="470"/>
          </reference>
          <reference field="11" count="1">
            <x v="27"/>
          </reference>
          <reference field="12" count="1" selected="0">
            <x v="1"/>
          </reference>
        </references>
      </pivotArea>
    </format>
    <format dxfId="6913">
      <pivotArea collapsedLevelsAreSubtotals="1" fieldPosition="0">
        <references count="5">
          <reference field="0" count="1">
            <x v="36"/>
          </reference>
          <reference field="1" count="1" selected="0">
            <x v="5"/>
          </reference>
          <reference field="3" count="1" selected="0">
            <x v="470"/>
          </reference>
          <reference field="11" count="1" selected="0">
            <x v="27"/>
          </reference>
          <reference field="12" count="1" selected="0">
            <x v="1"/>
          </reference>
        </references>
      </pivotArea>
    </format>
    <format dxfId="6912">
      <pivotArea collapsedLevelsAreSubtotals="1" fieldPosition="0">
        <references count="3">
          <reference field="1" count="1" selected="0">
            <x v="5"/>
          </reference>
          <reference field="3" count="1">
            <x v="514"/>
          </reference>
          <reference field="12" count="1" selected="0">
            <x v="1"/>
          </reference>
        </references>
      </pivotArea>
    </format>
    <format dxfId="6911">
      <pivotArea collapsedLevelsAreSubtotals="1" fieldPosition="0">
        <references count="4">
          <reference field="1" count="1" selected="0">
            <x v="5"/>
          </reference>
          <reference field="3" count="1" selected="0">
            <x v="514"/>
          </reference>
          <reference field="11" count="1">
            <x v="25"/>
          </reference>
          <reference field="12" count="1" selected="0">
            <x v="1"/>
          </reference>
        </references>
      </pivotArea>
    </format>
    <format dxfId="6910">
      <pivotArea collapsedLevelsAreSubtotals="1" fieldPosition="0">
        <references count="5">
          <reference field="0" count="2">
            <x v="22"/>
            <x v="24"/>
          </reference>
          <reference field="1" count="1" selected="0">
            <x v="5"/>
          </reference>
          <reference field="3" count="1" selected="0">
            <x v="514"/>
          </reference>
          <reference field="11" count="1" selected="0">
            <x v="25"/>
          </reference>
          <reference field="12" count="1" selected="0">
            <x v="1"/>
          </reference>
        </references>
      </pivotArea>
    </format>
    <format dxfId="6909">
      <pivotArea collapsedLevelsAreSubtotals="1" fieldPosition="0">
        <references count="3">
          <reference field="1" count="1" selected="0">
            <x v="5"/>
          </reference>
          <reference field="3" count="1">
            <x v="517"/>
          </reference>
          <reference field="12" count="1" selected="0">
            <x v="1"/>
          </reference>
        </references>
      </pivotArea>
    </format>
    <format dxfId="6908">
      <pivotArea collapsedLevelsAreSubtotals="1" fieldPosition="0">
        <references count="4">
          <reference field="1" count="1" selected="0">
            <x v="5"/>
          </reference>
          <reference field="3" count="1" selected="0">
            <x v="517"/>
          </reference>
          <reference field="11" count="1">
            <x v="16"/>
          </reference>
          <reference field="12" count="1" selected="0">
            <x v="1"/>
          </reference>
        </references>
      </pivotArea>
    </format>
    <format dxfId="6907">
      <pivotArea collapsedLevelsAreSubtotals="1" fieldPosition="0">
        <references count="5">
          <reference field="0" count="1">
            <x v="25"/>
          </reference>
          <reference field="1" count="1" selected="0">
            <x v="5"/>
          </reference>
          <reference field="3" count="1" selected="0">
            <x v="517"/>
          </reference>
          <reference field="11" count="1" selected="0">
            <x v="16"/>
          </reference>
          <reference field="12" count="1" selected="0">
            <x v="1"/>
          </reference>
        </references>
      </pivotArea>
    </format>
    <format dxfId="6906">
      <pivotArea collapsedLevelsAreSubtotals="1" fieldPosition="0">
        <references count="4">
          <reference field="1" count="1" selected="0">
            <x v="5"/>
          </reference>
          <reference field="3" count="1" selected="0">
            <x v="517"/>
          </reference>
          <reference field="11" count="1">
            <x v="25"/>
          </reference>
          <reference field="12" count="1" selected="0">
            <x v="1"/>
          </reference>
        </references>
      </pivotArea>
    </format>
    <format dxfId="6905">
      <pivotArea collapsedLevelsAreSubtotals="1" fieldPosition="0">
        <references count="5">
          <reference field="0" count="5">
            <x v="22"/>
            <x v="23"/>
            <x v="27"/>
            <x v="35"/>
            <x v="49"/>
          </reference>
          <reference field="1" count="1" selected="0">
            <x v="5"/>
          </reference>
          <reference field="3" count="1" selected="0">
            <x v="517"/>
          </reference>
          <reference field="11" count="1" selected="0">
            <x v="25"/>
          </reference>
          <reference field="12" count="1" selected="0">
            <x v="1"/>
          </reference>
        </references>
      </pivotArea>
    </format>
    <format dxfId="6904">
      <pivotArea collapsedLevelsAreSubtotals="1" fieldPosition="0">
        <references count="4">
          <reference field="1" count="1" selected="0">
            <x v="5"/>
          </reference>
          <reference field="3" count="1" selected="0">
            <x v="517"/>
          </reference>
          <reference field="11" count="1">
            <x v="27"/>
          </reference>
          <reference field="12" count="1" selected="0">
            <x v="1"/>
          </reference>
        </references>
      </pivotArea>
    </format>
    <format dxfId="6903">
      <pivotArea collapsedLevelsAreSubtotals="1" fieldPosition="0">
        <references count="5">
          <reference field="0" count="1">
            <x v="36"/>
          </reference>
          <reference field="1" count="1" selected="0">
            <x v="5"/>
          </reference>
          <reference field="3" count="1" selected="0">
            <x v="517"/>
          </reference>
          <reference field="11" count="1" selected="0">
            <x v="27"/>
          </reference>
          <reference field="12" count="1" selected="0">
            <x v="1"/>
          </reference>
        </references>
      </pivotArea>
    </format>
    <format dxfId="6902">
      <pivotArea collapsedLevelsAreSubtotals="1" fieldPosition="0">
        <references count="3">
          <reference field="1" count="1" selected="0">
            <x v="5"/>
          </reference>
          <reference field="3" count="1">
            <x v="528"/>
          </reference>
          <reference field="12" count="1" selected="0">
            <x v="1"/>
          </reference>
        </references>
      </pivotArea>
    </format>
    <format dxfId="6901">
      <pivotArea collapsedLevelsAreSubtotals="1" fieldPosition="0">
        <references count="4">
          <reference field="1" count="1" selected="0">
            <x v="5"/>
          </reference>
          <reference field="3" count="1" selected="0">
            <x v="528"/>
          </reference>
          <reference field="11" count="1">
            <x v="16"/>
          </reference>
          <reference field="12" count="1" selected="0">
            <x v="1"/>
          </reference>
        </references>
      </pivotArea>
    </format>
    <format dxfId="6900">
      <pivotArea collapsedLevelsAreSubtotals="1" fieldPosition="0">
        <references count="5">
          <reference field="0" count="1">
            <x v="25"/>
          </reference>
          <reference field="1" count="1" selected="0">
            <x v="5"/>
          </reference>
          <reference field="3" count="1" selected="0">
            <x v="528"/>
          </reference>
          <reference field="11" count="1" selected="0">
            <x v="16"/>
          </reference>
          <reference field="12" count="1" selected="0">
            <x v="1"/>
          </reference>
        </references>
      </pivotArea>
    </format>
    <format dxfId="6899">
      <pivotArea collapsedLevelsAreSubtotals="1" fieldPosition="0">
        <references count="4">
          <reference field="1" count="1" selected="0">
            <x v="5"/>
          </reference>
          <reference field="3" count="1" selected="0">
            <x v="528"/>
          </reference>
          <reference field="11" count="1">
            <x v="23"/>
          </reference>
          <reference field="12" count="1" selected="0">
            <x v="1"/>
          </reference>
        </references>
      </pivotArea>
    </format>
    <format dxfId="6898">
      <pivotArea collapsedLevelsAreSubtotals="1" fieldPosition="0">
        <references count="5">
          <reference field="0" count="1">
            <x v="20"/>
          </reference>
          <reference field="1" count="1" selected="0">
            <x v="5"/>
          </reference>
          <reference field="3" count="1" selected="0">
            <x v="528"/>
          </reference>
          <reference field="11" count="1" selected="0">
            <x v="23"/>
          </reference>
          <reference field="12" count="1" selected="0">
            <x v="1"/>
          </reference>
        </references>
      </pivotArea>
    </format>
    <format dxfId="6897">
      <pivotArea collapsedLevelsAreSubtotals="1" fieldPosition="0">
        <references count="4">
          <reference field="1" count="1" selected="0">
            <x v="5"/>
          </reference>
          <reference field="3" count="1" selected="0">
            <x v="528"/>
          </reference>
          <reference field="11" count="1">
            <x v="25"/>
          </reference>
          <reference field="12" count="1" selected="0">
            <x v="1"/>
          </reference>
        </references>
      </pivotArea>
    </format>
    <format dxfId="6896">
      <pivotArea collapsedLevelsAreSubtotals="1" fieldPosition="0">
        <references count="5">
          <reference field="0" count="6">
            <x v="22"/>
            <x v="23"/>
            <x v="24"/>
            <x v="27"/>
            <x v="35"/>
            <x v="49"/>
          </reference>
          <reference field="1" count="1" selected="0">
            <x v="5"/>
          </reference>
          <reference field="3" count="1" selected="0">
            <x v="528"/>
          </reference>
          <reference field="11" count="1" selected="0">
            <x v="25"/>
          </reference>
          <reference field="12" count="1" selected="0">
            <x v="1"/>
          </reference>
        </references>
      </pivotArea>
    </format>
    <format dxfId="6895">
      <pivotArea collapsedLevelsAreSubtotals="1" fieldPosition="0">
        <references count="4">
          <reference field="1" count="1" selected="0">
            <x v="5"/>
          </reference>
          <reference field="3" count="1" selected="0">
            <x v="528"/>
          </reference>
          <reference field="11" count="1">
            <x v="27"/>
          </reference>
          <reference field="12" count="1" selected="0">
            <x v="1"/>
          </reference>
        </references>
      </pivotArea>
    </format>
    <format dxfId="6894">
      <pivotArea collapsedLevelsAreSubtotals="1" fieldPosition="0">
        <references count="5">
          <reference field="0" count="1">
            <x v="36"/>
          </reference>
          <reference field="1" count="1" selected="0">
            <x v="5"/>
          </reference>
          <reference field="3" count="1" selected="0">
            <x v="528"/>
          </reference>
          <reference field="11" count="1" selected="0">
            <x v="27"/>
          </reference>
          <reference field="12" count="1" selected="0">
            <x v="1"/>
          </reference>
        </references>
      </pivotArea>
    </format>
    <format dxfId="6893">
      <pivotArea collapsedLevelsAreSubtotals="1" fieldPosition="0">
        <references count="3">
          <reference field="1" count="1" selected="0">
            <x v="5"/>
          </reference>
          <reference field="3" count="1">
            <x v="600"/>
          </reference>
          <reference field="12" count="1" selected="0">
            <x v="1"/>
          </reference>
        </references>
      </pivotArea>
    </format>
    <format dxfId="6892">
      <pivotArea collapsedLevelsAreSubtotals="1" fieldPosition="0">
        <references count="4">
          <reference field="1" count="1" selected="0">
            <x v="5"/>
          </reference>
          <reference field="3" count="1" selected="0">
            <x v="600"/>
          </reference>
          <reference field="11" count="1">
            <x v="16"/>
          </reference>
          <reference field="12" count="1" selected="0">
            <x v="1"/>
          </reference>
        </references>
      </pivotArea>
    </format>
    <format dxfId="6891">
      <pivotArea collapsedLevelsAreSubtotals="1" fieldPosition="0">
        <references count="5">
          <reference field="0" count="1">
            <x v="25"/>
          </reference>
          <reference field="1" count="1" selected="0">
            <x v="5"/>
          </reference>
          <reference field="3" count="1" selected="0">
            <x v="600"/>
          </reference>
          <reference field="11" count="1" selected="0">
            <x v="16"/>
          </reference>
          <reference field="12" count="1" selected="0">
            <x v="1"/>
          </reference>
        </references>
      </pivotArea>
    </format>
    <format dxfId="6890">
      <pivotArea collapsedLevelsAreSubtotals="1" fieldPosition="0">
        <references count="4">
          <reference field="1" count="1" selected="0">
            <x v="5"/>
          </reference>
          <reference field="3" count="1" selected="0">
            <x v="600"/>
          </reference>
          <reference field="11" count="1">
            <x v="25"/>
          </reference>
          <reference field="12" count="1" selected="0">
            <x v="1"/>
          </reference>
        </references>
      </pivotArea>
    </format>
    <format dxfId="6889">
      <pivotArea collapsedLevelsAreSubtotals="1" fieldPosition="0">
        <references count="5">
          <reference field="0" count="6">
            <x v="22"/>
            <x v="23"/>
            <x v="24"/>
            <x v="27"/>
            <x v="35"/>
            <x v="49"/>
          </reference>
          <reference field="1" count="1" selected="0">
            <x v="5"/>
          </reference>
          <reference field="3" count="1" selected="0">
            <x v="600"/>
          </reference>
          <reference field="11" count="1" selected="0">
            <x v="25"/>
          </reference>
          <reference field="12" count="1" selected="0">
            <x v="1"/>
          </reference>
        </references>
      </pivotArea>
    </format>
    <format dxfId="6888">
      <pivotArea collapsedLevelsAreSubtotals="1" fieldPosition="0">
        <references count="4">
          <reference field="1" count="1" selected="0">
            <x v="5"/>
          </reference>
          <reference field="3" count="1" selected="0">
            <x v="600"/>
          </reference>
          <reference field="11" count="1">
            <x v="27"/>
          </reference>
          <reference field="12" count="1" selected="0">
            <x v="1"/>
          </reference>
        </references>
      </pivotArea>
    </format>
    <format dxfId="6887">
      <pivotArea collapsedLevelsAreSubtotals="1" fieldPosition="0">
        <references count="5">
          <reference field="0" count="1">
            <x v="36"/>
          </reference>
          <reference field="1" count="1" selected="0">
            <x v="5"/>
          </reference>
          <reference field="3" count="1" selected="0">
            <x v="600"/>
          </reference>
          <reference field="11" count="1" selected="0">
            <x v="27"/>
          </reference>
          <reference field="12" count="1" selected="0">
            <x v="1"/>
          </reference>
        </references>
      </pivotArea>
    </format>
    <format dxfId="6886">
      <pivotArea collapsedLevelsAreSubtotals="1" fieldPosition="0">
        <references count="3">
          <reference field="1" count="1" selected="0">
            <x v="5"/>
          </reference>
          <reference field="3" count="1">
            <x v="606"/>
          </reference>
          <reference field="12" count="1" selected="0">
            <x v="1"/>
          </reference>
        </references>
      </pivotArea>
    </format>
    <format dxfId="6885">
      <pivotArea collapsedLevelsAreSubtotals="1" fieldPosition="0">
        <references count="4">
          <reference field="1" count="1" selected="0">
            <x v="5"/>
          </reference>
          <reference field="3" count="1" selected="0">
            <x v="606"/>
          </reference>
          <reference field="11" count="1">
            <x v="16"/>
          </reference>
          <reference field="12" count="1" selected="0">
            <x v="1"/>
          </reference>
        </references>
      </pivotArea>
    </format>
    <format dxfId="6884">
      <pivotArea collapsedLevelsAreSubtotals="1" fieldPosition="0">
        <references count="5">
          <reference field="0" count="1">
            <x v="25"/>
          </reference>
          <reference field="1" count="1" selected="0">
            <x v="5"/>
          </reference>
          <reference field="3" count="1" selected="0">
            <x v="606"/>
          </reference>
          <reference field="11" count="1" selected="0">
            <x v="16"/>
          </reference>
          <reference field="12" count="1" selected="0">
            <x v="1"/>
          </reference>
        </references>
      </pivotArea>
    </format>
    <format dxfId="6883">
      <pivotArea collapsedLevelsAreSubtotals="1" fieldPosition="0">
        <references count="4">
          <reference field="1" count="1" selected="0">
            <x v="5"/>
          </reference>
          <reference field="3" count="1" selected="0">
            <x v="606"/>
          </reference>
          <reference field="11" count="1">
            <x v="25"/>
          </reference>
          <reference field="12" count="1" selected="0">
            <x v="1"/>
          </reference>
        </references>
      </pivotArea>
    </format>
    <format dxfId="6882">
      <pivotArea collapsedLevelsAreSubtotals="1" fieldPosition="0">
        <references count="5">
          <reference field="0" count="5">
            <x v="22"/>
            <x v="23"/>
            <x v="27"/>
            <x v="35"/>
            <x v="49"/>
          </reference>
          <reference field="1" count="1" selected="0">
            <x v="5"/>
          </reference>
          <reference field="3" count="1" selected="0">
            <x v="606"/>
          </reference>
          <reference field="11" count="1" selected="0">
            <x v="25"/>
          </reference>
          <reference field="12" count="1" selected="0">
            <x v="1"/>
          </reference>
        </references>
      </pivotArea>
    </format>
    <format dxfId="6881">
      <pivotArea collapsedLevelsAreSubtotals="1" fieldPosition="0">
        <references count="4">
          <reference field="1" count="1" selected="0">
            <x v="5"/>
          </reference>
          <reference field="3" count="1" selected="0">
            <x v="606"/>
          </reference>
          <reference field="11" count="1">
            <x v="27"/>
          </reference>
          <reference field="12" count="1" selected="0">
            <x v="1"/>
          </reference>
        </references>
      </pivotArea>
    </format>
    <format dxfId="6880">
      <pivotArea collapsedLevelsAreSubtotals="1" fieldPosition="0">
        <references count="5">
          <reference field="0" count="1">
            <x v="36"/>
          </reference>
          <reference field="1" count="1" selected="0">
            <x v="5"/>
          </reference>
          <reference field="3" count="1" selected="0">
            <x v="606"/>
          </reference>
          <reference field="11" count="1" selected="0">
            <x v="27"/>
          </reference>
          <reference field="12" count="1" selected="0">
            <x v="1"/>
          </reference>
        </references>
      </pivotArea>
    </format>
    <format dxfId="6879">
      <pivotArea collapsedLevelsAreSubtotals="1" fieldPosition="0">
        <references count="3">
          <reference field="1" count="1" selected="0">
            <x v="5"/>
          </reference>
          <reference field="3" count="1">
            <x v="752"/>
          </reference>
          <reference field="12" count="1" selected="0">
            <x v="1"/>
          </reference>
        </references>
      </pivotArea>
    </format>
    <format dxfId="6878">
      <pivotArea collapsedLevelsAreSubtotals="1" fieldPosition="0">
        <references count="4">
          <reference field="1" count="1" selected="0">
            <x v="5"/>
          </reference>
          <reference field="3" count="1" selected="0">
            <x v="752"/>
          </reference>
          <reference field="11" count="1">
            <x v="25"/>
          </reference>
          <reference field="12" count="1" selected="0">
            <x v="1"/>
          </reference>
        </references>
      </pivotArea>
    </format>
    <format dxfId="6877">
      <pivotArea collapsedLevelsAreSubtotals="1" fieldPosition="0">
        <references count="5">
          <reference field="0" count="4">
            <x v="22"/>
            <x v="23"/>
            <x v="27"/>
            <x v="49"/>
          </reference>
          <reference field="1" count="1" selected="0">
            <x v="5"/>
          </reference>
          <reference field="3" count="1" selected="0">
            <x v="752"/>
          </reference>
          <reference field="11" count="1" selected="0">
            <x v="25"/>
          </reference>
          <reference field="12" count="1" selected="0">
            <x v="1"/>
          </reference>
        </references>
      </pivotArea>
    </format>
    <format dxfId="6876">
      <pivotArea collapsedLevelsAreSubtotals="1" fieldPosition="0">
        <references count="3">
          <reference field="1" count="1" selected="0">
            <x v="5"/>
          </reference>
          <reference field="3" count="1">
            <x v="763"/>
          </reference>
          <reference field="12" count="1" selected="0">
            <x v="1"/>
          </reference>
        </references>
      </pivotArea>
    </format>
    <format dxfId="6875">
      <pivotArea collapsedLevelsAreSubtotals="1" fieldPosition="0">
        <references count="4">
          <reference field="1" count="1" selected="0">
            <x v="5"/>
          </reference>
          <reference field="3" count="1" selected="0">
            <x v="763"/>
          </reference>
          <reference field="11" count="1">
            <x v="25"/>
          </reference>
          <reference field="12" count="1" selected="0">
            <x v="1"/>
          </reference>
        </references>
      </pivotArea>
    </format>
    <format dxfId="6874">
      <pivotArea collapsedLevelsAreSubtotals="1" fieldPosition="0">
        <references count="5">
          <reference field="0" count="5">
            <x v="22"/>
            <x v="23"/>
            <x v="27"/>
            <x v="35"/>
            <x v="49"/>
          </reference>
          <reference field="1" count="1" selected="0">
            <x v="5"/>
          </reference>
          <reference field="3" count="1" selected="0">
            <x v="763"/>
          </reference>
          <reference field="11" count="1" selected="0">
            <x v="25"/>
          </reference>
          <reference field="12" count="1" selected="0">
            <x v="1"/>
          </reference>
        </references>
      </pivotArea>
    </format>
    <format dxfId="6873">
      <pivotArea collapsedLevelsAreSubtotals="1" fieldPosition="0">
        <references count="4">
          <reference field="1" count="1" selected="0">
            <x v="5"/>
          </reference>
          <reference field="3" count="1" selected="0">
            <x v="763"/>
          </reference>
          <reference field="11" count="1">
            <x v="27"/>
          </reference>
          <reference field="12" count="1" selected="0">
            <x v="1"/>
          </reference>
        </references>
      </pivotArea>
    </format>
    <format dxfId="6872">
      <pivotArea collapsedLevelsAreSubtotals="1" fieldPosition="0">
        <references count="5">
          <reference field="0" count="1">
            <x v="36"/>
          </reference>
          <reference field="1" count="1" selected="0">
            <x v="5"/>
          </reference>
          <reference field="3" count="1" selected="0">
            <x v="763"/>
          </reference>
          <reference field="11" count="1" selected="0">
            <x v="27"/>
          </reference>
          <reference field="12" count="1" selected="0">
            <x v="1"/>
          </reference>
        </references>
      </pivotArea>
    </format>
    <format dxfId="6871">
      <pivotArea collapsedLevelsAreSubtotals="1" fieldPosition="0">
        <references count="3">
          <reference field="1" count="1" selected="0">
            <x v="5"/>
          </reference>
          <reference field="3" count="1">
            <x v="764"/>
          </reference>
          <reference field="12" count="1" selected="0">
            <x v="1"/>
          </reference>
        </references>
      </pivotArea>
    </format>
    <format dxfId="6870">
      <pivotArea collapsedLevelsAreSubtotals="1" fieldPosition="0">
        <references count="4">
          <reference field="1" count="1" selected="0">
            <x v="5"/>
          </reference>
          <reference field="3" count="1" selected="0">
            <x v="764"/>
          </reference>
          <reference field="11" count="1">
            <x v="16"/>
          </reference>
          <reference field="12" count="1" selected="0">
            <x v="1"/>
          </reference>
        </references>
      </pivotArea>
    </format>
    <format dxfId="6869">
      <pivotArea collapsedLevelsAreSubtotals="1" fieldPosition="0">
        <references count="5">
          <reference field="0" count="1">
            <x v="25"/>
          </reference>
          <reference field="1" count="1" selected="0">
            <x v="5"/>
          </reference>
          <reference field="3" count="1" selected="0">
            <x v="764"/>
          </reference>
          <reference field="11" count="1" selected="0">
            <x v="16"/>
          </reference>
          <reference field="12" count="1" selected="0">
            <x v="1"/>
          </reference>
        </references>
      </pivotArea>
    </format>
    <format dxfId="6868">
      <pivotArea collapsedLevelsAreSubtotals="1" fieldPosition="0">
        <references count="4">
          <reference field="1" count="1" selected="0">
            <x v="5"/>
          </reference>
          <reference field="3" count="1" selected="0">
            <x v="764"/>
          </reference>
          <reference field="11" count="1">
            <x v="25"/>
          </reference>
          <reference field="12" count="1" selected="0">
            <x v="1"/>
          </reference>
        </references>
      </pivotArea>
    </format>
    <format dxfId="6867">
      <pivotArea collapsedLevelsAreSubtotals="1" fieldPosition="0">
        <references count="5">
          <reference field="0" count="4">
            <x v="22"/>
            <x v="23"/>
            <x v="27"/>
            <x v="49"/>
          </reference>
          <reference field="1" count="1" selected="0">
            <x v="5"/>
          </reference>
          <reference field="3" count="1" selected="0">
            <x v="764"/>
          </reference>
          <reference field="11" count="1" selected="0">
            <x v="25"/>
          </reference>
          <reference field="12" count="1" selected="0">
            <x v="1"/>
          </reference>
        </references>
      </pivotArea>
    </format>
    <format dxfId="6866">
      <pivotArea collapsedLevelsAreSubtotals="1" fieldPosition="0">
        <references count="3">
          <reference field="1" count="1" selected="0">
            <x v="5"/>
          </reference>
          <reference field="3" count="1">
            <x v="773"/>
          </reference>
          <reference field="12" count="1" selected="0">
            <x v="1"/>
          </reference>
        </references>
      </pivotArea>
    </format>
    <format dxfId="6865">
      <pivotArea collapsedLevelsAreSubtotals="1" fieldPosition="0">
        <references count="4">
          <reference field="1" count="1" selected="0">
            <x v="5"/>
          </reference>
          <reference field="3" count="1" selected="0">
            <x v="773"/>
          </reference>
          <reference field="11" count="1">
            <x v="16"/>
          </reference>
          <reference field="12" count="1" selected="0">
            <x v="1"/>
          </reference>
        </references>
      </pivotArea>
    </format>
    <format dxfId="6864">
      <pivotArea collapsedLevelsAreSubtotals="1" fieldPosition="0">
        <references count="5">
          <reference field="0" count="1">
            <x v="25"/>
          </reference>
          <reference field="1" count="1" selected="0">
            <x v="5"/>
          </reference>
          <reference field="3" count="1" selected="0">
            <x v="773"/>
          </reference>
          <reference field="11" count="1" selected="0">
            <x v="16"/>
          </reference>
          <reference field="12" count="1" selected="0">
            <x v="1"/>
          </reference>
        </references>
      </pivotArea>
    </format>
    <format dxfId="6863">
      <pivotArea collapsedLevelsAreSubtotals="1" fieldPosition="0">
        <references count="4">
          <reference field="1" count="1" selected="0">
            <x v="5"/>
          </reference>
          <reference field="3" count="1" selected="0">
            <x v="773"/>
          </reference>
          <reference field="11" count="1">
            <x v="25"/>
          </reference>
          <reference field="12" count="1" selected="0">
            <x v="1"/>
          </reference>
        </references>
      </pivotArea>
    </format>
    <format dxfId="6862">
      <pivotArea collapsedLevelsAreSubtotals="1" fieldPosition="0">
        <references count="5">
          <reference field="0" count="6">
            <x v="22"/>
            <x v="23"/>
            <x v="24"/>
            <x v="27"/>
            <x v="35"/>
            <x v="49"/>
          </reference>
          <reference field="1" count="1" selected="0">
            <x v="5"/>
          </reference>
          <reference field="3" count="1" selected="0">
            <x v="773"/>
          </reference>
          <reference field="11" count="1" selected="0">
            <x v="25"/>
          </reference>
          <reference field="12" count="1" selected="0">
            <x v="1"/>
          </reference>
        </references>
      </pivotArea>
    </format>
    <format dxfId="6861">
      <pivotArea collapsedLevelsAreSubtotals="1" fieldPosition="0">
        <references count="4">
          <reference field="1" count="1" selected="0">
            <x v="5"/>
          </reference>
          <reference field="3" count="1" selected="0">
            <x v="773"/>
          </reference>
          <reference field="11" count="1">
            <x v="27"/>
          </reference>
          <reference field="12" count="1" selected="0">
            <x v="1"/>
          </reference>
        </references>
      </pivotArea>
    </format>
    <format dxfId="6860">
      <pivotArea collapsedLevelsAreSubtotals="1" fieldPosition="0">
        <references count="5">
          <reference field="0" count="1">
            <x v="36"/>
          </reference>
          <reference field="1" count="1" selected="0">
            <x v="5"/>
          </reference>
          <reference field="3" count="1" selected="0">
            <x v="773"/>
          </reference>
          <reference field="11" count="1" selected="0">
            <x v="27"/>
          </reference>
          <reference field="12" count="1" selected="0">
            <x v="1"/>
          </reference>
        </references>
      </pivotArea>
    </format>
    <format dxfId="6859">
      <pivotArea collapsedLevelsAreSubtotals="1" fieldPosition="0">
        <references count="3">
          <reference field="1" count="1" selected="0">
            <x v="5"/>
          </reference>
          <reference field="3" count="1">
            <x v="964"/>
          </reference>
          <reference field="12" count="1" selected="0">
            <x v="1"/>
          </reference>
        </references>
      </pivotArea>
    </format>
    <format dxfId="6858">
      <pivotArea collapsedLevelsAreSubtotals="1" fieldPosition="0">
        <references count="4">
          <reference field="1" count="1" selected="0">
            <x v="5"/>
          </reference>
          <reference field="3" count="1" selected="0">
            <x v="964"/>
          </reference>
          <reference field="11" count="1">
            <x v="16"/>
          </reference>
          <reference field="12" count="1" selected="0">
            <x v="1"/>
          </reference>
        </references>
      </pivotArea>
    </format>
    <format dxfId="6857">
      <pivotArea collapsedLevelsAreSubtotals="1" fieldPosition="0">
        <references count="5">
          <reference field="0" count="1">
            <x v="25"/>
          </reference>
          <reference field="1" count="1" selected="0">
            <x v="5"/>
          </reference>
          <reference field="3" count="1" selected="0">
            <x v="964"/>
          </reference>
          <reference field="11" count="1" selected="0">
            <x v="16"/>
          </reference>
          <reference field="12" count="1" selected="0">
            <x v="1"/>
          </reference>
        </references>
      </pivotArea>
    </format>
    <format dxfId="6856">
      <pivotArea collapsedLevelsAreSubtotals="1" fieldPosition="0">
        <references count="4">
          <reference field="1" count="1" selected="0">
            <x v="5"/>
          </reference>
          <reference field="3" count="1" selected="0">
            <x v="964"/>
          </reference>
          <reference field="11" count="1">
            <x v="25"/>
          </reference>
          <reference field="12" count="1" selected="0">
            <x v="1"/>
          </reference>
        </references>
      </pivotArea>
    </format>
    <format dxfId="6855">
      <pivotArea collapsedLevelsAreSubtotals="1" fieldPosition="0">
        <references count="5">
          <reference field="0" count="5">
            <x v="22"/>
            <x v="23"/>
            <x v="27"/>
            <x v="35"/>
            <x v="49"/>
          </reference>
          <reference field="1" count="1" selected="0">
            <x v="5"/>
          </reference>
          <reference field="3" count="1" selected="0">
            <x v="964"/>
          </reference>
          <reference field="11" count="1" selected="0">
            <x v="25"/>
          </reference>
          <reference field="12" count="1" selected="0">
            <x v="1"/>
          </reference>
        </references>
      </pivotArea>
    </format>
    <format dxfId="6854">
      <pivotArea collapsedLevelsAreSubtotals="1" fieldPosition="0">
        <references count="4">
          <reference field="1" count="1" selected="0">
            <x v="5"/>
          </reference>
          <reference field="3" count="1" selected="0">
            <x v="964"/>
          </reference>
          <reference field="11" count="1">
            <x v="27"/>
          </reference>
          <reference field="12" count="1" selected="0">
            <x v="1"/>
          </reference>
        </references>
      </pivotArea>
    </format>
    <format dxfId="6853">
      <pivotArea collapsedLevelsAreSubtotals="1" fieldPosition="0">
        <references count="5">
          <reference field="0" count="1">
            <x v="36"/>
          </reference>
          <reference field="1" count="1" selected="0">
            <x v="5"/>
          </reference>
          <reference field="3" count="1" selected="0">
            <x v="964"/>
          </reference>
          <reference field="11" count="1" selected="0">
            <x v="27"/>
          </reference>
          <reference field="12" count="1" selected="0">
            <x v="1"/>
          </reference>
        </references>
      </pivotArea>
    </format>
    <format dxfId="6852">
      <pivotArea collapsedLevelsAreSubtotals="1" fieldPosition="0">
        <references count="3">
          <reference field="1" count="1" selected="0">
            <x v="5"/>
          </reference>
          <reference field="3" count="1">
            <x v="972"/>
          </reference>
          <reference field="12" count="1" selected="0">
            <x v="1"/>
          </reference>
        </references>
      </pivotArea>
    </format>
    <format dxfId="6851">
      <pivotArea collapsedLevelsAreSubtotals="1" fieldPosition="0">
        <references count="4">
          <reference field="1" count="1" selected="0">
            <x v="5"/>
          </reference>
          <reference field="3" count="1" selected="0">
            <x v="972"/>
          </reference>
          <reference field="11" count="1">
            <x v="16"/>
          </reference>
          <reference field="12" count="1" selected="0">
            <x v="1"/>
          </reference>
        </references>
      </pivotArea>
    </format>
    <format dxfId="6850">
      <pivotArea collapsedLevelsAreSubtotals="1" fieldPosition="0">
        <references count="5">
          <reference field="0" count="1">
            <x v="25"/>
          </reference>
          <reference field="1" count="1" selected="0">
            <x v="5"/>
          </reference>
          <reference field="3" count="1" selected="0">
            <x v="972"/>
          </reference>
          <reference field="11" count="1" selected="0">
            <x v="16"/>
          </reference>
          <reference field="12" count="1" selected="0">
            <x v="1"/>
          </reference>
        </references>
      </pivotArea>
    </format>
    <format dxfId="6849">
      <pivotArea collapsedLevelsAreSubtotals="1" fieldPosition="0">
        <references count="4">
          <reference field="1" count="1" selected="0">
            <x v="5"/>
          </reference>
          <reference field="3" count="1" selected="0">
            <x v="972"/>
          </reference>
          <reference field="11" count="1">
            <x v="25"/>
          </reference>
          <reference field="12" count="1" selected="0">
            <x v="1"/>
          </reference>
        </references>
      </pivotArea>
    </format>
    <format dxfId="6848">
      <pivotArea collapsedLevelsAreSubtotals="1" fieldPosition="0">
        <references count="5">
          <reference field="0" count="6">
            <x v="22"/>
            <x v="23"/>
            <x v="24"/>
            <x v="27"/>
            <x v="35"/>
            <x v="49"/>
          </reference>
          <reference field="1" count="1" selected="0">
            <x v="5"/>
          </reference>
          <reference field="3" count="1" selected="0">
            <x v="972"/>
          </reference>
          <reference field="11" count="1" selected="0">
            <x v="25"/>
          </reference>
          <reference field="12" count="1" selected="0">
            <x v="1"/>
          </reference>
        </references>
      </pivotArea>
    </format>
    <format dxfId="6847">
      <pivotArea collapsedLevelsAreSubtotals="1" fieldPosition="0">
        <references count="4">
          <reference field="1" count="1" selected="0">
            <x v="5"/>
          </reference>
          <reference field="3" count="1" selected="0">
            <x v="972"/>
          </reference>
          <reference field="11" count="1">
            <x v="27"/>
          </reference>
          <reference field="12" count="1" selected="0">
            <x v="1"/>
          </reference>
        </references>
      </pivotArea>
    </format>
    <format dxfId="6846">
      <pivotArea collapsedLevelsAreSubtotals="1" fieldPosition="0">
        <references count="5">
          <reference field="0" count="1">
            <x v="36"/>
          </reference>
          <reference field="1" count="1" selected="0">
            <x v="5"/>
          </reference>
          <reference field="3" count="1" selected="0">
            <x v="972"/>
          </reference>
          <reference field="11" count="1" selected="0">
            <x v="27"/>
          </reference>
          <reference field="12" count="1" selected="0">
            <x v="1"/>
          </reference>
        </references>
      </pivotArea>
    </format>
    <format dxfId="6845">
      <pivotArea collapsedLevelsAreSubtotals="1" fieldPosition="0">
        <references count="1">
          <reference field="12" count="1">
            <x v="2"/>
          </reference>
        </references>
      </pivotArea>
    </format>
    <format dxfId="6844">
      <pivotArea collapsedLevelsAreSubtotals="1" fieldPosition="0">
        <references count="2">
          <reference field="1" count="1">
            <x v="0"/>
          </reference>
          <reference field="12" count="1" selected="0">
            <x v="2"/>
          </reference>
        </references>
      </pivotArea>
    </format>
    <format dxfId="6843">
      <pivotArea collapsedLevelsAreSubtotals="1" fieldPosition="0">
        <references count="3">
          <reference field="1" count="1" selected="0">
            <x v="0"/>
          </reference>
          <reference field="3" count="1">
            <x v="0"/>
          </reference>
          <reference field="12" count="1" selected="0">
            <x v="2"/>
          </reference>
        </references>
      </pivotArea>
    </format>
    <format dxfId="6842">
      <pivotArea collapsedLevelsAreSubtotals="1" fieldPosition="0">
        <references count="4">
          <reference field="1" count="1" selected="0">
            <x v="0"/>
          </reference>
          <reference field="3" count="1" selected="0">
            <x v="0"/>
          </reference>
          <reference field="11" count="1">
            <x v="25"/>
          </reference>
          <reference field="12" count="1" selected="0">
            <x v="2"/>
          </reference>
        </references>
      </pivotArea>
    </format>
    <format dxfId="6841">
      <pivotArea collapsedLevelsAreSubtotals="1" fieldPosition="0">
        <references count="5">
          <reference field="0" count="1">
            <x v="51"/>
          </reference>
          <reference field="1" count="1" selected="0">
            <x v="0"/>
          </reference>
          <reference field="3" count="1" selected="0">
            <x v="0"/>
          </reference>
          <reference field="11" count="1" selected="0">
            <x v="25"/>
          </reference>
          <reference field="12" count="1" selected="0">
            <x v="2"/>
          </reference>
        </references>
      </pivotArea>
    </format>
    <format dxfId="6840">
      <pivotArea collapsedLevelsAreSubtotals="1" fieldPosition="0">
        <references count="3">
          <reference field="1" count="1" selected="0">
            <x v="0"/>
          </reference>
          <reference field="3" count="1">
            <x v="2"/>
          </reference>
          <reference field="12" count="1" selected="0">
            <x v="2"/>
          </reference>
        </references>
      </pivotArea>
    </format>
    <format dxfId="6839">
      <pivotArea collapsedLevelsAreSubtotals="1" fieldPosition="0">
        <references count="4">
          <reference field="1" count="1" selected="0">
            <x v="0"/>
          </reference>
          <reference field="3" count="1" selected="0">
            <x v="2"/>
          </reference>
          <reference field="11" count="1">
            <x v="25"/>
          </reference>
          <reference field="12" count="1" selected="0">
            <x v="2"/>
          </reference>
        </references>
      </pivotArea>
    </format>
    <format dxfId="6838">
      <pivotArea collapsedLevelsAreSubtotals="1" fieldPosition="0">
        <references count="5">
          <reference field="0" count="1">
            <x v="51"/>
          </reference>
          <reference field="1" count="1" selected="0">
            <x v="0"/>
          </reference>
          <reference field="3" count="1" selected="0">
            <x v="2"/>
          </reference>
          <reference field="11" count="1" selected="0">
            <x v="25"/>
          </reference>
          <reference field="12" count="1" selected="0">
            <x v="2"/>
          </reference>
        </references>
      </pivotArea>
    </format>
    <format dxfId="6837">
      <pivotArea collapsedLevelsAreSubtotals="1" fieldPosition="0">
        <references count="4">
          <reference field="1" count="1" selected="0">
            <x v="0"/>
          </reference>
          <reference field="3" count="1" selected="0">
            <x v="2"/>
          </reference>
          <reference field="11" count="1">
            <x v="35"/>
          </reference>
          <reference field="12" count="1" selected="0">
            <x v="2"/>
          </reference>
        </references>
      </pivotArea>
    </format>
    <format dxfId="6836">
      <pivotArea collapsedLevelsAreSubtotals="1" fieldPosition="0">
        <references count="5">
          <reference field="0" count="1">
            <x v="52"/>
          </reference>
          <reference field="1" count="1" selected="0">
            <x v="0"/>
          </reference>
          <reference field="3" count="1" selected="0">
            <x v="2"/>
          </reference>
          <reference field="11" count="1" selected="0">
            <x v="35"/>
          </reference>
          <reference field="12" count="1" selected="0">
            <x v="2"/>
          </reference>
        </references>
      </pivotArea>
    </format>
    <format dxfId="6835">
      <pivotArea collapsedLevelsAreSubtotals="1" fieldPosition="0">
        <references count="3">
          <reference field="1" count="1" selected="0">
            <x v="0"/>
          </reference>
          <reference field="3" count="1">
            <x v="3"/>
          </reference>
          <reference field="12" count="1" selected="0">
            <x v="2"/>
          </reference>
        </references>
      </pivotArea>
    </format>
    <format dxfId="6834">
      <pivotArea collapsedLevelsAreSubtotals="1" fieldPosition="0">
        <references count="4">
          <reference field="1" count="1" selected="0">
            <x v="0"/>
          </reference>
          <reference field="3" count="1" selected="0">
            <x v="3"/>
          </reference>
          <reference field="11" count="1">
            <x v="1"/>
          </reference>
          <reference field="12" count="1" selected="0">
            <x v="2"/>
          </reference>
        </references>
      </pivotArea>
    </format>
    <format dxfId="6833">
      <pivotArea collapsedLevelsAreSubtotals="1" fieldPosition="0">
        <references count="5">
          <reference field="0" count="1">
            <x v="41"/>
          </reference>
          <reference field="1" count="1" selected="0">
            <x v="0"/>
          </reference>
          <reference field="3" count="1" selected="0">
            <x v="3"/>
          </reference>
          <reference field="11" count="1" selected="0">
            <x v="1"/>
          </reference>
          <reference field="12" count="1" selected="0">
            <x v="2"/>
          </reference>
        </references>
      </pivotArea>
    </format>
    <format dxfId="6832">
      <pivotArea collapsedLevelsAreSubtotals="1" fieldPosition="0">
        <references count="4">
          <reference field="1" count="1" selected="0">
            <x v="0"/>
          </reference>
          <reference field="3" count="1" selected="0">
            <x v="3"/>
          </reference>
          <reference field="11" count="1">
            <x v="16"/>
          </reference>
          <reference field="12" count="1" selected="0">
            <x v="2"/>
          </reference>
        </references>
      </pivotArea>
    </format>
    <format dxfId="6831">
      <pivotArea collapsedLevelsAreSubtotals="1" fieldPosition="0">
        <references count="5">
          <reference field="0" count="1">
            <x v="14"/>
          </reference>
          <reference field="1" count="1" selected="0">
            <x v="0"/>
          </reference>
          <reference field="3" count="1" selected="0">
            <x v="3"/>
          </reference>
          <reference field="11" count="1" selected="0">
            <x v="16"/>
          </reference>
          <reference field="12" count="1" selected="0">
            <x v="2"/>
          </reference>
        </references>
      </pivotArea>
    </format>
    <format dxfId="6830">
      <pivotArea collapsedLevelsAreSubtotals="1" fieldPosition="0">
        <references count="4">
          <reference field="1" count="1" selected="0">
            <x v="0"/>
          </reference>
          <reference field="3" count="1" selected="0">
            <x v="3"/>
          </reference>
          <reference field="11" count="1">
            <x v="25"/>
          </reference>
          <reference field="12" count="1" selected="0">
            <x v="2"/>
          </reference>
        </references>
      </pivotArea>
    </format>
    <format dxfId="6829">
      <pivotArea collapsedLevelsAreSubtotals="1" fieldPosition="0">
        <references count="5">
          <reference field="0" count="2">
            <x v="49"/>
            <x v="51"/>
          </reference>
          <reference field="1" count="1" selected="0">
            <x v="0"/>
          </reference>
          <reference field="3" count="1" selected="0">
            <x v="3"/>
          </reference>
          <reference field="11" count="1" selected="0">
            <x v="25"/>
          </reference>
          <reference field="12" count="1" selected="0">
            <x v="2"/>
          </reference>
        </references>
      </pivotArea>
    </format>
    <format dxfId="6828">
      <pivotArea collapsedLevelsAreSubtotals="1" fieldPosition="0">
        <references count="4">
          <reference field="1" count="1" selected="0">
            <x v="0"/>
          </reference>
          <reference field="3" count="1" selected="0">
            <x v="3"/>
          </reference>
          <reference field="11" count="1">
            <x v="35"/>
          </reference>
          <reference field="12" count="1" selected="0">
            <x v="2"/>
          </reference>
        </references>
      </pivotArea>
    </format>
    <format dxfId="6827">
      <pivotArea collapsedLevelsAreSubtotals="1" fieldPosition="0">
        <references count="5">
          <reference field="0" count="1">
            <x v="52"/>
          </reference>
          <reference field="1" count="1" selected="0">
            <x v="0"/>
          </reference>
          <reference field="3" count="1" selected="0">
            <x v="3"/>
          </reference>
          <reference field="11" count="1" selected="0">
            <x v="35"/>
          </reference>
          <reference field="12" count="1" selected="0">
            <x v="2"/>
          </reference>
        </references>
      </pivotArea>
    </format>
    <format dxfId="6826">
      <pivotArea collapsedLevelsAreSubtotals="1" fieldPosition="0">
        <references count="3">
          <reference field="1" count="1" selected="0">
            <x v="0"/>
          </reference>
          <reference field="3" count="1">
            <x v="4"/>
          </reference>
          <reference field="12" count="1" selected="0">
            <x v="2"/>
          </reference>
        </references>
      </pivotArea>
    </format>
    <format dxfId="6825">
      <pivotArea collapsedLevelsAreSubtotals="1" fieldPosition="0">
        <references count="4">
          <reference field="1" count="1" selected="0">
            <x v="0"/>
          </reference>
          <reference field="3" count="1" selected="0">
            <x v="4"/>
          </reference>
          <reference field="11" count="1">
            <x v="1"/>
          </reference>
          <reference field="12" count="1" selected="0">
            <x v="2"/>
          </reference>
        </references>
      </pivotArea>
    </format>
    <format dxfId="6824">
      <pivotArea collapsedLevelsAreSubtotals="1" fieldPosition="0">
        <references count="5">
          <reference field="0" count="1">
            <x v="41"/>
          </reference>
          <reference field="1" count="1" selected="0">
            <x v="0"/>
          </reference>
          <reference field="3" count="1" selected="0">
            <x v="4"/>
          </reference>
          <reference field="11" count="1" selected="0">
            <x v="1"/>
          </reference>
          <reference field="12" count="1" selected="0">
            <x v="2"/>
          </reference>
        </references>
      </pivotArea>
    </format>
    <format dxfId="6823">
      <pivotArea collapsedLevelsAreSubtotals="1" fieldPosition="0">
        <references count="4">
          <reference field="1" count="1" selected="0">
            <x v="0"/>
          </reference>
          <reference field="3" count="1" selected="0">
            <x v="4"/>
          </reference>
          <reference field="11" count="1">
            <x v="16"/>
          </reference>
          <reference field="12" count="1" selected="0">
            <x v="2"/>
          </reference>
        </references>
      </pivotArea>
    </format>
    <format dxfId="6822">
      <pivotArea collapsedLevelsAreSubtotals="1" fieldPosition="0">
        <references count="5">
          <reference field="0" count="1">
            <x v="14"/>
          </reference>
          <reference field="1" count="1" selected="0">
            <x v="0"/>
          </reference>
          <reference field="3" count="1" selected="0">
            <x v="4"/>
          </reference>
          <reference field="11" count="1" selected="0">
            <x v="16"/>
          </reference>
          <reference field="12" count="1" selected="0">
            <x v="2"/>
          </reference>
        </references>
      </pivotArea>
    </format>
    <format dxfId="6821">
      <pivotArea collapsedLevelsAreSubtotals="1" fieldPosition="0">
        <references count="3">
          <reference field="1" count="1" selected="0">
            <x v="0"/>
          </reference>
          <reference field="3" count="1">
            <x v="6"/>
          </reference>
          <reference field="12" count="1" selected="0">
            <x v="2"/>
          </reference>
        </references>
      </pivotArea>
    </format>
    <format dxfId="6820">
      <pivotArea collapsedLevelsAreSubtotals="1" fieldPosition="0">
        <references count="4">
          <reference field="1" count="1" selected="0">
            <x v="0"/>
          </reference>
          <reference field="3" count="1" selected="0">
            <x v="6"/>
          </reference>
          <reference field="11" count="1">
            <x v="4"/>
          </reference>
          <reference field="12" count="1" selected="0">
            <x v="2"/>
          </reference>
        </references>
      </pivotArea>
    </format>
    <format dxfId="6819">
      <pivotArea collapsedLevelsAreSubtotals="1" fieldPosition="0">
        <references count="5">
          <reference field="0" count="2">
            <x v="71"/>
            <x v="74"/>
          </reference>
          <reference field="1" count="1" selected="0">
            <x v="0"/>
          </reference>
          <reference field="3" count="1" selected="0">
            <x v="6"/>
          </reference>
          <reference field="11" count="1" selected="0">
            <x v="4"/>
          </reference>
          <reference field="12" count="1" selected="0">
            <x v="2"/>
          </reference>
        </references>
      </pivotArea>
    </format>
    <format dxfId="6818">
      <pivotArea collapsedLevelsAreSubtotals="1" fieldPosition="0">
        <references count="4">
          <reference field="1" count="1" selected="0">
            <x v="0"/>
          </reference>
          <reference field="3" count="1" selected="0">
            <x v="6"/>
          </reference>
          <reference field="11" count="1">
            <x v="35"/>
          </reference>
          <reference field="12" count="1" selected="0">
            <x v="2"/>
          </reference>
        </references>
      </pivotArea>
    </format>
    <format dxfId="6817">
      <pivotArea collapsedLevelsAreSubtotals="1" fieldPosition="0">
        <references count="5">
          <reference field="0" count="1">
            <x v="52"/>
          </reference>
          <reference field="1" count="1" selected="0">
            <x v="0"/>
          </reference>
          <reference field="3" count="1" selected="0">
            <x v="6"/>
          </reference>
          <reference field="11" count="1" selected="0">
            <x v="35"/>
          </reference>
          <reference field="12" count="1" selected="0">
            <x v="2"/>
          </reference>
        </references>
      </pivotArea>
    </format>
    <format dxfId="6816">
      <pivotArea collapsedLevelsAreSubtotals="1" fieldPosition="0">
        <references count="3">
          <reference field="1" count="1" selected="0">
            <x v="0"/>
          </reference>
          <reference field="3" count="1">
            <x v="7"/>
          </reference>
          <reference field="12" count="1" selected="0">
            <x v="2"/>
          </reference>
        </references>
      </pivotArea>
    </format>
    <format dxfId="6815">
      <pivotArea collapsedLevelsAreSubtotals="1" fieldPosition="0">
        <references count="4">
          <reference field="1" count="1" selected="0">
            <x v="0"/>
          </reference>
          <reference field="3" count="1" selected="0">
            <x v="7"/>
          </reference>
          <reference field="11" count="1">
            <x v="25"/>
          </reference>
          <reference field="12" count="1" selected="0">
            <x v="2"/>
          </reference>
        </references>
      </pivotArea>
    </format>
    <format dxfId="6814">
      <pivotArea collapsedLevelsAreSubtotals="1" fieldPosition="0">
        <references count="5">
          <reference field="0" count="1">
            <x v="51"/>
          </reference>
          <reference field="1" count="1" selected="0">
            <x v="0"/>
          </reference>
          <reference field="3" count="1" selected="0">
            <x v="7"/>
          </reference>
          <reference field="11" count="1" selected="0">
            <x v="25"/>
          </reference>
          <reference field="12" count="1" selected="0">
            <x v="2"/>
          </reference>
        </references>
      </pivotArea>
    </format>
    <format dxfId="6813">
      <pivotArea collapsedLevelsAreSubtotals="1" fieldPosition="0">
        <references count="4">
          <reference field="1" count="1" selected="0">
            <x v="0"/>
          </reference>
          <reference field="3" count="1" selected="0">
            <x v="7"/>
          </reference>
          <reference field="11" count="1">
            <x v="35"/>
          </reference>
          <reference field="12" count="1" selected="0">
            <x v="2"/>
          </reference>
        </references>
      </pivotArea>
    </format>
    <format dxfId="6812">
      <pivotArea collapsedLevelsAreSubtotals="1" fieldPosition="0">
        <references count="5">
          <reference field="0" count="1">
            <x v="52"/>
          </reference>
          <reference field="1" count="1" selected="0">
            <x v="0"/>
          </reference>
          <reference field="3" count="1" selected="0">
            <x v="7"/>
          </reference>
          <reference field="11" count="1" selected="0">
            <x v="35"/>
          </reference>
          <reference field="12" count="1" selected="0">
            <x v="2"/>
          </reference>
        </references>
      </pivotArea>
    </format>
    <format dxfId="6811">
      <pivotArea collapsedLevelsAreSubtotals="1" fieldPosition="0">
        <references count="3">
          <reference field="1" count="1" selected="0">
            <x v="0"/>
          </reference>
          <reference field="3" count="1">
            <x v="8"/>
          </reference>
          <reference field="12" count="1" selected="0">
            <x v="2"/>
          </reference>
        </references>
      </pivotArea>
    </format>
    <format dxfId="6810">
      <pivotArea collapsedLevelsAreSubtotals="1" fieldPosition="0">
        <references count="4">
          <reference field="1" count="1" selected="0">
            <x v="0"/>
          </reference>
          <reference field="3" count="1" selected="0">
            <x v="8"/>
          </reference>
          <reference field="11" count="1">
            <x v="1"/>
          </reference>
          <reference field="12" count="1" selected="0">
            <x v="2"/>
          </reference>
        </references>
      </pivotArea>
    </format>
    <format dxfId="6809">
      <pivotArea collapsedLevelsAreSubtotals="1" fieldPosition="0">
        <references count="5">
          <reference field="0" count="1">
            <x v="41"/>
          </reference>
          <reference field="1" count="1" selected="0">
            <x v="0"/>
          </reference>
          <reference field="3" count="1" selected="0">
            <x v="8"/>
          </reference>
          <reference field="11" count="1" selected="0">
            <x v="1"/>
          </reference>
          <reference field="12" count="1" selected="0">
            <x v="2"/>
          </reference>
        </references>
      </pivotArea>
    </format>
    <format dxfId="6808">
      <pivotArea collapsedLevelsAreSubtotals="1" fieldPosition="0">
        <references count="4">
          <reference field="1" count="1" selected="0">
            <x v="0"/>
          </reference>
          <reference field="3" count="1" selected="0">
            <x v="8"/>
          </reference>
          <reference field="11" count="1">
            <x v="16"/>
          </reference>
          <reference field="12" count="1" selected="0">
            <x v="2"/>
          </reference>
        </references>
      </pivotArea>
    </format>
    <format dxfId="6807">
      <pivotArea collapsedLevelsAreSubtotals="1" fieldPosition="0">
        <references count="5">
          <reference field="0" count="1">
            <x v="14"/>
          </reference>
          <reference field="1" count="1" selected="0">
            <x v="0"/>
          </reference>
          <reference field="3" count="1" selected="0">
            <x v="8"/>
          </reference>
          <reference field="11" count="1" selected="0">
            <x v="16"/>
          </reference>
          <reference field="12" count="1" selected="0">
            <x v="2"/>
          </reference>
        </references>
      </pivotArea>
    </format>
    <format dxfId="6806">
      <pivotArea collapsedLevelsAreSubtotals="1" fieldPosition="0">
        <references count="3">
          <reference field="1" count="1" selected="0">
            <x v="0"/>
          </reference>
          <reference field="3" count="1">
            <x v="11"/>
          </reference>
          <reference field="12" count="1" selected="0">
            <x v="2"/>
          </reference>
        </references>
      </pivotArea>
    </format>
    <format dxfId="6805">
      <pivotArea collapsedLevelsAreSubtotals="1" fieldPosition="0">
        <references count="4">
          <reference field="1" count="1" selected="0">
            <x v="0"/>
          </reference>
          <reference field="3" count="1" selected="0">
            <x v="11"/>
          </reference>
          <reference field="11" count="1">
            <x v="4"/>
          </reference>
          <reference field="12" count="1" selected="0">
            <x v="2"/>
          </reference>
        </references>
      </pivotArea>
    </format>
    <format dxfId="6804">
      <pivotArea collapsedLevelsAreSubtotals="1" fieldPosition="0">
        <references count="5">
          <reference field="0" count="2">
            <x v="74"/>
            <x v="76"/>
          </reference>
          <reference field="1" count="1" selected="0">
            <x v="0"/>
          </reference>
          <reference field="3" count="1" selected="0">
            <x v="11"/>
          </reference>
          <reference field="11" count="1" selected="0">
            <x v="4"/>
          </reference>
          <reference field="12" count="1" selected="0">
            <x v="2"/>
          </reference>
        </references>
      </pivotArea>
    </format>
    <format dxfId="6803">
      <pivotArea collapsedLevelsAreSubtotals="1" fieldPosition="0">
        <references count="3">
          <reference field="1" count="1" selected="0">
            <x v="0"/>
          </reference>
          <reference field="3" count="1">
            <x v="12"/>
          </reference>
          <reference field="12" count="1" selected="0">
            <x v="2"/>
          </reference>
        </references>
      </pivotArea>
    </format>
    <format dxfId="6802">
      <pivotArea collapsedLevelsAreSubtotals="1" fieldPosition="0">
        <references count="4">
          <reference field="1" count="1" selected="0">
            <x v="0"/>
          </reference>
          <reference field="3" count="1" selected="0">
            <x v="12"/>
          </reference>
          <reference field="11" count="1">
            <x v="1"/>
          </reference>
          <reference field="12" count="1" selected="0">
            <x v="2"/>
          </reference>
        </references>
      </pivotArea>
    </format>
    <format dxfId="6801">
      <pivotArea collapsedLevelsAreSubtotals="1" fieldPosition="0">
        <references count="5">
          <reference field="0" count="2">
            <x v="38"/>
            <x v="41"/>
          </reference>
          <reference field="1" count="1" selected="0">
            <x v="0"/>
          </reference>
          <reference field="3" count="1" selected="0">
            <x v="12"/>
          </reference>
          <reference field="11" count="1" selected="0">
            <x v="1"/>
          </reference>
          <reference field="12" count="1" selected="0">
            <x v="2"/>
          </reference>
        </references>
      </pivotArea>
    </format>
    <format dxfId="6800">
      <pivotArea collapsedLevelsAreSubtotals="1" fieldPosition="0">
        <references count="4">
          <reference field="1" count="1" selected="0">
            <x v="0"/>
          </reference>
          <reference field="3" count="1" selected="0">
            <x v="12"/>
          </reference>
          <reference field="11" count="1">
            <x v="25"/>
          </reference>
          <reference field="12" count="1" selected="0">
            <x v="2"/>
          </reference>
        </references>
      </pivotArea>
    </format>
    <format dxfId="6799">
      <pivotArea collapsedLevelsAreSubtotals="1" fieldPosition="0">
        <references count="5">
          <reference field="0" count="1">
            <x v="51"/>
          </reference>
          <reference field="1" count="1" selected="0">
            <x v="0"/>
          </reference>
          <reference field="3" count="1" selected="0">
            <x v="12"/>
          </reference>
          <reference field="11" count="1" selected="0">
            <x v="25"/>
          </reference>
          <reference field="12" count="1" selected="0">
            <x v="2"/>
          </reference>
        </references>
      </pivotArea>
    </format>
    <format dxfId="6798">
      <pivotArea collapsedLevelsAreSubtotals="1" fieldPosition="0">
        <references count="4">
          <reference field="1" count="1" selected="0">
            <x v="0"/>
          </reference>
          <reference field="3" count="1" selected="0">
            <x v="12"/>
          </reference>
          <reference field="11" count="1">
            <x v="35"/>
          </reference>
          <reference field="12" count="1" selected="0">
            <x v="2"/>
          </reference>
        </references>
      </pivotArea>
    </format>
    <format dxfId="6797">
      <pivotArea collapsedLevelsAreSubtotals="1" fieldPosition="0">
        <references count="5">
          <reference field="0" count="1">
            <x v="52"/>
          </reference>
          <reference field="1" count="1" selected="0">
            <x v="0"/>
          </reference>
          <reference field="3" count="1" selected="0">
            <x v="12"/>
          </reference>
          <reference field="11" count="1" selected="0">
            <x v="35"/>
          </reference>
          <reference field="12" count="1" selected="0">
            <x v="2"/>
          </reference>
        </references>
      </pivotArea>
    </format>
    <format dxfId="6796">
      <pivotArea collapsedLevelsAreSubtotals="1" fieldPosition="0">
        <references count="3">
          <reference field="1" count="1" selected="0">
            <x v="0"/>
          </reference>
          <reference field="3" count="1">
            <x v="13"/>
          </reference>
          <reference field="12" count="1" selected="0">
            <x v="2"/>
          </reference>
        </references>
      </pivotArea>
    </format>
    <format dxfId="6795">
      <pivotArea collapsedLevelsAreSubtotals="1" fieldPosition="0">
        <references count="4">
          <reference field="1" count="1" selected="0">
            <x v="0"/>
          </reference>
          <reference field="3" count="1" selected="0">
            <x v="13"/>
          </reference>
          <reference field="11" count="1">
            <x v="1"/>
          </reference>
          <reference field="12" count="1" selected="0">
            <x v="2"/>
          </reference>
        </references>
      </pivotArea>
    </format>
    <format dxfId="6794">
      <pivotArea collapsedLevelsAreSubtotals="1" fieldPosition="0">
        <references count="5">
          <reference field="0" count="1">
            <x v="41"/>
          </reference>
          <reference field="1" count="1" selected="0">
            <x v="0"/>
          </reference>
          <reference field="3" count="1" selected="0">
            <x v="13"/>
          </reference>
          <reference field="11" count="1" selected="0">
            <x v="1"/>
          </reference>
          <reference field="12" count="1" selected="0">
            <x v="2"/>
          </reference>
        </references>
      </pivotArea>
    </format>
    <format dxfId="6793">
      <pivotArea collapsedLevelsAreSubtotals="1" fieldPosition="0">
        <references count="4">
          <reference field="1" count="1" selected="0">
            <x v="0"/>
          </reference>
          <reference field="3" count="1" selected="0">
            <x v="13"/>
          </reference>
          <reference field="11" count="1">
            <x v="16"/>
          </reference>
          <reference field="12" count="1" selected="0">
            <x v="2"/>
          </reference>
        </references>
      </pivotArea>
    </format>
    <format dxfId="6792">
      <pivotArea collapsedLevelsAreSubtotals="1" fieldPosition="0">
        <references count="5">
          <reference field="0" count="1">
            <x v="14"/>
          </reference>
          <reference field="1" count="1" selected="0">
            <x v="0"/>
          </reference>
          <reference field="3" count="1" selected="0">
            <x v="13"/>
          </reference>
          <reference field="11" count="1" selected="0">
            <x v="16"/>
          </reference>
          <reference field="12" count="1" selected="0">
            <x v="2"/>
          </reference>
        </references>
      </pivotArea>
    </format>
    <format dxfId="6791">
      <pivotArea collapsedLevelsAreSubtotals="1" fieldPosition="0">
        <references count="4">
          <reference field="1" count="1" selected="0">
            <x v="0"/>
          </reference>
          <reference field="3" count="1" selected="0">
            <x v="13"/>
          </reference>
          <reference field="11" count="1">
            <x v="25"/>
          </reference>
          <reference field="12" count="1" selected="0">
            <x v="2"/>
          </reference>
        </references>
      </pivotArea>
    </format>
    <format dxfId="6790">
      <pivotArea collapsedLevelsAreSubtotals="1" fieldPosition="0">
        <references count="5">
          <reference field="0" count="1">
            <x v="51"/>
          </reference>
          <reference field="1" count="1" selected="0">
            <x v="0"/>
          </reference>
          <reference field="3" count="1" selected="0">
            <x v="13"/>
          </reference>
          <reference field="11" count="1" selected="0">
            <x v="25"/>
          </reference>
          <reference field="12" count="1" selected="0">
            <x v="2"/>
          </reference>
        </references>
      </pivotArea>
    </format>
    <format dxfId="6789">
      <pivotArea collapsedLevelsAreSubtotals="1" fieldPosition="0">
        <references count="4">
          <reference field="1" count="1" selected="0">
            <x v="0"/>
          </reference>
          <reference field="3" count="1" selected="0">
            <x v="13"/>
          </reference>
          <reference field="11" count="1">
            <x v="35"/>
          </reference>
          <reference field="12" count="1" selected="0">
            <x v="2"/>
          </reference>
        </references>
      </pivotArea>
    </format>
    <format dxfId="6788">
      <pivotArea collapsedLevelsAreSubtotals="1" fieldPosition="0">
        <references count="5">
          <reference field="0" count="1">
            <x v="52"/>
          </reference>
          <reference field="1" count="1" selected="0">
            <x v="0"/>
          </reference>
          <reference field="3" count="1" selected="0">
            <x v="13"/>
          </reference>
          <reference field="11" count="1" selected="0">
            <x v="35"/>
          </reference>
          <reference field="12" count="1" selected="0">
            <x v="2"/>
          </reference>
        </references>
      </pivotArea>
    </format>
    <format dxfId="6787">
      <pivotArea collapsedLevelsAreSubtotals="1" fieldPosition="0">
        <references count="3">
          <reference field="1" count="1" selected="0">
            <x v="0"/>
          </reference>
          <reference field="3" count="1">
            <x v="15"/>
          </reference>
          <reference field="12" count="1" selected="0">
            <x v="2"/>
          </reference>
        </references>
      </pivotArea>
    </format>
    <format dxfId="6786">
      <pivotArea collapsedLevelsAreSubtotals="1" fieldPosition="0">
        <references count="4">
          <reference field="1" count="1" selected="0">
            <x v="0"/>
          </reference>
          <reference field="3" count="1" selected="0">
            <x v="15"/>
          </reference>
          <reference field="11" count="1">
            <x v="1"/>
          </reference>
          <reference field="12" count="1" selected="0">
            <x v="2"/>
          </reference>
        </references>
      </pivotArea>
    </format>
    <format dxfId="6785">
      <pivotArea collapsedLevelsAreSubtotals="1" fieldPosition="0">
        <references count="5">
          <reference field="0" count="1">
            <x v="41"/>
          </reference>
          <reference field="1" count="1" selected="0">
            <x v="0"/>
          </reference>
          <reference field="3" count="1" selected="0">
            <x v="15"/>
          </reference>
          <reference field="11" count="1" selected="0">
            <x v="1"/>
          </reference>
          <reference field="12" count="1" selected="0">
            <x v="2"/>
          </reference>
        </references>
      </pivotArea>
    </format>
    <format dxfId="6784">
      <pivotArea collapsedLevelsAreSubtotals="1" fieldPosition="0">
        <references count="4">
          <reference field="1" count="1" selected="0">
            <x v="0"/>
          </reference>
          <reference field="3" count="1" selected="0">
            <x v="15"/>
          </reference>
          <reference field="11" count="1">
            <x v="16"/>
          </reference>
          <reference field="12" count="1" selected="0">
            <x v="2"/>
          </reference>
        </references>
      </pivotArea>
    </format>
    <format dxfId="6783">
      <pivotArea collapsedLevelsAreSubtotals="1" fieldPosition="0">
        <references count="5">
          <reference field="0" count="1">
            <x v="14"/>
          </reference>
          <reference field="1" count="1" selected="0">
            <x v="0"/>
          </reference>
          <reference field="3" count="1" selected="0">
            <x v="15"/>
          </reference>
          <reference field="11" count="1" selected="0">
            <x v="16"/>
          </reference>
          <reference field="12" count="1" selected="0">
            <x v="2"/>
          </reference>
        </references>
      </pivotArea>
    </format>
    <format dxfId="6782">
      <pivotArea collapsedLevelsAreSubtotals="1" fieldPosition="0">
        <references count="3">
          <reference field="1" count="1" selected="0">
            <x v="0"/>
          </reference>
          <reference field="3" count="1">
            <x v="16"/>
          </reference>
          <reference field="12" count="1" selected="0">
            <x v="2"/>
          </reference>
        </references>
      </pivotArea>
    </format>
    <format dxfId="6781">
      <pivotArea collapsedLevelsAreSubtotals="1" fieldPosition="0">
        <references count="4">
          <reference field="1" count="1" selected="0">
            <x v="0"/>
          </reference>
          <reference field="3" count="1" selected="0">
            <x v="16"/>
          </reference>
          <reference field="11" count="1">
            <x v="1"/>
          </reference>
          <reference field="12" count="1" selected="0">
            <x v="2"/>
          </reference>
        </references>
      </pivotArea>
    </format>
    <format dxfId="6780">
      <pivotArea collapsedLevelsAreSubtotals="1" fieldPosition="0">
        <references count="5">
          <reference field="0" count="2">
            <x v="41"/>
            <x v="46"/>
          </reference>
          <reference field="1" count="1" selected="0">
            <x v="0"/>
          </reference>
          <reference field="3" count="1" selected="0">
            <x v="16"/>
          </reference>
          <reference field="11" count="1" selected="0">
            <x v="1"/>
          </reference>
          <reference field="12" count="1" selected="0">
            <x v="2"/>
          </reference>
        </references>
      </pivotArea>
    </format>
    <format dxfId="6779">
      <pivotArea collapsedLevelsAreSubtotals="1" fieldPosition="0">
        <references count="4">
          <reference field="1" count="1" selected="0">
            <x v="0"/>
          </reference>
          <reference field="3" count="1" selected="0">
            <x v="16"/>
          </reference>
          <reference field="11" count="1">
            <x v="16"/>
          </reference>
          <reference field="12" count="1" selected="0">
            <x v="2"/>
          </reference>
        </references>
      </pivotArea>
    </format>
    <format dxfId="6778">
      <pivotArea collapsedLevelsAreSubtotals="1" fieldPosition="0">
        <references count="5">
          <reference field="0" count="1">
            <x v="14"/>
          </reference>
          <reference field="1" count="1" selected="0">
            <x v="0"/>
          </reference>
          <reference field="3" count="1" selected="0">
            <x v="16"/>
          </reference>
          <reference field="11" count="1" selected="0">
            <x v="16"/>
          </reference>
          <reference field="12" count="1" selected="0">
            <x v="2"/>
          </reference>
        </references>
      </pivotArea>
    </format>
    <format dxfId="6777">
      <pivotArea collapsedLevelsAreSubtotals="1" fieldPosition="0">
        <references count="4">
          <reference field="1" count="1" selected="0">
            <x v="0"/>
          </reference>
          <reference field="3" count="1" selected="0">
            <x v="16"/>
          </reference>
          <reference field="11" count="1">
            <x v="25"/>
          </reference>
          <reference field="12" count="1" selected="0">
            <x v="2"/>
          </reference>
        </references>
      </pivotArea>
    </format>
    <format dxfId="6776">
      <pivotArea collapsedLevelsAreSubtotals="1" fieldPosition="0">
        <references count="5">
          <reference field="0" count="1">
            <x v="51"/>
          </reference>
          <reference field="1" count="1" selected="0">
            <x v="0"/>
          </reference>
          <reference field="3" count="1" selected="0">
            <x v="16"/>
          </reference>
          <reference field="11" count="1" selected="0">
            <x v="25"/>
          </reference>
          <reference field="12" count="1" selected="0">
            <x v="2"/>
          </reference>
        </references>
      </pivotArea>
    </format>
    <format dxfId="6775">
      <pivotArea collapsedLevelsAreSubtotals="1" fieldPosition="0">
        <references count="3">
          <reference field="1" count="1" selected="0">
            <x v="0"/>
          </reference>
          <reference field="3" count="1">
            <x v="17"/>
          </reference>
          <reference field="12" count="1" selected="0">
            <x v="2"/>
          </reference>
        </references>
      </pivotArea>
    </format>
    <format dxfId="6774">
      <pivotArea collapsedLevelsAreSubtotals="1" fieldPosition="0">
        <references count="4">
          <reference field="1" count="1" selected="0">
            <x v="0"/>
          </reference>
          <reference field="3" count="1" selected="0">
            <x v="17"/>
          </reference>
          <reference field="11" count="1">
            <x v="1"/>
          </reference>
          <reference field="12" count="1" selected="0">
            <x v="2"/>
          </reference>
        </references>
      </pivotArea>
    </format>
    <format dxfId="6773">
      <pivotArea collapsedLevelsAreSubtotals="1" fieldPosition="0">
        <references count="5">
          <reference field="0" count="1">
            <x v="41"/>
          </reference>
          <reference field="1" count="1" selected="0">
            <x v="0"/>
          </reference>
          <reference field="3" count="1" selected="0">
            <x v="17"/>
          </reference>
          <reference field="11" count="1" selected="0">
            <x v="1"/>
          </reference>
          <reference field="12" count="1" selected="0">
            <x v="2"/>
          </reference>
        </references>
      </pivotArea>
    </format>
    <format dxfId="6772">
      <pivotArea collapsedLevelsAreSubtotals="1" fieldPosition="0">
        <references count="4">
          <reference field="1" count="1" selected="0">
            <x v="0"/>
          </reference>
          <reference field="3" count="1" selected="0">
            <x v="17"/>
          </reference>
          <reference field="11" count="1">
            <x v="16"/>
          </reference>
          <reference field="12" count="1" selected="0">
            <x v="2"/>
          </reference>
        </references>
      </pivotArea>
    </format>
    <format dxfId="6771">
      <pivotArea collapsedLevelsAreSubtotals="1" fieldPosition="0">
        <references count="5">
          <reference field="0" count="1">
            <x v="14"/>
          </reference>
          <reference field="1" count="1" selected="0">
            <x v="0"/>
          </reference>
          <reference field="3" count="1" selected="0">
            <x v="17"/>
          </reference>
          <reference field="11" count="1" selected="0">
            <x v="16"/>
          </reference>
          <reference field="12" count="1" selected="0">
            <x v="2"/>
          </reference>
        </references>
      </pivotArea>
    </format>
    <format dxfId="6770">
      <pivotArea collapsedLevelsAreSubtotals="1" fieldPosition="0">
        <references count="3">
          <reference field="1" count="1" selected="0">
            <x v="0"/>
          </reference>
          <reference field="3" count="1">
            <x v="18"/>
          </reference>
          <reference field="12" count="1" selected="0">
            <x v="2"/>
          </reference>
        </references>
      </pivotArea>
    </format>
    <format dxfId="6769">
      <pivotArea collapsedLevelsAreSubtotals="1" fieldPosition="0">
        <references count="4">
          <reference field="1" count="1" selected="0">
            <x v="0"/>
          </reference>
          <reference field="3" count="1" selected="0">
            <x v="18"/>
          </reference>
          <reference field="11" count="1">
            <x v="1"/>
          </reference>
          <reference field="12" count="1" selected="0">
            <x v="2"/>
          </reference>
        </references>
      </pivotArea>
    </format>
    <format dxfId="6768">
      <pivotArea collapsedLevelsAreSubtotals="1" fieldPosition="0">
        <references count="5">
          <reference field="0" count="2">
            <x v="38"/>
            <x v="41"/>
          </reference>
          <reference field="1" count="1" selected="0">
            <x v="0"/>
          </reference>
          <reference field="3" count="1" selected="0">
            <x v="18"/>
          </reference>
          <reference field="11" count="1" selected="0">
            <x v="1"/>
          </reference>
          <reference field="12" count="1" selected="0">
            <x v="2"/>
          </reference>
        </references>
      </pivotArea>
    </format>
    <format dxfId="6767">
      <pivotArea collapsedLevelsAreSubtotals="1" fieldPosition="0">
        <references count="4">
          <reference field="1" count="1" selected="0">
            <x v="0"/>
          </reference>
          <reference field="3" count="1" selected="0">
            <x v="18"/>
          </reference>
          <reference field="11" count="1">
            <x v="25"/>
          </reference>
          <reference field="12" count="1" selected="0">
            <x v="2"/>
          </reference>
        </references>
      </pivotArea>
    </format>
    <format dxfId="6766">
      <pivotArea collapsedLevelsAreSubtotals="1" fieldPosition="0">
        <references count="5">
          <reference field="0" count="1">
            <x v="51"/>
          </reference>
          <reference field="1" count="1" selected="0">
            <x v="0"/>
          </reference>
          <reference field="3" count="1" selected="0">
            <x v="18"/>
          </reference>
          <reference field="11" count="1" selected="0">
            <x v="25"/>
          </reference>
          <reference field="12" count="1" selected="0">
            <x v="2"/>
          </reference>
        </references>
      </pivotArea>
    </format>
    <format dxfId="6765">
      <pivotArea collapsedLevelsAreSubtotals="1" fieldPosition="0">
        <references count="3">
          <reference field="1" count="1" selected="0">
            <x v="0"/>
          </reference>
          <reference field="3" count="1">
            <x v="19"/>
          </reference>
          <reference field="12" count="1" selected="0">
            <x v="2"/>
          </reference>
        </references>
      </pivotArea>
    </format>
    <format dxfId="6764">
      <pivotArea collapsedLevelsAreSubtotals="1" fieldPosition="0">
        <references count="4">
          <reference field="1" count="1" selected="0">
            <x v="0"/>
          </reference>
          <reference field="3" count="1" selected="0">
            <x v="19"/>
          </reference>
          <reference field="11" count="1">
            <x v="1"/>
          </reference>
          <reference field="12" count="1" selected="0">
            <x v="2"/>
          </reference>
        </references>
      </pivotArea>
    </format>
    <format dxfId="6763">
      <pivotArea collapsedLevelsAreSubtotals="1" fieldPosition="0">
        <references count="5">
          <reference field="0" count="1">
            <x v="41"/>
          </reference>
          <reference field="1" count="1" selected="0">
            <x v="0"/>
          </reference>
          <reference field="3" count="1" selected="0">
            <x v="19"/>
          </reference>
          <reference field="11" count="1" selected="0">
            <x v="1"/>
          </reference>
          <reference field="12" count="1" selected="0">
            <x v="2"/>
          </reference>
        </references>
      </pivotArea>
    </format>
    <format dxfId="6762">
      <pivotArea collapsedLevelsAreSubtotals="1" fieldPosition="0">
        <references count="3">
          <reference field="1" count="1" selected="0">
            <x v="0"/>
          </reference>
          <reference field="3" count="1">
            <x v="20"/>
          </reference>
          <reference field="12" count="1" selected="0">
            <x v="2"/>
          </reference>
        </references>
      </pivotArea>
    </format>
    <format dxfId="6761">
      <pivotArea collapsedLevelsAreSubtotals="1" fieldPosition="0">
        <references count="4">
          <reference field="1" count="1" selected="0">
            <x v="0"/>
          </reference>
          <reference field="3" count="1" selected="0">
            <x v="20"/>
          </reference>
          <reference field="11" count="1">
            <x v="1"/>
          </reference>
          <reference field="12" count="1" selected="0">
            <x v="2"/>
          </reference>
        </references>
      </pivotArea>
    </format>
    <format dxfId="6760">
      <pivotArea collapsedLevelsAreSubtotals="1" fieldPosition="0">
        <references count="5">
          <reference field="0" count="1">
            <x v="41"/>
          </reference>
          <reference field="1" count="1" selected="0">
            <x v="0"/>
          </reference>
          <reference field="3" count="1" selected="0">
            <x v="20"/>
          </reference>
          <reference field="11" count="1" selected="0">
            <x v="1"/>
          </reference>
          <reference field="12" count="1" selected="0">
            <x v="2"/>
          </reference>
        </references>
      </pivotArea>
    </format>
    <format dxfId="6759">
      <pivotArea collapsedLevelsAreSubtotals="1" fieldPosition="0">
        <references count="4">
          <reference field="1" count="1" selected="0">
            <x v="0"/>
          </reference>
          <reference field="3" count="1" selected="0">
            <x v="20"/>
          </reference>
          <reference field="11" count="1">
            <x v="16"/>
          </reference>
          <reference field="12" count="1" selected="0">
            <x v="2"/>
          </reference>
        </references>
      </pivotArea>
    </format>
    <format dxfId="6758">
      <pivotArea collapsedLevelsAreSubtotals="1" fieldPosition="0">
        <references count="5">
          <reference field="0" count="1">
            <x v="14"/>
          </reference>
          <reference field="1" count="1" selected="0">
            <x v="0"/>
          </reference>
          <reference field="3" count="1" selected="0">
            <x v="20"/>
          </reference>
          <reference field="11" count="1" selected="0">
            <x v="16"/>
          </reference>
          <reference field="12" count="1" selected="0">
            <x v="2"/>
          </reference>
        </references>
      </pivotArea>
    </format>
    <format dxfId="6757">
      <pivotArea collapsedLevelsAreSubtotals="1" fieldPosition="0">
        <references count="3">
          <reference field="1" count="1" selected="0">
            <x v="0"/>
          </reference>
          <reference field="3" count="1">
            <x v="26"/>
          </reference>
          <reference field="12" count="1" selected="0">
            <x v="2"/>
          </reference>
        </references>
      </pivotArea>
    </format>
    <format dxfId="6756">
      <pivotArea collapsedLevelsAreSubtotals="1" fieldPosition="0">
        <references count="4">
          <reference field="1" count="1" selected="0">
            <x v="0"/>
          </reference>
          <reference field="3" count="1" selected="0">
            <x v="26"/>
          </reference>
          <reference field="11" count="1">
            <x v="1"/>
          </reference>
          <reference field="12" count="1" selected="0">
            <x v="2"/>
          </reference>
        </references>
      </pivotArea>
    </format>
    <format dxfId="6755">
      <pivotArea collapsedLevelsAreSubtotals="1" fieldPosition="0">
        <references count="5">
          <reference field="0" count="2">
            <x v="41"/>
            <x v="46"/>
          </reference>
          <reference field="1" count="1" selected="0">
            <x v="0"/>
          </reference>
          <reference field="3" count="1" selected="0">
            <x v="26"/>
          </reference>
          <reference field="11" count="1" selected="0">
            <x v="1"/>
          </reference>
          <reference field="12" count="1" selected="0">
            <x v="2"/>
          </reference>
        </references>
      </pivotArea>
    </format>
    <format dxfId="6754">
      <pivotArea collapsedLevelsAreSubtotals="1" fieldPosition="0">
        <references count="4">
          <reference field="1" count="1" selected="0">
            <x v="0"/>
          </reference>
          <reference field="3" count="1" selected="0">
            <x v="26"/>
          </reference>
          <reference field="11" count="1">
            <x v="25"/>
          </reference>
          <reference field="12" count="1" selected="0">
            <x v="2"/>
          </reference>
        </references>
      </pivotArea>
    </format>
    <format dxfId="6753">
      <pivotArea collapsedLevelsAreSubtotals="1" fieldPosition="0">
        <references count="5">
          <reference field="0" count="1">
            <x v="51"/>
          </reference>
          <reference field="1" count="1" selected="0">
            <x v="0"/>
          </reference>
          <reference field="3" count="1" selected="0">
            <x v="26"/>
          </reference>
          <reference field="11" count="1" selected="0">
            <x v="25"/>
          </reference>
          <reference field="12" count="1" selected="0">
            <x v="2"/>
          </reference>
        </references>
      </pivotArea>
    </format>
    <format dxfId="6752">
      <pivotArea collapsedLevelsAreSubtotals="1" fieldPosition="0">
        <references count="3">
          <reference field="1" count="1" selected="0">
            <x v="0"/>
          </reference>
          <reference field="3" count="1">
            <x v="27"/>
          </reference>
          <reference field="12" count="1" selected="0">
            <x v="2"/>
          </reference>
        </references>
      </pivotArea>
    </format>
    <format dxfId="6751">
      <pivotArea collapsedLevelsAreSubtotals="1" fieldPosition="0">
        <references count="4">
          <reference field="1" count="1" selected="0">
            <x v="0"/>
          </reference>
          <reference field="3" count="1" selected="0">
            <x v="27"/>
          </reference>
          <reference field="11" count="1">
            <x v="1"/>
          </reference>
          <reference field="12" count="1" selected="0">
            <x v="2"/>
          </reference>
        </references>
      </pivotArea>
    </format>
    <format dxfId="6750">
      <pivotArea collapsedLevelsAreSubtotals="1" fieldPosition="0">
        <references count="5">
          <reference field="0" count="1">
            <x v="41"/>
          </reference>
          <reference field="1" count="1" selected="0">
            <x v="0"/>
          </reference>
          <reference field="3" count="1" selected="0">
            <x v="27"/>
          </reference>
          <reference field="11" count="1" selected="0">
            <x v="1"/>
          </reference>
          <reference field="12" count="1" selected="0">
            <x v="2"/>
          </reference>
        </references>
      </pivotArea>
    </format>
    <format dxfId="6749">
      <pivotArea collapsedLevelsAreSubtotals="1" fieldPosition="0">
        <references count="4">
          <reference field="1" count="1" selected="0">
            <x v="0"/>
          </reference>
          <reference field="3" count="1" selected="0">
            <x v="27"/>
          </reference>
          <reference field="11" count="1">
            <x v="4"/>
          </reference>
          <reference field="12" count="1" selected="0">
            <x v="2"/>
          </reference>
        </references>
      </pivotArea>
    </format>
    <format dxfId="6748">
      <pivotArea collapsedLevelsAreSubtotals="1" fieldPosition="0">
        <references count="5">
          <reference field="0" count="2">
            <x v="71"/>
            <x v="74"/>
          </reference>
          <reference field="1" count="1" selected="0">
            <x v="0"/>
          </reference>
          <reference field="3" count="1" selected="0">
            <x v="27"/>
          </reference>
          <reference field="11" count="1" selected="0">
            <x v="4"/>
          </reference>
          <reference field="12" count="1" selected="0">
            <x v="2"/>
          </reference>
        </references>
      </pivotArea>
    </format>
    <format dxfId="6747">
      <pivotArea collapsedLevelsAreSubtotals="1" fieldPosition="0">
        <references count="4">
          <reference field="1" count="1" selected="0">
            <x v="0"/>
          </reference>
          <reference field="3" count="1" selected="0">
            <x v="27"/>
          </reference>
          <reference field="11" count="1">
            <x v="16"/>
          </reference>
          <reference field="12" count="1" selected="0">
            <x v="2"/>
          </reference>
        </references>
      </pivotArea>
    </format>
    <format dxfId="6746">
      <pivotArea collapsedLevelsAreSubtotals="1" fieldPosition="0">
        <references count="5">
          <reference field="0" count="1">
            <x v="14"/>
          </reference>
          <reference field="1" count="1" selected="0">
            <x v="0"/>
          </reference>
          <reference field="3" count="1" selected="0">
            <x v="27"/>
          </reference>
          <reference field="11" count="1" selected="0">
            <x v="16"/>
          </reference>
          <reference field="12" count="1" selected="0">
            <x v="2"/>
          </reference>
        </references>
      </pivotArea>
    </format>
    <format dxfId="6745">
      <pivotArea collapsedLevelsAreSubtotals="1" fieldPosition="0">
        <references count="3">
          <reference field="1" count="1" selected="0">
            <x v="0"/>
          </reference>
          <reference field="3" count="1">
            <x v="32"/>
          </reference>
          <reference field="12" count="1" selected="0">
            <x v="2"/>
          </reference>
        </references>
      </pivotArea>
    </format>
    <format dxfId="6744">
      <pivotArea collapsedLevelsAreSubtotals="1" fieldPosition="0">
        <references count="4">
          <reference field="1" count="1" selected="0">
            <x v="0"/>
          </reference>
          <reference field="3" count="1" selected="0">
            <x v="32"/>
          </reference>
          <reference field="11" count="1">
            <x v="1"/>
          </reference>
          <reference field="12" count="1" selected="0">
            <x v="2"/>
          </reference>
        </references>
      </pivotArea>
    </format>
    <format dxfId="6743">
      <pivotArea collapsedLevelsAreSubtotals="1" fieldPosition="0">
        <references count="5">
          <reference field="0" count="1">
            <x v="41"/>
          </reference>
          <reference field="1" count="1" selected="0">
            <x v="0"/>
          </reference>
          <reference field="3" count="1" selected="0">
            <x v="32"/>
          </reference>
          <reference field="11" count="1" selected="0">
            <x v="1"/>
          </reference>
          <reference field="12" count="1" selected="0">
            <x v="2"/>
          </reference>
        </references>
      </pivotArea>
    </format>
    <format dxfId="6742">
      <pivotArea collapsedLevelsAreSubtotals="1" fieldPosition="0">
        <references count="4">
          <reference field="1" count="1" selected="0">
            <x v="0"/>
          </reference>
          <reference field="3" count="1" selected="0">
            <x v="32"/>
          </reference>
          <reference field="11" count="1">
            <x v="25"/>
          </reference>
          <reference field="12" count="1" selected="0">
            <x v="2"/>
          </reference>
        </references>
      </pivotArea>
    </format>
    <format dxfId="6741">
      <pivotArea collapsedLevelsAreSubtotals="1" fieldPosition="0">
        <references count="5">
          <reference field="0" count="1">
            <x v="51"/>
          </reference>
          <reference field="1" count="1" selected="0">
            <x v="0"/>
          </reference>
          <reference field="3" count="1" selected="0">
            <x v="32"/>
          </reference>
          <reference field="11" count="1" selected="0">
            <x v="25"/>
          </reference>
          <reference field="12" count="1" selected="0">
            <x v="2"/>
          </reference>
        </references>
      </pivotArea>
    </format>
    <format dxfId="6740">
      <pivotArea collapsedLevelsAreSubtotals="1" fieldPosition="0">
        <references count="3">
          <reference field="1" count="1" selected="0">
            <x v="0"/>
          </reference>
          <reference field="3" count="1">
            <x v="34"/>
          </reference>
          <reference field="12" count="1" selected="0">
            <x v="2"/>
          </reference>
        </references>
      </pivotArea>
    </format>
    <format dxfId="6739">
      <pivotArea collapsedLevelsAreSubtotals="1" fieldPosition="0">
        <references count="4">
          <reference field="1" count="1" selected="0">
            <x v="0"/>
          </reference>
          <reference field="3" count="1" selected="0">
            <x v="34"/>
          </reference>
          <reference field="11" count="1">
            <x v="1"/>
          </reference>
          <reference field="12" count="1" selected="0">
            <x v="2"/>
          </reference>
        </references>
      </pivotArea>
    </format>
    <format dxfId="6738">
      <pivotArea collapsedLevelsAreSubtotals="1" fieldPosition="0">
        <references count="5">
          <reference field="0" count="1">
            <x v="41"/>
          </reference>
          <reference field="1" count="1" selected="0">
            <x v="0"/>
          </reference>
          <reference field="3" count="1" selected="0">
            <x v="34"/>
          </reference>
          <reference field="11" count="1" selected="0">
            <x v="1"/>
          </reference>
          <reference field="12" count="1" selected="0">
            <x v="2"/>
          </reference>
        </references>
      </pivotArea>
    </format>
    <format dxfId="6737">
      <pivotArea collapsedLevelsAreSubtotals="1" fieldPosition="0">
        <references count="4">
          <reference field="1" count="1" selected="0">
            <x v="0"/>
          </reference>
          <reference field="3" count="1" selected="0">
            <x v="34"/>
          </reference>
          <reference field="11" count="1">
            <x v="16"/>
          </reference>
          <reference field="12" count="1" selected="0">
            <x v="2"/>
          </reference>
        </references>
      </pivotArea>
    </format>
    <format dxfId="6736">
      <pivotArea collapsedLevelsAreSubtotals="1" fieldPosition="0">
        <references count="5">
          <reference field="0" count="1">
            <x v="14"/>
          </reference>
          <reference field="1" count="1" selected="0">
            <x v="0"/>
          </reference>
          <reference field="3" count="1" selected="0">
            <x v="34"/>
          </reference>
          <reference field="11" count="1" selected="0">
            <x v="16"/>
          </reference>
          <reference field="12" count="1" selected="0">
            <x v="2"/>
          </reference>
        </references>
      </pivotArea>
    </format>
    <format dxfId="6735">
      <pivotArea collapsedLevelsAreSubtotals="1" fieldPosition="0">
        <references count="3">
          <reference field="1" count="1" selected="0">
            <x v="0"/>
          </reference>
          <reference field="3" count="1">
            <x v="35"/>
          </reference>
          <reference field="12" count="1" selected="0">
            <x v="2"/>
          </reference>
        </references>
      </pivotArea>
    </format>
    <format dxfId="6734">
      <pivotArea collapsedLevelsAreSubtotals="1" fieldPosition="0">
        <references count="4">
          <reference field="1" count="1" selected="0">
            <x v="0"/>
          </reference>
          <reference field="3" count="1" selected="0">
            <x v="35"/>
          </reference>
          <reference field="11" count="1">
            <x v="1"/>
          </reference>
          <reference field="12" count="1" selected="0">
            <x v="2"/>
          </reference>
        </references>
      </pivotArea>
    </format>
    <format dxfId="6733">
      <pivotArea collapsedLevelsAreSubtotals="1" fieldPosition="0">
        <references count="5">
          <reference field="0" count="1">
            <x v="41"/>
          </reference>
          <reference field="1" count="1" selected="0">
            <x v="0"/>
          </reference>
          <reference field="3" count="1" selected="0">
            <x v="35"/>
          </reference>
          <reference field="11" count="1" selected="0">
            <x v="1"/>
          </reference>
          <reference field="12" count="1" selected="0">
            <x v="2"/>
          </reference>
        </references>
      </pivotArea>
    </format>
    <format dxfId="6732">
      <pivotArea collapsedLevelsAreSubtotals="1" fieldPosition="0">
        <references count="4">
          <reference field="1" count="1" selected="0">
            <x v="0"/>
          </reference>
          <reference field="3" count="1" selected="0">
            <x v="35"/>
          </reference>
          <reference field="11" count="1">
            <x v="16"/>
          </reference>
          <reference field="12" count="1" selected="0">
            <x v="2"/>
          </reference>
        </references>
      </pivotArea>
    </format>
    <format dxfId="6731">
      <pivotArea collapsedLevelsAreSubtotals="1" fieldPosition="0">
        <references count="5">
          <reference field="0" count="1">
            <x v="14"/>
          </reference>
          <reference field="1" count="1" selected="0">
            <x v="0"/>
          </reference>
          <reference field="3" count="1" selected="0">
            <x v="35"/>
          </reference>
          <reference field="11" count="1" selected="0">
            <x v="16"/>
          </reference>
          <reference field="12" count="1" selected="0">
            <x v="2"/>
          </reference>
        </references>
      </pivotArea>
    </format>
    <format dxfId="6730">
      <pivotArea collapsedLevelsAreSubtotals="1" fieldPosition="0">
        <references count="3">
          <reference field="1" count="1" selected="0">
            <x v="0"/>
          </reference>
          <reference field="3" count="1">
            <x v="40"/>
          </reference>
          <reference field="12" count="1" selected="0">
            <x v="2"/>
          </reference>
        </references>
      </pivotArea>
    </format>
    <format dxfId="6729">
      <pivotArea collapsedLevelsAreSubtotals="1" fieldPosition="0">
        <references count="4">
          <reference field="1" count="1" selected="0">
            <x v="0"/>
          </reference>
          <reference field="3" count="1" selected="0">
            <x v="40"/>
          </reference>
          <reference field="11" count="1">
            <x v="4"/>
          </reference>
          <reference field="12" count="1" selected="0">
            <x v="2"/>
          </reference>
        </references>
      </pivotArea>
    </format>
    <format dxfId="6728">
      <pivotArea collapsedLevelsAreSubtotals="1" fieldPosition="0">
        <references count="5">
          <reference field="0" count="1">
            <x v="74"/>
          </reference>
          <reference field="1" count="1" selected="0">
            <x v="0"/>
          </reference>
          <reference field="3" count="1" selected="0">
            <x v="40"/>
          </reference>
          <reference field="11" count="1" selected="0">
            <x v="4"/>
          </reference>
          <reference field="12" count="1" selected="0">
            <x v="2"/>
          </reference>
        </references>
      </pivotArea>
    </format>
    <format dxfId="6727">
      <pivotArea collapsedLevelsAreSubtotals="1" fieldPosition="0">
        <references count="4">
          <reference field="1" count="1" selected="0">
            <x v="0"/>
          </reference>
          <reference field="3" count="1" selected="0">
            <x v="40"/>
          </reference>
          <reference field="11" count="1">
            <x v="25"/>
          </reference>
          <reference field="12" count="1" selected="0">
            <x v="2"/>
          </reference>
        </references>
      </pivotArea>
    </format>
    <format dxfId="6726">
      <pivotArea collapsedLevelsAreSubtotals="1" fieldPosition="0">
        <references count="5">
          <reference field="0" count="1">
            <x v="51"/>
          </reference>
          <reference field="1" count="1" selected="0">
            <x v="0"/>
          </reference>
          <reference field="3" count="1" selected="0">
            <x v="40"/>
          </reference>
          <reference field="11" count="1" selected="0">
            <x v="25"/>
          </reference>
          <reference field="12" count="1" selected="0">
            <x v="2"/>
          </reference>
        </references>
      </pivotArea>
    </format>
    <format dxfId="6725">
      <pivotArea collapsedLevelsAreSubtotals="1" fieldPosition="0">
        <references count="3">
          <reference field="1" count="1" selected="0">
            <x v="0"/>
          </reference>
          <reference field="3" count="1">
            <x v="42"/>
          </reference>
          <reference field="12" count="1" selected="0">
            <x v="2"/>
          </reference>
        </references>
      </pivotArea>
    </format>
    <format dxfId="6724">
      <pivotArea collapsedLevelsAreSubtotals="1" fieldPosition="0">
        <references count="4">
          <reference field="1" count="1" selected="0">
            <x v="0"/>
          </reference>
          <reference field="3" count="1" selected="0">
            <x v="42"/>
          </reference>
          <reference field="11" count="1">
            <x v="1"/>
          </reference>
          <reference field="12" count="1" selected="0">
            <x v="2"/>
          </reference>
        </references>
      </pivotArea>
    </format>
    <format dxfId="6723">
      <pivotArea collapsedLevelsAreSubtotals="1" fieldPosition="0">
        <references count="5">
          <reference field="0" count="1">
            <x v="41"/>
          </reference>
          <reference field="1" count="1" selected="0">
            <x v="0"/>
          </reference>
          <reference field="3" count="1" selected="0">
            <x v="42"/>
          </reference>
          <reference field="11" count="1" selected="0">
            <x v="1"/>
          </reference>
          <reference field="12" count="1" selected="0">
            <x v="2"/>
          </reference>
        </references>
      </pivotArea>
    </format>
    <format dxfId="6722">
      <pivotArea collapsedLevelsAreSubtotals="1" fieldPosition="0">
        <references count="4">
          <reference field="1" count="1" selected="0">
            <x v="0"/>
          </reference>
          <reference field="3" count="1" selected="0">
            <x v="42"/>
          </reference>
          <reference field="11" count="1">
            <x v="16"/>
          </reference>
          <reference field="12" count="1" selected="0">
            <x v="2"/>
          </reference>
        </references>
      </pivotArea>
    </format>
    <format dxfId="6721">
      <pivotArea collapsedLevelsAreSubtotals="1" fieldPosition="0">
        <references count="5">
          <reference field="0" count="1">
            <x v="14"/>
          </reference>
          <reference field="1" count="1" selected="0">
            <x v="0"/>
          </reference>
          <reference field="3" count="1" selected="0">
            <x v="42"/>
          </reference>
          <reference field="11" count="1" selected="0">
            <x v="16"/>
          </reference>
          <reference field="12" count="1" selected="0">
            <x v="2"/>
          </reference>
        </references>
      </pivotArea>
    </format>
    <format dxfId="6720">
      <pivotArea collapsedLevelsAreSubtotals="1" fieldPosition="0">
        <references count="3">
          <reference field="1" count="1" selected="0">
            <x v="0"/>
          </reference>
          <reference field="3" count="1">
            <x v="44"/>
          </reference>
          <reference field="12" count="1" selected="0">
            <x v="2"/>
          </reference>
        </references>
      </pivotArea>
    </format>
    <format dxfId="6719">
      <pivotArea collapsedLevelsAreSubtotals="1" fieldPosition="0">
        <references count="4">
          <reference field="1" count="1" selected="0">
            <x v="0"/>
          </reference>
          <reference field="3" count="1" selected="0">
            <x v="44"/>
          </reference>
          <reference field="11" count="1">
            <x v="1"/>
          </reference>
          <reference field="12" count="1" selected="0">
            <x v="2"/>
          </reference>
        </references>
      </pivotArea>
    </format>
    <format dxfId="6718">
      <pivotArea collapsedLevelsAreSubtotals="1" fieldPosition="0">
        <references count="5">
          <reference field="0" count="3">
            <x v="38"/>
            <x v="41"/>
            <x v="46"/>
          </reference>
          <reference field="1" count="1" selected="0">
            <x v="0"/>
          </reference>
          <reference field="3" count="1" selected="0">
            <x v="44"/>
          </reference>
          <reference field="11" count="1" selected="0">
            <x v="1"/>
          </reference>
          <reference field="12" count="1" selected="0">
            <x v="2"/>
          </reference>
        </references>
      </pivotArea>
    </format>
    <format dxfId="6717">
      <pivotArea collapsedLevelsAreSubtotals="1" fieldPosition="0">
        <references count="4">
          <reference field="1" count="1" selected="0">
            <x v="0"/>
          </reference>
          <reference field="3" count="1" selected="0">
            <x v="44"/>
          </reference>
          <reference field="11" count="1">
            <x v="4"/>
          </reference>
          <reference field="12" count="1" selected="0">
            <x v="2"/>
          </reference>
        </references>
      </pivotArea>
    </format>
    <format dxfId="6716">
      <pivotArea collapsedLevelsAreSubtotals="1" fieldPosition="0">
        <references count="5">
          <reference field="0" count="3">
            <x v="71"/>
            <x v="72"/>
            <x v="74"/>
          </reference>
          <reference field="1" count="1" selected="0">
            <x v="0"/>
          </reference>
          <reference field="3" count="1" selected="0">
            <x v="44"/>
          </reference>
          <reference field="11" count="1" selected="0">
            <x v="4"/>
          </reference>
          <reference field="12" count="1" selected="0">
            <x v="2"/>
          </reference>
        </references>
      </pivotArea>
    </format>
    <format dxfId="6715">
      <pivotArea collapsedLevelsAreSubtotals="1" fieldPosition="0">
        <references count="4">
          <reference field="1" count="1" selected="0">
            <x v="0"/>
          </reference>
          <reference field="3" count="1" selected="0">
            <x v="44"/>
          </reference>
          <reference field="11" count="1">
            <x v="16"/>
          </reference>
          <reference field="12" count="1" selected="0">
            <x v="2"/>
          </reference>
        </references>
      </pivotArea>
    </format>
    <format dxfId="6714">
      <pivotArea collapsedLevelsAreSubtotals="1" fieldPosition="0">
        <references count="5">
          <reference field="0" count="1">
            <x v="14"/>
          </reference>
          <reference field="1" count="1" selected="0">
            <x v="0"/>
          </reference>
          <reference field="3" count="1" selected="0">
            <x v="44"/>
          </reference>
          <reference field="11" count="1" selected="0">
            <x v="16"/>
          </reference>
          <reference field="12" count="1" selected="0">
            <x v="2"/>
          </reference>
        </references>
      </pivotArea>
    </format>
    <format dxfId="6713">
      <pivotArea collapsedLevelsAreSubtotals="1" fieldPosition="0">
        <references count="4">
          <reference field="1" count="1" selected="0">
            <x v="0"/>
          </reference>
          <reference field="3" count="1" selected="0">
            <x v="44"/>
          </reference>
          <reference field="11" count="1">
            <x v="25"/>
          </reference>
          <reference field="12" count="1" selected="0">
            <x v="2"/>
          </reference>
        </references>
      </pivotArea>
    </format>
    <format dxfId="6712">
      <pivotArea collapsedLevelsAreSubtotals="1" fieldPosition="0">
        <references count="5">
          <reference field="0" count="1">
            <x v="51"/>
          </reference>
          <reference field="1" count="1" selected="0">
            <x v="0"/>
          </reference>
          <reference field="3" count="1" selected="0">
            <x v="44"/>
          </reference>
          <reference field="11" count="1" selected="0">
            <x v="25"/>
          </reference>
          <reference field="12" count="1" selected="0">
            <x v="2"/>
          </reference>
        </references>
      </pivotArea>
    </format>
    <format dxfId="6711">
      <pivotArea collapsedLevelsAreSubtotals="1" fieldPosition="0">
        <references count="4">
          <reference field="1" count="1" selected="0">
            <x v="0"/>
          </reference>
          <reference field="3" count="1" selected="0">
            <x v="44"/>
          </reference>
          <reference field="11" count="1">
            <x v="35"/>
          </reference>
          <reference field="12" count="1" selected="0">
            <x v="2"/>
          </reference>
        </references>
      </pivotArea>
    </format>
    <format dxfId="6710">
      <pivotArea collapsedLevelsAreSubtotals="1" fieldPosition="0">
        <references count="5">
          <reference field="0" count="1">
            <x v="52"/>
          </reference>
          <reference field="1" count="1" selected="0">
            <x v="0"/>
          </reference>
          <reference field="3" count="1" selected="0">
            <x v="44"/>
          </reference>
          <reference field="11" count="1" selected="0">
            <x v="35"/>
          </reference>
          <reference field="12" count="1" selected="0">
            <x v="2"/>
          </reference>
        </references>
      </pivotArea>
    </format>
    <format dxfId="6709">
      <pivotArea collapsedLevelsAreSubtotals="1" fieldPosition="0">
        <references count="3">
          <reference field="1" count="1" selected="0">
            <x v="0"/>
          </reference>
          <reference field="3" count="1">
            <x v="48"/>
          </reference>
          <reference field="12" count="1" selected="0">
            <x v="2"/>
          </reference>
        </references>
      </pivotArea>
    </format>
    <format dxfId="6708">
      <pivotArea collapsedLevelsAreSubtotals="1" fieldPosition="0">
        <references count="4">
          <reference field="1" count="1" selected="0">
            <x v="0"/>
          </reference>
          <reference field="3" count="1" selected="0">
            <x v="48"/>
          </reference>
          <reference field="11" count="1">
            <x v="25"/>
          </reference>
          <reference field="12" count="1" selected="0">
            <x v="2"/>
          </reference>
        </references>
      </pivotArea>
    </format>
    <format dxfId="6707">
      <pivotArea collapsedLevelsAreSubtotals="1" fieldPosition="0">
        <references count="5">
          <reference field="0" count="1">
            <x v="51"/>
          </reference>
          <reference field="1" count="1" selected="0">
            <x v="0"/>
          </reference>
          <reference field="3" count="1" selected="0">
            <x v="48"/>
          </reference>
          <reference field="11" count="1" selected="0">
            <x v="25"/>
          </reference>
          <reference field="12" count="1" selected="0">
            <x v="2"/>
          </reference>
        </references>
      </pivotArea>
    </format>
    <format dxfId="6706">
      <pivotArea collapsedLevelsAreSubtotals="1" fieldPosition="0">
        <references count="4">
          <reference field="1" count="1" selected="0">
            <x v="0"/>
          </reference>
          <reference field="3" count="1" selected="0">
            <x v="48"/>
          </reference>
          <reference field="11" count="1">
            <x v="35"/>
          </reference>
          <reference field="12" count="1" selected="0">
            <x v="2"/>
          </reference>
        </references>
      </pivotArea>
    </format>
    <format dxfId="6705">
      <pivotArea collapsedLevelsAreSubtotals="1" fieldPosition="0">
        <references count="5">
          <reference field="0" count="1">
            <x v="52"/>
          </reference>
          <reference field="1" count="1" selected="0">
            <x v="0"/>
          </reference>
          <reference field="3" count="1" selected="0">
            <x v="48"/>
          </reference>
          <reference field="11" count="1" selected="0">
            <x v="35"/>
          </reference>
          <reference field="12" count="1" selected="0">
            <x v="2"/>
          </reference>
        </references>
      </pivotArea>
    </format>
    <format dxfId="6704">
      <pivotArea collapsedLevelsAreSubtotals="1" fieldPosition="0">
        <references count="3">
          <reference field="1" count="1" selected="0">
            <x v="0"/>
          </reference>
          <reference field="3" count="1">
            <x v="50"/>
          </reference>
          <reference field="12" count="1" selected="0">
            <x v="2"/>
          </reference>
        </references>
      </pivotArea>
    </format>
    <format dxfId="6703">
      <pivotArea collapsedLevelsAreSubtotals="1" fieldPosition="0">
        <references count="4">
          <reference field="1" count="1" selected="0">
            <x v="0"/>
          </reference>
          <reference field="3" count="1" selected="0">
            <x v="50"/>
          </reference>
          <reference field="11" count="1">
            <x v="1"/>
          </reference>
          <reference field="12" count="1" selected="0">
            <x v="2"/>
          </reference>
        </references>
      </pivotArea>
    </format>
    <format dxfId="6702">
      <pivotArea collapsedLevelsAreSubtotals="1" fieldPosition="0">
        <references count="5">
          <reference field="0" count="1">
            <x v="41"/>
          </reference>
          <reference field="1" count="1" selected="0">
            <x v="0"/>
          </reference>
          <reference field="3" count="1" selected="0">
            <x v="50"/>
          </reference>
          <reference field="11" count="1" selected="0">
            <x v="1"/>
          </reference>
          <reference field="12" count="1" selected="0">
            <x v="2"/>
          </reference>
        </references>
      </pivotArea>
    </format>
    <format dxfId="6701">
      <pivotArea collapsedLevelsAreSubtotals="1" fieldPosition="0">
        <references count="4">
          <reference field="1" count="1" selected="0">
            <x v="0"/>
          </reference>
          <reference field="3" count="1" selected="0">
            <x v="50"/>
          </reference>
          <reference field="11" count="1">
            <x v="16"/>
          </reference>
          <reference field="12" count="1" selected="0">
            <x v="2"/>
          </reference>
        </references>
      </pivotArea>
    </format>
    <format dxfId="6700">
      <pivotArea collapsedLevelsAreSubtotals="1" fieldPosition="0">
        <references count="5">
          <reference field="0" count="1">
            <x v="14"/>
          </reference>
          <reference field="1" count="1" selected="0">
            <x v="0"/>
          </reference>
          <reference field="3" count="1" selected="0">
            <x v="50"/>
          </reference>
          <reference field="11" count="1" selected="0">
            <x v="16"/>
          </reference>
          <reference field="12" count="1" selected="0">
            <x v="2"/>
          </reference>
        </references>
      </pivotArea>
    </format>
    <format dxfId="6699">
      <pivotArea collapsedLevelsAreSubtotals="1" fieldPosition="0">
        <references count="3">
          <reference field="1" count="1" selected="0">
            <x v="0"/>
          </reference>
          <reference field="3" count="1">
            <x v="51"/>
          </reference>
          <reference field="12" count="1" selected="0">
            <x v="2"/>
          </reference>
        </references>
      </pivotArea>
    </format>
    <format dxfId="6698">
      <pivotArea collapsedLevelsAreSubtotals="1" fieldPosition="0">
        <references count="4">
          <reference field="1" count="1" selected="0">
            <x v="0"/>
          </reference>
          <reference field="3" count="1" selected="0">
            <x v="51"/>
          </reference>
          <reference field="11" count="1">
            <x v="1"/>
          </reference>
          <reference field="12" count="1" selected="0">
            <x v="2"/>
          </reference>
        </references>
      </pivotArea>
    </format>
    <format dxfId="6697">
      <pivotArea collapsedLevelsAreSubtotals="1" fieldPosition="0">
        <references count="5">
          <reference field="0" count="1">
            <x v="41"/>
          </reference>
          <reference field="1" count="1" selected="0">
            <x v="0"/>
          </reference>
          <reference field="3" count="1" selected="0">
            <x v="51"/>
          </reference>
          <reference field="11" count="1" selected="0">
            <x v="1"/>
          </reference>
          <reference field="12" count="1" selected="0">
            <x v="2"/>
          </reference>
        </references>
      </pivotArea>
    </format>
    <format dxfId="6696">
      <pivotArea collapsedLevelsAreSubtotals="1" fieldPosition="0">
        <references count="4">
          <reference field="1" count="1" selected="0">
            <x v="0"/>
          </reference>
          <reference field="3" count="1" selected="0">
            <x v="51"/>
          </reference>
          <reference field="11" count="1">
            <x v="16"/>
          </reference>
          <reference field="12" count="1" selected="0">
            <x v="2"/>
          </reference>
        </references>
      </pivotArea>
    </format>
    <format dxfId="6695">
      <pivotArea collapsedLevelsAreSubtotals="1" fieldPosition="0">
        <references count="5">
          <reference field="0" count="1">
            <x v="14"/>
          </reference>
          <reference field="1" count="1" selected="0">
            <x v="0"/>
          </reference>
          <reference field="3" count="1" selected="0">
            <x v="51"/>
          </reference>
          <reference field="11" count="1" selected="0">
            <x v="16"/>
          </reference>
          <reference field="12" count="1" selected="0">
            <x v="2"/>
          </reference>
        </references>
      </pivotArea>
    </format>
    <format dxfId="6694">
      <pivotArea collapsedLevelsAreSubtotals="1" fieldPosition="0">
        <references count="3">
          <reference field="1" count="1" selected="0">
            <x v="0"/>
          </reference>
          <reference field="3" count="1">
            <x v="52"/>
          </reference>
          <reference field="12" count="1" selected="0">
            <x v="2"/>
          </reference>
        </references>
      </pivotArea>
    </format>
    <format dxfId="6693">
      <pivotArea collapsedLevelsAreSubtotals="1" fieldPosition="0">
        <references count="4">
          <reference field="1" count="1" selected="0">
            <x v="0"/>
          </reference>
          <reference field="3" count="1" selected="0">
            <x v="52"/>
          </reference>
          <reference field="11" count="1">
            <x v="1"/>
          </reference>
          <reference field="12" count="1" selected="0">
            <x v="2"/>
          </reference>
        </references>
      </pivotArea>
    </format>
    <format dxfId="6692">
      <pivotArea collapsedLevelsAreSubtotals="1" fieldPosition="0">
        <references count="5">
          <reference field="0" count="1">
            <x v="41"/>
          </reference>
          <reference field="1" count="1" selected="0">
            <x v="0"/>
          </reference>
          <reference field="3" count="1" selected="0">
            <x v="52"/>
          </reference>
          <reference field="11" count="1" selected="0">
            <x v="1"/>
          </reference>
          <reference field="12" count="1" selected="0">
            <x v="2"/>
          </reference>
        </references>
      </pivotArea>
    </format>
    <format dxfId="6691">
      <pivotArea collapsedLevelsAreSubtotals="1" fieldPosition="0">
        <references count="4">
          <reference field="1" count="1" selected="0">
            <x v="0"/>
          </reference>
          <reference field="3" count="1" selected="0">
            <x v="52"/>
          </reference>
          <reference field="11" count="1">
            <x v="16"/>
          </reference>
          <reference field="12" count="1" selected="0">
            <x v="2"/>
          </reference>
        </references>
      </pivotArea>
    </format>
    <format dxfId="6690">
      <pivotArea collapsedLevelsAreSubtotals="1" fieldPosition="0">
        <references count="5">
          <reference field="0" count="1">
            <x v="14"/>
          </reference>
          <reference field="1" count="1" selected="0">
            <x v="0"/>
          </reference>
          <reference field="3" count="1" selected="0">
            <x v="52"/>
          </reference>
          <reference field="11" count="1" selected="0">
            <x v="16"/>
          </reference>
          <reference field="12" count="1" selected="0">
            <x v="2"/>
          </reference>
        </references>
      </pivotArea>
    </format>
    <format dxfId="6689">
      <pivotArea collapsedLevelsAreSubtotals="1" fieldPosition="0">
        <references count="3">
          <reference field="1" count="1" selected="0">
            <x v="0"/>
          </reference>
          <reference field="3" count="1">
            <x v="54"/>
          </reference>
          <reference field="12" count="1" selected="0">
            <x v="2"/>
          </reference>
        </references>
      </pivotArea>
    </format>
    <format dxfId="6688">
      <pivotArea collapsedLevelsAreSubtotals="1" fieldPosition="0">
        <references count="4">
          <reference field="1" count="1" selected="0">
            <x v="0"/>
          </reference>
          <reference field="3" count="1" selected="0">
            <x v="54"/>
          </reference>
          <reference field="11" count="1">
            <x v="4"/>
          </reference>
          <reference field="12" count="1" selected="0">
            <x v="2"/>
          </reference>
        </references>
      </pivotArea>
    </format>
    <format dxfId="6687">
      <pivotArea collapsedLevelsAreSubtotals="1" fieldPosition="0">
        <references count="5">
          <reference field="0" count="1">
            <x v="72"/>
          </reference>
          <reference field="1" count="1" selected="0">
            <x v="0"/>
          </reference>
          <reference field="3" count="1" selected="0">
            <x v="54"/>
          </reference>
          <reference field="11" count="1" selected="0">
            <x v="4"/>
          </reference>
          <reference field="12" count="1" selected="0">
            <x v="2"/>
          </reference>
        </references>
      </pivotArea>
    </format>
    <format dxfId="6686">
      <pivotArea collapsedLevelsAreSubtotals="1" fieldPosition="0">
        <references count="3">
          <reference field="1" count="1" selected="0">
            <x v="0"/>
          </reference>
          <reference field="3" count="1">
            <x v="55"/>
          </reference>
          <reference field="12" count="1" selected="0">
            <x v="2"/>
          </reference>
        </references>
      </pivotArea>
    </format>
    <format dxfId="6685">
      <pivotArea collapsedLevelsAreSubtotals="1" fieldPosition="0">
        <references count="4">
          <reference field="1" count="1" selected="0">
            <x v="0"/>
          </reference>
          <reference field="3" count="1" selected="0">
            <x v="55"/>
          </reference>
          <reference field="11" count="1">
            <x v="1"/>
          </reference>
          <reference field="12" count="1" selected="0">
            <x v="2"/>
          </reference>
        </references>
      </pivotArea>
    </format>
    <format dxfId="6684">
      <pivotArea collapsedLevelsAreSubtotals="1" fieldPosition="0">
        <references count="5">
          <reference field="0" count="1">
            <x v="41"/>
          </reference>
          <reference field="1" count="1" selected="0">
            <x v="0"/>
          </reference>
          <reference field="3" count="1" selected="0">
            <x v="55"/>
          </reference>
          <reference field="11" count="1" selected="0">
            <x v="1"/>
          </reference>
          <reference field="12" count="1" selected="0">
            <x v="2"/>
          </reference>
        </references>
      </pivotArea>
    </format>
    <format dxfId="6683">
      <pivotArea collapsedLevelsAreSubtotals="1" fieldPosition="0">
        <references count="3">
          <reference field="1" count="1" selected="0">
            <x v="0"/>
          </reference>
          <reference field="3" count="1">
            <x v="56"/>
          </reference>
          <reference field="12" count="1" selected="0">
            <x v="2"/>
          </reference>
        </references>
      </pivotArea>
    </format>
    <format dxfId="6682">
      <pivotArea collapsedLevelsAreSubtotals="1" fieldPosition="0">
        <references count="4">
          <reference field="1" count="1" selected="0">
            <x v="0"/>
          </reference>
          <reference field="3" count="1" selected="0">
            <x v="56"/>
          </reference>
          <reference field="11" count="1">
            <x v="35"/>
          </reference>
          <reference field="12" count="1" selected="0">
            <x v="2"/>
          </reference>
        </references>
      </pivotArea>
    </format>
    <format dxfId="6681">
      <pivotArea collapsedLevelsAreSubtotals="1" fieldPosition="0">
        <references count="5">
          <reference field="0" count="1">
            <x v="52"/>
          </reference>
          <reference field="1" count="1" selected="0">
            <x v="0"/>
          </reference>
          <reference field="3" count="1" selected="0">
            <x v="56"/>
          </reference>
          <reference field="11" count="1" selected="0">
            <x v="35"/>
          </reference>
          <reference field="12" count="1" selected="0">
            <x v="2"/>
          </reference>
        </references>
      </pivotArea>
    </format>
    <format dxfId="6680">
      <pivotArea collapsedLevelsAreSubtotals="1" fieldPosition="0">
        <references count="3">
          <reference field="1" count="1" selected="0">
            <x v="0"/>
          </reference>
          <reference field="3" count="1">
            <x v="57"/>
          </reference>
          <reference field="12" count="1" selected="0">
            <x v="2"/>
          </reference>
        </references>
      </pivotArea>
    </format>
    <format dxfId="6679">
      <pivotArea collapsedLevelsAreSubtotals="1" fieldPosition="0">
        <references count="4">
          <reference field="1" count="1" selected="0">
            <x v="0"/>
          </reference>
          <reference field="3" count="1" selected="0">
            <x v="57"/>
          </reference>
          <reference field="11" count="1">
            <x v="1"/>
          </reference>
          <reference field="12" count="1" selected="0">
            <x v="2"/>
          </reference>
        </references>
      </pivotArea>
    </format>
    <format dxfId="6678">
      <pivotArea collapsedLevelsAreSubtotals="1" fieldPosition="0">
        <references count="5">
          <reference field="0" count="1">
            <x v="41"/>
          </reference>
          <reference field="1" count="1" selected="0">
            <x v="0"/>
          </reference>
          <reference field="3" count="1" selected="0">
            <x v="57"/>
          </reference>
          <reference field="11" count="1" selected="0">
            <x v="1"/>
          </reference>
          <reference field="12" count="1" selected="0">
            <x v="2"/>
          </reference>
        </references>
      </pivotArea>
    </format>
    <format dxfId="6677">
      <pivotArea collapsedLevelsAreSubtotals="1" fieldPosition="0">
        <references count="4">
          <reference field="1" count="1" selected="0">
            <x v="0"/>
          </reference>
          <reference field="3" count="1" selected="0">
            <x v="57"/>
          </reference>
          <reference field="11" count="1">
            <x v="25"/>
          </reference>
          <reference field="12" count="1" selected="0">
            <x v="2"/>
          </reference>
        </references>
      </pivotArea>
    </format>
    <format dxfId="6676">
      <pivotArea collapsedLevelsAreSubtotals="1" fieldPosition="0">
        <references count="5">
          <reference field="0" count="1">
            <x v="51"/>
          </reference>
          <reference field="1" count="1" selected="0">
            <x v="0"/>
          </reference>
          <reference field="3" count="1" selected="0">
            <x v="57"/>
          </reference>
          <reference field="11" count="1" selected="0">
            <x v="25"/>
          </reference>
          <reference field="12" count="1" selected="0">
            <x v="2"/>
          </reference>
        </references>
      </pivotArea>
    </format>
    <format dxfId="6675">
      <pivotArea collapsedLevelsAreSubtotals="1" fieldPosition="0">
        <references count="3">
          <reference field="1" count="1" selected="0">
            <x v="0"/>
          </reference>
          <reference field="3" count="1">
            <x v="58"/>
          </reference>
          <reference field="12" count="1" selected="0">
            <x v="2"/>
          </reference>
        </references>
      </pivotArea>
    </format>
    <format dxfId="6674">
      <pivotArea collapsedLevelsAreSubtotals="1" fieldPosition="0">
        <references count="4">
          <reference field="1" count="1" selected="0">
            <x v="0"/>
          </reference>
          <reference field="3" count="1" selected="0">
            <x v="58"/>
          </reference>
          <reference field="11" count="1">
            <x v="1"/>
          </reference>
          <reference field="12" count="1" selected="0">
            <x v="2"/>
          </reference>
        </references>
      </pivotArea>
    </format>
    <format dxfId="6673">
      <pivotArea collapsedLevelsAreSubtotals="1" fieldPosition="0">
        <references count="5">
          <reference field="0" count="1">
            <x v="41"/>
          </reference>
          <reference field="1" count="1" selected="0">
            <x v="0"/>
          </reference>
          <reference field="3" count="1" selected="0">
            <x v="58"/>
          </reference>
          <reference field="11" count="1" selected="0">
            <x v="1"/>
          </reference>
          <reference field="12" count="1" selected="0">
            <x v="2"/>
          </reference>
        </references>
      </pivotArea>
    </format>
    <format dxfId="6672">
      <pivotArea collapsedLevelsAreSubtotals="1" fieldPosition="0">
        <references count="4">
          <reference field="1" count="1" selected="0">
            <x v="0"/>
          </reference>
          <reference field="3" count="1" selected="0">
            <x v="58"/>
          </reference>
          <reference field="11" count="1">
            <x v="16"/>
          </reference>
          <reference field="12" count="1" selected="0">
            <x v="2"/>
          </reference>
        </references>
      </pivotArea>
    </format>
    <format dxfId="6671">
      <pivotArea collapsedLevelsAreSubtotals="1" fieldPosition="0">
        <references count="5">
          <reference field="0" count="1">
            <x v="14"/>
          </reference>
          <reference field="1" count="1" selected="0">
            <x v="0"/>
          </reference>
          <reference field="3" count="1" selected="0">
            <x v="58"/>
          </reference>
          <reference field="11" count="1" selected="0">
            <x v="16"/>
          </reference>
          <reference field="12" count="1" selected="0">
            <x v="2"/>
          </reference>
        </references>
      </pivotArea>
    </format>
    <format dxfId="6670">
      <pivotArea collapsedLevelsAreSubtotals="1" fieldPosition="0">
        <references count="3">
          <reference field="1" count="1" selected="0">
            <x v="0"/>
          </reference>
          <reference field="3" count="1">
            <x v="62"/>
          </reference>
          <reference field="12" count="1" selected="0">
            <x v="2"/>
          </reference>
        </references>
      </pivotArea>
    </format>
    <format dxfId="6669">
      <pivotArea collapsedLevelsAreSubtotals="1" fieldPosition="0">
        <references count="4">
          <reference field="1" count="1" selected="0">
            <x v="0"/>
          </reference>
          <reference field="3" count="1" selected="0">
            <x v="62"/>
          </reference>
          <reference field="11" count="1">
            <x v="1"/>
          </reference>
          <reference field="12" count="1" selected="0">
            <x v="2"/>
          </reference>
        </references>
      </pivotArea>
    </format>
    <format dxfId="6668">
      <pivotArea collapsedLevelsAreSubtotals="1" fieldPosition="0">
        <references count="5">
          <reference field="0" count="1">
            <x v="41"/>
          </reference>
          <reference field="1" count="1" selected="0">
            <x v="0"/>
          </reference>
          <reference field="3" count="1" selected="0">
            <x v="62"/>
          </reference>
          <reference field="11" count="1" selected="0">
            <x v="1"/>
          </reference>
          <reference field="12" count="1" selected="0">
            <x v="2"/>
          </reference>
        </references>
      </pivotArea>
    </format>
    <format dxfId="6667">
      <pivotArea collapsedLevelsAreSubtotals="1" fieldPosition="0">
        <references count="4">
          <reference field="1" count="1" selected="0">
            <x v="0"/>
          </reference>
          <reference field="3" count="1" selected="0">
            <x v="62"/>
          </reference>
          <reference field="11" count="1">
            <x v="16"/>
          </reference>
          <reference field="12" count="1" selected="0">
            <x v="2"/>
          </reference>
        </references>
      </pivotArea>
    </format>
    <format dxfId="6666">
      <pivotArea collapsedLevelsAreSubtotals="1" fieldPosition="0">
        <references count="5">
          <reference field="0" count="1">
            <x v="14"/>
          </reference>
          <reference field="1" count="1" selected="0">
            <x v="0"/>
          </reference>
          <reference field="3" count="1" selected="0">
            <x v="62"/>
          </reference>
          <reference field="11" count="1" selected="0">
            <x v="16"/>
          </reference>
          <reference field="12" count="1" selected="0">
            <x v="2"/>
          </reference>
        </references>
      </pivotArea>
    </format>
    <format dxfId="6665">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6664">
      <pivotArea collapsedLevelsAreSubtotals="1" fieldPosition="0">
        <references count="5">
          <reference field="0" count="1">
            <x v="31"/>
          </reference>
          <reference field="1" count="1" selected="0">
            <x v="0"/>
          </reference>
          <reference field="3" count="1" selected="0">
            <x v="62"/>
          </reference>
          <reference field="11" count="1" selected="0">
            <x v="28"/>
          </reference>
          <reference field="12" count="1" selected="0">
            <x v="2"/>
          </reference>
        </references>
      </pivotArea>
    </format>
    <format dxfId="6663">
      <pivotArea collapsedLevelsAreSubtotals="1" fieldPosition="0">
        <references count="3">
          <reference field="1" count="1" selected="0">
            <x v="0"/>
          </reference>
          <reference field="3" count="1">
            <x v="71"/>
          </reference>
          <reference field="12" count="1" selected="0">
            <x v="2"/>
          </reference>
        </references>
      </pivotArea>
    </format>
    <format dxfId="6662">
      <pivotArea collapsedLevelsAreSubtotals="1" fieldPosition="0">
        <references count="4">
          <reference field="1" count="1" selected="0">
            <x v="0"/>
          </reference>
          <reference field="3" count="1" selected="0">
            <x v="71"/>
          </reference>
          <reference field="11" count="1">
            <x v="25"/>
          </reference>
          <reference field="12" count="1" selected="0">
            <x v="2"/>
          </reference>
        </references>
      </pivotArea>
    </format>
    <format dxfId="6661">
      <pivotArea collapsedLevelsAreSubtotals="1" fieldPosition="0">
        <references count="5">
          <reference field="0" count="1">
            <x v="51"/>
          </reference>
          <reference field="1" count="1" selected="0">
            <x v="0"/>
          </reference>
          <reference field="3" count="1" selected="0">
            <x v="71"/>
          </reference>
          <reference field="11" count="1" selected="0">
            <x v="25"/>
          </reference>
          <reference field="12" count="1" selected="0">
            <x v="2"/>
          </reference>
        </references>
      </pivotArea>
    </format>
    <format dxfId="6660">
      <pivotArea collapsedLevelsAreSubtotals="1" fieldPosition="0">
        <references count="3">
          <reference field="1" count="1" selected="0">
            <x v="0"/>
          </reference>
          <reference field="3" count="1">
            <x v="73"/>
          </reference>
          <reference field="12" count="1" selected="0">
            <x v="2"/>
          </reference>
        </references>
      </pivotArea>
    </format>
    <format dxfId="6659">
      <pivotArea collapsedLevelsAreSubtotals="1" fieldPosition="0">
        <references count="4">
          <reference field="1" count="1" selected="0">
            <x v="0"/>
          </reference>
          <reference field="3" count="1" selected="0">
            <x v="73"/>
          </reference>
          <reference field="11" count="1">
            <x v="1"/>
          </reference>
          <reference field="12" count="1" selected="0">
            <x v="2"/>
          </reference>
        </references>
      </pivotArea>
    </format>
    <format dxfId="6658">
      <pivotArea collapsedLevelsAreSubtotals="1" fieldPosition="0">
        <references count="5">
          <reference field="0" count="1">
            <x v="41"/>
          </reference>
          <reference field="1" count="1" selected="0">
            <x v="0"/>
          </reference>
          <reference field="3" count="1" selected="0">
            <x v="73"/>
          </reference>
          <reference field="11" count="1" selected="0">
            <x v="1"/>
          </reference>
          <reference field="12" count="1" selected="0">
            <x v="2"/>
          </reference>
        </references>
      </pivotArea>
    </format>
    <format dxfId="6657">
      <pivotArea collapsedLevelsAreSubtotals="1" fieldPosition="0">
        <references count="4">
          <reference field="1" count="1" selected="0">
            <x v="0"/>
          </reference>
          <reference field="3" count="1" selected="0">
            <x v="73"/>
          </reference>
          <reference field="11" count="1">
            <x v="16"/>
          </reference>
          <reference field="12" count="1" selected="0">
            <x v="2"/>
          </reference>
        </references>
      </pivotArea>
    </format>
    <format dxfId="6656">
      <pivotArea collapsedLevelsAreSubtotals="1" fieldPosition="0">
        <references count="5">
          <reference field="0" count="1">
            <x v="14"/>
          </reference>
          <reference field="1" count="1" selected="0">
            <x v="0"/>
          </reference>
          <reference field="3" count="1" selected="0">
            <x v="73"/>
          </reference>
          <reference field="11" count="1" selected="0">
            <x v="16"/>
          </reference>
          <reference field="12" count="1" selected="0">
            <x v="2"/>
          </reference>
        </references>
      </pivotArea>
    </format>
    <format dxfId="6655">
      <pivotArea collapsedLevelsAreSubtotals="1" fieldPosition="0">
        <references count="4">
          <reference field="1" count="1" selected="0">
            <x v="0"/>
          </reference>
          <reference field="3" count="1" selected="0">
            <x v="73"/>
          </reference>
          <reference field="11" count="1">
            <x v="25"/>
          </reference>
          <reference field="12" count="1" selected="0">
            <x v="2"/>
          </reference>
        </references>
      </pivotArea>
    </format>
    <format dxfId="6654">
      <pivotArea collapsedLevelsAreSubtotals="1" fieldPosition="0">
        <references count="5">
          <reference field="0" count="1">
            <x v="51"/>
          </reference>
          <reference field="1" count="1" selected="0">
            <x v="0"/>
          </reference>
          <reference field="3" count="1" selected="0">
            <x v="73"/>
          </reference>
          <reference field="11" count="1" selected="0">
            <x v="25"/>
          </reference>
          <reference field="12" count="1" selected="0">
            <x v="2"/>
          </reference>
        </references>
      </pivotArea>
    </format>
    <format dxfId="6653">
      <pivotArea collapsedLevelsAreSubtotals="1" fieldPosition="0">
        <references count="3">
          <reference field="1" count="1" selected="0">
            <x v="0"/>
          </reference>
          <reference field="3" count="1">
            <x v="78"/>
          </reference>
          <reference field="12" count="1" selected="0">
            <x v="2"/>
          </reference>
        </references>
      </pivotArea>
    </format>
    <format dxfId="6652">
      <pivotArea collapsedLevelsAreSubtotals="1" fieldPosition="0">
        <references count="4">
          <reference field="1" count="1" selected="0">
            <x v="0"/>
          </reference>
          <reference field="3" count="1" selected="0">
            <x v="78"/>
          </reference>
          <reference field="11" count="1">
            <x v="25"/>
          </reference>
          <reference field="12" count="1" selected="0">
            <x v="2"/>
          </reference>
        </references>
      </pivotArea>
    </format>
    <format dxfId="6651">
      <pivotArea collapsedLevelsAreSubtotals="1" fieldPosition="0">
        <references count="5">
          <reference field="0" count="1">
            <x v="51"/>
          </reference>
          <reference field="1" count="1" selected="0">
            <x v="0"/>
          </reference>
          <reference field="3" count="1" selected="0">
            <x v="78"/>
          </reference>
          <reference field="11" count="1" selected="0">
            <x v="25"/>
          </reference>
          <reference field="12" count="1" selected="0">
            <x v="2"/>
          </reference>
        </references>
      </pivotArea>
    </format>
    <format dxfId="6650">
      <pivotArea collapsedLevelsAreSubtotals="1" fieldPosition="0">
        <references count="3">
          <reference field="1" count="1" selected="0">
            <x v="0"/>
          </reference>
          <reference field="3" count="1">
            <x v="80"/>
          </reference>
          <reference field="12" count="1" selected="0">
            <x v="2"/>
          </reference>
        </references>
      </pivotArea>
    </format>
    <format dxfId="6649">
      <pivotArea collapsedLevelsAreSubtotals="1" fieldPosition="0">
        <references count="4">
          <reference field="1" count="1" selected="0">
            <x v="0"/>
          </reference>
          <reference field="3" count="1" selected="0">
            <x v="80"/>
          </reference>
          <reference field="11" count="1">
            <x v="1"/>
          </reference>
          <reference field="12" count="1" selected="0">
            <x v="2"/>
          </reference>
        </references>
      </pivotArea>
    </format>
    <format dxfId="6648">
      <pivotArea collapsedLevelsAreSubtotals="1" fieldPosition="0">
        <references count="5">
          <reference field="0" count="1">
            <x v="41"/>
          </reference>
          <reference field="1" count="1" selected="0">
            <x v="0"/>
          </reference>
          <reference field="3" count="1" selected="0">
            <x v="80"/>
          </reference>
          <reference field="11" count="1" selected="0">
            <x v="1"/>
          </reference>
          <reference field="12" count="1" selected="0">
            <x v="2"/>
          </reference>
        </references>
      </pivotArea>
    </format>
    <format dxfId="6647">
      <pivotArea collapsedLevelsAreSubtotals="1" fieldPosition="0">
        <references count="4">
          <reference field="1" count="1" selected="0">
            <x v="0"/>
          </reference>
          <reference field="3" count="1" selected="0">
            <x v="80"/>
          </reference>
          <reference field="11" count="1">
            <x v="16"/>
          </reference>
          <reference field="12" count="1" selected="0">
            <x v="2"/>
          </reference>
        </references>
      </pivotArea>
    </format>
    <format dxfId="6646">
      <pivotArea collapsedLevelsAreSubtotals="1" fieldPosition="0">
        <references count="5">
          <reference field="0" count="1">
            <x v="14"/>
          </reference>
          <reference field="1" count="1" selected="0">
            <x v="0"/>
          </reference>
          <reference field="3" count="1" selected="0">
            <x v="80"/>
          </reference>
          <reference field="11" count="1" selected="0">
            <x v="16"/>
          </reference>
          <reference field="12" count="1" selected="0">
            <x v="2"/>
          </reference>
        </references>
      </pivotArea>
    </format>
    <format dxfId="6645">
      <pivotArea collapsedLevelsAreSubtotals="1" fieldPosition="0">
        <references count="3">
          <reference field="1" count="1" selected="0">
            <x v="0"/>
          </reference>
          <reference field="3" count="1">
            <x v="82"/>
          </reference>
          <reference field="12" count="1" selected="0">
            <x v="2"/>
          </reference>
        </references>
      </pivotArea>
    </format>
    <format dxfId="6644">
      <pivotArea collapsedLevelsAreSubtotals="1" fieldPosition="0">
        <references count="4">
          <reference field="1" count="1" selected="0">
            <x v="0"/>
          </reference>
          <reference field="3" count="1" selected="0">
            <x v="82"/>
          </reference>
          <reference field="11" count="1">
            <x v="1"/>
          </reference>
          <reference field="12" count="1" selected="0">
            <x v="2"/>
          </reference>
        </references>
      </pivotArea>
    </format>
    <format dxfId="6643">
      <pivotArea collapsedLevelsAreSubtotals="1" fieldPosition="0">
        <references count="5">
          <reference field="0" count="1">
            <x v="38"/>
          </reference>
          <reference field="1" count="1" selected="0">
            <x v="0"/>
          </reference>
          <reference field="3" count="1" selected="0">
            <x v="82"/>
          </reference>
          <reference field="11" count="1" selected="0">
            <x v="1"/>
          </reference>
          <reference field="12" count="1" selected="0">
            <x v="2"/>
          </reference>
        </references>
      </pivotArea>
    </format>
    <format dxfId="6642">
      <pivotArea collapsedLevelsAreSubtotals="1" fieldPosition="0">
        <references count="4">
          <reference field="1" count="1" selected="0">
            <x v="0"/>
          </reference>
          <reference field="3" count="1" selected="0">
            <x v="82"/>
          </reference>
          <reference field="11" count="1">
            <x v="25"/>
          </reference>
          <reference field="12" count="1" selected="0">
            <x v="2"/>
          </reference>
        </references>
      </pivotArea>
    </format>
    <format dxfId="6641">
      <pivotArea collapsedLevelsAreSubtotals="1" fieldPosition="0">
        <references count="5">
          <reference field="0" count="1">
            <x v="51"/>
          </reference>
          <reference field="1" count="1" selected="0">
            <x v="0"/>
          </reference>
          <reference field="3" count="1" selected="0">
            <x v="82"/>
          </reference>
          <reference field="11" count="1" selected="0">
            <x v="25"/>
          </reference>
          <reference field="12" count="1" selected="0">
            <x v="2"/>
          </reference>
        </references>
      </pivotArea>
    </format>
    <format dxfId="6640">
      <pivotArea collapsedLevelsAreSubtotals="1" fieldPosition="0">
        <references count="4">
          <reference field="1" count="1" selected="0">
            <x v="0"/>
          </reference>
          <reference field="3" count="1" selected="0">
            <x v="82"/>
          </reference>
          <reference field="11" count="1">
            <x v="35"/>
          </reference>
          <reference field="12" count="1" selected="0">
            <x v="2"/>
          </reference>
        </references>
      </pivotArea>
    </format>
    <format dxfId="6639">
      <pivotArea collapsedLevelsAreSubtotals="1" fieldPosition="0">
        <references count="5">
          <reference field="0" count="1">
            <x v="52"/>
          </reference>
          <reference field="1" count="1" selected="0">
            <x v="0"/>
          </reference>
          <reference field="3" count="1" selected="0">
            <x v="82"/>
          </reference>
          <reference field="11" count="1" selected="0">
            <x v="35"/>
          </reference>
          <reference field="12" count="1" selected="0">
            <x v="2"/>
          </reference>
        </references>
      </pivotArea>
    </format>
    <format dxfId="6638">
      <pivotArea collapsedLevelsAreSubtotals="1" fieldPosition="0">
        <references count="3">
          <reference field="1" count="1" selected="0">
            <x v="0"/>
          </reference>
          <reference field="3" count="1">
            <x v="84"/>
          </reference>
          <reference field="12" count="1" selected="0">
            <x v="2"/>
          </reference>
        </references>
      </pivotArea>
    </format>
    <format dxfId="6637">
      <pivotArea collapsedLevelsAreSubtotals="1" fieldPosition="0">
        <references count="4">
          <reference field="1" count="1" selected="0">
            <x v="0"/>
          </reference>
          <reference field="3" count="1" selected="0">
            <x v="84"/>
          </reference>
          <reference field="11" count="1">
            <x v="1"/>
          </reference>
          <reference field="12" count="1" selected="0">
            <x v="2"/>
          </reference>
        </references>
      </pivotArea>
    </format>
    <format dxfId="6636">
      <pivotArea collapsedLevelsAreSubtotals="1" fieldPosition="0">
        <references count="5">
          <reference field="0" count="2">
            <x v="38"/>
            <x v="41"/>
          </reference>
          <reference field="1" count="1" selected="0">
            <x v="0"/>
          </reference>
          <reference field="3" count="1" selected="0">
            <x v="84"/>
          </reference>
          <reference field="11" count="1" selected="0">
            <x v="1"/>
          </reference>
          <reference field="12" count="1" selected="0">
            <x v="2"/>
          </reference>
        </references>
      </pivotArea>
    </format>
    <format dxfId="6635">
      <pivotArea collapsedLevelsAreSubtotals="1" fieldPosition="0">
        <references count="4">
          <reference field="1" count="1" selected="0">
            <x v="0"/>
          </reference>
          <reference field="3" count="1" selected="0">
            <x v="84"/>
          </reference>
          <reference field="11" count="1">
            <x v="16"/>
          </reference>
          <reference field="12" count="1" selected="0">
            <x v="2"/>
          </reference>
        </references>
      </pivotArea>
    </format>
    <format dxfId="6634">
      <pivotArea collapsedLevelsAreSubtotals="1" fieldPosition="0">
        <references count="5">
          <reference field="0" count="1">
            <x v="14"/>
          </reference>
          <reference field="1" count="1" selected="0">
            <x v="0"/>
          </reference>
          <reference field="3" count="1" selected="0">
            <x v="84"/>
          </reference>
          <reference field="11" count="1" selected="0">
            <x v="16"/>
          </reference>
          <reference field="12" count="1" selected="0">
            <x v="2"/>
          </reference>
        </references>
      </pivotArea>
    </format>
    <format dxfId="6633">
      <pivotArea collapsedLevelsAreSubtotals="1" fieldPosition="0">
        <references count="4">
          <reference field="1" count="1" selected="0">
            <x v="0"/>
          </reference>
          <reference field="3" count="1" selected="0">
            <x v="84"/>
          </reference>
          <reference field="11" count="1">
            <x v="25"/>
          </reference>
          <reference field="12" count="1" selected="0">
            <x v="2"/>
          </reference>
        </references>
      </pivotArea>
    </format>
    <format dxfId="6632">
      <pivotArea collapsedLevelsAreSubtotals="1" fieldPosition="0">
        <references count="5">
          <reference field="0" count="1">
            <x v="51"/>
          </reference>
          <reference field="1" count="1" selected="0">
            <x v="0"/>
          </reference>
          <reference field="3" count="1" selected="0">
            <x v="84"/>
          </reference>
          <reference field="11" count="1" selected="0">
            <x v="25"/>
          </reference>
          <reference field="12" count="1" selected="0">
            <x v="2"/>
          </reference>
        </references>
      </pivotArea>
    </format>
    <format dxfId="6631">
      <pivotArea collapsedLevelsAreSubtotals="1" fieldPosition="0">
        <references count="4">
          <reference field="1" count="1" selected="0">
            <x v="0"/>
          </reference>
          <reference field="3" count="1" selected="0">
            <x v="84"/>
          </reference>
          <reference field="11" count="1">
            <x v="35"/>
          </reference>
          <reference field="12" count="1" selected="0">
            <x v="2"/>
          </reference>
        </references>
      </pivotArea>
    </format>
    <format dxfId="6630">
      <pivotArea collapsedLevelsAreSubtotals="1" fieldPosition="0">
        <references count="5">
          <reference field="0" count="1">
            <x v="52"/>
          </reference>
          <reference field="1" count="1" selected="0">
            <x v="0"/>
          </reference>
          <reference field="3" count="1" selected="0">
            <x v="84"/>
          </reference>
          <reference field="11" count="1" selected="0">
            <x v="35"/>
          </reference>
          <reference field="12" count="1" selected="0">
            <x v="2"/>
          </reference>
        </references>
      </pivotArea>
    </format>
    <format dxfId="6629">
      <pivotArea collapsedLevelsAreSubtotals="1" fieldPosition="0">
        <references count="3">
          <reference field="1" count="1" selected="0">
            <x v="0"/>
          </reference>
          <reference field="3" count="1">
            <x v="86"/>
          </reference>
          <reference field="12" count="1" selected="0">
            <x v="2"/>
          </reference>
        </references>
      </pivotArea>
    </format>
    <format dxfId="6628">
      <pivotArea collapsedLevelsAreSubtotals="1" fieldPosition="0">
        <references count="4">
          <reference field="1" count="1" selected="0">
            <x v="0"/>
          </reference>
          <reference field="3" count="1" selected="0">
            <x v="86"/>
          </reference>
          <reference field="11" count="1">
            <x v="1"/>
          </reference>
          <reference field="12" count="1" selected="0">
            <x v="2"/>
          </reference>
        </references>
      </pivotArea>
    </format>
    <format dxfId="6627">
      <pivotArea collapsedLevelsAreSubtotals="1" fieldPosition="0">
        <references count="5">
          <reference field="0" count="1">
            <x v="41"/>
          </reference>
          <reference field="1" count="1" selected="0">
            <x v="0"/>
          </reference>
          <reference field="3" count="1" selected="0">
            <x v="86"/>
          </reference>
          <reference field="11" count="1" selected="0">
            <x v="1"/>
          </reference>
          <reference field="12" count="1" selected="0">
            <x v="2"/>
          </reference>
        </references>
      </pivotArea>
    </format>
    <format dxfId="6626">
      <pivotArea collapsedLevelsAreSubtotals="1" fieldPosition="0">
        <references count="4">
          <reference field="1" count="1" selected="0">
            <x v="0"/>
          </reference>
          <reference field="3" count="1" selected="0">
            <x v="86"/>
          </reference>
          <reference field="11" count="1">
            <x v="16"/>
          </reference>
          <reference field="12" count="1" selected="0">
            <x v="2"/>
          </reference>
        </references>
      </pivotArea>
    </format>
    <format dxfId="6625">
      <pivotArea collapsedLevelsAreSubtotals="1" fieldPosition="0">
        <references count="5">
          <reference field="0" count="1">
            <x v="14"/>
          </reference>
          <reference field="1" count="1" selected="0">
            <x v="0"/>
          </reference>
          <reference field="3" count="1" selected="0">
            <x v="86"/>
          </reference>
          <reference field="11" count="1" selected="0">
            <x v="16"/>
          </reference>
          <reference field="12" count="1" selected="0">
            <x v="2"/>
          </reference>
        </references>
      </pivotArea>
    </format>
    <format dxfId="6624">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6623">
      <pivotArea collapsedLevelsAreSubtotals="1" fieldPosition="0">
        <references count="5">
          <reference field="0" count="1">
            <x v="31"/>
          </reference>
          <reference field="1" count="1" selected="0">
            <x v="0"/>
          </reference>
          <reference field="3" count="1" selected="0">
            <x v="86"/>
          </reference>
          <reference field="11" count="1" selected="0">
            <x v="28"/>
          </reference>
          <reference field="12" count="1" selected="0">
            <x v="2"/>
          </reference>
        </references>
      </pivotArea>
    </format>
    <format dxfId="6622">
      <pivotArea collapsedLevelsAreSubtotals="1" fieldPosition="0">
        <references count="3">
          <reference field="1" count="1" selected="0">
            <x v="0"/>
          </reference>
          <reference field="3" count="1">
            <x v="90"/>
          </reference>
          <reference field="12" count="1" selected="0">
            <x v="2"/>
          </reference>
        </references>
      </pivotArea>
    </format>
    <format dxfId="6621">
      <pivotArea collapsedLevelsAreSubtotals="1" fieldPosition="0">
        <references count="4">
          <reference field="1" count="1" selected="0">
            <x v="0"/>
          </reference>
          <reference field="3" count="1" selected="0">
            <x v="90"/>
          </reference>
          <reference field="11" count="1">
            <x v="1"/>
          </reference>
          <reference field="12" count="1" selected="0">
            <x v="2"/>
          </reference>
        </references>
      </pivotArea>
    </format>
    <format dxfId="6620">
      <pivotArea collapsedLevelsAreSubtotals="1" fieldPosition="0">
        <references count="5">
          <reference field="0" count="1">
            <x v="41"/>
          </reference>
          <reference field="1" count="1" selected="0">
            <x v="0"/>
          </reference>
          <reference field="3" count="1" selected="0">
            <x v="90"/>
          </reference>
          <reference field="11" count="1" selected="0">
            <x v="1"/>
          </reference>
          <reference field="12" count="1" selected="0">
            <x v="2"/>
          </reference>
        </references>
      </pivotArea>
    </format>
    <format dxfId="6619">
      <pivotArea collapsedLevelsAreSubtotals="1" fieldPosition="0">
        <references count="3">
          <reference field="1" count="1" selected="0">
            <x v="0"/>
          </reference>
          <reference field="3" count="1">
            <x v="92"/>
          </reference>
          <reference field="12" count="1" selected="0">
            <x v="2"/>
          </reference>
        </references>
      </pivotArea>
    </format>
    <format dxfId="6618">
      <pivotArea collapsedLevelsAreSubtotals="1" fieldPosition="0">
        <references count="4">
          <reference field="1" count="1" selected="0">
            <x v="0"/>
          </reference>
          <reference field="3" count="1" selected="0">
            <x v="92"/>
          </reference>
          <reference field="11" count="1">
            <x v="1"/>
          </reference>
          <reference field="12" count="1" selected="0">
            <x v="2"/>
          </reference>
        </references>
      </pivotArea>
    </format>
    <format dxfId="6617">
      <pivotArea collapsedLevelsAreSubtotals="1" fieldPosition="0">
        <references count="5">
          <reference field="0" count="2">
            <x v="41"/>
            <x v="46"/>
          </reference>
          <reference field="1" count="1" selected="0">
            <x v="0"/>
          </reference>
          <reference field="3" count="1" selected="0">
            <x v="92"/>
          </reference>
          <reference field="11" count="1" selected="0">
            <x v="1"/>
          </reference>
          <reference field="12" count="1" selected="0">
            <x v="2"/>
          </reference>
        </references>
      </pivotArea>
    </format>
    <format dxfId="6616">
      <pivotArea collapsedLevelsAreSubtotals="1" fieldPosition="0">
        <references count="4">
          <reference field="1" count="1" selected="0">
            <x v="0"/>
          </reference>
          <reference field="3" count="1" selected="0">
            <x v="92"/>
          </reference>
          <reference field="11" count="1">
            <x v="25"/>
          </reference>
          <reference field="12" count="1" selected="0">
            <x v="2"/>
          </reference>
        </references>
      </pivotArea>
    </format>
    <format dxfId="6615">
      <pivotArea collapsedLevelsAreSubtotals="1" fieldPosition="0">
        <references count="5">
          <reference field="0" count="1">
            <x v="51"/>
          </reference>
          <reference field="1" count="1" selected="0">
            <x v="0"/>
          </reference>
          <reference field="3" count="1" selected="0">
            <x v="92"/>
          </reference>
          <reference field="11" count="1" selected="0">
            <x v="25"/>
          </reference>
          <reference field="12" count="1" selected="0">
            <x v="2"/>
          </reference>
        </references>
      </pivotArea>
    </format>
    <format dxfId="6614">
      <pivotArea collapsedLevelsAreSubtotals="1" fieldPosition="0">
        <references count="3">
          <reference field="1" count="1" selected="0">
            <x v="0"/>
          </reference>
          <reference field="3" count="1">
            <x v="94"/>
          </reference>
          <reference field="12" count="1" selected="0">
            <x v="2"/>
          </reference>
        </references>
      </pivotArea>
    </format>
    <format dxfId="6613">
      <pivotArea collapsedLevelsAreSubtotals="1" fieldPosition="0">
        <references count="4">
          <reference field="1" count="1" selected="0">
            <x v="0"/>
          </reference>
          <reference field="3" count="1" selected="0">
            <x v="94"/>
          </reference>
          <reference field="11" count="1">
            <x v="25"/>
          </reference>
          <reference field="12" count="1" selected="0">
            <x v="2"/>
          </reference>
        </references>
      </pivotArea>
    </format>
    <format dxfId="6612">
      <pivotArea collapsedLevelsAreSubtotals="1" fieldPosition="0">
        <references count="5">
          <reference field="0" count="1">
            <x v="51"/>
          </reference>
          <reference field="1" count="1" selected="0">
            <x v="0"/>
          </reference>
          <reference field="3" count="1" selected="0">
            <x v="94"/>
          </reference>
          <reference field="11" count="1" selected="0">
            <x v="25"/>
          </reference>
          <reference field="12" count="1" selected="0">
            <x v="2"/>
          </reference>
        </references>
      </pivotArea>
    </format>
    <format dxfId="6611">
      <pivotArea collapsedLevelsAreSubtotals="1" fieldPosition="0">
        <references count="4">
          <reference field="1" count="1" selected="0">
            <x v="0"/>
          </reference>
          <reference field="3" count="1" selected="0">
            <x v="94"/>
          </reference>
          <reference field="11" count="1">
            <x v="35"/>
          </reference>
          <reference field="12" count="1" selected="0">
            <x v="2"/>
          </reference>
        </references>
      </pivotArea>
    </format>
    <format dxfId="6610">
      <pivotArea collapsedLevelsAreSubtotals="1" fieldPosition="0">
        <references count="5">
          <reference field="0" count="1">
            <x v="52"/>
          </reference>
          <reference field="1" count="1" selected="0">
            <x v="0"/>
          </reference>
          <reference field="3" count="1" selected="0">
            <x v="94"/>
          </reference>
          <reference field="11" count="1" selected="0">
            <x v="35"/>
          </reference>
          <reference field="12" count="1" selected="0">
            <x v="2"/>
          </reference>
        </references>
      </pivotArea>
    </format>
    <format dxfId="6609">
      <pivotArea collapsedLevelsAreSubtotals="1" fieldPosition="0">
        <references count="3">
          <reference field="1" count="1" selected="0">
            <x v="0"/>
          </reference>
          <reference field="3" count="1">
            <x v="95"/>
          </reference>
          <reference field="12" count="1" selected="0">
            <x v="2"/>
          </reference>
        </references>
      </pivotArea>
    </format>
    <format dxfId="6608">
      <pivotArea collapsedLevelsAreSubtotals="1" fieldPosition="0">
        <references count="4">
          <reference field="1" count="1" selected="0">
            <x v="0"/>
          </reference>
          <reference field="3" count="1" selected="0">
            <x v="95"/>
          </reference>
          <reference field="11" count="1">
            <x v="35"/>
          </reference>
          <reference field="12" count="1" selected="0">
            <x v="2"/>
          </reference>
        </references>
      </pivotArea>
    </format>
    <format dxfId="6607">
      <pivotArea collapsedLevelsAreSubtotals="1" fieldPosition="0">
        <references count="5">
          <reference field="0" count="1">
            <x v="52"/>
          </reference>
          <reference field="1" count="1" selected="0">
            <x v="0"/>
          </reference>
          <reference field="3" count="1" selected="0">
            <x v="95"/>
          </reference>
          <reference field="11" count="1" selected="0">
            <x v="35"/>
          </reference>
          <reference field="12" count="1" selected="0">
            <x v="2"/>
          </reference>
        </references>
      </pivotArea>
    </format>
    <format dxfId="6606">
      <pivotArea collapsedLevelsAreSubtotals="1" fieldPosition="0">
        <references count="3">
          <reference field="1" count="1" selected="0">
            <x v="0"/>
          </reference>
          <reference field="3" count="1">
            <x v="100"/>
          </reference>
          <reference field="12" count="1" selected="0">
            <x v="2"/>
          </reference>
        </references>
      </pivotArea>
    </format>
    <format dxfId="6605">
      <pivotArea collapsedLevelsAreSubtotals="1" fieldPosition="0">
        <references count="4">
          <reference field="1" count="1" selected="0">
            <x v="0"/>
          </reference>
          <reference field="3" count="1" selected="0">
            <x v="100"/>
          </reference>
          <reference field="11" count="1">
            <x v="35"/>
          </reference>
          <reference field="12" count="1" selected="0">
            <x v="2"/>
          </reference>
        </references>
      </pivotArea>
    </format>
    <format dxfId="6604">
      <pivotArea collapsedLevelsAreSubtotals="1" fieldPosition="0">
        <references count="5">
          <reference field="0" count="1">
            <x v="52"/>
          </reference>
          <reference field="1" count="1" selected="0">
            <x v="0"/>
          </reference>
          <reference field="3" count="1" selected="0">
            <x v="100"/>
          </reference>
          <reference field="11" count="1" selected="0">
            <x v="35"/>
          </reference>
          <reference field="12" count="1" selected="0">
            <x v="2"/>
          </reference>
        </references>
      </pivotArea>
    </format>
    <format dxfId="6603">
      <pivotArea collapsedLevelsAreSubtotals="1" fieldPosition="0">
        <references count="3">
          <reference field="1" count="1" selected="0">
            <x v="0"/>
          </reference>
          <reference field="3" count="1">
            <x v="104"/>
          </reference>
          <reference field="12" count="1" selected="0">
            <x v="2"/>
          </reference>
        </references>
      </pivotArea>
    </format>
    <format dxfId="6602">
      <pivotArea collapsedLevelsAreSubtotals="1" fieldPosition="0">
        <references count="4">
          <reference field="1" count="1" selected="0">
            <x v="0"/>
          </reference>
          <reference field="3" count="1" selected="0">
            <x v="104"/>
          </reference>
          <reference field="11" count="1">
            <x v="35"/>
          </reference>
          <reference field="12" count="1" selected="0">
            <x v="2"/>
          </reference>
        </references>
      </pivotArea>
    </format>
    <format dxfId="6601">
      <pivotArea collapsedLevelsAreSubtotals="1" fieldPosition="0">
        <references count="5">
          <reference field="0" count="1">
            <x v="52"/>
          </reference>
          <reference field="1" count="1" selected="0">
            <x v="0"/>
          </reference>
          <reference field="3" count="1" selected="0">
            <x v="104"/>
          </reference>
          <reference field="11" count="1" selected="0">
            <x v="35"/>
          </reference>
          <reference field="12" count="1" selected="0">
            <x v="2"/>
          </reference>
        </references>
      </pivotArea>
    </format>
    <format dxfId="6600">
      <pivotArea collapsedLevelsAreSubtotals="1" fieldPosition="0">
        <references count="3">
          <reference field="1" count="1" selected="0">
            <x v="0"/>
          </reference>
          <reference field="3" count="1">
            <x v="105"/>
          </reference>
          <reference field="12" count="1" selected="0">
            <x v="2"/>
          </reference>
        </references>
      </pivotArea>
    </format>
    <format dxfId="6599">
      <pivotArea collapsedLevelsAreSubtotals="1" fieldPosition="0">
        <references count="4">
          <reference field="1" count="1" selected="0">
            <x v="0"/>
          </reference>
          <reference field="3" count="1" selected="0">
            <x v="105"/>
          </reference>
          <reference field="11" count="1">
            <x v="25"/>
          </reference>
          <reference field="12" count="1" selected="0">
            <x v="2"/>
          </reference>
        </references>
      </pivotArea>
    </format>
    <format dxfId="6598">
      <pivotArea collapsedLevelsAreSubtotals="1" fieldPosition="0">
        <references count="5">
          <reference field="0" count="1">
            <x v="51"/>
          </reference>
          <reference field="1" count="1" selected="0">
            <x v="0"/>
          </reference>
          <reference field="3" count="1" selected="0">
            <x v="105"/>
          </reference>
          <reference field="11" count="1" selected="0">
            <x v="25"/>
          </reference>
          <reference field="12" count="1" selected="0">
            <x v="2"/>
          </reference>
        </references>
      </pivotArea>
    </format>
    <format dxfId="6597">
      <pivotArea collapsedLevelsAreSubtotals="1" fieldPosition="0">
        <references count="4">
          <reference field="1" count="1" selected="0">
            <x v="0"/>
          </reference>
          <reference field="3" count="1" selected="0">
            <x v="105"/>
          </reference>
          <reference field="11" count="1">
            <x v="35"/>
          </reference>
          <reference field="12" count="1" selected="0">
            <x v="2"/>
          </reference>
        </references>
      </pivotArea>
    </format>
    <format dxfId="6596">
      <pivotArea collapsedLevelsAreSubtotals="1" fieldPosition="0">
        <references count="5">
          <reference field="0" count="1">
            <x v="52"/>
          </reference>
          <reference field="1" count="1" selected="0">
            <x v="0"/>
          </reference>
          <reference field="3" count="1" selected="0">
            <x v="105"/>
          </reference>
          <reference field="11" count="1" selected="0">
            <x v="35"/>
          </reference>
          <reference field="12" count="1" selected="0">
            <x v="2"/>
          </reference>
        </references>
      </pivotArea>
    </format>
    <format dxfId="6595">
      <pivotArea collapsedLevelsAreSubtotals="1" fieldPosition="0">
        <references count="3">
          <reference field="1" count="1" selected="0">
            <x v="0"/>
          </reference>
          <reference field="3" count="1">
            <x v="106"/>
          </reference>
          <reference field="12" count="1" selected="0">
            <x v="2"/>
          </reference>
        </references>
      </pivotArea>
    </format>
    <format dxfId="6594">
      <pivotArea collapsedLevelsAreSubtotals="1" fieldPosition="0">
        <references count="4">
          <reference field="1" count="1" selected="0">
            <x v="0"/>
          </reference>
          <reference field="3" count="1" selected="0">
            <x v="106"/>
          </reference>
          <reference field="11" count="1">
            <x v="25"/>
          </reference>
          <reference field="12" count="1" selected="0">
            <x v="2"/>
          </reference>
        </references>
      </pivotArea>
    </format>
    <format dxfId="6593">
      <pivotArea collapsedLevelsAreSubtotals="1" fieldPosition="0">
        <references count="5">
          <reference field="0" count="1">
            <x v="51"/>
          </reference>
          <reference field="1" count="1" selected="0">
            <x v="0"/>
          </reference>
          <reference field="3" count="1" selected="0">
            <x v="106"/>
          </reference>
          <reference field="11" count="1" selected="0">
            <x v="25"/>
          </reference>
          <reference field="12" count="1" selected="0">
            <x v="2"/>
          </reference>
        </references>
      </pivotArea>
    </format>
    <format dxfId="6592">
      <pivotArea collapsedLevelsAreSubtotals="1" fieldPosition="0">
        <references count="4">
          <reference field="1" count="1" selected="0">
            <x v="0"/>
          </reference>
          <reference field="3" count="1" selected="0">
            <x v="106"/>
          </reference>
          <reference field="11" count="1">
            <x v="35"/>
          </reference>
          <reference field="12" count="1" selected="0">
            <x v="2"/>
          </reference>
        </references>
      </pivotArea>
    </format>
    <format dxfId="6591">
      <pivotArea collapsedLevelsAreSubtotals="1" fieldPosition="0">
        <references count="5">
          <reference field="0" count="1">
            <x v="52"/>
          </reference>
          <reference field="1" count="1" selected="0">
            <x v="0"/>
          </reference>
          <reference field="3" count="1" selected="0">
            <x v="106"/>
          </reference>
          <reference field="11" count="1" selected="0">
            <x v="35"/>
          </reference>
          <reference field="12" count="1" selected="0">
            <x v="2"/>
          </reference>
        </references>
      </pivotArea>
    </format>
    <format dxfId="6590">
      <pivotArea collapsedLevelsAreSubtotals="1" fieldPosition="0">
        <references count="3">
          <reference field="1" count="1" selected="0">
            <x v="0"/>
          </reference>
          <reference field="3" count="1">
            <x v="110"/>
          </reference>
          <reference field="12" count="1" selected="0">
            <x v="2"/>
          </reference>
        </references>
      </pivotArea>
    </format>
    <format dxfId="6589">
      <pivotArea collapsedLevelsAreSubtotals="1" fieldPosition="0">
        <references count="4">
          <reference field="1" count="1" selected="0">
            <x v="0"/>
          </reference>
          <reference field="3" count="1" selected="0">
            <x v="110"/>
          </reference>
          <reference field="11" count="1">
            <x v="4"/>
          </reference>
          <reference field="12" count="1" selected="0">
            <x v="2"/>
          </reference>
        </references>
      </pivotArea>
    </format>
    <format dxfId="6588">
      <pivotArea collapsedLevelsAreSubtotals="1" fieldPosition="0">
        <references count="5">
          <reference field="0" count="2">
            <x v="71"/>
            <x v="74"/>
          </reference>
          <reference field="1" count="1" selected="0">
            <x v="0"/>
          </reference>
          <reference field="3" count="1" selected="0">
            <x v="110"/>
          </reference>
          <reference field="11" count="1" selected="0">
            <x v="4"/>
          </reference>
          <reference field="12" count="1" selected="0">
            <x v="2"/>
          </reference>
        </references>
      </pivotArea>
    </format>
    <format dxfId="6587">
      <pivotArea collapsedLevelsAreSubtotals="1" fieldPosition="0">
        <references count="3">
          <reference field="1" count="1" selected="0">
            <x v="0"/>
          </reference>
          <reference field="3" count="1">
            <x v="111"/>
          </reference>
          <reference field="12" count="1" selected="0">
            <x v="2"/>
          </reference>
        </references>
      </pivotArea>
    </format>
    <format dxfId="6586">
      <pivotArea collapsedLevelsAreSubtotals="1" fieldPosition="0">
        <references count="4">
          <reference field="1" count="1" selected="0">
            <x v="0"/>
          </reference>
          <reference field="3" count="1" selected="0">
            <x v="111"/>
          </reference>
          <reference field="11" count="1">
            <x v="1"/>
          </reference>
          <reference field="12" count="1" selected="0">
            <x v="2"/>
          </reference>
        </references>
      </pivotArea>
    </format>
    <format dxfId="6585">
      <pivotArea collapsedLevelsAreSubtotals="1" fieldPosition="0">
        <references count="5">
          <reference field="0" count="1">
            <x v="38"/>
          </reference>
          <reference field="1" count="1" selected="0">
            <x v="0"/>
          </reference>
          <reference field="3" count="1" selected="0">
            <x v="111"/>
          </reference>
          <reference field="11" count="1" selected="0">
            <x v="1"/>
          </reference>
          <reference field="12" count="1" selected="0">
            <x v="2"/>
          </reference>
        </references>
      </pivotArea>
    </format>
    <format dxfId="6584">
      <pivotArea collapsedLevelsAreSubtotals="1" fieldPosition="0">
        <references count="4">
          <reference field="1" count="1" selected="0">
            <x v="0"/>
          </reference>
          <reference field="3" count="1" selected="0">
            <x v="111"/>
          </reference>
          <reference field="11" count="1">
            <x v="4"/>
          </reference>
          <reference field="12" count="1" selected="0">
            <x v="2"/>
          </reference>
        </references>
      </pivotArea>
    </format>
    <format dxfId="6583">
      <pivotArea collapsedLevelsAreSubtotals="1" fieldPosition="0">
        <references count="5">
          <reference field="0" count="2">
            <x v="72"/>
            <x v="74"/>
          </reference>
          <reference field="1" count="1" selected="0">
            <x v="0"/>
          </reference>
          <reference field="3" count="1" selected="0">
            <x v="111"/>
          </reference>
          <reference field="11" count="1" selected="0">
            <x v="4"/>
          </reference>
          <reference field="12" count="1" selected="0">
            <x v="2"/>
          </reference>
        </references>
      </pivotArea>
    </format>
    <format dxfId="6582">
      <pivotArea collapsedLevelsAreSubtotals="1" fieldPosition="0">
        <references count="4">
          <reference field="1" count="1" selected="0">
            <x v="0"/>
          </reference>
          <reference field="3" count="1" selected="0">
            <x v="111"/>
          </reference>
          <reference field="11" count="1">
            <x v="25"/>
          </reference>
          <reference field="12" count="1" selected="0">
            <x v="2"/>
          </reference>
        </references>
      </pivotArea>
    </format>
    <format dxfId="6581">
      <pivotArea collapsedLevelsAreSubtotals="1" fieldPosition="0">
        <references count="5">
          <reference field="0" count="1">
            <x v="51"/>
          </reference>
          <reference field="1" count="1" selected="0">
            <x v="0"/>
          </reference>
          <reference field="3" count="1" selected="0">
            <x v="111"/>
          </reference>
          <reference field="11" count="1" selected="0">
            <x v="25"/>
          </reference>
          <reference field="12" count="1" selected="0">
            <x v="2"/>
          </reference>
        </references>
      </pivotArea>
    </format>
    <format dxfId="6580">
      <pivotArea collapsedLevelsAreSubtotals="1" fieldPosition="0">
        <references count="4">
          <reference field="1" count="1" selected="0">
            <x v="0"/>
          </reference>
          <reference field="3" count="1" selected="0">
            <x v="111"/>
          </reference>
          <reference field="11" count="1">
            <x v="35"/>
          </reference>
          <reference field="12" count="1" selected="0">
            <x v="2"/>
          </reference>
        </references>
      </pivotArea>
    </format>
    <format dxfId="6579">
      <pivotArea collapsedLevelsAreSubtotals="1" fieldPosition="0">
        <references count="5">
          <reference field="0" count="1">
            <x v="52"/>
          </reference>
          <reference field="1" count="1" selected="0">
            <x v="0"/>
          </reference>
          <reference field="3" count="1" selected="0">
            <x v="111"/>
          </reference>
          <reference field="11" count="1" selected="0">
            <x v="35"/>
          </reference>
          <reference field="12" count="1" selected="0">
            <x v="2"/>
          </reference>
        </references>
      </pivotArea>
    </format>
    <format dxfId="6578">
      <pivotArea collapsedLevelsAreSubtotals="1" fieldPosition="0">
        <references count="3">
          <reference field="1" count="1" selected="0">
            <x v="0"/>
          </reference>
          <reference field="3" count="1">
            <x v="112"/>
          </reference>
          <reference field="12" count="1" selected="0">
            <x v="2"/>
          </reference>
        </references>
      </pivotArea>
    </format>
    <format dxfId="6577">
      <pivotArea collapsedLevelsAreSubtotals="1" fieldPosition="0">
        <references count="4">
          <reference field="1" count="1" selected="0">
            <x v="0"/>
          </reference>
          <reference field="3" count="1" selected="0">
            <x v="112"/>
          </reference>
          <reference field="11" count="1">
            <x v="4"/>
          </reference>
          <reference field="12" count="1" selected="0">
            <x v="2"/>
          </reference>
        </references>
      </pivotArea>
    </format>
    <format dxfId="6576">
      <pivotArea collapsedLevelsAreSubtotals="1" fieldPosition="0">
        <references count="5">
          <reference field="0" count="1">
            <x v="74"/>
          </reference>
          <reference field="1" count="1" selected="0">
            <x v="0"/>
          </reference>
          <reference field="3" count="1" selected="0">
            <x v="112"/>
          </reference>
          <reference field="11" count="1" selected="0">
            <x v="4"/>
          </reference>
          <reference field="12" count="1" selected="0">
            <x v="2"/>
          </reference>
        </references>
      </pivotArea>
    </format>
    <format dxfId="6575">
      <pivotArea collapsedLevelsAreSubtotals="1" fieldPosition="0">
        <references count="4">
          <reference field="1" count="1" selected="0">
            <x v="0"/>
          </reference>
          <reference field="3" count="1" selected="0">
            <x v="112"/>
          </reference>
          <reference field="11" count="1">
            <x v="25"/>
          </reference>
          <reference field="12" count="1" selected="0">
            <x v="2"/>
          </reference>
        </references>
      </pivotArea>
    </format>
    <format dxfId="6574">
      <pivotArea collapsedLevelsAreSubtotals="1" fieldPosition="0">
        <references count="5">
          <reference field="0" count="1">
            <x v="51"/>
          </reference>
          <reference field="1" count="1" selected="0">
            <x v="0"/>
          </reference>
          <reference field="3" count="1" selected="0">
            <x v="112"/>
          </reference>
          <reference field="11" count="1" selected="0">
            <x v="25"/>
          </reference>
          <reference field="12" count="1" selected="0">
            <x v="2"/>
          </reference>
        </references>
      </pivotArea>
    </format>
    <format dxfId="6573">
      <pivotArea collapsedLevelsAreSubtotals="1" fieldPosition="0">
        <references count="4">
          <reference field="1" count="1" selected="0">
            <x v="0"/>
          </reference>
          <reference field="3" count="1" selected="0">
            <x v="112"/>
          </reference>
          <reference field="11" count="1">
            <x v="35"/>
          </reference>
          <reference field="12" count="1" selected="0">
            <x v="2"/>
          </reference>
        </references>
      </pivotArea>
    </format>
    <format dxfId="6572">
      <pivotArea collapsedLevelsAreSubtotals="1" fieldPosition="0">
        <references count="5">
          <reference field="0" count="1">
            <x v="52"/>
          </reference>
          <reference field="1" count="1" selected="0">
            <x v="0"/>
          </reference>
          <reference field="3" count="1" selected="0">
            <x v="112"/>
          </reference>
          <reference field="11" count="1" selected="0">
            <x v="35"/>
          </reference>
          <reference field="12" count="1" selected="0">
            <x v="2"/>
          </reference>
        </references>
      </pivotArea>
    </format>
    <format dxfId="6571">
      <pivotArea collapsedLevelsAreSubtotals="1" fieldPosition="0">
        <references count="3">
          <reference field="1" count="1" selected="0">
            <x v="0"/>
          </reference>
          <reference field="3" count="1">
            <x v="120"/>
          </reference>
          <reference field="12" count="1" selected="0">
            <x v="2"/>
          </reference>
        </references>
      </pivotArea>
    </format>
    <format dxfId="6570">
      <pivotArea collapsedLevelsAreSubtotals="1" fieldPosition="0">
        <references count="4">
          <reference field="1" count="1" selected="0">
            <x v="0"/>
          </reference>
          <reference field="3" count="1" selected="0">
            <x v="120"/>
          </reference>
          <reference field="11" count="1">
            <x v="25"/>
          </reference>
          <reference field="12" count="1" selected="0">
            <x v="2"/>
          </reference>
        </references>
      </pivotArea>
    </format>
    <format dxfId="6569">
      <pivotArea collapsedLevelsAreSubtotals="1" fieldPosition="0">
        <references count="5">
          <reference field="0" count="1">
            <x v="51"/>
          </reference>
          <reference field="1" count="1" selected="0">
            <x v="0"/>
          </reference>
          <reference field="3" count="1" selected="0">
            <x v="120"/>
          </reference>
          <reference field="11" count="1" selected="0">
            <x v="25"/>
          </reference>
          <reference field="12" count="1" selected="0">
            <x v="2"/>
          </reference>
        </references>
      </pivotArea>
    </format>
    <format dxfId="6568">
      <pivotArea collapsedLevelsAreSubtotals="1" fieldPosition="0">
        <references count="4">
          <reference field="1" count="1" selected="0">
            <x v="0"/>
          </reference>
          <reference field="3" count="1" selected="0">
            <x v="120"/>
          </reference>
          <reference field="11" count="1">
            <x v="35"/>
          </reference>
          <reference field="12" count="1" selected="0">
            <x v="2"/>
          </reference>
        </references>
      </pivotArea>
    </format>
    <format dxfId="6567">
      <pivotArea collapsedLevelsAreSubtotals="1" fieldPosition="0">
        <references count="5">
          <reference field="0" count="1">
            <x v="52"/>
          </reference>
          <reference field="1" count="1" selected="0">
            <x v="0"/>
          </reference>
          <reference field="3" count="1" selected="0">
            <x v="120"/>
          </reference>
          <reference field="11" count="1" selected="0">
            <x v="35"/>
          </reference>
          <reference field="12" count="1" selected="0">
            <x v="2"/>
          </reference>
        </references>
      </pivotArea>
    </format>
    <format dxfId="6566">
      <pivotArea collapsedLevelsAreSubtotals="1" fieldPosition="0">
        <references count="3">
          <reference field="1" count="1" selected="0">
            <x v="0"/>
          </reference>
          <reference field="3" count="1">
            <x v="131"/>
          </reference>
          <reference field="12" count="1" selected="0">
            <x v="2"/>
          </reference>
        </references>
      </pivotArea>
    </format>
    <format dxfId="6565">
      <pivotArea collapsedLevelsAreSubtotals="1" fieldPosition="0">
        <references count="4">
          <reference field="1" count="1" selected="0">
            <x v="0"/>
          </reference>
          <reference field="3" count="1" selected="0">
            <x v="131"/>
          </reference>
          <reference field="11" count="1">
            <x v="1"/>
          </reference>
          <reference field="12" count="1" selected="0">
            <x v="2"/>
          </reference>
        </references>
      </pivotArea>
    </format>
    <format dxfId="6564">
      <pivotArea collapsedLevelsAreSubtotals="1" fieldPosition="0">
        <references count="5">
          <reference field="0" count="1">
            <x v="41"/>
          </reference>
          <reference field="1" count="1" selected="0">
            <x v="0"/>
          </reference>
          <reference field="3" count="1" selected="0">
            <x v="131"/>
          </reference>
          <reference field="11" count="1" selected="0">
            <x v="1"/>
          </reference>
          <reference field="12" count="1" selected="0">
            <x v="2"/>
          </reference>
        </references>
      </pivotArea>
    </format>
    <format dxfId="6563">
      <pivotArea collapsedLevelsAreSubtotals="1" fieldPosition="0">
        <references count="3">
          <reference field="1" count="1" selected="0">
            <x v="0"/>
          </reference>
          <reference field="3" count="1">
            <x v="136"/>
          </reference>
          <reference field="12" count="1" selected="0">
            <x v="2"/>
          </reference>
        </references>
      </pivotArea>
    </format>
    <format dxfId="6562">
      <pivotArea collapsedLevelsAreSubtotals="1" fieldPosition="0">
        <references count="4">
          <reference field="1" count="1" selected="0">
            <x v="0"/>
          </reference>
          <reference field="3" count="1" selected="0">
            <x v="136"/>
          </reference>
          <reference field="11" count="1">
            <x v="1"/>
          </reference>
          <reference field="12" count="1" selected="0">
            <x v="2"/>
          </reference>
        </references>
      </pivotArea>
    </format>
    <format dxfId="6561">
      <pivotArea collapsedLevelsAreSubtotals="1" fieldPosition="0">
        <references count="5">
          <reference field="0" count="1">
            <x v="41"/>
          </reference>
          <reference field="1" count="1" selected="0">
            <x v="0"/>
          </reference>
          <reference field="3" count="1" selected="0">
            <x v="136"/>
          </reference>
          <reference field="11" count="1" selected="0">
            <x v="1"/>
          </reference>
          <reference field="12" count="1" selected="0">
            <x v="2"/>
          </reference>
        </references>
      </pivotArea>
    </format>
    <format dxfId="6560">
      <pivotArea collapsedLevelsAreSubtotals="1" fieldPosition="0">
        <references count="4">
          <reference field="1" count="1" selected="0">
            <x v="0"/>
          </reference>
          <reference field="3" count="1" selected="0">
            <x v="136"/>
          </reference>
          <reference field="11" count="1">
            <x v="16"/>
          </reference>
          <reference field="12" count="1" selected="0">
            <x v="2"/>
          </reference>
        </references>
      </pivotArea>
    </format>
    <format dxfId="6559">
      <pivotArea collapsedLevelsAreSubtotals="1" fieldPosition="0">
        <references count="5">
          <reference field="0" count="1">
            <x v="14"/>
          </reference>
          <reference field="1" count="1" selected="0">
            <x v="0"/>
          </reference>
          <reference field="3" count="1" selected="0">
            <x v="136"/>
          </reference>
          <reference field="11" count="1" selected="0">
            <x v="16"/>
          </reference>
          <reference field="12" count="1" selected="0">
            <x v="2"/>
          </reference>
        </references>
      </pivotArea>
    </format>
    <format dxfId="6558">
      <pivotArea collapsedLevelsAreSubtotals="1" fieldPosition="0">
        <references count="3">
          <reference field="1" count="1" selected="0">
            <x v="0"/>
          </reference>
          <reference field="3" count="1">
            <x v="139"/>
          </reference>
          <reference field="12" count="1" selected="0">
            <x v="2"/>
          </reference>
        </references>
      </pivotArea>
    </format>
    <format dxfId="6557">
      <pivotArea collapsedLevelsAreSubtotals="1" fieldPosition="0">
        <references count="4">
          <reference field="1" count="1" selected="0">
            <x v="0"/>
          </reference>
          <reference field="3" count="1" selected="0">
            <x v="139"/>
          </reference>
          <reference field="11" count="1">
            <x v="1"/>
          </reference>
          <reference field="12" count="1" selected="0">
            <x v="2"/>
          </reference>
        </references>
      </pivotArea>
    </format>
    <format dxfId="6556">
      <pivotArea collapsedLevelsAreSubtotals="1" fieldPosition="0">
        <references count="5">
          <reference field="0" count="1">
            <x v="41"/>
          </reference>
          <reference field="1" count="1" selected="0">
            <x v="0"/>
          </reference>
          <reference field="3" count="1" selected="0">
            <x v="139"/>
          </reference>
          <reference field="11" count="1" selected="0">
            <x v="1"/>
          </reference>
          <reference field="12" count="1" selected="0">
            <x v="2"/>
          </reference>
        </references>
      </pivotArea>
    </format>
    <format dxfId="6555">
      <pivotArea collapsedLevelsAreSubtotals="1" fieldPosition="0">
        <references count="4">
          <reference field="1" count="1" selected="0">
            <x v="0"/>
          </reference>
          <reference field="3" count="1" selected="0">
            <x v="139"/>
          </reference>
          <reference field="11" count="1">
            <x v="25"/>
          </reference>
          <reference field="12" count="1" selected="0">
            <x v="2"/>
          </reference>
        </references>
      </pivotArea>
    </format>
    <format dxfId="6554">
      <pivotArea collapsedLevelsAreSubtotals="1" fieldPosition="0">
        <references count="5">
          <reference field="0" count="1">
            <x v="51"/>
          </reference>
          <reference field="1" count="1" selected="0">
            <x v="0"/>
          </reference>
          <reference field="3" count="1" selected="0">
            <x v="139"/>
          </reference>
          <reference field="11" count="1" selected="0">
            <x v="25"/>
          </reference>
          <reference field="12" count="1" selected="0">
            <x v="2"/>
          </reference>
        </references>
      </pivotArea>
    </format>
    <format dxfId="6553">
      <pivotArea collapsedLevelsAreSubtotals="1" fieldPosition="0">
        <references count="4">
          <reference field="1" count="1" selected="0">
            <x v="0"/>
          </reference>
          <reference field="3" count="1" selected="0">
            <x v="139"/>
          </reference>
          <reference field="11" count="1">
            <x v="35"/>
          </reference>
          <reference field="12" count="1" selected="0">
            <x v="2"/>
          </reference>
        </references>
      </pivotArea>
    </format>
    <format dxfId="6552">
      <pivotArea collapsedLevelsAreSubtotals="1" fieldPosition="0">
        <references count="5">
          <reference field="0" count="1">
            <x v="52"/>
          </reference>
          <reference field="1" count="1" selected="0">
            <x v="0"/>
          </reference>
          <reference field="3" count="1" selected="0">
            <x v="139"/>
          </reference>
          <reference field="11" count="1" selected="0">
            <x v="35"/>
          </reference>
          <reference field="12" count="1" selected="0">
            <x v="2"/>
          </reference>
        </references>
      </pivotArea>
    </format>
    <format dxfId="6551">
      <pivotArea collapsedLevelsAreSubtotals="1" fieldPosition="0">
        <references count="3">
          <reference field="1" count="1" selected="0">
            <x v="0"/>
          </reference>
          <reference field="3" count="1">
            <x v="141"/>
          </reference>
          <reference field="12" count="1" selected="0">
            <x v="2"/>
          </reference>
        </references>
      </pivotArea>
    </format>
    <format dxfId="6550">
      <pivotArea collapsedLevelsAreSubtotals="1" fieldPosition="0">
        <references count="4">
          <reference field="1" count="1" selected="0">
            <x v="0"/>
          </reference>
          <reference field="3" count="1" selected="0">
            <x v="141"/>
          </reference>
          <reference field="11" count="1">
            <x v="25"/>
          </reference>
          <reference field="12" count="1" selected="0">
            <x v="2"/>
          </reference>
        </references>
      </pivotArea>
    </format>
    <format dxfId="6549">
      <pivotArea collapsedLevelsAreSubtotals="1" fieldPosition="0">
        <references count="5">
          <reference field="0" count="1">
            <x v="51"/>
          </reference>
          <reference field="1" count="1" selected="0">
            <x v="0"/>
          </reference>
          <reference field="3" count="1" selected="0">
            <x v="141"/>
          </reference>
          <reference field="11" count="1" selected="0">
            <x v="25"/>
          </reference>
          <reference field="12" count="1" selected="0">
            <x v="2"/>
          </reference>
        </references>
      </pivotArea>
    </format>
    <format dxfId="6548">
      <pivotArea collapsedLevelsAreSubtotals="1" fieldPosition="0">
        <references count="4">
          <reference field="1" count="1" selected="0">
            <x v="0"/>
          </reference>
          <reference field="3" count="1" selected="0">
            <x v="141"/>
          </reference>
          <reference field="11" count="1">
            <x v="35"/>
          </reference>
          <reference field="12" count="1" selected="0">
            <x v="2"/>
          </reference>
        </references>
      </pivotArea>
    </format>
    <format dxfId="6547">
      <pivotArea collapsedLevelsAreSubtotals="1" fieldPosition="0">
        <references count="5">
          <reference field="0" count="1">
            <x v="52"/>
          </reference>
          <reference field="1" count="1" selected="0">
            <x v="0"/>
          </reference>
          <reference field="3" count="1" selected="0">
            <x v="141"/>
          </reference>
          <reference field="11" count="1" selected="0">
            <x v="35"/>
          </reference>
          <reference field="12" count="1" selected="0">
            <x v="2"/>
          </reference>
        </references>
      </pivotArea>
    </format>
    <format dxfId="6546">
      <pivotArea collapsedLevelsAreSubtotals="1" fieldPosition="0">
        <references count="3">
          <reference field="1" count="1" selected="0">
            <x v="0"/>
          </reference>
          <reference field="3" count="1">
            <x v="146"/>
          </reference>
          <reference field="12" count="1" selected="0">
            <x v="2"/>
          </reference>
        </references>
      </pivotArea>
    </format>
    <format dxfId="6545">
      <pivotArea collapsedLevelsAreSubtotals="1" fieldPosition="0">
        <references count="4">
          <reference field="1" count="1" selected="0">
            <x v="0"/>
          </reference>
          <reference field="3" count="1" selected="0">
            <x v="146"/>
          </reference>
          <reference field="11" count="1">
            <x v="1"/>
          </reference>
          <reference field="12" count="1" selected="0">
            <x v="2"/>
          </reference>
        </references>
      </pivotArea>
    </format>
    <format dxfId="6544">
      <pivotArea collapsedLevelsAreSubtotals="1" fieldPosition="0">
        <references count="5">
          <reference field="0" count="2">
            <x v="38"/>
            <x v="41"/>
          </reference>
          <reference field="1" count="1" selected="0">
            <x v="0"/>
          </reference>
          <reference field="3" count="1" selected="0">
            <x v="146"/>
          </reference>
          <reference field="11" count="1" selected="0">
            <x v="1"/>
          </reference>
          <reference field="12" count="1" selected="0">
            <x v="2"/>
          </reference>
        </references>
      </pivotArea>
    </format>
    <format dxfId="6543">
      <pivotArea collapsedLevelsAreSubtotals="1" fieldPosition="0">
        <references count="4">
          <reference field="1" count="1" selected="0">
            <x v="0"/>
          </reference>
          <reference field="3" count="1" selected="0">
            <x v="146"/>
          </reference>
          <reference field="11" count="1">
            <x v="4"/>
          </reference>
          <reference field="12" count="1" selected="0">
            <x v="2"/>
          </reference>
        </references>
      </pivotArea>
    </format>
    <format dxfId="6542">
      <pivotArea collapsedLevelsAreSubtotals="1" fieldPosition="0">
        <references count="5">
          <reference field="0" count="1">
            <x v="74"/>
          </reference>
          <reference field="1" count="1" selected="0">
            <x v="0"/>
          </reference>
          <reference field="3" count="1" selected="0">
            <x v="146"/>
          </reference>
          <reference field="11" count="1" selected="0">
            <x v="4"/>
          </reference>
          <reference field="12" count="1" selected="0">
            <x v="2"/>
          </reference>
        </references>
      </pivotArea>
    </format>
    <format dxfId="6541">
      <pivotArea collapsedLevelsAreSubtotals="1" fieldPosition="0">
        <references count="4">
          <reference field="1" count="1" selected="0">
            <x v="0"/>
          </reference>
          <reference field="3" count="1" selected="0">
            <x v="146"/>
          </reference>
          <reference field="11" count="1">
            <x v="16"/>
          </reference>
          <reference field="12" count="1" selected="0">
            <x v="2"/>
          </reference>
        </references>
      </pivotArea>
    </format>
    <format dxfId="6540">
      <pivotArea collapsedLevelsAreSubtotals="1" fieldPosition="0">
        <references count="5">
          <reference field="0" count="1">
            <x v="14"/>
          </reference>
          <reference field="1" count="1" selected="0">
            <x v="0"/>
          </reference>
          <reference field="3" count="1" selected="0">
            <x v="146"/>
          </reference>
          <reference field="11" count="1" selected="0">
            <x v="16"/>
          </reference>
          <reference field="12" count="1" selected="0">
            <x v="2"/>
          </reference>
        </references>
      </pivotArea>
    </format>
    <format dxfId="6539">
      <pivotArea collapsedLevelsAreSubtotals="1" fieldPosition="0">
        <references count="4">
          <reference field="1" count="1" selected="0">
            <x v="0"/>
          </reference>
          <reference field="3" count="1" selected="0">
            <x v="146"/>
          </reference>
          <reference field="11" count="1">
            <x v="25"/>
          </reference>
          <reference field="12" count="1" selected="0">
            <x v="2"/>
          </reference>
        </references>
      </pivotArea>
    </format>
    <format dxfId="6538">
      <pivotArea collapsedLevelsAreSubtotals="1" fieldPosition="0">
        <references count="5">
          <reference field="0" count="1">
            <x v="51"/>
          </reference>
          <reference field="1" count="1" selected="0">
            <x v="0"/>
          </reference>
          <reference field="3" count="1" selected="0">
            <x v="146"/>
          </reference>
          <reference field="11" count="1" selected="0">
            <x v="25"/>
          </reference>
          <reference field="12" count="1" selected="0">
            <x v="2"/>
          </reference>
        </references>
      </pivotArea>
    </format>
    <format dxfId="6537">
      <pivotArea collapsedLevelsAreSubtotals="1" fieldPosition="0">
        <references count="3">
          <reference field="1" count="1" selected="0">
            <x v="0"/>
          </reference>
          <reference field="3" count="1">
            <x v="150"/>
          </reference>
          <reference field="12" count="1" selected="0">
            <x v="2"/>
          </reference>
        </references>
      </pivotArea>
    </format>
    <format dxfId="6536">
      <pivotArea collapsedLevelsAreSubtotals="1" fieldPosition="0">
        <references count="4">
          <reference field="1" count="1" selected="0">
            <x v="0"/>
          </reference>
          <reference field="3" count="1" selected="0">
            <x v="150"/>
          </reference>
          <reference field="11" count="1">
            <x v="1"/>
          </reference>
          <reference field="12" count="1" selected="0">
            <x v="2"/>
          </reference>
        </references>
      </pivotArea>
    </format>
    <format dxfId="6535">
      <pivotArea collapsedLevelsAreSubtotals="1" fieldPosition="0">
        <references count="5">
          <reference field="0" count="1">
            <x v="41"/>
          </reference>
          <reference field="1" count="1" selected="0">
            <x v="0"/>
          </reference>
          <reference field="3" count="1" selected="0">
            <x v="150"/>
          </reference>
          <reference field="11" count="1" selected="0">
            <x v="1"/>
          </reference>
          <reference field="12" count="1" selected="0">
            <x v="2"/>
          </reference>
        </references>
      </pivotArea>
    </format>
    <format dxfId="6534">
      <pivotArea collapsedLevelsAreSubtotals="1" fieldPosition="0">
        <references count="4">
          <reference field="1" count="1" selected="0">
            <x v="0"/>
          </reference>
          <reference field="3" count="1" selected="0">
            <x v="150"/>
          </reference>
          <reference field="11" count="1">
            <x v="16"/>
          </reference>
          <reference field="12" count="1" selected="0">
            <x v="2"/>
          </reference>
        </references>
      </pivotArea>
    </format>
    <format dxfId="6533">
      <pivotArea collapsedLevelsAreSubtotals="1" fieldPosition="0">
        <references count="5">
          <reference field="0" count="1">
            <x v="14"/>
          </reference>
          <reference field="1" count="1" selected="0">
            <x v="0"/>
          </reference>
          <reference field="3" count="1" selected="0">
            <x v="150"/>
          </reference>
          <reference field="11" count="1" selected="0">
            <x v="16"/>
          </reference>
          <reference field="12" count="1" selected="0">
            <x v="2"/>
          </reference>
        </references>
      </pivotArea>
    </format>
    <format dxfId="6532">
      <pivotArea collapsedLevelsAreSubtotals="1" fieldPosition="0">
        <references count="3">
          <reference field="1" count="1" selected="0">
            <x v="0"/>
          </reference>
          <reference field="3" count="1">
            <x v="151"/>
          </reference>
          <reference field="12" count="1" selected="0">
            <x v="2"/>
          </reference>
        </references>
      </pivotArea>
    </format>
    <format dxfId="6531">
      <pivotArea collapsedLevelsAreSubtotals="1" fieldPosition="0">
        <references count="4">
          <reference field="1" count="1" selected="0">
            <x v="0"/>
          </reference>
          <reference field="3" count="1" selected="0">
            <x v="151"/>
          </reference>
          <reference field="11" count="1">
            <x v="1"/>
          </reference>
          <reference field="12" count="1" selected="0">
            <x v="2"/>
          </reference>
        </references>
      </pivotArea>
    </format>
    <format dxfId="6530">
      <pivotArea collapsedLevelsAreSubtotals="1" fieldPosition="0">
        <references count="5">
          <reference field="0" count="1">
            <x v="41"/>
          </reference>
          <reference field="1" count="1" selected="0">
            <x v="0"/>
          </reference>
          <reference field="3" count="1" selected="0">
            <x v="151"/>
          </reference>
          <reference field="11" count="1" selected="0">
            <x v="1"/>
          </reference>
          <reference field="12" count="1" selected="0">
            <x v="2"/>
          </reference>
        </references>
      </pivotArea>
    </format>
    <format dxfId="6529">
      <pivotArea collapsedLevelsAreSubtotals="1" fieldPosition="0">
        <references count="3">
          <reference field="1" count="1" selected="0">
            <x v="0"/>
          </reference>
          <reference field="3" count="1">
            <x v="156"/>
          </reference>
          <reference field="12" count="1" selected="0">
            <x v="2"/>
          </reference>
        </references>
      </pivotArea>
    </format>
    <format dxfId="6528">
      <pivotArea collapsedLevelsAreSubtotals="1" fieldPosition="0">
        <references count="4">
          <reference field="1" count="1" selected="0">
            <x v="0"/>
          </reference>
          <reference field="3" count="1" selected="0">
            <x v="156"/>
          </reference>
          <reference field="11" count="1">
            <x v="1"/>
          </reference>
          <reference field="12" count="1" selected="0">
            <x v="2"/>
          </reference>
        </references>
      </pivotArea>
    </format>
    <format dxfId="6527">
      <pivotArea collapsedLevelsAreSubtotals="1" fieldPosition="0">
        <references count="5">
          <reference field="0" count="1">
            <x v="41"/>
          </reference>
          <reference field="1" count="1" selected="0">
            <x v="0"/>
          </reference>
          <reference field="3" count="1" selected="0">
            <x v="156"/>
          </reference>
          <reference field="11" count="1" selected="0">
            <x v="1"/>
          </reference>
          <reference field="12" count="1" selected="0">
            <x v="2"/>
          </reference>
        </references>
      </pivotArea>
    </format>
    <format dxfId="6526">
      <pivotArea collapsedLevelsAreSubtotals="1" fieldPosition="0">
        <references count="4">
          <reference field="1" count="1" selected="0">
            <x v="0"/>
          </reference>
          <reference field="3" count="1" selected="0">
            <x v="156"/>
          </reference>
          <reference field="11" count="1">
            <x v="16"/>
          </reference>
          <reference field="12" count="1" selected="0">
            <x v="2"/>
          </reference>
        </references>
      </pivotArea>
    </format>
    <format dxfId="6525">
      <pivotArea collapsedLevelsAreSubtotals="1" fieldPosition="0">
        <references count="5">
          <reference field="0" count="1">
            <x v="14"/>
          </reference>
          <reference field="1" count="1" selected="0">
            <x v="0"/>
          </reference>
          <reference field="3" count="1" selected="0">
            <x v="156"/>
          </reference>
          <reference field="11" count="1" selected="0">
            <x v="16"/>
          </reference>
          <reference field="12" count="1" selected="0">
            <x v="2"/>
          </reference>
        </references>
      </pivotArea>
    </format>
    <format dxfId="6524">
      <pivotArea collapsedLevelsAreSubtotals="1" fieldPosition="0">
        <references count="3">
          <reference field="1" count="1" selected="0">
            <x v="0"/>
          </reference>
          <reference field="3" count="1">
            <x v="157"/>
          </reference>
          <reference field="12" count="1" selected="0">
            <x v="2"/>
          </reference>
        </references>
      </pivotArea>
    </format>
    <format dxfId="6523">
      <pivotArea collapsedLevelsAreSubtotals="1" fieldPosition="0">
        <references count="4">
          <reference field="1" count="1" selected="0">
            <x v="0"/>
          </reference>
          <reference field="3" count="1" selected="0">
            <x v="157"/>
          </reference>
          <reference field="11" count="1">
            <x v="35"/>
          </reference>
          <reference field="12" count="1" selected="0">
            <x v="2"/>
          </reference>
        </references>
      </pivotArea>
    </format>
    <format dxfId="6522">
      <pivotArea collapsedLevelsAreSubtotals="1" fieldPosition="0">
        <references count="5">
          <reference field="0" count="1">
            <x v="52"/>
          </reference>
          <reference field="1" count="1" selected="0">
            <x v="0"/>
          </reference>
          <reference field="3" count="1" selected="0">
            <x v="157"/>
          </reference>
          <reference field="11" count="1" selected="0">
            <x v="35"/>
          </reference>
          <reference field="12" count="1" selected="0">
            <x v="2"/>
          </reference>
        </references>
      </pivotArea>
    </format>
    <format dxfId="6521">
      <pivotArea collapsedLevelsAreSubtotals="1" fieldPosition="0">
        <references count="3">
          <reference field="1" count="1" selected="0">
            <x v="0"/>
          </reference>
          <reference field="3" count="1">
            <x v="162"/>
          </reference>
          <reference field="12" count="1" selected="0">
            <x v="2"/>
          </reference>
        </references>
      </pivotArea>
    </format>
    <format dxfId="6520">
      <pivotArea collapsedLevelsAreSubtotals="1" fieldPosition="0">
        <references count="4">
          <reference field="1" count="1" selected="0">
            <x v="0"/>
          </reference>
          <reference field="3" count="1" selected="0">
            <x v="162"/>
          </reference>
          <reference field="11" count="1">
            <x v="1"/>
          </reference>
          <reference field="12" count="1" selected="0">
            <x v="2"/>
          </reference>
        </references>
      </pivotArea>
    </format>
    <format dxfId="6519">
      <pivotArea collapsedLevelsAreSubtotals="1" fieldPosition="0">
        <references count="5">
          <reference field="0" count="1">
            <x v="41"/>
          </reference>
          <reference field="1" count="1" selected="0">
            <x v="0"/>
          </reference>
          <reference field="3" count="1" selected="0">
            <x v="162"/>
          </reference>
          <reference field="11" count="1" selected="0">
            <x v="1"/>
          </reference>
          <reference field="12" count="1" selected="0">
            <x v="2"/>
          </reference>
        </references>
      </pivotArea>
    </format>
    <format dxfId="6518">
      <pivotArea collapsedLevelsAreSubtotals="1" fieldPosition="0">
        <references count="4">
          <reference field="1" count="1" selected="0">
            <x v="0"/>
          </reference>
          <reference field="3" count="1" selected="0">
            <x v="162"/>
          </reference>
          <reference field="11" count="1">
            <x v="16"/>
          </reference>
          <reference field="12" count="1" selected="0">
            <x v="2"/>
          </reference>
        </references>
      </pivotArea>
    </format>
    <format dxfId="6517">
      <pivotArea collapsedLevelsAreSubtotals="1" fieldPosition="0">
        <references count="5">
          <reference field="0" count="1">
            <x v="14"/>
          </reference>
          <reference field="1" count="1" selected="0">
            <x v="0"/>
          </reference>
          <reference field="3" count="1" selected="0">
            <x v="162"/>
          </reference>
          <reference field="11" count="1" selected="0">
            <x v="16"/>
          </reference>
          <reference field="12" count="1" selected="0">
            <x v="2"/>
          </reference>
        </references>
      </pivotArea>
    </format>
    <format dxfId="6516">
      <pivotArea collapsedLevelsAreSubtotals="1" fieldPosition="0">
        <references count="3">
          <reference field="1" count="1" selected="0">
            <x v="0"/>
          </reference>
          <reference field="3" count="1">
            <x v="163"/>
          </reference>
          <reference field="12" count="1" selected="0">
            <x v="2"/>
          </reference>
        </references>
      </pivotArea>
    </format>
    <format dxfId="6515">
      <pivotArea collapsedLevelsAreSubtotals="1" fieldPosition="0">
        <references count="4">
          <reference field="1" count="1" selected="0">
            <x v="0"/>
          </reference>
          <reference field="3" count="1" selected="0">
            <x v="163"/>
          </reference>
          <reference field="11" count="1">
            <x v="35"/>
          </reference>
          <reference field="12" count="1" selected="0">
            <x v="2"/>
          </reference>
        </references>
      </pivotArea>
    </format>
    <format dxfId="6514">
      <pivotArea collapsedLevelsAreSubtotals="1" fieldPosition="0">
        <references count="5">
          <reference field="0" count="1">
            <x v="52"/>
          </reference>
          <reference field="1" count="1" selected="0">
            <x v="0"/>
          </reference>
          <reference field="3" count="1" selected="0">
            <x v="163"/>
          </reference>
          <reference field="11" count="1" selected="0">
            <x v="35"/>
          </reference>
          <reference field="12" count="1" selected="0">
            <x v="2"/>
          </reference>
        </references>
      </pivotArea>
    </format>
    <format dxfId="6513">
      <pivotArea collapsedLevelsAreSubtotals="1" fieldPosition="0">
        <references count="3">
          <reference field="1" count="1" selected="0">
            <x v="0"/>
          </reference>
          <reference field="3" count="1">
            <x v="166"/>
          </reference>
          <reference field="12" count="1" selected="0">
            <x v="2"/>
          </reference>
        </references>
      </pivotArea>
    </format>
    <format dxfId="6512">
      <pivotArea collapsedLevelsAreSubtotals="1" fieldPosition="0">
        <references count="4">
          <reference field="1" count="1" selected="0">
            <x v="0"/>
          </reference>
          <reference field="3" count="1" selected="0">
            <x v="166"/>
          </reference>
          <reference field="11" count="1">
            <x v="25"/>
          </reference>
          <reference field="12" count="1" selected="0">
            <x v="2"/>
          </reference>
        </references>
      </pivotArea>
    </format>
    <format dxfId="6511">
      <pivotArea collapsedLevelsAreSubtotals="1" fieldPosition="0">
        <references count="5">
          <reference field="0" count="1">
            <x v="51"/>
          </reference>
          <reference field="1" count="1" selected="0">
            <x v="0"/>
          </reference>
          <reference field="3" count="1" selected="0">
            <x v="166"/>
          </reference>
          <reference field="11" count="1" selected="0">
            <x v="25"/>
          </reference>
          <reference field="12" count="1" selected="0">
            <x v="2"/>
          </reference>
        </references>
      </pivotArea>
    </format>
    <format dxfId="6510">
      <pivotArea collapsedLevelsAreSubtotals="1" fieldPosition="0">
        <references count="4">
          <reference field="1" count="1" selected="0">
            <x v="0"/>
          </reference>
          <reference field="3" count="1" selected="0">
            <x v="166"/>
          </reference>
          <reference field="11" count="1">
            <x v="35"/>
          </reference>
          <reference field="12" count="1" selected="0">
            <x v="2"/>
          </reference>
        </references>
      </pivotArea>
    </format>
    <format dxfId="6509">
      <pivotArea collapsedLevelsAreSubtotals="1" fieldPosition="0">
        <references count="5">
          <reference field="0" count="1">
            <x v="52"/>
          </reference>
          <reference field="1" count="1" selected="0">
            <x v="0"/>
          </reference>
          <reference field="3" count="1" selected="0">
            <x v="166"/>
          </reference>
          <reference field="11" count="1" selected="0">
            <x v="35"/>
          </reference>
          <reference field="12" count="1" selected="0">
            <x v="2"/>
          </reference>
        </references>
      </pivotArea>
    </format>
    <format dxfId="6508">
      <pivotArea collapsedLevelsAreSubtotals="1" fieldPosition="0">
        <references count="3">
          <reference field="1" count="1" selected="0">
            <x v="0"/>
          </reference>
          <reference field="3" count="1">
            <x v="168"/>
          </reference>
          <reference field="12" count="1" selected="0">
            <x v="2"/>
          </reference>
        </references>
      </pivotArea>
    </format>
    <format dxfId="6507">
      <pivotArea collapsedLevelsAreSubtotals="1" fieldPosition="0">
        <references count="4">
          <reference field="1" count="1" selected="0">
            <x v="0"/>
          </reference>
          <reference field="3" count="1" selected="0">
            <x v="168"/>
          </reference>
          <reference field="11" count="1">
            <x v="1"/>
          </reference>
          <reference field="12" count="1" selected="0">
            <x v="2"/>
          </reference>
        </references>
      </pivotArea>
    </format>
    <format dxfId="6506">
      <pivotArea collapsedLevelsAreSubtotals="1" fieldPosition="0">
        <references count="5">
          <reference field="0" count="1">
            <x v="41"/>
          </reference>
          <reference field="1" count="1" selected="0">
            <x v="0"/>
          </reference>
          <reference field="3" count="1" selected="0">
            <x v="168"/>
          </reference>
          <reference field="11" count="1" selected="0">
            <x v="1"/>
          </reference>
          <reference field="12" count="1" selected="0">
            <x v="2"/>
          </reference>
        </references>
      </pivotArea>
    </format>
    <format dxfId="6505">
      <pivotArea collapsedLevelsAreSubtotals="1" fieldPosition="0">
        <references count="4">
          <reference field="1" count="1" selected="0">
            <x v="0"/>
          </reference>
          <reference field="3" count="1" selected="0">
            <x v="168"/>
          </reference>
          <reference field="11" count="1">
            <x v="16"/>
          </reference>
          <reference field="12" count="1" selected="0">
            <x v="2"/>
          </reference>
        </references>
      </pivotArea>
    </format>
    <format dxfId="6504">
      <pivotArea collapsedLevelsAreSubtotals="1" fieldPosition="0">
        <references count="5">
          <reference field="0" count="1">
            <x v="14"/>
          </reference>
          <reference field="1" count="1" selected="0">
            <x v="0"/>
          </reference>
          <reference field="3" count="1" selected="0">
            <x v="168"/>
          </reference>
          <reference field="11" count="1" selected="0">
            <x v="16"/>
          </reference>
          <reference field="12" count="1" selected="0">
            <x v="2"/>
          </reference>
        </references>
      </pivotArea>
    </format>
    <format dxfId="6503">
      <pivotArea collapsedLevelsAreSubtotals="1" fieldPosition="0">
        <references count="3">
          <reference field="1" count="1" selected="0">
            <x v="0"/>
          </reference>
          <reference field="3" count="1">
            <x v="170"/>
          </reference>
          <reference field="12" count="1" selected="0">
            <x v="2"/>
          </reference>
        </references>
      </pivotArea>
    </format>
    <format dxfId="6502">
      <pivotArea collapsedLevelsAreSubtotals="1" fieldPosition="0">
        <references count="4">
          <reference field="1" count="1" selected="0">
            <x v="0"/>
          </reference>
          <reference field="3" count="1" selected="0">
            <x v="170"/>
          </reference>
          <reference field="11" count="1">
            <x v="1"/>
          </reference>
          <reference field="12" count="1" selected="0">
            <x v="2"/>
          </reference>
        </references>
      </pivotArea>
    </format>
    <format dxfId="6501">
      <pivotArea collapsedLevelsAreSubtotals="1" fieldPosition="0">
        <references count="5">
          <reference field="0" count="1">
            <x v="41"/>
          </reference>
          <reference field="1" count="1" selected="0">
            <x v="0"/>
          </reference>
          <reference field="3" count="1" selected="0">
            <x v="170"/>
          </reference>
          <reference field="11" count="1" selected="0">
            <x v="1"/>
          </reference>
          <reference field="12" count="1" selected="0">
            <x v="2"/>
          </reference>
        </references>
      </pivotArea>
    </format>
    <format dxfId="6500">
      <pivotArea collapsedLevelsAreSubtotals="1" fieldPosition="0">
        <references count="3">
          <reference field="1" count="1" selected="0">
            <x v="0"/>
          </reference>
          <reference field="3" count="1">
            <x v="175"/>
          </reference>
          <reference field="12" count="1" selected="0">
            <x v="2"/>
          </reference>
        </references>
      </pivotArea>
    </format>
    <format dxfId="6499">
      <pivotArea collapsedLevelsAreSubtotals="1" fieldPosition="0">
        <references count="4">
          <reference field="1" count="1" selected="0">
            <x v="0"/>
          </reference>
          <reference field="3" count="1" selected="0">
            <x v="175"/>
          </reference>
          <reference field="11" count="1">
            <x v="1"/>
          </reference>
          <reference field="12" count="1" selected="0">
            <x v="2"/>
          </reference>
        </references>
      </pivotArea>
    </format>
    <format dxfId="6498">
      <pivotArea collapsedLevelsAreSubtotals="1" fieldPosition="0">
        <references count="5">
          <reference field="0" count="1">
            <x v="41"/>
          </reference>
          <reference field="1" count="1" selected="0">
            <x v="0"/>
          </reference>
          <reference field="3" count="1" selected="0">
            <x v="175"/>
          </reference>
          <reference field="11" count="1" selected="0">
            <x v="1"/>
          </reference>
          <reference field="12" count="1" selected="0">
            <x v="2"/>
          </reference>
        </references>
      </pivotArea>
    </format>
    <format dxfId="6497">
      <pivotArea collapsedLevelsAreSubtotals="1" fieldPosition="0">
        <references count="3">
          <reference field="1" count="1" selected="0">
            <x v="0"/>
          </reference>
          <reference field="3" count="1">
            <x v="178"/>
          </reference>
          <reference field="12" count="1" selected="0">
            <x v="2"/>
          </reference>
        </references>
      </pivotArea>
    </format>
    <format dxfId="6496">
      <pivotArea collapsedLevelsAreSubtotals="1" fieldPosition="0">
        <references count="4">
          <reference field="1" count="1" selected="0">
            <x v="0"/>
          </reference>
          <reference field="3" count="1" selected="0">
            <x v="178"/>
          </reference>
          <reference field="11" count="1">
            <x v="1"/>
          </reference>
          <reference field="12" count="1" selected="0">
            <x v="2"/>
          </reference>
        </references>
      </pivotArea>
    </format>
    <format dxfId="6495">
      <pivotArea collapsedLevelsAreSubtotals="1" fieldPosition="0">
        <references count="5">
          <reference field="0" count="2">
            <x v="38"/>
            <x v="41"/>
          </reference>
          <reference field="1" count="1" selected="0">
            <x v="0"/>
          </reference>
          <reference field="3" count="1" selected="0">
            <x v="178"/>
          </reference>
          <reference field="11" count="1" selected="0">
            <x v="1"/>
          </reference>
          <reference field="12" count="1" selected="0">
            <x v="2"/>
          </reference>
        </references>
      </pivotArea>
    </format>
    <format dxfId="6494">
      <pivotArea collapsedLevelsAreSubtotals="1" fieldPosition="0">
        <references count="4">
          <reference field="1" count="1" selected="0">
            <x v="0"/>
          </reference>
          <reference field="3" count="1" selected="0">
            <x v="178"/>
          </reference>
          <reference field="11" count="1">
            <x v="4"/>
          </reference>
          <reference field="12" count="1" selected="0">
            <x v="2"/>
          </reference>
        </references>
      </pivotArea>
    </format>
    <format dxfId="6493">
      <pivotArea collapsedLevelsAreSubtotals="1" fieldPosition="0">
        <references count="5">
          <reference field="0" count="3">
            <x v="71"/>
            <x v="73"/>
            <x v="74"/>
          </reference>
          <reference field="1" count="1" selected="0">
            <x v="0"/>
          </reference>
          <reference field="3" count="1" selected="0">
            <x v="178"/>
          </reference>
          <reference field="11" count="1" selected="0">
            <x v="4"/>
          </reference>
          <reference field="12" count="1" selected="0">
            <x v="2"/>
          </reference>
        </references>
      </pivotArea>
    </format>
    <format dxfId="6492">
      <pivotArea collapsedLevelsAreSubtotals="1" fieldPosition="0">
        <references count="4">
          <reference field="1" count="1" selected="0">
            <x v="0"/>
          </reference>
          <reference field="3" count="1" selected="0">
            <x v="178"/>
          </reference>
          <reference field="11" count="1">
            <x v="25"/>
          </reference>
          <reference field="12" count="1" selected="0">
            <x v="2"/>
          </reference>
        </references>
      </pivotArea>
    </format>
    <format dxfId="6491">
      <pivotArea collapsedLevelsAreSubtotals="1" fieldPosition="0">
        <references count="5">
          <reference field="0" count="1">
            <x v="51"/>
          </reference>
          <reference field="1" count="1" selected="0">
            <x v="0"/>
          </reference>
          <reference field="3" count="1" selected="0">
            <x v="178"/>
          </reference>
          <reference field="11" count="1" selected="0">
            <x v="25"/>
          </reference>
          <reference field="12" count="1" selected="0">
            <x v="2"/>
          </reference>
        </references>
      </pivotArea>
    </format>
    <format dxfId="6490">
      <pivotArea collapsedLevelsAreSubtotals="1" fieldPosition="0">
        <references count="4">
          <reference field="1" count="1" selected="0">
            <x v="0"/>
          </reference>
          <reference field="3" count="1" selected="0">
            <x v="178"/>
          </reference>
          <reference field="11" count="1">
            <x v="35"/>
          </reference>
          <reference field="12" count="1" selected="0">
            <x v="2"/>
          </reference>
        </references>
      </pivotArea>
    </format>
    <format dxfId="6489">
      <pivotArea collapsedLevelsAreSubtotals="1" fieldPosition="0">
        <references count="5">
          <reference field="0" count="1">
            <x v="52"/>
          </reference>
          <reference field="1" count="1" selected="0">
            <x v="0"/>
          </reference>
          <reference field="3" count="1" selected="0">
            <x v="178"/>
          </reference>
          <reference field="11" count="1" selected="0">
            <x v="35"/>
          </reference>
          <reference field="12" count="1" selected="0">
            <x v="2"/>
          </reference>
        </references>
      </pivotArea>
    </format>
    <format dxfId="6488">
      <pivotArea collapsedLevelsAreSubtotals="1" fieldPosition="0">
        <references count="3">
          <reference field="1" count="1" selected="0">
            <x v="0"/>
          </reference>
          <reference field="3" count="1">
            <x v="179"/>
          </reference>
          <reference field="12" count="1" selected="0">
            <x v="2"/>
          </reference>
        </references>
      </pivotArea>
    </format>
    <format dxfId="6487">
      <pivotArea collapsedLevelsAreSubtotals="1" fieldPosition="0">
        <references count="4">
          <reference field="1" count="1" selected="0">
            <x v="0"/>
          </reference>
          <reference field="3" count="1" selected="0">
            <x v="179"/>
          </reference>
          <reference field="11" count="1">
            <x v="1"/>
          </reference>
          <reference field="12" count="1" selected="0">
            <x v="2"/>
          </reference>
        </references>
      </pivotArea>
    </format>
    <format dxfId="6486">
      <pivotArea collapsedLevelsAreSubtotals="1" fieldPosition="0">
        <references count="5">
          <reference field="0" count="1">
            <x v="38"/>
          </reference>
          <reference field="1" count="1" selected="0">
            <x v="0"/>
          </reference>
          <reference field="3" count="1" selected="0">
            <x v="179"/>
          </reference>
          <reference field="11" count="1" selected="0">
            <x v="1"/>
          </reference>
          <reference field="12" count="1" selected="0">
            <x v="2"/>
          </reference>
        </references>
      </pivotArea>
    </format>
    <format dxfId="6485">
      <pivotArea collapsedLevelsAreSubtotals="1" fieldPosition="0">
        <references count="4">
          <reference field="1" count="1" selected="0">
            <x v="0"/>
          </reference>
          <reference field="3" count="1" selected="0">
            <x v="179"/>
          </reference>
          <reference field="11" count="1">
            <x v="4"/>
          </reference>
          <reference field="12" count="1" selected="0">
            <x v="2"/>
          </reference>
        </references>
      </pivotArea>
    </format>
    <format dxfId="6484">
      <pivotArea collapsedLevelsAreSubtotals="1" fieldPosition="0">
        <references count="5">
          <reference field="0" count="1">
            <x v="74"/>
          </reference>
          <reference field="1" count="1" selected="0">
            <x v="0"/>
          </reference>
          <reference field="3" count="1" selected="0">
            <x v="179"/>
          </reference>
          <reference field="11" count="1" selected="0">
            <x v="4"/>
          </reference>
          <reference field="12" count="1" selected="0">
            <x v="2"/>
          </reference>
        </references>
      </pivotArea>
    </format>
    <format dxfId="6483">
      <pivotArea collapsedLevelsAreSubtotals="1" fieldPosition="0">
        <references count="4">
          <reference field="1" count="1" selected="0">
            <x v="0"/>
          </reference>
          <reference field="3" count="1" selected="0">
            <x v="179"/>
          </reference>
          <reference field="11" count="1">
            <x v="25"/>
          </reference>
          <reference field="12" count="1" selected="0">
            <x v="2"/>
          </reference>
        </references>
      </pivotArea>
    </format>
    <format dxfId="6482">
      <pivotArea collapsedLevelsAreSubtotals="1" fieldPosition="0">
        <references count="5">
          <reference field="0" count="1">
            <x v="51"/>
          </reference>
          <reference field="1" count="1" selected="0">
            <x v="0"/>
          </reference>
          <reference field="3" count="1" selected="0">
            <x v="179"/>
          </reference>
          <reference field="11" count="1" selected="0">
            <x v="25"/>
          </reference>
          <reference field="12" count="1" selected="0">
            <x v="2"/>
          </reference>
        </references>
      </pivotArea>
    </format>
    <format dxfId="6481">
      <pivotArea collapsedLevelsAreSubtotals="1" fieldPosition="0">
        <references count="3">
          <reference field="1" count="1" selected="0">
            <x v="0"/>
          </reference>
          <reference field="3" count="1">
            <x v="180"/>
          </reference>
          <reference field="12" count="1" selected="0">
            <x v="2"/>
          </reference>
        </references>
      </pivotArea>
    </format>
    <format dxfId="6480">
      <pivotArea collapsedLevelsAreSubtotals="1" fieldPosition="0">
        <references count="4">
          <reference field="1" count="1" selected="0">
            <x v="0"/>
          </reference>
          <reference field="3" count="1" selected="0">
            <x v="180"/>
          </reference>
          <reference field="11" count="1">
            <x v="4"/>
          </reference>
          <reference field="12" count="1" selected="0">
            <x v="2"/>
          </reference>
        </references>
      </pivotArea>
    </format>
    <format dxfId="6479">
      <pivotArea collapsedLevelsAreSubtotals="1" fieldPosition="0">
        <references count="5">
          <reference field="0" count="2">
            <x v="72"/>
            <x v="74"/>
          </reference>
          <reference field="1" count="1" selected="0">
            <x v="0"/>
          </reference>
          <reference field="3" count="1" selected="0">
            <x v="180"/>
          </reference>
          <reference field="11" count="1" selected="0">
            <x v="4"/>
          </reference>
          <reference field="12" count="1" selected="0">
            <x v="2"/>
          </reference>
        </references>
      </pivotArea>
    </format>
    <format dxfId="6478">
      <pivotArea collapsedLevelsAreSubtotals="1" fieldPosition="0">
        <references count="3">
          <reference field="1" count="1" selected="0">
            <x v="0"/>
          </reference>
          <reference field="3" count="1">
            <x v="184"/>
          </reference>
          <reference field="12" count="1" selected="0">
            <x v="2"/>
          </reference>
        </references>
      </pivotArea>
    </format>
    <format dxfId="6477">
      <pivotArea collapsedLevelsAreSubtotals="1" fieldPosition="0">
        <references count="4">
          <reference field="1" count="1" selected="0">
            <x v="0"/>
          </reference>
          <reference field="3" count="1" selected="0">
            <x v="184"/>
          </reference>
          <reference field="11" count="1">
            <x v="1"/>
          </reference>
          <reference field="12" count="1" selected="0">
            <x v="2"/>
          </reference>
        </references>
      </pivotArea>
    </format>
    <format dxfId="6476">
      <pivotArea collapsedLevelsAreSubtotals="1" fieldPosition="0">
        <references count="5">
          <reference field="0" count="1">
            <x v="41"/>
          </reference>
          <reference field="1" count="1" selected="0">
            <x v="0"/>
          </reference>
          <reference field="3" count="1" selected="0">
            <x v="184"/>
          </reference>
          <reference field="11" count="1" selected="0">
            <x v="1"/>
          </reference>
          <reference field="12" count="1" selected="0">
            <x v="2"/>
          </reference>
        </references>
      </pivotArea>
    </format>
    <format dxfId="6475">
      <pivotArea collapsedLevelsAreSubtotals="1" fieldPosition="0">
        <references count="4">
          <reference field="1" count="1" selected="0">
            <x v="0"/>
          </reference>
          <reference field="3" count="1" selected="0">
            <x v="184"/>
          </reference>
          <reference field="11" count="1">
            <x v="16"/>
          </reference>
          <reference field="12" count="1" selected="0">
            <x v="2"/>
          </reference>
        </references>
      </pivotArea>
    </format>
    <format dxfId="6474">
      <pivotArea collapsedLevelsAreSubtotals="1" fieldPosition="0">
        <references count="5">
          <reference field="0" count="1">
            <x v="14"/>
          </reference>
          <reference field="1" count="1" selected="0">
            <x v="0"/>
          </reference>
          <reference field="3" count="1" selected="0">
            <x v="184"/>
          </reference>
          <reference field="11" count="1" selected="0">
            <x v="16"/>
          </reference>
          <reference field="12" count="1" selected="0">
            <x v="2"/>
          </reference>
        </references>
      </pivotArea>
    </format>
    <format dxfId="6473">
      <pivotArea collapsedLevelsAreSubtotals="1" fieldPosition="0">
        <references count="3">
          <reference field="1" count="1" selected="0">
            <x v="0"/>
          </reference>
          <reference field="3" count="1">
            <x v="186"/>
          </reference>
          <reference field="12" count="1" selected="0">
            <x v="2"/>
          </reference>
        </references>
      </pivotArea>
    </format>
    <format dxfId="6472">
      <pivotArea collapsedLevelsAreSubtotals="1" fieldPosition="0">
        <references count="4">
          <reference field="1" count="1" selected="0">
            <x v="0"/>
          </reference>
          <reference field="3" count="1" selected="0">
            <x v="186"/>
          </reference>
          <reference field="11" count="1">
            <x v="1"/>
          </reference>
          <reference field="12" count="1" selected="0">
            <x v="2"/>
          </reference>
        </references>
      </pivotArea>
    </format>
    <format dxfId="6471">
      <pivotArea collapsedLevelsAreSubtotals="1" fieldPosition="0">
        <references count="5">
          <reference field="0" count="1">
            <x v="41"/>
          </reference>
          <reference field="1" count="1" selected="0">
            <x v="0"/>
          </reference>
          <reference field="3" count="1" selected="0">
            <x v="186"/>
          </reference>
          <reference field="11" count="1" selected="0">
            <x v="1"/>
          </reference>
          <reference field="12" count="1" selected="0">
            <x v="2"/>
          </reference>
        </references>
      </pivotArea>
    </format>
    <format dxfId="6470">
      <pivotArea collapsedLevelsAreSubtotals="1" fieldPosition="0">
        <references count="3">
          <reference field="1" count="1" selected="0">
            <x v="0"/>
          </reference>
          <reference field="3" count="1">
            <x v="187"/>
          </reference>
          <reference field="12" count="1" selected="0">
            <x v="2"/>
          </reference>
        </references>
      </pivotArea>
    </format>
    <format dxfId="6469">
      <pivotArea collapsedLevelsAreSubtotals="1" fieldPosition="0">
        <references count="4">
          <reference field="1" count="1" selected="0">
            <x v="0"/>
          </reference>
          <reference field="3" count="1" selected="0">
            <x v="187"/>
          </reference>
          <reference field="11" count="1">
            <x v="1"/>
          </reference>
          <reference field="12" count="1" selected="0">
            <x v="2"/>
          </reference>
        </references>
      </pivotArea>
    </format>
    <format dxfId="6468">
      <pivotArea collapsedLevelsAreSubtotals="1" fieldPosition="0">
        <references count="5">
          <reference field="0" count="1">
            <x v="41"/>
          </reference>
          <reference field="1" count="1" selected="0">
            <x v="0"/>
          </reference>
          <reference field="3" count="1" selected="0">
            <x v="187"/>
          </reference>
          <reference field="11" count="1" selected="0">
            <x v="1"/>
          </reference>
          <reference field="12" count="1" selected="0">
            <x v="2"/>
          </reference>
        </references>
      </pivotArea>
    </format>
    <format dxfId="6467">
      <pivotArea collapsedLevelsAreSubtotals="1" fieldPosition="0">
        <references count="4">
          <reference field="1" count="1" selected="0">
            <x v="0"/>
          </reference>
          <reference field="3" count="1" selected="0">
            <x v="187"/>
          </reference>
          <reference field="11" count="1">
            <x v="16"/>
          </reference>
          <reference field="12" count="1" selected="0">
            <x v="2"/>
          </reference>
        </references>
      </pivotArea>
    </format>
    <format dxfId="6466">
      <pivotArea collapsedLevelsAreSubtotals="1" fieldPosition="0">
        <references count="5">
          <reference field="0" count="1">
            <x v="14"/>
          </reference>
          <reference field="1" count="1" selected="0">
            <x v="0"/>
          </reference>
          <reference field="3" count="1" selected="0">
            <x v="187"/>
          </reference>
          <reference field="11" count="1" selected="0">
            <x v="16"/>
          </reference>
          <reference field="12" count="1" selected="0">
            <x v="2"/>
          </reference>
        </references>
      </pivotArea>
    </format>
    <format dxfId="6465">
      <pivotArea collapsedLevelsAreSubtotals="1" fieldPosition="0">
        <references count="3">
          <reference field="1" count="1" selected="0">
            <x v="0"/>
          </reference>
          <reference field="3" count="1">
            <x v="189"/>
          </reference>
          <reference field="12" count="1" selected="0">
            <x v="2"/>
          </reference>
        </references>
      </pivotArea>
    </format>
    <format dxfId="6464">
      <pivotArea collapsedLevelsAreSubtotals="1" fieldPosition="0">
        <references count="4">
          <reference field="1" count="1" selected="0">
            <x v="0"/>
          </reference>
          <reference field="3" count="1" selected="0">
            <x v="189"/>
          </reference>
          <reference field="11" count="1">
            <x v="4"/>
          </reference>
          <reference field="12" count="1" selected="0">
            <x v="2"/>
          </reference>
        </references>
      </pivotArea>
    </format>
    <format dxfId="6463">
      <pivotArea collapsedLevelsAreSubtotals="1" fieldPosition="0">
        <references count="5">
          <reference field="0" count="6">
            <x v="9"/>
            <x v="71"/>
            <x v="72"/>
            <x v="74"/>
            <x v="77"/>
            <x v="78"/>
          </reference>
          <reference field="1" count="1" selected="0">
            <x v="0"/>
          </reference>
          <reference field="3" count="1" selected="0">
            <x v="189"/>
          </reference>
          <reference field="11" count="1" selected="0">
            <x v="4"/>
          </reference>
          <reference field="12" count="1" selected="0">
            <x v="2"/>
          </reference>
        </references>
      </pivotArea>
    </format>
    <format dxfId="6462">
      <pivotArea collapsedLevelsAreSubtotals="1" fieldPosition="0">
        <references count="3">
          <reference field="1" count="1" selected="0">
            <x v="0"/>
          </reference>
          <reference field="3" count="1">
            <x v="190"/>
          </reference>
          <reference field="12" count="1" selected="0">
            <x v="2"/>
          </reference>
        </references>
      </pivotArea>
    </format>
    <format dxfId="6461">
      <pivotArea collapsedLevelsAreSubtotals="1" fieldPosition="0">
        <references count="4">
          <reference field="1" count="1" selected="0">
            <x v="0"/>
          </reference>
          <reference field="3" count="1" selected="0">
            <x v="190"/>
          </reference>
          <reference field="11" count="1">
            <x v="1"/>
          </reference>
          <reference field="12" count="1" selected="0">
            <x v="2"/>
          </reference>
        </references>
      </pivotArea>
    </format>
    <format dxfId="6460">
      <pivotArea collapsedLevelsAreSubtotals="1" fieldPosition="0">
        <references count="5">
          <reference field="0" count="1">
            <x v="41"/>
          </reference>
          <reference field="1" count="1" selected="0">
            <x v="0"/>
          </reference>
          <reference field="3" count="1" selected="0">
            <x v="190"/>
          </reference>
          <reference field="11" count="1" selected="0">
            <x v="1"/>
          </reference>
          <reference field="12" count="1" selected="0">
            <x v="2"/>
          </reference>
        </references>
      </pivotArea>
    </format>
    <format dxfId="6459">
      <pivotArea collapsedLevelsAreSubtotals="1" fieldPosition="0">
        <references count="4">
          <reference field="1" count="1" selected="0">
            <x v="0"/>
          </reference>
          <reference field="3" count="1" selected="0">
            <x v="190"/>
          </reference>
          <reference field="11" count="1">
            <x v="4"/>
          </reference>
          <reference field="12" count="1" selected="0">
            <x v="2"/>
          </reference>
        </references>
      </pivotArea>
    </format>
    <format dxfId="6458">
      <pivotArea collapsedLevelsAreSubtotals="1" fieldPosition="0">
        <references count="5">
          <reference field="0" count="1">
            <x v="72"/>
          </reference>
          <reference field="1" count="1" selected="0">
            <x v="0"/>
          </reference>
          <reference field="3" count="1" selected="0">
            <x v="190"/>
          </reference>
          <reference field="11" count="1" selected="0">
            <x v="4"/>
          </reference>
          <reference field="12" count="1" selected="0">
            <x v="2"/>
          </reference>
        </references>
      </pivotArea>
    </format>
    <format dxfId="6457">
      <pivotArea collapsedLevelsAreSubtotals="1" fieldPosition="0">
        <references count="4">
          <reference field="1" count="1" selected="0">
            <x v="0"/>
          </reference>
          <reference field="3" count="1" selected="0">
            <x v="190"/>
          </reference>
          <reference field="11" count="1">
            <x v="25"/>
          </reference>
          <reference field="12" count="1" selected="0">
            <x v="2"/>
          </reference>
        </references>
      </pivotArea>
    </format>
    <format dxfId="6456">
      <pivotArea collapsedLevelsAreSubtotals="1" fieldPosition="0">
        <references count="5">
          <reference field="0" count="1">
            <x v="51"/>
          </reference>
          <reference field="1" count="1" selected="0">
            <x v="0"/>
          </reference>
          <reference field="3" count="1" selected="0">
            <x v="190"/>
          </reference>
          <reference field="11" count="1" selected="0">
            <x v="25"/>
          </reference>
          <reference field="12" count="1" selected="0">
            <x v="2"/>
          </reference>
        </references>
      </pivotArea>
    </format>
    <format dxfId="6455">
      <pivotArea collapsedLevelsAreSubtotals="1" fieldPosition="0">
        <references count="4">
          <reference field="1" count="1" selected="0">
            <x v="0"/>
          </reference>
          <reference field="3" count="1" selected="0">
            <x v="190"/>
          </reference>
          <reference field="11" count="1">
            <x v="35"/>
          </reference>
          <reference field="12" count="1" selected="0">
            <x v="2"/>
          </reference>
        </references>
      </pivotArea>
    </format>
    <format dxfId="6454">
      <pivotArea collapsedLevelsAreSubtotals="1" fieldPosition="0">
        <references count="5">
          <reference field="0" count="1">
            <x v="52"/>
          </reference>
          <reference field="1" count="1" selected="0">
            <x v="0"/>
          </reference>
          <reference field="3" count="1" selected="0">
            <x v="190"/>
          </reference>
          <reference field="11" count="1" selected="0">
            <x v="35"/>
          </reference>
          <reference field="12" count="1" selected="0">
            <x v="2"/>
          </reference>
        </references>
      </pivotArea>
    </format>
    <format dxfId="6453">
      <pivotArea collapsedLevelsAreSubtotals="1" fieldPosition="0">
        <references count="3">
          <reference field="1" count="1" selected="0">
            <x v="0"/>
          </reference>
          <reference field="3" count="1">
            <x v="192"/>
          </reference>
          <reference field="12" count="1" selected="0">
            <x v="2"/>
          </reference>
        </references>
      </pivotArea>
    </format>
    <format dxfId="6452">
      <pivotArea collapsedLevelsAreSubtotals="1" fieldPosition="0">
        <references count="4">
          <reference field="1" count="1" selected="0">
            <x v="0"/>
          </reference>
          <reference field="3" count="1" selected="0">
            <x v="192"/>
          </reference>
          <reference field="11" count="1">
            <x v="1"/>
          </reference>
          <reference field="12" count="1" selected="0">
            <x v="2"/>
          </reference>
        </references>
      </pivotArea>
    </format>
    <format dxfId="6451">
      <pivotArea collapsedLevelsAreSubtotals="1" fieldPosition="0">
        <references count="5">
          <reference field="0" count="1">
            <x v="41"/>
          </reference>
          <reference field="1" count="1" selected="0">
            <x v="0"/>
          </reference>
          <reference field="3" count="1" selected="0">
            <x v="192"/>
          </reference>
          <reference field="11" count="1" selected="0">
            <x v="1"/>
          </reference>
          <reference field="12" count="1" selected="0">
            <x v="2"/>
          </reference>
        </references>
      </pivotArea>
    </format>
    <format dxfId="6450">
      <pivotArea collapsedLevelsAreSubtotals="1" fieldPosition="0">
        <references count="4">
          <reference field="1" count="1" selected="0">
            <x v="0"/>
          </reference>
          <reference field="3" count="1" selected="0">
            <x v="192"/>
          </reference>
          <reference field="11" count="1">
            <x v="16"/>
          </reference>
          <reference field="12" count="1" selected="0">
            <x v="2"/>
          </reference>
        </references>
      </pivotArea>
    </format>
    <format dxfId="6449">
      <pivotArea collapsedLevelsAreSubtotals="1" fieldPosition="0">
        <references count="5">
          <reference field="0" count="1">
            <x v="14"/>
          </reference>
          <reference field="1" count="1" selected="0">
            <x v="0"/>
          </reference>
          <reference field="3" count="1" selected="0">
            <x v="192"/>
          </reference>
          <reference field="11" count="1" selected="0">
            <x v="16"/>
          </reference>
          <reference field="12" count="1" selected="0">
            <x v="2"/>
          </reference>
        </references>
      </pivotArea>
    </format>
    <format dxfId="6448">
      <pivotArea collapsedLevelsAreSubtotals="1" fieldPosition="0">
        <references count="3">
          <reference field="1" count="1" selected="0">
            <x v="0"/>
          </reference>
          <reference field="3" count="1">
            <x v="194"/>
          </reference>
          <reference field="12" count="1" selected="0">
            <x v="2"/>
          </reference>
        </references>
      </pivotArea>
    </format>
    <format dxfId="6447">
      <pivotArea collapsedLevelsAreSubtotals="1" fieldPosition="0">
        <references count="4">
          <reference field="1" count="1" selected="0">
            <x v="0"/>
          </reference>
          <reference field="3" count="1" selected="0">
            <x v="194"/>
          </reference>
          <reference field="11" count="1">
            <x v="1"/>
          </reference>
          <reference field="12" count="1" selected="0">
            <x v="2"/>
          </reference>
        </references>
      </pivotArea>
    </format>
    <format dxfId="6446">
      <pivotArea collapsedLevelsAreSubtotals="1" fieldPosition="0">
        <references count="5">
          <reference field="0" count="1">
            <x v="41"/>
          </reference>
          <reference field="1" count="1" selected="0">
            <x v="0"/>
          </reference>
          <reference field="3" count="1" selected="0">
            <x v="194"/>
          </reference>
          <reference field="11" count="1" selected="0">
            <x v="1"/>
          </reference>
          <reference field="12" count="1" selected="0">
            <x v="2"/>
          </reference>
        </references>
      </pivotArea>
    </format>
    <format dxfId="6445">
      <pivotArea collapsedLevelsAreSubtotals="1" fieldPosition="0">
        <references count="3">
          <reference field="1" count="1" selected="0">
            <x v="0"/>
          </reference>
          <reference field="3" count="1">
            <x v="197"/>
          </reference>
          <reference field="12" count="1" selected="0">
            <x v="2"/>
          </reference>
        </references>
      </pivotArea>
    </format>
    <format dxfId="6444">
      <pivotArea collapsedLevelsAreSubtotals="1" fieldPosition="0">
        <references count="4">
          <reference field="1" count="1" selected="0">
            <x v="0"/>
          </reference>
          <reference field="3" count="1" selected="0">
            <x v="197"/>
          </reference>
          <reference field="11" count="1">
            <x v="1"/>
          </reference>
          <reference field="12" count="1" selected="0">
            <x v="2"/>
          </reference>
        </references>
      </pivotArea>
    </format>
    <format dxfId="6443">
      <pivotArea collapsedLevelsAreSubtotals="1" fieldPosition="0">
        <references count="5">
          <reference field="0" count="2">
            <x v="38"/>
            <x v="41"/>
          </reference>
          <reference field="1" count="1" selected="0">
            <x v="0"/>
          </reference>
          <reference field="3" count="1" selected="0">
            <x v="197"/>
          </reference>
          <reference field="11" count="1" selected="0">
            <x v="1"/>
          </reference>
          <reference field="12" count="1" selected="0">
            <x v="2"/>
          </reference>
        </references>
      </pivotArea>
    </format>
    <format dxfId="6442">
      <pivotArea collapsedLevelsAreSubtotals="1" fieldPosition="0">
        <references count="4">
          <reference field="1" count="1" selected="0">
            <x v="0"/>
          </reference>
          <reference field="3" count="1" selected="0">
            <x v="197"/>
          </reference>
          <reference field="11" count="1">
            <x v="25"/>
          </reference>
          <reference field="12" count="1" selected="0">
            <x v="2"/>
          </reference>
        </references>
      </pivotArea>
    </format>
    <format dxfId="6441">
      <pivotArea collapsedLevelsAreSubtotals="1" fieldPosition="0">
        <references count="5">
          <reference field="0" count="1">
            <x v="51"/>
          </reference>
          <reference field="1" count="1" selected="0">
            <x v="0"/>
          </reference>
          <reference field="3" count="1" selected="0">
            <x v="197"/>
          </reference>
          <reference field="11" count="1" selected="0">
            <x v="25"/>
          </reference>
          <reference field="12" count="1" selected="0">
            <x v="2"/>
          </reference>
        </references>
      </pivotArea>
    </format>
    <format dxfId="6440">
      <pivotArea collapsedLevelsAreSubtotals="1" fieldPosition="0">
        <references count="3">
          <reference field="1" count="1" selected="0">
            <x v="0"/>
          </reference>
          <reference field="3" count="1">
            <x v="198"/>
          </reference>
          <reference field="12" count="1" selected="0">
            <x v="2"/>
          </reference>
        </references>
      </pivotArea>
    </format>
    <format dxfId="6439">
      <pivotArea collapsedLevelsAreSubtotals="1" fieldPosition="0">
        <references count="4">
          <reference field="1" count="1" selected="0">
            <x v="0"/>
          </reference>
          <reference field="3" count="1" selected="0">
            <x v="198"/>
          </reference>
          <reference field="11" count="1">
            <x v="1"/>
          </reference>
          <reference field="12" count="1" selected="0">
            <x v="2"/>
          </reference>
        </references>
      </pivotArea>
    </format>
    <format dxfId="6438">
      <pivotArea collapsedLevelsAreSubtotals="1" fieldPosition="0">
        <references count="5">
          <reference field="0" count="1">
            <x v="41"/>
          </reference>
          <reference field="1" count="1" selected="0">
            <x v="0"/>
          </reference>
          <reference field="3" count="1" selected="0">
            <x v="198"/>
          </reference>
          <reference field="11" count="1" selected="0">
            <x v="1"/>
          </reference>
          <reference field="12" count="1" selected="0">
            <x v="2"/>
          </reference>
        </references>
      </pivotArea>
    </format>
    <format dxfId="6437">
      <pivotArea collapsedLevelsAreSubtotals="1" fieldPosition="0">
        <references count="4">
          <reference field="1" count="1" selected="0">
            <x v="0"/>
          </reference>
          <reference field="3" count="1" selected="0">
            <x v="198"/>
          </reference>
          <reference field="11" count="1">
            <x v="16"/>
          </reference>
          <reference field="12" count="1" selected="0">
            <x v="2"/>
          </reference>
        </references>
      </pivotArea>
    </format>
    <format dxfId="6436">
      <pivotArea collapsedLevelsAreSubtotals="1" fieldPosition="0">
        <references count="5">
          <reference field="0" count="1">
            <x v="14"/>
          </reference>
          <reference field="1" count="1" selected="0">
            <x v="0"/>
          </reference>
          <reference field="3" count="1" selected="0">
            <x v="198"/>
          </reference>
          <reference field="11" count="1" selected="0">
            <x v="16"/>
          </reference>
          <reference field="12" count="1" selected="0">
            <x v="2"/>
          </reference>
        </references>
      </pivotArea>
    </format>
    <format dxfId="6435">
      <pivotArea collapsedLevelsAreSubtotals="1" fieldPosition="0">
        <references count="3">
          <reference field="1" count="1" selected="0">
            <x v="0"/>
          </reference>
          <reference field="3" count="1">
            <x v="199"/>
          </reference>
          <reference field="12" count="1" selected="0">
            <x v="2"/>
          </reference>
        </references>
      </pivotArea>
    </format>
    <format dxfId="6434">
      <pivotArea collapsedLevelsAreSubtotals="1" fieldPosition="0">
        <references count="4">
          <reference field="1" count="1" selected="0">
            <x v="0"/>
          </reference>
          <reference field="3" count="1" selected="0">
            <x v="199"/>
          </reference>
          <reference field="11" count="1">
            <x v="4"/>
          </reference>
          <reference field="12" count="1" selected="0">
            <x v="2"/>
          </reference>
        </references>
      </pivotArea>
    </format>
    <format dxfId="6433">
      <pivotArea collapsedLevelsAreSubtotals="1" fieldPosition="0">
        <references count="5">
          <reference field="0" count="1">
            <x v="74"/>
          </reference>
          <reference field="1" count="1" selected="0">
            <x v="0"/>
          </reference>
          <reference field="3" count="1" selected="0">
            <x v="199"/>
          </reference>
          <reference field="11" count="1" selected="0">
            <x v="4"/>
          </reference>
          <reference field="12" count="1" selected="0">
            <x v="2"/>
          </reference>
        </references>
      </pivotArea>
    </format>
    <format dxfId="6432">
      <pivotArea collapsedLevelsAreSubtotals="1" fieldPosition="0">
        <references count="4">
          <reference field="1" count="1" selected="0">
            <x v="0"/>
          </reference>
          <reference field="3" count="1" selected="0">
            <x v="199"/>
          </reference>
          <reference field="11" count="1">
            <x v="25"/>
          </reference>
          <reference field="12" count="1" selected="0">
            <x v="2"/>
          </reference>
        </references>
      </pivotArea>
    </format>
    <format dxfId="6431">
      <pivotArea collapsedLevelsAreSubtotals="1" fieldPosition="0">
        <references count="5">
          <reference field="0" count="1">
            <x v="51"/>
          </reference>
          <reference field="1" count="1" selected="0">
            <x v="0"/>
          </reference>
          <reference field="3" count="1" selected="0">
            <x v="199"/>
          </reference>
          <reference field="11" count="1" selected="0">
            <x v="25"/>
          </reference>
          <reference field="12" count="1" selected="0">
            <x v="2"/>
          </reference>
        </references>
      </pivotArea>
    </format>
    <format dxfId="6430">
      <pivotArea collapsedLevelsAreSubtotals="1" fieldPosition="0">
        <references count="4">
          <reference field="1" count="1" selected="0">
            <x v="0"/>
          </reference>
          <reference field="3" count="1" selected="0">
            <x v="199"/>
          </reference>
          <reference field="11" count="1">
            <x v="35"/>
          </reference>
          <reference field="12" count="1" selected="0">
            <x v="2"/>
          </reference>
        </references>
      </pivotArea>
    </format>
    <format dxfId="6429">
      <pivotArea collapsedLevelsAreSubtotals="1" fieldPosition="0">
        <references count="5">
          <reference field="0" count="1">
            <x v="52"/>
          </reference>
          <reference field="1" count="1" selected="0">
            <x v="0"/>
          </reference>
          <reference field="3" count="1" selected="0">
            <x v="199"/>
          </reference>
          <reference field="11" count="1" selected="0">
            <x v="35"/>
          </reference>
          <reference field="12" count="1" selected="0">
            <x v="2"/>
          </reference>
        </references>
      </pivotArea>
    </format>
    <format dxfId="6428">
      <pivotArea collapsedLevelsAreSubtotals="1" fieldPosition="0">
        <references count="3">
          <reference field="1" count="1" selected="0">
            <x v="0"/>
          </reference>
          <reference field="3" count="1">
            <x v="209"/>
          </reference>
          <reference field="12" count="1" selected="0">
            <x v="2"/>
          </reference>
        </references>
      </pivotArea>
    </format>
    <format dxfId="6427">
      <pivotArea collapsedLevelsAreSubtotals="1" fieldPosition="0">
        <references count="4">
          <reference field="1" count="1" selected="0">
            <x v="0"/>
          </reference>
          <reference field="3" count="1" selected="0">
            <x v="209"/>
          </reference>
          <reference field="11" count="1">
            <x v="4"/>
          </reference>
          <reference field="12" count="1" selected="0">
            <x v="2"/>
          </reference>
        </references>
      </pivotArea>
    </format>
    <format dxfId="6426">
      <pivotArea collapsedLevelsAreSubtotals="1" fieldPosition="0">
        <references count="5">
          <reference field="0" count="2">
            <x v="71"/>
            <x v="74"/>
          </reference>
          <reference field="1" count="1" selected="0">
            <x v="0"/>
          </reference>
          <reference field="3" count="1" selected="0">
            <x v="209"/>
          </reference>
          <reference field="11" count="1" selected="0">
            <x v="4"/>
          </reference>
          <reference field="12" count="1" selected="0">
            <x v="2"/>
          </reference>
        </references>
      </pivotArea>
    </format>
    <format dxfId="6425">
      <pivotArea collapsedLevelsAreSubtotals="1" fieldPosition="0">
        <references count="3">
          <reference field="1" count="1" selected="0">
            <x v="0"/>
          </reference>
          <reference field="3" count="1">
            <x v="213"/>
          </reference>
          <reference field="12" count="1" selected="0">
            <x v="2"/>
          </reference>
        </references>
      </pivotArea>
    </format>
    <format dxfId="6424">
      <pivotArea collapsedLevelsAreSubtotals="1" fieldPosition="0">
        <references count="4">
          <reference field="1" count="1" selected="0">
            <x v="0"/>
          </reference>
          <reference field="3" count="1" selected="0">
            <x v="213"/>
          </reference>
          <reference field="11" count="1">
            <x v="25"/>
          </reference>
          <reference field="12" count="1" selected="0">
            <x v="2"/>
          </reference>
        </references>
      </pivotArea>
    </format>
    <format dxfId="6423">
      <pivotArea collapsedLevelsAreSubtotals="1" fieldPosition="0">
        <references count="5">
          <reference field="0" count="1">
            <x v="51"/>
          </reference>
          <reference field="1" count="1" selected="0">
            <x v="0"/>
          </reference>
          <reference field="3" count="1" selected="0">
            <x v="213"/>
          </reference>
          <reference field="11" count="1" selected="0">
            <x v="25"/>
          </reference>
          <reference field="12" count="1" selected="0">
            <x v="2"/>
          </reference>
        </references>
      </pivotArea>
    </format>
    <format dxfId="6422">
      <pivotArea collapsedLevelsAreSubtotals="1" fieldPosition="0">
        <references count="4">
          <reference field="1" count="1" selected="0">
            <x v="0"/>
          </reference>
          <reference field="3" count="1" selected="0">
            <x v="213"/>
          </reference>
          <reference field="11" count="1">
            <x v="35"/>
          </reference>
          <reference field="12" count="1" selected="0">
            <x v="2"/>
          </reference>
        </references>
      </pivotArea>
    </format>
    <format dxfId="6421">
      <pivotArea collapsedLevelsAreSubtotals="1" fieldPosition="0">
        <references count="5">
          <reference field="0" count="1">
            <x v="52"/>
          </reference>
          <reference field="1" count="1" selected="0">
            <x v="0"/>
          </reference>
          <reference field="3" count="1" selected="0">
            <x v="213"/>
          </reference>
          <reference field="11" count="1" selected="0">
            <x v="35"/>
          </reference>
          <reference field="12" count="1" selected="0">
            <x v="2"/>
          </reference>
        </references>
      </pivotArea>
    </format>
    <format dxfId="6420">
      <pivotArea collapsedLevelsAreSubtotals="1" fieldPosition="0">
        <references count="3">
          <reference field="1" count="1" selected="0">
            <x v="0"/>
          </reference>
          <reference field="3" count="1">
            <x v="215"/>
          </reference>
          <reference field="12" count="1" selected="0">
            <x v="2"/>
          </reference>
        </references>
      </pivotArea>
    </format>
    <format dxfId="6419">
      <pivotArea collapsedLevelsAreSubtotals="1" fieldPosition="0">
        <references count="4">
          <reference field="1" count="1" selected="0">
            <x v="0"/>
          </reference>
          <reference field="3" count="1" selected="0">
            <x v="215"/>
          </reference>
          <reference field="11" count="1">
            <x v="1"/>
          </reference>
          <reference field="12" count="1" selected="0">
            <x v="2"/>
          </reference>
        </references>
      </pivotArea>
    </format>
    <format dxfId="6418">
      <pivotArea collapsedLevelsAreSubtotals="1" fieldPosition="0">
        <references count="5">
          <reference field="0" count="2">
            <x v="38"/>
            <x v="41"/>
          </reference>
          <reference field="1" count="1" selected="0">
            <x v="0"/>
          </reference>
          <reference field="3" count="1" selected="0">
            <x v="215"/>
          </reference>
          <reference field="11" count="1" selected="0">
            <x v="1"/>
          </reference>
          <reference field="12" count="1" selected="0">
            <x v="2"/>
          </reference>
        </references>
      </pivotArea>
    </format>
    <format dxfId="6417">
      <pivotArea collapsedLevelsAreSubtotals="1" fieldPosition="0">
        <references count="4">
          <reference field="1" count="1" selected="0">
            <x v="0"/>
          </reference>
          <reference field="3" count="1" selected="0">
            <x v="215"/>
          </reference>
          <reference field="11" count="1">
            <x v="4"/>
          </reference>
          <reference field="12" count="1" selected="0">
            <x v="2"/>
          </reference>
        </references>
      </pivotArea>
    </format>
    <format dxfId="6416">
      <pivotArea collapsedLevelsAreSubtotals="1" fieldPosition="0">
        <references count="5">
          <reference field="0" count="1">
            <x v="74"/>
          </reference>
          <reference field="1" count="1" selected="0">
            <x v="0"/>
          </reference>
          <reference field="3" count="1" selected="0">
            <x v="215"/>
          </reference>
          <reference field="11" count="1" selected="0">
            <x v="4"/>
          </reference>
          <reference field="12" count="1" selected="0">
            <x v="2"/>
          </reference>
        </references>
      </pivotArea>
    </format>
    <format dxfId="6415">
      <pivotArea collapsedLevelsAreSubtotals="1" fieldPosition="0">
        <references count="4">
          <reference field="1" count="1" selected="0">
            <x v="0"/>
          </reference>
          <reference field="3" count="1" selected="0">
            <x v="215"/>
          </reference>
          <reference field="11" count="1">
            <x v="25"/>
          </reference>
          <reference field="12" count="1" selected="0">
            <x v="2"/>
          </reference>
        </references>
      </pivotArea>
    </format>
    <format dxfId="6414">
      <pivotArea collapsedLevelsAreSubtotals="1" fieldPosition="0">
        <references count="5">
          <reference field="0" count="1">
            <x v="51"/>
          </reference>
          <reference field="1" count="1" selected="0">
            <x v="0"/>
          </reference>
          <reference field="3" count="1" selected="0">
            <x v="215"/>
          </reference>
          <reference field="11" count="1" selected="0">
            <x v="25"/>
          </reference>
          <reference field="12" count="1" selected="0">
            <x v="2"/>
          </reference>
        </references>
      </pivotArea>
    </format>
    <format dxfId="6413">
      <pivotArea collapsedLevelsAreSubtotals="1" fieldPosition="0">
        <references count="4">
          <reference field="1" count="1" selected="0">
            <x v="0"/>
          </reference>
          <reference field="3" count="1" selected="0">
            <x v="215"/>
          </reference>
          <reference field="11" count="1">
            <x v="35"/>
          </reference>
          <reference field="12" count="1" selected="0">
            <x v="2"/>
          </reference>
        </references>
      </pivotArea>
    </format>
    <format dxfId="6412">
      <pivotArea collapsedLevelsAreSubtotals="1" fieldPosition="0">
        <references count="5">
          <reference field="0" count="1">
            <x v="52"/>
          </reference>
          <reference field="1" count="1" selected="0">
            <x v="0"/>
          </reference>
          <reference field="3" count="1" selected="0">
            <x v="215"/>
          </reference>
          <reference field="11" count="1" selected="0">
            <x v="35"/>
          </reference>
          <reference field="12" count="1" selected="0">
            <x v="2"/>
          </reference>
        </references>
      </pivotArea>
    </format>
    <format dxfId="6411">
      <pivotArea collapsedLevelsAreSubtotals="1" fieldPosition="0">
        <references count="3">
          <reference field="1" count="1" selected="0">
            <x v="0"/>
          </reference>
          <reference field="3" count="1">
            <x v="216"/>
          </reference>
          <reference field="12" count="1" selected="0">
            <x v="2"/>
          </reference>
        </references>
      </pivotArea>
    </format>
    <format dxfId="6410">
      <pivotArea collapsedLevelsAreSubtotals="1" fieldPosition="0">
        <references count="4">
          <reference field="1" count="1" selected="0">
            <x v="0"/>
          </reference>
          <reference field="3" count="1" selected="0">
            <x v="216"/>
          </reference>
          <reference field="11" count="1">
            <x v="1"/>
          </reference>
          <reference field="12" count="1" selected="0">
            <x v="2"/>
          </reference>
        </references>
      </pivotArea>
    </format>
    <format dxfId="6409">
      <pivotArea collapsedLevelsAreSubtotals="1" fieldPosition="0">
        <references count="5">
          <reference field="0" count="3">
            <x v="38"/>
            <x v="41"/>
            <x v="46"/>
          </reference>
          <reference field="1" count="1" selected="0">
            <x v="0"/>
          </reference>
          <reference field="3" count="1" selected="0">
            <x v="216"/>
          </reference>
          <reference field="11" count="1" selected="0">
            <x v="1"/>
          </reference>
          <reference field="12" count="1" selected="0">
            <x v="2"/>
          </reference>
        </references>
      </pivotArea>
    </format>
    <format dxfId="6408">
      <pivotArea collapsedLevelsAreSubtotals="1" fieldPosition="0">
        <references count="4">
          <reference field="1" count="1" selected="0">
            <x v="0"/>
          </reference>
          <reference field="3" count="1" selected="0">
            <x v="216"/>
          </reference>
          <reference field="11" count="1">
            <x v="25"/>
          </reference>
          <reference field="12" count="1" selected="0">
            <x v="2"/>
          </reference>
        </references>
      </pivotArea>
    </format>
    <format dxfId="6407">
      <pivotArea collapsedLevelsAreSubtotals="1" fieldPosition="0">
        <references count="5">
          <reference field="0" count="3">
            <x v="22"/>
            <x v="49"/>
            <x v="51"/>
          </reference>
          <reference field="1" count="1" selected="0">
            <x v="0"/>
          </reference>
          <reference field="3" count="1" selected="0">
            <x v="216"/>
          </reference>
          <reference field="11" count="1" selected="0">
            <x v="25"/>
          </reference>
          <reference field="12" count="1" selected="0">
            <x v="2"/>
          </reference>
        </references>
      </pivotArea>
    </format>
    <format dxfId="6406">
      <pivotArea collapsedLevelsAreSubtotals="1" fieldPosition="0">
        <references count="3">
          <reference field="1" count="1" selected="0">
            <x v="0"/>
          </reference>
          <reference field="3" count="1">
            <x v="221"/>
          </reference>
          <reference field="12" count="1" selected="0">
            <x v="2"/>
          </reference>
        </references>
      </pivotArea>
    </format>
    <format dxfId="6405">
      <pivotArea collapsedLevelsAreSubtotals="1" fieldPosition="0">
        <references count="4">
          <reference field="1" count="1" selected="0">
            <x v="0"/>
          </reference>
          <reference field="3" count="1" selected="0">
            <x v="221"/>
          </reference>
          <reference field="11" count="1">
            <x v="25"/>
          </reference>
          <reference field="12" count="1" selected="0">
            <x v="2"/>
          </reference>
        </references>
      </pivotArea>
    </format>
    <format dxfId="6404">
      <pivotArea collapsedLevelsAreSubtotals="1" fieldPosition="0">
        <references count="5">
          <reference field="0" count="3">
            <x v="22"/>
            <x v="49"/>
            <x v="51"/>
          </reference>
          <reference field="1" count="1" selected="0">
            <x v="0"/>
          </reference>
          <reference field="3" count="1" selected="0">
            <x v="221"/>
          </reference>
          <reference field="11" count="1" selected="0">
            <x v="25"/>
          </reference>
          <reference field="12" count="1" selected="0">
            <x v="2"/>
          </reference>
        </references>
      </pivotArea>
    </format>
    <format dxfId="6403">
      <pivotArea collapsedLevelsAreSubtotals="1" fieldPosition="0">
        <references count="4">
          <reference field="1" count="1" selected="0">
            <x v="0"/>
          </reference>
          <reference field="3" count="1" selected="0">
            <x v="221"/>
          </reference>
          <reference field="11" count="1">
            <x v="35"/>
          </reference>
          <reference field="12" count="1" selected="0">
            <x v="2"/>
          </reference>
        </references>
      </pivotArea>
    </format>
    <format dxfId="6402">
      <pivotArea collapsedLevelsAreSubtotals="1" fieldPosition="0">
        <references count="5">
          <reference field="0" count="1">
            <x v="52"/>
          </reference>
          <reference field="1" count="1" selected="0">
            <x v="0"/>
          </reference>
          <reference field="3" count="1" selected="0">
            <x v="221"/>
          </reference>
          <reference field="11" count="1" selected="0">
            <x v="35"/>
          </reference>
          <reference field="12" count="1" selected="0">
            <x v="2"/>
          </reference>
        </references>
      </pivotArea>
    </format>
    <format dxfId="6401">
      <pivotArea collapsedLevelsAreSubtotals="1" fieldPosition="0">
        <references count="3">
          <reference field="1" count="1" selected="0">
            <x v="0"/>
          </reference>
          <reference field="3" count="1">
            <x v="225"/>
          </reference>
          <reference field="12" count="1" selected="0">
            <x v="2"/>
          </reference>
        </references>
      </pivotArea>
    </format>
    <format dxfId="6400">
      <pivotArea collapsedLevelsAreSubtotals="1" fieldPosition="0">
        <references count="4">
          <reference field="1" count="1" selected="0">
            <x v="0"/>
          </reference>
          <reference field="3" count="1" selected="0">
            <x v="225"/>
          </reference>
          <reference field="11" count="1">
            <x v="1"/>
          </reference>
          <reference field="12" count="1" selected="0">
            <x v="2"/>
          </reference>
        </references>
      </pivotArea>
    </format>
    <format dxfId="6399">
      <pivotArea collapsedLevelsAreSubtotals="1" fieldPosition="0">
        <references count="5">
          <reference field="0" count="1">
            <x v="41"/>
          </reference>
          <reference field="1" count="1" selected="0">
            <x v="0"/>
          </reference>
          <reference field="3" count="1" selected="0">
            <x v="225"/>
          </reference>
          <reference field="11" count="1" selected="0">
            <x v="1"/>
          </reference>
          <reference field="12" count="1" selected="0">
            <x v="2"/>
          </reference>
        </references>
      </pivotArea>
    </format>
    <format dxfId="6398">
      <pivotArea collapsedLevelsAreSubtotals="1" fieldPosition="0">
        <references count="4">
          <reference field="1" count="1" selected="0">
            <x v="0"/>
          </reference>
          <reference field="3" count="1" selected="0">
            <x v="225"/>
          </reference>
          <reference field="11" count="1">
            <x v="16"/>
          </reference>
          <reference field="12" count="1" selected="0">
            <x v="2"/>
          </reference>
        </references>
      </pivotArea>
    </format>
    <format dxfId="6397">
      <pivotArea collapsedLevelsAreSubtotals="1" fieldPosition="0">
        <references count="5">
          <reference field="0" count="1">
            <x v="14"/>
          </reference>
          <reference field="1" count="1" selected="0">
            <x v="0"/>
          </reference>
          <reference field="3" count="1" selected="0">
            <x v="225"/>
          </reference>
          <reference field="11" count="1" selected="0">
            <x v="16"/>
          </reference>
          <reference field="12" count="1" selected="0">
            <x v="2"/>
          </reference>
        </references>
      </pivotArea>
    </format>
    <format dxfId="6396">
      <pivotArea collapsedLevelsAreSubtotals="1" fieldPosition="0">
        <references count="3">
          <reference field="1" count="1" selected="0">
            <x v="0"/>
          </reference>
          <reference field="3" count="1">
            <x v="227"/>
          </reference>
          <reference field="12" count="1" selected="0">
            <x v="2"/>
          </reference>
        </references>
      </pivotArea>
    </format>
    <format dxfId="6395">
      <pivotArea collapsedLevelsAreSubtotals="1" fieldPosition="0">
        <references count="4">
          <reference field="1" count="1" selected="0">
            <x v="0"/>
          </reference>
          <reference field="3" count="1" selected="0">
            <x v="227"/>
          </reference>
          <reference field="11" count="1">
            <x v="25"/>
          </reference>
          <reference field="12" count="1" selected="0">
            <x v="2"/>
          </reference>
        </references>
      </pivotArea>
    </format>
    <format dxfId="6394">
      <pivotArea collapsedLevelsAreSubtotals="1" fieldPosition="0">
        <references count="5">
          <reference field="0" count="1">
            <x v="51"/>
          </reference>
          <reference field="1" count="1" selected="0">
            <x v="0"/>
          </reference>
          <reference field="3" count="1" selected="0">
            <x v="227"/>
          </reference>
          <reference field="11" count="1" selected="0">
            <x v="25"/>
          </reference>
          <reference field="12" count="1" selected="0">
            <x v="2"/>
          </reference>
        </references>
      </pivotArea>
    </format>
    <format dxfId="6393">
      <pivotArea collapsedLevelsAreSubtotals="1" fieldPosition="0">
        <references count="4">
          <reference field="1" count="1" selected="0">
            <x v="0"/>
          </reference>
          <reference field="3" count="1" selected="0">
            <x v="227"/>
          </reference>
          <reference field="11" count="1">
            <x v="35"/>
          </reference>
          <reference field="12" count="1" selected="0">
            <x v="2"/>
          </reference>
        </references>
      </pivotArea>
    </format>
    <format dxfId="6392">
      <pivotArea collapsedLevelsAreSubtotals="1" fieldPosition="0">
        <references count="5">
          <reference field="0" count="1">
            <x v="52"/>
          </reference>
          <reference field="1" count="1" selected="0">
            <x v="0"/>
          </reference>
          <reference field="3" count="1" selected="0">
            <x v="227"/>
          </reference>
          <reference field="11" count="1" selected="0">
            <x v="35"/>
          </reference>
          <reference field="12" count="1" selected="0">
            <x v="2"/>
          </reference>
        </references>
      </pivotArea>
    </format>
    <format dxfId="6391">
      <pivotArea collapsedLevelsAreSubtotals="1" fieldPosition="0">
        <references count="3">
          <reference field="1" count="1" selected="0">
            <x v="0"/>
          </reference>
          <reference field="3" count="1">
            <x v="233"/>
          </reference>
          <reference field="12" count="1" selected="0">
            <x v="2"/>
          </reference>
        </references>
      </pivotArea>
    </format>
    <format dxfId="6390">
      <pivotArea collapsedLevelsAreSubtotals="1" fieldPosition="0">
        <references count="4">
          <reference field="1" count="1" selected="0">
            <x v="0"/>
          </reference>
          <reference field="3" count="1" selected="0">
            <x v="233"/>
          </reference>
          <reference field="11" count="1">
            <x v="25"/>
          </reference>
          <reference field="12" count="1" selected="0">
            <x v="2"/>
          </reference>
        </references>
      </pivotArea>
    </format>
    <format dxfId="6389">
      <pivotArea collapsedLevelsAreSubtotals="1" fieldPosition="0">
        <references count="5">
          <reference field="0" count="1">
            <x v="51"/>
          </reference>
          <reference field="1" count="1" selected="0">
            <x v="0"/>
          </reference>
          <reference field="3" count="1" selected="0">
            <x v="233"/>
          </reference>
          <reference field="11" count="1" selected="0">
            <x v="25"/>
          </reference>
          <reference field="12" count="1" selected="0">
            <x v="2"/>
          </reference>
        </references>
      </pivotArea>
    </format>
    <format dxfId="6388">
      <pivotArea collapsedLevelsAreSubtotals="1" fieldPosition="0">
        <references count="4">
          <reference field="1" count="1" selected="0">
            <x v="0"/>
          </reference>
          <reference field="3" count="1" selected="0">
            <x v="233"/>
          </reference>
          <reference field="11" count="1">
            <x v="35"/>
          </reference>
          <reference field="12" count="1" selected="0">
            <x v="2"/>
          </reference>
        </references>
      </pivotArea>
    </format>
    <format dxfId="6387">
      <pivotArea collapsedLevelsAreSubtotals="1" fieldPosition="0">
        <references count="5">
          <reference field="0" count="1">
            <x v="52"/>
          </reference>
          <reference field="1" count="1" selected="0">
            <x v="0"/>
          </reference>
          <reference field="3" count="1" selected="0">
            <x v="233"/>
          </reference>
          <reference field="11" count="1" selected="0">
            <x v="35"/>
          </reference>
          <reference field="12" count="1" selected="0">
            <x v="2"/>
          </reference>
        </references>
      </pivotArea>
    </format>
    <format dxfId="6386">
      <pivotArea collapsedLevelsAreSubtotals="1" fieldPosition="0">
        <references count="3">
          <reference field="1" count="1" selected="0">
            <x v="0"/>
          </reference>
          <reference field="3" count="1">
            <x v="236"/>
          </reference>
          <reference field="12" count="1" selected="0">
            <x v="2"/>
          </reference>
        </references>
      </pivotArea>
    </format>
    <format dxfId="6385">
      <pivotArea collapsedLevelsAreSubtotals="1" fieldPosition="0">
        <references count="4">
          <reference field="1" count="1" selected="0">
            <x v="0"/>
          </reference>
          <reference field="3" count="1" selected="0">
            <x v="236"/>
          </reference>
          <reference field="11" count="1">
            <x v="35"/>
          </reference>
          <reference field="12" count="1" selected="0">
            <x v="2"/>
          </reference>
        </references>
      </pivotArea>
    </format>
    <format dxfId="6384">
      <pivotArea collapsedLevelsAreSubtotals="1" fieldPosition="0">
        <references count="5">
          <reference field="0" count="1">
            <x v="52"/>
          </reference>
          <reference field="1" count="1" selected="0">
            <x v="0"/>
          </reference>
          <reference field="3" count="1" selected="0">
            <x v="236"/>
          </reference>
          <reference field="11" count="1" selected="0">
            <x v="35"/>
          </reference>
          <reference field="12" count="1" selected="0">
            <x v="2"/>
          </reference>
        </references>
      </pivotArea>
    </format>
    <format dxfId="6383">
      <pivotArea collapsedLevelsAreSubtotals="1" fieldPosition="0">
        <references count="3">
          <reference field="1" count="1" selected="0">
            <x v="0"/>
          </reference>
          <reference field="3" count="1">
            <x v="239"/>
          </reference>
          <reference field="12" count="1" selected="0">
            <x v="2"/>
          </reference>
        </references>
      </pivotArea>
    </format>
    <format dxfId="6382">
      <pivotArea collapsedLevelsAreSubtotals="1" fieldPosition="0">
        <references count="4">
          <reference field="1" count="1" selected="0">
            <x v="0"/>
          </reference>
          <reference field="3" count="1" selected="0">
            <x v="239"/>
          </reference>
          <reference field="11" count="1">
            <x v="1"/>
          </reference>
          <reference field="12" count="1" selected="0">
            <x v="2"/>
          </reference>
        </references>
      </pivotArea>
    </format>
    <format dxfId="6381">
      <pivotArea collapsedLevelsAreSubtotals="1" fieldPosition="0">
        <references count="5">
          <reference field="0" count="1">
            <x v="41"/>
          </reference>
          <reference field="1" count="1" selected="0">
            <x v="0"/>
          </reference>
          <reference field="3" count="1" selected="0">
            <x v="239"/>
          </reference>
          <reference field="11" count="1" selected="0">
            <x v="1"/>
          </reference>
          <reference field="12" count="1" selected="0">
            <x v="2"/>
          </reference>
        </references>
      </pivotArea>
    </format>
    <format dxfId="6380">
      <pivotArea collapsedLevelsAreSubtotals="1" fieldPosition="0">
        <references count="4">
          <reference field="1" count="1" selected="0">
            <x v="0"/>
          </reference>
          <reference field="3" count="1" selected="0">
            <x v="239"/>
          </reference>
          <reference field="11" count="1">
            <x v="25"/>
          </reference>
          <reference field="12" count="1" selected="0">
            <x v="2"/>
          </reference>
        </references>
      </pivotArea>
    </format>
    <format dxfId="6379">
      <pivotArea collapsedLevelsAreSubtotals="1" fieldPosition="0">
        <references count="5">
          <reference field="0" count="1">
            <x v="51"/>
          </reference>
          <reference field="1" count="1" selected="0">
            <x v="0"/>
          </reference>
          <reference field="3" count="1" selected="0">
            <x v="239"/>
          </reference>
          <reference field="11" count="1" selected="0">
            <x v="25"/>
          </reference>
          <reference field="12" count="1" selected="0">
            <x v="2"/>
          </reference>
        </references>
      </pivotArea>
    </format>
    <format dxfId="6378">
      <pivotArea collapsedLevelsAreSubtotals="1" fieldPosition="0">
        <references count="3">
          <reference field="1" count="1" selected="0">
            <x v="0"/>
          </reference>
          <reference field="3" count="1">
            <x v="247"/>
          </reference>
          <reference field="12" count="1" selected="0">
            <x v="2"/>
          </reference>
        </references>
      </pivotArea>
    </format>
    <format dxfId="6377">
      <pivotArea collapsedLevelsAreSubtotals="1" fieldPosition="0">
        <references count="4">
          <reference field="1" count="1" selected="0">
            <x v="0"/>
          </reference>
          <reference field="3" count="1" selected="0">
            <x v="247"/>
          </reference>
          <reference field="11" count="1">
            <x v="25"/>
          </reference>
          <reference field="12" count="1" selected="0">
            <x v="2"/>
          </reference>
        </references>
      </pivotArea>
    </format>
    <format dxfId="6376">
      <pivotArea collapsedLevelsAreSubtotals="1" fieldPosition="0">
        <references count="5">
          <reference field="0" count="1">
            <x v="51"/>
          </reference>
          <reference field="1" count="1" selected="0">
            <x v="0"/>
          </reference>
          <reference field="3" count="1" selected="0">
            <x v="247"/>
          </reference>
          <reference field="11" count="1" selected="0">
            <x v="25"/>
          </reference>
          <reference field="12" count="1" selected="0">
            <x v="2"/>
          </reference>
        </references>
      </pivotArea>
    </format>
    <format dxfId="6375">
      <pivotArea collapsedLevelsAreSubtotals="1" fieldPosition="0">
        <references count="4">
          <reference field="1" count="1" selected="0">
            <x v="0"/>
          </reference>
          <reference field="3" count="1" selected="0">
            <x v="247"/>
          </reference>
          <reference field="11" count="1">
            <x v="35"/>
          </reference>
          <reference field="12" count="1" selected="0">
            <x v="2"/>
          </reference>
        </references>
      </pivotArea>
    </format>
    <format dxfId="6374">
      <pivotArea collapsedLevelsAreSubtotals="1" fieldPosition="0">
        <references count="5">
          <reference field="0" count="1">
            <x v="52"/>
          </reference>
          <reference field="1" count="1" selected="0">
            <x v="0"/>
          </reference>
          <reference field="3" count="1" selected="0">
            <x v="247"/>
          </reference>
          <reference field="11" count="1" selected="0">
            <x v="35"/>
          </reference>
          <reference field="12" count="1" selected="0">
            <x v="2"/>
          </reference>
        </references>
      </pivotArea>
    </format>
    <format dxfId="6373">
      <pivotArea collapsedLevelsAreSubtotals="1" fieldPosition="0">
        <references count="3">
          <reference field="1" count="1" selected="0">
            <x v="0"/>
          </reference>
          <reference field="3" count="1">
            <x v="248"/>
          </reference>
          <reference field="12" count="1" selected="0">
            <x v="2"/>
          </reference>
        </references>
      </pivotArea>
    </format>
    <format dxfId="6372">
      <pivotArea collapsedLevelsAreSubtotals="1" fieldPosition="0">
        <references count="4">
          <reference field="1" count="1" selected="0">
            <x v="0"/>
          </reference>
          <reference field="3" count="1" selected="0">
            <x v="248"/>
          </reference>
          <reference field="11" count="1">
            <x v="1"/>
          </reference>
          <reference field="12" count="1" selected="0">
            <x v="2"/>
          </reference>
        </references>
      </pivotArea>
    </format>
    <format dxfId="6371">
      <pivotArea collapsedLevelsAreSubtotals="1" fieldPosition="0">
        <references count="5">
          <reference field="0" count="1">
            <x v="41"/>
          </reference>
          <reference field="1" count="1" selected="0">
            <x v="0"/>
          </reference>
          <reference field="3" count="1" selected="0">
            <x v="248"/>
          </reference>
          <reference field="11" count="1" selected="0">
            <x v="1"/>
          </reference>
          <reference field="12" count="1" selected="0">
            <x v="2"/>
          </reference>
        </references>
      </pivotArea>
    </format>
    <format dxfId="6370">
      <pivotArea collapsedLevelsAreSubtotals="1" fieldPosition="0">
        <references count="3">
          <reference field="1" count="1" selected="0">
            <x v="0"/>
          </reference>
          <reference field="3" count="1">
            <x v="249"/>
          </reference>
          <reference field="12" count="1" selected="0">
            <x v="2"/>
          </reference>
        </references>
      </pivotArea>
    </format>
    <format dxfId="6369">
      <pivotArea collapsedLevelsAreSubtotals="1" fieldPosition="0">
        <references count="4">
          <reference field="1" count="1" selected="0">
            <x v="0"/>
          </reference>
          <reference field="3" count="1" selected="0">
            <x v="249"/>
          </reference>
          <reference field="11" count="1">
            <x v="1"/>
          </reference>
          <reference field="12" count="1" selected="0">
            <x v="2"/>
          </reference>
        </references>
      </pivotArea>
    </format>
    <format dxfId="6368">
      <pivotArea collapsedLevelsAreSubtotals="1" fieldPosition="0">
        <references count="5">
          <reference field="0" count="1">
            <x v="41"/>
          </reference>
          <reference field="1" count="1" selected="0">
            <x v="0"/>
          </reference>
          <reference field="3" count="1" selected="0">
            <x v="249"/>
          </reference>
          <reference field="11" count="1" selected="0">
            <x v="1"/>
          </reference>
          <reference field="12" count="1" selected="0">
            <x v="2"/>
          </reference>
        </references>
      </pivotArea>
    </format>
    <format dxfId="6367">
      <pivotArea collapsedLevelsAreSubtotals="1" fieldPosition="0">
        <references count="4">
          <reference field="1" count="1" selected="0">
            <x v="0"/>
          </reference>
          <reference field="3" count="1" selected="0">
            <x v="249"/>
          </reference>
          <reference field="11" count="1">
            <x v="16"/>
          </reference>
          <reference field="12" count="1" selected="0">
            <x v="2"/>
          </reference>
        </references>
      </pivotArea>
    </format>
    <format dxfId="6366">
      <pivotArea collapsedLevelsAreSubtotals="1" fieldPosition="0">
        <references count="5">
          <reference field="0" count="1">
            <x v="14"/>
          </reference>
          <reference field="1" count="1" selected="0">
            <x v="0"/>
          </reference>
          <reference field="3" count="1" selected="0">
            <x v="249"/>
          </reference>
          <reference field="11" count="1" selected="0">
            <x v="16"/>
          </reference>
          <reference field="12" count="1" selected="0">
            <x v="2"/>
          </reference>
        </references>
      </pivotArea>
    </format>
    <format dxfId="6365">
      <pivotArea collapsedLevelsAreSubtotals="1" fieldPosition="0">
        <references count="3">
          <reference field="1" count="1" selected="0">
            <x v="0"/>
          </reference>
          <reference field="3" count="1">
            <x v="258"/>
          </reference>
          <reference field="12" count="1" selected="0">
            <x v="2"/>
          </reference>
        </references>
      </pivotArea>
    </format>
    <format dxfId="6364">
      <pivotArea collapsedLevelsAreSubtotals="1" fieldPosition="0">
        <references count="4">
          <reference field="1" count="1" selected="0">
            <x v="0"/>
          </reference>
          <reference field="3" count="1" selected="0">
            <x v="258"/>
          </reference>
          <reference field="11" count="1">
            <x v="25"/>
          </reference>
          <reference field="12" count="1" selected="0">
            <x v="2"/>
          </reference>
        </references>
      </pivotArea>
    </format>
    <format dxfId="6363">
      <pivotArea collapsedLevelsAreSubtotals="1" fieldPosition="0">
        <references count="5">
          <reference field="0" count="1">
            <x v="51"/>
          </reference>
          <reference field="1" count="1" selected="0">
            <x v="0"/>
          </reference>
          <reference field="3" count="1" selected="0">
            <x v="258"/>
          </reference>
          <reference field="11" count="1" selected="0">
            <x v="25"/>
          </reference>
          <reference field="12" count="1" selected="0">
            <x v="2"/>
          </reference>
        </references>
      </pivotArea>
    </format>
    <format dxfId="6362">
      <pivotArea collapsedLevelsAreSubtotals="1" fieldPosition="0">
        <references count="4">
          <reference field="1" count="1" selected="0">
            <x v="0"/>
          </reference>
          <reference field="3" count="1" selected="0">
            <x v="258"/>
          </reference>
          <reference field="11" count="1">
            <x v="35"/>
          </reference>
          <reference field="12" count="1" selected="0">
            <x v="2"/>
          </reference>
        </references>
      </pivotArea>
    </format>
    <format dxfId="6361">
      <pivotArea collapsedLevelsAreSubtotals="1" fieldPosition="0">
        <references count="5">
          <reference field="0" count="1">
            <x v="52"/>
          </reference>
          <reference field="1" count="1" selected="0">
            <x v="0"/>
          </reference>
          <reference field="3" count="1" selected="0">
            <x v="258"/>
          </reference>
          <reference field="11" count="1" selected="0">
            <x v="35"/>
          </reference>
          <reference field="12" count="1" selected="0">
            <x v="2"/>
          </reference>
        </references>
      </pivotArea>
    </format>
    <format dxfId="6360">
      <pivotArea collapsedLevelsAreSubtotals="1" fieldPosition="0">
        <references count="3">
          <reference field="1" count="1" selected="0">
            <x v="0"/>
          </reference>
          <reference field="3" count="1">
            <x v="261"/>
          </reference>
          <reference field="12" count="1" selected="0">
            <x v="2"/>
          </reference>
        </references>
      </pivotArea>
    </format>
    <format dxfId="6359">
      <pivotArea collapsedLevelsAreSubtotals="1" fieldPosition="0">
        <references count="4">
          <reference field="1" count="1" selected="0">
            <x v="0"/>
          </reference>
          <reference field="3" count="1" selected="0">
            <x v="261"/>
          </reference>
          <reference field="11" count="1">
            <x v="1"/>
          </reference>
          <reference field="12" count="1" selected="0">
            <x v="2"/>
          </reference>
        </references>
      </pivotArea>
    </format>
    <format dxfId="6358">
      <pivotArea collapsedLevelsAreSubtotals="1" fieldPosition="0">
        <references count="5">
          <reference field="0" count="1">
            <x v="41"/>
          </reference>
          <reference field="1" count="1" selected="0">
            <x v="0"/>
          </reference>
          <reference field="3" count="1" selected="0">
            <x v="261"/>
          </reference>
          <reference field="11" count="1" selected="0">
            <x v="1"/>
          </reference>
          <reference field="12" count="1" selected="0">
            <x v="2"/>
          </reference>
        </references>
      </pivotArea>
    </format>
    <format dxfId="6357">
      <pivotArea collapsedLevelsAreSubtotals="1" fieldPosition="0">
        <references count="4">
          <reference field="1" count="1" selected="0">
            <x v="0"/>
          </reference>
          <reference field="3" count="1" selected="0">
            <x v="261"/>
          </reference>
          <reference field="11" count="1">
            <x v="4"/>
          </reference>
          <reference field="12" count="1" selected="0">
            <x v="2"/>
          </reference>
        </references>
      </pivotArea>
    </format>
    <format dxfId="6356">
      <pivotArea collapsedLevelsAreSubtotals="1" fieldPosition="0">
        <references count="5">
          <reference field="0" count="1">
            <x v="72"/>
          </reference>
          <reference field="1" count="1" selected="0">
            <x v="0"/>
          </reference>
          <reference field="3" count="1" selected="0">
            <x v="261"/>
          </reference>
          <reference field="11" count="1" selected="0">
            <x v="4"/>
          </reference>
          <reference field="12" count="1" selected="0">
            <x v="2"/>
          </reference>
        </references>
      </pivotArea>
    </format>
    <format dxfId="6355">
      <pivotArea collapsedLevelsAreSubtotals="1" fieldPosition="0">
        <references count="4">
          <reference field="1" count="1" selected="0">
            <x v="0"/>
          </reference>
          <reference field="3" count="1" selected="0">
            <x v="261"/>
          </reference>
          <reference field="11" count="1">
            <x v="25"/>
          </reference>
          <reference field="12" count="1" selected="0">
            <x v="2"/>
          </reference>
        </references>
      </pivotArea>
    </format>
    <format dxfId="6354">
      <pivotArea collapsedLevelsAreSubtotals="1" fieldPosition="0">
        <references count="5">
          <reference field="0" count="1">
            <x v="51"/>
          </reference>
          <reference field="1" count="1" selected="0">
            <x v="0"/>
          </reference>
          <reference field="3" count="1" selected="0">
            <x v="261"/>
          </reference>
          <reference field="11" count="1" selected="0">
            <x v="25"/>
          </reference>
          <reference field="12" count="1" selected="0">
            <x v="2"/>
          </reference>
        </references>
      </pivotArea>
    </format>
    <format dxfId="6353">
      <pivotArea collapsedLevelsAreSubtotals="1" fieldPosition="0">
        <references count="4">
          <reference field="1" count="1" selected="0">
            <x v="0"/>
          </reference>
          <reference field="3" count="1" selected="0">
            <x v="261"/>
          </reference>
          <reference field="11" count="1">
            <x v="35"/>
          </reference>
          <reference field="12" count="1" selected="0">
            <x v="2"/>
          </reference>
        </references>
      </pivotArea>
    </format>
    <format dxfId="6352">
      <pivotArea collapsedLevelsAreSubtotals="1" fieldPosition="0">
        <references count="5">
          <reference field="0" count="1">
            <x v="52"/>
          </reference>
          <reference field="1" count="1" selected="0">
            <x v="0"/>
          </reference>
          <reference field="3" count="1" selected="0">
            <x v="261"/>
          </reference>
          <reference field="11" count="1" selected="0">
            <x v="35"/>
          </reference>
          <reference field="12" count="1" selected="0">
            <x v="2"/>
          </reference>
        </references>
      </pivotArea>
    </format>
    <format dxfId="6351">
      <pivotArea collapsedLevelsAreSubtotals="1" fieldPosition="0">
        <references count="3">
          <reference field="1" count="1" selected="0">
            <x v="0"/>
          </reference>
          <reference field="3" count="1">
            <x v="266"/>
          </reference>
          <reference field="12" count="1" selected="0">
            <x v="2"/>
          </reference>
        </references>
      </pivotArea>
    </format>
    <format dxfId="6350">
      <pivotArea collapsedLevelsAreSubtotals="1" fieldPosition="0">
        <references count="4">
          <reference field="1" count="1" selected="0">
            <x v="0"/>
          </reference>
          <reference field="3" count="1" selected="0">
            <x v="266"/>
          </reference>
          <reference field="11" count="1">
            <x v="1"/>
          </reference>
          <reference field="12" count="1" selected="0">
            <x v="2"/>
          </reference>
        </references>
      </pivotArea>
    </format>
    <format dxfId="6349">
      <pivotArea collapsedLevelsAreSubtotals="1" fieldPosition="0">
        <references count="5">
          <reference field="0" count="1">
            <x v="41"/>
          </reference>
          <reference field="1" count="1" selected="0">
            <x v="0"/>
          </reference>
          <reference field="3" count="1" selected="0">
            <x v="266"/>
          </reference>
          <reference field="11" count="1" selected="0">
            <x v="1"/>
          </reference>
          <reference field="12" count="1" selected="0">
            <x v="2"/>
          </reference>
        </references>
      </pivotArea>
    </format>
    <format dxfId="6348">
      <pivotArea collapsedLevelsAreSubtotals="1" fieldPosition="0">
        <references count="4">
          <reference field="1" count="1" selected="0">
            <x v="0"/>
          </reference>
          <reference field="3" count="1" selected="0">
            <x v="266"/>
          </reference>
          <reference field="11" count="1">
            <x v="16"/>
          </reference>
          <reference field="12" count="1" selected="0">
            <x v="2"/>
          </reference>
        </references>
      </pivotArea>
    </format>
    <format dxfId="6347">
      <pivotArea collapsedLevelsAreSubtotals="1" fieldPosition="0">
        <references count="5">
          <reference field="0" count="1">
            <x v="14"/>
          </reference>
          <reference field="1" count="1" selected="0">
            <x v="0"/>
          </reference>
          <reference field="3" count="1" selected="0">
            <x v="266"/>
          </reference>
          <reference field="11" count="1" selected="0">
            <x v="16"/>
          </reference>
          <reference field="12" count="1" selected="0">
            <x v="2"/>
          </reference>
        </references>
      </pivotArea>
    </format>
    <format dxfId="6346">
      <pivotArea collapsedLevelsAreSubtotals="1" fieldPosition="0">
        <references count="3">
          <reference field="1" count="1" selected="0">
            <x v="0"/>
          </reference>
          <reference field="3" count="1">
            <x v="271"/>
          </reference>
          <reference field="12" count="1" selected="0">
            <x v="2"/>
          </reference>
        </references>
      </pivotArea>
    </format>
    <format dxfId="6345">
      <pivotArea collapsedLevelsAreSubtotals="1" fieldPosition="0">
        <references count="4">
          <reference field="1" count="1" selected="0">
            <x v="0"/>
          </reference>
          <reference field="3" count="1" selected="0">
            <x v="271"/>
          </reference>
          <reference field="11" count="1">
            <x v="35"/>
          </reference>
          <reference field="12" count="1" selected="0">
            <x v="2"/>
          </reference>
        </references>
      </pivotArea>
    </format>
    <format dxfId="6344">
      <pivotArea collapsedLevelsAreSubtotals="1" fieldPosition="0">
        <references count="5">
          <reference field="0" count="1">
            <x v="52"/>
          </reference>
          <reference field="1" count="1" selected="0">
            <x v="0"/>
          </reference>
          <reference field="3" count="1" selected="0">
            <x v="271"/>
          </reference>
          <reference field="11" count="1" selected="0">
            <x v="35"/>
          </reference>
          <reference field="12" count="1" selected="0">
            <x v="2"/>
          </reference>
        </references>
      </pivotArea>
    </format>
    <format dxfId="6343">
      <pivotArea collapsedLevelsAreSubtotals="1" fieldPosition="0">
        <references count="3">
          <reference field="1" count="1" selected="0">
            <x v="0"/>
          </reference>
          <reference field="3" count="1">
            <x v="273"/>
          </reference>
          <reference field="12" count="1" selected="0">
            <x v="2"/>
          </reference>
        </references>
      </pivotArea>
    </format>
    <format dxfId="6342">
      <pivotArea collapsedLevelsAreSubtotals="1" fieldPosition="0">
        <references count="4">
          <reference field="1" count="1" selected="0">
            <x v="0"/>
          </reference>
          <reference field="3" count="1" selected="0">
            <x v="273"/>
          </reference>
          <reference field="11" count="1">
            <x v="4"/>
          </reference>
          <reference field="12" count="1" selected="0">
            <x v="2"/>
          </reference>
        </references>
      </pivotArea>
    </format>
    <format dxfId="6341">
      <pivotArea collapsedLevelsAreSubtotals="1" fieldPosition="0">
        <references count="5">
          <reference field="0" count="1">
            <x v="74"/>
          </reference>
          <reference field="1" count="1" selected="0">
            <x v="0"/>
          </reference>
          <reference field="3" count="1" selected="0">
            <x v="273"/>
          </reference>
          <reference field="11" count="1" selected="0">
            <x v="4"/>
          </reference>
          <reference field="12" count="1" selected="0">
            <x v="2"/>
          </reference>
        </references>
      </pivotArea>
    </format>
    <format dxfId="6340">
      <pivotArea collapsedLevelsAreSubtotals="1" fieldPosition="0">
        <references count="3">
          <reference field="1" count="1" selected="0">
            <x v="0"/>
          </reference>
          <reference field="3" count="1">
            <x v="274"/>
          </reference>
          <reference field="12" count="1" selected="0">
            <x v="2"/>
          </reference>
        </references>
      </pivotArea>
    </format>
    <format dxfId="6339">
      <pivotArea collapsedLevelsAreSubtotals="1" fieldPosition="0">
        <references count="4">
          <reference field="1" count="1" selected="0">
            <x v="0"/>
          </reference>
          <reference field="3" count="1" selected="0">
            <x v="274"/>
          </reference>
          <reference field="11" count="1">
            <x v="1"/>
          </reference>
          <reference field="12" count="1" selected="0">
            <x v="2"/>
          </reference>
        </references>
      </pivotArea>
    </format>
    <format dxfId="6338">
      <pivotArea collapsedLevelsAreSubtotals="1" fieldPosition="0">
        <references count="5">
          <reference field="0" count="1">
            <x v="41"/>
          </reference>
          <reference field="1" count="1" selected="0">
            <x v="0"/>
          </reference>
          <reference field="3" count="1" selected="0">
            <x v="274"/>
          </reference>
          <reference field="11" count="1" selected="0">
            <x v="1"/>
          </reference>
          <reference field="12" count="1" selected="0">
            <x v="2"/>
          </reference>
        </references>
      </pivotArea>
    </format>
    <format dxfId="6337">
      <pivotArea collapsedLevelsAreSubtotals="1" fieldPosition="0">
        <references count="4">
          <reference field="1" count="1" selected="0">
            <x v="0"/>
          </reference>
          <reference field="3" count="1" selected="0">
            <x v="274"/>
          </reference>
          <reference field="11" count="1">
            <x v="16"/>
          </reference>
          <reference field="12" count="1" selected="0">
            <x v="2"/>
          </reference>
        </references>
      </pivotArea>
    </format>
    <format dxfId="6336">
      <pivotArea collapsedLevelsAreSubtotals="1" fieldPosition="0">
        <references count="5">
          <reference field="0" count="1">
            <x v="14"/>
          </reference>
          <reference field="1" count="1" selected="0">
            <x v="0"/>
          </reference>
          <reference field="3" count="1" selected="0">
            <x v="274"/>
          </reference>
          <reference field="11" count="1" selected="0">
            <x v="16"/>
          </reference>
          <reference field="12" count="1" selected="0">
            <x v="2"/>
          </reference>
        </references>
      </pivotArea>
    </format>
    <format dxfId="6335">
      <pivotArea collapsedLevelsAreSubtotals="1" fieldPosition="0">
        <references count="3">
          <reference field="1" count="1" selected="0">
            <x v="0"/>
          </reference>
          <reference field="3" count="1">
            <x v="277"/>
          </reference>
          <reference field="12" count="1" selected="0">
            <x v="2"/>
          </reference>
        </references>
      </pivotArea>
    </format>
    <format dxfId="6334">
      <pivotArea collapsedLevelsAreSubtotals="1" fieldPosition="0">
        <references count="4">
          <reference field="1" count="1" selected="0">
            <x v="0"/>
          </reference>
          <reference field="3" count="1" selected="0">
            <x v="277"/>
          </reference>
          <reference field="11" count="1">
            <x v="1"/>
          </reference>
          <reference field="12" count="1" selected="0">
            <x v="2"/>
          </reference>
        </references>
      </pivotArea>
    </format>
    <format dxfId="6333">
      <pivotArea collapsedLevelsAreSubtotals="1" fieldPosition="0">
        <references count="5">
          <reference field="0" count="1">
            <x v="41"/>
          </reference>
          <reference field="1" count="1" selected="0">
            <x v="0"/>
          </reference>
          <reference field="3" count="1" selected="0">
            <x v="277"/>
          </reference>
          <reference field="11" count="1" selected="0">
            <x v="1"/>
          </reference>
          <reference field="12" count="1" selected="0">
            <x v="2"/>
          </reference>
        </references>
      </pivotArea>
    </format>
    <format dxfId="6332">
      <pivotArea collapsedLevelsAreSubtotals="1" fieldPosition="0">
        <references count="3">
          <reference field="1" count="1" selected="0">
            <x v="0"/>
          </reference>
          <reference field="3" count="1">
            <x v="278"/>
          </reference>
          <reference field="12" count="1" selected="0">
            <x v="2"/>
          </reference>
        </references>
      </pivotArea>
    </format>
    <format dxfId="6331">
      <pivotArea collapsedLevelsAreSubtotals="1" fieldPosition="0">
        <references count="4">
          <reference field="1" count="1" selected="0">
            <x v="0"/>
          </reference>
          <reference field="3" count="1" selected="0">
            <x v="278"/>
          </reference>
          <reference field="11" count="1">
            <x v="4"/>
          </reference>
          <reference field="12" count="1" selected="0">
            <x v="2"/>
          </reference>
        </references>
      </pivotArea>
    </format>
    <format dxfId="6330">
      <pivotArea collapsedLevelsAreSubtotals="1" fieldPosition="0">
        <references count="5">
          <reference field="0" count="1">
            <x v="72"/>
          </reference>
          <reference field="1" count="1" selected="0">
            <x v="0"/>
          </reference>
          <reference field="3" count="1" selected="0">
            <x v="278"/>
          </reference>
          <reference field="11" count="1" selected="0">
            <x v="4"/>
          </reference>
          <reference field="12" count="1" selected="0">
            <x v="2"/>
          </reference>
        </references>
      </pivotArea>
    </format>
    <format dxfId="6329">
      <pivotArea collapsedLevelsAreSubtotals="1" fieldPosition="0">
        <references count="3">
          <reference field="1" count="1" selected="0">
            <x v="0"/>
          </reference>
          <reference field="3" count="1">
            <x v="284"/>
          </reference>
          <reference field="12" count="1" selected="0">
            <x v="2"/>
          </reference>
        </references>
      </pivotArea>
    </format>
    <format dxfId="6328">
      <pivotArea collapsedLevelsAreSubtotals="1" fieldPosition="0">
        <references count="4">
          <reference field="1" count="1" selected="0">
            <x v="0"/>
          </reference>
          <reference field="3" count="1" selected="0">
            <x v="284"/>
          </reference>
          <reference field="11" count="1">
            <x v="1"/>
          </reference>
          <reference field="12" count="1" selected="0">
            <x v="2"/>
          </reference>
        </references>
      </pivotArea>
    </format>
    <format dxfId="6327">
      <pivotArea collapsedLevelsAreSubtotals="1" fieldPosition="0">
        <references count="5">
          <reference field="0" count="1">
            <x v="41"/>
          </reference>
          <reference field="1" count="1" selected="0">
            <x v="0"/>
          </reference>
          <reference field="3" count="1" selected="0">
            <x v="284"/>
          </reference>
          <reference field="11" count="1" selected="0">
            <x v="1"/>
          </reference>
          <reference field="12" count="1" selected="0">
            <x v="2"/>
          </reference>
        </references>
      </pivotArea>
    </format>
    <format dxfId="6326">
      <pivotArea collapsedLevelsAreSubtotals="1" fieldPosition="0">
        <references count="4">
          <reference field="1" count="1" selected="0">
            <x v="0"/>
          </reference>
          <reference field="3" count="1" selected="0">
            <x v="284"/>
          </reference>
          <reference field="11" count="1">
            <x v="16"/>
          </reference>
          <reference field="12" count="1" selected="0">
            <x v="2"/>
          </reference>
        </references>
      </pivotArea>
    </format>
    <format dxfId="6325">
      <pivotArea collapsedLevelsAreSubtotals="1" fieldPosition="0">
        <references count="5">
          <reference field="0" count="1">
            <x v="14"/>
          </reference>
          <reference field="1" count="1" selected="0">
            <x v="0"/>
          </reference>
          <reference field="3" count="1" selected="0">
            <x v="284"/>
          </reference>
          <reference field="11" count="1" selected="0">
            <x v="16"/>
          </reference>
          <reference field="12" count="1" selected="0">
            <x v="2"/>
          </reference>
        </references>
      </pivotArea>
    </format>
    <format dxfId="6324">
      <pivotArea collapsedLevelsAreSubtotals="1" fieldPosition="0">
        <references count="3">
          <reference field="1" count="1" selected="0">
            <x v="0"/>
          </reference>
          <reference field="3" count="1">
            <x v="287"/>
          </reference>
          <reference field="12" count="1" selected="0">
            <x v="2"/>
          </reference>
        </references>
      </pivotArea>
    </format>
    <format dxfId="6323">
      <pivotArea collapsedLevelsAreSubtotals="1" fieldPosition="0">
        <references count="4">
          <reference field="1" count="1" selected="0">
            <x v="0"/>
          </reference>
          <reference field="3" count="1" selected="0">
            <x v="287"/>
          </reference>
          <reference field="11" count="1">
            <x v="1"/>
          </reference>
          <reference field="12" count="1" selected="0">
            <x v="2"/>
          </reference>
        </references>
      </pivotArea>
    </format>
    <format dxfId="6322">
      <pivotArea collapsedLevelsAreSubtotals="1" fieldPosition="0">
        <references count="5">
          <reference field="0" count="1">
            <x v="41"/>
          </reference>
          <reference field="1" count="1" selected="0">
            <x v="0"/>
          </reference>
          <reference field="3" count="1" selected="0">
            <x v="287"/>
          </reference>
          <reference field="11" count="1" selected="0">
            <x v="1"/>
          </reference>
          <reference field="12" count="1" selected="0">
            <x v="2"/>
          </reference>
        </references>
      </pivotArea>
    </format>
    <format dxfId="6321">
      <pivotArea collapsedLevelsAreSubtotals="1" fieldPosition="0">
        <references count="4">
          <reference field="1" count="1" selected="0">
            <x v="0"/>
          </reference>
          <reference field="3" count="1" selected="0">
            <x v="287"/>
          </reference>
          <reference field="11" count="1">
            <x v="16"/>
          </reference>
          <reference field="12" count="1" selected="0">
            <x v="2"/>
          </reference>
        </references>
      </pivotArea>
    </format>
    <format dxfId="6320">
      <pivotArea collapsedLevelsAreSubtotals="1" fieldPosition="0">
        <references count="5">
          <reference field="0" count="1">
            <x v="14"/>
          </reference>
          <reference field="1" count="1" selected="0">
            <x v="0"/>
          </reference>
          <reference field="3" count="1" selected="0">
            <x v="287"/>
          </reference>
          <reference field="11" count="1" selected="0">
            <x v="16"/>
          </reference>
          <reference field="12" count="1" selected="0">
            <x v="2"/>
          </reference>
        </references>
      </pivotArea>
    </format>
    <format dxfId="6319">
      <pivotArea collapsedLevelsAreSubtotals="1" fieldPosition="0">
        <references count="3">
          <reference field="1" count="1" selected="0">
            <x v="0"/>
          </reference>
          <reference field="3" count="1">
            <x v="288"/>
          </reference>
          <reference field="12" count="1" selected="0">
            <x v="2"/>
          </reference>
        </references>
      </pivotArea>
    </format>
    <format dxfId="6318">
      <pivotArea collapsedLevelsAreSubtotals="1" fieldPosition="0">
        <references count="4">
          <reference field="1" count="1" selected="0">
            <x v="0"/>
          </reference>
          <reference field="3" count="1" selected="0">
            <x v="288"/>
          </reference>
          <reference field="11" count="1">
            <x v="1"/>
          </reference>
          <reference field="12" count="1" selected="0">
            <x v="2"/>
          </reference>
        </references>
      </pivotArea>
    </format>
    <format dxfId="6317">
      <pivotArea collapsedLevelsAreSubtotals="1" fieldPosition="0">
        <references count="5">
          <reference field="0" count="1">
            <x v="41"/>
          </reference>
          <reference field="1" count="1" selected="0">
            <x v="0"/>
          </reference>
          <reference field="3" count="1" selected="0">
            <x v="288"/>
          </reference>
          <reference field="11" count="1" selected="0">
            <x v="1"/>
          </reference>
          <reference field="12" count="1" selected="0">
            <x v="2"/>
          </reference>
        </references>
      </pivotArea>
    </format>
    <format dxfId="6316">
      <pivotArea collapsedLevelsAreSubtotals="1" fieldPosition="0">
        <references count="3">
          <reference field="1" count="1" selected="0">
            <x v="0"/>
          </reference>
          <reference field="3" count="1">
            <x v="289"/>
          </reference>
          <reference field="12" count="1" selected="0">
            <x v="2"/>
          </reference>
        </references>
      </pivotArea>
    </format>
    <format dxfId="6315">
      <pivotArea collapsedLevelsAreSubtotals="1" fieldPosition="0">
        <references count="4">
          <reference field="1" count="1" selected="0">
            <x v="0"/>
          </reference>
          <reference field="3" count="1" selected="0">
            <x v="289"/>
          </reference>
          <reference field="11" count="1">
            <x v="1"/>
          </reference>
          <reference field="12" count="1" selected="0">
            <x v="2"/>
          </reference>
        </references>
      </pivotArea>
    </format>
    <format dxfId="6314">
      <pivotArea collapsedLevelsAreSubtotals="1" fieldPosition="0">
        <references count="5">
          <reference field="0" count="1">
            <x v="41"/>
          </reference>
          <reference field="1" count="1" selected="0">
            <x v="0"/>
          </reference>
          <reference field="3" count="1" selected="0">
            <x v="289"/>
          </reference>
          <reference field="11" count="1" selected="0">
            <x v="1"/>
          </reference>
          <reference field="12" count="1" selected="0">
            <x v="2"/>
          </reference>
        </references>
      </pivotArea>
    </format>
    <format dxfId="6313">
      <pivotArea collapsedLevelsAreSubtotals="1" fieldPosition="0">
        <references count="4">
          <reference field="1" count="1" selected="0">
            <x v="0"/>
          </reference>
          <reference field="3" count="1" selected="0">
            <x v="289"/>
          </reference>
          <reference field="11" count="1">
            <x v="16"/>
          </reference>
          <reference field="12" count="1" selected="0">
            <x v="2"/>
          </reference>
        </references>
      </pivotArea>
    </format>
    <format dxfId="6312">
      <pivotArea collapsedLevelsAreSubtotals="1" fieldPosition="0">
        <references count="5">
          <reference field="0" count="1">
            <x v="14"/>
          </reference>
          <reference field="1" count="1" selected="0">
            <x v="0"/>
          </reference>
          <reference field="3" count="1" selected="0">
            <x v="289"/>
          </reference>
          <reference field="11" count="1" selected="0">
            <x v="16"/>
          </reference>
          <reference field="12" count="1" selected="0">
            <x v="2"/>
          </reference>
        </references>
      </pivotArea>
    </format>
    <format dxfId="6311">
      <pivotArea collapsedLevelsAreSubtotals="1" fieldPosition="0">
        <references count="3">
          <reference field="1" count="1" selected="0">
            <x v="0"/>
          </reference>
          <reference field="3" count="1">
            <x v="290"/>
          </reference>
          <reference field="12" count="1" selected="0">
            <x v="2"/>
          </reference>
        </references>
      </pivotArea>
    </format>
    <format dxfId="6310">
      <pivotArea collapsedLevelsAreSubtotals="1" fieldPosition="0">
        <references count="4">
          <reference field="1" count="1" selected="0">
            <x v="0"/>
          </reference>
          <reference field="3" count="1" selected="0">
            <x v="290"/>
          </reference>
          <reference field="11" count="1">
            <x v="1"/>
          </reference>
          <reference field="12" count="1" selected="0">
            <x v="2"/>
          </reference>
        </references>
      </pivotArea>
    </format>
    <format dxfId="6309">
      <pivotArea collapsedLevelsAreSubtotals="1" fieldPosition="0">
        <references count="5">
          <reference field="0" count="1">
            <x v="41"/>
          </reference>
          <reference field="1" count="1" selected="0">
            <x v="0"/>
          </reference>
          <reference field="3" count="1" selected="0">
            <x v="290"/>
          </reference>
          <reference field="11" count="1" selected="0">
            <x v="1"/>
          </reference>
          <reference field="12" count="1" selected="0">
            <x v="2"/>
          </reference>
        </references>
      </pivotArea>
    </format>
    <format dxfId="6308">
      <pivotArea collapsedLevelsAreSubtotals="1" fieldPosition="0">
        <references count="4">
          <reference field="1" count="1" selected="0">
            <x v="0"/>
          </reference>
          <reference field="3" count="1" selected="0">
            <x v="290"/>
          </reference>
          <reference field="11" count="1">
            <x v="16"/>
          </reference>
          <reference field="12" count="1" selected="0">
            <x v="2"/>
          </reference>
        </references>
      </pivotArea>
    </format>
    <format dxfId="6307">
      <pivotArea collapsedLevelsAreSubtotals="1" fieldPosition="0">
        <references count="5">
          <reference field="0" count="1">
            <x v="14"/>
          </reference>
          <reference field="1" count="1" selected="0">
            <x v="0"/>
          </reference>
          <reference field="3" count="1" selected="0">
            <x v="290"/>
          </reference>
          <reference field="11" count="1" selected="0">
            <x v="16"/>
          </reference>
          <reference field="12" count="1" selected="0">
            <x v="2"/>
          </reference>
        </references>
      </pivotArea>
    </format>
    <format dxfId="6306">
      <pivotArea collapsedLevelsAreSubtotals="1" fieldPosition="0">
        <references count="4">
          <reference field="1" count="1" selected="0">
            <x v="0"/>
          </reference>
          <reference field="3" count="1" selected="0">
            <x v="290"/>
          </reference>
          <reference field="11" count="1">
            <x v="25"/>
          </reference>
          <reference field="12" count="1" selected="0">
            <x v="2"/>
          </reference>
        </references>
      </pivotArea>
    </format>
    <format dxfId="6305">
      <pivotArea collapsedLevelsAreSubtotals="1" fieldPosition="0">
        <references count="5">
          <reference field="0" count="1">
            <x v="51"/>
          </reference>
          <reference field="1" count="1" selected="0">
            <x v="0"/>
          </reference>
          <reference field="3" count="1" selected="0">
            <x v="290"/>
          </reference>
          <reference field="11" count="1" selected="0">
            <x v="25"/>
          </reference>
          <reference field="12" count="1" selected="0">
            <x v="2"/>
          </reference>
        </references>
      </pivotArea>
    </format>
    <format dxfId="6304">
      <pivotArea collapsedLevelsAreSubtotals="1" fieldPosition="0">
        <references count="3">
          <reference field="1" count="1" selected="0">
            <x v="0"/>
          </reference>
          <reference field="3" count="1">
            <x v="294"/>
          </reference>
          <reference field="12" count="1" selected="0">
            <x v="2"/>
          </reference>
        </references>
      </pivotArea>
    </format>
    <format dxfId="6303">
      <pivotArea collapsedLevelsAreSubtotals="1" fieldPosition="0">
        <references count="4">
          <reference field="1" count="1" selected="0">
            <x v="0"/>
          </reference>
          <reference field="3" count="1" selected="0">
            <x v="294"/>
          </reference>
          <reference field="11" count="1">
            <x v="25"/>
          </reference>
          <reference field="12" count="1" selected="0">
            <x v="2"/>
          </reference>
        </references>
      </pivotArea>
    </format>
    <format dxfId="6302">
      <pivotArea collapsedLevelsAreSubtotals="1" fieldPosition="0">
        <references count="5">
          <reference field="0" count="2">
            <x v="22"/>
            <x v="49"/>
          </reference>
          <reference field="1" count="1" selected="0">
            <x v="0"/>
          </reference>
          <reference field="3" count="1" selected="0">
            <x v="294"/>
          </reference>
          <reference field="11" count="1" selected="0">
            <x v="25"/>
          </reference>
          <reference field="12" count="1" selected="0">
            <x v="2"/>
          </reference>
        </references>
      </pivotArea>
    </format>
    <format dxfId="6301">
      <pivotArea collapsedLevelsAreSubtotals="1" fieldPosition="0">
        <references count="3">
          <reference field="1" count="1" selected="0">
            <x v="0"/>
          </reference>
          <reference field="3" count="1">
            <x v="298"/>
          </reference>
          <reference field="12" count="1" selected="0">
            <x v="2"/>
          </reference>
        </references>
      </pivotArea>
    </format>
    <format dxfId="6300">
      <pivotArea collapsedLevelsAreSubtotals="1" fieldPosition="0">
        <references count="4">
          <reference field="1" count="1" selected="0">
            <x v="0"/>
          </reference>
          <reference field="3" count="1" selected="0">
            <x v="298"/>
          </reference>
          <reference field="11" count="1">
            <x v="25"/>
          </reference>
          <reference field="12" count="1" selected="0">
            <x v="2"/>
          </reference>
        </references>
      </pivotArea>
    </format>
    <format dxfId="6299">
      <pivotArea collapsedLevelsAreSubtotals="1" fieldPosition="0">
        <references count="5">
          <reference field="0" count="1">
            <x v="51"/>
          </reference>
          <reference field="1" count="1" selected="0">
            <x v="0"/>
          </reference>
          <reference field="3" count="1" selected="0">
            <x v="298"/>
          </reference>
          <reference field="11" count="1" selected="0">
            <x v="25"/>
          </reference>
          <reference field="12" count="1" selected="0">
            <x v="2"/>
          </reference>
        </references>
      </pivotArea>
    </format>
    <format dxfId="6298">
      <pivotArea collapsedLevelsAreSubtotals="1" fieldPosition="0">
        <references count="4">
          <reference field="1" count="1" selected="0">
            <x v="0"/>
          </reference>
          <reference field="3" count="1" selected="0">
            <x v="298"/>
          </reference>
          <reference field="11" count="1">
            <x v="35"/>
          </reference>
          <reference field="12" count="1" selected="0">
            <x v="2"/>
          </reference>
        </references>
      </pivotArea>
    </format>
    <format dxfId="6297">
      <pivotArea collapsedLevelsAreSubtotals="1" fieldPosition="0">
        <references count="5">
          <reference field="0" count="1">
            <x v="52"/>
          </reference>
          <reference field="1" count="1" selected="0">
            <x v="0"/>
          </reference>
          <reference field="3" count="1" selected="0">
            <x v="298"/>
          </reference>
          <reference field="11" count="1" selected="0">
            <x v="35"/>
          </reference>
          <reference field="12" count="1" selected="0">
            <x v="2"/>
          </reference>
        </references>
      </pivotArea>
    </format>
    <format dxfId="6296">
      <pivotArea collapsedLevelsAreSubtotals="1" fieldPosition="0">
        <references count="3">
          <reference field="1" count="1" selected="0">
            <x v="0"/>
          </reference>
          <reference field="3" count="1">
            <x v="300"/>
          </reference>
          <reference field="12" count="1" selected="0">
            <x v="2"/>
          </reference>
        </references>
      </pivotArea>
    </format>
    <format dxfId="6295">
      <pivotArea collapsedLevelsAreSubtotals="1" fieldPosition="0">
        <references count="4">
          <reference field="1" count="1" selected="0">
            <x v="0"/>
          </reference>
          <reference field="3" count="1" selected="0">
            <x v="300"/>
          </reference>
          <reference field="11" count="1">
            <x v="4"/>
          </reference>
          <reference field="12" count="1" selected="0">
            <x v="2"/>
          </reference>
        </references>
      </pivotArea>
    </format>
    <format dxfId="6294">
      <pivotArea collapsedLevelsAreSubtotals="1" fieldPosition="0">
        <references count="5">
          <reference field="0" count="1">
            <x v="74"/>
          </reference>
          <reference field="1" count="1" selected="0">
            <x v="0"/>
          </reference>
          <reference field="3" count="1" selected="0">
            <x v="300"/>
          </reference>
          <reference field="11" count="1" selected="0">
            <x v="4"/>
          </reference>
          <reference field="12" count="1" selected="0">
            <x v="2"/>
          </reference>
        </references>
      </pivotArea>
    </format>
    <format dxfId="6293">
      <pivotArea collapsedLevelsAreSubtotals="1" fieldPosition="0">
        <references count="4">
          <reference field="1" count="1" selected="0">
            <x v="0"/>
          </reference>
          <reference field="3" count="1" selected="0">
            <x v="300"/>
          </reference>
          <reference field="11" count="1">
            <x v="25"/>
          </reference>
          <reference field="12" count="1" selected="0">
            <x v="2"/>
          </reference>
        </references>
      </pivotArea>
    </format>
    <format dxfId="6292">
      <pivotArea collapsedLevelsAreSubtotals="1" fieldPosition="0">
        <references count="5">
          <reference field="0" count="1">
            <x v="51"/>
          </reference>
          <reference field="1" count="1" selected="0">
            <x v="0"/>
          </reference>
          <reference field="3" count="1" selected="0">
            <x v="300"/>
          </reference>
          <reference field="11" count="1" selected="0">
            <x v="25"/>
          </reference>
          <reference field="12" count="1" selected="0">
            <x v="2"/>
          </reference>
        </references>
      </pivotArea>
    </format>
    <format dxfId="6291">
      <pivotArea collapsedLevelsAreSubtotals="1" fieldPosition="0">
        <references count="4">
          <reference field="1" count="1" selected="0">
            <x v="0"/>
          </reference>
          <reference field="3" count="1" selected="0">
            <x v="300"/>
          </reference>
          <reference field="11" count="1">
            <x v="35"/>
          </reference>
          <reference field="12" count="1" selected="0">
            <x v="2"/>
          </reference>
        </references>
      </pivotArea>
    </format>
    <format dxfId="6290">
      <pivotArea collapsedLevelsAreSubtotals="1" fieldPosition="0">
        <references count="5">
          <reference field="0" count="1">
            <x v="52"/>
          </reference>
          <reference field="1" count="1" selected="0">
            <x v="0"/>
          </reference>
          <reference field="3" count="1" selected="0">
            <x v="300"/>
          </reference>
          <reference field="11" count="1" selected="0">
            <x v="35"/>
          </reference>
          <reference field="12" count="1" selected="0">
            <x v="2"/>
          </reference>
        </references>
      </pivotArea>
    </format>
    <format dxfId="6289">
      <pivotArea collapsedLevelsAreSubtotals="1" fieldPosition="0">
        <references count="3">
          <reference field="1" count="1" selected="0">
            <x v="0"/>
          </reference>
          <reference field="3" count="1">
            <x v="314"/>
          </reference>
          <reference field="12" count="1" selected="0">
            <x v="2"/>
          </reference>
        </references>
      </pivotArea>
    </format>
    <format dxfId="6288">
      <pivotArea collapsedLevelsAreSubtotals="1" fieldPosition="0">
        <references count="4">
          <reference field="1" count="1" selected="0">
            <x v="0"/>
          </reference>
          <reference field="3" count="1" selected="0">
            <x v="314"/>
          </reference>
          <reference field="11" count="1">
            <x v="35"/>
          </reference>
          <reference field="12" count="1" selected="0">
            <x v="2"/>
          </reference>
        </references>
      </pivotArea>
    </format>
    <format dxfId="6287">
      <pivotArea collapsedLevelsAreSubtotals="1" fieldPosition="0">
        <references count="5">
          <reference field="0" count="1">
            <x v="52"/>
          </reference>
          <reference field="1" count="1" selected="0">
            <x v="0"/>
          </reference>
          <reference field="3" count="1" selected="0">
            <x v="314"/>
          </reference>
          <reference field="11" count="1" selected="0">
            <x v="35"/>
          </reference>
          <reference field="12" count="1" selected="0">
            <x v="2"/>
          </reference>
        </references>
      </pivotArea>
    </format>
    <format dxfId="6286">
      <pivotArea collapsedLevelsAreSubtotals="1" fieldPosition="0">
        <references count="3">
          <reference field="1" count="1" selected="0">
            <x v="0"/>
          </reference>
          <reference field="3" count="1">
            <x v="326"/>
          </reference>
          <reference field="12" count="1" selected="0">
            <x v="2"/>
          </reference>
        </references>
      </pivotArea>
    </format>
    <format dxfId="6285">
      <pivotArea collapsedLevelsAreSubtotals="1" fieldPosition="0">
        <references count="4">
          <reference field="1" count="1" selected="0">
            <x v="0"/>
          </reference>
          <reference field="3" count="1" selected="0">
            <x v="326"/>
          </reference>
          <reference field="11" count="1">
            <x v="35"/>
          </reference>
          <reference field="12" count="1" selected="0">
            <x v="2"/>
          </reference>
        </references>
      </pivotArea>
    </format>
    <format dxfId="6284">
      <pivotArea collapsedLevelsAreSubtotals="1" fieldPosition="0">
        <references count="5">
          <reference field="0" count="1">
            <x v="52"/>
          </reference>
          <reference field="1" count="1" selected="0">
            <x v="0"/>
          </reference>
          <reference field="3" count="1" selected="0">
            <x v="326"/>
          </reference>
          <reference field="11" count="1" selected="0">
            <x v="35"/>
          </reference>
          <reference field="12" count="1" selected="0">
            <x v="2"/>
          </reference>
        </references>
      </pivotArea>
    </format>
    <format dxfId="6283">
      <pivotArea collapsedLevelsAreSubtotals="1" fieldPosition="0">
        <references count="3">
          <reference field="1" count="1" selected="0">
            <x v="0"/>
          </reference>
          <reference field="3" count="1">
            <x v="327"/>
          </reference>
          <reference field="12" count="1" selected="0">
            <x v="2"/>
          </reference>
        </references>
      </pivotArea>
    </format>
    <format dxfId="6282">
      <pivotArea collapsedLevelsAreSubtotals="1" fieldPosition="0">
        <references count="4">
          <reference field="1" count="1" selected="0">
            <x v="0"/>
          </reference>
          <reference field="3" count="1" selected="0">
            <x v="327"/>
          </reference>
          <reference field="11" count="1">
            <x v="25"/>
          </reference>
          <reference field="12" count="1" selected="0">
            <x v="2"/>
          </reference>
        </references>
      </pivotArea>
    </format>
    <format dxfId="6281">
      <pivotArea collapsedLevelsAreSubtotals="1" fieldPosition="0">
        <references count="5">
          <reference field="0" count="1">
            <x v="51"/>
          </reference>
          <reference field="1" count="1" selected="0">
            <x v="0"/>
          </reference>
          <reference field="3" count="1" selected="0">
            <x v="327"/>
          </reference>
          <reference field="11" count="1" selected="0">
            <x v="25"/>
          </reference>
          <reference field="12" count="1" selected="0">
            <x v="2"/>
          </reference>
        </references>
      </pivotArea>
    </format>
    <format dxfId="6280">
      <pivotArea collapsedLevelsAreSubtotals="1" fieldPosition="0">
        <references count="4">
          <reference field="1" count="1" selected="0">
            <x v="0"/>
          </reference>
          <reference field="3" count="1" selected="0">
            <x v="327"/>
          </reference>
          <reference field="11" count="1">
            <x v="35"/>
          </reference>
          <reference field="12" count="1" selected="0">
            <x v="2"/>
          </reference>
        </references>
      </pivotArea>
    </format>
    <format dxfId="6279">
      <pivotArea collapsedLevelsAreSubtotals="1" fieldPosition="0">
        <references count="5">
          <reference field="0" count="1">
            <x v="52"/>
          </reference>
          <reference field="1" count="1" selected="0">
            <x v="0"/>
          </reference>
          <reference field="3" count="1" selected="0">
            <x v="327"/>
          </reference>
          <reference field="11" count="1" selected="0">
            <x v="35"/>
          </reference>
          <reference field="12" count="1" selected="0">
            <x v="2"/>
          </reference>
        </references>
      </pivotArea>
    </format>
    <format dxfId="6278">
      <pivotArea collapsedLevelsAreSubtotals="1" fieldPosition="0">
        <references count="3">
          <reference field="1" count="1" selected="0">
            <x v="0"/>
          </reference>
          <reference field="3" count="1">
            <x v="329"/>
          </reference>
          <reference field="12" count="1" selected="0">
            <x v="2"/>
          </reference>
        </references>
      </pivotArea>
    </format>
    <format dxfId="6277">
      <pivotArea collapsedLevelsAreSubtotals="1" fieldPosition="0">
        <references count="4">
          <reference field="1" count="1" selected="0">
            <x v="0"/>
          </reference>
          <reference field="3" count="1" selected="0">
            <x v="329"/>
          </reference>
          <reference field="11" count="1">
            <x v="4"/>
          </reference>
          <reference field="12" count="1" selected="0">
            <x v="2"/>
          </reference>
        </references>
      </pivotArea>
    </format>
    <format dxfId="6276">
      <pivotArea collapsedLevelsAreSubtotals="1" fieldPosition="0">
        <references count="5">
          <reference field="0" count="1">
            <x v="9"/>
          </reference>
          <reference field="1" count="1" selected="0">
            <x v="0"/>
          </reference>
          <reference field="3" count="1" selected="0">
            <x v="329"/>
          </reference>
          <reference field="11" count="1" selected="0">
            <x v="4"/>
          </reference>
          <reference field="12" count="1" selected="0">
            <x v="2"/>
          </reference>
        </references>
      </pivotArea>
    </format>
    <format dxfId="6275">
      <pivotArea collapsedLevelsAreSubtotals="1" fieldPosition="0">
        <references count="3">
          <reference field="1" count="1" selected="0">
            <x v="0"/>
          </reference>
          <reference field="3" count="1">
            <x v="330"/>
          </reference>
          <reference field="12" count="1" selected="0">
            <x v="2"/>
          </reference>
        </references>
      </pivotArea>
    </format>
    <format dxfId="6274">
      <pivotArea collapsedLevelsAreSubtotals="1" fieldPosition="0">
        <references count="4">
          <reference field="1" count="1" selected="0">
            <x v="0"/>
          </reference>
          <reference field="3" count="1" selected="0">
            <x v="330"/>
          </reference>
          <reference field="11" count="1">
            <x v="1"/>
          </reference>
          <reference field="12" count="1" selected="0">
            <x v="2"/>
          </reference>
        </references>
      </pivotArea>
    </format>
    <format dxfId="6273">
      <pivotArea collapsedLevelsAreSubtotals="1" fieldPosition="0">
        <references count="5">
          <reference field="0" count="1">
            <x v="41"/>
          </reference>
          <reference field="1" count="1" selected="0">
            <x v="0"/>
          </reference>
          <reference field="3" count="1" selected="0">
            <x v="330"/>
          </reference>
          <reference field="11" count="1" selected="0">
            <x v="1"/>
          </reference>
          <reference field="12" count="1" selected="0">
            <x v="2"/>
          </reference>
        </references>
      </pivotArea>
    </format>
    <format dxfId="6272">
      <pivotArea collapsedLevelsAreSubtotals="1" fieldPosition="0">
        <references count="4">
          <reference field="1" count="1" selected="0">
            <x v="0"/>
          </reference>
          <reference field="3" count="1" selected="0">
            <x v="330"/>
          </reference>
          <reference field="11" count="1">
            <x v="25"/>
          </reference>
          <reference field="12" count="1" selected="0">
            <x v="2"/>
          </reference>
        </references>
      </pivotArea>
    </format>
    <format dxfId="6271">
      <pivotArea collapsedLevelsAreSubtotals="1" fieldPosition="0">
        <references count="5">
          <reference field="0" count="1">
            <x v="51"/>
          </reference>
          <reference field="1" count="1" selected="0">
            <x v="0"/>
          </reference>
          <reference field="3" count="1" selected="0">
            <x v="330"/>
          </reference>
          <reference field="11" count="1" selected="0">
            <x v="25"/>
          </reference>
          <reference field="12" count="1" selected="0">
            <x v="2"/>
          </reference>
        </references>
      </pivotArea>
    </format>
    <format dxfId="6270">
      <pivotArea collapsedLevelsAreSubtotals="1" fieldPosition="0">
        <references count="4">
          <reference field="1" count="1" selected="0">
            <x v="0"/>
          </reference>
          <reference field="3" count="1" selected="0">
            <x v="330"/>
          </reference>
          <reference field="11" count="1">
            <x v="35"/>
          </reference>
          <reference field="12" count="1" selected="0">
            <x v="2"/>
          </reference>
        </references>
      </pivotArea>
    </format>
    <format dxfId="6269">
      <pivotArea collapsedLevelsAreSubtotals="1" fieldPosition="0">
        <references count="5">
          <reference field="0" count="1">
            <x v="52"/>
          </reference>
          <reference field="1" count="1" selected="0">
            <x v="0"/>
          </reference>
          <reference field="3" count="1" selected="0">
            <x v="330"/>
          </reference>
          <reference field="11" count="1" selected="0">
            <x v="35"/>
          </reference>
          <reference field="12" count="1" selected="0">
            <x v="2"/>
          </reference>
        </references>
      </pivotArea>
    </format>
    <format dxfId="6268">
      <pivotArea collapsedLevelsAreSubtotals="1" fieldPosition="0">
        <references count="3">
          <reference field="1" count="1" selected="0">
            <x v="0"/>
          </reference>
          <reference field="3" count="1">
            <x v="332"/>
          </reference>
          <reference field="12" count="1" selected="0">
            <x v="2"/>
          </reference>
        </references>
      </pivotArea>
    </format>
    <format dxfId="6267">
      <pivotArea collapsedLevelsAreSubtotals="1" fieldPosition="0">
        <references count="4">
          <reference field="1" count="1" selected="0">
            <x v="0"/>
          </reference>
          <reference field="3" count="1" selected="0">
            <x v="332"/>
          </reference>
          <reference field="11" count="1">
            <x v="1"/>
          </reference>
          <reference field="12" count="1" selected="0">
            <x v="2"/>
          </reference>
        </references>
      </pivotArea>
    </format>
    <format dxfId="6266">
      <pivotArea collapsedLevelsAreSubtotals="1" fieldPosition="0">
        <references count="5">
          <reference field="0" count="1">
            <x v="41"/>
          </reference>
          <reference field="1" count="1" selected="0">
            <x v="0"/>
          </reference>
          <reference field="3" count="1" selected="0">
            <x v="332"/>
          </reference>
          <reference field="11" count="1" selected="0">
            <x v="1"/>
          </reference>
          <reference field="12" count="1" selected="0">
            <x v="2"/>
          </reference>
        </references>
      </pivotArea>
    </format>
    <format dxfId="6265">
      <pivotArea collapsedLevelsAreSubtotals="1" fieldPosition="0">
        <references count="3">
          <reference field="1" count="1" selected="0">
            <x v="0"/>
          </reference>
          <reference field="3" count="1">
            <x v="333"/>
          </reference>
          <reference field="12" count="1" selected="0">
            <x v="2"/>
          </reference>
        </references>
      </pivotArea>
    </format>
    <format dxfId="6264">
      <pivotArea collapsedLevelsAreSubtotals="1" fieldPosition="0">
        <references count="4">
          <reference field="1" count="1" selected="0">
            <x v="0"/>
          </reference>
          <reference field="3" count="1" selected="0">
            <x v="333"/>
          </reference>
          <reference field="11" count="1">
            <x v="1"/>
          </reference>
          <reference field="12" count="1" selected="0">
            <x v="2"/>
          </reference>
        </references>
      </pivotArea>
    </format>
    <format dxfId="6263">
      <pivotArea collapsedLevelsAreSubtotals="1" fieldPosition="0">
        <references count="5">
          <reference field="0" count="1">
            <x v="41"/>
          </reference>
          <reference field="1" count="1" selected="0">
            <x v="0"/>
          </reference>
          <reference field="3" count="1" selected="0">
            <x v="333"/>
          </reference>
          <reference field="11" count="1" selected="0">
            <x v="1"/>
          </reference>
          <reference field="12" count="1" selected="0">
            <x v="2"/>
          </reference>
        </references>
      </pivotArea>
    </format>
    <format dxfId="6262">
      <pivotArea collapsedLevelsAreSubtotals="1" fieldPosition="0">
        <references count="4">
          <reference field="1" count="1" selected="0">
            <x v="0"/>
          </reference>
          <reference field="3" count="1" selected="0">
            <x v="333"/>
          </reference>
          <reference field="11" count="1">
            <x v="16"/>
          </reference>
          <reference field="12" count="1" selected="0">
            <x v="2"/>
          </reference>
        </references>
      </pivotArea>
    </format>
    <format dxfId="6261">
      <pivotArea collapsedLevelsAreSubtotals="1" fieldPosition="0">
        <references count="5">
          <reference field="0" count="1">
            <x v="14"/>
          </reference>
          <reference field="1" count="1" selected="0">
            <x v="0"/>
          </reference>
          <reference field="3" count="1" selected="0">
            <x v="333"/>
          </reference>
          <reference field="11" count="1" selected="0">
            <x v="16"/>
          </reference>
          <reference field="12" count="1" selected="0">
            <x v="2"/>
          </reference>
        </references>
      </pivotArea>
    </format>
    <format dxfId="6260">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6259">
      <pivotArea collapsedLevelsAreSubtotals="1" fieldPosition="0">
        <references count="5">
          <reference field="0" count="1">
            <x v="31"/>
          </reference>
          <reference field="1" count="1" selected="0">
            <x v="0"/>
          </reference>
          <reference field="3" count="1" selected="0">
            <x v="333"/>
          </reference>
          <reference field="11" count="1" selected="0">
            <x v="28"/>
          </reference>
          <reference field="12" count="1" selected="0">
            <x v="2"/>
          </reference>
        </references>
      </pivotArea>
    </format>
    <format dxfId="6258">
      <pivotArea collapsedLevelsAreSubtotals="1" fieldPosition="0">
        <references count="3">
          <reference field="1" count="1" selected="0">
            <x v="0"/>
          </reference>
          <reference field="3" count="1">
            <x v="335"/>
          </reference>
          <reference field="12" count="1" selected="0">
            <x v="2"/>
          </reference>
        </references>
      </pivotArea>
    </format>
    <format dxfId="6257">
      <pivotArea collapsedLevelsAreSubtotals="1" fieldPosition="0">
        <references count="4">
          <reference field="1" count="1" selected="0">
            <x v="0"/>
          </reference>
          <reference field="3" count="1" selected="0">
            <x v="335"/>
          </reference>
          <reference field="11" count="1">
            <x v="1"/>
          </reference>
          <reference field="12" count="1" selected="0">
            <x v="2"/>
          </reference>
        </references>
      </pivotArea>
    </format>
    <format dxfId="6256">
      <pivotArea collapsedLevelsAreSubtotals="1" fieldPosition="0">
        <references count="5">
          <reference field="0" count="2">
            <x v="38"/>
            <x v="41"/>
          </reference>
          <reference field="1" count="1" selected="0">
            <x v="0"/>
          </reference>
          <reference field="3" count="1" selected="0">
            <x v="335"/>
          </reference>
          <reference field="11" count="1" selected="0">
            <x v="1"/>
          </reference>
          <reference field="12" count="1" selected="0">
            <x v="2"/>
          </reference>
        </references>
      </pivotArea>
    </format>
    <format dxfId="6255">
      <pivotArea collapsedLevelsAreSubtotals="1" fieldPosition="0">
        <references count="4">
          <reference field="1" count="1" selected="0">
            <x v="0"/>
          </reference>
          <reference field="3" count="1" selected="0">
            <x v="335"/>
          </reference>
          <reference field="11" count="1">
            <x v="4"/>
          </reference>
          <reference field="12" count="1" selected="0">
            <x v="2"/>
          </reference>
        </references>
      </pivotArea>
    </format>
    <format dxfId="6254">
      <pivotArea collapsedLevelsAreSubtotals="1" fieldPosition="0">
        <references count="5">
          <reference field="0" count="1">
            <x v="74"/>
          </reference>
          <reference field="1" count="1" selected="0">
            <x v="0"/>
          </reference>
          <reference field="3" count="1" selected="0">
            <x v="335"/>
          </reference>
          <reference field="11" count="1" selected="0">
            <x v="4"/>
          </reference>
          <reference field="12" count="1" selected="0">
            <x v="2"/>
          </reference>
        </references>
      </pivotArea>
    </format>
    <format dxfId="6253">
      <pivotArea collapsedLevelsAreSubtotals="1" fieldPosition="0">
        <references count="4">
          <reference field="1" count="1" selected="0">
            <x v="0"/>
          </reference>
          <reference field="3" count="1" selected="0">
            <x v="335"/>
          </reference>
          <reference field="11" count="1">
            <x v="25"/>
          </reference>
          <reference field="12" count="1" selected="0">
            <x v="2"/>
          </reference>
        </references>
      </pivotArea>
    </format>
    <format dxfId="6252">
      <pivotArea collapsedLevelsAreSubtotals="1" fieldPosition="0">
        <references count="5">
          <reference field="0" count="1">
            <x v="51"/>
          </reference>
          <reference field="1" count="1" selected="0">
            <x v="0"/>
          </reference>
          <reference field="3" count="1" selected="0">
            <x v="335"/>
          </reference>
          <reference field="11" count="1" selected="0">
            <x v="25"/>
          </reference>
          <reference field="12" count="1" selected="0">
            <x v="2"/>
          </reference>
        </references>
      </pivotArea>
    </format>
    <format dxfId="6251">
      <pivotArea collapsedLevelsAreSubtotals="1" fieldPosition="0">
        <references count="4">
          <reference field="1" count="1" selected="0">
            <x v="0"/>
          </reference>
          <reference field="3" count="1" selected="0">
            <x v="335"/>
          </reference>
          <reference field="11" count="1">
            <x v="35"/>
          </reference>
          <reference field="12" count="1" selected="0">
            <x v="2"/>
          </reference>
        </references>
      </pivotArea>
    </format>
    <format dxfId="6250">
      <pivotArea collapsedLevelsAreSubtotals="1" fieldPosition="0">
        <references count="5">
          <reference field="0" count="1">
            <x v="52"/>
          </reference>
          <reference field="1" count="1" selected="0">
            <x v="0"/>
          </reference>
          <reference field="3" count="1" selected="0">
            <x v="335"/>
          </reference>
          <reference field="11" count="1" selected="0">
            <x v="35"/>
          </reference>
          <reference field="12" count="1" selected="0">
            <x v="2"/>
          </reference>
        </references>
      </pivotArea>
    </format>
    <format dxfId="6249">
      <pivotArea collapsedLevelsAreSubtotals="1" fieldPosition="0">
        <references count="3">
          <reference field="1" count="1" selected="0">
            <x v="0"/>
          </reference>
          <reference field="3" count="1">
            <x v="336"/>
          </reference>
          <reference field="12" count="1" selected="0">
            <x v="2"/>
          </reference>
        </references>
      </pivotArea>
    </format>
    <format dxfId="6248">
      <pivotArea collapsedLevelsAreSubtotals="1" fieldPosition="0">
        <references count="4">
          <reference field="1" count="1" selected="0">
            <x v="0"/>
          </reference>
          <reference field="3" count="1" selected="0">
            <x v="336"/>
          </reference>
          <reference field="11" count="1">
            <x v="4"/>
          </reference>
          <reference field="12" count="1" selected="0">
            <x v="2"/>
          </reference>
        </references>
      </pivotArea>
    </format>
    <format dxfId="6247">
      <pivotArea collapsedLevelsAreSubtotals="1" fieldPosition="0">
        <references count="5">
          <reference field="0" count="1">
            <x v="72"/>
          </reference>
          <reference field="1" count="1" selected="0">
            <x v="0"/>
          </reference>
          <reference field="3" count="1" selected="0">
            <x v="336"/>
          </reference>
          <reference field="11" count="1" selected="0">
            <x v="4"/>
          </reference>
          <reference field="12" count="1" selected="0">
            <x v="2"/>
          </reference>
        </references>
      </pivotArea>
    </format>
    <format dxfId="6246">
      <pivotArea collapsedLevelsAreSubtotals="1" fieldPosition="0">
        <references count="3">
          <reference field="1" count="1" selected="0">
            <x v="0"/>
          </reference>
          <reference field="3" count="1">
            <x v="338"/>
          </reference>
          <reference field="12" count="1" selected="0">
            <x v="2"/>
          </reference>
        </references>
      </pivotArea>
    </format>
    <format dxfId="6245">
      <pivotArea collapsedLevelsAreSubtotals="1" fieldPosition="0">
        <references count="4">
          <reference field="1" count="1" selected="0">
            <x v="0"/>
          </reference>
          <reference field="3" count="1" selected="0">
            <x v="338"/>
          </reference>
          <reference field="11" count="1">
            <x v="4"/>
          </reference>
          <reference field="12" count="1" selected="0">
            <x v="2"/>
          </reference>
        </references>
      </pivotArea>
    </format>
    <format dxfId="6244">
      <pivotArea collapsedLevelsAreSubtotals="1" fieldPosition="0">
        <references count="5">
          <reference field="0" count="2">
            <x v="71"/>
            <x v="74"/>
          </reference>
          <reference field="1" count="1" selected="0">
            <x v="0"/>
          </reference>
          <reference field="3" count="1" selected="0">
            <x v="338"/>
          </reference>
          <reference field="11" count="1" selected="0">
            <x v="4"/>
          </reference>
          <reference field="12" count="1" selected="0">
            <x v="2"/>
          </reference>
        </references>
      </pivotArea>
    </format>
    <format dxfId="6243">
      <pivotArea collapsedLevelsAreSubtotals="1" fieldPosition="0">
        <references count="4">
          <reference field="1" count="1" selected="0">
            <x v="0"/>
          </reference>
          <reference field="3" count="1" selected="0">
            <x v="338"/>
          </reference>
          <reference field="11" count="1">
            <x v="35"/>
          </reference>
          <reference field="12" count="1" selected="0">
            <x v="2"/>
          </reference>
        </references>
      </pivotArea>
    </format>
    <format dxfId="6242">
      <pivotArea collapsedLevelsAreSubtotals="1" fieldPosition="0">
        <references count="5">
          <reference field="0" count="1">
            <x v="52"/>
          </reference>
          <reference field="1" count="1" selected="0">
            <x v="0"/>
          </reference>
          <reference field="3" count="1" selected="0">
            <x v="338"/>
          </reference>
          <reference field="11" count="1" selected="0">
            <x v="35"/>
          </reference>
          <reference field="12" count="1" selected="0">
            <x v="2"/>
          </reference>
        </references>
      </pivotArea>
    </format>
    <format dxfId="6241">
      <pivotArea collapsedLevelsAreSubtotals="1" fieldPosition="0">
        <references count="3">
          <reference field="1" count="1" selected="0">
            <x v="0"/>
          </reference>
          <reference field="3" count="1">
            <x v="340"/>
          </reference>
          <reference field="12" count="1" selected="0">
            <x v="2"/>
          </reference>
        </references>
      </pivotArea>
    </format>
    <format dxfId="6240">
      <pivotArea collapsedLevelsAreSubtotals="1" fieldPosition="0">
        <references count="4">
          <reference field="1" count="1" selected="0">
            <x v="0"/>
          </reference>
          <reference field="3" count="1" selected="0">
            <x v="340"/>
          </reference>
          <reference field="11" count="1">
            <x v="1"/>
          </reference>
          <reference field="12" count="1" selected="0">
            <x v="2"/>
          </reference>
        </references>
      </pivotArea>
    </format>
    <format dxfId="6239">
      <pivotArea collapsedLevelsAreSubtotals="1" fieldPosition="0">
        <references count="5">
          <reference field="0" count="1">
            <x v="41"/>
          </reference>
          <reference field="1" count="1" selected="0">
            <x v="0"/>
          </reference>
          <reference field="3" count="1" selected="0">
            <x v="340"/>
          </reference>
          <reference field="11" count="1" selected="0">
            <x v="1"/>
          </reference>
          <reference field="12" count="1" selected="0">
            <x v="2"/>
          </reference>
        </references>
      </pivotArea>
    </format>
    <format dxfId="6238">
      <pivotArea collapsedLevelsAreSubtotals="1" fieldPosition="0">
        <references count="4">
          <reference field="1" count="1" selected="0">
            <x v="0"/>
          </reference>
          <reference field="3" count="1" selected="0">
            <x v="340"/>
          </reference>
          <reference field="11" count="1">
            <x v="16"/>
          </reference>
          <reference field="12" count="1" selected="0">
            <x v="2"/>
          </reference>
        </references>
      </pivotArea>
    </format>
    <format dxfId="6237">
      <pivotArea collapsedLevelsAreSubtotals="1" fieldPosition="0">
        <references count="5">
          <reference field="0" count="1">
            <x v="14"/>
          </reference>
          <reference field="1" count="1" selected="0">
            <x v="0"/>
          </reference>
          <reference field="3" count="1" selected="0">
            <x v="340"/>
          </reference>
          <reference field="11" count="1" selected="0">
            <x v="16"/>
          </reference>
          <reference field="12" count="1" selected="0">
            <x v="2"/>
          </reference>
        </references>
      </pivotArea>
    </format>
    <format dxfId="6236">
      <pivotArea collapsedLevelsAreSubtotals="1" fieldPosition="0">
        <references count="3">
          <reference field="1" count="1" selected="0">
            <x v="0"/>
          </reference>
          <reference field="3" count="1">
            <x v="345"/>
          </reference>
          <reference field="12" count="1" selected="0">
            <x v="2"/>
          </reference>
        </references>
      </pivotArea>
    </format>
    <format dxfId="6235">
      <pivotArea collapsedLevelsAreSubtotals="1" fieldPosition="0">
        <references count="4">
          <reference field="1" count="1" selected="0">
            <x v="0"/>
          </reference>
          <reference field="3" count="1" selected="0">
            <x v="345"/>
          </reference>
          <reference field="11" count="1">
            <x v="1"/>
          </reference>
          <reference field="12" count="1" selected="0">
            <x v="2"/>
          </reference>
        </references>
      </pivotArea>
    </format>
    <format dxfId="6234">
      <pivotArea collapsedLevelsAreSubtotals="1" fieldPosition="0">
        <references count="5">
          <reference field="0" count="1">
            <x v="41"/>
          </reference>
          <reference field="1" count="1" selected="0">
            <x v="0"/>
          </reference>
          <reference field="3" count="1" selected="0">
            <x v="345"/>
          </reference>
          <reference field="11" count="1" selected="0">
            <x v="1"/>
          </reference>
          <reference field="12" count="1" selected="0">
            <x v="2"/>
          </reference>
        </references>
      </pivotArea>
    </format>
    <format dxfId="6233">
      <pivotArea collapsedLevelsAreSubtotals="1" fieldPosition="0">
        <references count="4">
          <reference field="1" count="1" selected="0">
            <x v="0"/>
          </reference>
          <reference field="3" count="1" selected="0">
            <x v="345"/>
          </reference>
          <reference field="11" count="1">
            <x v="4"/>
          </reference>
          <reference field="12" count="1" selected="0">
            <x v="2"/>
          </reference>
        </references>
      </pivotArea>
    </format>
    <format dxfId="6232">
      <pivotArea collapsedLevelsAreSubtotals="1" fieldPosition="0">
        <references count="5">
          <reference field="0" count="4">
            <x v="9"/>
            <x v="72"/>
            <x v="74"/>
            <x v="78"/>
          </reference>
          <reference field="1" count="1" selected="0">
            <x v="0"/>
          </reference>
          <reference field="3" count="1" selected="0">
            <x v="345"/>
          </reference>
          <reference field="11" count="1" selected="0">
            <x v="4"/>
          </reference>
          <reference field="12" count="1" selected="0">
            <x v="2"/>
          </reference>
        </references>
      </pivotArea>
    </format>
    <format dxfId="6231">
      <pivotArea collapsedLevelsAreSubtotals="1" fieldPosition="0">
        <references count="4">
          <reference field="1" count="1" selected="0">
            <x v="0"/>
          </reference>
          <reference field="3" count="1" selected="0">
            <x v="345"/>
          </reference>
          <reference field="11" count="1">
            <x v="16"/>
          </reference>
          <reference field="12" count="1" selected="0">
            <x v="2"/>
          </reference>
        </references>
      </pivotArea>
    </format>
    <format dxfId="6230">
      <pivotArea collapsedLevelsAreSubtotals="1" fieldPosition="0">
        <references count="5">
          <reference field="0" count="1">
            <x v="14"/>
          </reference>
          <reference field="1" count="1" selected="0">
            <x v="0"/>
          </reference>
          <reference field="3" count="1" selected="0">
            <x v="345"/>
          </reference>
          <reference field="11" count="1" selected="0">
            <x v="16"/>
          </reference>
          <reference field="12" count="1" selected="0">
            <x v="2"/>
          </reference>
        </references>
      </pivotArea>
    </format>
    <format dxfId="6229">
      <pivotArea collapsedLevelsAreSubtotals="1" fieldPosition="0">
        <references count="4">
          <reference field="1" count="1" selected="0">
            <x v="0"/>
          </reference>
          <reference field="3" count="1" selected="0">
            <x v="345"/>
          </reference>
          <reference field="11" count="1">
            <x v="35"/>
          </reference>
          <reference field="12" count="1" selected="0">
            <x v="2"/>
          </reference>
        </references>
      </pivotArea>
    </format>
    <format dxfId="6228">
      <pivotArea collapsedLevelsAreSubtotals="1" fieldPosition="0">
        <references count="5">
          <reference field="0" count="1">
            <x v="52"/>
          </reference>
          <reference field="1" count="1" selected="0">
            <x v="0"/>
          </reference>
          <reference field="3" count="1" selected="0">
            <x v="345"/>
          </reference>
          <reference field="11" count="1" selected="0">
            <x v="35"/>
          </reference>
          <reference field="12" count="1" selected="0">
            <x v="2"/>
          </reference>
        </references>
      </pivotArea>
    </format>
    <format dxfId="6227">
      <pivotArea collapsedLevelsAreSubtotals="1" fieldPosition="0">
        <references count="3">
          <reference field="1" count="1" selected="0">
            <x v="0"/>
          </reference>
          <reference field="3" count="1">
            <x v="350"/>
          </reference>
          <reference field="12" count="1" selected="0">
            <x v="2"/>
          </reference>
        </references>
      </pivotArea>
    </format>
    <format dxfId="6226">
      <pivotArea collapsedLevelsAreSubtotals="1" fieldPosition="0">
        <references count="4">
          <reference field="1" count="1" selected="0">
            <x v="0"/>
          </reference>
          <reference field="3" count="1" selected="0">
            <x v="350"/>
          </reference>
          <reference field="11" count="1">
            <x v="1"/>
          </reference>
          <reference field="12" count="1" selected="0">
            <x v="2"/>
          </reference>
        </references>
      </pivotArea>
    </format>
    <format dxfId="6225">
      <pivotArea collapsedLevelsAreSubtotals="1" fieldPosition="0">
        <references count="5">
          <reference field="0" count="1">
            <x v="41"/>
          </reference>
          <reference field="1" count="1" selected="0">
            <x v="0"/>
          </reference>
          <reference field="3" count="1" selected="0">
            <x v="350"/>
          </reference>
          <reference field="11" count="1" selected="0">
            <x v="1"/>
          </reference>
          <reference field="12" count="1" selected="0">
            <x v="2"/>
          </reference>
        </references>
      </pivotArea>
    </format>
    <format dxfId="6224">
      <pivotArea collapsedLevelsAreSubtotals="1" fieldPosition="0">
        <references count="4">
          <reference field="1" count="1" selected="0">
            <x v="0"/>
          </reference>
          <reference field="3" count="1" selected="0">
            <x v="350"/>
          </reference>
          <reference field="11" count="1">
            <x v="16"/>
          </reference>
          <reference field="12" count="1" selected="0">
            <x v="2"/>
          </reference>
        </references>
      </pivotArea>
    </format>
    <format dxfId="6223">
      <pivotArea collapsedLevelsAreSubtotals="1" fieldPosition="0">
        <references count="5">
          <reference field="0" count="1">
            <x v="14"/>
          </reference>
          <reference field="1" count="1" selected="0">
            <x v="0"/>
          </reference>
          <reference field="3" count="1" selected="0">
            <x v="350"/>
          </reference>
          <reference field="11" count="1" selected="0">
            <x v="16"/>
          </reference>
          <reference field="12" count="1" selected="0">
            <x v="2"/>
          </reference>
        </references>
      </pivotArea>
    </format>
    <format dxfId="6222">
      <pivotArea collapsedLevelsAreSubtotals="1" fieldPosition="0">
        <references count="3">
          <reference field="1" count="1" selected="0">
            <x v="0"/>
          </reference>
          <reference field="3" count="1">
            <x v="351"/>
          </reference>
          <reference field="12" count="1" selected="0">
            <x v="2"/>
          </reference>
        </references>
      </pivotArea>
    </format>
    <format dxfId="6221">
      <pivotArea collapsedLevelsAreSubtotals="1" fieldPosition="0">
        <references count="4">
          <reference field="1" count="1" selected="0">
            <x v="0"/>
          </reference>
          <reference field="3" count="1" selected="0">
            <x v="351"/>
          </reference>
          <reference field="11" count="1">
            <x v="4"/>
          </reference>
          <reference field="12" count="1" selected="0">
            <x v="2"/>
          </reference>
        </references>
      </pivotArea>
    </format>
    <format dxfId="6220">
      <pivotArea collapsedLevelsAreSubtotals="1" fieldPosition="0">
        <references count="5">
          <reference field="0" count="1">
            <x v="74"/>
          </reference>
          <reference field="1" count="1" selected="0">
            <x v="0"/>
          </reference>
          <reference field="3" count="1" selected="0">
            <x v="351"/>
          </reference>
          <reference field="11" count="1" selected="0">
            <x v="4"/>
          </reference>
          <reference field="12" count="1" selected="0">
            <x v="2"/>
          </reference>
        </references>
      </pivotArea>
    </format>
    <format dxfId="6219">
      <pivotArea collapsedLevelsAreSubtotals="1" fieldPosition="0">
        <references count="3">
          <reference field="1" count="1" selected="0">
            <x v="0"/>
          </reference>
          <reference field="3" count="1">
            <x v="354"/>
          </reference>
          <reference field="12" count="1" selected="0">
            <x v="2"/>
          </reference>
        </references>
      </pivotArea>
    </format>
    <format dxfId="6218">
      <pivotArea collapsedLevelsAreSubtotals="1" fieldPosition="0">
        <references count="4">
          <reference field="1" count="1" selected="0">
            <x v="0"/>
          </reference>
          <reference field="3" count="1" selected="0">
            <x v="354"/>
          </reference>
          <reference field="11" count="1">
            <x v="1"/>
          </reference>
          <reference field="12" count="1" selected="0">
            <x v="2"/>
          </reference>
        </references>
      </pivotArea>
    </format>
    <format dxfId="6217">
      <pivotArea collapsedLevelsAreSubtotals="1" fieldPosition="0">
        <references count="5">
          <reference field="0" count="2">
            <x v="38"/>
            <x v="41"/>
          </reference>
          <reference field="1" count="1" selected="0">
            <x v="0"/>
          </reference>
          <reference field="3" count="1" selected="0">
            <x v="354"/>
          </reference>
          <reference field="11" count="1" selected="0">
            <x v="1"/>
          </reference>
          <reference field="12" count="1" selected="0">
            <x v="2"/>
          </reference>
        </references>
      </pivotArea>
    </format>
    <format dxfId="6216">
      <pivotArea collapsedLevelsAreSubtotals="1" fieldPosition="0">
        <references count="4">
          <reference field="1" count="1" selected="0">
            <x v="0"/>
          </reference>
          <reference field="3" count="1" selected="0">
            <x v="354"/>
          </reference>
          <reference field="11" count="1">
            <x v="25"/>
          </reference>
          <reference field="12" count="1" selected="0">
            <x v="2"/>
          </reference>
        </references>
      </pivotArea>
    </format>
    <format dxfId="6215">
      <pivotArea collapsedLevelsAreSubtotals="1" fieldPosition="0">
        <references count="5">
          <reference field="0" count="1">
            <x v="51"/>
          </reference>
          <reference field="1" count="1" selected="0">
            <x v="0"/>
          </reference>
          <reference field="3" count="1" selected="0">
            <x v="354"/>
          </reference>
          <reference field="11" count="1" selected="0">
            <x v="25"/>
          </reference>
          <reference field="12" count="1" selected="0">
            <x v="2"/>
          </reference>
        </references>
      </pivotArea>
    </format>
    <format dxfId="6214">
      <pivotArea collapsedLevelsAreSubtotals="1" fieldPosition="0">
        <references count="4">
          <reference field="1" count="1" selected="0">
            <x v="0"/>
          </reference>
          <reference field="3" count="1" selected="0">
            <x v="354"/>
          </reference>
          <reference field="11" count="1">
            <x v="35"/>
          </reference>
          <reference field="12" count="1" selected="0">
            <x v="2"/>
          </reference>
        </references>
      </pivotArea>
    </format>
    <format dxfId="6213">
      <pivotArea collapsedLevelsAreSubtotals="1" fieldPosition="0">
        <references count="5">
          <reference field="0" count="1">
            <x v="52"/>
          </reference>
          <reference field="1" count="1" selected="0">
            <x v="0"/>
          </reference>
          <reference field="3" count="1" selected="0">
            <x v="354"/>
          </reference>
          <reference field="11" count="1" selected="0">
            <x v="35"/>
          </reference>
          <reference field="12" count="1" selected="0">
            <x v="2"/>
          </reference>
        </references>
      </pivotArea>
    </format>
    <format dxfId="6212">
      <pivotArea collapsedLevelsAreSubtotals="1" fieldPosition="0">
        <references count="3">
          <reference field="1" count="1" selected="0">
            <x v="0"/>
          </reference>
          <reference field="3" count="1">
            <x v="360"/>
          </reference>
          <reference field="12" count="1" selected="0">
            <x v="2"/>
          </reference>
        </references>
      </pivotArea>
    </format>
    <format dxfId="6211">
      <pivotArea collapsedLevelsAreSubtotals="1" fieldPosition="0">
        <references count="4">
          <reference field="1" count="1" selected="0">
            <x v="0"/>
          </reference>
          <reference field="3" count="1" selected="0">
            <x v="360"/>
          </reference>
          <reference field="11" count="1">
            <x v="4"/>
          </reference>
          <reference field="12" count="1" selected="0">
            <x v="2"/>
          </reference>
        </references>
      </pivotArea>
    </format>
    <format dxfId="6210">
      <pivotArea collapsedLevelsAreSubtotals="1" fieldPosition="0">
        <references count="5">
          <reference field="0" count="1">
            <x v="74"/>
          </reference>
          <reference field="1" count="1" selected="0">
            <x v="0"/>
          </reference>
          <reference field="3" count="1" selected="0">
            <x v="360"/>
          </reference>
          <reference field="11" count="1" selected="0">
            <x v="4"/>
          </reference>
          <reference field="12" count="1" selected="0">
            <x v="2"/>
          </reference>
        </references>
      </pivotArea>
    </format>
    <format dxfId="6209">
      <pivotArea collapsedLevelsAreSubtotals="1" fieldPosition="0">
        <references count="3">
          <reference field="1" count="1" selected="0">
            <x v="0"/>
          </reference>
          <reference field="3" count="1">
            <x v="363"/>
          </reference>
          <reference field="12" count="1" selected="0">
            <x v="2"/>
          </reference>
        </references>
      </pivotArea>
    </format>
    <format dxfId="6208">
      <pivotArea collapsedLevelsAreSubtotals="1" fieldPosition="0">
        <references count="4">
          <reference field="1" count="1" selected="0">
            <x v="0"/>
          </reference>
          <reference field="3" count="1" selected="0">
            <x v="363"/>
          </reference>
          <reference field="11" count="1">
            <x v="1"/>
          </reference>
          <reference field="12" count="1" selected="0">
            <x v="2"/>
          </reference>
        </references>
      </pivotArea>
    </format>
    <format dxfId="6207">
      <pivotArea collapsedLevelsAreSubtotals="1" fieldPosition="0">
        <references count="5">
          <reference field="0" count="1">
            <x v="41"/>
          </reference>
          <reference field="1" count="1" selected="0">
            <x v="0"/>
          </reference>
          <reference field="3" count="1" selected="0">
            <x v="363"/>
          </reference>
          <reference field="11" count="1" selected="0">
            <x v="1"/>
          </reference>
          <reference field="12" count="1" selected="0">
            <x v="2"/>
          </reference>
        </references>
      </pivotArea>
    </format>
    <format dxfId="6206">
      <pivotArea collapsedLevelsAreSubtotals="1" fieldPosition="0">
        <references count="4">
          <reference field="1" count="1" selected="0">
            <x v="0"/>
          </reference>
          <reference field="3" count="1" selected="0">
            <x v="363"/>
          </reference>
          <reference field="11" count="1">
            <x v="16"/>
          </reference>
          <reference field="12" count="1" selected="0">
            <x v="2"/>
          </reference>
        </references>
      </pivotArea>
    </format>
    <format dxfId="6205">
      <pivotArea collapsedLevelsAreSubtotals="1" fieldPosition="0">
        <references count="5">
          <reference field="0" count="1">
            <x v="14"/>
          </reference>
          <reference field="1" count="1" selected="0">
            <x v="0"/>
          </reference>
          <reference field="3" count="1" selected="0">
            <x v="363"/>
          </reference>
          <reference field="11" count="1" selected="0">
            <x v="16"/>
          </reference>
          <reference field="12" count="1" selected="0">
            <x v="2"/>
          </reference>
        </references>
      </pivotArea>
    </format>
    <format dxfId="6204">
      <pivotArea collapsedLevelsAreSubtotals="1" fieldPosition="0">
        <references count="3">
          <reference field="1" count="1" selected="0">
            <x v="0"/>
          </reference>
          <reference field="3" count="1">
            <x v="366"/>
          </reference>
          <reference field="12" count="1" selected="0">
            <x v="2"/>
          </reference>
        </references>
      </pivotArea>
    </format>
    <format dxfId="6203">
      <pivotArea collapsedLevelsAreSubtotals="1" fieldPosition="0">
        <references count="4">
          <reference field="1" count="1" selected="0">
            <x v="0"/>
          </reference>
          <reference field="3" count="1" selected="0">
            <x v="366"/>
          </reference>
          <reference field="11" count="1">
            <x v="1"/>
          </reference>
          <reference field="12" count="1" selected="0">
            <x v="2"/>
          </reference>
        </references>
      </pivotArea>
    </format>
    <format dxfId="6202">
      <pivotArea collapsedLevelsAreSubtotals="1" fieldPosition="0">
        <references count="5">
          <reference field="0" count="2">
            <x v="38"/>
            <x v="41"/>
          </reference>
          <reference field="1" count="1" selected="0">
            <x v="0"/>
          </reference>
          <reference field="3" count="1" selected="0">
            <x v="366"/>
          </reference>
          <reference field="11" count="1" selected="0">
            <x v="1"/>
          </reference>
          <reference field="12" count="1" selected="0">
            <x v="2"/>
          </reference>
        </references>
      </pivotArea>
    </format>
    <format dxfId="6201">
      <pivotArea collapsedLevelsAreSubtotals="1" fieldPosition="0">
        <references count="4">
          <reference field="1" count="1" selected="0">
            <x v="0"/>
          </reference>
          <reference field="3" count="1" selected="0">
            <x v="366"/>
          </reference>
          <reference field="11" count="1">
            <x v="25"/>
          </reference>
          <reference field="12" count="1" selected="0">
            <x v="2"/>
          </reference>
        </references>
      </pivotArea>
    </format>
    <format dxfId="6200">
      <pivotArea collapsedLevelsAreSubtotals="1" fieldPosition="0">
        <references count="5">
          <reference field="0" count="1">
            <x v="51"/>
          </reference>
          <reference field="1" count="1" selected="0">
            <x v="0"/>
          </reference>
          <reference field="3" count="1" selected="0">
            <x v="366"/>
          </reference>
          <reference field="11" count="1" selected="0">
            <x v="25"/>
          </reference>
          <reference field="12" count="1" selected="0">
            <x v="2"/>
          </reference>
        </references>
      </pivotArea>
    </format>
    <format dxfId="6199">
      <pivotArea collapsedLevelsAreSubtotals="1" fieldPosition="0">
        <references count="3">
          <reference field="1" count="1" selected="0">
            <x v="0"/>
          </reference>
          <reference field="3" count="1">
            <x v="373"/>
          </reference>
          <reference field="12" count="1" selected="0">
            <x v="2"/>
          </reference>
        </references>
      </pivotArea>
    </format>
    <format dxfId="6198">
      <pivotArea collapsedLevelsAreSubtotals="1" fieldPosition="0">
        <references count="4">
          <reference field="1" count="1" selected="0">
            <x v="0"/>
          </reference>
          <reference field="3" count="1" selected="0">
            <x v="373"/>
          </reference>
          <reference field="11" count="1">
            <x v="1"/>
          </reference>
          <reference field="12" count="1" selected="0">
            <x v="2"/>
          </reference>
        </references>
      </pivotArea>
    </format>
    <format dxfId="6197">
      <pivotArea collapsedLevelsAreSubtotals="1" fieldPosition="0">
        <references count="5">
          <reference field="0" count="1">
            <x v="41"/>
          </reference>
          <reference field="1" count="1" selected="0">
            <x v="0"/>
          </reference>
          <reference field="3" count="1" selected="0">
            <x v="373"/>
          </reference>
          <reference field="11" count="1" selected="0">
            <x v="1"/>
          </reference>
          <reference field="12" count="1" selected="0">
            <x v="2"/>
          </reference>
        </references>
      </pivotArea>
    </format>
    <format dxfId="6196">
      <pivotArea collapsedLevelsAreSubtotals="1" fieldPosition="0">
        <references count="4">
          <reference field="1" count="1" selected="0">
            <x v="0"/>
          </reference>
          <reference field="3" count="1" selected="0">
            <x v="373"/>
          </reference>
          <reference field="11" count="1">
            <x v="25"/>
          </reference>
          <reference field="12" count="1" selected="0">
            <x v="2"/>
          </reference>
        </references>
      </pivotArea>
    </format>
    <format dxfId="6195">
      <pivotArea collapsedLevelsAreSubtotals="1" fieldPosition="0">
        <references count="5">
          <reference field="0" count="1">
            <x v="51"/>
          </reference>
          <reference field="1" count="1" selected="0">
            <x v="0"/>
          </reference>
          <reference field="3" count="1" selected="0">
            <x v="373"/>
          </reference>
          <reference field="11" count="1" selected="0">
            <x v="25"/>
          </reference>
          <reference field="12" count="1" selected="0">
            <x v="2"/>
          </reference>
        </references>
      </pivotArea>
    </format>
    <format dxfId="6194">
      <pivotArea collapsedLevelsAreSubtotals="1" fieldPosition="0">
        <references count="3">
          <reference field="1" count="1" selected="0">
            <x v="0"/>
          </reference>
          <reference field="3" count="1">
            <x v="379"/>
          </reference>
          <reference field="12" count="1" selected="0">
            <x v="2"/>
          </reference>
        </references>
      </pivotArea>
    </format>
    <format dxfId="6193">
      <pivotArea collapsedLevelsAreSubtotals="1" fieldPosition="0">
        <references count="4">
          <reference field="1" count="1" selected="0">
            <x v="0"/>
          </reference>
          <reference field="3" count="1" selected="0">
            <x v="379"/>
          </reference>
          <reference field="11" count="1">
            <x v="1"/>
          </reference>
          <reference field="12" count="1" selected="0">
            <x v="2"/>
          </reference>
        </references>
      </pivotArea>
    </format>
    <format dxfId="6192">
      <pivotArea collapsedLevelsAreSubtotals="1" fieldPosition="0">
        <references count="5">
          <reference field="0" count="1">
            <x v="41"/>
          </reference>
          <reference field="1" count="1" selected="0">
            <x v="0"/>
          </reference>
          <reference field="3" count="1" selected="0">
            <x v="379"/>
          </reference>
          <reference field="11" count="1" selected="0">
            <x v="1"/>
          </reference>
          <reference field="12" count="1" selected="0">
            <x v="2"/>
          </reference>
        </references>
      </pivotArea>
    </format>
    <format dxfId="6191">
      <pivotArea collapsedLevelsAreSubtotals="1" fieldPosition="0">
        <references count="4">
          <reference field="1" count="1" selected="0">
            <x v="0"/>
          </reference>
          <reference field="3" count="1" selected="0">
            <x v="379"/>
          </reference>
          <reference field="11" count="1">
            <x v="4"/>
          </reference>
          <reference field="12" count="1" selected="0">
            <x v="2"/>
          </reference>
        </references>
      </pivotArea>
    </format>
    <format dxfId="6190">
      <pivotArea collapsedLevelsAreSubtotals="1" fieldPosition="0">
        <references count="5">
          <reference field="0" count="1">
            <x v="74"/>
          </reference>
          <reference field="1" count="1" selected="0">
            <x v="0"/>
          </reference>
          <reference field="3" count="1" selected="0">
            <x v="379"/>
          </reference>
          <reference field="11" count="1" selected="0">
            <x v="4"/>
          </reference>
          <reference field="12" count="1" selected="0">
            <x v="2"/>
          </reference>
        </references>
      </pivotArea>
    </format>
    <format dxfId="6189">
      <pivotArea collapsedLevelsAreSubtotals="1" fieldPosition="0">
        <references count="4">
          <reference field="1" count="1" selected="0">
            <x v="0"/>
          </reference>
          <reference field="3" count="1" selected="0">
            <x v="379"/>
          </reference>
          <reference field="11" count="1">
            <x v="16"/>
          </reference>
          <reference field="12" count="1" selected="0">
            <x v="2"/>
          </reference>
        </references>
      </pivotArea>
    </format>
    <format dxfId="6188">
      <pivotArea collapsedLevelsAreSubtotals="1" fieldPosition="0">
        <references count="5">
          <reference field="0" count="1">
            <x v="14"/>
          </reference>
          <reference field="1" count="1" selected="0">
            <x v="0"/>
          </reference>
          <reference field="3" count="1" selected="0">
            <x v="379"/>
          </reference>
          <reference field="11" count="1" selected="0">
            <x v="16"/>
          </reference>
          <reference field="12" count="1" selected="0">
            <x v="2"/>
          </reference>
        </references>
      </pivotArea>
    </format>
    <format dxfId="6187">
      <pivotArea collapsedLevelsAreSubtotals="1" fieldPosition="0">
        <references count="4">
          <reference field="1" count="1" selected="0">
            <x v="0"/>
          </reference>
          <reference field="3" count="1" selected="0">
            <x v="379"/>
          </reference>
          <reference field="11" count="1">
            <x v="25"/>
          </reference>
          <reference field="12" count="1" selected="0">
            <x v="2"/>
          </reference>
        </references>
      </pivotArea>
    </format>
    <format dxfId="6186">
      <pivotArea collapsedLevelsAreSubtotals="1" fieldPosition="0">
        <references count="5">
          <reference field="0" count="1">
            <x v="51"/>
          </reference>
          <reference field="1" count="1" selected="0">
            <x v="0"/>
          </reference>
          <reference field="3" count="1" selected="0">
            <x v="379"/>
          </reference>
          <reference field="11" count="1" selected="0">
            <x v="25"/>
          </reference>
          <reference field="12" count="1" selected="0">
            <x v="2"/>
          </reference>
        </references>
      </pivotArea>
    </format>
    <format dxfId="6185">
      <pivotArea collapsedLevelsAreSubtotals="1" fieldPosition="0">
        <references count="4">
          <reference field="1" count="1" selected="0">
            <x v="0"/>
          </reference>
          <reference field="3" count="1" selected="0">
            <x v="379"/>
          </reference>
          <reference field="11" count="1">
            <x v="35"/>
          </reference>
          <reference field="12" count="1" selected="0">
            <x v="2"/>
          </reference>
        </references>
      </pivotArea>
    </format>
    <format dxfId="6184">
      <pivotArea collapsedLevelsAreSubtotals="1" fieldPosition="0">
        <references count="5">
          <reference field="0" count="1">
            <x v="52"/>
          </reference>
          <reference field="1" count="1" selected="0">
            <x v="0"/>
          </reference>
          <reference field="3" count="1" selected="0">
            <x v="379"/>
          </reference>
          <reference field="11" count="1" selected="0">
            <x v="35"/>
          </reference>
          <reference field="12" count="1" selected="0">
            <x v="2"/>
          </reference>
        </references>
      </pivotArea>
    </format>
    <format dxfId="6183">
      <pivotArea collapsedLevelsAreSubtotals="1" fieldPosition="0">
        <references count="3">
          <reference field="1" count="1" selected="0">
            <x v="0"/>
          </reference>
          <reference field="3" count="1">
            <x v="384"/>
          </reference>
          <reference field="12" count="1" selected="0">
            <x v="2"/>
          </reference>
        </references>
      </pivotArea>
    </format>
    <format dxfId="6182">
      <pivotArea collapsedLevelsAreSubtotals="1" fieldPosition="0">
        <references count="4">
          <reference field="1" count="1" selected="0">
            <x v="0"/>
          </reference>
          <reference field="3" count="1" selected="0">
            <x v="384"/>
          </reference>
          <reference field="11" count="1">
            <x v="4"/>
          </reference>
          <reference field="12" count="1" selected="0">
            <x v="2"/>
          </reference>
        </references>
      </pivotArea>
    </format>
    <format dxfId="6181">
      <pivotArea collapsedLevelsAreSubtotals="1" fieldPosition="0">
        <references count="5">
          <reference field="0" count="1">
            <x v="74"/>
          </reference>
          <reference field="1" count="1" selected="0">
            <x v="0"/>
          </reference>
          <reference field="3" count="1" selected="0">
            <x v="384"/>
          </reference>
          <reference field="11" count="1" selected="0">
            <x v="4"/>
          </reference>
          <reference field="12" count="1" selected="0">
            <x v="2"/>
          </reference>
        </references>
      </pivotArea>
    </format>
    <format dxfId="6180">
      <pivotArea collapsedLevelsAreSubtotals="1" fieldPosition="0">
        <references count="4">
          <reference field="1" count="1" selected="0">
            <x v="0"/>
          </reference>
          <reference field="3" count="1" selected="0">
            <x v="384"/>
          </reference>
          <reference field="11" count="1">
            <x v="25"/>
          </reference>
          <reference field="12" count="1" selected="0">
            <x v="2"/>
          </reference>
        </references>
      </pivotArea>
    </format>
    <format dxfId="6179">
      <pivotArea collapsedLevelsAreSubtotals="1" fieldPosition="0">
        <references count="5">
          <reference field="0" count="1">
            <x v="51"/>
          </reference>
          <reference field="1" count="1" selected="0">
            <x v="0"/>
          </reference>
          <reference field="3" count="1" selected="0">
            <x v="384"/>
          </reference>
          <reference field="11" count="1" selected="0">
            <x v="25"/>
          </reference>
          <reference field="12" count="1" selected="0">
            <x v="2"/>
          </reference>
        </references>
      </pivotArea>
    </format>
    <format dxfId="6178">
      <pivotArea collapsedLevelsAreSubtotals="1" fieldPosition="0">
        <references count="4">
          <reference field="1" count="1" selected="0">
            <x v="0"/>
          </reference>
          <reference field="3" count="1" selected="0">
            <x v="384"/>
          </reference>
          <reference field="11" count="1">
            <x v="35"/>
          </reference>
          <reference field="12" count="1" selected="0">
            <x v="2"/>
          </reference>
        </references>
      </pivotArea>
    </format>
    <format dxfId="6177">
      <pivotArea collapsedLevelsAreSubtotals="1" fieldPosition="0">
        <references count="5">
          <reference field="0" count="1">
            <x v="52"/>
          </reference>
          <reference field="1" count="1" selected="0">
            <x v="0"/>
          </reference>
          <reference field="3" count="1" selected="0">
            <x v="384"/>
          </reference>
          <reference field="11" count="1" selected="0">
            <x v="35"/>
          </reference>
          <reference field="12" count="1" selected="0">
            <x v="2"/>
          </reference>
        </references>
      </pivotArea>
    </format>
    <format dxfId="6176">
      <pivotArea collapsedLevelsAreSubtotals="1" fieldPosition="0">
        <references count="3">
          <reference field="1" count="1" selected="0">
            <x v="0"/>
          </reference>
          <reference field="3" count="1">
            <x v="386"/>
          </reference>
          <reference field="12" count="1" selected="0">
            <x v="2"/>
          </reference>
        </references>
      </pivotArea>
    </format>
    <format dxfId="6175">
      <pivotArea collapsedLevelsAreSubtotals="1" fieldPosition="0">
        <references count="4">
          <reference field="1" count="1" selected="0">
            <x v="0"/>
          </reference>
          <reference field="3" count="1" selected="0">
            <x v="386"/>
          </reference>
          <reference field="11" count="1">
            <x v="1"/>
          </reference>
          <reference field="12" count="1" selected="0">
            <x v="2"/>
          </reference>
        </references>
      </pivotArea>
    </format>
    <format dxfId="6174">
      <pivotArea collapsedLevelsAreSubtotals="1" fieldPosition="0">
        <references count="5">
          <reference field="0" count="1">
            <x v="41"/>
          </reference>
          <reference field="1" count="1" selected="0">
            <x v="0"/>
          </reference>
          <reference field="3" count="1" selected="0">
            <x v="386"/>
          </reference>
          <reference field="11" count="1" selected="0">
            <x v="1"/>
          </reference>
          <reference field="12" count="1" selected="0">
            <x v="2"/>
          </reference>
        </references>
      </pivotArea>
    </format>
    <format dxfId="6173">
      <pivotArea collapsedLevelsAreSubtotals="1" fieldPosition="0">
        <references count="4">
          <reference field="1" count="1" selected="0">
            <x v="0"/>
          </reference>
          <reference field="3" count="1" selected="0">
            <x v="386"/>
          </reference>
          <reference field="11" count="1">
            <x v="16"/>
          </reference>
          <reference field="12" count="1" selected="0">
            <x v="2"/>
          </reference>
        </references>
      </pivotArea>
    </format>
    <format dxfId="6172">
      <pivotArea collapsedLevelsAreSubtotals="1" fieldPosition="0">
        <references count="5">
          <reference field="0" count="1">
            <x v="14"/>
          </reference>
          <reference field="1" count="1" selected="0">
            <x v="0"/>
          </reference>
          <reference field="3" count="1" selected="0">
            <x v="386"/>
          </reference>
          <reference field="11" count="1" selected="0">
            <x v="16"/>
          </reference>
          <reference field="12" count="1" selected="0">
            <x v="2"/>
          </reference>
        </references>
      </pivotArea>
    </format>
    <format dxfId="6171">
      <pivotArea collapsedLevelsAreSubtotals="1" fieldPosition="0">
        <references count="3">
          <reference field="1" count="1" selected="0">
            <x v="0"/>
          </reference>
          <reference field="3" count="1">
            <x v="390"/>
          </reference>
          <reference field="12" count="1" selected="0">
            <x v="2"/>
          </reference>
        </references>
      </pivotArea>
    </format>
    <format dxfId="6170">
      <pivotArea collapsedLevelsAreSubtotals="1" fieldPosition="0">
        <references count="4">
          <reference field="1" count="1" selected="0">
            <x v="0"/>
          </reference>
          <reference field="3" count="1" selected="0">
            <x v="390"/>
          </reference>
          <reference field="11" count="1">
            <x v="25"/>
          </reference>
          <reference field="12" count="1" selected="0">
            <x v="2"/>
          </reference>
        </references>
      </pivotArea>
    </format>
    <format dxfId="6169">
      <pivotArea collapsedLevelsAreSubtotals="1" fieldPosition="0">
        <references count="5">
          <reference field="0" count="1">
            <x v="51"/>
          </reference>
          <reference field="1" count="1" selected="0">
            <x v="0"/>
          </reference>
          <reference field="3" count="1" selected="0">
            <x v="390"/>
          </reference>
          <reference field="11" count="1" selected="0">
            <x v="25"/>
          </reference>
          <reference field="12" count="1" selected="0">
            <x v="2"/>
          </reference>
        </references>
      </pivotArea>
    </format>
    <format dxfId="6168">
      <pivotArea collapsedLevelsAreSubtotals="1" fieldPosition="0">
        <references count="4">
          <reference field="1" count="1" selected="0">
            <x v="0"/>
          </reference>
          <reference field="3" count="1" selected="0">
            <x v="390"/>
          </reference>
          <reference field="11" count="1">
            <x v="35"/>
          </reference>
          <reference field="12" count="1" selected="0">
            <x v="2"/>
          </reference>
        </references>
      </pivotArea>
    </format>
    <format dxfId="6167">
      <pivotArea collapsedLevelsAreSubtotals="1" fieldPosition="0">
        <references count="5">
          <reference field="0" count="1">
            <x v="52"/>
          </reference>
          <reference field="1" count="1" selected="0">
            <x v="0"/>
          </reference>
          <reference field="3" count="1" selected="0">
            <x v="390"/>
          </reference>
          <reference field="11" count="1" selected="0">
            <x v="35"/>
          </reference>
          <reference field="12" count="1" selected="0">
            <x v="2"/>
          </reference>
        </references>
      </pivotArea>
    </format>
    <format dxfId="6166">
      <pivotArea collapsedLevelsAreSubtotals="1" fieldPosition="0">
        <references count="3">
          <reference field="1" count="1" selected="0">
            <x v="0"/>
          </reference>
          <reference field="3" count="1">
            <x v="391"/>
          </reference>
          <reference field="12" count="1" selected="0">
            <x v="2"/>
          </reference>
        </references>
      </pivotArea>
    </format>
    <format dxfId="6165">
      <pivotArea collapsedLevelsAreSubtotals="1" fieldPosition="0">
        <references count="4">
          <reference field="1" count="1" selected="0">
            <x v="0"/>
          </reference>
          <reference field="3" count="1" selected="0">
            <x v="391"/>
          </reference>
          <reference field="11" count="1">
            <x v="1"/>
          </reference>
          <reference field="12" count="1" selected="0">
            <x v="2"/>
          </reference>
        </references>
      </pivotArea>
    </format>
    <format dxfId="6164">
      <pivotArea collapsedLevelsAreSubtotals="1" fieldPosition="0">
        <references count="5">
          <reference field="0" count="1">
            <x v="38"/>
          </reference>
          <reference field="1" count="1" selected="0">
            <x v="0"/>
          </reference>
          <reference field="3" count="1" selected="0">
            <x v="391"/>
          </reference>
          <reference field="11" count="1" selected="0">
            <x v="1"/>
          </reference>
          <reference field="12" count="1" selected="0">
            <x v="2"/>
          </reference>
        </references>
      </pivotArea>
    </format>
    <format dxfId="6163">
      <pivotArea collapsedLevelsAreSubtotals="1" fieldPosition="0">
        <references count="4">
          <reference field="1" count="1" selected="0">
            <x v="0"/>
          </reference>
          <reference field="3" count="1" selected="0">
            <x v="391"/>
          </reference>
          <reference field="11" count="1">
            <x v="25"/>
          </reference>
          <reference field="12" count="1" selected="0">
            <x v="2"/>
          </reference>
        </references>
      </pivotArea>
    </format>
    <format dxfId="6162">
      <pivotArea collapsedLevelsAreSubtotals="1" fieldPosition="0">
        <references count="5">
          <reference field="0" count="1">
            <x v="51"/>
          </reference>
          <reference field="1" count="1" selected="0">
            <x v="0"/>
          </reference>
          <reference field="3" count="1" selected="0">
            <x v="391"/>
          </reference>
          <reference field="11" count="1" selected="0">
            <x v="25"/>
          </reference>
          <reference field="12" count="1" selected="0">
            <x v="2"/>
          </reference>
        </references>
      </pivotArea>
    </format>
    <format dxfId="6161">
      <pivotArea collapsedLevelsAreSubtotals="1" fieldPosition="0">
        <references count="4">
          <reference field="1" count="1" selected="0">
            <x v="0"/>
          </reference>
          <reference field="3" count="1" selected="0">
            <x v="391"/>
          </reference>
          <reference field="11" count="1">
            <x v="35"/>
          </reference>
          <reference field="12" count="1" selected="0">
            <x v="2"/>
          </reference>
        </references>
      </pivotArea>
    </format>
    <format dxfId="6160">
      <pivotArea collapsedLevelsAreSubtotals="1" fieldPosition="0">
        <references count="5">
          <reference field="0" count="1">
            <x v="52"/>
          </reference>
          <reference field="1" count="1" selected="0">
            <x v="0"/>
          </reference>
          <reference field="3" count="1" selected="0">
            <x v="391"/>
          </reference>
          <reference field="11" count="1" selected="0">
            <x v="35"/>
          </reference>
          <reference field="12" count="1" selected="0">
            <x v="2"/>
          </reference>
        </references>
      </pivotArea>
    </format>
    <format dxfId="6159">
      <pivotArea collapsedLevelsAreSubtotals="1" fieldPosition="0">
        <references count="3">
          <reference field="1" count="1" selected="0">
            <x v="0"/>
          </reference>
          <reference field="3" count="1">
            <x v="396"/>
          </reference>
          <reference field="12" count="1" selected="0">
            <x v="2"/>
          </reference>
        </references>
      </pivotArea>
    </format>
    <format dxfId="6158">
      <pivotArea collapsedLevelsAreSubtotals="1" fieldPosition="0">
        <references count="4">
          <reference field="1" count="1" selected="0">
            <x v="0"/>
          </reference>
          <reference field="3" count="1" selected="0">
            <x v="396"/>
          </reference>
          <reference field="11" count="1">
            <x v="25"/>
          </reference>
          <reference field="12" count="1" selected="0">
            <x v="2"/>
          </reference>
        </references>
      </pivotArea>
    </format>
    <format dxfId="6157">
      <pivotArea collapsedLevelsAreSubtotals="1" fieldPosition="0">
        <references count="5">
          <reference field="0" count="1">
            <x v="51"/>
          </reference>
          <reference field="1" count="1" selected="0">
            <x v="0"/>
          </reference>
          <reference field="3" count="1" selected="0">
            <x v="396"/>
          </reference>
          <reference field="11" count="1" selected="0">
            <x v="25"/>
          </reference>
          <reference field="12" count="1" selected="0">
            <x v="2"/>
          </reference>
        </references>
      </pivotArea>
    </format>
    <format dxfId="6156">
      <pivotArea collapsedLevelsAreSubtotals="1" fieldPosition="0">
        <references count="4">
          <reference field="1" count="1" selected="0">
            <x v="0"/>
          </reference>
          <reference field="3" count="1" selected="0">
            <x v="396"/>
          </reference>
          <reference field="11" count="1">
            <x v="35"/>
          </reference>
          <reference field="12" count="1" selected="0">
            <x v="2"/>
          </reference>
        </references>
      </pivotArea>
    </format>
    <format dxfId="6155">
      <pivotArea collapsedLevelsAreSubtotals="1" fieldPosition="0">
        <references count="5">
          <reference field="0" count="1">
            <x v="52"/>
          </reference>
          <reference field="1" count="1" selected="0">
            <x v="0"/>
          </reference>
          <reference field="3" count="1" selected="0">
            <x v="396"/>
          </reference>
          <reference field="11" count="1" selected="0">
            <x v="35"/>
          </reference>
          <reference field="12" count="1" selected="0">
            <x v="2"/>
          </reference>
        </references>
      </pivotArea>
    </format>
    <format dxfId="6154">
      <pivotArea collapsedLevelsAreSubtotals="1" fieldPosition="0">
        <references count="3">
          <reference field="1" count="1" selected="0">
            <x v="0"/>
          </reference>
          <reference field="3" count="1">
            <x v="401"/>
          </reference>
          <reference field="12" count="1" selected="0">
            <x v="2"/>
          </reference>
        </references>
      </pivotArea>
    </format>
    <format dxfId="6153">
      <pivotArea collapsedLevelsAreSubtotals="1" fieldPosition="0">
        <references count="4">
          <reference field="1" count="1" selected="0">
            <x v="0"/>
          </reference>
          <reference field="3" count="1" selected="0">
            <x v="401"/>
          </reference>
          <reference field="11" count="1">
            <x v="1"/>
          </reference>
          <reference field="12" count="1" selected="0">
            <x v="2"/>
          </reference>
        </references>
      </pivotArea>
    </format>
    <format dxfId="6152">
      <pivotArea collapsedLevelsAreSubtotals="1" fieldPosition="0">
        <references count="5">
          <reference field="0" count="1">
            <x v="41"/>
          </reference>
          <reference field="1" count="1" selected="0">
            <x v="0"/>
          </reference>
          <reference field="3" count="1" selected="0">
            <x v="401"/>
          </reference>
          <reference field="11" count="1" selected="0">
            <x v="1"/>
          </reference>
          <reference field="12" count="1" selected="0">
            <x v="2"/>
          </reference>
        </references>
      </pivotArea>
    </format>
    <format dxfId="6151">
      <pivotArea collapsedLevelsAreSubtotals="1" fieldPosition="0">
        <references count="3">
          <reference field="1" count="1" selected="0">
            <x v="0"/>
          </reference>
          <reference field="3" count="1">
            <x v="413"/>
          </reference>
          <reference field="12" count="1" selected="0">
            <x v="2"/>
          </reference>
        </references>
      </pivotArea>
    </format>
    <format dxfId="6150">
      <pivotArea collapsedLevelsAreSubtotals="1" fieldPosition="0">
        <references count="4">
          <reference field="1" count="1" selected="0">
            <x v="0"/>
          </reference>
          <reference field="3" count="1" selected="0">
            <x v="413"/>
          </reference>
          <reference field="11" count="1">
            <x v="1"/>
          </reference>
          <reference field="12" count="1" selected="0">
            <x v="2"/>
          </reference>
        </references>
      </pivotArea>
    </format>
    <format dxfId="6149">
      <pivotArea collapsedLevelsAreSubtotals="1" fieldPosition="0">
        <references count="5">
          <reference field="0" count="1">
            <x v="38"/>
          </reference>
          <reference field="1" count="1" selected="0">
            <x v="0"/>
          </reference>
          <reference field="3" count="1" selected="0">
            <x v="413"/>
          </reference>
          <reference field="11" count="1" selected="0">
            <x v="1"/>
          </reference>
          <reference field="12" count="1" selected="0">
            <x v="2"/>
          </reference>
        </references>
      </pivotArea>
    </format>
    <format dxfId="6148">
      <pivotArea collapsedLevelsAreSubtotals="1" fieldPosition="0">
        <references count="4">
          <reference field="1" count="1" selected="0">
            <x v="0"/>
          </reference>
          <reference field="3" count="1" selected="0">
            <x v="413"/>
          </reference>
          <reference field="11" count="1">
            <x v="4"/>
          </reference>
          <reference field="12" count="1" selected="0">
            <x v="2"/>
          </reference>
        </references>
      </pivotArea>
    </format>
    <format dxfId="6147">
      <pivotArea collapsedLevelsAreSubtotals="1" fieldPosition="0">
        <references count="5">
          <reference field="0" count="2">
            <x v="72"/>
            <x v="74"/>
          </reference>
          <reference field="1" count="1" selected="0">
            <x v="0"/>
          </reference>
          <reference field="3" count="1" selected="0">
            <x v="413"/>
          </reference>
          <reference field="11" count="1" selected="0">
            <x v="4"/>
          </reference>
          <reference field="12" count="1" selected="0">
            <x v="2"/>
          </reference>
        </references>
      </pivotArea>
    </format>
    <format dxfId="6146">
      <pivotArea collapsedLevelsAreSubtotals="1" fieldPosition="0">
        <references count="4">
          <reference field="1" count="1" selected="0">
            <x v="0"/>
          </reference>
          <reference field="3" count="1" selected="0">
            <x v="413"/>
          </reference>
          <reference field="11" count="1">
            <x v="25"/>
          </reference>
          <reference field="12" count="1" selected="0">
            <x v="2"/>
          </reference>
        </references>
      </pivotArea>
    </format>
    <format dxfId="6145">
      <pivotArea collapsedLevelsAreSubtotals="1" fieldPosition="0">
        <references count="5">
          <reference field="0" count="1">
            <x v="51"/>
          </reference>
          <reference field="1" count="1" selected="0">
            <x v="0"/>
          </reference>
          <reference field="3" count="1" selected="0">
            <x v="413"/>
          </reference>
          <reference field="11" count="1" selected="0">
            <x v="25"/>
          </reference>
          <reference field="12" count="1" selected="0">
            <x v="2"/>
          </reference>
        </references>
      </pivotArea>
    </format>
    <format dxfId="6144">
      <pivotArea collapsedLevelsAreSubtotals="1" fieldPosition="0">
        <references count="4">
          <reference field="1" count="1" selected="0">
            <x v="0"/>
          </reference>
          <reference field="3" count="1" selected="0">
            <x v="413"/>
          </reference>
          <reference field="11" count="1">
            <x v="35"/>
          </reference>
          <reference field="12" count="1" selected="0">
            <x v="2"/>
          </reference>
        </references>
      </pivotArea>
    </format>
    <format dxfId="6143">
      <pivotArea collapsedLevelsAreSubtotals="1" fieldPosition="0">
        <references count="5">
          <reference field="0" count="1">
            <x v="52"/>
          </reference>
          <reference field="1" count="1" selected="0">
            <x v="0"/>
          </reference>
          <reference field="3" count="1" selected="0">
            <x v="413"/>
          </reference>
          <reference field="11" count="1" selected="0">
            <x v="35"/>
          </reference>
          <reference field="12" count="1" selected="0">
            <x v="2"/>
          </reference>
        </references>
      </pivotArea>
    </format>
    <format dxfId="6142">
      <pivotArea collapsedLevelsAreSubtotals="1" fieldPosition="0">
        <references count="3">
          <reference field="1" count="1" selected="0">
            <x v="0"/>
          </reference>
          <reference field="3" count="1">
            <x v="414"/>
          </reference>
          <reference field="12" count="1" selected="0">
            <x v="2"/>
          </reference>
        </references>
      </pivotArea>
    </format>
    <format dxfId="6141">
      <pivotArea collapsedLevelsAreSubtotals="1" fieldPosition="0">
        <references count="4">
          <reference field="1" count="1" selected="0">
            <x v="0"/>
          </reference>
          <reference field="3" count="1" selected="0">
            <x v="414"/>
          </reference>
          <reference field="11" count="1">
            <x v="1"/>
          </reference>
          <reference field="12" count="1" selected="0">
            <x v="2"/>
          </reference>
        </references>
      </pivotArea>
    </format>
    <format dxfId="6140">
      <pivotArea collapsedLevelsAreSubtotals="1" fieldPosition="0">
        <references count="5">
          <reference field="0" count="2">
            <x v="38"/>
            <x v="41"/>
          </reference>
          <reference field="1" count="1" selected="0">
            <x v="0"/>
          </reference>
          <reference field="3" count="1" selected="0">
            <x v="414"/>
          </reference>
          <reference field="11" count="1" selected="0">
            <x v="1"/>
          </reference>
          <reference field="12" count="1" selected="0">
            <x v="2"/>
          </reference>
        </references>
      </pivotArea>
    </format>
    <format dxfId="6139">
      <pivotArea collapsedLevelsAreSubtotals="1" fieldPosition="0">
        <references count="4">
          <reference field="1" count="1" selected="0">
            <x v="0"/>
          </reference>
          <reference field="3" count="1" selected="0">
            <x v="414"/>
          </reference>
          <reference field="11" count="1">
            <x v="23"/>
          </reference>
          <reference field="12" count="1" selected="0">
            <x v="2"/>
          </reference>
        </references>
      </pivotArea>
    </format>
    <format dxfId="6138">
      <pivotArea collapsedLevelsAreSubtotals="1" fieldPosition="0">
        <references count="5">
          <reference field="0" count="1">
            <x v="20"/>
          </reference>
          <reference field="1" count="1" selected="0">
            <x v="0"/>
          </reference>
          <reference field="3" count="1" selected="0">
            <x v="414"/>
          </reference>
          <reference field="11" count="1" selected="0">
            <x v="23"/>
          </reference>
          <reference field="12" count="1" selected="0">
            <x v="2"/>
          </reference>
        </references>
      </pivotArea>
    </format>
    <format dxfId="6137">
      <pivotArea collapsedLevelsAreSubtotals="1" fieldPosition="0">
        <references count="4">
          <reference field="1" count="1" selected="0">
            <x v="0"/>
          </reference>
          <reference field="3" count="1" selected="0">
            <x v="414"/>
          </reference>
          <reference field="11" count="1">
            <x v="25"/>
          </reference>
          <reference field="12" count="1" selected="0">
            <x v="2"/>
          </reference>
        </references>
      </pivotArea>
    </format>
    <format dxfId="6136">
      <pivotArea collapsedLevelsAreSubtotals="1" fieldPosition="0">
        <references count="5">
          <reference field="0" count="1">
            <x v="51"/>
          </reference>
          <reference field="1" count="1" selected="0">
            <x v="0"/>
          </reference>
          <reference field="3" count="1" selected="0">
            <x v="414"/>
          </reference>
          <reference field="11" count="1" selected="0">
            <x v="25"/>
          </reference>
          <reference field="12" count="1" selected="0">
            <x v="2"/>
          </reference>
        </references>
      </pivotArea>
    </format>
    <format dxfId="6135">
      <pivotArea collapsedLevelsAreSubtotals="1" fieldPosition="0">
        <references count="3">
          <reference field="1" count="1" selected="0">
            <x v="0"/>
          </reference>
          <reference field="3" count="1">
            <x v="415"/>
          </reference>
          <reference field="12" count="1" selected="0">
            <x v="2"/>
          </reference>
        </references>
      </pivotArea>
    </format>
    <format dxfId="6134">
      <pivotArea collapsedLevelsAreSubtotals="1" fieldPosition="0">
        <references count="4">
          <reference field="1" count="1" selected="0">
            <x v="0"/>
          </reference>
          <reference field="3" count="1" selected="0">
            <x v="415"/>
          </reference>
          <reference field="11" count="1">
            <x v="1"/>
          </reference>
          <reference field="12" count="1" selected="0">
            <x v="2"/>
          </reference>
        </references>
      </pivotArea>
    </format>
    <format dxfId="6133">
      <pivotArea collapsedLevelsAreSubtotals="1" fieldPosition="0">
        <references count="5">
          <reference field="0" count="1">
            <x v="41"/>
          </reference>
          <reference field="1" count="1" selected="0">
            <x v="0"/>
          </reference>
          <reference field="3" count="1" selected="0">
            <x v="415"/>
          </reference>
          <reference field="11" count="1" selected="0">
            <x v="1"/>
          </reference>
          <reference field="12" count="1" selected="0">
            <x v="2"/>
          </reference>
        </references>
      </pivotArea>
    </format>
    <format dxfId="6132">
      <pivotArea collapsedLevelsAreSubtotals="1" fieldPosition="0">
        <references count="4">
          <reference field="1" count="1" selected="0">
            <x v="0"/>
          </reference>
          <reference field="3" count="1" selected="0">
            <x v="415"/>
          </reference>
          <reference field="11" count="1">
            <x v="16"/>
          </reference>
          <reference field="12" count="1" selected="0">
            <x v="2"/>
          </reference>
        </references>
      </pivotArea>
    </format>
    <format dxfId="6131">
      <pivotArea collapsedLevelsAreSubtotals="1" fieldPosition="0">
        <references count="5">
          <reference field="0" count="1">
            <x v="14"/>
          </reference>
          <reference field="1" count="1" selected="0">
            <x v="0"/>
          </reference>
          <reference field="3" count="1" selected="0">
            <x v="415"/>
          </reference>
          <reference field="11" count="1" selected="0">
            <x v="16"/>
          </reference>
          <reference field="12" count="1" selected="0">
            <x v="2"/>
          </reference>
        </references>
      </pivotArea>
    </format>
    <format dxfId="6130">
      <pivotArea collapsedLevelsAreSubtotals="1" fieldPosition="0">
        <references count="3">
          <reference field="1" count="1" selected="0">
            <x v="0"/>
          </reference>
          <reference field="3" count="1">
            <x v="418"/>
          </reference>
          <reference field="12" count="1" selected="0">
            <x v="2"/>
          </reference>
        </references>
      </pivotArea>
    </format>
    <format dxfId="6129">
      <pivotArea collapsedLevelsAreSubtotals="1" fieldPosition="0">
        <references count="4">
          <reference field="1" count="1" selected="0">
            <x v="0"/>
          </reference>
          <reference field="3" count="1" selected="0">
            <x v="418"/>
          </reference>
          <reference field="11" count="1">
            <x v="1"/>
          </reference>
          <reference field="12" count="1" selected="0">
            <x v="2"/>
          </reference>
        </references>
      </pivotArea>
    </format>
    <format dxfId="6128">
      <pivotArea collapsedLevelsAreSubtotals="1" fieldPosition="0">
        <references count="5">
          <reference field="0" count="1">
            <x v="41"/>
          </reference>
          <reference field="1" count="1" selected="0">
            <x v="0"/>
          </reference>
          <reference field="3" count="1" selected="0">
            <x v="418"/>
          </reference>
          <reference field="11" count="1" selected="0">
            <x v="1"/>
          </reference>
          <reference field="12" count="1" selected="0">
            <x v="2"/>
          </reference>
        </references>
      </pivotArea>
    </format>
    <format dxfId="6127">
      <pivotArea collapsedLevelsAreSubtotals="1" fieldPosition="0">
        <references count="3">
          <reference field="1" count="1" selected="0">
            <x v="0"/>
          </reference>
          <reference field="3" count="1">
            <x v="422"/>
          </reference>
          <reference field="12" count="1" selected="0">
            <x v="2"/>
          </reference>
        </references>
      </pivotArea>
    </format>
    <format dxfId="6126">
      <pivotArea collapsedLevelsAreSubtotals="1" fieldPosition="0">
        <references count="4">
          <reference field="1" count="1" selected="0">
            <x v="0"/>
          </reference>
          <reference field="3" count="1" selected="0">
            <x v="422"/>
          </reference>
          <reference field="11" count="1">
            <x v="1"/>
          </reference>
          <reference field="12" count="1" selected="0">
            <x v="2"/>
          </reference>
        </references>
      </pivotArea>
    </format>
    <format dxfId="6125">
      <pivotArea collapsedLevelsAreSubtotals="1" fieldPosition="0">
        <references count="5">
          <reference field="0" count="1">
            <x v="41"/>
          </reference>
          <reference field="1" count="1" selected="0">
            <x v="0"/>
          </reference>
          <reference field="3" count="1" selected="0">
            <x v="422"/>
          </reference>
          <reference field="11" count="1" selected="0">
            <x v="1"/>
          </reference>
          <reference field="12" count="1" selected="0">
            <x v="2"/>
          </reference>
        </references>
      </pivotArea>
    </format>
    <format dxfId="6124">
      <pivotArea collapsedLevelsAreSubtotals="1" fieldPosition="0">
        <references count="4">
          <reference field="1" count="1" selected="0">
            <x v="0"/>
          </reference>
          <reference field="3" count="1" selected="0">
            <x v="422"/>
          </reference>
          <reference field="11" count="1">
            <x v="25"/>
          </reference>
          <reference field="12" count="1" selected="0">
            <x v="2"/>
          </reference>
        </references>
      </pivotArea>
    </format>
    <format dxfId="6123">
      <pivotArea collapsedLevelsAreSubtotals="1" fieldPosition="0">
        <references count="5">
          <reference field="0" count="1">
            <x v="51"/>
          </reference>
          <reference field="1" count="1" selected="0">
            <x v="0"/>
          </reference>
          <reference field="3" count="1" selected="0">
            <x v="422"/>
          </reference>
          <reference field="11" count="1" selected="0">
            <x v="25"/>
          </reference>
          <reference field="12" count="1" selected="0">
            <x v="2"/>
          </reference>
        </references>
      </pivotArea>
    </format>
    <format dxfId="6122">
      <pivotArea collapsedLevelsAreSubtotals="1" fieldPosition="0">
        <references count="4">
          <reference field="1" count="1" selected="0">
            <x v="0"/>
          </reference>
          <reference field="3" count="1" selected="0">
            <x v="422"/>
          </reference>
          <reference field="11" count="1">
            <x v="35"/>
          </reference>
          <reference field="12" count="1" selected="0">
            <x v="2"/>
          </reference>
        </references>
      </pivotArea>
    </format>
    <format dxfId="6121">
      <pivotArea collapsedLevelsAreSubtotals="1" fieldPosition="0">
        <references count="5">
          <reference field="0" count="1">
            <x v="52"/>
          </reference>
          <reference field="1" count="1" selected="0">
            <x v="0"/>
          </reference>
          <reference field="3" count="1" selected="0">
            <x v="422"/>
          </reference>
          <reference field="11" count="1" selected="0">
            <x v="35"/>
          </reference>
          <reference field="12" count="1" selected="0">
            <x v="2"/>
          </reference>
        </references>
      </pivotArea>
    </format>
    <format dxfId="6120">
      <pivotArea collapsedLevelsAreSubtotals="1" fieldPosition="0">
        <references count="3">
          <reference field="1" count="1" selected="0">
            <x v="0"/>
          </reference>
          <reference field="3" count="1">
            <x v="423"/>
          </reference>
          <reference field="12" count="1" selected="0">
            <x v="2"/>
          </reference>
        </references>
      </pivotArea>
    </format>
    <format dxfId="6119">
      <pivotArea collapsedLevelsAreSubtotals="1" fieldPosition="0">
        <references count="4">
          <reference field="1" count="1" selected="0">
            <x v="0"/>
          </reference>
          <reference field="3" count="1" selected="0">
            <x v="423"/>
          </reference>
          <reference field="11" count="1">
            <x v="25"/>
          </reference>
          <reference field="12" count="1" selected="0">
            <x v="2"/>
          </reference>
        </references>
      </pivotArea>
    </format>
    <format dxfId="6118">
      <pivotArea collapsedLevelsAreSubtotals="1" fieldPosition="0">
        <references count="5">
          <reference field="0" count="1">
            <x v="51"/>
          </reference>
          <reference field="1" count="1" selected="0">
            <x v="0"/>
          </reference>
          <reference field="3" count="1" selected="0">
            <x v="423"/>
          </reference>
          <reference field="11" count="1" selected="0">
            <x v="25"/>
          </reference>
          <reference field="12" count="1" selected="0">
            <x v="2"/>
          </reference>
        </references>
      </pivotArea>
    </format>
    <format dxfId="6117">
      <pivotArea collapsedLevelsAreSubtotals="1" fieldPosition="0">
        <references count="3">
          <reference field="1" count="1" selected="0">
            <x v="0"/>
          </reference>
          <reference field="3" count="1">
            <x v="424"/>
          </reference>
          <reference field="12" count="1" selected="0">
            <x v="2"/>
          </reference>
        </references>
      </pivotArea>
    </format>
    <format dxfId="6116">
      <pivotArea collapsedLevelsAreSubtotals="1" fieldPosition="0">
        <references count="4">
          <reference field="1" count="1" selected="0">
            <x v="0"/>
          </reference>
          <reference field="3" count="1" selected="0">
            <x v="424"/>
          </reference>
          <reference field="11" count="1">
            <x v="1"/>
          </reference>
          <reference field="12" count="1" selected="0">
            <x v="2"/>
          </reference>
        </references>
      </pivotArea>
    </format>
    <format dxfId="6115">
      <pivotArea collapsedLevelsAreSubtotals="1" fieldPosition="0">
        <references count="5">
          <reference field="0" count="1">
            <x v="41"/>
          </reference>
          <reference field="1" count="1" selected="0">
            <x v="0"/>
          </reference>
          <reference field="3" count="1" selected="0">
            <x v="424"/>
          </reference>
          <reference field="11" count="1" selected="0">
            <x v="1"/>
          </reference>
          <reference field="12" count="1" selected="0">
            <x v="2"/>
          </reference>
        </references>
      </pivotArea>
    </format>
    <format dxfId="6114">
      <pivotArea collapsedLevelsAreSubtotals="1" fieldPosition="0">
        <references count="3">
          <reference field="1" count="1" selected="0">
            <x v="0"/>
          </reference>
          <reference field="3" count="1">
            <x v="428"/>
          </reference>
          <reference field="12" count="1" selected="0">
            <x v="2"/>
          </reference>
        </references>
      </pivotArea>
    </format>
    <format dxfId="6113">
      <pivotArea collapsedLevelsAreSubtotals="1" fieldPosition="0">
        <references count="4">
          <reference field="1" count="1" selected="0">
            <x v="0"/>
          </reference>
          <reference field="3" count="1" selected="0">
            <x v="428"/>
          </reference>
          <reference field="11" count="1">
            <x v="1"/>
          </reference>
          <reference field="12" count="1" selected="0">
            <x v="2"/>
          </reference>
        </references>
      </pivotArea>
    </format>
    <format dxfId="6112">
      <pivotArea collapsedLevelsAreSubtotals="1" fieldPosition="0">
        <references count="5">
          <reference field="0" count="1">
            <x v="41"/>
          </reference>
          <reference field="1" count="1" selected="0">
            <x v="0"/>
          </reference>
          <reference field="3" count="1" selected="0">
            <x v="428"/>
          </reference>
          <reference field="11" count="1" selected="0">
            <x v="1"/>
          </reference>
          <reference field="12" count="1" selected="0">
            <x v="2"/>
          </reference>
        </references>
      </pivotArea>
    </format>
    <format dxfId="6111">
      <pivotArea collapsedLevelsAreSubtotals="1" fieldPosition="0">
        <references count="4">
          <reference field="1" count="1" selected="0">
            <x v="0"/>
          </reference>
          <reference field="3" count="1" selected="0">
            <x v="428"/>
          </reference>
          <reference field="11" count="1">
            <x v="16"/>
          </reference>
          <reference field="12" count="1" selected="0">
            <x v="2"/>
          </reference>
        </references>
      </pivotArea>
    </format>
    <format dxfId="6110">
      <pivotArea collapsedLevelsAreSubtotals="1" fieldPosition="0">
        <references count="5">
          <reference field="0" count="1">
            <x v="14"/>
          </reference>
          <reference field="1" count="1" selected="0">
            <x v="0"/>
          </reference>
          <reference field="3" count="1" selected="0">
            <x v="428"/>
          </reference>
          <reference field="11" count="1" selected="0">
            <x v="16"/>
          </reference>
          <reference field="12" count="1" selected="0">
            <x v="2"/>
          </reference>
        </references>
      </pivotArea>
    </format>
    <format dxfId="6109">
      <pivotArea collapsedLevelsAreSubtotals="1" fieldPosition="0">
        <references count="3">
          <reference field="1" count="1" selected="0">
            <x v="0"/>
          </reference>
          <reference field="3" count="1">
            <x v="429"/>
          </reference>
          <reference field="12" count="1" selected="0">
            <x v="2"/>
          </reference>
        </references>
      </pivotArea>
    </format>
    <format dxfId="6108">
      <pivotArea collapsedLevelsAreSubtotals="1" fieldPosition="0">
        <references count="4">
          <reference field="1" count="1" selected="0">
            <x v="0"/>
          </reference>
          <reference field="3" count="1" selected="0">
            <x v="429"/>
          </reference>
          <reference field="11" count="1">
            <x v="1"/>
          </reference>
          <reference field="12" count="1" selected="0">
            <x v="2"/>
          </reference>
        </references>
      </pivotArea>
    </format>
    <format dxfId="6107">
      <pivotArea collapsedLevelsAreSubtotals="1" fieldPosition="0">
        <references count="5">
          <reference field="0" count="1">
            <x v="41"/>
          </reference>
          <reference field="1" count="1" selected="0">
            <x v="0"/>
          </reference>
          <reference field="3" count="1" selected="0">
            <x v="429"/>
          </reference>
          <reference field="11" count="1" selected="0">
            <x v="1"/>
          </reference>
          <reference field="12" count="1" selected="0">
            <x v="2"/>
          </reference>
        </references>
      </pivotArea>
    </format>
    <format dxfId="6106">
      <pivotArea collapsedLevelsAreSubtotals="1" fieldPosition="0">
        <references count="4">
          <reference field="1" count="1" selected="0">
            <x v="0"/>
          </reference>
          <reference field="3" count="1" selected="0">
            <x v="429"/>
          </reference>
          <reference field="11" count="1">
            <x v="16"/>
          </reference>
          <reference field="12" count="1" selected="0">
            <x v="2"/>
          </reference>
        </references>
      </pivotArea>
    </format>
    <format dxfId="6105">
      <pivotArea collapsedLevelsAreSubtotals="1" fieldPosition="0">
        <references count="5">
          <reference field="0" count="1">
            <x v="14"/>
          </reference>
          <reference field="1" count="1" selected="0">
            <x v="0"/>
          </reference>
          <reference field="3" count="1" selected="0">
            <x v="429"/>
          </reference>
          <reference field="11" count="1" selected="0">
            <x v="16"/>
          </reference>
          <reference field="12" count="1" selected="0">
            <x v="2"/>
          </reference>
        </references>
      </pivotArea>
    </format>
    <format dxfId="6104">
      <pivotArea collapsedLevelsAreSubtotals="1" fieldPosition="0">
        <references count="3">
          <reference field="1" count="1" selected="0">
            <x v="0"/>
          </reference>
          <reference field="3" count="1">
            <x v="433"/>
          </reference>
          <reference field="12" count="1" selected="0">
            <x v="2"/>
          </reference>
        </references>
      </pivotArea>
    </format>
    <format dxfId="6103">
      <pivotArea collapsedLevelsAreSubtotals="1" fieldPosition="0">
        <references count="4">
          <reference field="1" count="1" selected="0">
            <x v="0"/>
          </reference>
          <reference field="3" count="1" selected="0">
            <x v="433"/>
          </reference>
          <reference field="11" count="1">
            <x v="25"/>
          </reference>
          <reference field="12" count="1" selected="0">
            <x v="2"/>
          </reference>
        </references>
      </pivotArea>
    </format>
    <format dxfId="6102">
      <pivotArea collapsedLevelsAreSubtotals="1" fieldPosition="0">
        <references count="5">
          <reference field="0" count="1">
            <x v="51"/>
          </reference>
          <reference field="1" count="1" selected="0">
            <x v="0"/>
          </reference>
          <reference field="3" count="1" selected="0">
            <x v="433"/>
          </reference>
          <reference field="11" count="1" selected="0">
            <x v="25"/>
          </reference>
          <reference field="12" count="1" selected="0">
            <x v="2"/>
          </reference>
        </references>
      </pivotArea>
    </format>
    <format dxfId="6101">
      <pivotArea collapsedLevelsAreSubtotals="1" fieldPosition="0">
        <references count="4">
          <reference field="1" count="1" selected="0">
            <x v="0"/>
          </reference>
          <reference field="3" count="1" selected="0">
            <x v="433"/>
          </reference>
          <reference field="11" count="1">
            <x v="35"/>
          </reference>
          <reference field="12" count="1" selected="0">
            <x v="2"/>
          </reference>
        </references>
      </pivotArea>
    </format>
    <format dxfId="6100">
      <pivotArea collapsedLevelsAreSubtotals="1" fieldPosition="0">
        <references count="5">
          <reference field="0" count="1">
            <x v="52"/>
          </reference>
          <reference field="1" count="1" selected="0">
            <x v="0"/>
          </reference>
          <reference field="3" count="1" selected="0">
            <x v="433"/>
          </reference>
          <reference field="11" count="1" selected="0">
            <x v="35"/>
          </reference>
          <reference field="12" count="1" selected="0">
            <x v="2"/>
          </reference>
        </references>
      </pivotArea>
    </format>
    <format dxfId="6099">
      <pivotArea collapsedLevelsAreSubtotals="1" fieldPosition="0">
        <references count="3">
          <reference field="1" count="1" selected="0">
            <x v="0"/>
          </reference>
          <reference field="3" count="1">
            <x v="434"/>
          </reference>
          <reference field="12" count="1" selected="0">
            <x v="2"/>
          </reference>
        </references>
      </pivotArea>
    </format>
    <format dxfId="6098">
      <pivotArea collapsedLevelsAreSubtotals="1" fieldPosition="0">
        <references count="4">
          <reference field="1" count="1" selected="0">
            <x v="0"/>
          </reference>
          <reference field="3" count="1" selected="0">
            <x v="434"/>
          </reference>
          <reference field="11" count="1">
            <x v="1"/>
          </reference>
          <reference field="12" count="1" selected="0">
            <x v="2"/>
          </reference>
        </references>
      </pivotArea>
    </format>
    <format dxfId="6097">
      <pivotArea collapsedLevelsAreSubtotals="1" fieldPosition="0">
        <references count="5">
          <reference field="0" count="1">
            <x v="41"/>
          </reference>
          <reference field="1" count="1" selected="0">
            <x v="0"/>
          </reference>
          <reference field="3" count="1" selected="0">
            <x v="434"/>
          </reference>
          <reference field="11" count="1" selected="0">
            <x v="1"/>
          </reference>
          <reference field="12" count="1" selected="0">
            <x v="2"/>
          </reference>
        </references>
      </pivotArea>
    </format>
    <format dxfId="6096">
      <pivotArea collapsedLevelsAreSubtotals="1" fieldPosition="0">
        <references count="4">
          <reference field="1" count="1" selected="0">
            <x v="0"/>
          </reference>
          <reference field="3" count="1" selected="0">
            <x v="434"/>
          </reference>
          <reference field="11" count="1">
            <x v="16"/>
          </reference>
          <reference field="12" count="1" selected="0">
            <x v="2"/>
          </reference>
        </references>
      </pivotArea>
    </format>
    <format dxfId="6095">
      <pivotArea collapsedLevelsAreSubtotals="1" fieldPosition="0">
        <references count="5">
          <reference field="0" count="1">
            <x v="14"/>
          </reference>
          <reference field="1" count="1" selected="0">
            <x v="0"/>
          </reference>
          <reference field="3" count="1" selected="0">
            <x v="434"/>
          </reference>
          <reference field="11" count="1" selected="0">
            <x v="16"/>
          </reference>
          <reference field="12" count="1" selected="0">
            <x v="2"/>
          </reference>
        </references>
      </pivotArea>
    </format>
    <format dxfId="6094">
      <pivotArea collapsedLevelsAreSubtotals="1" fieldPosition="0">
        <references count="3">
          <reference field="1" count="1" selected="0">
            <x v="0"/>
          </reference>
          <reference field="3" count="1">
            <x v="437"/>
          </reference>
          <reference field="12" count="1" selected="0">
            <x v="2"/>
          </reference>
        </references>
      </pivotArea>
    </format>
    <format dxfId="6093">
      <pivotArea collapsedLevelsAreSubtotals="1" fieldPosition="0">
        <references count="4">
          <reference field="1" count="1" selected="0">
            <x v="0"/>
          </reference>
          <reference field="3" count="1" selected="0">
            <x v="437"/>
          </reference>
          <reference field="11" count="1">
            <x v="1"/>
          </reference>
          <reference field="12" count="1" selected="0">
            <x v="2"/>
          </reference>
        </references>
      </pivotArea>
    </format>
    <format dxfId="6092">
      <pivotArea collapsedLevelsAreSubtotals="1" fieldPosition="0">
        <references count="5">
          <reference field="0" count="1">
            <x v="41"/>
          </reference>
          <reference field="1" count="1" selected="0">
            <x v="0"/>
          </reference>
          <reference field="3" count="1" selected="0">
            <x v="437"/>
          </reference>
          <reference field="11" count="1" selected="0">
            <x v="1"/>
          </reference>
          <reference field="12" count="1" selected="0">
            <x v="2"/>
          </reference>
        </references>
      </pivotArea>
    </format>
    <format dxfId="6091">
      <pivotArea collapsedLevelsAreSubtotals="1" fieldPosition="0">
        <references count="4">
          <reference field="1" count="1" selected="0">
            <x v="0"/>
          </reference>
          <reference field="3" count="1" selected="0">
            <x v="437"/>
          </reference>
          <reference field="11" count="1">
            <x v="16"/>
          </reference>
          <reference field="12" count="1" selected="0">
            <x v="2"/>
          </reference>
        </references>
      </pivotArea>
    </format>
    <format dxfId="6090">
      <pivotArea collapsedLevelsAreSubtotals="1" fieldPosition="0">
        <references count="5">
          <reference field="0" count="1">
            <x v="14"/>
          </reference>
          <reference field="1" count="1" selected="0">
            <x v="0"/>
          </reference>
          <reference field="3" count="1" selected="0">
            <x v="437"/>
          </reference>
          <reference field="11" count="1" selected="0">
            <x v="16"/>
          </reference>
          <reference field="12" count="1" selected="0">
            <x v="2"/>
          </reference>
        </references>
      </pivotArea>
    </format>
    <format dxfId="6089">
      <pivotArea collapsedLevelsAreSubtotals="1" fieldPosition="0">
        <references count="3">
          <reference field="1" count="1" selected="0">
            <x v="0"/>
          </reference>
          <reference field="3" count="1">
            <x v="438"/>
          </reference>
          <reference field="12" count="1" selected="0">
            <x v="2"/>
          </reference>
        </references>
      </pivotArea>
    </format>
    <format dxfId="6088">
      <pivotArea collapsedLevelsAreSubtotals="1" fieldPosition="0">
        <references count="4">
          <reference field="1" count="1" selected="0">
            <x v="0"/>
          </reference>
          <reference field="3" count="1" selected="0">
            <x v="438"/>
          </reference>
          <reference field="11" count="1">
            <x v="1"/>
          </reference>
          <reference field="12" count="1" selected="0">
            <x v="2"/>
          </reference>
        </references>
      </pivotArea>
    </format>
    <format dxfId="6087">
      <pivotArea collapsedLevelsAreSubtotals="1" fieldPosition="0">
        <references count="5">
          <reference field="0" count="1">
            <x v="41"/>
          </reference>
          <reference field="1" count="1" selected="0">
            <x v="0"/>
          </reference>
          <reference field="3" count="1" selected="0">
            <x v="438"/>
          </reference>
          <reference field="11" count="1" selected="0">
            <x v="1"/>
          </reference>
          <reference field="12" count="1" selected="0">
            <x v="2"/>
          </reference>
        </references>
      </pivotArea>
    </format>
    <format dxfId="6086">
      <pivotArea collapsedLevelsAreSubtotals="1" fieldPosition="0">
        <references count="4">
          <reference field="1" count="1" selected="0">
            <x v="0"/>
          </reference>
          <reference field="3" count="1" selected="0">
            <x v="438"/>
          </reference>
          <reference field="11" count="1">
            <x v="16"/>
          </reference>
          <reference field="12" count="1" selected="0">
            <x v="2"/>
          </reference>
        </references>
      </pivotArea>
    </format>
    <format dxfId="6085">
      <pivotArea collapsedLevelsAreSubtotals="1" fieldPosition="0">
        <references count="5">
          <reference field="0" count="1">
            <x v="14"/>
          </reference>
          <reference field="1" count="1" selected="0">
            <x v="0"/>
          </reference>
          <reference field="3" count="1" selected="0">
            <x v="438"/>
          </reference>
          <reference field="11" count="1" selected="0">
            <x v="16"/>
          </reference>
          <reference field="12" count="1" selected="0">
            <x v="2"/>
          </reference>
        </references>
      </pivotArea>
    </format>
    <format dxfId="6084">
      <pivotArea collapsedLevelsAreSubtotals="1" fieldPosition="0">
        <references count="3">
          <reference field="1" count="1" selected="0">
            <x v="0"/>
          </reference>
          <reference field="3" count="1">
            <x v="439"/>
          </reference>
          <reference field="12" count="1" selected="0">
            <x v="2"/>
          </reference>
        </references>
      </pivotArea>
    </format>
    <format dxfId="6083">
      <pivotArea collapsedLevelsAreSubtotals="1" fieldPosition="0">
        <references count="4">
          <reference field="1" count="1" selected="0">
            <x v="0"/>
          </reference>
          <reference field="3" count="1" selected="0">
            <x v="439"/>
          </reference>
          <reference field="11" count="1">
            <x v="1"/>
          </reference>
          <reference field="12" count="1" selected="0">
            <x v="2"/>
          </reference>
        </references>
      </pivotArea>
    </format>
    <format dxfId="6082">
      <pivotArea collapsedLevelsAreSubtotals="1" fieldPosition="0">
        <references count="5">
          <reference field="0" count="1">
            <x v="41"/>
          </reference>
          <reference field="1" count="1" selected="0">
            <x v="0"/>
          </reference>
          <reference field="3" count="1" selected="0">
            <x v="439"/>
          </reference>
          <reference field="11" count="1" selected="0">
            <x v="1"/>
          </reference>
          <reference field="12" count="1" selected="0">
            <x v="2"/>
          </reference>
        </references>
      </pivotArea>
    </format>
    <format dxfId="6081">
      <pivotArea collapsedLevelsAreSubtotals="1" fieldPosition="0">
        <references count="4">
          <reference field="1" count="1" selected="0">
            <x v="0"/>
          </reference>
          <reference field="3" count="1" selected="0">
            <x v="439"/>
          </reference>
          <reference field="11" count="1">
            <x v="16"/>
          </reference>
          <reference field="12" count="1" selected="0">
            <x v="2"/>
          </reference>
        </references>
      </pivotArea>
    </format>
    <format dxfId="6080">
      <pivotArea collapsedLevelsAreSubtotals="1" fieldPosition="0">
        <references count="5">
          <reference field="0" count="1">
            <x v="14"/>
          </reference>
          <reference field="1" count="1" selected="0">
            <x v="0"/>
          </reference>
          <reference field="3" count="1" selected="0">
            <x v="439"/>
          </reference>
          <reference field="11" count="1" selected="0">
            <x v="16"/>
          </reference>
          <reference field="12" count="1" selected="0">
            <x v="2"/>
          </reference>
        </references>
      </pivotArea>
    </format>
    <format dxfId="6079">
      <pivotArea collapsedLevelsAreSubtotals="1" fieldPosition="0">
        <references count="3">
          <reference field="1" count="1" selected="0">
            <x v="0"/>
          </reference>
          <reference field="3" count="1">
            <x v="440"/>
          </reference>
          <reference field="12" count="1" selected="0">
            <x v="2"/>
          </reference>
        </references>
      </pivotArea>
    </format>
    <format dxfId="6078">
      <pivotArea collapsedLevelsAreSubtotals="1" fieldPosition="0">
        <references count="4">
          <reference field="1" count="1" selected="0">
            <x v="0"/>
          </reference>
          <reference field="3" count="1" selected="0">
            <x v="440"/>
          </reference>
          <reference field="11" count="1">
            <x v="1"/>
          </reference>
          <reference field="12" count="1" selected="0">
            <x v="2"/>
          </reference>
        </references>
      </pivotArea>
    </format>
    <format dxfId="6077">
      <pivotArea collapsedLevelsAreSubtotals="1" fieldPosition="0">
        <references count="5">
          <reference field="0" count="2">
            <x v="38"/>
            <x v="41"/>
          </reference>
          <reference field="1" count="1" selected="0">
            <x v="0"/>
          </reference>
          <reference field="3" count="1" selected="0">
            <x v="440"/>
          </reference>
          <reference field="11" count="1" selected="0">
            <x v="1"/>
          </reference>
          <reference field="12" count="1" selected="0">
            <x v="2"/>
          </reference>
        </references>
      </pivotArea>
    </format>
    <format dxfId="6076">
      <pivotArea collapsedLevelsAreSubtotals="1" fieldPosition="0">
        <references count="4">
          <reference field="1" count="1" selected="0">
            <x v="0"/>
          </reference>
          <reference field="3" count="1" selected="0">
            <x v="440"/>
          </reference>
          <reference field="11" count="1">
            <x v="16"/>
          </reference>
          <reference field="12" count="1" selected="0">
            <x v="2"/>
          </reference>
        </references>
      </pivotArea>
    </format>
    <format dxfId="6075">
      <pivotArea collapsedLevelsAreSubtotals="1" fieldPosition="0">
        <references count="5">
          <reference field="0" count="1">
            <x v="14"/>
          </reference>
          <reference field="1" count="1" selected="0">
            <x v="0"/>
          </reference>
          <reference field="3" count="1" selected="0">
            <x v="440"/>
          </reference>
          <reference field="11" count="1" selected="0">
            <x v="16"/>
          </reference>
          <reference field="12" count="1" selected="0">
            <x v="2"/>
          </reference>
        </references>
      </pivotArea>
    </format>
    <format dxfId="6074">
      <pivotArea collapsedLevelsAreSubtotals="1" fieldPosition="0">
        <references count="4">
          <reference field="1" count="1" selected="0">
            <x v="0"/>
          </reference>
          <reference field="3" count="1" selected="0">
            <x v="440"/>
          </reference>
          <reference field="11" count="1">
            <x v="25"/>
          </reference>
          <reference field="12" count="1" selected="0">
            <x v="2"/>
          </reference>
        </references>
      </pivotArea>
    </format>
    <format dxfId="6073">
      <pivotArea collapsedLevelsAreSubtotals="1" fieldPosition="0">
        <references count="5">
          <reference field="0" count="1">
            <x v="51"/>
          </reference>
          <reference field="1" count="1" selected="0">
            <x v="0"/>
          </reference>
          <reference field="3" count="1" selected="0">
            <x v="440"/>
          </reference>
          <reference field="11" count="1" selected="0">
            <x v="25"/>
          </reference>
          <reference field="12" count="1" selected="0">
            <x v="2"/>
          </reference>
        </references>
      </pivotArea>
    </format>
    <format dxfId="6072">
      <pivotArea collapsedLevelsAreSubtotals="1" fieldPosition="0">
        <references count="3">
          <reference field="1" count="1" selected="0">
            <x v="0"/>
          </reference>
          <reference field="3" count="1">
            <x v="442"/>
          </reference>
          <reference field="12" count="1" selected="0">
            <x v="2"/>
          </reference>
        </references>
      </pivotArea>
    </format>
    <format dxfId="6071">
      <pivotArea collapsedLevelsAreSubtotals="1" fieldPosition="0">
        <references count="4">
          <reference field="1" count="1" selected="0">
            <x v="0"/>
          </reference>
          <reference field="3" count="1" selected="0">
            <x v="442"/>
          </reference>
          <reference field="11" count="1">
            <x v="1"/>
          </reference>
          <reference field="12" count="1" selected="0">
            <x v="2"/>
          </reference>
        </references>
      </pivotArea>
    </format>
    <format dxfId="6070">
      <pivotArea collapsedLevelsAreSubtotals="1" fieldPosition="0">
        <references count="5">
          <reference field="0" count="2">
            <x v="41"/>
            <x v="46"/>
          </reference>
          <reference field="1" count="1" selected="0">
            <x v="0"/>
          </reference>
          <reference field="3" count="1" selected="0">
            <x v="442"/>
          </reference>
          <reference field="11" count="1" selected="0">
            <x v="1"/>
          </reference>
          <reference field="12" count="1" selected="0">
            <x v="2"/>
          </reference>
        </references>
      </pivotArea>
    </format>
    <format dxfId="6069">
      <pivotArea collapsedLevelsAreSubtotals="1" fieldPosition="0">
        <references count="4">
          <reference field="1" count="1" selected="0">
            <x v="0"/>
          </reference>
          <reference field="3" count="1" selected="0">
            <x v="442"/>
          </reference>
          <reference field="11" count="1">
            <x v="16"/>
          </reference>
          <reference field="12" count="1" selected="0">
            <x v="2"/>
          </reference>
        </references>
      </pivotArea>
    </format>
    <format dxfId="6068">
      <pivotArea collapsedLevelsAreSubtotals="1" fieldPosition="0">
        <references count="5">
          <reference field="0" count="1">
            <x v="14"/>
          </reference>
          <reference field="1" count="1" selected="0">
            <x v="0"/>
          </reference>
          <reference field="3" count="1" selected="0">
            <x v="442"/>
          </reference>
          <reference field="11" count="1" selected="0">
            <x v="16"/>
          </reference>
          <reference field="12" count="1" selected="0">
            <x v="2"/>
          </reference>
        </references>
      </pivotArea>
    </format>
    <format dxfId="6067">
      <pivotArea collapsedLevelsAreSubtotals="1" fieldPosition="0">
        <references count="4">
          <reference field="1" count="1" selected="0">
            <x v="0"/>
          </reference>
          <reference field="3" count="1" selected="0">
            <x v="442"/>
          </reference>
          <reference field="11" count="1">
            <x v="25"/>
          </reference>
          <reference field="12" count="1" selected="0">
            <x v="2"/>
          </reference>
        </references>
      </pivotArea>
    </format>
    <format dxfId="6066">
      <pivotArea collapsedLevelsAreSubtotals="1" fieldPosition="0">
        <references count="5">
          <reference field="0" count="1">
            <x v="51"/>
          </reference>
          <reference field="1" count="1" selected="0">
            <x v="0"/>
          </reference>
          <reference field="3" count="1" selected="0">
            <x v="442"/>
          </reference>
          <reference field="11" count="1" selected="0">
            <x v="25"/>
          </reference>
          <reference field="12" count="1" selected="0">
            <x v="2"/>
          </reference>
        </references>
      </pivotArea>
    </format>
    <format dxfId="6065">
      <pivotArea collapsedLevelsAreSubtotals="1" fieldPosition="0">
        <references count="3">
          <reference field="1" count="1" selected="0">
            <x v="0"/>
          </reference>
          <reference field="3" count="1">
            <x v="443"/>
          </reference>
          <reference field="12" count="1" selected="0">
            <x v="2"/>
          </reference>
        </references>
      </pivotArea>
    </format>
    <format dxfId="6064">
      <pivotArea collapsedLevelsAreSubtotals="1" fieldPosition="0">
        <references count="4">
          <reference field="1" count="1" selected="0">
            <x v="0"/>
          </reference>
          <reference field="3" count="1" selected="0">
            <x v="443"/>
          </reference>
          <reference field="11" count="1">
            <x v="1"/>
          </reference>
          <reference field="12" count="1" selected="0">
            <x v="2"/>
          </reference>
        </references>
      </pivotArea>
    </format>
    <format dxfId="6063">
      <pivotArea collapsedLevelsAreSubtotals="1" fieldPosition="0">
        <references count="5">
          <reference field="0" count="1">
            <x v="41"/>
          </reference>
          <reference field="1" count="1" selected="0">
            <x v="0"/>
          </reference>
          <reference field="3" count="1" selected="0">
            <x v="443"/>
          </reference>
          <reference field="11" count="1" selected="0">
            <x v="1"/>
          </reference>
          <reference field="12" count="1" selected="0">
            <x v="2"/>
          </reference>
        </references>
      </pivotArea>
    </format>
    <format dxfId="6062">
      <pivotArea collapsedLevelsAreSubtotals="1" fieldPosition="0">
        <references count="4">
          <reference field="1" count="1" selected="0">
            <x v="0"/>
          </reference>
          <reference field="3" count="1" selected="0">
            <x v="443"/>
          </reference>
          <reference field="11" count="1">
            <x v="16"/>
          </reference>
          <reference field="12" count="1" selected="0">
            <x v="2"/>
          </reference>
        </references>
      </pivotArea>
    </format>
    <format dxfId="6061">
      <pivotArea collapsedLevelsAreSubtotals="1" fieldPosition="0">
        <references count="5">
          <reference field="0" count="1">
            <x v="14"/>
          </reference>
          <reference field="1" count="1" selected="0">
            <x v="0"/>
          </reference>
          <reference field="3" count="1" selected="0">
            <x v="443"/>
          </reference>
          <reference field="11" count="1" selected="0">
            <x v="16"/>
          </reference>
          <reference field="12" count="1" selected="0">
            <x v="2"/>
          </reference>
        </references>
      </pivotArea>
    </format>
    <format dxfId="6060">
      <pivotArea collapsedLevelsAreSubtotals="1" fieldPosition="0">
        <references count="3">
          <reference field="1" count="1" selected="0">
            <x v="0"/>
          </reference>
          <reference field="3" count="1">
            <x v="445"/>
          </reference>
          <reference field="12" count="1" selected="0">
            <x v="2"/>
          </reference>
        </references>
      </pivotArea>
    </format>
    <format dxfId="6059">
      <pivotArea collapsedLevelsAreSubtotals="1" fieldPosition="0">
        <references count="4">
          <reference field="1" count="1" selected="0">
            <x v="0"/>
          </reference>
          <reference field="3" count="1" selected="0">
            <x v="445"/>
          </reference>
          <reference field="11" count="1">
            <x v="16"/>
          </reference>
          <reference field="12" count="1" selected="0">
            <x v="2"/>
          </reference>
        </references>
      </pivotArea>
    </format>
    <format dxfId="6058">
      <pivotArea collapsedLevelsAreSubtotals="1" fieldPosition="0">
        <references count="5">
          <reference field="0" count="1">
            <x v="29"/>
          </reference>
          <reference field="1" count="1" selected="0">
            <x v="0"/>
          </reference>
          <reference field="3" count="1" selected="0">
            <x v="445"/>
          </reference>
          <reference field="11" count="1" selected="0">
            <x v="16"/>
          </reference>
          <reference field="12" count="1" selected="0">
            <x v="2"/>
          </reference>
        </references>
      </pivotArea>
    </format>
    <format dxfId="6057">
      <pivotArea collapsedLevelsAreSubtotals="1" fieldPosition="0">
        <references count="3">
          <reference field="1" count="1" selected="0">
            <x v="0"/>
          </reference>
          <reference field="3" count="1">
            <x v="446"/>
          </reference>
          <reference field="12" count="1" selected="0">
            <x v="2"/>
          </reference>
        </references>
      </pivotArea>
    </format>
    <format dxfId="6056">
      <pivotArea collapsedLevelsAreSubtotals="1" fieldPosition="0">
        <references count="4">
          <reference field="1" count="1" selected="0">
            <x v="0"/>
          </reference>
          <reference field="3" count="1" selected="0">
            <x v="446"/>
          </reference>
          <reference field="11" count="1">
            <x v="1"/>
          </reference>
          <reference field="12" count="1" selected="0">
            <x v="2"/>
          </reference>
        </references>
      </pivotArea>
    </format>
    <format dxfId="6055">
      <pivotArea collapsedLevelsAreSubtotals="1" fieldPosition="0">
        <references count="5">
          <reference field="0" count="1">
            <x v="41"/>
          </reference>
          <reference field="1" count="1" selected="0">
            <x v="0"/>
          </reference>
          <reference field="3" count="1" selected="0">
            <x v="446"/>
          </reference>
          <reference field="11" count="1" selected="0">
            <x v="1"/>
          </reference>
          <reference field="12" count="1" selected="0">
            <x v="2"/>
          </reference>
        </references>
      </pivotArea>
    </format>
    <format dxfId="6054">
      <pivotArea collapsedLevelsAreSubtotals="1" fieldPosition="0">
        <references count="4">
          <reference field="1" count="1" selected="0">
            <x v="0"/>
          </reference>
          <reference field="3" count="1" selected="0">
            <x v="446"/>
          </reference>
          <reference field="11" count="1">
            <x v="16"/>
          </reference>
          <reference field="12" count="1" selected="0">
            <x v="2"/>
          </reference>
        </references>
      </pivotArea>
    </format>
    <format dxfId="6053">
      <pivotArea collapsedLevelsAreSubtotals="1" fieldPosition="0">
        <references count="5">
          <reference field="0" count="1">
            <x v="14"/>
          </reference>
          <reference field="1" count="1" selected="0">
            <x v="0"/>
          </reference>
          <reference field="3" count="1" selected="0">
            <x v="446"/>
          </reference>
          <reference field="11" count="1" selected="0">
            <x v="16"/>
          </reference>
          <reference field="12" count="1" selected="0">
            <x v="2"/>
          </reference>
        </references>
      </pivotArea>
    </format>
    <format dxfId="6052">
      <pivotArea collapsedLevelsAreSubtotals="1" fieldPosition="0">
        <references count="3">
          <reference field="1" count="1" selected="0">
            <x v="0"/>
          </reference>
          <reference field="3" count="1">
            <x v="447"/>
          </reference>
          <reference field="12" count="1" selected="0">
            <x v="2"/>
          </reference>
        </references>
      </pivotArea>
    </format>
    <format dxfId="6051">
      <pivotArea collapsedLevelsAreSubtotals="1" fieldPosition="0">
        <references count="4">
          <reference field="1" count="1" selected="0">
            <x v="0"/>
          </reference>
          <reference field="3" count="1" selected="0">
            <x v="447"/>
          </reference>
          <reference field="11" count="1">
            <x v="1"/>
          </reference>
          <reference field="12" count="1" selected="0">
            <x v="2"/>
          </reference>
        </references>
      </pivotArea>
    </format>
    <format dxfId="6050">
      <pivotArea collapsedLevelsAreSubtotals="1" fieldPosition="0">
        <references count="5">
          <reference field="0" count="1">
            <x v="41"/>
          </reference>
          <reference field="1" count="1" selected="0">
            <x v="0"/>
          </reference>
          <reference field="3" count="1" selected="0">
            <x v="447"/>
          </reference>
          <reference field="11" count="1" selected="0">
            <x v="1"/>
          </reference>
          <reference field="12" count="1" selected="0">
            <x v="2"/>
          </reference>
        </references>
      </pivotArea>
    </format>
    <format dxfId="6049">
      <pivotArea collapsedLevelsAreSubtotals="1" fieldPosition="0">
        <references count="3">
          <reference field="1" count="1" selected="0">
            <x v="0"/>
          </reference>
          <reference field="3" count="1">
            <x v="448"/>
          </reference>
          <reference field="12" count="1" selected="0">
            <x v="2"/>
          </reference>
        </references>
      </pivotArea>
    </format>
    <format dxfId="6048">
      <pivotArea collapsedLevelsAreSubtotals="1" fieldPosition="0">
        <references count="4">
          <reference field="1" count="1" selected="0">
            <x v="0"/>
          </reference>
          <reference field="3" count="1" selected="0">
            <x v="448"/>
          </reference>
          <reference field="11" count="1">
            <x v="1"/>
          </reference>
          <reference field="12" count="1" selected="0">
            <x v="2"/>
          </reference>
        </references>
      </pivotArea>
    </format>
    <format dxfId="6047">
      <pivotArea collapsedLevelsAreSubtotals="1" fieldPosition="0">
        <references count="5">
          <reference field="0" count="1">
            <x v="41"/>
          </reference>
          <reference field="1" count="1" selected="0">
            <x v="0"/>
          </reference>
          <reference field="3" count="1" selected="0">
            <x v="448"/>
          </reference>
          <reference field="11" count="1" selected="0">
            <x v="1"/>
          </reference>
          <reference field="12" count="1" selected="0">
            <x v="2"/>
          </reference>
        </references>
      </pivotArea>
    </format>
    <format dxfId="6046">
      <pivotArea collapsedLevelsAreSubtotals="1" fieldPosition="0">
        <references count="4">
          <reference field="1" count="1" selected="0">
            <x v="0"/>
          </reference>
          <reference field="3" count="1" selected="0">
            <x v="448"/>
          </reference>
          <reference field="11" count="1">
            <x v="16"/>
          </reference>
          <reference field="12" count="1" selected="0">
            <x v="2"/>
          </reference>
        </references>
      </pivotArea>
    </format>
    <format dxfId="6045">
      <pivotArea collapsedLevelsAreSubtotals="1" fieldPosition="0">
        <references count="5">
          <reference field="0" count="1">
            <x v="14"/>
          </reference>
          <reference field="1" count="1" selected="0">
            <x v="0"/>
          </reference>
          <reference field="3" count="1" selected="0">
            <x v="448"/>
          </reference>
          <reference field="11" count="1" selected="0">
            <x v="16"/>
          </reference>
          <reference field="12" count="1" selected="0">
            <x v="2"/>
          </reference>
        </references>
      </pivotArea>
    </format>
    <format dxfId="6044">
      <pivotArea collapsedLevelsAreSubtotals="1" fieldPosition="0">
        <references count="3">
          <reference field="1" count="1" selected="0">
            <x v="0"/>
          </reference>
          <reference field="3" count="1">
            <x v="449"/>
          </reference>
          <reference field="12" count="1" selected="0">
            <x v="2"/>
          </reference>
        </references>
      </pivotArea>
    </format>
    <format dxfId="6043">
      <pivotArea collapsedLevelsAreSubtotals="1" fieldPosition="0">
        <references count="4">
          <reference field="1" count="1" selected="0">
            <x v="0"/>
          </reference>
          <reference field="3" count="1" selected="0">
            <x v="449"/>
          </reference>
          <reference field="11" count="1">
            <x v="1"/>
          </reference>
          <reference field="12" count="1" selected="0">
            <x v="2"/>
          </reference>
        </references>
      </pivotArea>
    </format>
    <format dxfId="6042">
      <pivotArea collapsedLevelsAreSubtotals="1" fieldPosition="0">
        <references count="5">
          <reference field="0" count="1">
            <x v="41"/>
          </reference>
          <reference field="1" count="1" selected="0">
            <x v="0"/>
          </reference>
          <reference field="3" count="1" selected="0">
            <x v="449"/>
          </reference>
          <reference field="11" count="1" selected="0">
            <x v="1"/>
          </reference>
          <reference field="12" count="1" selected="0">
            <x v="2"/>
          </reference>
        </references>
      </pivotArea>
    </format>
    <format dxfId="6041">
      <pivotArea collapsedLevelsAreSubtotals="1" fieldPosition="0">
        <references count="3">
          <reference field="1" count="1" selected="0">
            <x v="0"/>
          </reference>
          <reference field="3" count="1">
            <x v="450"/>
          </reference>
          <reference field="12" count="1" selected="0">
            <x v="2"/>
          </reference>
        </references>
      </pivotArea>
    </format>
    <format dxfId="6040">
      <pivotArea collapsedLevelsAreSubtotals="1" fieldPosition="0">
        <references count="4">
          <reference field="1" count="1" selected="0">
            <x v="0"/>
          </reference>
          <reference field="3" count="1" selected="0">
            <x v="450"/>
          </reference>
          <reference field="11" count="1">
            <x v="1"/>
          </reference>
          <reference field="12" count="1" selected="0">
            <x v="2"/>
          </reference>
        </references>
      </pivotArea>
    </format>
    <format dxfId="6039">
      <pivotArea collapsedLevelsAreSubtotals="1" fieldPosition="0">
        <references count="5">
          <reference field="0" count="1">
            <x v="41"/>
          </reference>
          <reference field="1" count="1" selected="0">
            <x v="0"/>
          </reference>
          <reference field="3" count="1" selected="0">
            <x v="450"/>
          </reference>
          <reference field="11" count="1" selected="0">
            <x v="1"/>
          </reference>
          <reference field="12" count="1" selected="0">
            <x v="2"/>
          </reference>
        </references>
      </pivotArea>
    </format>
    <format dxfId="6038">
      <pivotArea collapsedLevelsAreSubtotals="1" fieldPosition="0">
        <references count="4">
          <reference field="1" count="1" selected="0">
            <x v="0"/>
          </reference>
          <reference field="3" count="1" selected="0">
            <x v="450"/>
          </reference>
          <reference field="11" count="1">
            <x v="16"/>
          </reference>
          <reference field="12" count="1" selected="0">
            <x v="2"/>
          </reference>
        </references>
      </pivotArea>
    </format>
    <format dxfId="6037">
      <pivotArea collapsedLevelsAreSubtotals="1" fieldPosition="0">
        <references count="5">
          <reference field="0" count="1">
            <x v="14"/>
          </reference>
          <reference field="1" count="1" selected="0">
            <x v="0"/>
          </reference>
          <reference field="3" count="1" selected="0">
            <x v="450"/>
          </reference>
          <reference field="11" count="1" selected="0">
            <x v="16"/>
          </reference>
          <reference field="12" count="1" selected="0">
            <x v="2"/>
          </reference>
        </references>
      </pivotArea>
    </format>
    <format dxfId="6036">
      <pivotArea collapsedLevelsAreSubtotals="1" fieldPosition="0">
        <references count="3">
          <reference field="1" count="1" selected="0">
            <x v="0"/>
          </reference>
          <reference field="3" count="1">
            <x v="454"/>
          </reference>
          <reference field="12" count="1" selected="0">
            <x v="2"/>
          </reference>
        </references>
      </pivotArea>
    </format>
    <format dxfId="6035">
      <pivotArea collapsedLevelsAreSubtotals="1" fieldPosition="0">
        <references count="4">
          <reference field="1" count="1" selected="0">
            <x v="0"/>
          </reference>
          <reference field="3" count="1" selected="0">
            <x v="454"/>
          </reference>
          <reference field="11" count="1">
            <x v="1"/>
          </reference>
          <reference field="12" count="1" selected="0">
            <x v="2"/>
          </reference>
        </references>
      </pivotArea>
    </format>
    <format dxfId="6034">
      <pivotArea collapsedLevelsAreSubtotals="1" fieldPosition="0">
        <references count="5">
          <reference field="0" count="1">
            <x v="41"/>
          </reference>
          <reference field="1" count="1" selected="0">
            <x v="0"/>
          </reference>
          <reference field="3" count="1" selected="0">
            <x v="454"/>
          </reference>
          <reference field="11" count="1" selected="0">
            <x v="1"/>
          </reference>
          <reference field="12" count="1" selected="0">
            <x v="2"/>
          </reference>
        </references>
      </pivotArea>
    </format>
    <format dxfId="6033">
      <pivotArea collapsedLevelsAreSubtotals="1" fieldPosition="0">
        <references count="4">
          <reference field="1" count="1" selected="0">
            <x v="0"/>
          </reference>
          <reference field="3" count="1" selected="0">
            <x v="454"/>
          </reference>
          <reference field="11" count="1">
            <x v="16"/>
          </reference>
          <reference field="12" count="1" selected="0">
            <x v="2"/>
          </reference>
        </references>
      </pivotArea>
    </format>
    <format dxfId="6032">
      <pivotArea collapsedLevelsAreSubtotals="1" fieldPosition="0">
        <references count="5">
          <reference field="0" count="1">
            <x v="14"/>
          </reference>
          <reference field="1" count="1" selected="0">
            <x v="0"/>
          </reference>
          <reference field="3" count="1" selected="0">
            <x v="454"/>
          </reference>
          <reference field="11" count="1" selected="0">
            <x v="16"/>
          </reference>
          <reference field="12" count="1" selected="0">
            <x v="2"/>
          </reference>
        </references>
      </pivotArea>
    </format>
    <format dxfId="6031">
      <pivotArea collapsedLevelsAreSubtotals="1" fieldPosition="0">
        <references count="4">
          <reference field="1" count="1" selected="0">
            <x v="0"/>
          </reference>
          <reference field="3" count="1" selected="0">
            <x v="454"/>
          </reference>
          <reference field="11" count="1">
            <x v="28"/>
          </reference>
          <reference field="12" count="1" selected="0">
            <x v="2"/>
          </reference>
        </references>
      </pivotArea>
    </format>
    <format dxfId="6030">
      <pivotArea collapsedLevelsAreSubtotals="1" fieldPosition="0">
        <references count="5">
          <reference field="0" count="1">
            <x v="31"/>
          </reference>
          <reference field="1" count="1" selected="0">
            <x v="0"/>
          </reference>
          <reference field="3" count="1" selected="0">
            <x v="454"/>
          </reference>
          <reference field="11" count="1" selected="0">
            <x v="28"/>
          </reference>
          <reference field="12" count="1" selected="0">
            <x v="2"/>
          </reference>
        </references>
      </pivotArea>
    </format>
    <format dxfId="6029">
      <pivotArea collapsedLevelsAreSubtotals="1" fieldPosition="0">
        <references count="3">
          <reference field="1" count="1" selected="0">
            <x v="0"/>
          </reference>
          <reference field="3" count="1">
            <x v="455"/>
          </reference>
          <reference field="12" count="1" selected="0">
            <x v="2"/>
          </reference>
        </references>
      </pivotArea>
    </format>
    <format dxfId="6028">
      <pivotArea collapsedLevelsAreSubtotals="1" fieldPosition="0">
        <references count="4">
          <reference field="1" count="1" selected="0">
            <x v="0"/>
          </reference>
          <reference field="3" count="1" selected="0">
            <x v="455"/>
          </reference>
          <reference field="11" count="1">
            <x v="1"/>
          </reference>
          <reference field="12" count="1" selected="0">
            <x v="2"/>
          </reference>
        </references>
      </pivotArea>
    </format>
    <format dxfId="6027">
      <pivotArea collapsedLevelsAreSubtotals="1" fieldPosition="0">
        <references count="5">
          <reference field="0" count="1">
            <x v="41"/>
          </reference>
          <reference field="1" count="1" selected="0">
            <x v="0"/>
          </reference>
          <reference field="3" count="1" selected="0">
            <x v="455"/>
          </reference>
          <reference field="11" count="1" selected="0">
            <x v="1"/>
          </reference>
          <reference field="12" count="1" selected="0">
            <x v="2"/>
          </reference>
        </references>
      </pivotArea>
    </format>
    <format dxfId="6026">
      <pivotArea collapsedLevelsAreSubtotals="1" fieldPosition="0">
        <references count="4">
          <reference field="1" count="1" selected="0">
            <x v="0"/>
          </reference>
          <reference field="3" count="1" selected="0">
            <x v="455"/>
          </reference>
          <reference field="11" count="1">
            <x v="16"/>
          </reference>
          <reference field="12" count="1" selected="0">
            <x v="2"/>
          </reference>
        </references>
      </pivotArea>
    </format>
    <format dxfId="6025">
      <pivotArea collapsedLevelsAreSubtotals="1" fieldPosition="0">
        <references count="5">
          <reference field="0" count="1">
            <x v="14"/>
          </reference>
          <reference field="1" count="1" selected="0">
            <x v="0"/>
          </reference>
          <reference field="3" count="1" selected="0">
            <x v="455"/>
          </reference>
          <reference field="11" count="1" selected="0">
            <x v="16"/>
          </reference>
          <reference field="12" count="1" selected="0">
            <x v="2"/>
          </reference>
        </references>
      </pivotArea>
    </format>
    <format dxfId="6024">
      <pivotArea collapsedLevelsAreSubtotals="1" fieldPosition="0">
        <references count="3">
          <reference field="1" count="1" selected="0">
            <x v="0"/>
          </reference>
          <reference field="3" count="1">
            <x v="461"/>
          </reference>
          <reference field="12" count="1" selected="0">
            <x v="2"/>
          </reference>
        </references>
      </pivotArea>
    </format>
    <format dxfId="6023">
      <pivotArea collapsedLevelsAreSubtotals="1" fieldPosition="0">
        <references count="4">
          <reference field="1" count="1" selected="0">
            <x v="0"/>
          </reference>
          <reference field="3" count="1" selected="0">
            <x v="461"/>
          </reference>
          <reference field="11" count="1">
            <x v="25"/>
          </reference>
          <reference field="12" count="1" selected="0">
            <x v="2"/>
          </reference>
        </references>
      </pivotArea>
    </format>
    <format dxfId="6022">
      <pivotArea collapsedLevelsAreSubtotals="1" fieldPosition="0">
        <references count="5">
          <reference field="0" count="1">
            <x v="51"/>
          </reference>
          <reference field="1" count="1" selected="0">
            <x v="0"/>
          </reference>
          <reference field="3" count="1" selected="0">
            <x v="461"/>
          </reference>
          <reference field="11" count="1" selected="0">
            <x v="25"/>
          </reference>
          <reference field="12" count="1" selected="0">
            <x v="2"/>
          </reference>
        </references>
      </pivotArea>
    </format>
    <format dxfId="6021">
      <pivotArea collapsedLevelsAreSubtotals="1" fieldPosition="0">
        <references count="4">
          <reference field="1" count="1" selected="0">
            <x v="0"/>
          </reference>
          <reference field="3" count="1" selected="0">
            <x v="461"/>
          </reference>
          <reference field="11" count="1">
            <x v="35"/>
          </reference>
          <reference field="12" count="1" selected="0">
            <x v="2"/>
          </reference>
        </references>
      </pivotArea>
    </format>
    <format dxfId="6020">
      <pivotArea collapsedLevelsAreSubtotals="1" fieldPosition="0">
        <references count="5">
          <reference field="0" count="1">
            <x v="52"/>
          </reference>
          <reference field="1" count="1" selected="0">
            <x v="0"/>
          </reference>
          <reference field="3" count="1" selected="0">
            <x v="461"/>
          </reference>
          <reference field="11" count="1" selected="0">
            <x v="35"/>
          </reference>
          <reference field="12" count="1" selected="0">
            <x v="2"/>
          </reference>
        </references>
      </pivotArea>
    </format>
    <format dxfId="6019">
      <pivotArea collapsedLevelsAreSubtotals="1" fieldPosition="0">
        <references count="3">
          <reference field="1" count="1" selected="0">
            <x v="0"/>
          </reference>
          <reference field="3" count="1">
            <x v="462"/>
          </reference>
          <reference field="12" count="1" selected="0">
            <x v="2"/>
          </reference>
        </references>
      </pivotArea>
    </format>
    <format dxfId="6018">
      <pivotArea collapsedLevelsAreSubtotals="1" fieldPosition="0">
        <references count="4">
          <reference field="1" count="1" selected="0">
            <x v="0"/>
          </reference>
          <reference field="3" count="1" selected="0">
            <x v="462"/>
          </reference>
          <reference field="11" count="1">
            <x v="25"/>
          </reference>
          <reference field="12" count="1" selected="0">
            <x v="2"/>
          </reference>
        </references>
      </pivotArea>
    </format>
    <format dxfId="6017">
      <pivotArea collapsedLevelsAreSubtotals="1" fieldPosition="0">
        <references count="5">
          <reference field="0" count="1">
            <x v="51"/>
          </reference>
          <reference field="1" count="1" selected="0">
            <x v="0"/>
          </reference>
          <reference field="3" count="1" selected="0">
            <x v="462"/>
          </reference>
          <reference field="11" count="1" selected="0">
            <x v="25"/>
          </reference>
          <reference field="12" count="1" selected="0">
            <x v="2"/>
          </reference>
        </references>
      </pivotArea>
    </format>
    <format dxfId="6016">
      <pivotArea collapsedLevelsAreSubtotals="1" fieldPosition="0">
        <references count="3">
          <reference field="1" count="1" selected="0">
            <x v="0"/>
          </reference>
          <reference field="3" count="1">
            <x v="485"/>
          </reference>
          <reference field="12" count="1" selected="0">
            <x v="2"/>
          </reference>
        </references>
      </pivotArea>
    </format>
    <format dxfId="6015">
      <pivotArea collapsedLevelsAreSubtotals="1" fieldPosition="0">
        <references count="4">
          <reference field="1" count="1" selected="0">
            <x v="0"/>
          </reference>
          <reference field="3" count="1" selected="0">
            <x v="485"/>
          </reference>
          <reference field="11" count="1">
            <x v="4"/>
          </reference>
          <reference field="12" count="1" selected="0">
            <x v="2"/>
          </reference>
        </references>
      </pivotArea>
    </format>
    <format dxfId="6014">
      <pivotArea collapsedLevelsAreSubtotals="1" fieldPosition="0">
        <references count="5">
          <reference field="0" count="1">
            <x v="74"/>
          </reference>
          <reference field="1" count="1" selected="0">
            <x v="0"/>
          </reference>
          <reference field="3" count="1" selected="0">
            <x v="485"/>
          </reference>
          <reference field="11" count="1" selected="0">
            <x v="4"/>
          </reference>
          <reference field="12" count="1" selected="0">
            <x v="2"/>
          </reference>
        </references>
      </pivotArea>
    </format>
    <format dxfId="6013">
      <pivotArea collapsedLevelsAreSubtotals="1" fieldPosition="0">
        <references count="4">
          <reference field="1" count="1" selected="0">
            <x v="0"/>
          </reference>
          <reference field="3" count="1" selected="0">
            <x v="485"/>
          </reference>
          <reference field="11" count="1">
            <x v="25"/>
          </reference>
          <reference field="12" count="1" selected="0">
            <x v="2"/>
          </reference>
        </references>
      </pivotArea>
    </format>
    <format dxfId="6012">
      <pivotArea collapsedLevelsAreSubtotals="1" fieldPosition="0">
        <references count="5">
          <reference field="0" count="1">
            <x v="51"/>
          </reference>
          <reference field="1" count="1" selected="0">
            <x v="0"/>
          </reference>
          <reference field="3" count="1" selected="0">
            <x v="485"/>
          </reference>
          <reference field="11" count="1" selected="0">
            <x v="25"/>
          </reference>
          <reference field="12" count="1" selected="0">
            <x v="2"/>
          </reference>
        </references>
      </pivotArea>
    </format>
    <format dxfId="6011">
      <pivotArea collapsedLevelsAreSubtotals="1" fieldPosition="0">
        <references count="3">
          <reference field="1" count="1" selected="0">
            <x v="0"/>
          </reference>
          <reference field="3" count="1">
            <x v="495"/>
          </reference>
          <reference field="12" count="1" selected="0">
            <x v="2"/>
          </reference>
        </references>
      </pivotArea>
    </format>
    <format dxfId="6010">
      <pivotArea collapsedLevelsAreSubtotals="1" fieldPosition="0">
        <references count="4">
          <reference field="1" count="1" selected="0">
            <x v="0"/>
          </reference>
          <reference field="3" count="1" selected="0">
            <x v="495"/>
          </reference>
          <reference field="11" count="1">
            <x v="1"/>
          </reference>
          <reference field="12" count="1" selected="0">
            <x v="2"/>
          </reference>
        </references>
      </pivotArea>
    </format>
    <format dxfId="6009">
      <pivotArea collapsedLevelsAreSubtotals="1" fieldPosition="0">
        <references count="5">
          <reference field="0" count="1">
            <x v="41"/>
          </reference>
          <reference field="1" count="1" selected="0">
            <x v="0"/>
          </reference>
          <reference field="3" count="1" selected="0">
            <x v="495"/>
          </reference>
          <reference field="11" count="1" selected="0">
            <x v="1"/>
          </reference>
          <reference field="12" count="1" selected="0">
            <x v="2"/>
          </reference>
        </references>
      </pivotArea>
    </format>
    <format dxfId="6008">
      <pivotArea collapsedLevelsAreSubtotals="1" fieldPosition="0">
        <references count="4">
          <reference field="1" count="1" selected="0">
            <x v="0"/>
          </reference>
          <reference field="3" count="1" selected="0">
            <x v="495"/>
          </reference>
          <reference field="11" count="1">
            <x v="16"/>
          </reference>
          <reference field="12" count="1" selected="0">
            <x v="2"/>
          </reference>
        </references>
      </pivotArea>
    </format>
    <format dxfId="6007">
      <pivotArea collapsedLevelsAreSubtotals="1" fieldPosition="0">
        <references count="5">
          <reference field="0" count="1">
            <x v="14"/>
          </reference>
          <reference field="1" count="1" selected="0">
            <x v="0"/>
          </reference>
          <reference field="3" count="1" selected="0">
            <x v="495"/>
          </reference>
          <reference field="11" count="1" selected="0">
            <x v="16"/>
          </reference>
          <reference field="12" count="1" selected="0">
            <x v="2"/>
          </reference>
        </references>
      </pivotArea>
    </format>
    <format dxfId="6006">
      <pivotArea collapsedLevelsAreSubtotals="1" fieldPosition="0">
        <references count="3">
          <reference field="1" count="1" selected="0">
            <x v="0"/>
          </reference>
          <reference field="3" count="1">
            <x v="497"/>
          </reference>
          <reference field="12" count="1" selected="0">
            <x v="2"/>
          </reference>
        </references>
      </pivotArea>
    </format>
    <format dxfId="6005">
      <pivotArea collapsedLevelsAreSubtotals="1" fieldPosition="0">
        <references count="4">
          <reference field="1" count="1" selected="0">
            <x v="0"/>
          </reference>
          <reference field="3" count="1" selected="0">
            <x v="497"/>
          </reference>
          <reference field="11" count="1">
            <x v="1"/>
          </reference>
          <reference field="12" count="1" selected="0">
            <x v="2"/>
          </reference>
        </references>
      </pivotArea>
    </format>
    <format dxfId="6004">
      <pivotArea collapsedLevelsAreSubtotals="1" fieldPosition="0">
        <references count="5">
          <reference field="0" count="2">
            <x v="38"/>
            <x v="41"/>
          </reference>
          <reference field="1" count="1" selected="0">
            <x v="0"/>
          </reference>
          <reference field="3" count="1" selected="0">
            <x v="497"/>
          </reference>
          <reference field="11" count="1" selected="0">
            <x v="1"/>
          </reference>
          <reference field="12" count="1" selected="0">
            <x v="2"/>
          </reference>
        </references>
      </pivotArea>
    </format>
    <format dxfId="6003">
      <pivotArea collapsedLevelsAreSubtotals="1" fieldPosition="0">
        <references count="4">
          <reference field="1" count="1" selected="0">
            <x v="0"/>
          </reference>
          <reference field="3" count="1" selected="0">
            <x v="497"/>
          </reference>
          <reference field="11" count="1">
            <x v="16"/>
          </reference>
          <reference field="12" count="1" selected="0">
            <x v="2"/>
          </reference>
        </references>
      </pivotArea>
    </format>
    <format dxfId="6002">
      <pivotArea collapsedLevelsAreSubtotals="1" fieldPosition="0">
        <references count="5">
          <reference field="0" count="1">
            <x v="14"/>
          </reference>
          <reference field="1" count="1" selected="0">
            <x v="0"/>
          </reference>
          <reference field="3" count="1" selected="0">
            <x v="497"/>
          </reference>
          <reference field="11" count="1" selected="0">
            <x v="16"/>
          </reference>
          <reference field="12" count="1" selected="0">
            <x v="2"/>
          </reference>
        </references>
      </pivotArea>
    </format>
    <format dxfId="6001">
      <pivotArea collapsedLevelsAreSubtotals="1" fieldPosition="0">
        <references count="4">
          <reference field="1" count="1" selected="0">
            <x v="0"/>
          </reference>
          <reference field="3" count="1" selected="0">
            <x v="497"/>
          </reference>
          <reference field="11" count="1">
            <x v="35"/>
          </reference>
          <reference field="12" count="1" selected="0">
            <x v="2"/>
          </reference>
        </references>
      </pivotArea>
    </format>
    <format dxfId="6000">
      <pivotArea collapsedLevelsAreSubtotals="1" fieldPosition="0">
        <references count="5">
          <reference field="0" count="1">
            <x v="52"/>
          </reference>
          <reference field="1" count="1" selected="0">
            <x v="0"/>
          </reference>
          <reference field="3" count="1" selected="0">
            <x v="497"/>
          </reference>
          <reference field="11" count="1" selected="0">
            <x v="35"/>
          </reference>
          <reference field="12" count="1" selected="0">
            <x v="2"/>
          </reference>
        </references>
      </pivotArea>
    </format>
    <format dxfId="5999">
      <pivotArea collapsedLevelsAreSubtotals="1" fieldPosition="0">
        <references count="3">
          <reference field="1" count="1" selected="0">
            <x v="0"/>
          </reference>
          <reference field="3" count="1">
            <x v="502"/>
          </reference>
          <reference field="12" count="1" selected="0">
            <x v="2"/>
          </reference>
        </references>
      </pivotArea>
    </format>
    <format dxfId="5998">
      <pivotArea collapsedLevelsAreSubtotals="1" fieldPosition="0">
        <references count="4">
          <reference field="1" count="1" selected="0">
            <x v="0"/>
          </reference>
          <reference field="3" count="1" selected="0">
            <x v="502"/>
          </reference>
          <reference field="11" count="1">
            <x v="1"/>
          </reference>
          <reference field="12" count="1" selected="0">
            <x v="2"/>
          </reference>
        </references>
      </pivotArea>
    </format>
    <format dxfId="5997">
      <pivotArea collapsedLevelsAreSubtotals="1" fieldPosition="0">
        <references count="5">
          <reference field="0" count="2">
            <x v="38"/>
            <x v="41"/>
          </reference>
          <reference field="1" count="1" selected="0">
            <x v="0"/>
          </reference>
          <reference field="3" count="1" selected="0">
            <x v="502"/>
          </reference>
          <reference field="11" count="1" selected="0">
            <x v="1"/>
          </reference>
          <reference field="12" count="1" selected="0">
            <x v="2"/>
          </reference>
        </references>
      </pivotArea>
    </format>
    <format dxfId="5996">
      <pivotArea collapsedLevelsAreSubtotals="1" fieldPosition="0">
        <references count="4">
          <reference field="1" count="1" selected="0">
            <x v="0"/>
          </reference>
          <reference field="3" count="1" selected="0">
            <x v="502"/>
          </reference>
          <reference field="11" count="1">
            <x v="25"/>
          </reference>
          <reference field="12" count="1" selected="0">
            <x v="2"/>
          </reference>
        </references>
      </pivotArea>
    </format>
    <format dxfId="5995">
      <pivotArea collapsedLevelsAreSubtotals="1" fieldPosition="0">
        <references count="5">
          <reference field="0" count="1">
            <x v="51"/>
          </reference>
          <reference field="1" count="1" selected="0">
            <x v="0"/>
          </reference>
          <reference field="3" count="1" selected="0">
            <x v="502"/>
          </reference>
          <reference field="11" count="1" selected="0">
            <x v="25"/>
          </reference>
          <reference field="12" count="1" selected="0">
            <x v="2"/>
          </reference>
        </references>
      </pivotArea>
    </format>
    <format dxfId="5994">
      <pivotArea collapsedLevelsAreSubtotals="1" fieldPosition="0">
        <references count="4">
          <reference field="1" count="1" selected="0">
            <x v="0"/>
          </reference>
          <reference field="3" count="1" selected="0">
            <x v="502"/>
          </reference>
          <reference field="11" count="1">
            <x v="35"/>
          </reference>
          <reference field="12" count="1" selected="0">
            <x v="2"/>
          </reference>
        </references>
      </pivotArea>
    </format>
    <format dxfId="5993">
      <pivotArea collapsedLevelsAreSubtotals="1" fieldPosition="0">
        <references count="5">
          <reference field="0" count="1">
            <x v="52"/>
          </reference>
          <reference field="1" count="1" selected="0">
            <x v="0"/>
          </reference>
          <reference field="3" count="1" selected="0">
            <x v="502"/>
          </reference>
          <reference field="11" count="1" selected="0">
            <x v="35"/>
          </reference>
          <reference field="12" count="1" selected="0">
            <x v="2"/>
          </reference>
        </references>
      </pivotArea>
    </format>
    <format dxfId="5992">
      <pivotArea collapsedLevelsAreSubtotals="1" fieldPosition="0">
        <references count="3">
          <reference field="1" count="1" selected="0">
            <x v="0"/>
          </reference>
          <reference field="3" count="1">
            <x v="509"/>
          </reference>
          <reference field="12" count="1" selected="0">
            <x v="2"/>
          </reference>
        </references>
      </pivotArea>
    </format>
    <format dxfId="5991">
      <pivotArea collapsedLevelsAreSubtotals="1" fieldPosition="0">
        <references count="4">
          <reference field="1" count="1" selected="0">
            <x v="0"/>
          </reference>
          <reference field="3" count="1" selected="0">
            <x v="509"/>
          </reference>
          <reference field="11" count="1">
            <x v="1"/>
          </reference>
          <reference field="12" count="1" selected="0">
            <x v="2"/>
          </reference>
        </references>
      </pivotArea>
    </format>
    <format dxfId="5990">
      <pivotArea collapsedLevelsAreSubtotals="1" fieldPosition="0">
        <references count="5">
          <reference field="0" count="1">
            <x v="41"/>
          </reference>
          <reference field="1" count="1" selected="0">
            <x v="0"/>
          </reference>
          <reference field="3" count="1" selected="0">
            <x v="509"/>
          </reference>
          <reference field="11" count="1" selected="0">
            <x v="1"/>
          </reference>
          <reference field="12" count="1" selected="0">
            <x v="2"/>
          </reference>
        </references>
      </pivotArea>
    </format>
    <format dxfId="5989">
      <pivotArea collapsedLevelsAreSubtotals="1" fieldPosition="0">
        <references count="3">
          <reference field="1" count="1" selected="0">
            <x v="0"/>
          </reference>
          <reference field="3" count="1">
            <x v="510"/>
          </reference>
          <reference field="12" count="1" selected="0">
            <x v="2"/>
          </reference>
        </references>
      </pivotArea>
    </format>
    <format dxfId="5988">
      <pivotArea collapsedLevelsAreSubtotals="1" fieldPosition="0">
        <references count="4">
          <reference field="1" count="1" selected="0">
            <x v="0"/>
          </reference>
          <reference field="3" count="1" selected="0">
            <x v="510"/>
          </reference>
          <reference field="11" count="1">
            <x v="4"/>
          </reference>
          <reference field="12" count="1" selected="0">
            <x v="2"/>
          </reference>
        </references>
      </pivotArea>
    </format>
    <format dxfId="5987">
      <pivotArea collapsedLevelsAreSubtotals="1" fieldPosition="0">
        <references count="5">
          <reference field="0" count="1">
            <x v="71"/>
          </reference>
          <reference field="1" count="1" selected="0">
            <x v="0"/>
          </reference>
          <reference field="3" count="1" selected="0">
            <x v="510"/>
          </reference>
          <reference field="11" count="1" selected="0">
            <x v="4"/>
          </reference>
          <reference field="12" count="1" selected="0">
            <x v="2"/>
          </reference>
        </references>
      </pivotArea>
    </format>
    <format dxfId="5986">
      <pivotArea collapsedLevelsAreSubtotals="1" fieldPosition="0">
        <references count="4">
          <reference field="1" count="1" selected="0">
            <x v="0"/>
          </reference>
          <reference field="3" count="1" selected="0">
            <x v="510"/>
          </reference>
          <reference field="11" count="1">
            <x v="35"/>
          </reference>
          <reference field="12" count="1" selected="0">
            <x v="2"/>
          </reference>
        </references>
      </pivotArea>
    </format>
    <format dxfId="5985">
      <pivotArea collapsedLevelsAreSubtotals="1" fieldPosition="0">
        <references count="5">
          <reference field="0" count="1">
            <x v="52"/>
          </reference>
          <reference field="1" count="1" selected="0">
            <x v="0"/>
          </reference>
          <reference field="3" count="1" selected="0">
            <x v="510"/>
          </reference>
          <reference field="11" count="1" selected="0">
            <x v="35"/>
          </reference>
          <reference field="12" count="1" selected="0">
            <x v="2"/>
          </reference>
        </references>
      </pivotArea>
    </format>
    <format dxfId="5984">
      <pivotArea collapsedLevelsAreSubtotals="1" fieldPosition="0">
        <references count="3">
          <reference field="1" count="1" selected="0">
            <x v="0"/>
          </reference>
          <reference field="3" count="1">
            <x v="511"/>
          </reference>
          <reference field="12" count="1" selected="0">
            <x v="2"/>
          </reference>
        </references>
      </pivotArea>
    </format>
    <format dxfId="5983">
      <pivotArea collapsedLevelsAreSubtotals="1" fieldPosition="0">
        <references count="4">
          <reference field="1" count="1" selected="0">
            <x v="0"/>
          </reference>
          <reference field="3" count="1" selected="0">
            <x v="511"/>
          </reference>
          <reference field="11" count="1">
            <x v="1"/>
          </reference>
          <reference field="12" count="1" selected="0">
            <x v="2"/>
          </reference>
        </references>
      </pivotArea>
    </format>
    <format dxfId="5982">
      <pivotArea collapsedLevelsAreSubtotals="1" fieldPosition="0">
        <references count="5">
          <reference field="0" count="2">
            <x v="38"/>
            <x v="41"/>
          </reference>
          <reference field="1" count="1" selected="0">
            <x v="0"/>
          </reference>
          <reference field="3" count="1" selected="0">
            <x v="511"/>
          </reference>
          <reference field="11" count="1" selected="0">
            <x v="1"/>
          </reference>
          <reference field="12" count="1" selected="0">
            <x v="2"/>
          </reference>
        </references>
      </pivotArea>
    </format>
    <format dxfId="5981">
      <pivotArea collapsedLevelsAreSubtotals="1" fieldPosition="0">
        <references count="4">
          <reference field="1" count="1" selected="0">
            <x v="0"/>
          </reference>
          <reference field="3" count="1" selected="0">
            <x v="511"/>
          </reference>
          <reference field="11" count="1">
            <x v="4"/>
          </reference>
          <reference field="12" count="1" selected="0">
            <x v="2"/>
          </reference>
        </references>
      </pivotArea>
    </format>
    <format dxfId="5980">
      <pivotArea collapsedLevelsAreSubtotals="1" fieldPosition="0">
        <references count="5">
          <reference field="0" count="1">
            <x v="74"/>
          </reference>
          <reference field="1" count="1" selected="0">
            <x v="0"/>
          </reference>
          <reference field="3" count="1" selected="0">
            <x v="511"/>
          </reference>
          <reference field="11" count="1" selected="0">
            <x v="4"/>
          </reference>
          <reference field="12" count="1" selected="0">
            <x v="2"/>
          </reference>
        </references>
      </pivotArea>
    </format>
    <format dxfId="5979">
      <pivotArea collapsedLevelsAreSubtotals="1" fieldPosition="0">
        <references count="4">
          <reference field="1" count="1" selected="0">
            <x v="0"/>
          </reference>
          <reference field="3" count="1" selected="0">
            <x v="511"/>
          </reference>
          <reference field="11" count="1">
            <x v="16"/>
          </reference>
          <reference field="12" count="1" selected="0">
            <x v="2"/>
          </reference>
        </references>
      </pivotArea>
    </format>
    <format dxfId="5978">
      <pivotArea collapsedLevelsAreSubtotals="1" fieldPosition="0">
        <references count="5">
          <reference field="0" count="1">
            <x v="14"/>
          </reference>
          <reference field="1" count="1" selected="0">
            <x v="0"/>
          </reference>
          <reference field="3" count="1" selected="0">
            <x v="511"/>
          </reference>
          <reference field="11" count="1" selected="0">
            <x v="16"/>
          </reference>
          <reference field="12" count="1" selected="0">
            <x v="2"/>
          </reference>
        </references>
      </pivotArea>
    </format>
    <format dxfId="5977">
      <pivotArea collapsedLevelsAreSubtotals="1" fieldPosition="0">
        <references count="4">
          <reference field="1" count="1" selected="0">
            <x v="0"/>
          </reference>
          <reference field="3" count="1" selected="0">
            <x v="511"/>
          </reference>
          <reference field="11" count="1">
            <x v="25"/>
          </reference>
          <reference field="12" count="1" selected="0">
            <x v="2"/>
          </reference>
        </references>
      </pivotArea>
    </format>
    <format dxfId="5976">
      <pivotArea collapsedLevelsAreSubtotals="1" fieldPosition="0">
        <references count="5">
          <reference field="0" count="1">
            <x v="51"/>
          </reference>
          <reference field="1" count="1" selected="0">
            <x v="0"/>
          </reference>
          <reference field="3" count="1" selected="0">
            <x v="511"/>
          </reference>
          <reference field="11" count="1" selected="0">
            <x v="25"/>
          </reference>
          <reference field="12" count="1" selected="0">
            <x v="2"/>
          </reference>
        </references>
      </pivotArea>
    </format>
    <format dxfId="5975">
      <pivotArea collapsedLevelsAreSubtotals="1" fieldPosition="0">
        <references count="4">
          <reference field="1" count="1" selected="0">
            <x v="0"/>
          </reference>
          <reference field="3" count="1" selected="0">
            <x v="511"/>
          </reference>
          <reference field="11" count="1">
            <x v="35"/>
          </reference>
          <reference field="12" count="1" selected="0">
            <x v="2"/>
          </reference>
        </references>
      </pivotArea>
    </format>
    <format dxfId="5974">
      <pivotArea collapsedLevelsAreSubtotals="1" fieldPosition="0">
        <references count="5">
          <reference field="0" count="1">
            <x v="52"/>
          </reference>
          <reference field="1" count="1" selected="0">
            <x v="0"/>
          </reference>
          <reference field="3" count="1" selected="0">
            <x v="511"/>
          </reference>
          <reference field="11" count="1" selected="0">
            <x v="35"/>
          </reference>
          <reference field="12" count="1" selected="0">
            <x v="2"/>
          </reference>
        </references>
      </pivotArea>
    </format>
    <format dxfId="5973">
      <pivotArea collapsedLevelsAreSubtotals="1" fieldPosition="0">
        <references count="3">
          <reference field="1" count="1" selected="0">
            <x v="0"/>
          </reference>
          <reference field="3" count="1">
            <x v="512"/>
          </reference>
          <reference field="12" count="1" selected="0">
            <x v="2"/>
          </reference>
        </references>
      </pivotArea>
    </format>
    <format dxfId="5972">
      <pivotArea collapsedLevelsAreSubtotals="1" fieldPosition="0">
        <references count="4">
          <reference field="1" count="1" selected="0">
            <x v="0"/>
          </reference>
          <reference field="3" count="1" selected="0">
            <x v="512"/>
          </reference>
          <reference field="11" count="1">
            <x v="1"/>
          </reference>
          <reference field="12" count="1" selected="0">
            <x v="2"/>
          </reference>
        </references>
      </pivotArea>
    </format>
    <format dxfId="5971">
      <pivotArea collapsedLevelsAreSubtotals="1" fieldPosition="0">
        <references count="5">
          <reference field="0" count="1">
            <x v="38"/>
          </reference>
          <reference field="1" count="1" selected="0">
            <x v="0"/>
          </reference>
          <reference field="3" count="1" selected="0">
            <x v="512"/>
          </reference>
          <reference field="11" count="1" selected="0">
            <x v="1"/>
          </reference>
          <reference field="12" count="1" selected="0">
            <x v="2"/>
          </reference>
        </references>
      </pivotArea>
    </format>
    <format dxfId="5970">
      <pivotArea collapsedLevelsAreSubtotals="1" fieldPosition="0">
        <references count="4">
          <reference field="1" count="1" selected="0">
            <x v="0"/>
          </reference>
          <reference field="3" count="1" selected="0">
            <x v="512"/>
          </reference>
          <reference field="11" count="1">
            <x v="4"/>
          </reference>
          <reference field="12" count="1" selected="0">
            <x v="2"/>
          </reference>
        </references>
      </pivotArea>
    </format>
    <format dxfId="5969">
      <pivotArea collapsedLevelsAreSubtotals="1" fieldPosition="0">
        <references count="5">
          <reference field="0" count="2">
            <x v="71"/>
            <x v="74"/>
          </reference>
          <reference field="1" count="1" selected="0">
            <x v="0"/>
          </reference>
          <reference field="3" count="1" selected="0">
            <x v="512"/>
          </reference>
          <reference field="11" count="1" selected="0">
            <x v="4"/>
          </reference>
          <reference field="12" count="1" selected="0">
            <x v="2"/>
          </reference>
        </references>
      </pivotArea>
    </format>
    <format dxfId="5968">
      <pivotArea collapsedLevelsAreSubtotals="1" fieldPosition="0">
        <references count="4">
          <reference field="1" count="1" selected="0">
            <x v="0"/>
          </reference>
          <reference field="3" count="1" selected="0">
            <x v="512"/>
          </reference>
          <reference field="11" count="1">
            <x v="35"/>
          </reference>
          <reference field="12" count="1" selected="0">
            <x v="2"/>
          </reference>
        </references>
      </pivotArea>
    </format>
    <format dxfId="5967">
      <pivotArea collapsedLevelsAreSubtotals="1" fieldPosition="0">
        <references count="5">
          <reference field="0" count="1">
            <x v="52"/>
          </reference>
          <reference field="1" count="1" selected="0">
            <x v="0"/>
          </reference>
          <reference field="3" count="1" selected="0">
            <x v="512"/>
          </reference>
          <reference field="11" count="1" selected="0">
            <x v="35"/>
          </reference>
          <reference field="12" count="1" selected="0">
            <x v="2"/>
          </reference>
        </references>
      </pivotArea>
    </format>
    <format dxfId="5966">
      <pivotArea collapsedLevelsAreSubtotals="1" fieldPosition="0">
        <references count="3">
          <reference field="1" count="1" selected="0">
            <x v="0"/>
          </reference>
          <reference field="3" count="1">
            <x v="513"/>
          </reference>
          <reference field="12" count="1" selected="0">
            <x v="2"/>
          </reference>
        </references>
      </pivotArea>
    </format>
    <format dxfId="5965">
      <pivotArea collapsedLevelsAreSubtotals="1" fieldPosition="0">
        <references count="4">
          <reference field="1" count="1" selected="0">
            <x v="0"/>
          </reference>
          <reference field="3" count="1" selected="0">
            <x v="513"/>
          </reference>
          <reference field="11" count="1">
            <x v="1"/>
          </reference>
          <reference field="12" count="1" selected="0">
            <x v="2"/>
          </reference>
        </references>
      </pivotArea>
    </format>
    <format dxfId="5964">
      <pivotArea collapsedLevelsAreSubtotals="1" fieldPosition="0">
        <references count="5">
          <reference field="0" count="1">
            <x v="41"/>
          </reference>
          <reference field="1" count="1" selected="0">
            <x v="0"/>
          </reference>
          <reference field="3" count="1" selected="0">
            <x v="513"/>
          </reference>
          <reference field="11" count="1" selected="0">
            <x v="1"/>
          </reference>
          <reference field="12" count="1" selected="0">
            <x v="2"/>
          </reference>
        </references>
      </pivotArea>
    </format>
    <format dxfId="5963">
      <pivotArea collapsedLevelsAreSubtotals="1" fieldPosition="0">
        <references count="4">
          <reference field="1" count="1" selected="0">
            <x v="0"/>
          </reference>
          <reference field="3" count="1" selected="0">
            <x v="513"/>
          </reference>
          <reference field="11" count="1">
            <x v="16"/>
          </reference>
          <reference field="12" count="1" selected="0">
            <x v="2"/>
          </reference>
        </references>
      </pivotArea>
    </format>
    <format dxfId="5962">
      <pivotArea collapsedLevelsAreSubtotals="1" fieldPosition="0">
        <references count="5">
          <reference field="0" count="1">
            <x v="14"/>
          </reference>
          <reference field="1" count="1" selected="0">
            <x v="0"/>
          </reference>
          <reference field="3" count="1" selected="0">
            <x v="513"/>
          </reference>
          <reference field="11" count="1" selected="0">
            <x v="16"/>
          </reference>
          <reference field="12" count="1" selected="0">
            <x v="2"/>
          </reference>
        </references>
      </pivotArea>
    </format>
    <format dxfId="5961">
      <pivotArea collapsedLevelsAreSubtotals="1" fieldPosition="0">
        <references count="3">
          <reference field="1" count="1" selected="0">
            <x v="0"/>
          </reference>
          <reference field="3" count="1">
            <x v="519"/>
          </reference>
          <reference field="12" count="1" selected="0">
            <x v="2"/>
          </reference>
        </references>
      </pivotArea>
    </format>
    <format dxfId="5960">
      <pivotArea collapsedLevelsAreSubtotals="1" fieldPosition="0">
        <references count="4">
          <reference field="1" count="1" selected="0">
            <x v="0"/>
          </reference>
          <reference field="3" count="1" selected="0">
            <x v="519"/>
          </reference>
          <reference field="11" count="1">
            <x v="1"/>
          </reference>
          <reference field="12" count="1" selected="0">
            <x v="2"/>
          </reference>
        </references>
      </pivotArea>
    </format>
    <format dxfId="5959">
      <pivotArea collapsedLevelsAreSubtotals="1" fieldPosition="0">
        <references count="5">
          <reference field="0" count="1">
            <x v="41"/>
          </reference>
          <reference field="1" count="1" selected="0">
            <x v="0"/>
          </reference>
          <reference field="3" count="1" selected="0">
            <x v="519"/>
          </reference>
          <reference field="11" count="1" selected="0">
            <x v="1"/>
          </reference>
          <reference field="12" count="1" selected="0">
            <x v="2"/>
          </reference>
        </references>
      </pivotArea>
    </format>
    <format dxfId="5958">
      <pivotArea collapsedLevelsAreSubtotals="1" fieldPosition="0">
        <references count="4">
          <reference field="1" count="1" selected="0">
            <x v="0"/>
          </reference>
          <reference field="3" count="1" selected="0">
            <x v="519"/>
          </reference>
          <reference field="11" count="1">
            <x v="4"/>
          </reference>
          <reference field="12" count="1" selected="0">
            <x v="2"/>
          </reference>
        </references>
      </pivotArea>
    </format>
    <format dxfId="5957">
      <pivotArea collapsedLevelsAreSubtotals="1" fieldPosition="0">
        <references count="5">
          <reference field="0" count="2">
            <x v="71"/>
            <x v="74"/>
          </reference>
          <reference field="1" count="1" selected="0">
            <x v="0"/>
          </reference>
          <reference field="3" count="1" selected="0">
            <x v="519"/>
          </reference>
          <reference field="11" count="1" selected="0">
            <x v="4"/>
          </reference>
          <reference field="12" count="1" selected="0">
            <x v="2"/>
          </reference>
        </references>
      </pivotArea>
    </format>
    <format dxfId="5956">
      <pivotArea collapsedLevelsAreSubtotals="1" fieldPosition="0">
        <references count="3">
          <reference field="1" count="1" selected="0">
            <x v="0"/>
          </reference>
          <reference field="3" count="1">
            <x v="521"/>
          </reference>
          <reference field="12" count="1" selected="0">
            <x v="2"/>
          </reference>
        </references>
      </pivotArea>
    </format>
    <format dxfId="5955">
      <pivotArea collapsedLevelsAreSubtotals="1" fieldPosition="0">
        <references count="4">
          <reference field="1" count="1" selected="0">
            <x v="0"/>
          </reference>
          <reference field="3" count="1" selected="0">
            <x v="521"/>
          </reference>
          <reference field="11" count="1">
            <x v="35"/>
          </reference>
          <reference field="12" count="1" selected="0">
            <x v="2"/>
          </reference>
        </references>
      </pivotArea>
    </format>
    <format dxfId="5954">
      <pivotArea collapsedLevelsAreSubtotals="1" fieldPosition="0">
        <references count="5">
          <reference field="0" count="1">
            <x v="52"/>
          </reference>
          <reference field="1" count="1" selected="0">
            <x v="0"/>
          </reference>
          <reference field="3" count="1" selected="0">
            <x v="521"/>
          </reference>
          <reference field="11" count="1" selected="0">
            <x v="35"/>
          </reference>
          <reference field="12" count="1" selected="0">
            <x v="2"/>
          </reference>
        </references>
      </pivotArea>
    </format>
    <format dxfId="5953">
      <pivotArea collapsedLevelsAreSubtotals="1" fieldPosition="0">
        <references count="3">
          <reference field="1" count="1" selected="0">
            <x v="0"/>
          </reference>
          <reference field="3" count="1">
            <x v="526"/>
          </reference>
          <reference field="12" count="1" selected="0">
            <x v="2"/>
          </reference>
        </references>
      </pivotArea>
    </format>
    <format dxfId="5952">
      <pivotArea collapsedLevelsAreSubtotals="1" fieldPosition="0">
        <references count="4">
          <reference field="1" count="1" selected="0">
            <x v="0"/>
          </reference>
          <reference field="3" count="1" selected="0">
            <x v="526"/>
          </reference>
          <reference field="11" count="1">
            <x v="1"/>
          </reference>
          <reference field="12" count="1" selected="0">
            <x v="2"/>
          </reference>
        </references>
      </pivotArea>
    </format>
    <format dxfId="5951">
      <pivotArea collapsedLevelsAreSubtotals="1" fieldPosition="0">
        <references count="5">
          <reference field="0" count="1">
            <x v="41"/>
          </reference>
          <reference field="1" count="1" selected="0">
            <x v="0"/>
          </reference>
          <reference field="3" count="1" selected="0">
            <x v="526"/>
          </reference>
          <reference field="11" count="1" selected="0">
            <x v="1"/>
          </reference>
          <reference field="12" count="1" selected="0">
            <x v="2"/>
          </reference>
        </references>
      </pivotArea>
    </format>
    <format dxfId="5950">
      <pivotArea collapsedLevelsAreSubtotals="1" fieldPosition="0">
        <references count="4">
          <reference field="1" count="1" selected="0">
            <x v="0"/>
          </reference>
          <reference field="3" count="1" selected="0">
            <x v="526"/>
          </reference>
          <reference field="11" count="1">
            <x v="25"/>
          </reference>
          <reference field="12" count="1" selected="0">
            <x v="2"/>
          </reference>
        </references>
      </pivotArea>
    </format>
    <format dxfId="5949">
      <pivotArea collapsedLevelsAreSubtotals="1" fieldPosition="0">
        <references count="5">
          <reference field="0" count="1">
            <x v="51"/>
          </reference>
          <reference field="1" count="1" selected="0">
            <x v="0"/>
          </reference>
          <reference field="3" count="1" selected="0">
            <x v="526"/>
          </reference>
          <reference field="11" count="1" selected="0">
            <x v="25"/>
          </reference>
          <reference field="12" count="1" selected="0">
            <x v="2"/>
          </reference>
        </references>
      </pivotArea>
    </format>
    <format dxfId="5948">
      <pivotArea collapsedLevelsAreSubtotals="1" fieldPosition="0">
        <references count="3">
          <reference field="1" count="1" selected="0">
            <x v="0"/>
          </reference>
          <reference field="3" count="1">
            <x v="532"/>
          </reference>
          <reference field="12" count="1" selected="0">
            <x v="2"/>
          </reference>
        </references>
      </pivotArea>
    </format>
    <format dxfId="5947">
      <pivotArea collapsedLevelsAreSubtotals="1" fieldPosition="0">
        <references count="4">
          <reference field="1" count="1" selected="0">
            <x v="0"/>
          </reference>
          <reference field="3" count="1" selected="0">
            <x v="532"/>
          </reference>
          <reference field="11" count="1">
            <x v="25"/>
          </reference>
          <reference field="12" count="1" selected="0">
            <x v="2"/>
          </reference>
        </references>
      </pivotArea>
    </format>
    <format dxfId="5946">
      <pivotArea collapsedLevelsAreSubtotals="1" fieldPosition="0">
        <references count="5">
          <reference field="0" count="1">
            <x v="51"/>
          </reference>
          <reference field="1" count="1" selected="0">
            <x v="0"/>
          </reference>
          <reference field="3" count="1" selected="0">
            <x v="532"/>
          </reference>
          <reference field="11" count="1" selected="0">
            <x v="25"/>
          </reference>
          <reference field="12" count="1" selected="0">
            <x v="2"/>
          </reference>
        </references>
      </pivotArea>
    </format>
    <format dxfId="5945">
      <pivotArea collapsedLevelsAreSubtotals="1" fieldPosition="0">
        <references count="4">
          <reference field="1" count="1" selected="0">
            <x v="0"/>
          </reference>
          <reference field="3" count="1" selected="0">
            <x v="532"/>
          </reference>
          <reference field="11" count="1">
            <x v="35"/>
          </reference>
          <reference field="12" count="1" selected="0">
            <x v="2"/>
          </reference>
        </references>
      </pivotArea>
    </format>
    <format dxfId="5944">
      <pivotArea collapsedLevelsAreSubtotals="1" fieldPosition="0">
        <references count="5">
          <reference field="0" count="1">
            <x v="52"/>
          </reference>
          <reference field="1" count="1" selected="0">
            <x v="0"/>
          </reference>
          <reference field="3" count="1" selected="0">
            <x v="532"/>
          </reference>
          <reference field="11" count="1" selected="0">
            <x v="35"/>
          </reference>
          <reference field="12" count="1" selected="0">
            <x v="2"/>
          </reference>
        </references>
      </pivotArea>
    </format>
    <format dxfId="5943">
      <pivotArea collapsedLevelsAreSubtotals="1" fieldPosition="0">
        <references count="3">
          <reference field="1" count="1" selected="0">
            <x v="0"/>
          </reference>
          <reference field="3" count="1">
            <x v="533"/>
          </reference>
          <reference field="12" count="1" selected="0">
            <x v="2"/>
          </reference>
        </references>
      </pivotArea>
    </format>
    <format dxfId="5942">
      <pivotArea collapsedLevelsAreSubtotals="1" fieldPosition="0">
        <references count="4">
          <reference field="1" count="1" selected="0">
            <x v="0"/>
          </reference>
          <reference field="3" count="1" selected="0">
            <x v="533"/>
          </reference>
          <reference field="11" count="1">
            <x v="25"/>
          </reference>
          <reference field="12" count="1" selected="0">
            <x v="2"/>
          </reference>
        </references>
      </pivotArea>
    </format>
    <format dxfId="5941">
      <pivotArea collapsedLevelsAreSubtotals="1" fieldPosition="0">
        <references count="5">
          <reference field="0" count="1">
            <x v="51"/>
          </reference>
          <reference field="1" count="1" selected="0">
            <x v="0"/>
          </reference>
          <reference field="3" count="1" selected="0">
            <x v="533"/>
          </reference>
          <reference field="11" count="1" selected="0">
            <x v="25"/>
          </reference>
          <reference field="12" count="1" selected="0">
            <x v="2"/>
          </reference>
        </references>
      </pivotArea>
    </format>
    <format dxfId="5940">
      <pivotArea collapsedLevelsAreSubtotals="1" fieldPosition="0">
        <references count="4">
          <reference field="1" count="1" selected="0">
            <x v="0"/>
          </reference>
          <reference field="3" count="1" selected="0">
            <x v="533"/>
          </reference>
          <reference field="11" count="1">
            <x v="35"/>
          </reference>
          <reference field="12" count="1" selected="0">
            <x v="2"/>
          </reference>
        </references>
      </pivotArea>
    </format>
    <format dxfId="5939">
      <pivotArea collapsedLevelsAreSubtotals="1" fieldPosition="0">
        <references count="5">
          <reference field="0" count="1">
            <x v="52"/>
          </reference>
          <reference field="1" count="1" selected="0">
            <x v="0"/>
          </reference>
          <reference field="3" count="1" selected="0">
            <x v="533"/>
          </reference>
          <reference field="11" count="1" selected="0">
            <x v="35"/>
          </reference>
          <reference field="12" count="1" selected="0">
            <x v="2"/>
          </reference>
        </references>
      </pivotArea>
    </format>
    <format dxfId="5938">
      <pivotArea collapsedLevelsAreSubtotals="1" fieldPosition="0">
        <references count="3">
          <reference field="1" count="1" selected="0">
            <x v="0"/>
          </reference>
          <reference field="3" count="1">
            <x v="534"/>
          </reference>
          <reference field="12" count="1" selected="0">
            <x v="2"/>
          </reference>
        </references>
      </pivotArea>
    </format>
    <format dxfId="5937">
      <pivotArea collapsedLevelsAreSubtotals="1" fieldPosition="0">
        <references count="4">
          <reference field="1" count="1" selected="0">
            <x v="0"/>
          </reference>
          <reference field="3" count="1" selected="0">
            <x v="534"/>
          </reference>
          <reference field="11" count="1">
            <x v="1"/>
          </reference>
          <reference field="12" count="1" selected="0">
            <x v="2"/>
          </reference>
        </references>
      </pivotArea>
    </format>
    <format dxfId="5936">
      <pivotArea collapsedLevelsAreSubtotals="1" fieldPosition="0">
        <references count="5">
          <reference field="0" count="1">
            <x v="41"/>
          </reference>
          <reference field="1" count="1" selected="0">
            <x v="0"/>
          </reference>
          <reference field="3" count="1" selected="0">
            <x v="534"/>
          </reference>
          <reference field="11" count="1" selected="0">
            <x v="1"/>
          </reference>
          <reference field="12" count="1" selected="0">
            <x v="2"/>
          </reference>
        </references>
      </pivotArea>
    </format>
    <format dxfId="5935">
      <pivotArea collapsedLevelsAreSubtotals="1" fieldPosition="0">
        <references count="3">
          <reference field="1" count="1" selected="0">
            <x v="0"/>
          </reference>
          <reference field="3" count="1">
            <x v="535"/>
          </reference>
          <reference field="12" count="1" selected="0">
            <x v="2"/>
          </reference>
        </references>
      </pivotArea>
    </format>
    <format dxfId="5934">
      <pivotArea collapsedLevelsAreSubtotals="1" fieldPosition="0">
        <references count="4">
          <reference field="1" count="1" selected="0">
            <x v="0"/>
          </reference>
          <reference field="3" count="1" selected="0">
            <x v="535"/>
          </reference>
          <reference field="11" count="1">
            <x v="1"/>
          </reference>
          <reference field="12" count="1" selected="0">
            <x v="2"/>
          </reference>
        </references>
      </pivotArea>
    </format>
    <format dxfId="5933">
      <pivotArea collapsedLevelsAreSubtotals="1" fieldPosition="0">
        <references count="5">
          <reference field="0" count="1">
            <x v="41"/>
          </reference>
          <reference field="1" count="1" selected="0">
            <x v="0"/>
          </reference>
          <reference field="3" count="1" selected="0">
            <x v="535"/>
          </reference>
          <reference field="11" count="1" selected="0">
            <x v="1"/>
          </reference>
          <reference field="12" count="1" selected="0">
            <x v="2"/>
          </reference>
        </references>
      </pivotArea>
    </format>
    <format dxfId="5932">
      <pivotArea collapsedLevelsAreSubtotals="1" fieldPosition="0">
        <references count="4">
          <reference field="1" count="1" selected="0">
            <x v="0"/>
          </reference>
          <reference field="3" count="1" selected="0">
            <x v="535"/>
          </reference>
          <reference field="11" count="1">
            <x v="16"/>
          </reference>
          <reference field="12" count="1" selected="0">
            <x v="2"/>
          </reference>
        </references>
      </pivotArea>
    </format>
    <format dxfId="5931">
      <pivotArea collapsedLevelsAreSubtotals="1" fieldPosition="0">
        <references count="5">
          <reference field="0" count="1">
            <x v="14"/>
          </reference>
          <reference field="1" count="1" selected="0">
            <x v="0"/>
          </reference>
          <reference field="3" count="1" selected="0">
            <x v="535"/>
          </reference>
          <reference field="11" count="1" selected="0">
            <x v="16"/>
          </reference>
          <reference field="12" count="1" selected="0">
            <x v="2"/>
          </reference>
        </references>
      </pivotArea>
    </format>
    <format dxfId="5930">
      <pivotArea collapsedLevelsAreSubtotals="1" fieldPosition="0">
        <references count="3">
          <reference field="1" count="1" selected="0">
            <x v="0"/>
          </reference>
          <reference field="3" count="1">
            <x v="536"/>
          </reference>
          <reference field="12" count="1" selected="0">
            <x v="2"/>
          </reference>
        </references>
      </pivotArea>
    </format>
    <format dxfId="5929">
      <pivotArea collapsedLevelsAreSubtotals="1" fieldPosition="0">
        <references count="4">
          <reference field="1" count="1" selected="0">
            <x v="0"/>
          </reference>
          <reference field="3" count="1" selected="0">
            <x v="536"/>
          </reference>
          <reference field="11" count="1">
            <x v="1"/>
          </reference>
          <reference field="12" count="1" selected="0">
            <x v="2"/>
          </reference>
        </references>
      </pivotArea>
    </format>
    <format dxfId="5928">
      <pivotArea collapsedLevelsAreSubtotals="1" fieldPosition="0">
        <references count="5">
          <reference field="0" count="1">
            <x v="41"/>
          </reference>
          <reference field="1" count="1" selected="0">
            <x v="0"/>
          </reference>
          <reference field="3" count="1" selected="0">
            <x v="536"/>
          </reference>
          <reference field="11" count="1" selected="0">
            <x v="1"/>
          </reference>
          <reference field="12" count="1" selected="0">
            <x v="2"/>
          </reference>
        </references>
      </pivotArea>
    </format>
    <format dxfId="5927">
      <pivotArea collapsedLevelsAreSubtotals="1" fieldPosition="0">
        <references count="4">
          <reference field="1" count="1" selected="0">
            <x v="0"/>
          </reference>
          <reference field="3" count="1" selected="0">
            <x v="536"/>
          </reference>
          <reference field="11" count="1">
            <x v="16"/>
          </reference>
          <reference field="12" count="1" selected="0">
            <x v="2"/>
          </reference>
        </references>
      </pivotArea>
    </format>
    <format dxfId="5926">
      <pivotArea collapsedLevelsAreSubtotals="1" fieldPosition="0">
        <references count="5">
          <reference field="0" count="1">
            <x v="14"/>
          </reference>
          <reference field="1" count="1" selected="0">
            <x v="0"/>
          </reference>
          <reference field="3" count="1" selected="0">
            <x v="536"/>
          </reference>
          <reference field="11" count="1" selected="0">
            <x v="16"/>
          </reference>
          <reference field="12" count="1" selected="0">
            <x v="2"/>
          </reference>
        </references>
      </pivotArea>
    </format>
    <format dxfId="5925">
      <pivotArea collapsedLevelsAreSubtotals="1" fieldPosition="0">
        <references count="3">
          <reference field="1" count="1" selected="0">
            <x v="0"/>
          </reference>
          <reference field="3" count="1">
            <x v="539"/>
          </reference>
          <reference field="12" count="1" selected="0">
            <x v="2"/>
          </reference>
        </references>
      </pivotArea>
    </format>
    <format dxfId="5924">
      <pivotArea collapsedLevelsAreSubtotals="1" fieldPosition="0">
        <references count="4">
          <reference field="1" count="1" selected="0">
            <x v="0"/>
          </reference>
          <reference field="3" count="1" selected="0">
            <x v="539"/>
          </reference>
          <reference field="11" count="1">
            <x v="1"/>
          </reference>
          <reference field="12" count="1" selected="0">
            <x v="2"/>
          </reference>
        </references>
      </pivotArea>
    </format>
    <format dxfId="5923">
      <pivotArea collapsedLevelsAreSubtotals="1" fieldPosition="0">
        <references count="5">
          <reference field="0" count="1">
            <x v="41"/>
          </reference>
          <reference field="1" count="1" selected="0">
            <x v="0"/>
          </reference>
          <reference field="3" count="1" selected="0">
            <x v="539"/>
          </reference>
          <reference field="11" count="1" selected="0">
            <x v="1"/>
          </reference>
          <reference field="12" count="1" selected="0">
            <x v="2"/>
          </reference>
        </references>
      </pivotArea>
    </format>
    <format dxfId="5922">
      <pivotArea collapsedLevelsAreSubtotals="1" fieldPosition="0">
        <references count="4">
          <reference field="1" count="1" selected="0">
            <x v="0"/>
          </reference>
          <reference field="3" count="1" selected="0">
            <x v="539"/>
          </reference>
          <reference field="11" count="1">
            <x v="16"/>
          </reference>
          <reference field="12" count="1" selected="0">
            <x v="2"/>
          </reference>
        </references>
      </pivotArea>
    </format>
    <format dxfId="5921">
      <pivotArea collapsedLevelsAreSubtotals="1" fieldPosition="0">
        <references count="5">
          <reference field="0" count="1">
            <x v="14"/>
          </reference>
          <reference field="1" count="1" selected="0">
            <x v="0"/>
          </reference>
          <reference field="3" count="1" selected="0">
            <x v="539"/>
          </reference>
          <reference field="11" count="1" selected="0">
            <x v="16"/>
          </reference>
          <reference field="12" count="1" selected="0">
            <x v="2"/>
          </reference>
        </references>
      </pivotArea>
    </format>
    <format dxfId="5920">
      <pivotArea collapsedLevelsAreSubtotals="1" fieldPosition="0">
        <references count="3">
          <reference field="1" count="1" selected="0">
            <x v="0"/>
          </reference>
          <reference field="3" count="1">
            <x v="543"/>
          </reference>
          <reference field="12" count="1" selected="0">
            <x v="2"/>
          </reference>
        </references>
      </pivotArea>
    </format>
    <format dxfId="5919">
      <pivotArea collapsedLevelsAreSubtotals="1" fieldPosition="0">
        <references count="4">
          <reference field="1" count="1" selected="0">
            <x v="0"/>
          </reference>
          <reference field="3" count="1" selected="0">
            <x v="543"/>
          </reference>
          <reference field="11" count="1">
            <x v="25"/>
          </reference>
          <reference field="12" count="1" selected="0">
            <x v="2"/>
          </reference>
        </references>
      </pivotArea>
    </format>
    <format dxfId="5918">
      <pivotArea collapsedLevelsAreSubtotals="1" fieldPosition="0">
        <references count="5">
          <reference field="0" count="1">
            <x v="51"/>
          </reference>
          <reference field="1" count="1" selected="0">
            <x v="0"/>
          </reference>
          <reference field="3" count="1" selected="0">
            <x v="543"/>
          </reference>
          <reference field="11" count="1" selected="0">
            <x v="25"/>
          </reference>
          <reference field="12" count="1" selected="0">
            <x v="2"/>
          </reference>
        </references>
      </pivotArea>
    </format>
    <format dxfId="5917">
      <pivotArea collapsedLevelsAreSubtotals="1" fieldPosition="0">
        <references count="4">
          <reference field="1" count="1" selected="0">
            <x v="0"/>
          </reference>
          <reference field="3" count="1" selected="0">
            <x v="543"/>
          </reference>
          <reference field="11" count="1">
            <x v="35"/>
          </reference>
          <reference field="12" count="1" selected="0">
            <x v="2"/>
          </reference>
        </references>
      </pivotArea>
    </format>
    <format dxfId="5916">
      <pivotArea collapsedLevelsAreSubtotals="1" fieldPosition="0">
        <references count="5">
          <reference field="0" count="1">
            <x v="52"/>
          </reference>
          <reference field="1" count="1" selected="0">
            <x v="0"/>
          </reference>
          <reference field="3" count="1" selected="0">
            <x v="543"/>
          </reference>
          <reference field="11" count="1" selected="0">
            <x v="35"/>
          </reference>
          <reference field="12" count="1" selected="0">
            <x v="2"/>
          </reference>
        </references>
      </pivotArea>
    </format>
    <format dxfId="5915">
      <pivotArea collapsedLevelsAreSubtotals="1" fieldPosition="0">
        <references count="3">
          <reference field="1" count="1" selected="0">
            <x v="0"/>
          </reference>
          <reference field="3" count="1">
            <x v="544"/>
          </reference>
          <reference field="12" count="1" selected="0">
            <x v="2"/>
          </reference>
        </references>
      </pivotArea>
    </format>
    <format dxfId="5914">
      <pivotArea collapsedLevelsAreSubtotals="1" fieldPosition="0">
        <references count="4">
          <reference field="1" count="1" selected="0">
            <x v="0"/>
          </reference>
          <reference field="3" count="1" selected="0">
            <x v="544"/>
          </reference>
          <reference field="11" count="1">
            <x v="1"/>
          </reference>
          <reference field="12" count="1" selected="0">
            <x v="2"/>
          </reference>
        </references>
      </pivotArea>
    </format>
    <format dxfId="5913">
      <pivotArea collapsedLevelsAreSubtotals="1" fieldPosition="0">
        <references count="5">
          <reference field="0" count="1">
            <x v="41"/>
          </reference>
          <reference field="1" count="1" selected="0">
            <x v="0"/>
          </reference>
          <reference field="3" count="1" selected="0">
            <x v="544"/>
          </reference>
          <reference field="11" count="1" selected="0">
            <x v="1"/>
          </reference>
          <reference field="12" count="1" selected="0">
            <x v="2"/>
          </reference>
        </references>
      </pivotArea>
    </format>
    <format dxfId="5912">
      <pivotArea collapsedLevelsAreSubtotals="1" fieldPosition="0">
        <references count="4">
          <reference field="1" count="1" selected="0">
            <x v="0"/>
          </reference>
          <reference field="3" count="1" selected="0">
            <x v="544"/>
          </reference>
          <reference field="11" count="1">
            <x v="16"/>
          </reference>
          <reference field="12" count="1" selected="0">
            <x v="2"/>
          </reference>
        </references>
      </pivotArea>
    </format>
    <format dxfId="5911">
      <pivotArea collapsedLevelsAreSubtotals="1" fieldPosition="0">
        <references count="5">
          <reference field="0" count="1">
            <x v="14"/>
          </reference>
          <reference field="1" count="1" selected="0">
            <x v="0"/>
          </reference>
          <reference field="3" count="1" selected="0">
            <x v="544"/>
          </reference>
          <reference field="11" count="1" selected="0">
            <x v="16"/>
          </reference>
          <reference field="12" count="1" selected="0">
            <x v="2"/>
          </reference>
        </references>
      </pivotArea>
    </format>
    <format dxfId="5910">
      <pivotArea collapsedLevelsAreSubtotals="1" fieldPosition="0">
        <references count="3">
          <reference field="1" count="1" selected="0">
            <x v="0"/>
          </reference>
          <reference field="3" count="1">
            <x v="547"/>
          </reference>
          <reference field="12" count="1" selected="0">
            <x v="2"/>
          </reference>
        </references>
      </pivotArea>
    </format>
    <format dxfId="5909">
      <pivotArea collapsedLevelsAreSubtotals="1" fieldPosition="0">
        <references count="4">
          <reference field="1" count="1" selected="0">
            <x v="0"/>
          </reference>
          <reference field="3" count="1" selected="0">
            <x v="547"/>
          </reference>
          <reference field="11" count="1">
            <x v="1"/>
          </reference>
          <reference field="12" count="1" selected="0">
            <x v="2"/>
          </reference>
        </references>
      </pivotArea>
    </format>
    <format dxfId="5908">
      <pivotArea collapsedLevelsAreSubtotals="1" fieldPosition="0">
        <references count="5">
          <reference field="0" count="1">
            <x v="41"/>
          </reference>
          <reference field="1" count="1" selected="0">
            <x v="0"/>
          </reference>
          <reference field="3" count="1" selected="0">
            <x v="547"/>
          </reference>
          <reference field="11" count="1" selected="0">
            <x v="1"/>
          </reference>
          <reference field="12" count="1" selected="0">
            <x v="2"/>
          </reference>
        </references>
      </pivotArea>
    </format>
    <format dxfId="5907">
      <pivotArea collapsedLevelsAreSubtotals="1" fieldPosition="0">
        <references count="4">
          <reference field="1" count="1" selected="0">
            <x v="0"/>
          </reference>
          <reference field="3" count="1" selected="0">
            <x v="547"/>
          </reference>
          <reference field="11" count="1">
            <x v="16"/>
          </reference>
          <reference field="12" count="1" selected="0">
            <x v="2"/>
          </reference>
        </references>
      </pivotArea>
    </format>
    <format dxfId="5906">
      <pivotArea collapsedLevelsAreSubtotals="1" fieldPosition="0">
        <references count="5">
          <reference field="0" count="1">
            <x v="14"/>
          </reference>
          <reference field="1" count="1" selected="0">
            <x v="0"/>
          </reference>
          <reference field="3" count="1" selected="0">
            <x v="547"/>
          </reference>
          <reference field="11" count="1" selected="0">
            <x v="16"/>
          </reference>
          <reference field="12" count="1" selected="0">
            <x v="2"/>
          </reference>
        </references>
      </pivotArea>
    </format>
    <format dxfId="5905">
      <pivotArea collapsedLevelsAreSubtotals="1" fieldPosition="0">
        <references count="3">
          <reference field="1" count="1" selected="0">
            <x v="0"/>
          </reference>
          <reference field="3" count="1">
            <x v="554"/>
          </reference>
          <reference field="12" count="1" selected="0">
            <x v="2"/>
          </reference>
        </references>
      </pivotArea>
    </format>
    <format dxfId="5904">
      <pivotArea collapsedLevelsAreSubtotals="1" fieldPosition="0">
        <references count="4">
          <reference field="1" count="1" selected="0">
            <x v="0"/>
          </reference>
          <reference field="3" count="1" selected="0">
            <x v="554"/>
          </reference>
          <reference field="11" count="1">
            <x v="1"/>
          </reference>
          <reference field="12" count="1" selected="0">
            <x v="2"/>
          </reference>
        </references>
      </pivotArea>
    </format>
    <format dxfId="5903">
      <pivotArea collapsedLevelsAreSubtotals="1" fieldPosition="0">
        <references count="5">
          <reference field="0" count="1">
            <x v="41"/>
          </reference>
          <reference field="1" count="1" selected="0">
            <x v="0"/>
          </reference>
          <reference field="3" count="1" selected="0">
            <x v="554"/>
          </reference>
          <reference field="11" count="1" selected="0">
            <x v="1"/>
          </reference>
          <reference field="12" count="1" selected="0">
            <x v="2"/>
          </reference>
        </references>
      </pivotArea>
    </format>
    <format dxfId="5902">
      <pivotArea collapsedLevelsAreSubtotals="1" fieldPosition="0">
        <references count="4">
          <reference field="1" count="1" selected="0">
            <x v="0"/>
          </reference>
          <reference field="3" count="1" selected="0">
            <x v="554"/>
          </reference>
          <reference field="11" count="1">
            <x v="16"/>
          </reference>
          <reference field="12" count="1" selected="0">
            <x v="2"/>
          </reference>
        </references>
      </pivotArea>
    </format>
    <format dxfId="5901">
      <pivotArea collapsedLevelsAreSubtotals="1" fieldPosition="0">
        <references count="5">
          <reference field="0" count="1">
            <x v="14"/>
          </reference>
          <reference field="1" count="1" selected="0">
            <x v="0"/>
          </reference>
          <reference field="3" count="1" selected="0">
            <x v="554"/>
          </reference>
          <reference field="11" count="1" selected="0">
            <x v="16"/>
          </reference>
          <reference field="12" count="1" selected="0">
            <x v="2"/>
          </reference>
        </references>
      </pivotArea>
    </format>
    <format dxfId="5900">
      <pivotArea collapsedLevelsAreSubtotals="1" fieldPosition="0">
        <references count="3">
          <reference field="1" count="1" selected="0">
            <x v="0"/>
          </reference>
          <reference field="3" count="1">
            <x v="558"/>
          </reference>
          <reference field="12" count="1" selected="0">
            <x v="2"/>
          </reference>
        </references>
      </pivotArea>
    </format>
    <format dxfId="5899">
      <pivotArea collapsedLevelsAreSubtotals="1" fieldPosition="0">
        <references count="4">
          <reference field="1" count="1" selected="0">
            <x v="0"/>
          </reference>
          <reference field="3" count="1" selected="0">
            <x v="558"/>
          </reference>
          <reference field="11" count="1">
            <x v="4"/>
          </reference>
          <reference field="12" count="1" selected="0">
            <x v="2"/>
          </reference>
        </references>
      </pivotArea>
    </format>
    <format dxfId="5898">
      <pivotArea collapsedLevelsAreSubtotals="1" fieldPosition="0">
        <references count="5">
          <reference field="0" count="1">
            <x v="74"/>
          </reference>
          <reference field="1" count="1" selected="0">
            <x v="0"/>
          </reference>
          <reference field="3" count="1" selected="0">
            <x v="558"/>
          </reference>
          <reference field="11" count="1" selected="0">
            <x v="4"/>
          </reference>
          <reference field="12" count="1" selected="0">
            <x v="2"/>
          </reference>
        </references>
      </pivotArea>
    </format>
    <format dxfId="5897">
      <pivotArea collapsedLevelsAreSubtotals="1" fieldPosition="0">
        <references count="4">
          <reference field="1" count="1" selected="0">
            <x v="0"/>
          </reference>
          <reference field="3" count="1" selected="0">
            <x v="558"/>
          </reference>
          <reference field="11" count="1">
            <x v="25"/>
          </reference>
          <reference field="12" count="1" selected="0">
            <x v="2"/>
          </reference>
        </references>
      </pivotArea>
    </format>
    <format dxfId="5896">
      <pivotArea collapsedLevelsAreSubtotals="1" fieldPosition="0">
        <references count="5">
          <reference field="0" count="3">
            <x v="22"/>
            <x v="49"/>
            <x v="51"/>
          </reference>
          <reference field="1" count="1" selected="0">
            <x v="0"/>
          </reference>
          <reference field="3" count="1" selected="0">
            <x v="558"/>
          </reference>
          <reference field="11" count="1" selected="0">
            <x v="25"/>
          </reference>
          <reference field="12" count="1" selected="0">
            <x v="2"/>
          </reference>
        </references>
      </pivotArea>
    </format>
    <format dxfId="5895">
      <pivotArea collapsedLevelsAreSubtotals="1" fieldPosition="0">
        <references count="4">
          <reference field="1" count="1" selected="0">
            <x v="0"/>
          </reference>
          <reference field="3" count="1" selected="0">
            <x v="558"/>
          </reference>
          <reference field="11" count="1">
            <x v="35"/>
          </reference>
          <reference field="12" count="1" selected="0">
            <x v="2"/>
          </reference>
        </references>
      </pivotArea>
    </format>
    <format dxfId="5894">
      <pivotArea collapsedLevelsAreSubtotals="1" fieldPosition="0">
        <references count="5">
          <reference field="0" count="1">
            <x v="52"/>
          </reference>
          <reference field="1" count="1" selected="0">
            <x v="0"/>
          </reference>
          <reference field="3" count="1" selected="0">
            <x v="558"/>
          </reference>
          <reference field="11" count="1" selected="0">
            <x v="35"/>
          </reference>
          <reference field="12" count="1" selected="0">
            <x v="2"/>
          </reference>
        </references>
      </pivotArea>
    </format>
    <format dxfId="5893">
      <pivotArea collapsedLevelsAreSubtotals="1" fieldPosition="0">
        <references count="3">
          <reference field="1" count="1" selected="0">
            <x v="0"/>
          </reference>
          <reference field="3" count="1">
            <x v="561"/>
          </reference>
          <reference field="12" count="1" selected="0">
            <x v="2"/>
          </reference>
        </references>
      </pivotArea>
    </format>
    <format dxfId="5892">
      <pivotArea collapsedLevelsAreSubtotals="1" fieldPosition="0">
        <references count="4">
          <reference field="1" count="1" selected="0">
            <x v="0"/>
          </reference>
          <reference field="3" count="1" selected="0">
            <x v="561"/>
          </reference>
          <reference field="11" count="1">
            <x v="4"/>
          </reference>
          <reference field="12" count="1" selected="0">
            <x v="2"/>
          </reference>
        </references>
      </pivotArea>
    </format>
    <format dxfId="5891">
      <pivotArea collapsedLevelsAreSubtotals="1" fieldPosition="0">
        <references count="5">
          <reference field="0" count="1">
            <x v="72"/>
          </reference>
          <reference field="1" count="1" selected="0">
            <x v="0"/>
          </reference>
          <reference field="3" count="1" selected="0">
            <x v="561"/>
          </reference>
          <reference field="11" count="1" selected="0">
            <x v="4"/>
          </reference>
          <reference field="12" count="1" selected="0">
            <x v="2"/>
          </reference>
        </references>
      </pivotArea>
    </format>
    <format dxfId="5890">
      <pivotArea collapsedLevelsAreSubtotals="1" fieldPosition="0">
        <references count="4">
          <reference field="1" count="1" selected="0">
            <x v="0"/>
          </reference>
          <reference field="3" count="1" selected="0">
            <x v="561"/>
          </reference>
          <reference field="11" count="1">
            <x v="25"/>
          </reference>
          <reference field="12" count="1" selected="0">
            <x v="2"/>
          </reference>
        </references>
      </pivotArea>
    </format>
    <format dxfId="5889">
      <pivotArea collapsedLevelsAreSubtotals="1" fieldPosition="0">
        <references count="5">
          <reference field="0" count="1">
            <x v="51"/>
          </reference>
          <reference field="1" count="1" selected="0">
            <x v="0"/>
          </reference>
          <reference field="3" count="1" selected="0">
            <x v="561"/>
          </reference>
          <reference field="11" count="1" selected="0">
            <x v="25"/>
          </reference>
          <reference field="12" count="1" selected="0">
            <x v="2"/>
          </reference>
        </references>
      </pivotArea>
    </format>
    <format dxfId="5888">
      <pivotArea collapsedLevelsAreSubtotals="1" fieldPosition="0">
        <references count="3">
          <reference field="1" count="1" selected="0">
            <x v="0"/>
          </reference>
          <reference field="3" count="1">
            <x v="566"/>
          </reference>
          <reference field="12" count="1" selected="0">
            <x v="2"/>
          </reference>
        </references>
      </pivotArea>
    </format>
    <format dxfId="5887">
      <pivotArea collapsedLevelsAreSubtotals="1" fieldPosition="0">
        <references count="4">
          <reference field="1" count="1" selected="0">
            <x v="0"/>
          </reference>
          <reference field="3" count="1" selected="0">
            <x v="566"/>
          </reference>
          <reference field="11" count="1">
            <x v="25"/>
          </reference>
          <reference field="12" count="1" selected="0">
            <x v="2"/>
          </reference>
        </references>
      </pivotArea>
    </format>
    <format dxfId="5886">
      <pivotArea collapsedLevelsAreSubtotals="1" fieldPosition="0">
        <references count="5">
          <reference field="0" count="1">
            <x v="51"/>
          </reference>
          <reference field="1" count="1" selected="0">
            <x v="0"/>
          </reference>
          <reference field="3" count="1" selected="0">
            <x v="566"/>
          </reference>
          <reference field="11" count="1" selected="0">
            <x v="25"/>
          </reference>
          <reference field="12" count="1" selected="0">
            <x v="2"/>
          </reference>
        </references>
      </pivotArea>
    </format>
    <format dxfId="5885">
      <pivotArea collapsedLevelsAreSubtotals="1" fieldPosition="0">
        <references count="4">
          <reference field="1" count="1" selected="0">
            <x v="0"/>
          </reference>
          <reference field="3" count="1" selected="0">
            <x v="566"/>
          </reference>
          <reference field="11" count="1">
            <x v="35"/>
          </reference>
          <reference field="12" count="1" selected="0">
            <x v="2"/>
          </reference>
        </references>
      </pivotArea>
    </format>
    <format dxfId="5884">
      <pivotArea collapsedLevelsAreSubtotals="1" fieldPosition="0">
        <references count="5">
          <reference field="0" count="1">
            <x v="52"/>
          </reference>
          <reference field="1" count="1" selected="0">
            <x v="0"/>
          </reference>
          <reference field="3" count="1" selected="0">
            <x v="566"/>
          </reference>
          <reference field="11" count="1" selected="0">
            <x v="35"/>
          </reference>
          <reference field="12" count="1" selected="0">
            <x v="2"/>
          </reference>
        </references>
      </pivotArea>
    </format>
    <format dxfId="5883">
      <pivotArea collapsedLevelsAreSubtotals="1" fieldPosition="0">
        <references count="3">
          <reference field="1" count="1" selected="0">
            <x v="0"/>
          </reference>
          <reference field="3" count="1">
            <x v="577"/>
          </reference>
          <reference field="12" count="1" selected="0">
            <x v="2"/>
          </reference>
        </references>
      </pivotArea>
    </format>
    <format dxfId="5882">
      <pivotArea collapsedLevelsAreSubtotals="1" fieldPosition="0">
        <references count="4">
          <reference field="1" count="1" selected="0">
            <x v="0"/>
          </reference>
          <reference field="3" count="1" selected="0">
            <x v="577"/>
          </reference>
          <reference field="11" count="1">
            <x v="1"/>
          </reference>
          <reference field="12" count="1" selected="0">
            <x v="2"/>
          </reference>
        </references>
      </pivotArea>
    </format>
    <format dxfId="5881">
      <pivotArea collapsedLevelsAreSubtotals="1" fieldPosition="0">
        <references count="5">
          <reference field="0" count="1">
            <x v="41"/>
          </reference>
          <reference field="1" count="1" selected="0">
            <x v="0"/>
          </reference>
          <reference field="3" count="1" selected="0">
            <x v="577"/>
          </reference>
          <reference field="11" count="1" selected="0">
            <x v="1"/>
          </reference>
          <reference field="12" count="1" selected="0">
            <x v="2"/>
          </reference>
        </references>
      </pivotArea>
    </format>
    <format dxfId="5880">
      <pivotArea collapsedLevelsAreSubtotals="1" fieldPosition="0">
        <references count="4">
          <reference field="1" count="1" selected="0">
            <x v="0"/>
          </reference>
          <reference field="3" count="1" selected="0">
            <x v="577"/>
          </reference>
          <reference field="11" count="1">
            <x v="16"/>
          </reference>
          <reference field="12" count="1" selected="0">
            <x v="2"/>
          </reference>
        </references>
      </pivotArea>
    </format>
    <format dxfId="5879">
      <pivotArea collapsedLevelsAreSubtotals="1" fieldPosition="0">
        <references count="5">
          <reference field="0" count="1">
            <x v="14"/>
          </reference>
          <reference field="1" count="1" selected="0">
            <x v="0"/>
          </reference>
          <reference field="3" count="1" selected="0">
            <x v="577"/>
          </reference>
          <reference field="11" count="1" selected="0">
            <x v="16"/>
          </reference>
          <reference field="12" count="1" selected="0">
            <x v="2"/>
          </reference>
        </references>
      </pivotArea>
    </format>
    <format dxfId="5878">
      <pivotArea collapsedLevelsAreSubtotals="1" fieldPosition="0">
        <references count="3">
          <reference field="1" count="1" selected="0">
            <x v="0"/>
          </reference>
          <reference field="3" count="1">
            <x v="583"/>
          </reference>
          <reference field="12" count="1" selected="0">
            <x v="2"/>
          </reference>
        </references>
      </pivotArea>
    </format>
    <format dxfId="5877">
      <pivotArea collapsedLevelsAreSubtotals="1" fieldPosition="0">
        <references count="4">
          <reference field="1" count="1" selected="0">
            <x v="0"/>
          </reference>
          <reference field="3" count="1" selected="0">
            <x v="583"/>
          </reference>
          <reference field="11" count="1">
            <x v="25"/>
          </reference>
          <reference field="12" count="1" selected="0">
            <x v="2"/>
          </reference>
        </references>
      </pivotArea>
    </format>
    <format dxfId="5876">
      <pivotArea collapsedLevelsAreSubtotals="1" fieldPosition="0">
        <references count="5">
          <reference field="0" count="1">
            <x v="67"/>
          </reference>
          <reference field="1" count="1" selected="0">
            <x v="0"/>
          </reference>
          <reference field="3" count="1" selected="0">
            <x v="583"/>
          </reference>
          <reference field="11" count="1" selected="0">
            <x v="25"/>
          </reference>
          <reference field="12" count="1" selected="0">
            <x v="2"/>
          </reference>
        </references>
      </pivotArea>
    </format>
    <format dxfId="5875">
      <pivotArea collapsedLevelsAreSubtotals="1" fieldPosition="0">
        <references count="3">
          <reference field="1" count="1" selected="0">
            <x v="0"/>
          </reference>
          <reference field="3" count="1">
            <x v="587"/>
          </reference>
          <reference field="12" count="1" selected="0">
            <x v="2"/>
          </reference>
        </references>
      </pivotArea>
    </format>
    <format dxfId="5874">
      <pivotArea collapsedLevelsAreSubtotals="1" fieldPosition="0">
        <references count="4">
          <reference field="1" count="1" selected="0">
            <x v="0"/>
          </reference>
          <reference field="3" count="1" selected="0">
            <x v="587"/>
          </reference>
          <reference field="11" count="1">
            <x v="4"/>
          </reference>
          <reference field="12" count="1" selected="0">
            <x v="2"/>
          </reference>
        </references>
      </pivotArea>
    </format>
    <format dxfId="5873">
      <pivotArea collapsedLevelsAreSubtotals="1" fieldPosition="0">
        <references count="5">
          <reference field="0" count="1">
            <x v="72"/>
          </reference>
          <reference field="1" count="1" selected="0">
            <x v="0"/>
          </reference>
          <reference field="3" count="1" selected="0">
            <x v="587"/>
          </reference>
          <reference field="11" count="1" selected="0">
            <x v="4"/>
          </reference>
          <reference field="12" count="1" selected="0">
            <x v="2"/>
          </reference>
        </references>
      </pivotArea>
    </format>
    <format dxfId="5872">
      <pivotArea collapsedLevelsAreSubtotals="1" fieldPosition="0">
        <references count="3">
          <reference field="1" count="1" selected="0">
            <x v="0"/>
          </reference>
          <reference field="3" count="1">
            <x v="589"/>
          </reference>
          <reference field="12" count="1" selected="0">
            <x v="2"/>
          </reference>
        </references>
      </pivotArea>
    </format>
    <format dxfId="5871">
      <pivotArea collapsedLevelsAreSubtotals="1" fieldPosition="0">
        <references count="4">
          <reference field="1" count="1" selected="0">
            <x v="0"/>
          </reference>
          <reference field="3" count="1" selected="0">
            <x v="589"/>
          </reference>
          <reference field="11" count="1">
            <x v="1"/>
          </reference>
          <reference field="12" count="1" selected="0">
            <x v="2"/>
          </reference>
        </references>
      </pivotArea>
    </format>
    <format dxfId="5870">
      <pivotArea collapsedLevelsAreSubtotals="1" fieldPosition="0">
        <references count="5">
          <reference field="0" count="1">
            <x v="41"/>
          </reference>
          <reference field="1" count="1" selected="0">
            <x v="0"/>
          </reference>
          <reference field="3" count="1" selected="0">
            <x v="589"/>
          </reference>
          <reference field="11" count="1" selected="0">
            <x v="1"/>
          </reference>
          <reference field="12" count="1" selected="0">
            <x v="2"/>
          </reference>
        </references>
      </pivotArea>
    </format>
    <format dxfId="5869">
      <pivotArea collapsedLevelsAreSubtotals="1" fieldPosition="0">
        <references count="3">
          <reference field="1" count="1" selected="0">
            <x v="0"/>
          </reference>
          <reference field="3" count="1">
            <x v="591"/>
          </reference>
          <reference field="12" count="1" selected="0">
            <x v="2"/>
          </reference>
        </references>
      </pivotArea>
    </format>
    <format dxfId="5868">
      <pivotArea collapsedLevelsAreSubtotals="1" fieldPosition="0">
        <references count="4">
          <reference field="1" count="1" selected="0">
            <x v="0"/>
          </reference>
          <reference field="3" count="1" selected="0">
            <x v="591"/>
          </reference>
          <reference field="11" count="1">
            <x v="1"/>
          </reference>
          <reference field="12" count="1" selected="0">
            <x v="2"/>
          </reference>
        </references>
      </pivotArea>
    </format>
    <format dxfId="5867">
      <pivotArea collapsedLevelsAreSubtotals="1" fieldPosition="0">
        <references count="5">
          <reference field="0" count="1">
            <x v="41"/>
          </reference>
          <reference field="1" count="1" selected="0">
            <x v="0"/>
          </reference>
          <reference field="3" count="1" selected="0">
            <x v="591"/>
          </reference>
          <reference field="11" count="1" selected="0">
            <x v="1"/>
          </reference>
          <reference field="12" count="1" selected="0">
            <x v="2"/>
          </reference>
        </references>
      </pivotArea>
    </format>
    <format dxfId="5866">
      <pivotArea collapsedLevelsAreSubtotals="1" fieldPosition="0">
        <references count="4">
          <reference field="1" count="1" selected="0">
            <x v="0"/>
          </reference>
          <reference field="3" count="1" selected="0">
            <x v="591"/>
          </reference>
          <reference field="11" count="1">
            <x v="16"/>
          </reference>
          <reference field="12" count="1" selected="0">
            <x v="2"/>
          </reference>
        </references>
      </pivotArea>
    </format>
    <format dxfId="5865">
      <pivotArea collapsedLevelsAreSubtotals="1" fieldPosition="0">
        <references count="5">
          <reference field="0" count="1">
            <x v="14"/>
          </reference>
          <reference field="1" count="1" selected="0">
            <x v="0"/>
          </reference>
          <reference field="3" count="1" selected="0">
            <x v="591"/>
          </reference>
          <reference field="11" count="1" selected="0">
            <x v="16"/>
          </reference>
          <reference field="12" count="1" selected="0">
            <x v="2"/>
          </reference>
        </references>
      </pivotArea>
    </format>
    <format dxfId="5864">
      <pivotArea collapsedLevelsAreSubtotals="1" fieldPosition="0">
        <references count="3">
          <reference field="1" count="1" selected="0">
            <x v="0"/>
          </reference>
          <reference field="3" count="1">
            <x v="592"/>
          </reference>
          <reference field="12" count="1" selected="0">
            <x v="2"/>
          </reference>
        </references>
      </pivotArea>
    </format>
    <format dxfId="5863">
      <pivotArea collapsedLevelsAreSubtotals="1" fieldPosition="0">
        <references count="4">
          <reference field="1" count="1" selected="0">
            <x v="0"/>
          </reference>
          <reference field="3" count="1" selected="0">
            <x v="592"/>
          </reference>
          <reference field="11" count="1">
            <x v="1"/>
          </reference>
          <reference field="12" count="1" selected="0">
            <x v="2"/>
          </reference>
        </references>
      </pivotArea>
    </format>
    <format dxfId="5862">
      <pivotArea collapsedLevelsAreSubtotals="1" fieldPosition="0">
        <references count="5">
          <reference field="0" count="1">
            <x v="41"/>
          </reference>
          <reference field="1" count="1" selected="0">
            <x v="0"/>
          </reference>
          <reference field="3" count="1" selected="0">
            <x v="592"/>
          </reference>
          <reference field="11" count="1" selected="0">
            <x v="1"/>
          </reference>
          <reference field="12" count="1" selected="0">
            <x v="2"/>
          </reference>
        </references>
      </pivotArea>
    </format>
    <format dxfId="5861">
      <pivotArea collapsedLevelsAreSubtotals="1" fieldPosition="0">
        <references count="4">
          <reference field="1" count="1" selected="0">
            <x v="0"/>
          </reference>
          <reference field="3" count="1" selected="0">
            <x v="592"/>
          </reference>
          <reference field="11" count="1">
            <x v="25"/>
          </reference>
          <reference field="12" count="1" selected="0">
            <x v="2"/>
          </reference>
        </references>
      </pivotArea>
    </format>
    <format dxfId="5860">
      <pivotArea collapsedLevelsAreSubtotals="1" fieldPosition="0">
        <references count="5">
          <reference field="0" count="1">
            <x v="51"/>
          </reference>
          <reference field="1" count="1" selected="0">
            <x v="0"/>
          </reference>
          <reference field="3" count="1" selected="0">
            <x v="592"/>
          </reference>
          <reference field="11" count="1" selected="0">
            <x v="25"/>
          </reference>
          <reference field="12" count="1" selected="0">
            <x v="2"/>
          </reference>
        </references>
      </pivotArea>
    </format>
    <format dxfId="5859">
      <pivotArea collapsedLevelsAreSubtotals="1" fieldPosition="0">
        <references count="3">
          <reference field="1" count="1" selected="0">
            <x v="0"/>
          </reference>
          <reference field="3" count="1">
            <x v="594"/>
          </reference>
          <reference field="12" count="1" selected="0">
            <x v="2"/>
          </reference>
        </references>
      </pivotArea>
    </format>
    <format dxfId="5858">
      <pivotArea collapsedLevelsAreSubtotals="1" fieldPosition="0">
        <references count="4">
          <reference field="1" count="1" selected="0">
            <x v="0"/>
          </reference>
          <reference field="3" count="1" selected="0">
            <x v="594"/>
          </reference>
          <reference field="11" count="1">
            <x v="35"/>
          </reference>
          <reference field="12" count="1" selected="0">
            <x v="2"/>
          </reference>
        </references>
      </pivotArea>
    </format>
    <format dxfId="5857">
      <pivotArea collapsedLevelsAreSubtotals="1" fieldPosition="0">
        <references count="5">
          <reference field="0" count="1">
            <x v="52"/>
          </reference>
          <reference field="1" count="1" selected="0">
            <x v="0"/>
          </reference>
          <reference field="3" count="1" selected="0">
            <x v="594"/>
          </reference>
          <reference field="11" count="1" selected="0">
            <x v="35"/>
          </reference>
          <reference field="12" count="1" selected="0">
            <x v="2"/>
          </reference>
        </references>
      </pivotArea>
    </format>
    <format dxfId="5856">
      <pivotArea collapsedLevelsAreSubtotals="1" fieldPosition="0">
        <references count="3">
          <reference field="1" count="1" selected="0">
            <x v="0"/>
          </reference>
          <reference field="3" count="1">
            <x v="598"/>
          </reference>
          <reference field="12" count="1" selected="0">
            <x v="2"/>
          </reference>
        </references>
      </pivotArea>
    </format>
    <format dxfId="5855">
      <pivotArea collapsedLevelsAreSubtotals="1" fieldPosition="0">
        <references count="4">
          <reference field="1" count="1" selected="0">
            <x v="0"/>
          </reference>
          <reference field="3" count="1" selected="0">
            <x v="598"/>
          </reference>
          <reference field="11" count="1">
            <x v="1"/>
          </reference>
          <reference field="12" count="1" selected="0">
            <x v="2"/>
          </reference>
        </references>
      </pivotArea>
    </format>
    <format dxfId="5854">
      <pivotArea collapsedLevelsAreSubtotals="1" fieldPosition="0">
        <references count="5">
          <reference field="0" count="1">
            <x v="38"/>
          </reference>
          <reference field="1" count="1" selected="0">
            <x v="0"/>
          </reference>
          <reference field="3" count="1" selected="0">
            <x v="598"/>
          </reference>
          <reference field="11" count="1" selected="0">
            <x v="1"/>
          </reference>
          <reference field="12" count="1" selected="0">
            <x v="2"/>
          </reference>
        </references>
      </pivotArea>
    </format>
    <format dxfId="5853">
      <pivotArea collapsedLevelsAreSubtotals="1" fieldPosition="0">
        <references count="4">
          <reference field="1" count="1" selected="0">
            <x v="0"/>
          </reference>
          <reference field="3" count="1" selected="0">
            <x v="598"/>
          </reference>
          <reference field="11" count="1">
            <x v="4"/>
          </reference>
          <reference field="12" count="1" selected="0">
            <x v="2"/>
          </reference>
        </references>
      </pivotArea>
    </format>
    <format dxfId="5852">
      <pivotArea collapsedLevelsAreSubtotals="1" fieldPosition="0">
        <references count="5">
          <reference field="0" count="1">
            <x v="72"/>
          </reference>
          <reference field="1" count="1" selected="0">
            <x v="0"/>
          </reference>
          <reference field="3" count="1" selected="0">
            <x v="598"/>
          </reference>
          <reference field="11" count="1" selected="0">
            <x v="4"/>
          </reference>
          <reference field="12" count="1" selected="0">
            <x v="2"/>
          </reference>
        </references>
      </pivotArea>
    </format>
    <format dxfId="5851">
      <pivotArea collapsedLevelsAreSubtotals="1" fieldPosition="0">
        <references count="4">
          <reference field="1" count="1" selected="0">
            <x v="0"/>
          </reference>
          <reference field="3" count="1" selected="0">
            <x v="598"/>
          </reference>
          <reference field="11" count="1">
            <x v="25"/>
          </reference>
          <reference field="12" count="1" selected="0">
            <x v="2"/>
          </reference>
        </references>
      </pivotArea>
    </format>
    <format dxfId="5850">
      <pivotArea collapsedLevelsAreSubtotals="1" fieldPosition="0">
        <references count="5">
          <reference field="0" count="1">
            <x v="51"/>
          </reference>
          <reference field="1" count="1" selected="0">
            <x v="0"/>
          </reference>
          <reference field="3" count="1" selected="0">
            <x v="598"/>
          </reference>
          <reference field="11" count="1" selected="0">
            <x v="25"/>
          </reference>
          <reference field="12" count="1" selected="0">
            <x v="2"/>
          </reference>
        </references>
      </pivotArea>
    </format>
    <format dxfId="5849">
      <pivotArea collapsedLevelsAreSubtotals="1" fieldPosition="0">
        <references count="4">
          <reference field="1" count="1" selected="0">
            <x v="0"/>
          </reference>
          <reference field="3" count="1" selected="0">
            <x v="598"/>
          </reference>
          <reference field="11" count="1">
            <x v="35"/>
          </reference>
          <reference field="12" count="1" selected="0">
            <x v="2"/>
          </reference>
        </references>
      </pivotArea>
    </format>
    <format dxfId="5848">
      <pivotArea collapsedLevelsAreSubtotals="1" fieldPosition="0">
        <references count="5">
          <reference field="0" count="1">
            <x v="52"/>
          </reference>
          <reference field="1" count="1" selected="0">
            <x v="0"/>
          </reference>
          <reference field="3" count="1" selected="0">
            <x v="598"/>
          </reference>
          <reference field="11" count="1" selected="0">
            <x v="35"/>
          </reference>
          <reference field="12" count="1" selected="0">
            <x v="2"/>
          </reference>
        </references>
      </pivotArea>
    </format>
    <format dxfId="5847">
      <pivotArea collapsedLevelsAreSubtotals="1" fieldPosition="0">
        <references count="3">
          <reference field="1" count="1" selected="0">
            <x v="0"/>
          </reference>
          <reference field="3" count="1">
            <x v="601"/>
          </reference>
          <reference field="12" count="1" selected="0">
            <x v="2"/>
          </reference>
        </references>
      </pivotArea>
    </format>
    <format dxfId="5846">
      <pivotArea collapsedLevelsAreSubtotals="1" fieldPosition="0">
        <references count="4">
          <reference field="1" count="1" selected="0">
            <x v="0"/>
          </reference>
          <reference field="3" count="1" selected="0">
            <x v="601"/>
          </reference>
          <reference field="11" count="1">
            <x v="1"/>
          </reference>
          <reference field="12" count="1" selected="0">
            <x v="2"/>
          </reference>
        </references>
      </pivotArea>
    </format>
    <format dxfId="5845">
      <pivotArea collapsedLevelsAreSubtotals="1" fieldPosition="0">
        <references count="5">
          <reference field="0" count="2">
            <x v="38"/>
            <x v="41"/>
          </reference>
          <reference field="1" count="1" selected="0">
            <x v="0"/>
          </reference>
          <reference field="3" count="1" selected="0">
            <x v="601"/>
          </reference>
          <reference field="11" count="1" selected="0">
            <x v="1"/>
          </reference>
          <reference field="12" count="1" selected="0">
            <x v="2"/>
          </reference>
        </references>
      </pivotArea>
    </format>
    <format dxfId="5844">
      <pivotArea collapsedLevelsAreSubtotals="1" fieldPosition="0">
        <references count="4">
          <reference field="1" count="1" selected="0">
            <x v="0"/>
          </reference>
          <reference field="3" count="1" selected="0">
            <x v="601"/>
          </reference>
          <reference field="11" count="1">
            <x v="25"/>
          </reference>
          <reference field="12" count="1" selected="0">
            <x v="2"/>
          </reference>
        </references>
      </pivotArea>
    </format>
    <format dxfId="5843">
      <pivotArea collapsedLevelsAreSubtotals="1" fieldPosition="0">
        <references count="5">
          <reference field="0" count="1">
            <x v="51"/>
          </reference>
          <reference field="1" count="1" selected="0">
            <x v="0"/>
          </reference>
          <reference field="3" count="1" selected="0">
            <x v="601"/>
          </reference>
          <reference field="11" count="1" selected="0">
            <x v="25"/>
          </reference>
          <reference field="12" count="1" selected="0">
            <x v="2"/>
          </reference>
        </references>
      </pivotArea>
    </format>
    <format dxfId="5842">
      <pivotArea collapsedLevelsAreSubtotals="1" fieldPosition="0">
        <references count="3">
          <reference field="1" count="1" selected="0">
            <x v="0"/>
          </reference>
          <reference field="3" count="1">
            <x v="603"/>
          </reference>
          <reference field="12" count="1" selected="0">
            <x v="2"/>
          </reference>
        </references>
      </pivotArea>
    </format>
    <format dxfId="5841">
      <pivotArea collapsedLevelsAreSubtotals="1" fieldPosition="0">
        <references count="4">
          <reference field="1" count="1" selected="0">
            <x v="0"/>
          </reference>
          <reference field="3" count="1" selected="0">
            <x v="603"/>
          </reference>
          <reference field="11" count="1">
            <x v="1"/>
          </reference>
          <reference field="12" count="1" selected="0">
            <x v="2"/>
          </reference>
        </references>
      </pivotArea>
    </format>
    <format dxfId="5840">
      <pivotArea collapsedLevelsAreSubtotals="1" fieldPosition="0">
        <references count="5">
          <reference field="0" count="1">
            <x v="41"/>
          </reference>
          <reference field="1" count="1" selected="0">
            <x v="0"/>
          </reference>
          <reference field="3" count="1" selected="0">
            <x v="603"/>
          </reference>
          <reference field="11" count="1" selected="0">
            <x v="1"/>
          </reference>
          <reference field="12" count="1" selected="0">
            <x v="2"/>
          </reference>
        </references>
      </pivotArea>
    </format>
    <format dxfId="5839">
      <pivotArea collapsedLevelsAreSubtotals="1" fieldPosition="0">
        <references count="4">
          <reference field="1" count="1" selected="0">
            <x v="0"/>
          </reference>
          <reference field="3" count="1" selected="0">
            <x v="603"/>
          </reference>
          <reference field="11" count="1">
            <x v="16"/>
          </reference>
          <reference field="12" count="1" selected="0">
            <x v="2"/>
          </reference>
        </references>
      </pivotArea>
    </format>
    <format dxfId="5838">
      <pivotArea collapsedLevelsAreSubtotals="1" fieldPosition="0">
        <references count="5">
          <reference field="0" count="1">
            <x v="14"/>
          </reference>
          <reference field="1" count="1" selected="0">
            <x v="0"/>
          </reference>
          <reference field="3" count="1" selected="0">
            <x v="603"/>
          </reference>
          <reference field="11" count="1" selected="0">
            <x v="16"/>
          </reference>
          <reference field="12" count="1" selected="0">
            <x v="2"/>
          </reference>
        </references>
      </pivotArea>
    </format>
    <format dxfId="5837">
      <pivotArea collapsedLevelsAreSubtotals="1" fieldPosition="0">
        <references count="3">
          <reference field="1" count="1" selected="0">
            <x v="0"/>
          </reference>
          <reference field="3" count="1">
            <x v="605"/>
          </reference>
          <reference field="12" count="1" selected="0">
            <x v="2"/>
          </reference>
        </references>
      </pivotArea>
    </format>
    <format dxfId="5836">
      <pivotArea collapsedLevelsAreSubtotals="1" fieldPosition="0">
        <references count="4">
          <reference field="1" count="1" selected="0">
            <x v="0"/>
          </reference>
          <reference field="3" count="1" selected="0">
            <x v="605"/>
          </reference>
          <reference field="11" count="1">
            <x v="1"/>
          </reference>
          <reference field="12" count="1" selected="0">
            <x v="2"/>
          </reference>
        </references>
      </pivotArea>
    </format>
    <format dxfId="5835">
      <pivotArea collapsedLevelsAreSubtotals="1" fieldPosition="0">
        <references count="5">
          <reference field="0" count="1">
            <x v="41"/>
          </reference>
          <reference field="1" count="1" selected="0">
            <x v="0"/>
          </reference>
          <reference field="3" count="1" selected="0">
            <x v="605"/>
          </reference>
          <reference field="11" count="1" selected="0">
            <x v="1"/>
          </reference>
          <reference field="12" count="1" selected="0">
            <x v="2"/>
          </reference>
        </references>
      </pivotArea>
    </format>
    <format dxfId="5834">
      <pivotArea collapsedLevelsAreSubtotals="1" fieldPosition="0">
        <references count="4">
          <reference field="1" count="1" selected="0">
            <x v="0"/>
          </reference>
          <reference field="3" count="1" selected="0">
            <x v="605"/>
          </reference>
          <reference field="11" count="1">
            <x v="4"/>
          </reference>
          <reference field="12" count="1" selected="0">
            <x v="2"/>
          </reference>
        </references>
      </pivotArea>
    </format>
    <format dxfId="5833">
      <pivotArea collapsedLevelsAreSubtotals="1" fieldPosition="0">
        <references count="5">
          <reference field="0" count="1">
            <x v="72"/>
          </reference>
          <reference field="1" count="1" selected="0">
            <x v="0"/>
          </reference>
          <reference field="3" count="1" selected="0">
            <x v="605"/>
          </reference>
          <reference field="11" count="1" selected="0">
            <x v="4"/>
          </reference>
          <reference field="12" count="1" selected="0">
            <x v="2"/>
          </reference>
        </references>
      </pivotArea>
    </format>
    <format dxfId="5832">
      <pivotArea collapsedLevelsAreSubtotals="1" fieldPosition="0">
        <references count="4">
          <reference field="1" count="1" selected="0">
            <x v="0"/>
          </reference>
          <reference field="3" count="1" selected="0">
            <x v="605"/>
          </reference>
          <reference field="11" count="1">
            <x v="16"/>
          </reference>
          <reference field="12" count="1" selected="0">
            <x v="2"/>
          </reference>
        </references>
      </pivotArea>
    </format>
    <format dxfId="5831">
      <pivotArea collapsedLevelsAreSubtotals="1" fieldPosition="0">
        <references count="5">
          <reference field="0" count="1">
            <x v="14"/>
          </reference>
          <reference field="1" count="1" selected="0">
            <x v="0"/>
          </reference>
          <reference field="3" count="1" selected="0">
            <x v="605"/>
          </reference>
          <reference field="11" count="1" selected="0">
            <x v="16"/>
          </reference>
          <reference field="12" count="1" selected="0">
            <x v="2"/>
          </reference>
        </references>
      </pivotArea>
    </format>
    <format dxfId="5830">
      <pivotArea collapsedLevelsAreSubtotals="1" fieldPosition="0">
        <references count="3">
          <reference field="1" count="1" selected="0">
            <x v="0"/>
          </reference>
          <reference field="3" count="1">
            <x v="607"/>
          </reference>
          <reference field="12" count="1" selected="0">
            <x v="2"/>
          </reference>
        </references>
      </pivotArea>
    </format>
    <format dxfId="5829">
      <pivotArea collapsedLevelsAreSubtotals="1" fieldPosition="0">
        <references count="4">
          <reference field="1" count="1" selected="0">
            <x v="0"/>
          </reference>
          <reference field="3" count="1" selected="0">
            <x v="607"/>
          </reference>
          <reference field="11" count="1">
            <x v="1"/>
          </reference>
          <reference field="12" count="1" selected="0">
            <x v="2"/>
          </reference>
        </references>
      </pivotArea>
    </format>
    <format dxfId="5828">
      <pivotArea collapsedLevelsAreSubtotals="1" fieldPosition="0">
        <references count="5">
          <reference field="0" count="3">
            <x v="38"/>
            <x v="41"/>
            <x v="46"/>
          </reference>
          <reference field="1" count="1" selected="0">
            <x v="0"/>
          </reference>
          <reference field="3" count="1" selected="0">
            <x v="607"/>
          </reference>
          <reference field="11" count="1" selected="0">
            <x v="1"/>
          </reference>
          <reference field="12" count="1" selected="0">
            <x v="2"/>
          </reference>
        </references>
      </pivotArea>
    </format>
    <format dxfId="5827">
      <pivotArea collapsedLevelsAreSubtotals="1" fieldPosition="0">
        <references count="4">
          <reference field="1" count="1" selected="0">
            <x v="0"/>
          </reference>
          <reference field="3" count="1" selected="0">
            <x v="607"/>
          </reference>
          <reference field="11" count="1">
            <x v="25"/>
          </reference>
          <reference field="12" count="1" selected="0">
            <x v="2"/>
          </reference>
        </references>
      </pivotArea>
    </format>
    <format dxfId="5826">
      <pivotArea collapsedLevelsAreSubtotals="1" fieldPosition="0">
        <references count="5">
          <reference field="0" count="1">
            <x v="51"/>
          </reference>
          <reference field="1" count="1" selected="0">
            <x v="0"/>
          </reference>
          <reference field="3" count="1" selected="0">
            <x v="607"/>
          </reference>
          <reference field="11" count="1" selected="0">
            <x v="25"/>
          </reference>
          <reference field="12" count="1" selected="0">
            <x v="2"/>
          </reference>
        </references>
      </pivotArea>
    </format>
    <format dxfId="5825">
      <pivotArea collapsedLevelsAreSubtotals="1" fieldPosition="0">
        <references count="4">
          <reference field="1" count="1" selected="0">
            <x v="0"/>
          </reference>
          <reference field="3" count="1" selected="0">
            <x v="607"/>
          </reference>
          <reference field="11" count="1">
            <x v="35"/>
          </reference>
          <reference field="12" count="1" selected="0">
            <x v="2"/>
          </reference>
        </references>
      </pivotArea>
    </format>
    <format dxfId="5824">
      <pivotArea collapsedLevelsAreSubtotals="1" fieldPosition="0">
        <references count="5">
          <reference field="0" count="1">
            <x v="52"/>
          </reference>
          <reference field="1" count="1" selected="0">
            <x v="0"/>
          </reference>
          <reference field="3" count="1" selected="0">
            <x v="607"/>
          </reference>
          <reference field="11" count="1" selected="0">
            <x v="35"/>
          </reference>
          <reference field="12" count="1" selected="0">
            <x v="2"/>
          </reference>
        </references>
      </pivotArea>
    </format>
    <format dxfId="5823">
      <pivotArea collapsedLevelsAreSubtotals="1" fieldPosition="0">
        <references count="3">
          <reference field="1" count="1" selected="0">
            <x v="0"/>
          </reference>
          <reference field="3" count="1">
            <x v="608"/>
          </reference>
          <reference field="12" count="1" selected="0">
            <x v="2"/>
          </reference>
        </references>
      </pivotArea>
    </format>
    <format dxfId="5822">
      <pivotArea collapsedLevelsAreSubtotals="1" fieldPosition="0">
        <references count="4">
          <reference field="1" count="1" selected="0">
            <x v="0"/>
          </reference>
          <reference field="3" count="1" selected="0">
            <x v="608"/>
          </reference>
          <reference field="11" count="1">
            <x v="25"/>
          </reference>
          <reference field="12" count="1" selected="0">
            <x v="2"/>
          </reference>
        </references>
      </pivotArea>
    </format>
    <format dxfId="5821">
      <pivotArea collapsedLevelsAreSubtotals="1" fieldPosition="0">
        <references count="5">
          <reference field="0" count="1">
            <x v="22"/>
          </reference>
          <reference field="1" count="1" selected="0">
            <x v="0"/>
          </reference>
          <reference field="3" count="1" selected="0">
            <x v="608"/>
          </reference>
          <reference field="11" count="1" selected="0">
            <x v="25"/>
          </reference>
          <reference field="12" count="1" selected="0">
            <x v="2"/>
          </reference>
        </references>
      </pivotArea>
    </format>
    <format dxfId="5820">
      <pivotArea collapsedLevelsAreSubtotals="1" fieldPosition="0">
        <references count="3">
          <reference field="1" count="1" selected="0">
            <x v="0"/>
          </reference>
          <reference field="3" count="1">
            <x v="611"/>
          </reference>
          <reference field="12" count="1" selected="0">
            <x v="2"/>
          </reference>
        </references>
      </pivotArea>
    </format>
    <format dxfId="5819">
      <pivotArea collapsedLevelsAreSubtotals="1" fieldPosition="0">
        <references count="4">
          <reference field="1" count="1" selected="0">
            <x v="0"/>
          </reference>
          <reference field="3" count="1" selected="0">
            <x v="611"/>
          </reference>
          <reference field="11" count="1">
            <x v="25"/>
          </reference>
          <reference field="12" count="1" selected="0">
            <x v="2"/>
          </reference>
        </references>
      </pivotArea>
    </format>
    <format dxfId="5818">
      <pivotArea collapsedLevelsAreSubtotals="1" fieldPosition="0">
        <references count="5">
          <reference field="0" count="1">
            <x v="51"/>
          </reference>
          <reference field="1" count="1" selected="0">
            <x v="0"/>
          </reference>
          <reference field="3" count="1" selected="0">
            <x v="611"/>
          </reference>
          <reference field="11" count="1" selected="0">
            <x v="25"/>
          </reference>
          <reference field="12" count="1" selected="0">
            <x v="2"/>
          </reference>
        </references>
      </pivotArea>
    </format>
    <format dxfId="5817">
      <pivotArea collapsedLevelsAreSubtotals="1" fieldPosition="0">
        <references count="3">
          <reference field="1" count="1" selected="0">
            <x v="0"/>
          </reference>
          <reference field="3" count="1">
            <x v="613"/>
          </reference>
          <reference field="12" count="1" selected="0">
            <x v="2"/>
          </reference>
        </references>
      </pivotArea>
    </format>
    <format dxfId="5816">
      <pivotArea collapsedLevelsAreSubtotals="1" fieldPosition="0">
        <references count="4">
          <reference field="1" count="1" selected="0">
            <x v="0"/>
          </reference>
          <reference field="3" count="1" selected="0">
            <x v="613"/>
          </reference>
          <reference field="11" count="1">
            <x v="25"/>
          </reference>
          <reference field="12" count="1" selected="0">
            <x v="2"/>
          </reference>
        </references>
      </pivotArea>
    </format>
    <format dxfId="5815">
      <pivotArea collapsedLevelsAreSubtotals="1" fieldPosition="0">
        <references count="5">
          <reference field="0" count="1">
            <x v="51"/>
          </reference>
          <reference field="1" count="1" selected="0">
            <x v="0"/>
          </reference>
          <reference field="3" count="1" selected="0">
            <x v="613"/>
          </reference>
          <reference field="11" count="1" selected="0">
            <x v="25"/>
          </reference>
          <reference field="12" count="1" selected="0">
            <x v="2"/>
          </reference>
        </references>
      </pivotArea>
    </format>
    <format dxfId="5814">
      <pivotArea collapsedLevelsAreSubtotals="1" fieldPosition="0">
        <references count="4">
          <reference field="1" count="1" selected="0">
            <x v="0"/>
          </reference>
          <reference field="3" count="1" selected="0">
            <x v="613"/>
          </reference>
          <reference field="11" count="1">
            <x v="35"/>
          </reference>
          <reference field="12" count="1" selected="0">
            <x v="2"/>
          </reference>
        </references>
      </pivotArea>
    </format>
    <format dxfId="5813">
      <pivotArea collapsedLevelsAreSubtotals="1" fieldPosition="0">
        <references count="5">
          <reference field="0" count="1">
            <x v="52"/>
          </reference>
          <reference field="1" count="1" selected="0">
            <x v="0"/>
          </reference>
          <reference field="3" count="1" selected="0">
            <x v="613"/>
          </reference>
          <reference field="11" count="1" selected="0">
            <x v="35"/>
          </reference>
          <reference field="12" count="1" selected="0">
            <x v="2"/>
          </reference>
        </references>
      </pivotArea>
    </format>
    <format dxfId="5812">
      <pivotArea collapsedLevelsAreSubtotals="1" fieldPosition="0">
        <references count="3">
          <reference field="1" count="1" selected="0">
            <x v="0"/>
          </reference>
          <reference field="3" count="1">
            <x v="614"/>
          </reference>
          <reference field="12" count="1" selected="0">
            <x v="2"/>
          </reference>
        </references>
      </pivotArea>
    </format>
    <format dxfId="5811">
      <pivotArea collapsedLevelsAreSubtotals="1" fieldPosition="0">
        <references count="4">
          <reference field="1" count="1" selected="0">
            <x v="0"/>
          </reference>
          <reference field="3" count="1" selected="0">
            <x v="614"/>
          </reference>
          <reference field="11" count="1">
            <x v="1"/>
          </reference>
          <reference field="12" count="1" selected="0">
            <x v="2"/>
          </reference>
        </references>
      </pivotArea>
    </format>
    <format dxfId="5810">
      <pivotArea collapsedLevelsAreSubtotals="1" fieldPosition="0">
        <references count="5">
          <reference field="0" count="1">
            <x v="41"/>
          </reference>
          <reference field="1" count="1" selected="0">
            <x v="0"/>
          </reference>
          <reference field="3" count="1" selected="0">
            <x v="614"/>
          </reference>
          <reference field="11" count="1" selected="0">
            <x v="1"/>
          </reference>
          <reference field="12" count="1" selected="0">
            <x v="2"/>
          </reference>
        </references>
      </pivotArea>
    </format>
    <format dxfId="5809">
      <pivotArea collapsedLevelsAreSubtotals="1" fieldPosition="0">
        <references count="4">
          <reference field="1" count="1" selected="0">
            <x v="0"/>
          </reference>
          <reference field="3" count="1" selected="0">
            <x v="614"/>
          </reference>
          <reference field="11" count="1">
            <x v="16"/>
          </reference>
          <reference field="12" count="1" selected="0">
            <x v="2"/>
          </reference>
        </references>
      </pivotArea>
    </format>
    <format dxfId="5808">
      <pivotArea collapsedLevelsAreSubtotals="1" fieldPosition="0">
        <references count="5">
          <reference field="0" count="1">
            <x v="14"/>
          </reference>
          <reference field="1" count="1" selected="0">
            <x v="0"/>
          </reference>
          <reference field="3" count="1" selected="0">
            <x v="614"/>
          </reference>
          <reference field="11" count="1" selected="0">
            <x v="16"/>
          </reference>
          <reference field="12" count="1" selected="0">
            <x v="2"/>
          </reference>
        </references>
      </pivotArea>
    </format>
    <format dxfId="5807">
      <pivotArea collapsedLevelsAreSubtotals="1" fieldPosition="0">
        <references count="3">
          <reference field="1" count="1" selected="0">
            <x v="0"/>
          </reference>
          <reference field="3" count="1">
            <x v="615"/>
          </reference>
          <reference field="12" count="1" selected="0">
            <x v="2"/>
          </reference>
        </references>
      </pivotArea>
    </format>
    <format dxfId="5806">
      <pivotArea collapsedLevelsAreSubtotals="1" fieldPosition="0">
        <references count="4">
          <reference field="1" count="1" selected="0">
            <x v="0"/>
          </reference>
          <reference field="3" count="1" selected="0">
            <x v="615"/>
          </reference>
          <reference field="11" count="1">
            <x v="1"/>
          </reference>
          <reference field="12" count="1" selected="0">
            <x v="2"/>
          </reference>
        </references>
      </pivotArea>
    </format>
    <format dxfId="5805">
      <pivotArea collapsedLevelsAreSubtotals="1" fieldPosition="0">
        <references count="5">
          <reference field="0" count="1">
            <x v="41"/>
          </reference>
          <reference field="1" count="1" selected="0">
            <x v="0"/>
          </reference>
          <reference field="3" count="1" selected="0">
            <x v="615"/>
          </reference>
          <reference field="11" count="1" selected="0">
            <x v="1"/>
          </reference>
          <reference field="12" count="1" selected="0">
            <x v="2"/>
          </reference>
        </references>
      </pivotArea>
    </format>
    <format dxfId="5804">
      <pivotArea collapsedLevelsAreSubtotals="1" fieldPosition="0">
        <references count="4">
          <reference field="1" count="1" selected="0">
            <x v="0"/>
          </reference>
          <reference field="3" count="1" selected="0">
            <x v="615"/>
          </reference>
          <reference field="11" count="1">
            <x v="16"/>
          </reference>
          <reference field="12" count="1" selected="0">
            <x v="2"/>
          </reference>
        </references>
      </pivotArea>
    </format>
    <format dxfId="5803">
      <pivotArea collapsedLevelsAreSubtotals="1" fieldPosition="0">
        <references count="5">
          <reference field="0" count="1">
            <x v="14"/>
          </reference>
          <reference field="1" count="1" selected="0">
            <x v="0"/>
          </reference>
          <reference field="3" count="1" selected="0">
            <x v="615"/>
          </reference>
          <reference field="11" count="1" selected="0">
            <x v="16"/>
          </reference>
          <reference field="12" count="1" selected="0">
            <x v="2"/>
          </reference>
        </references>
      </pivotArea>
    </format>
    <format dxfId="5802">
      <pivotArea collapsedLevelsAreSubtotals="1" fieldPosition="0">
        <references count="3">
          <reference field="1" count="1" selected="0">
            <x v="0"/>
          </reference>
          <reference field="3" count="1">
            <x v="621"/>
          </reference>
          <reference field="12" count="1" selected="0">
            <x v="2"/>
          </reference>
        </references>
      </pivotArea>
    </format>
    <format dxfId="5801">
      <pivotArea collapsedLevelsAreSubtotals="1" fieldPosition="0">
        <references count="4">
          <reference field="1" count="1" selected="0">
            <x v="0"/>
          </reference>
          <reference field="3" count="1" selected="0">
            <x v="621"/>
          </reference>
          <reference field="11" count="1">
            <x v="1"/>
          </reference>
          <reference field="12" count="1" selected="0">
            <x v="2"/>
          </reference>
        </references>
      </pivotArea>
    </format>
    <format dxfId="5800">
      <pivotArea collapsedLevelsAreSubtotals="1" fieldPosition="0">
        <references count="5">
          <reference field="0" count="1">
            <x v="41"/>
          </reference>
          <reference field="1" count="1" selected="0">
            <x v="0"/>
          </reference>
          <reference field="3" count="1" selected="0">
            <x v="621"/>
          </reference>
          <reference field="11" count="1" selected="0">
            <x v="1"/>
          </reference>
          <reference field="12" count="1" selected="0">
            <x v="2"/>
          </reference>
        </references>
      </pivotArea>
    </format>
    <format dxfId="5799">
      <pivotArea collapsedLevelsAreSubtotals="1" fieldPosition="0">
        <references count="3">
          <reference field="1" count="1" selected="0">
            <x v="0"/>
          </reference>
          <reference field="3" count="1">
            <x v="625"/>
          </reference>
          <reference field="12" count="1" selected="0">
            <x v="2"/>
          </reference>
        </references>
      </pivotArea>
    </format>
    <format dxfId="5798">
      <pivotArea collapsedLevelsAreSubtotals="1" fieldPosition="0">
        <references count="4">
          <reference field="1" count="1" selected="0">
            <x v="0"/>
          </reference>
          <reference field="3" count="1" selected="0">
            <x v="625"/>
          </reference>
          <reference field="11" count="1">
            <x v="25"/>
          </reference>
          <reference field="12" count="1" selected="0">
            <x v="2"/>
          </reference>
        </references>
      </pivotArea>
    </format>
    <format dxfId="5797">
      <pivotArea collapsedLevelsAreSubtotals="1" fieldPosition="0">
        <references count="5">
          <reference field="0" count="1">
            <x v="51"/>
          </reference>
          <reference field="1" count="1" selected="0">
            <x v="0"/>
          </reference>
          <reference field="3" count="1" selected="0">
            <x v="625"/>
          </reference>
          <reference field="11" count="1" selected="0">
            <x v="25"/>
          </reference>
          <reference field="12" count="1" selected="0">
            <x v="2"/>
          </reference>
        </references>
      </pivotArea>
    </format>
    <format dxfId="5796">
      <pivotArea collapsedLevelsAreSubtotals="1" fieldPosition="0">
        <references count="4">
          <reference field="1" count="1" selected="0">
            <x v="0"/>
          </reference>
          <reference field="3" count="1" selected="0">
            <x v="625"/>
          </reference>
          <reference field="11" count="1">
            <x v="35"/>
          </reference>
          <reference field="12" count="1" selected="0">
            <x v="2"/>
          </reference>
        </references>
      </pivotArea>
    </format>
    <format dxfId="5795">
      <pivotArea collapsedLevelsAreSubtotals="1" fieldPosition="0">
        <references count="5">
          <reference field="0" count="1">
            <x v="52"/>
          </reference>
          <reference field="1" count="1" selected="0">
            <x v="0"/>
          </reference>
          <reference field="3" count="1" selected="0">
            <x v="625"/>
          </reference>
          <reference field="11" count="1" selected="0">
            <x v="35"/>
          </reference>
          <reference field="12" count="1" selected="0">
            <x v="2"/>
          </reference>
        </references>
      </pivotArea>
    </format>
    <format dxfId="5794">
      <pivotArea collapsedLevelsAreSubtotals="1" fieldPosition="0">
        <references count="3">
          <reference field="1" count="1" selected="0">
            <x v="0"/>
          </reference>
          <reference field="3" count="1">
            <x v="645"/>
          </reference>
          <reference field="12" count="1" selected="0">
            <x v="2"/>
          </reference>
        </references>
      </pivotArea>
    </format>
    <format dxfId="5793">
      <pivotArea collapsedLevelsAreSubtotals="1" fieldPosition="0">
        <references count="4">
          <reference field="1" count="1" selected="0">
            <x v="0"/>
          </reference>
          <reference field="3" count="1" selected="0">
            <x v="645"/>
          </reference>
          <reference field="11" count="1">
            <x v="25"/>
          </reference>
          <reference field="12" count="1" selected="0">
            <x v="2"/>
          </reference>
        </references>
      </pivotArea>
    </format>
    <format dxfId="5792">
      <pivotArea collapsedLevelsAreSubtotals="1" fieldPosition="0">
        <references count="5">
          <reference field="0" count="1">
            <x v="51"/>
          </reference>
          <reference field="1" count="1" selected="0">
            <x v="0"/>
          </reference>
          <reference field="3" count="1" selected="0">
            <x v="645"/>
          </reference>
          <reference field="11" count="1" selected="0">
            <x v="25"/>
          </reference>
          <reference field="12" count="1" selected="0">
            <x v="2"/>
          </reference>
        </references>
      </pivotArea>
    </format>
    <format dxfId="5791">
      <pivotArea collapsedLevelsAreSubtotals="1" fieldPosition="0">
        <references count="4">
          <reference field="1" count="1" selected="0">
            <x v="0"/>
          </reference>
          <reference field="3" count="1" selected="0">
            <x v="645"/>
          </reference>
          <reference field="11" count="1">
            <x v="35"/>
          </reference>
          <reference field="12" count="1" selected="0">
            <x v="2"/>
          </reference>
        </references>
      </pivotArea>
    </format>
    <format dxfId="5790">
      <pivotArea collapsedLevelsAreSubtotals="1" fieldPosition="0">
        <references count="5">
          <reference field="0" count="1">
            <x v="52"/>
          </reference>
          <reference field="1" count="1" selected="0">
            <x v="0"/>
          </reference>
          <reference field="3" count="1" selected="0">
            <x v="645"/>
          </reference>
          <reference field="11" count="1" selected="0">
            <x v="35"/>
          </reference>
          <reference field="12" count="1" selected="0">
            <x v="2"/>
          </reference>
        </references>
      </pivotArea>
    </format>
    <format dxfId="5789">
      <pivotArea collapsedLevelsAreSubtotals="1" fieldPosition="0">
        <references count="3">
          <reference field="1" count="1" selected="0">
            <x v="0"/>
          </reference>
          <reference field="3" count="1">
            <x v="650"/>
          </reference>
          <reference field="12" count="1" selected="0">
            <x v="2"/>
          </reference>
        </references>
      </pivotArea>
    </format>
    <format dxfId="5788">
      <pivotArea collapsedLevelsAreSubtotals="1" fieldPosition="0">
        <references count="4">
          <reference field="1" count="1" selected="0">
            <x v="0"/>
          </reference>
          <reference field="3" count="1" selected="0">
            <x v="650"/>
          </reference>
          <reference field="11" count="1">
            <x v="4"/>
          </reference>
          <reference field="12" count="1" selected="0">
            <x v="2"/>
          </reference>
        </references>
      </pivotArea>
    </format>
    <format dxfId="5787">
      <pivotArea collapsedLevelsAreSubtotals="1" fieldPosition="0">
        <references count="5">
          <reference field="0" count="2">
            <x v="9"/>
            <x v="74"/>
          </reference>
          <reference field="1" count="1" selected="0">
            <x v="0"/>
          </reference>
          <reference field="3" count="1" selected="0">
            <x v="650"/>
          </reference>
          <reference field="11" count="1" selected="0">
            <x v="4"/>
          </reference>
          <reference field="12" count="1" selected="0">
            <x v="2"/>
          </reference>
        </references>
      </pivotArea>
    </format>
    <format dxfId="5786">
      <pivotArea collapsedLevelsAreSubtotals="1" fieldPosition="0">
        <references count="4">
          <reference field="1" count="1" selected="0">
            <x v="0"/>
          </reference>
          <reference field="3" count="1" selected="0">
            <x v="650"/>
          </reference>
          <reference field="11" count="1">
            <x v="25"/>
          </reference>
          <reference field="12" count="1" selected="0">
            <x v="2"/>
          </reference>
        </references>
      </pivotArea>
    </format>
    <format dxfId="5785">
      <pivotArea collapsedLevelsAreSubtotals="1" fieldPosition="0">
        <references count="5">
          <reference field="0" count="1">
            <x v="51"/>
          </reference>
          <reference field="1" count="1" selected="0">
            <x v="0"/>
          </reference>
          <reference field="3" count="1" selected="0">
            <x v="650"/>
          </reference>
          <reference field="11" count="1" selected="0">
            <x v="25"/>
          </reference>
          <reference field="12" count="1" selected="0">
            <x v="2"/>
          </reference>
        </references>
      </pivotArea>
    </format>
    <format dxfId="5784">
      <pivotArea collapsedLevelsAreSubtotals="1" fieldPosition="0">
        <references count="4">
          <reference field="1" count="1" selected="0">
            <x v="0"/>
          </reference>
          <reference field="3" count="1" selected="0">
            <x v="650"/>
          </reference>
          <reference field="11" count="1">
            <x v="35"/>
          </reference>
          <reference field="12" count="1" selected="0">
            <x v="2"/>
          </reference>
        </references>
      </pivotArea>
    </format>
    <format dxfId="5783">
      <pivotArea collapsedLevelsAreSubtotals="1" fieldPosition="0">
        <references count="5">
          <reference field="0" count="1">
            <x v="52"/>
          </reference>
          <reference field="1" count="1" selected="0">
            <x v="0"/>
          </reference>
          <reference field="3" count="1" selected="0">
            <x v="650"/>
          </reference>
          <reference field="11" count="1" selected="0">
            <x v="35"/>
          </reference>
          <reference field="12" count="1" selected="0">
            <x v="2"/>
          </reference>
        </references>
      </pivotArea>
    </format>
    <format dxfId="5782">
      <pivotArea collapsedLevelsAreSubtotals="1" fieldPosition="0">
        <references count="3">
          <reference field="1" count="1" selected="0">
            <x v="0"/>
          </reference>
          <reference field="3" count="1">
            <x v="651"/>
          </reference>
          <reference field="12" count="1" selected="0">
            <x v="2"/>
          </reference>
        </references>
      </pivotArea>
    </format>
    <format dxfId="5781">
      <pivotArea collapsedLevelsAreSubtotals="1" fieldPosition="0">
        <references count="4">
          <reference field="1" count="1" selected="0">
            <x v="0"/>
          </reference>
          <reference field="3" count="1" selected="0">
            <x v="651"/>
          </reference>
          <reference field="11" count="1">
            <x v="1"/>
          </reference>
          <reference field="12" count="1" selected="0">
            <x v="2"/>
          </reference>
        </references>
      </pivotArea>
    </format>
    <format dxfId="5780">
      <pivotArea collapsedLevelsAreSubtotals="1" fieldPosition="0">
        <references count="5">
          <reference field="0" count="1">
            <x v="41"/>
          </reference>
          <reference field="1" count="1" selected="0">
            <x v="0"/>
          </reference>
          <reference field="3" count="1" selected="0">
            <x v="651"/>
          </reference>
          <reference field="11" count="1" selected="0">
            <x v="1"/>
          </reference>
          <reference field="12" count="1" selected="0">
            <x v="2"/>
          </reference>
        </references>
      </pivotArea>
    </format>
    <format dxfId="5779">
      <pivotArea collapsedLevelsAreSubtotals="1" fieldPosition="0">
        <references count="3">
          <reference field="1" count="1" selected="0">
            <x v="0"/>
          </reference>
          <reference field="3" count="1">
            <x v="652"/>
          </reference>
          <reference field="12" count="1" selected="0">
            <x v="2"/>
          </reference>
        </references>
      </pivotArea>
    </format>
    <format dxfId="5778">
      <pivotArea collapsedLevelsAreSubtotals="1" fieldPosition="0">
        <references count="4">
          <reference field="1" count="1" selected="0">
            <x v="0"/>
          </reference>
          <reference field="3" count="1" selected="0">
            <x v="652"/>
          </reference>
          <reference field="11" count="1">
            <x v="1"/>
          </reference>
          <reference field="12" count="1" selected="0">
            <x v="2"/>
          </reference>
        </references>
      </pivotArea>
    </format>
    <format dxfId="5777">
      <pivotArea collapsedLevelsAreSubtotals="1" fieldPosition="0">
        <references count="5">
          <reference field="0" count="1">
            <x v="41"/>
          </reference>
          <reference field="1" count="1" selected="0">
            <x v="0"/>
          </reference>
          <reference field="3" count="1" selected="0">
            <x v="652"/>
          </reference>
          <reference field="11" count="1" selected="0">
            <x v="1"/>
          </reference>
          <reference field="12" count="1" selected="0">
            <x v="2"/>
          </reference>
        </references>
      </pivotArea>
    </format>
    <format dxfId="5776">
      <pivotArea collapsedLevelsAreSubtotals="1" fieldPosition="0">
        <references count="4">
          <reference field="1" count="1" selected="0">
            <x v="0"/>
          </reference>
          <reference field="3" count="1" selected="0">
            <x v="652"/>
          </reference>
          <reference field="11" count="1">
            <x v="16"/>
          </reference>
          <reference field="12" count="1" selected="0">
            <x v="2"/>
          </reference>
        </references>
      </pivotArea>
    </format>
    <format dxfId="5775">
      <pivotArea collapsedLevelsAreSubtotals="1" fieldPosition="0">
        <references count="5">
          <reference field="0" count="1">
            <x v="14"/>
          </reference>
          <reference field="1" count="1" selected="0">
            <x v="0"/>
          </reference>
          <reference field="3" count="1" selected="0">
            <x v="652"/>
          </reference>
          <reference field="11" count="1" selected="0">
            <x v="16"/>
          </reference>
          <reference field="12" count="1" selected="0">
            <x v="2"/>
          </reference>
        </references>
      </pivotArea>
    </format>
    <format dxfId="5774">
      <pivotArea collapsedLevelsAreSubtotals="1" fieldPosition="0">
        <references count="3">
          <reference field="1" count="1" selected="0">
            <x v="0"/>
          </reference>
          <reference field="3" count="1">
            <x v="653"/>
          </reference>
          <reference field="12" count="1" selected="0">
            <x v="2"/>
          </reference>
        </references>
      </pivotArea>
    </format>
    <format dxfId="5773">
      <pivotArea collapsedLevelsAreSubtotals="1" fieldPosition="0">
        <references count="4">
          <reference field="1" count="1" selected="0">
            <x v="0"/>
          </reference>
          <reference field="3" count="1" selected="0">
            <x v="653"/>
          </reference>
          <reference field="11" count="1">
            <x v="35"/>
          </reference>
          <reference field="12" count="1" selected="0">
            <x v="2"/>
          </reference>
        </references>
      </pivotArea>
    </format>
    <format dxfId="5772">
      <pivotArea collapsedLevelsAreSubtotals="1" fieldPosition="0">
        <references count="5">
          <reference field="0" count="1">
            <x v="52"/>
          </reference>
          <reference field="1" count="1" selected="0">
            <x v="0"/>
          </reference>
          <reference field="3" count="1" selected="0">
            <x v="653"/>
          </reference>
          <reference field="11" count="1" selected="0">
            <x v="35"/>
          </reference>
          <reference field="12" count="1" selected="0">
            <x v="2"/>
          </reference>
        </references>
      </pivotArea>
    </format>
    <format dxfId="5771">
      <pivotArea collapsedLevelsAreSubtotals="1" fieldPosition="0">
        <references count="3">
          <reference field="1" count="1" selected="0">
            <x v="0"/>
          </reference>
          <reference field="3" count="1">
            <x v="663"/>
          </reference>
          <reference field="12" count="1" selected="0">
            <x v="2"/>
          </reference>
        </references>
      </pivotArea>
    </format>
    <format dxfId="5770">
      <pivotArea collapsedLevelsAreSubtotals="1" fieldPosition="0">
        <references count="4">
          <reference field="1" count="1" selected="0">
            <x v="0"/>
          </reference>
          <reference field="3" count="1" selected="0">
            <x v="663"/>
          </reference>
          <reference field="11" count="1">
            <x v="1"/>
          </reference>
          <reference field="12" count="1" selected="0">
            <x v="2"/>
          </reference>
        </references>
      </pivotArea>
    </format>
    <format dxfId="5769">
      <pivotArea collapsedLevelsAreSubtotals="1" fieldPosition="0">
        <references count="5">
          <reference field="0" count="1">
            <x v="41"/>
          </reference>
          <reference field="1" count="1" selected="0">
            <x v="0"/>
          </reference>
          <reference field="3" count="1" selected="0">
            <x v="663"/>
          </reference>
          <reference field="11" count="1" selected="0">
            <x v="1"/>
          </reference>
          <reference field="12" count="1" selected="0">
            <x v="2"/>
          </reference>
        </references>
      </pivotArea>
    </format>
    <format dxfId="5768">
      <pivotArea collapsedLevelsAreSubtotals="1" fieldPosition="0">
        <references count="4">
          <reference field="1" count="1" selected="0">
            <x v="0"/>
          </reference>
          <reference field="3" count="1" selected="0">
            <x v="663"/>
          </reference>
          <reference field="11" count="1">
            <x v="16"/>
          </reference>
          <reference field="12" count="1" selected="0">
            <x v="2"/>
          </reference>
        </references>
      </pivotArea>
    </format>
    <format dxfId="5767">
      <pivotArea collapsedLevelsAreSubtotals="1" fieldPosition="0">
        <references count="5">
          <reference field="0" count="1">
            <x v="14"/>
          </reference>
          <reference field="1" count="1" selected="0">
            <x v="0"/>
          </reference>
          <reference field="3" count="1" selected="0">
            <x v="663"/>
          </reference>
          <reference field="11" count="1" selected="0">
            <x v="16"/>
          </reference>
          <reference field="12" count="1" selected="0">
            <x v="2"/>
          </reference>
        </references>
      </pivotArea>
    </format>
    <format dxfId="5766">
      <pivotArea collapsedLevelsAreSubtotals="1" fieldPosition="0">
        <references count="3">
          <reference field="1" count="1" selected="0">
            <x v="0"/>
          </reference>
          <reference field="3" count="1">
            <x v="669"/>
          </reference>
          <reference field="12" count="1" selected="0">
            <x v="2"/>
          </reference>
        </references>
      </pivotArea>
    </format>
    <format dxfId="5765">
      <pivotArea collapsedLevelsAreSubtotals="1" fieldPosition="0">
        <references count="4">
          <reference field="1" count="1" selected="0">
            <x v="0"/>
          </reference>
          <reference field="3" count="1" selected="0">
            <x v="669"/>
          </reference>
          <reference field="11" count="1">
            <x v="1"/>
          </reference>
          <reference field="12" count="1" selected="0">
            <x v="2"/>
          </reference>
        </references>
      </pivotArea>
    </format>
    <format dxfId="5764">
      <pivotArea collapsedLevelsAreSubtotals="1" fieldPosition="0">
        <references count="5">
          <reference field="0" count="1">
            <x v="41"/>
          </reference>
          <reference field="1" count="1" selected="0">
            <x v="0"/>
          </reference>
          <reference field="3" count="1" selected="0">
            <x v="669"/>
          </reference>
          <reference field="11" count="1" selected="0">
            <x v="1"/>
          </reference>
          <reference field="12" count="1" selected="0">
            <x v="2"/>
          </reference>
        </references>
      </pivotArea>
    </format>
    <format dxfId="5763">
      <pivotArea collapsedLevelsAreSubtotals="1" fieldPosition="0">
        <references count="4">
          <reference field="1" count="1" selected="0">
            <x v="0"/>
          </reference>
          <reference field="3" count="1" selected="0">
            <x v="669"/>
          </reference>
          <reference field="11" count="1">
            <x v="25"/>
          </reference>
          <reference field="12" count="1" selected="0">
            <x v="2"/>
          </reference>
        </references>
      </pivotArea>
    </format>
    <format dxfId="5762">
      <pivotArea collapsedLevelsAreSubtotals="1" fieldPosition="0">
        <references count="5">
          <reference field="0" count="1">
            <x v="51"/>
          </reference>
          <reference field="1" count="1" selected="0">
            <x v="0"/>
          </reference>
          <reference field="3" count="1" selected="0">
            <x v="669"/>
          </reference>
          <reference field="11" count="1" selected="0">
            <x v="25"/>
          </reference>
          <reference field="12" count="1" selected="0">
            <x v="2"/>
          </reference>
        </references>
      </pivotArea>
    </format>
    <format dxfId="5761">
      <pivotArea collapsedLevelsAreSubtotals="1" fieldPosition="0">
        <references count="4">
          <reference field="1" count="1" selected="0">
            <x v="0"/>
          </reference>
          <reference field="3" count="1" selected="0">
            <x v="669"/>
          </reference>
          <reference field="11" count="1">
            <x v="35"/>
          </reference>
          <reference field="12" count="1" selected="0">
            <x v="2"/>
          </reference>
        </references>
      </pivotArea>
    </format>
    <format dxfId="5760">
      <pivotArea collapsedLevelsAreSubtotals="1" fieldPosition="0">
        <references count="5">
          <reference field="0" count="1">
            <x v="52"/>
          </reference>
          <reference field="1" count="1" selected="0">
            <x v="0"/>
          </reference>
          <reference field="3" count="1" selected="0">
            <x v="669"/>
          </reference>
          <reference field="11" count="1" selected="0">
            <x v="35"/>
          </reference>
          <reference field="12" count="1" selected="0">
            <x v="2"/>
          </reference>
        </references>
      </pivotArea>
    </format>
    <format dxfId="5759">
      <pivotArea collapsedLevelsAreSubtotals="1" fieldPosition="0">
        <references count="3">
          <reference field="1" count="1" selected="0">
            <x v="0"/>
          </reference>
          <reference field="3" count="1">
            <x v="673"/>
          </reference>
          <reference field="12" count="1" selected="0">
            <x v="2"/>
          </reference>
        </references>
      </pivotArea>
    </format>
    <format dxfId="5758">
      <pivotArea collapsedLevelsAreSubtotals="1" fieldPosition="0">
        <references count="4">
          <reference field="1" count="1" selected="0">
            <x v="0"/>
          </reference>
          <reference field="3" count="1" selected="0">
            <x v="673"/>
          </reference>
          <reference field="11" count="1">
            <x v="1"/>
          </reference>
          <reference field="12" count="1" selected="0">
            <x v="2"/>
          </reference>
        </references>
      </pivotArea>
    </format>
    <format dxfId="5757">
      <pivotArea collapsedLevelsAreSubtotals="1" fieldPosition="0">
        <references count="5">
          <reference field="0" count="2">
            <x v="38"/>
            <x v="41"/>
          </reference>
          <reference field="1" count="1" selected="0">
            <x v="0"/>
          </reference>
          <reference field="3" count="1" selected="0">
            <x v="673"/>
          </reference>
          <reference field="11" count="1" selected="0">
            <x v="1"/>
          </reference>
          <reference field="12" count="1" selected="0">
            <x v="2"/>
          </reference>
        </references>
      </pivotArea>
    </format>
    <format dxfId="5756">
      <pivotArea collapsedLevelsAreSubtotals="1" fieldPosition="0">
        <references count="4">
          <reference field="1" count="1" selected="0">
            <x v="0"/>
          </reference>
          <reference field="3" count="1" selected="0">
            <x v="673"/>
          </reference>
          <reference field="11" count="1">
            <x v="4"/>
          </reference>
          <reference field="12" count="1" selected="0">
            <x v="2"/>
          </reference>
        </references>
      </pivotArea>
    </format>
    <format dxfId="5755">
      <pivotArea collapsedLevelsAreSubtotals="1" fieldPosition="0">
        <references count="5">
          <reference field="0" count="2">
            <x v="71"/>
            <x v="72"/>
          </reference>
          <reference field="1" count="1" selected="0">
            <x v="0"/>
          </reference>
          <reference field="3" count="1" selected="0">
            <x v="673"/>
          </reference>
          <reference field="11" count="1" selected="0">
            <x v="4"/>
          </reference>
          <reference field="12" count="1" selected="0">
            <x v="2"/>
          </reference>
        </references>
      </pivotArea>
    </format>
    <format dxfId="5754">
      <pivotArea collapsedLevelsAreSubtotals="1" fieldPosition="0">
        <references count="4">
          <reference field="1" count="1" selected="0">
            <x v="0"/>
          </reference>
          <reference field="3" count="1" selected="0">
            <x v="673"/>
          </reference>
          <reference field="11" count="1">
            <x v="16"/>
          </reference>
          <reference field="12" count="1" selected="0">
            <x v="2"/>
          </reference>
        </references>
      </pivotArea>
    </format>
    <format dxfId="5753">
      <pivotArea collapsedLevelsAreSubtotals="1" fieldPosition="0">
        <references count="5">
          <reference field="0" count="1">
            <x v="14"/>
          </reference>
          <reference field="1" count="1" selected="0">
            <x v="0"/>
          </reference>
          <reference field="3" count="1" selected="0">
            <x v="673"/>
          </reference>
          <reference field="11" count="1" selected="0">
            <x v="16"/>
          </reference>
          <reference field="12" count="1" selected="0">
            <x v="2"/>
          </reference>
        </references>
      </pivotArea>
    </format>
    <format dxfId="5752">
      <pivotArea collapsedLevelsAreSubtotals="1" fieldPosition="0">
        <references count="4">
          <reference field="1" count="1" selected="0">
            <x v="0"/>
          </reference>
          <reference field="3" count="1" selected="0">
            <x v="673"/>
          </reference>
          <reference field="11" count="1">
            <x v="25"/>
          </reference>
          <reference field="12" count="1" selected="0">
            <x v="2"/>
          </reference>
        </references>
      </pivotArea>
    </format>
    <format dxfId="5751">
      <pivotArea collapsedLevelsAreSubtotals="1" fieldPosition="0">
        <references count="5">
          <reference field="0" count="1">
            <x v="51"/>
          </reference>
          <reference field="1" count="1" selected="0">
            <x v="0"/>
          </reference>
          <reference field="3" count="1" selected="0">
            <x v="673"/>
          </reference>
          <reference field="11" count="1" selected="0">
            <x v="25"/>
          </reference>
          <reference field="12" count="1" selected="0">
            <x v="2"/>
          </reference>
        </references>
      </pivotArea>
    </format>
    <format dxfId="5750">
      <pivotArea collapsedLevelsAreSubtotals="1" fieldPosition="0">
        <references count="4">
          <reference field="1" count="1" selected="0">
            <x v="0"/>
          </reference>
          <reference field="3" count="1" selected="0">
            <x v="673"/>
          </reference>
          <reference field="11" count="1">
            <x v="35"/>
          </reference>
          <reference field="12" count="1" selected="0">
            <x v="2"/>
          </reference>
        </references>
      </pivotArea>
    </format>
    <format dxfId="5749">
      <pivotArea collapsedLevelsAreSubtotals="1" fieldPosition="0">
        <references count="5">
          <reference field="0" count="1">
            <x v="52"/>
          </reference>
          <reference field="1" count="1" selected="0">
            <x v="0"/>
          </reference>
          <reference field="3" count="1" selected="0">
            <x v="673"/>
          </reference>
          <reference field="11" count="1" selected="0">
            <x v="35"/>
          </reference>
          <reference field="12" count="1" selected="0">
            <x v="2"/>
          </reference>
        </references>
      </pivotArea>
    </format>
    <format dxfId="5748">
      <pivotArea collapsedLevelsAreSubtotals="1" fieldPosition="0">
        <references count="3">
          <reference field="1" count="1" selected="0">
            <x v="0"/>
          </reference>
          <reference field="3" count="1">
            <x v="674"/>
          </reference>
          <reference field="12" count="1" selected="0">
            <x v="2"/>
          </reference>
        </references>
      </pivotArea>
    </format>
    <format dxfId="5747">
      <pivotArea collapsedLevelsAreSubtotals="1" fieldPosition="0">
        <references count="4">
          <reference field="1" count="1" selected="0">
            <x v="0"/>
          </reference>
          <reference field="3" count="1" selected="0">
            <x v="674"/>
          </reference>
          <reference field="11" count="1">
            <x v="1"/>
          </reference>
          <reference field="12" count="1" selected="0">
            <x v="2"/>
          </reference>
        </references>
      </pivotArea>
    </format>
    <format dxfId="5746">
      <pivotArea collapsedLevelsAreSubtotals="1" fieldPosition="0">
        <references count="5">
          <reference field="0" count="1">
            <x v="41"/>
          </reference>
          <reference field="1" count="1" selected="0">
            <x v="0"/>
          </reference>
          <reference field="3" count="1" selected="0">
            <x v="674"/>
          </reference>
          <reference field="11" count="1" selected="0">
            <x v="1"/>
          </reference>
          <reference field="12" count="1" selected="0">
            <x v="2"/>
          </reference>
        </references>
      </pivotArea>
    </format>
    <format dxfId="5745">
      <pivotArea collapsedLevelsAreSubtotals="1" fieldPosition="0">
        <references count="3">
          <reference field="1" count="1" selected="0">
            <x v="0"/>
          </reference>
          <reference field="3" count="1">
            <x v="680"/>
          </reference>
          <reference field="12" count="1" selected="0">
            <x v="2"/>
          </reference>
        </references>
      </pivotArea>
    </format>
    <format dxfId="5744">
      <pivotArea collapsedLevelsAreSubtotals="1" fieldPosition="0">
        <references count="4">
          <reference field="1" count="1" selected="0">
            <x v="0"/>
          </reference>
          <reference field="3" count="1" selected="0">
            <x v="680"/>
          </reference>
          <reference field="11" count="1">
            <x v="1"/>
          </reference>
          <reference field="12" count="1" selected="0">
            <x v="2"/>
          </reference>
        </references>
      </pivotArea>
    </format>
    <format dxfId="5743">
      <pivotArea collapsedLevelsAreSubtotals="1" fieldPosition="0">
        <references count="5">
          <reference field="0" count="1">
            <x v="41"/>
          </reference>
          <reference field="1" count="1" selected="0">
            <x v="0"/>
          </reference>
          <reference field="3" count="1" selected="0">
            <x v="680"/>
          </reference>
          <reference field="11" count="1" selected="0">
            <x v="1"/>
          </reference>
          <reference field="12" count="1" selected="0">
            <x v="2"/>
          </reference>
        </references>
      </pivotArea>
    </format>
    <format dxfId="5742">
      <pivotArea collapsedLevelsAreSubtotals="1" fieldPosition="0">
        <references count="4">
          <reference field="1" count="1" selected="0">
            <x v="0"/>
          </reference>
          <reference field="3" count="1" selected="0">
            <x v="680"/>
          </reference>
          <reference field="11" count="1">
            <x v="25"/>
          </reference>
          <reference field="12" count="1" selected="0">
            <x v="2"/>
          </reference>
        </references>
      </pivotArea>
    </format>
    <format dxfId="5741">
      <pivotArea collapsedLevelsAreSubtotals="1" fieldPosition="0">
        <references count="5">
          <reference field="0" count="1">
            <x v="51"/>
          </reference>
          <reference field="1" count="1" selected="0">
            <x v="0"/>
          </reference>
          <reference field="3" count="1" selected="0">
            <x v="680"/>
          </reference>
          <reference field="11" count="1" selected="0">
            <x v="25"/>
          </reference>
          <reference field="12" count="1" selected="0">
            <x v="2"/>
          </reference>
        </references>
      </pivotArea>
    </format>
    <format dxfId="5740">
      <pivotArea collapsedLevelsAreSubtotals="1" fieldPosition="0">
        <references count="3">
          <reference field="1" count="1" selected="0">
            <x v="0"/>
          </reference>
          <reference field="3" count="1">
            <x v="682"/>
          </reference>
          <reference field="12" count="1" selected="0">
            <x v="2"/>
          </reference>
        </references>
      </pivotArea>
    </format>
    <format dxfId="5739">
      <pivotArea collapsedLevelsAreSubtotals="1" fieldPosition="0">
        <references count="4">
          <reference field="1" count="1" selected="0">
            <x v="0"/>
          </reference>
          <reference field="3" count="1" selected="0">
            <x v="682"/>
          </reference>
          <reference field="11" count="1">
            <x v="25"/>
          </reference>
          <reference field="12" count="1" selected="0">
            <x v="2"/>
          </reference>
        </references>
      </pivotArea>
    </format>
    <format dxfId="5738">
      <pivotArea collapsedLevelsAreSubtotals="1" fieldPosition="0">
        <references count="5">
          <reference field="0" count="1">
            <x v="51"/>
          </reference>
          <reference field="1" count="1" selected="0">
            <x v="0"/>
          </reference>
          <reference field="3" count="1" selected="0">
            <x v="682"/>
          </reference>
          <reference field="11" count="1" selected="0">
            <x v="25"/>
          </reference>
          <reference field="12" count="1" selected="0">
            <x v="2"/>
          </reference>
        </references>
      </pivotArea>
    </format>
    <format dxfId="5737">
      <pivotArea collapsedLevelsAreSubtotals="1" fieldPosition="0">
        <references count="3">
          <reference field="1" count="1" selected="0">
            <x v="0"/>
          </reference>
          <reference field="3" count="1">
            <x v="685"/>
          </reference>
          <reference field="12" count="1" selected="0">
            <x v="2"/>
          </reference>
        </references>
      </pivotArea>
    </format>
    <format dxfId="5736">
      <pivotArea collapsedLevelsAreSubtotals="1" fieldPosition="0">
        <references count="4">
          <reference field="1" count="1" selected="0">
            <x v="0"/>
          </reference>
          <reference field="3" count="1" selected="0">
            <x v="685"/>
          </reference>
          <reference field="11" count="1">
            <x v="25"/>
          </reference>
          <reference field="12" count="1" selected="0">
            <x v="2"/>
          </reference>
        </references>
      </pivotArea>
    </format>
    <format dxfId="5735">
      <pivotArea collapsedLevelsAreSubtotals="1" fieldPosition="0">
        <references count="5">
          <reference field="0" count="1">
            <x v="51"/>
          </reference>
          <reference field="1" count="1" selected="0">
            <x v="0"/>
          </reference>
          <reference field="3" count="1" selected="0">
            <x v="685"/>
          </reference>
          <reference field="11" count="1" selected="0">
            <x v="25"/>
          </reference>
          <reference field="12" count="1" selected="0">
            <x v="2"/>
          </reference>
        </references>
      </pivotArea>
    </format>
    <format dxfId="5734">
      <pivotArea collapsedLevelsAreSubtotals="1" fieldPosition="0">
        <references count="3">
          <reference field="1" count="1" selected="0">
            <x v="0"/>
          </reference>
          <reference field="3" count="1">
            <x v="688"/>
          </reference>
          <reference field="12" count="1" selected="0">
            <x v="2"/>
          </reference>
        </references>
      </pivotArea>
    </format>
    <format dxfId="5733">
      <pivotArea collapsedLevelsAreSubtotals="1" fieldPosition="0">
        <references count="4">
          <reference field="1" count="1" selected="0">
            <x v="0"/>
          </reference>
          <reference field="3" count="1" selected="0">
            <x v="688"/>
          </reference>
          <reference field="11" count="1">
            <x v="1"/>
          </reference>
          <reference field="12" count="1" selected="0">
            <x v="2"/>
          </reference>
        </references>
      </pivotArea>
    </format>
    <format dxfId="5732">
      <pivotArea collapsedLevelsAreSubtotals="1" fieldPosition="0">
        <references count="5">
          <reference field="0" count="1">
            <x v="41"/>
          </reference>
          <reference field="1" count="1" selected="0">
            <x v="0"/>
          </reference>
          <reference field="3" count="1" selected="0">
            <x v="688"/>
          </reference>
          <reference field="11" count="1" selected="0">
            <x v="1"/>
          </reference>
          <reference field="12" count="1" selected="0">
            <x v="2"/>
          </reference>
        </references>
      </pivotArea>
    </format>
    <format dxfId="5731">
      <pivotArea collapsedLevelsAreSubtotals="1" fieldPosition="0">
        <references count="4">
          <reference field="1" count="1" selected="0">
            <x v="0"/>
          </reference>
          <reference field="3" count="1" selected="0">
            <x v="688"/>
          </reference>
          <reference field="11" count="1">
            <x v="35"/>
          </reference>
          <reference field="12" count="1" selected="0">
            <x v="2"/>
          </reference>
        </references>
      </pivotArea>
    </format>
    <format dxfId="5730">
      <pivotArea collapsedLevelsAreSubtotals="1" fieldPosition="0">
        <references count="5">
          <reference field="0" count="1">
            <x v="52"/>
          </reference>
          <reference field="1" count="1" selected="0">
            <x v="0"/>
          </reference>
          <reference field="3" count="1" selected="0">
            <x v="688"/>
          </reference>
          <reference field="11" count="1" selected="0">
            <x v="35"/>
          </reference>
          <reference field="12" count="1" selected="0">
            <x v="2"/>
          </reference>
        </references>
      </pivotArea>
    </format>
    <format dxfId="5729">
      <pivotArea collapsedLevelsAreSubtotals="1" fieldPosition="0">
        <references count="3">
          <reference field="1" count="1" selected="0">
            <x v="0"/>
          </reference>
          <reference field="3" count="1">
            <x v="693"/>
          </reference>
          <reference field="12" count="1" selected="0">
            <x v="2"/>
          </reference>
        </references>
      </pivotArea>
    </format>
    <format dxfId="5728">
      <pivotArea collapsedLevelsAreSubtotals="1" fieldPosition="0">
        <references count="4">
          <reference field="1" count="1" selected="0">
            <x v="0"/>
          </reference>
          <reference field="3" count="1" selected="0">
            <x v="693"/>
          </reference>
          <reference field="11" count="1">
            <x v="25"/>
          </reference>
          <reference field="12" count="1" selected="0">
            <x v="2"/>
          </reference>
        </references>
      </pivotArea>
    </format>
    <format dxfId="5727">
      <pivotArea collapsedLevelsAreSubtotals="1" fieldPosition="0">
        <references count="5">
          <reference field="0" count="1">
            <x v="51"/>
          </reference>
          <reference field="1" count="1" selected="0">
            <x v="0"/>
          </reference>
          <reference field="3" count="1" selected="0">
            <x v="693"/>
          </reference>
          <reference field="11" count="1" selected="0">
            <x v="25"/>
          </reference>
          <reference field="12" count="1" selected="0">
            <x v="2"/>
          </reference>
        </references>
      </pivotArea>
    </format>
    <format dxfId="5726">
      <pivotArea collapsedLevelsAreSubtotals="1" fieldPosition="0">
        <references count="4">
          <reference field="1" count="1" selected="0">
            <x v="0"/>
          </reference>
          <reference field="3" count="1" selected="0">
            <x v="693"/>
          </reference>
          <reference field="11" count="1">
            <x v="35"/>
          </reference>
          <reference field="12" count="1" selected="0">
            <x v="2"/>
          </reference>
        </references>
      </pivotArea>
    </format>
    <format dxfId="5725">
      <pivotArea collapsedLevelsAreSubtotals="1" fieldPosition="0">
        <references count="5">
          <reference field="0" count="1">
            <x v="52"/>
          </reference>
          <reference field="1" count="1" selected="0">
            <x v="0"/>
          </reference>
          <reference field="3" count="1" selected="0">
            <x v="693"/>
          </reference>
          <reference field="11" count="1" selected="0">
            <x v="35"/>
          </reference>
          <reference field="12" count="1" selected="0">
            <x v="2"/>
          </reference>
        </references>
      </pivotArea>
    </format>
    <format dxfId="5724">
      <pivotArea collapsedLevelsAreSubtotals="1" fieldPosition="0">
        <references count="3">
          <reference field="1" count="1" selected="0">
            <x v="0"/>
          </reference>
          <reference field="3" count="1">
            <x v="695"/>
          </reference>
          <reference field="12" count="1" selected="0">
            <x v="2"/>
          </reference>
        </references>
      </pivotArea>
    </format>
    <format dxfId="5723">
      <pivotArea collapsedLevelsAreSubtotals="1" fieldPosition="0">
        <references count="4">
          <reference field="1" count="1" selected="0">
            <x v="0"/>
          </reference>
          <reference field="3" count="1" selected="0">
            <x v="695"/>
          </reference>
          <reference field="11" count="1">
            <x v="1"/>
          </reference>
          <reference field="12" count="1" selected="0">
            <x v="2"/>
          </reference>
        </references>
      </pivotArea>
    </format>
    <format dxfId="5722">
      <pivotArea collapsedLevelsAreSubtotals="1" fieldPosition="0">
        <references count="5">
          <reference field="0" count="3">
            <x v="39"/>
            <x v="41"/>
            <x v="69"/>
          </reference>
          <reference field="1" count="1" selected="0">
            <x v="0"/>
          </reference>
          <reference field="3" count="1" selected="0">
            <x v="695"/>
          </reference>
          <reference field="11" count="1" selected="0">
            <x v="1"/>
          </reference>
          <reference field="12" count="1" selected="0">
            <x v="2"/>
          </reference>
        </references>
      </pivotArea>
    </format>
    <format dxfId="5721">
      <pivotArea collapsedLevelsAreSubtotals="1" fieldPosition="0">
        <references count="4">
          <reference field="1" count="1" selected="0">
            <x v="0"/>
          </reference>
          <reference field="3" count="1" selected="0">
            <x v="695"/>
          </reference>
          <reference field="11" count="1">
            <x v="16"/>
          </reference>
          <reference field="12" count="1" selected="0">
            <x v="2"/>
          </reference>
        </references>
      </pivotArea>
    </format>
    <format dxfId="5720">
      <pivotArea collapsedLevelsAreSubtotals="1" fieldPosition="0">
        <references count="5">
          <reference field="0" count="1">
            <x v="14"/>
          </reference>
          <reference field="1" count="1" selected="0">
            <x v="0"/>
          </reference>
          <reference field="3" count="1" selected="0">
            <x v="695"/>
          </reference>
          <reference field="11" count="1" selected="0">
            <x v="16"/>
          </reference>
          <reference field="12" count="1" selected="0">
            <x v="2"/>
          </reference>
        </references>
      </pivotArea>
    </format>
    <format dxfId="5719">
      <pivotArea collapsedLevelsAreSubtotals="1" fieldPosition="0">
        <references count="3">
          <reference field="1" count="1" selected="0">
            <x v="0"/>
          </reference>
          <reference field="3" count="1">
            <x v="696"/>
          </reference>
          <reference field="12" count="1" selected="0">
            <x v="2"/>
          </reference>
        </references>
      </pivotArea>
    </format>
    <format dxfId="5718">
      <pivotArea collapsedLevelsAreSubtotals="1" fieldPosition="0">
        <references count="4">
          <reference field="1" count="1" selected="0">
            <x v="0"/>
          </reference>
          <reference field="3" count="1" selected="0">
            <x v="696"/>
          </reference>
          <reference field="11" count="1">
            <x v="25"/>
          </reference>
          <reference field="12" count="1" selected="0">
            <x v="2"/>
          </reference>
        </references>
      </pivotArea>
    </format>
    <format dxfId="5717">
      <pivotArea collapsedLevelsAreSubtotals="1" fieldPosition="0">
        <references count="5">
          <reference field="0" count="1">
            <x v="51"/>
          </reference>
          <reference field="1" count="1" selected="0">
            <x v="0"/>
          </reference>
          <reference field="3" count="1" selected="0">
            <x v="696"/>
          </reference>
          <reference field="11" count="1" selected="0">
            <x v="25"/>
          </reference>
          <reference field="12" count="1" selected="0">
            <x v="2"/>
          </reference>
        </references>
      </pivotArea>
    </format>
    <format dxfId="5716">
      <pivotArea collapsedLevelsAreSubtotals="1" fieldPosition="0">
        <references count="4">
          <reference field="1" count="1" selected="0">
            <x v="0"/>
          </reference>
          <reference field="3" count="1" selected="0">
            <x v="696"/>
          </reference>
          <reference field="11" count="1">
            <x v="35"/>
          </reference>
          <reference field="12" count="1" selected="0">
            <x v="2"/>
          </reference>
        </references>
      </pivotArea>
    </format>
    <format dxfId="5715">
      <pivotArea collapsedLevelsAreSubtotals="1" fieldPosition="0">
        <references count="5">
          <reference field="0" count="1">
            <x v="52"/>
          </reference>
          <reference field="1" count="1" selected="0">
            <x v="0"/>
          </reference>
          <reference field="3" count="1" selected="0">
            <x v="696"/>
          </reference>
          <reference field="11" count="1" selected="0">
            <x v="35"/>
          </reference>
          <reference field="12" count="1" selected="0">
            <x v="2"/>
          </reference>
        </references>
      </pivotArea>
    </format>
    <format dxfId="5714">
      <pivotArea collapsedLevelsAreSubtotals="1" fieldPosition="0">
        <references count="3">
          <reference field="1" count="1" selected="0">
            <x v="0"/>
          </reference>
          <reference field="3" count="1">
            <x v="697"/>
          </reference>
          <reference field="12" count="1" selected="0">
            <x v="2"/>
          </reference>
        </references>
      </pivotArea>
    </format>
    <format dxfId="5713">
      <pivotArea collapsedLevelsAreSubtotals="1" fieldPosition="0">
        <references count="4">
          <reference field="1" count="1" selected="0">
            <x v="0"/>
          </reference>
          <reference field="3" count="1" selected="0">
            <x v="697"/>
          </reference>
          <reference field="11" count="1">
            <x v="25"/>
          </reference>
          <reference field="12" count="1" selected="0">
            <x v="2"/>
          </reference>
        </references>
      </pivotArea>
    </format>
    <format dxfId="5712">
      <pivotArea collapsedLevelsAreSubtotals="1" fieldPosition="0">
        <references count="5">
          <reference field="0" count="1">
            <x v="51"/>
          </reference>
          <reference field="1" count="1" selected="0">
            <x v="0"/>
          </reference>
          <reference field="3" count="1" selected="0">
            <x v="697"/>
          </reference>
          <reference field="11" count="1" selected="0">
            <x v="25"/>
          </reference>
          <reference field="12" count="1" selected="0">
            <x v="2"/>
          </reference>
        </references>
      </pivotArea>
    </format>
    <format dxfId="5711">
      <pivotArea collapsedLevelsAreSubtotals="1" fieldPosition="0">
        <references count="4">
          <reference field="1" count="1" selected="0">
            <x v="0"/>
          </reference>
          <reference field="3" count="1" selected="0">
            <x v="697"/>
          </reference>
          <reference field="11" count="1">
            <x v="35"/>
          </reference>
          <reference field="12" count="1" selected="0">
            <x v="2"/>
          </reference>
        </references>
      </pivotArea>
    </format>
    <format dxfId="5710">
      <pivotArea collapsedLevelsAreSubtotals="1" fieldPosition="0">
        <references count="5">
          <reference field="0" count="1">
            <x v="52"/>
          </reference>
          <reference field="1" count="1" selected="0">
            <x v="0"/>
          </reference>
          <reference field="3" count="1" selected="0">
            <x v="697"/>
          </reference>
          <reference field="11" count="1" selected="0">
            <x v="35"/>
          </reference>
          <reference field="12" count="1" selected="0">
            <x v="2"/>
          </reference>
        </references>
      </pivotArea>
    </format>
    <format dxfId="5709">
      <pivotArea collapsedLevelsAreSubtotals="1" fieldPosition="0">
        <references count="3">
          <reference field="1" count="1" selected="0">
            <x v="0"/>
          </reference>
          <reference field="3" count="1">
            <x v="710"/>
          </reference>
          <reference field="12" count="1" selected="0">
            <x v="2"/>
          </reference>
        </references>
      </pivotArea>
    </format>
    <format dxfId="5708">
      <pivotArea collapsedLevelsAreSubtotals="1" fieldPosition="0">
        <references count="4">
          <reference field="1" count="1" selected="0">
            <x v="0"/>
          </reference>
          <reference field="3" count="1" selected="0">
            <x v="710"/>
          </reference>
          <reference field="11" count="1">
            <x v="1"/>
          </reference>
          <reference field="12" count="1" selected="0">
            <x v="2"/>
          </reference>
        </references>
      </pivotArea>
    </format>
    <format dxfId="5707">
      <pivotArea collapsedLevelsAreSubtotals="1" fieldPosition="0">
        <references count="5">
          <reference field="0" count="1">
            <x v="41"/>
          </reference>
          <reference field="1" count="1" selected="0">
            <x v="0"/>
          </reference>
          <reference field="3" count="1" selected="0">
            <x v="710"/>
          </reference>
          <reference field="11" count="1" selected="0">
            <x v="1"/>
          </reference>
          <reference field="12" count="1" selected="0">
            <x v="2"/>
          </reference>
        </references>
      </pivotArea>
    </format>
    <format dxfId="5706">
      <pivotArea collapsedLevelsAreSubtotals="1" fieldPosition="0">
        <references count="4">
          <reference field="1" count="1" selected="0">
            <x v="0"/>
          </reference>
          <reference field="3" count="1" selected="0">
            <x v="710"/>
          </reference>
          <reference field="11" count="1">
            <x v="16"/>
          </reference>
          <reference field="12" count="1" selected="0">
            <x v="2"/>
          </reference>
        </references>
      </pivotArea>
    </format>
    <format dxfId="5705">
      <pivotArea collapsedLevelsAreSubtotals="1" fieldPosition="0">
        <references count="5">
          <reference field="0" count="1">
            <x v="14"/>
          </reference>
          <reference field="1" count="1" selected="0">
            <x v="0"/>
          </reference>
          <reference field="3" count="1" selected="0">
            <x v="710"/>
          </reference>
          <reference field="11" count="1" selected="0">
            <x v="16"/>
          </reference>
          <reference field="12" count="1" selected="0">
            <x v="2"/>
          </reference>
        </references>
      </pivotArea>
    </format>
    <format dxfId="5704">
      <pivotArea collapsedLevelsAreSubtotals="1" fieldPosition="0">
        <references count="4">
          <reference field="1" count="1" selected="0">
            <x v="0"/>
          </reference>
          <reference field="3" count="1" selected="0">
            <x v="710"/>
          </reference>
          <reference field="11" count="1">
            <x v="35"/>
          </reference>
          <reference field="12" count="1" selected="0">
            <x v="2"/>
          </reference>
        </references>
      </pivotArea>
    </format>
    <format dxfId="5703">
      <pivotArea collapsedLevelsAreSubtotals="1" fieldPosition="0">
        <references count="5">
          <reference field="0" count="1">
            <x v="52"/>
          </reference>
          <reference field="1" count="1" selected="0">
            <x v="0"/>
          </reference>
          <reference field="3" count="1" selected="0">
            <x v="710"/>
          </reference>
          <reference field="11" count="1" selected="0">
            <x v="35"/>
          </reference>
          <reference field="12" count="1" selected="0">
            <x v="2"/>
          </reference>
        </references>
      </pivotArea>
    </format>
    <format dxfId="5702">
      <pivotArea collapsedLevelsAreSubtotals="1" fieldPosition="0">
        <references count="3">
          <reference field="1" count="1" selected="0">
            <x v="0"/>
          </reference>
          <reference field="3" count="1">
            <x v="714"/>
          </reference>
          <reference field="12" count="1" selected="0">
            <x v="2"/>
          </reference>
        </references>
      </pivotArea>
    </format>
    <format dxfId="5701">
      <pivotArea collapsedLevelsAreSubtotals="1" fieldPosition="0">
        <references count="4">
          <reference field="1" count="1" selected="0">
            <x v="0"/>
          </reference>
          <reference field="3" count="1" selected="0">
            <x v="714"/>
          </reference>
          <reference field="11" count="1">
            <x v="1"/>
          </reference>
          <reference field="12" count="1" selected="0">
            <x v="2"/>
          </reference>
        </references>
      </pivotArea>
    </format>
    <format dxfId="5700">
      <pivotArea collapsedLevelsAreSubtotals="1" fieldPosition="0">
        <references count="5">
          <reference field="0" count="1">
            <x v="41"/>
          </reference>
          <reference field="1" count="1" selected="0">
            <x v="0"/>
          </reference>
          <reference field="3" count="1" selected="0">
            <x v="714"/>
          </reference>
          <reference field="11" count="1" selected="0">
            <x v="1"/>
          </reference>
          <reference field="12" count="1" selected="0">
            <x v="2"/>
          </reference>
        </references>
      </pivotArea>
    </format>
    <format dxfId="5699">
      <pivotArea collapsedLevelsAreSubtotals="1" fieldPosition="0">
        <references count="4">
          <reference field="1" count="1" selected="0">
            <x v="0"/>
          </reference>
          <reference field="3" count="1" selected="0">
            <x v="714"/>
          </reference>
          <reference field="11" count="1">
            <x v="16"/>
          </reference>
          <reference field="12" count="1" selected="0">
            <x v="2"/>
          </reference>
        </references>
      </pivotArea>
    </format>
    <format dxfId="5698">
      <pivotArea collapsedLevelsAreSubtotals="1" fieldPosition="0">
        <references count="5">
          <reference field="0" count="2">
            <x v="14"/>
            <x v="29"/>
          </reference>
          <reference field="1" count="1" selected="0">
            <x v="0"/>
          </reference>
          <reference field="3" count="1" selected="0">
            <x v="714"/>
          </reference>
          <reference field="11" count="1" selected="0">
            <x v="16"/>
          </reference>
          <reference field="12" count="1" selected="0">
            <x v="2"/>
          </reference>
        </references>
      </pivotArea>
    </format>
    <format dxfId="5697">
      <pivotArea collapsedLevelsAreSubtotals="1" fieldPosition="0">
        <references count="3">
          <reference field="1" count="1" selected="0">
            <x v="0"/>
          </reference>
          <reference field="3" count="1">
            <x v="718"/>
          </reference>
          <reference field="12" count="1" selected="0">
            <x v="2"/>
          </reference>
        </references>
      </pivotArea>
    </format>
    <format dxfId="5696">
      <pivotArea collapsedLevelsAreSubtotals="1" fieldPosition="0">
        <references count="4">
          <reference field="1" count="1" selected="0">
            <x v="0"/>
          </reference>
          <reference field="3" count="1" selected="0">
            <x v="718"/>
          </reference>
          <reference field="11" count="1">
            <x v="25"/>
          </reference>
          <reference field="12" count="1" selected="0">
            <x v="2"/>
          </reference>
        </references>
      </pivotArea>
    </format>
    <format dxfId="5695">
      <pivotArea collapsedLevelsAreSubtotals="1" fieldPosition="0">
        <references count="5">
          <reference field="0" count="1">
            <x v="51"/>
          </reference>
          <reference field="1" count="1" selected="0">
            <x v="0"/>
          </reference>
          <reference field="3" count="1" selected="0">
            <x v="718"/>
          </reference>
          <reference field="11" count="1" selected="0">
            <x v="25"/>
          </reference>
          <reference field="12" count="1" selected="0">
            <x v="2"/>
          </reference>
        </references>
      </pivotArea>
    </format>
    <format dxfId="5694">
      <pivotArea collapsedLevelsAreSubtotals="1" fieldPosition="0">
        <references count="4">
          <reference field="1" count="1" selected="0">
            <x v="0"/>
          </reference>
          <reference field="3" count="1" selected="0">
            <x v="718"/>
          </reference>
          <reference field="11" count="1">
            <x v="35"/>
          </reference>
          <reference field="12" count="1" selected="0">
            <x v="2"/>
          </reference>
        </references>
      </pivotArea>
    </format>
    <format dxfId="5693">
      <pivotArea collapsedLevelsAreSubtotals="1" fieldPosition="0">
        <references count="5">
          <reference field="0" count="1">
            <x v="52"/>
          </reference>
          <reference field="1" count="1" selected="0">
            <x v="0"/>
          </reference>
          <reference field="3" count="1" selected="0">
            <x v="718"/>
          </reference>
          <reference field="11" count="1" selected="0">
            <x v="35"/>
          </reference>
          <reference field="12" count="1" selected="0">
            <x v="2"/>
          </reference>
        </references>
      </pivotArea>
    </format>
    <format dxfId="5692">
      <pivotArea collapsedLevelsAreSubtotals="1" fieldPosition="0">
        <references count="3">
          <reference field="1" count="1" selected="0">
            <x v="0"/>
          </reference>
          <reference field="3" count="1">
            <x v="719"/>
          </reference>
          <reference field="12" count="1" selected="0">
            <x v="2"/>
          </reference>
        </references>
      </pivotArea>
    </format>
    <format dxfId="5691">
      <pivotArea collapsedLevelsAreSubtotals="1" fieldPosition="0">
        <references count="4">
          <reference field="1" count="1" selected="0">
            <x v="0"/>
          </reference>
          <reference field="3" count="1" selected="0">
            <x v="719"/>
          </reference>
          <reference field="11" count="1">
            <x v="1"/>
          </reference>
          <reference field="12" count="1" selected="0">
            <x v="2"/>
          </reference>
        </references>
      </pivotArea>
    </format>
    <format dxfId="5690">
      <pivotArea collapsedLevelsAreSubtotals="1" fieldPosition="0">
        <references count="5">
          <reference field="0" count="1">
            <x v="41"/>
          </reference>
          <reference field="1" count="1" selected="0">
            <x v="0"/>
          </reference>
          <reference field="3" count="1" selected="0">
            <x v="719"/>
          </reference>
          <reference field="11" count="1" selected="0">
            <x v="1"/>
          </reference>
          <reference field="12" count="1" selected="0">
            <x v="2"/>
          </reference>
        </references>
      </pivotArea>
    </format>
    <format dxfId="5689">
      <pivotArea collapsedLevelsAreSubtotals="1" fieldPosition="0">
        <references count="3">
          <reference field="1" count="1" selected="0">
            <x v="0"/>
          </reference>
          <reference field="3" count="1">
            <x v="720"/>
          </reference>
          <reference field="12" count="1" selected="0">
            <x v="2"/>
          </reference>
        </references>
      </pivotArea>
    </format>
    <format dxfId="5688">
      <pivotArea collapsedLevelsAreSubtotals="1" fieldPosition="0">
        <references count="4">
          <reference field="1" count="1" selected="0">
            <x v="0"/>
          </reference>
          <reference field="3" count="1" selected="0">
            <x v="720"/>
          </reference>
          <reference field="11" count="1">
            <x v="1"/>
          </reference>
          <reference field="12" count="1" selected="0">
            <x v="2"/>
          </reference>
        </references>
      </pivotArea>
    </format>
    <format dxfId="5687">
      <pivotArea collapsedLevelsAreSubtotals="1" fieldPosition="0">
        <references count="5">
          <reference field="0" count="1">
            <x v="41"/>
          </reference>
          <reference field="1" count="1" selected="0">
            <x v="0"/>
          </reference>
          <reference field="3" count="1" selected="0">
            <x v="720"/>
          </reference>
          <reference field="11" count="1" selected="0">
            <x v="1"/>
          </reference>
          <reference field="12" count="1" selected="0">
            <x v="2"/>
          </reference>
        </references>
      </pivotArea>
    </format>
    <format dxfId="5686">
      <pivotArea collapsedLevelsAreSubtotals="1" fieldPosition="0">
        <references count="4">
          <reference field="1" count="1" selected="0">
            <x v="0"/>
          </reference>
          <reference field="3" count="1" selected="0">
            <x v="720"/>
          </reference>
          <reference field="11" count="1">
            <x v="16"/>
          </reference>
          <reference field="12" count="1" selected="0">
            <x v="2"/>
          </reference>
        </references>
      </pivotArea>
    </format>
    <format dxfId="5685">
      <pivotArea collapsedLevelsAreSubtotals="1" fieldPosition="0">
        <references count="5">
          <reference field="0" count="1">
            <x v="14"/>
          </reference>
          <reference field="1" count="1" selected="0">
            <x v="0"/>
          </reference>
          <reference field="3" count="1" selected="0">
            <x v="720"/>
          </reference>
          <reference field="11" count="1" selected="0">
            <x v="16"/>
          </reference>
          <reference field="12" count="1" selected="0">
            <x v="2"/>
          </reference>
        </references>
      </pivotArea>
    </format>
    <format dxfId="5684">
      <pivotArea collapsedLevelsAreSubtotals="1" fieldPosition="0">
        <references count="4">
          <reference field="1" count="1" selected="0">
            <x v="0"/>
          </reference>
          <reference field="3" count="1" selected="0">
            <x v="720"/>
          </reference>
          <reference field="11" count="1">
            <x v="25"/>
          </reference>
          <reference field="12" count="1" selected="0">
            <x v="2"/>
          </reference>
        </references>
      </pivotArea>
    </format>
    <format dxfId="5683">
      <pivotArea collapsedLevelsAreSubtotals="1" fieldPosition="0">
        <references count="5">
          <reference field="0" count="1">
            <x v="51"/>
          </reference>
          <reference field="1" count="1" selected="0">
            <x v="0"/>
          </reference>
          <reference field="3" count="1" selected="0">
            <x v="720"/>
          </reference>
          <reference field="11" count="1" selected="0">
            <x v="25"/>
          </reference>
          <reference field="12" count="1" selected="0">
            <x v="2"/>
          </reference>
        </references>
      </pivotArea>
    </format>
    <format dxfId="5682">
      <pivotArea collapsedLevelsAreSubtotals="1" fieldPosition="0">
        <references count="4">
          <reference field="1" count="1" selected="0">
            <x v="0"/>
          </reference>
          <reference field="3" count="1" selected="0">
            <x v="720"/>
          </reference>
          <reference field="11" count="1">
            <x v="35"/>
          </reference>
          <reference field="12" count="1" selected="0">
            <x v="2"/>
          </reference>
        </references>
      </pivotArea>
    </format>
    <format dxfId="5681">
      <pivotArea collapsedLevelsAreSubtotals="1" fieldPosition="0">
        <references count="5">
          <reference field="0" count="1">
            <x v="52"/>
          </reference>
          <reference field="1" count="1" selected="0">
            <x v="0"/>
          </reference>
          <reference field="3" count="1" selected="0">
            <x v="720"/>
          </reference>
          <reference field="11" count="1" selected="0">
            <x v="35"/>
          </reference>
          <reference field="12" count="1" selected="0">
            <x v="2"/>
          </reference>
        </references>
      </pivotArea>
    </format>
    <format dxfId="5680">
      <pivotArea collapsedLevelsAreSubtotals="1" fieldPosition="0">
        <references count="3">
          <reference field="1" count="1" selected="0">
            <x v="0"/>
          </reference>
          <reference field="3" count="1">
            <x v="721"/>
          </reference>
          <reference field="12" count="1" selected="0">
            <x v="2"/>
          </reference>
        </references>
      </pivotArea>
    </format>
    <format dxfId="5679">
      <pivotArea collapsedLevelsAreSubtotals="1" fieldPosition="0">
        <references count="4">
          <reference field="1" count="1" selected="0">
            <x v="0"/>
          </reference>
          <reference field="3" count="1" selected="0">
            <x v="721"/>
          </reference>
          <reference field="11" count="1">
            <x v="25"/>
          </reference>
          <reference field="12" count="1" selected="0">
            <x v="2"/>
          </reference>
        </references>
      </pivotArea>
    </format>
    <format dxfId="5678">
      <pivotArea collapsedLevelsAreSubtotals="1" fieldPosition="0">
        <references count="5">
          <reference field="0" count="1">
            <x v="51"/>
          </reference>
          <reference field="1" count="1" selected="0">
            <x v="0"/>
          </reference>
          <reference field="3" count="1" selected="0">
            <x v="721"/>
          </reference>
          <reference field="11" count="1" selected="0">
            <x v="25"/>
          </reference>
          <reference field="12" count="1" selected="0">
            <x v="2"/>
          </reference>
        </references>
      </pivotArea>
    </format>
    <format dxfId="5677">
      <pivotArea collapsedLevelsAreSubtotals="1" fieldPosition="0">
        <references count="4">
          <reference field="1" count="1" selected="0">
            <x v="0"/>
          </reference>
          <reference field="3" count="1" selected="0">
            <x v="721"/>
          </reference>
          <reference field="11" count="1">
            <x v="35"/>
          </reference>
          <reference field="12" count="1" selected="0">
            <x v="2"/>
          </reference>
        </references>
      </pivotArea>
    </format>
    <format dxfId="5676">
      <pivotArea collapsedLevelsAreSubtotals="1" fieldPosition="0">
        <references count="5">
          <reference field="0" count="1">
            <x v="52"/>
          </reference>
          <reference field="1" count="1" selected="0">
            <x v="0"/>
          </reference>
          <reference field="3" count="1" selected="0">
            <x v="721"/>
          </reference>
          <reference field="11" count="1" selected="0">
            <x v="35"/>
          </reference>
          <reference field="12" count="1" selected="0">
            <x v="2"/>
          </reference>
        </references>
      </pivotArea>
    </format>
    <format dxfId="5675">
      <pivotArea collapsedLevelsAreSubtotals="1" fieldPosition="0">
        <references count="3">
          <reference field="1" count="1" selected="0">
            <x v="0"/>
          </reference>
          <reference field="3" count="1">
            <x v="723"/>
          </reference>
          <reference field="12" count="1" selected="0">
            <x v="2"/>
          </reference>
        </references>
      </pivotArea>
    </format>
    <format dxfId="5674">
      <pivotArea collapsedLevelsAreSubtotals="1" fieldPosition="0">
        <references count="4">
          <reference field="1" count="1" selected="0">
            <x v="0"/>
          </reference>
          <reference field="3" count="1" selected="0">
            <x v="723"/>
          </reference>
          <reference field="11" count="1">
            <x v="35"/>
          </reference>
          <reference field="12" count="1" selected="0">
            <x v="2"/>
          </reference>
        </references>
      </pivotArea>
    </format>
    <format dxfId="5673">
      <pivotArea collapsedLevelsAreSubtotals="1" fieldPosition="0">
        <references count="5">
          <reference field="0" count="1">
            <x v="52"/>
          </reference>
          <reference field="1" count="1" selected="0">
            <x v="0"/>
          </reference>
          <reference field="3" count="1" selected="0">
            <x v="723"/>
          </reference>
          <reference field="11" count="1" selected="0">
            <x v="35"/>
          </reference>
          <reference field="12" count="1" selected="0">
            <x v="2"/>
          </reference>
        </references>
      </pivotArea>
    </format>
    <format dxfId="5672">
      <pivotArea collapsedLevelsAreSubtotals="1" fieldPosition="0">
        <references count="3">
          <reference field="1" count="1" selected="0">
            <x v="0"/>
          </reference>
          <reference field="3" count="1">
            <x v="724"/>
          </reference>
          <reference field="12" count="1" selected="0">
            <x v="2"/>
          </reference>
        </references>
      </pivotArea>
    </format>
    <format dxfId="5671">
      <pivotArea collapsedLevelsAreSubtotals="1" fieldPosition="0">
        <references count="4">
          <reference field="1" count="1" selected="0">
            <x v="0"/>
          </reference>
          <reference field="3" count="1" selected="0">
            <x v="724"/>
          </reference>
          <reference field="11" count="1">
            <x v="1"/>
          </reference>
          <reference field="12" count="1" selected="0">
            <x v="2"/>
          </reference>
        </references>
      </pivotArea>
    </format>
    <format dxfId="5670">
      <pivotArea collapsedLevelsAreSubtotals="1" fieldPosition="0">
        <references count="5">
          <reference field="0" count="3">
            <x v="38"/>
            <x v="41"/>
            <x v="68"/>
          </reference>
          <reference field="1" count="1" selected="0">
            <x v="0"/>
          </reference>
          <reference field="3" count="1" selected="0">
            <x v="724"/>
          </reference>
          <reference field="11" count="1" selected="0">
            <x v="1"/>
          </reference>
          <reference field="12" count="1" selected="0">
            <x v="2"/>
          </reference>
        </references>
      </pivotArea>
    </format>
    <format dxfId="5669">
      <pivotArea collapsedLevelsAreSubtotals="1" fieldPosition="0">
        <references count="4">
          <reference field="1" count="1" selected="0">
            <x v="0"/>
          </reference>
          <reference field="3" count="1" selected="0">
            <x v="724"/>
          </reference>
          <reference field="11" count="1">
            <x v="25"/>
          </reference>
          <reference field="12" count="1" selected="0">
            <x v="2"/>
          </reference>
        </references>
      </pivotArea>
    </format>
    <format dxfId="5668">
      <pivotArea collapsedLevelsAreSubtotals="1" fieldPosition="0">
        <references count="5">
          <reference field="0" count="4">
            <x v="22"/>
            <x v="49"/>
            <x v="51"/>
            <x v="70"/>
          </reference>
          <reference field="1" count="1" selected="0">
            <x v="0"/>
          </reference>
          <reference field="3" count="1" selected="0">
            <x v="724"/>
          </reference>
          <reference field="11" count="1" selected="0">
            <x v="25"/>
          </reference>
          <reference field="12" count="1" selected="0">
            <x v="2"/>
          </reference>
        </references>
      </pivotArea>
    </format>
    <format dxfId="5667">
      <pivotArea collapsedLevelsAreSubtotals="1" fieldPosition="0">
        <references count="4">
          <reference field="1" count="1" selected="0">
            <x v="0"/>
          </reference>
          <reference field="3" count="1" selected="0">
            <x v="724"/>
          </reference>
          <reference field="11" count="1">
            <x v="35"/>
          </reference>
          <reference field="12" count="1" selected="0">
            <x v="2"/>
          </reference>
        </references>
      </pivotArea>
    </format>
    <format dxfId="5666">
      <pivotArea collapsedLevelsAreSubtotals="1" fieldPosition="0">
        <references count="5">
          <reference field="0" count="1">
            <x v="52"/>
          </reference>
          <reference field="1" count="1" selected="0">
            <x v="0"/>
          </reference>
          <reference field="3" count="1" selected="0">
            <x v="724"/>
          </reference>
          <reference field="11" count="1" selected="0">
            <x v="35"/>
          </reference>
          <reference field="12" count="1" selected="0">
            <x v="2"/>
          </reference>
        </references>
      </pivotArea>
    </format>
    <format dxfId="5665">
      <pivotArea collapsedLevelsAreSubtotals="1" fieldPosition="0">
        <references count="3">
          <reference field="1" count="1" selected="0">
            <x v="0"/>
          </reference>
          <reference field="3" count="1">
            <x v="725"/>
          </reference>
          <reference field="12" count="1" selected="0">
            <x v="2"/>
          </reference>
        </references>
      </pivotArea>
    </format>
    <format dxfId="5664">
      <pivotArea collapsedLevelsAreSubtotals="1" fieldPosition="0">
        <references count="4">
          <reference field="1" count="1" selected="0">
            <x v="0"/>
          </reference>
          <reference field="3" count="1" selected="0">
            <x v="725"/>
          </reference>
          <reference field="11" count="1">
            <x v="35"/>
          </reference>
          <reference field="12" count="1" selected="0">
            <x v="2"/>
          </reference>
        </references>
      </pivotArea>
    </format>
    <format dxfId="5663">
      <pivotArea collapsedLevelsAreSubtotals="1" fieldPosition="0">
        <references count="5">
          <reference field="0" count="1">
            <x v="52"/>
          </reference>
          <reference field="1" count="1" selected="0">
            <x v="0"/>
          </reference>
          <reference field="3" count="1" selected="0">
            <x v="725"/>
          </reference>
          <reference field="11" count="1" selected="0">
            <x v="35"/>
          </reference>
          <reference field="12" count="1" selected="0">
            <x v="2"/>
          </reference>
        </references>
      </pivotArea>
    </format>
    <format dxfId="5662">
      <pivotArea collapsedLevelsAreSubtotals="1" fieldPosition="0">
        <references count="3">
          <reference field="1" count="1" selected="0">
            <x v="0"/>
          </reference>
          <reference field="3" count="1">
            <x v="731"/>
          </reference>
          <reference field="12" count="1" selected="0">
            <x v="2"/>
          </reference>
        </references>
      </pivotArea>
    </format>
    <format dxfId="5661">
      <pivotArea collapsedLevelsAreSubtotals="1" fieldPosition="0">
        <references count="4">
          <reference field="1" count="1" selected="0">
            <x v="0"/>
          </reference>
          <reference field="3" count="1" selected="0">
            <x v="731"/>
          </reference>
          <reference field="11" count="1">
            <x v="1"/>
          </reference>
          <reference field="12" count="1" selected="0">
            <x v="2"/>
          </reference>
        </references>
      </pivotArea>
    </format>
    <format dxfId="5660">
      <pivotArea collapsedLevelsAreSubtotals="1" fieldPosition="0">
        <references count="5">
          <reference field="0" count="1">
            <x v="41"/>
          </reference>
          <reference field="1" count="1" selected="0">
            <x v="0"/>
          </reference>
          <reference field="3" count="1" selected="0">
            <x v="731"/>
          </reference>
          <reference field="11" count="1" selected="0">
            <x v="1"/>
          </reference>
          <reference field="12" count="1" selected="0">
            <x v="2"/>
          </reference>
        </references>
      </pivotArea>
    </format>
    <format dxfId="5659">
      <pivotArea collapsedLevelsAreSubtotals="1" fieldPosition="0">
        <references count="4">
          <reference field="1" count="1" selected="0">
            <x v="0"/>
          </reference>
          <reference field="3" count="1" selected="0">
            <x v="731"/>
          </reference>
          <reference field="11" count="1">
            <x v="16"/>
          </reference>
          <reference field="12" count="1" selected="0">
            <x v="2"/>
          </reference>
        </references>
      </pivotArea>
    </format>
    <format dxfId="5658">
      <pivotArea collapsedLevelsAreSubtotals="1" fieldPosition="0">
        <references count="5">
          <reference field="0" count="1">
            <x v="14"/>
          </reference>
          <reference field="1" count="1" selected="0">
            <x v="0"/>
          </reference>
          <reference field="3" count="1" selected="0">
            <x v="731"/>
          </reference>
          <reference field="11" count="1" selected="0">
            <x v="16"/>
          </reference>
          <reference field="12" count="1" selected="0">
            <x v="2"/>
          </reference>
        </references>
      </pivotArea>
    </format>
    <format dxfId="5657">
      <pivotArea collapsedLevelsAreSubtotals="1" fieldPosition="0">
        <references count="3">
          <reference field="1" count="1" selected="0">
            <x v="0"/>
          </reference>
          <reference field="3" count="1">
            <x v="740"/>
          </reference>
          <reference field="12" count="1" selected="0">
            <x v="2"/>
          </reference>
        </references>
      </pivotArea>
    </format>
    <format dxfId="5656">
      <pivotArea collapsedLevelsAreSubtotals="1" fieldPosition="0">
        <references count="4">
          <reference field="1" count="1" selected="0">
            <x v="0"/>
          </reference>
          <reference field="3" count="1" selected="0">
            <x v="740"/>
          </reference>
          <reference field="11" count="1">
            <x v="35"/>
          </reference>
          <reference field="12" count="1" selected="0">
            <x v="2"/>
          </reference>
        </references>
      </pivotArea>
    </format>
    <format dxfId="5655">
      <pivotArea collapsedLevelsAreSubtotals="1" fieldPosition="0">
        <references count="5">
          <reference field="0" count="1">
            <x v="52"/>
          </reference>
          <reference field="1" count="1" selected="0">
            <x v="0"/>
          </reference>
          <reference field="3" count="1" selected="0">
            <x v="740"/>
          </reference>
          <reference field="11" count="1" selected="0">
            <x v="35"/>
          </reference>
          <reference field="12" count="1" selected="0">
            <x v="2"/>
          </reference>
        </references>
      </pivotArea>
    </format>
    <format dxfId="5654">
      <pivotArea collapsedLevelsAreSubtotals="1" fieldPosition="0">
        <references count="3">
          <reference field="1" count="1" selected="0">
            <x v="0"/>
          </reference>
          <reference field="3" count="1">
            <x v="741"/>
          </reference>
          <reference field="12" count="1" selected="0">
            <x v="2"/>
          </reference>
        </references>
      </pivotArea>
    </format>
    <format dxfId="5653">
      <pivotArea collapsedLevelsAreSubtotals="1" fieldPosition="0">
        <references count="4">
          <reference field="1" count="1" selected="0">
            <x v="0"/>
          </reference>
          <reference field="3" count="1" selected="0">
            <x v="741"/>
          </reference>
          <reference field="11" count="1">
            <x v="1"/>
          </reference>
          <reference field="12" count="1" selected="0">
            <x v="2"/>
          </reference>
        </references>
      </pivotArea>
    </format>
    <format dxfId="5652">
      <pivotArea collapsedLevelsAreSubtotals="1" fieldPosition="0">
        <references count="5">
          <reference field="0" count="1">
            <x v="41"/>
          </reference>
          <reference field="1" count="1" selected="0">
            <x v="0"/>
          </reference>
          <reference field="3" count="1" selected="0">
            <x v="741"/>
          </reference>
          <reference field="11" count="1" selected="0">
            <x v="1"/>
          </reference>
          <reference field="12" count="1" selected="0">
            <x v="2"/>
          </reference>
        </references>
      </pivotArea>
    </format>
    <format dxfId="5651">
      <pivotArea collapsedLevelsAreSubtotals="1" fieldPosition="0">
        <references count="4">
          <reference field="1" count="1" selected="0">
            <x v="0"/>
          </reference>
          <reference field="3" count="1" selected="0">
            <x v="741"/>
          </reference>
          <reference field="11" count="1">
            <x v="16"/>
          </reference>
          <reference field="12" count="1" selected="0">
            <x v="2"/>
          </reference>
        </references>
      </pivotArea>
    </format>
    <format dxfId="5650">
      <pivotArea collapsedLevelsAreSubtotals="1" fieldPosition="0">
        <references count="5">
          <reference field="0" count="1">
            <x v="14"/>
          </reference>
          <reference field="1" count="1" selected="0">
            <x v="0"/>
          </reference>
          <reference field="3" count="1" selected="0">
            <x v="741"/>
          </reference>
          <reference field="11" count="1" selected="0">
            <x v="16"/>
          </reference>
          <reference field="12" count="1" selected="0">
            <x v="2"/>
          </reference>
        </references>
      </pivotArea>
    </format>
    <format dxfId="5649">
      <pivotArea collapsedLevelsAreSubtotals="1" fieldPosition="0">
        <references count="3">
          <reference field="1" count="1" selected="0">
            <x v="0"/>
          </reference>
          <reference field="3" count="1">
            <x v="742"/>
          </reference>
          <reference field="12" count="1" selected="0">
            <x v="2"/>
          </reference>
        </references>
      </pivotArea>
    </format>
    <format dxfId="5648">
      <pivotArea collapsedLevelsAreSubtotals="1" fieldPosition="0">
        <references count="4">
          <reference field="1" count="1" selected="0">
            <x v="0"/>
          </reference>
          <reference field="3" count="1" selected="0">
            <x v="742"/>
          </reference>
          <reference field="11" count="1">
            <x v="1"/>
          </reference>
          <reference field="12" count="1" selected="0">
            <x v="2"/>
          </reference>
        </references>
      </pivotArea>
    </format>
    <format dxfId="5647">
      <pivotArea collapsedLevelsAreSubtotals="1" fieldPosition="0">
        <references count="5">
          <reference field="0" count="2">
            <x v="38"/>
            <x v="41"/>
          </reference>
          <reference field="1" count="1" selected="0">
            <x v="0"/>
          </reference>
          <reference field="3" count="1" selected="0">
            <x v="742"/>
          </reference>
          <reference field="11" count="1" selected="0">
            <x v="1"/>
          </reference>
          <reference field="12" count="1" selected="0">
            <x v="2"/>
          </reference>
        </references>
      </pivotArea>
    </format>
    <format dxfId="5646">
      <pivotArea collapsedLevelsAreSubtotals="1" fieldPosition="0">
        <references count="4">
          <reference field="1" count="1" selected="0">
            <x v="0"/>
          </reference>
          <reference field="3" count="1" selected="0">
            <x v="742"/>
          </reference>
          <reference field="11" count="1">
            <x v="25"/>
          </reference>
          <reference field="12" count="1" selected="0">
            <x v="2"/>
          </reference>
        </references>
      </pivotArea>
    </format>
    <format dxfId="5645">
      <pivotArea collapsedLevelsAreSubtotals="1" fieldPosition="0">
        <references count="5">
          <reference field="0" count="2">
            <x v="22"/>
            <x v="49"/>
          </reference>
          <reference field="1" count="1" selected="0">
            <x v="0"/>
          </reference>
          <reference field="3" count="1" selected="0">
            <x v="742"/>
          </reference>
          <reference field="11" count="1" selected="0">
            <x v="25"/>
          </reference>
          <reference field="12" count="1" selected="0">
            <x v="2"/>
          </reference>
        </references>
      </pivotArea>
    </format>
    <format dxfId="5644">
      <pivotArea collapsedLevelsAreSubtotals="1" fieldPosition="0">
        <references count="3">
          <reference field="1" count="1" selected="0">
            <x v="0"/>
          </reference>
          <reference field="3" count="1">
            <x v="744"/>
          </reference>
          <reference field="12" count="1" selected="0">
            <x v="2"/>
          </reference>
        </references>
      </pivotArea>
    </format>
    <format dxfId="5643">
      <pivotArea collapsedLevelsAreSubtotals="1" fieldPosition="0">
        <references count="4">
          <reference field="1" count="1" selected="0">
            <x v="0"/>
          </reference>
          <reference field="3" count="1" selected="0">
            <x v="744"/>
          </reference>
          <reference field="11" count="1">
            <x v="35"/>
          </reference>
          <reference field="12" count="1" selected="0">
            <x v="2"/>
          </reference>
        </references>
      </pivotArea>
    </format>
    <format dxfId="5642">
      <pivotArea collapsedLevelsAreSubtotals="1" fieldPosition="0">
        <references count="5">
          <reference field="0" count="1">
            <x v="52"/>
          </reference>
          <reference field="1" count="1" selected="0">
            <x v="0"/>
          </reference>
          <reference field="3" count="1" selected="0">
            <x v="744"/>
          </reference>
          <reference field="11" count="1" selected="0">
            <x v="35"/>
          </reference>
          <reference field="12" count="1" selected="0">
            <x v="2"/>
          </reference>
        </references>
      </pivotArea>
    </format>
    <format dxfId="5641">
      <pivotArea collapsedLevelsAreSubtotals="1" fieldPosition="0">
        <references count="3">
          <reference field="1" count="1" selected="0">
            <x v="0"/>
          </reference>
          <reference field="3" count="1">
            <x v="746"/>
          </reference>
          <reference field="12" count="1" selected="0">
            <x v="2"/>
          </reference>
        </references>
      </pivotArea>
    </format>
    <format dxfId="5640">
      <pivotArea collapsedLevelsAreSubtotals="1" fieldPosition="0">
        <references count="4">
          <reference field="1" count="1" selected="0">
            <x v="0"/>
          </reference>
          <reference field="3" count="1" selected="0">
            <x v="746"/>
          </reference>
          <reference field="11" count="1">
            <x v="1"/>
          </reference>
          <reference field="12" count="1" selected="0">
            <x v="2"/>
          </reference>
        </references>
      </pivotArea>
    </format>
    <format dxfId="5639">
      <pivotArea collapsedLevelsAreSubtotals="1" fieldPosition="0">
        <references count="5">
          <reference field="0" count="2">
            <x v="38"/>
            <x v="41"/>
          </reference>
          <reference field="1" count="1" selected="0">
            <x v="0"/>
          </reference>
          <reference field="3" count="1" selected="0">
            <x v="746"/>
          </reference>
          <reference field="11" count="1" selected="0">
            <x v="1"/>
          </reference>
          <reference field="12" count="1" selected="0">
            <x v="2"/>
          </reference>
        </references>
      </pivotArea>
    </format>
    <format dxfId="5638">
      <pivotArea collapsedLevelsAreSubtotals="1" fieldPosition="0">
        <references count="4">
          <reference field="1" count="1" selected="0">
            <x v="0"/>
          </reference>
          <reference field="3" count="1" selected="0">
            <x v="746"/>
          </reference>
          <reference field="11" count="1">
            <x v="16"/>
          </reference>
          <reference field="12" count="1" selected="0">
            <x v="2"/>
          </reference>
        </references>
      </pivotArea>
    </format>
    <format dxfId="5637">
      <pivotArea collapsedLevelsAreSubtotals="1" fieldPosition="0">
        <references count="5">
          <reference field="0" count="1">
            <x v="14"/>
          </reference>
          <reference field="1" count="1" selected="0">
            <x v="0"/>
          </reference>
          <reference field="3" count="1" selected="0">
            <x v="746"/>
          </reference>
          <reference field="11" count="1" selected="0">
            <x v="16"/>
          </reference>
          <reference field="12" count="1" selected="0">
            <x v="2"/>
          </reference>
        </references>
      </pivotArea>
    </format>
    <format dxfId="5636">
      <pivotArea collapsedLevelsAreSubtotals="1" fieldPosition="0">
        <references count="4">
          <reference field="1" count="1" selected="0">
            <x v="0"/>
          </reference>
          <reference field="3" count="1" selected="0">
            <x v="746"/>
          </reference>
          <reference field="11" count="1">
            <x v="25"/>
          </reference>
          <reference field="12" count="1" selected="0">
            <x v="2"/>
          </reference>
        </references>
      </pivotArea>
    </format>
    <format dxfId="5635">
      <pivotArea collapsedLevelsAreSubtotals="1" fieldPosition="0">
        <references count="5">
          <reference field="0" count="1">
            <x v="51"/>
          </reference>
          <reference field="1" count="1" selected="0">
            <x v="0"/>
          </reference>
          <reference field="3" count="1" selected="0">
            <x v="746"/>
          </reference>
          <reference field="11" count="1" selected="0">
            <x v="25"/>
          </reference>
          <reference field="12" count="1" selected="0">
            <x v="2"/>
          </reference>
        </references>
      </pivotArea>
    </format>
    <format dxfId="5634">
      <pivotArea collapsedLevelsAreSubtotals="1" fieldPosition="0">
        <references count="4">
          <reference field="1" count="1" selected="0">
            <x v="0"/>
          </reference>
          <reference field="3" count="1" selected="0">
            <x v="746"/>
          </reference>
          <reference field="11" count="1">
            <x v="35"/>
          </reference>
          <reference field="12" count="1" selected="0">
            <x v="2"/>
          </reference>
        </references>
      </pivotArea>
    </format>
    <format dxfId="5633">
      <pivotArea collapsedLevelsAreSubtotals="1" fieldPosition="0">
        <references count="5">
          <reference field="0" count="1">
            <x v="52"/>
          </reference>
          <reference field="1" count="1" selected="0">
            <x v="0"/>
          </reference>
          <reference field="3" count="1" selected="0">
            <x v="746"/>
          </reference>
          <reference field="11" count="1" selected="0">
            <x v="35"/>
          </reference>
          <reference field="12" count="1" selected="0">
            <x v="2"/>
          </reference>
        </references>
      </pivotArea>
    </format>
    <format dxfId="5632">
      <pivotArea collapsedLevelsAreSubtotals="1" fieldPosition="0">
        <references count="3">
          <reference field="1" count="1" selected="0">
            <x v="0"/>
          </reference>
          <reference field="3" count="1">
            <x v="748"/>
          </reference>
          <reference field="12" count="1" selected="0">
            <x v="2"/>
          </reference>
        </references>
      </pivotArea>
    </format>
    <format dxfId="5631">
      <pivotArea collapsedLevelsAreSubtotals="1" fieldPosition="0">
        <references count="4">
          <reference field="1" count="1" selected="0">
            <x v="0"/>
          </reference>
          <reference field="3" count="1" selected="0">
            <x v="748"/>
          </reference>
          <reference field="11" count="1">
            <x v="1"/>
          </reference>
          <reference field="12" count="1" selected="0">
            <x v="2"/>
          </reference>
        </references>
      </pivotArea>
    </format>
    <format dxfId="5630">
      <pivotArea collapsedLevelsAreSubtotals="1" fieldPosition="0">
        <references count="5">
          <reference field="0" count="1">
            <x v="41"/>
          </reference>
          <reference field="1" count="1" selected="0">
            <x v="0"/>
          </reference>
          <reference field="3" count="1" selected="0">
            <x v="748"/>
          </reference>
          <reference field="11" count="1" selected="0">
            <x v="1"/>
          </reference>
          <reference field="12" count="1" selected="0">
            <x v="2"/>
          </reference>
        </references>
      </pivotArea>
    </format>
    <format dxfId="5629">
      <pivotArea collapsedLevelsAreSubtotals="1" fieldPosition="0">
        <references count="4">
          <reference field="1" count="1" selected="0">
            <x v="0"/>
          </reference>
          <reference field="3" count="1" selected="0">
            <x v="748"/>
          </reference>
          <reference field="11" count="1">
            <x v="16"/>
          </reference>
          <reference field="12" count="1" selected="0">
            <x v="2"/>
          </reference>
        </references>
      </pivotArea>
    </format>
    <format dxfId="5628">
      <pivotArea collapsedLevelsAreSubtotals="1" fieldPosition="0">
        <references count="5">
          <reference field="0" count="1">
            <x v="14"/>
          </reference>
          <reference field="1" count="1" selected="0">
            <x v="0"/>
          </reference>
          <reference field="3" count="1" selected="0">
            <x v="748"/>
          </reference>
          <reference field="11" count="1" selected="0">
            <x v="16"/>
          </reference>
          <reference field="12" count="1" selected="0">
            <x v="2"/>
          </reference>
        </references>
      </pivotArea>
    </format>
    <format dxfId="5627">
      <pivotArea collapsedLevelsAreSubtotals="1" fieldPosition="0">
        <references count="4">
          <reference field="1" count="1" selected="0">
            <x v="0"/>
          </reference>
          <reference field="3" count="1" selected="0">
            <x v="748"/>
          </reference>
          <reference field="11" count="1">
            <x v="25"/>
          </reference>
          <reference field="12" count="1" selected="0">
            <x v="2"/>
          </reference>
        </references>
      </pivotArea>
    </format>
    <format dxfId="5626">
      <pivotArea collapsedLevelsAreSubtotals="1" fieldPosition="0">
        <references count="5">
          <reference field="0" count="1">
            <x v="51"/>
          </reference>
          <reference field="1" count="1" selected="0">
            <x v="0"/>
          </reference>
          <reference field="3" count="1" selected="0">
            <x v="748"/>
          </reference>
          <reference field="11" count="1" selected="0">
            <x v="25"/>
          </reference>
          <reference field="12" count="1" selected="0">
            <x v="2"/>
          </reference>
        </references>
      </pivotArea>
    </format>
    <format dxfId="5625">
      <pivotArea collapsedLevelsAreSubtotals="1" fieldPosition="0">
        <references count="3">
          <reference field="1" count="1" selected="0">
            <x v="0"/>
          </reference>
          <reference field="3" count="1">
            <x v="749"/>
          </reference>
          <reference field="12" count="1" selected="0">
            <x v="2"/>
          </reference>
        </references>
      </pivotArea>
    </format>
    <format dxfId="5624">
      <pivotArea collapsedLevelsAreSubtotals="1" fieldPosition="0">
        <references count="4">
          <reference field="1" count="1" selected="0">
            <x v="0"/>
          </reference>
          <reference field="3" count="1" selected="0">
            <x v="749"/>
          </reference>
          <reference field="11" count="1">
            <x v="25"/>
          </reference>
          <reference field="12" count="1" selected="0">
            <x v="2"/>
          </reference>
        </references>
      </pivotArea>
    </format>
    <format dxfId="5623">
      <pivotArea collapsedLevelsAreSubtotals="1" fieldPosition="0">
        <references count="5">
          <reference field="0" count="2">
            <x v="22"/>
            <x v="49"/>
          </reference>
          <reference field="1" count="1" selected="0">
            <x v="0"/>
          </reference>
          <reference field="3" count="1" selected="0">
            <x v="749"/>
          </reference>
          <reference field="11" count="1" selected="0">
            <x v="25"/>
          </reference>
          <reference field="12" count="1" selected="0">
            <x v="2"/>
          </reference>
        </references>
      </pivotArea>
    </format>
    <format dxfId="5622">
      <pivotArea collapsedLevelsAreSubtotals="1" fieldPosition="0">
        <references count="3">
          <reference field="1" count="1" selected="0">
            <x v="0"/>
          </reference>
          <reference field="3" count="1">
            <x v="753"/>
          </reference>
          <reference field="12" count="1" selected="0">
            <x v="2"/>
          </reference>
        </references>
      </pivotArea>
    </format>
    <format dxfId="5621">
      <pivotArea collapsedLevelsAreSubtotals="1" fieldPosition="0">
        <references count="4">
          <reference field="1" count="1" selected="0">
            <x v="0"/>
          </reference>
          <reference field="3" count="1" selected="0">
            <x v="753"/>
          </reference>
          <reference field="11" count="1">
            <x v="1"/>
          </reference>
          <reference field="12" count="1" selected="0">
            <x v="2"/>
          </reference>
        </references>
      </pivotArea>
    </format>
    <format dxfId="5620">
      <pivotArea collapsedLevelsAreSubtotals="1" fieldPosition="0">
        <references count="5">
          <reference field="0" count="1">
            <x v="41"/>
          </reference>
          <reference field="1" count="1" selected="0">
            <x v="0"/>
          </reference>
          <reference field="3" count="1" selected="0">
            <x v="753"/>
          </reference>
          <reference field="11" count="1" selected="0">
            <x v="1"/>
          </reference>
          <reference field="12" count="1" selected="0">
            <x v="2"/>
          </reference>
        </references>
      </pivotArea>
    </format>
    <format dxfId="5619">
      <pivotArea collapsedLevelsAreSubtotals="1" fieldPosition="0">
        <references count="4">
          <reference field="1" count="1" selected="0">
            <x v="0"/>
          </reference>
          <reference field="3" count="1" selected="0">
            <x v="753"/>
          </reference>
          <reference field="11" count="1">
            <x v="16"/>
          </reference>
          <reference field="12" count="1" selected="0">
            <x v="2"/>
          </reference>
        </references>
      </pivotArea>
    </format>
    <format dxfId="5618">
      <pivotArea collapsedLevelsAreSubtotals="1" fieldPosition="0">
        <references count="5">
          <reference field="0" count="1">
            <x v="14"/>
          </reference>
          <reference field="1" count="1" selected="0">
            <x v="0"/>
          </reference>
          <reference field="3" count="1" selected="0">
            <x v="753"/>
          </reference>
          <reference field="11" count="1" selected="0">
            <x v="16"/>
          </reference>
          <reference field="12" count="1" selected="0">
            <x v="2"/>
          </reference>
        </references>
      </pivotArea>
    </format>
    <format dxfId="5617">
      <pivotArea collapsedLevelsAreSubtotals="1" fieldPosition="0">
        <references count="3">
          <reference field="1" count="1" selected="0">
            <x v="0"/>
          </reference>
          <reference field="3" count="1">
            <x v="754"/>
          </reference>
          <reference field="12" count="1" selected="0">
            <x v="2"/>
          </reference>
        </references>
      </pivotArea>
    </format>
    <format dxfId="5616">
      <pivotArea collapsedLevelsAreSubtotals="1" fieldPosition="0">
        <references count="4">
          <reference field="1" count="1" selected="0">
            <x v="0"/>
          </reference>
          <reference field="3" count="1" selected="0">
            <x v="754"/>
          </reference>
          <reference field="11" count="1">
            <x v="1"/>
          </reference>
          <reference field="12" count="1" selected="0">
            <x v="2"/>
          </reference>
        </references>
      </pivotArea>
    </format>
    <format dxfId="5615">
      <pivotArea collapsedLevelsAreSubtotals="1" fieldPosition="0">
        <references count="5">
          <reference field="0" count="1">
            <x v="41"/>
          </reference>
          <reference field="1" count="1" selected="0">
            <x v="0"/>
          </reference>
          <reference field="3" count="1" selected="0">
            <x v="754"/>
          </reference>
          <reference field="11" count="1" selected="0">
            <x v="1"/>
          </reference>
          <reference field="12" count="1" selected="0">
            <x v="2"/>
          </reference>
        </references>
      </pivotArea>
    </format>
    <format dxfId="5614">
      <pivotArea collapsedLevelsAreSubtotals="1" fieldPosition="0">
        <references count="4">
          <reference field="1" count="1" selected="0">
            <x v="0"/>
          </reference>
          <reference field="3" count="1" selected="0">
            <x v="754"/>
          </reference>
          <reference field="11" count="1">
            <x v="16"/>
          </reference>
          <reference field="12" count="1" selected="0">
            <x v="2"/>
          </reference>
        </references>
      </pivotArea>
    </format>
    <format dxfId="5613">
      <pivotArea collapsedLevelsAreSubtotals="1" fieldPosition="0">
        <references count="5">
          <reference field="0" count="1">
            <x v="14"/>
          </reference>
          <reference field="1" count="1" selected="0">
            <x v="0"/>
          </reference>
          <reference field="3" count="1" selected="0">
            <x v="754"/>
          </reference>
          <reference field="11" count="1" selected="0">
            <x v="16"/>
          </reference>
          <reference field="12" count="1" selected="0">
            <x v="2"/>
          </reference>
        </references>
      </pivotArea>
    </format>
    <format dxfId="5612">
      <pivotArea collapsedLevelsAreSubtotals="1" fieldPosition="0">
        <references count="3">
          <reference field="1" count="1" selected="0">
            <x v="0"/>
          </reference>
          <reference field="3" count="1">
            <x v="755"/>
          </reference>
          <reference field="12" count="1" selected="0">
            <x v="2"/>
          </reference>
        </references>
      </pivotArea>
    </format>
    <format dxfId="5611">
      <pivotArea collapsedLevelsAreSubtotals="1" fieldPosition="0">
        <references count="4">
          <reference field="1" count="1" selected="0">
            <x v="0"/>
          </reference>
          <reference field="3" count="1" selected="0">
            <x v="755"/>
          </reference>
          <reference field="11" count="1">
            <x v="1"/>
          </reference>
          <reference field="12" count="1" selected="0">
            <x v="2"/>
          </reference>
        </references>
      </pivotArea>
    </format>
    <format dxfId="5610">
      <pivotArea collapsedLevelsAreSubtotals="1" fieldPosition="0">
        <references count="5">
          <reference field="0" count="1">
            <x v="41"/>
          </reference>
          <reference field="1" count="1" selected="0">
            <x v="0"/>
          </reference>
          <reference field="3" count="1" selected="0">
            <x v="755"/>
          </reference>
          <reference field="11" count="1" selected="0">
            <x v="1"/>
          </reference>
          <reference field="12" count="1" selected="0">
            <x v="2"/>
          </reference>
        </references>
      </pivotArea>
    </format>
    <format dxfId="5609">
      <pivotArea collapsedLevelsAreSubtotals="1" fieldPosition="0">
        <references count="4">
          <reference field="1" count="1" selected="0">
            <x v="0"/>
          </reference>
          <reference field="3" count="1" selected="0">
            <x v="755"/>
          </reference>
          <reference field="11" count="1">
            <x v="16"/>
          </reference>
          <reference field="12" count="1" selected="0">
            <x v="2"/>
          </reference>
        </references>
      </pivotArea>
    </format>
    <format dxfId="5608">
      <pivotArea collapsedLevelsAreSubtotals="1" fieldPosition="0">
        <references count="5">
          <reference field="0" count="1">
            <x v="14"/>
          </reference>
          <reference field="1" count="1" selected="0">
            <x v="0"/>
          </reference>
          <reference field="3" count="1" selected="0">
            <x v="755"/>
          </reference>
          <reference field="11" count="1" selected="0">
            <x v="16"/>
          </reference>
          <reference field="12" count="1" selected="0">
            <x v="2"/>
          </reference>
        </references>
      </pivotArea>
    </format>
    <format dxfId="5607">
      <pivotArea collapsedLevelsAreSubtotals="1" fieldPosition="0">
        <references count="3">
          <reference field="1" count="1" selected="0">
            <x v="0"/>
          </reference>
          <reference field="3" count="1">
            <x v="756"/>
          </reference>
          <reference field="12" count="1" selected="0">
            <x v="2"/>
          </reference>
        </references>
      </pivotArea>
    </format>
    <format dxfId="5606">
      <pivotArea collapsedLevelsAreSubtotals="1" fieldPosition="0">
        <references count="4">
          <reference field="1" count="1" selected="0">
            <x v="0"/>
          </reference>
          <reference field="3" count="1" selected="0">
            <x v="756"/>
          </reference>
          <reference field="11" count="1">
            <x v="25"/>
          </reference>
          <reference field="12" count="1" selected="0">
            <x v="2"/>
          </reference>
        </references>
      </pivotArea>
    </format>
    <format dxfId="5605">
      <pivotArea collapsedLevelsAreSubtotals="1" fieldPosition="0">
        <references count="5">
          <reference field="0" count="1">
            <x v="51"/>
          </reference>
          <reference field="1" count="1" selected="0">
            <x v="0"/>
          </reference>
          <reference field="3" count="1" selected="0">
            <x v="756"/>
          </reference>
          <reference field="11" count="1" selected="0">
            <x v="25"/>
          </reference>
          <reference field="12" count="1" selected="0">
            <x v="2"/>
          </reference>
        </references>
      </pivotArea>
    </format>
    <format dxfId="5604">
      <pivotArea collapsedLevelsAreSubtotals="1" fieldPosition="0">
        <references count="4">
          <reference field="1" count="1" selected="0">
            <x v="0"/>
          </reference>
          <reference field="3" count="1" selected="0">
            <x v="756"/>
          </reference>
          <reference field="11" count="1">
            <x v="35"/>
          </reference>
          <reference field="12" count="1" selected="0">
            <x v="2"/>
          </reference>
        </references>
      </pivotArea>
    </format>
    <format dxfId="5603">
      <pivotArea collapsedLevelsAreSubtotals="1" fieldPosition="0">
        <references count="5">
          <reference field="0" count="1">
            <x v="52"/>
          </reference>
          <reference field="1" count="1" selected="0">
            <x v="0"/>
          </reference>
          <reference field="3" count="1" selected="0">
            <x v="756"/>
          </reference>
          <reference field="11" count="1" selected="0">
            <x v="35"/>
          </reference>
          <reference field="12" count="1" selected="0">
            <x v="2"/>
          </reference>
        </references>
      </pivotArea>
    </format>
    <format dxfId="5602">
      <pivotArea collapsedLevelsAreSubtotals="1" fieldPosition="0">
        <references count="3">
          <reference field="1" count="1" selected="0">
            <x v="0"/>
          </reference>
          <reference field="3" count="1">
            <x v="757"/>
          </reference>
          <reference field="12" count="1" selected="0">
            <x v="2"/>
          </reference>
        </references>
      </pivotArea>
    </format>
    <format dxfId="5601">
      <pivotArea collapsedLevelsAreSubtotals="1" fieldPosition="0">
        <references count="4">
          <reference field="1" count="1" selected="0">
            <x v="0"/>
          </reference>
          <reference field="3" count="1" selected="0">
            <x v="757"/>
          </reference>
          <reference field="11" count="1">
            <x v="1"/>
          </reference>
          <reference field="12" count="1" selected="0">
            <x v="2"/>
          </reference>
        </references>
      </pivotArea>
    </format>
    <format dxfId="5600">
      <pivotArea collapsedLevelsAreSubtotals="1" fieldPosition="0">
        <references count="5">
          <reference field="0" count="1">
            <x v="41"/>
          </reference>
          <reference field="1" count="1" selected="0">
            <x v="0"/>
          </reference>
          <reference field="3" count="1" selected="0">
            <x v="757"/>
          </reference>
          <reference field="11" count="1" selected="0">
            <x v="1"/>
          </reference>
          <reference field="12" count="1" selected="0">
            <x v="2"/>
          </reference>
        </references>
      </pivotArea>
    </format>
    <format dxfId="5599">
      <pivotArea collapsedLevelsAreSubtotals="1" fieldPosition="0">
        <references count="4">
          <reference field="1" count="1" selected="0">
            <x v="0"/>
          </reference>
          <reference field="3" count="1" selected="0">
            <x v="757"/>
          </reference>
          <reference field="11" count="1">
            <x v="16"/>
          </reference>
          <reference field="12" count="1" selected="0">
            <x v="2"/>
          </reference>
        </references>
      </pivotArea>
    </format>
    <format dxfId="5598">
      <pivotArea collapsedLevelsAreSubtotals="1" fieldPosition="0">
        <references count="5">
          <reference field="0" count="1">
            <x v="14"/>
          </reference>
          <reference field="1" count="1" selected="0">
            <x v="0"/>
          </reference>
          <reference field="3" count="1" selected="0">
            <x v="757"/>
          </reference>
          <reference field="11" count="1" selected="0">
            <x v="16"/>
          </reference>
          <reference field="12" count="1" selected="0">
            <x v="2"/>
          </reference>
        </references>
      </pivotArea>
    </format>
    <format dxfId="5597">
      <pivotArea collapsedLevelsAreSubtotals="1" fieldPosition="0">
        <references count="3">
          <reference field="1" count="1" selected="0">
            <x v="0"/>
          </reference>
          <reference field="3" count="1">
            <x v="758"/>
          </reference>
          <reference field="12" count="1" selected="0">
            <x v="2"/>
          </reference>
        </references>
      </pivotArea>
    </format>
    <format dxfId="5596">
      <pivotArea collapsedLevelsAreSubtotals="1" fieldPosition="0">
        <references count="4">
          <reference field="1" count="1" selected="0">
            <x v="0"/>
          </reference>
          <reference field="3" count="1" selected="0">
            <x v="758"/>
          </reference>
          <reference field="11" count="1">
            <x v="4"/>
          </reference>
          <reference field="12" count="1" selected="0">
            <x v="2"/>
          </reference>
        </references>
      </pivotArea>
    </format>
    <format dxfId="5595">
      <pivotArea collapsedLevelsAreSubtotals="1" fieldPosition="0">
        <references count="5">
          <reference field="0" count="1">
            <x v="72"/>
          </reference>
          <reference field="1" count="1" selected="0">
            <x v="0"/>
          </reference>
          <reference field="3" count="1" selected="0">
            <x v="758"/>
          </reference>
          <reference field="11" count="1" selected="0">
            <x v="4"/>
          </reference>
          <reference field="12" count="1" selected="0">
            <x v="2"/>
          </reference>
        </references>
      </pivotArea>
    </format>
    <format dxfId="5594">
      <pivotArea collapsedLevelsAreSubtotals="1" fieldPosition="0">
        <references count="3">
          <reference field="1" count="1" selected="0">
            <x v="0"/>
          </reference>
          <reference field="3" count="1">
            <x v="759"/>
          </reference>
          <reference field="12" count="1" selected="0">
            <x v="2"/>
          </reference>
        </references>
      </pivotArea>
    </format>
    <format dxfId="5593">
      <pivotArea collapsedLevelsAreSubtotals="1" fieldPosition="0">
        <references count="4">
          <reference field="1" count="1" selected="0">
            <x v="0"/>
          </reference>
          <reference field="3" count="1" selected="0">
            <x v="759"/>
          </reference>
          <reference field="11" count="1">
            <x v="1"/>
          </reference>
          <reference field="12" count="1" selected="0">
            <x v="2"/>
          </reference>
        </references>
      </pivotArea>
    </format>
    <format dxfId="5592">
      <pivotArea collapsedLevelsAreSubtotals="1" fieldPosition="0">
        <references count="5">
          <reference field="0" count="1">
            <x v="41"/>
          </reference>
          <reference field="1" count="1" selected="0">
            <x v="0"/>
          </reference>
          <reference field="3" count="1" selected="0">
            <x v="759"/>
          </reference>
          <reference field="11" count="1" selected="0">
            <x v="1"/>
          </reference>
          <reference field="12" count="1" selected="0">
            <x v="2"/>
          </reference>
        </references>
      </pivotArea>
    </format>
    <format dxfId="5591">
      <pivotArea collapsedLevelsAreSubtotals="1" fieldPosition="0">
        <references count="4">
          <reference field="1" count="1" selected="0">
            <x v="0"/>
          </reference>
          <reference field="3" count="1" selected="0">
            <x v="759"/>
          </reference>
          <reference field="11" count="1">
            <x v="16"/>
          </reference>
          <reference field="12" count="1" selected="0">
            <x v="2"/>
          </reference>
        </references>
      </pivotArea>
    </format>
    <format dxfId="5590">
      <pivotArea collapsedLevelsAreSubtotals="1" fieldPosition="0">
        <references count="5">
          <reference field="0" count="1">
            <x v="14"/>
          </reference>
          <reference field="1" count="1" selected="0">
            <x v="0"/>
          </reference>
          <reference field="3" count="1" selected="0">
            <x v="759"/>
          </reference>
          <reference field="11" count="1" selected="0">
            <x v="16"/>
          </reference>
          <reference field="12" count="1" selected="0">
            <x v="2"/>
          </reference>
        </references>
      </pivotArea>
    </format>
    <format dxfId="5589">
      <pivotArea collapsedLevelsAreSubtotals="1" fieldPosition="0">
        <references count="3">
          <reference field="1" count="1" selected="0">
            <x v="0"/>
          </reference>
          <reference field="3" count="1">
            <x v="760"/>
          </reference>
          <reference field="12" count="1" selected="0">
            <x v="2"/>
          </reference>
        </references>
      </pivotArea>
    </format>
    <format dxfId="5588">
      <pivotArea collapsedLevelsAreSubtotals="1" fieldPosition="0">
        <references count="4">
          <reference field="1" count="1" selected="0">
            <x v="0"/>
          </reference>
          <reference field="3" count="1" selected="0">
            <x v="760"/>
          </reference>
          <reference field="11" count="1">
            <x v="1"/>
          </reference>
          <reference field="12" count="1" selected="0">
            <x v="2"/>
          </reference>
        </references>
      </pivotArea>
    </format>
    <format dxfId="5587">
      <pivotArea collapsedLevelsAreSubtotals="1" fieldPosition="0">
        <references count="5">
          <reference field="0" count="1">
            <x v="41"/>
          </reference>
          <reference field="1" count="1" selected="0">
            <x v="0"/>
          </reference>
          <reference field="3" count="1" selected="0">
            <x v="760"/>
          </reference>
          <reference field="11" count="1" selected="0">
            <x v="1"/>
          </reference>
          <reference field="12" count="1" selected="0">
            <x v="2"/>
          </reference>
        </references>
      </pivotArea>
    </format>
    <format dxfId="5586">
      <pivotArea collapsedLevelsAreSubtotals="1" fieldPosition="0">
        <references count="4">
          <reference field="1" count="1" selected="0">
            <x v="0"/>
          </reference>
          <reference field="3" count="1" selected="0">
            <x v="760"/>
          </reference>
          <reference field="11" count="1">
            <x v="16"/>
          </reference>
          <reference field="12" count="1" selected="0">
            <x v="2"/>
          </reference>
        </references>
      </pivotArea>
    </format>
    <format dxfId="5585">
      <pivotArea collapsedLevelsAreSubtotals="1" fieldPosition="0">
        <references count="5">
          <reference field="0" count="1">
            <x v="14"/>
          </reference>
          <reference field="1" count="1" selected="0">
            <x v="0"/>
          </reference>
          <reference field="3" count="1" selected="0">
            <x v="760"/>
          </reference>
          <reference field="11" count="1" selected="0">
            <x v="16"/>
          </reference>
          <reference field="12" count="1" selected="0">
            <x v="2"/>
          </reference>
        </references>
      </pivotArea>
    </format>
    <format dxfId="5584">
      <pivotArea collapsedLevelsAreSubtotals="1" fieldPosition="0">
        <references count="4">
          <reference field="1" count="1" selected="0">
            <x v="0"/>
          </reference>
          <reference field="3" count="1" selected="0">
            <x v="760"/>
          </reference>
          <reference field="11" count="1">
            <x v="28"/>
          </reference>
          <reference field="12" count="1" selected="0">
            <x v="2"/>
          </reference>
        </references>
      </pivotArea>
    </format>
    <format dxfId="5583">
      <pivotArea collapsedLevelsAreSubtotals="1" fieldPosition="0">
        <references count="5">
          <reference field="0" count="1">
            <x v="31"/>
          </reference>
          <reference field="1" count="1" selected="0">
            <x v="0"/>
          </reference>
          <reference field="3" count="1" selected="0">
            <x v="760"/>
          </reference>
          <reference field="11" count="1" selected="0">
            <x v="28"/>
          </reference>
          <reference field="12" count="1" selected="0">
            <x v="2"/>
          </reference>
        </references>
      </pivotArea>
    </format>
    <format dxfId="5582">
      <pivotArea collapsedLevelsAreSubtotals="1" fieldPosition="0">
        <references count="3">
          <reference field="1" count="1" selected="0">
            <x v="0"/>
          </reference>
          <reference field="3" count="1">
            <x v="761"/>
          </reference>
          <reference field="12" count="1" selected="0">
            <x v="2"/>
          </reference>
        </references>
      </pivotArea>
    </format>
    <format dxfId="5581">
      <pivotArea collapsedLevelsAreSubtotals="1" fieldPosition="0">
        <references count="4">
          <reference field="1" count="1" selected="0">
            <x v="0"/>
          </reference>
          <reference field="3" count="1" selected="0">
            <x v="761"/>
          </reference>
          <reference field="11" count="1">
            <x v="1"/>
          </reference>
          <reference field="12" count="1" selected="0">
            <x v="2"/>
          </reference>
        </references>
      </pivotArea>
    </format>
    <format dxfId="5580">
      <pivotArea collapsedLevelsAreSubtotals="1" fieldPosition="0">
        <references count="5">
          <reference field="0" count="1">
            <x v="41"/>
          </reference>
          <reference field="1" count="1" selected="0">
            <x v="0"/>
          </reference>
          <reference field="3" count="1" selected="0">
            <x v="761"/>
          </reference>
          <reference field="11" count="1" selected="0">
            <x v="1"/>
          </reference>
          <reference field="12" count="1" selected="0">
            <x v="2"/>
          </reference>
        </references>
      </pivotArea>
    </format>
    <format dxfId="5579">
      <pivotArea collapsedLevelsAreSubtotals="1" fieldPosition="0">
        <references count="4">
          <reference field="1" count="1" selected="0">
            <x v="0"/>
          </reference>
          <reference field="3" count="1" selected="0">
            <x v="761"/>
          </reference>
          <reference field="11" count="1">
            <x v="16"/>
          </reference>
          <reference field="12" count="1" selected="0">
            <x v="2"/>
          </reference>
        </references>
      </pivotArea>
    </format>
    <format dxfId="5578">
      <pivotArea collapsedLevelsAreSubtotals="1" fieldPosition="0">
        <references count="5">
          <reference field="0" count="1">
            <x v="14"/>
          </reference>
          <reference field="1" count="1" selected="0">
            <x v="0"/>
          </reference>
          <reference field="3" count="1" selected="0">
            <x v="761"/>
          </reference>
          <reference field="11" count="1" selected="0">
            <x v="16"/>
          </reference>
          <reference field="12" count="1" selected="0">
            <x v="2"/>
          </reference>
        </references>
      </pivotArea>
    </format>
    <format dxfId="5577">
      <pivotArea collapsedLevelsAreSubtotals="1" fieldPosition="0">
        <references count="3">
          <reference field="1" count="1" selected="0">
            <x v="0"/>
          </reference>
          <reference field="3" count="1">
            <x v="765"/>
          </reference>
          <reference field="12" count="1" selected="0">
            <x v="2"/>
          </reference>
        </references>
      </pivotArea>
    </format>
    <format dxfId="5576">
      <pivotArea collapsedLevelsAreSubtotals="1" fieldPosition="0">
        <references count="4">
          <reference field="1" count="1" selected="0">
            <x v="0"/>
          </reference>
          <reference field="3" count="1" selected="0">
            <x v="765"/>
          </reference>
          <reference field="11" count="1">
            <x v="25"/>
          </reference>
          <reference field="12" count="1" selected="0">
            <x v="2"/>
          </reference>
        </references>
      </pivotArea>
    </format>
    <format dxfId="5575">
      <pivotArea collapsedLevelsAreSubtotals="1" fieldPosition="0">
        <references count="5">
          <reference field="0" count="2">
            <x v="22"/>
            <x v="49"/>
          </reference>
          <reference field="1" count="1" selected="0">
            <x v="0"/>
          </reference>
          <reference field="3" count="1" selected="0">
            <x v="765"/>
          </reference>
          <reference field="11" count="1" selected="0">
            <x v="25"/>
          </reference>
          <reference field="12" count="1" selected="0">
            <x v="2"/>
          </reference>
        </references>
      </pivotArea>
    </format>
    <format dxfId="5574">
      <pivotArea collapsedLevelsAreSubtotals="1" fieldPosition="0">
        <references count="3">
          <reference field="1" count="1" selected="0">
            <x v="0"/>
          </reference>
          <reference field="3" count="1">
            <x v="768"/>
          </reference>
          <reference field="12" count="1" selected="0">
            <x v="2"/>
          </reference>
        </references>
      </pivotArea>
    </format>
    <format dxfId="5573">
      <pivotArea collapsedLevelsAreSubtotals="1" fieldPosition="0">
        <references count="4">
          <reference field="1" count="1" selected="0">
            <x v="0"/>
          </reference>
          <reference field="3" count="1" selected="0">
            <x v="768"/>
          </reference>
          <reference field="11" count="1">
            <x v="25"/>
          </reference>
          <reference field="12" count="1" selected="0">
            <x v="2"/>
          </reference>
        </references>
      </pivotArea>
    </format>
    <format dxfId="5572">
      <pivotArea collapsedLevelsAreSubtotals="1" fieldPosition="0">
        <references count="5">
          <reference field="0" count="1">
            <x v="51"/>
          </reference>
          <reference field="1" count="1" selected="0">
            <x v="0"/>
          </reference>
          <reference field="3" count="1" selected="0">
            <x v="768"/>
          </reference>
          <reference field="11" count="1" selected="0">
            <x v="25"/>
          </reference>
          <reference field="12" count="1" selected="0">
            <x v="2"/>
          </reference>
        </references>
      </pivotArea>
    </format>
    <format dxfId="5571">
      <pivotArea collapsedLevelsAreSubtotals="1" fieldPosition="0">
        <references count="4">
          <reference field="1" count="1" selected="0">
            <x v="0"/>
          </reference>
          <reference field="3" count="1" selected="0">
            <x v="768"/>
          </reference>
          <reference field="11" count="1">
            <x v="35"/>
          </reference>
          <reference field="12" count="1" selected="0">
            <x v="2"/>
          </reference>
        </references>
      </pivotArea>
    </format>
    <format dxfId="5570">
      <pivotArea collapsedLevelsAreSubtotals="1" fieldPosition="0">
        <references count="5">
          <reference field="0" count="1">
            <x v="52"/>
          </reference>
          <reference field="1" count="1" selected="0">
            <x v="0"/>
          </reference>
          <reference field="3" count="1" selected="0">
            <x v="768"/>
          </reference>
          <reference field="11" count="1" selected="0">
            <x v="35"/>
          </reference>
          <reference field="12" count="1" selected="0">
            <x v="2"/>
          </reference>
        </references>
      </pivotArea>
    </format>
    <format dxfId="5569">
      <pivotArea collapsedLevelsAreSubtotals="1" fieldPosition="0">
        <references count="3">
          <reference field="1" count="1" selected="0">
            <x v="0"/>
          </reference>
          <reference field="3" count="1">
            <x v="770"/>
          </reference>
          <reference field="12" count="1" selected="0">
            <x v="2"/>
          </reference>
        </references>
      </pivotArea>
    </format>
    <format dxfId="5568">
      <pivotArea collapsedLevelsAreSubtotals="1" fieldPosition="0">
        <references count="4">
          <reference field="1" count="1" selected="0">
            <x v="0"/>
          </reference>
          <reference field="3" count="1" selected="0">
            <x v="770"/>
          </reference>
          <reference field="11" count="1">
            <x v="4"/>
          </reference>
          <reference field="12" count="1" selected="0">
            <x v="2"/>
          </reference>
        </references>
      </pivotArea>
    </format>
    <format dxfId="5567">
      <pivotArea collapsedLevelsAreSubtotals="1" fieldPosition="0">
        <references count="5">
          <reference field="0" count="1">
            <x v="71"/>
          </reference>
          <reference field="1" count="1" selected="0">
            <x v="0"/>
          </reference>
          <reference field="3" count="1" selected="0">
            <x v="770"/>
          </reference>
          <reference field="11" count="1" selected="0">
            <x v="4"/>
          </reference>
          <reference field="12" count="1" selected="0">
            <x v="2"/>
          </reference>
        </references>
      </pivotArea>
    </format>
    <format dxfId="5566">
      <pivotArea collapsedLevelsAreSubtotals="1" fieldPosition="0">
        <references count="4">
          <reference field="1" count="1" selected="0">
            <x v="0"/>
          </reference>
          <reference field="3" count="1" selected="0">
            <x v="770"/>
          </reference>
          <reference field="11" count="1">
            <x v="25"/>
          </reference>
          <reference field="12" count="1" selected="0">
            <x v="2"/>
          </reference>
        </references>
      </pivotArea>
    </format>
    <format dxfId="5565">
      <pivotArea collapsedLevelsAreSubtotals="1" fieldPosition="0">
        <references count="5">
          <reference field="0" count="1">
            <x v="51"/>
          </reference>
          <reference field="1" count="1" selected="0">
            <x v="0"/>
          </reference>
          <reference field="3" count="1" selected="0">
            <x v="770"/>
          </reference>
          <reference field="11" count="1" selected="0">
            <x v="25"/>
          </reference>
          <reference field="12" count="1" selected="0">
            <x v="2"/>
          </reference>
        </references>
      </pivotArea>
    </format>
    <format dxfId="5564">
      <pivotArea collapsedLevelsAreSubtotals="1" fieldPosition="0">
        <references count="4">
          <reference field="1" count="1" selected="0">
            <x v="0"/>
          </reference>
          <reference field="3" count="1" selected="0">
            <x v="770"/>
          </reference>
          <reference field="11" count="1">
            <x v="35"/>
          </reference>
          <reference field="12" count="1" selected="0">
            <x v="2"/>
          </reference>
        </references>
      </pivotArea>
    </format>
    <format dxfId="5563">
      <pivotArea collapsedLevelsAreSubtotals="1" fieldPosition="0">
        <references count="5">
          <reference field="0" count="1">
            <x v="52"/>
          </reference>
          <reference field="1" count="1" selected="0">
            <x v="0"/>
          </reference>
          <reference field="3" count="1" selected="0">
            <x v="770"/>
          </reference>
          <reference field="11" count="1" selected="0">
            <x v="35"/>
          </reference>
          <reference field="12" count="1" selected="0">
            <x v="2"/>
          </reference>
        </references>
      </pivotArea>
    </format>
    <format dxfId="5562">
      <pivotArea collapsedLevelsAreSubtotals="1" fieldPosition="0">
        <references count="3">
          <reference field="1" count="1" selected="0">
            <x v="0"/>
          </reference>
          <reference field="3" count="1">
            <x v="775"/>
          </reference>
          <reference field="12" count="1" selected="0">
            <x v="2"/>
          </reference>
        </references>
      </pivotArea>
    </format>
    <format dxfId="5561">
      <pivotArea collapsedLevelsAreSubtotals="1" fieldPosition="0">
        <references count="4">
          <reference field="1" count="1" selected="0">
            <x v="0"/>
          </reference>
          <reference field="3" count="1" selected="0">
            <x v="775"/>
          </reference>
          <reference field="11" count="1">
            <x v="1"/>
          </reference>
          <reference field="12" count="1" selected="0">
            <x v="2"/>
          </reference>
        </references>
      </pivotArea>
    </format>
    <format dxfId="5560">
      <pivotArea collapsedLevelsAreSubtotals="1" fieldPosition="0">
        <references count="5">
          <reference field="0" count="1">
            <x v="41"/>
          </reference>
          <reference field="1" count="1" selected="0">
            <x v="0"/>
          </reference>
          <reference field="3" count="1" selected="0">
            <x v="775"/>
          </reference>
          <reference field="11" count="1" selected="0">
            <x v="1"/>
          </reference>
          <reference field="12" count="1" selected="0">
            <x v="2"/>
          </reference>
        </references>
      </pivotArea>
    </format>
    <format dxfId="5559">
      <pivotArea collapsedLevelsAreSubtotals="1" fieldPosition="0">
        <references count="4">
          <reference field="1" count="1" selected="0">
            <x v="0"/>
          </reference>
          <reference field="3" count="1" selected="0">
            <x v="775"/>
          </reference>
          <reference field="11" count="1">
            <x v="16"/>
          </reference>
          <reference field="12" count="1" selected="0">
            <x v="2"/>
          </reference>
        </references>
      </pivotArea>
    </format>
    <format dxfId="5558">
      <pivotArea collapsedLevelsAreSubtotals="1" fieldPosition="0">
        <references count="5">
          <reference field="0" count="1">
            <x v="14"/>
          </reference>
          <reference field="1" count="1" selected="0">
            <x v="0"/>
          </reference>
          <reference field="3" count="1" selected="0">
            <x v="775"/>
          </reference>
          <reference field="11" count="1" selected="0">
            <x v="16"/>
          </reference>
          <reference field="12" count="1" selected="0">
            <x v="2"/>
          </reference>
        </references>
      </pivotArea>
    </format>
    <format dxfId="5557">
      <pivotArea collapsedLevelsAreSubtotals="1" fieldPosition="0">
        <references count="3">
          <reference field="1" count="1" selected="0">
            <x v="0"/>
          </reference>
          <reference field="3" count="1">
            <x v="777"/>
          </reference>
          <reference field="12" count="1" selected="0">
            <x v="2"/>
          </reference>
        </references>
      </pivotArea>
    </format>
    <format dxfId="5556">
      <pivotArea collapsedLevelsAreSubtotals="1" fieldPosition="0">
        <references count="4">
          <reference field="1" count="1" selected="0">
            <x v="0"/>
          </reference>
          <reference field="3" count="1" selected="0">
            <x v="777"/>
          </reference>
          <reference field="11" count="1">
            <x v="1"/>
          </reference>
          <reference field="12" count="1" selected="0">
            <x v="2"/>
          </reference>
        </references>
      </pivotArea>
    </format>
    <format dxfId="5555">
      <pivotArea collapsedLevelsAreSubtotals="1" fieldPosition="0">
        <references count="5">
          <reference field="0" count="1">
            <x v="41"/>
          </reference>
          <reference field="1" count="1" selected="0">
            <x v="0"/>
          </reference>
          <reference field="3" count="1" selected="0">
            <x v="777"/>
          </reference>
          <reference field="11" count="1" selected="0">
            <x v="1"/>
          </reference>
          <reference field="12" count="1" selected="0">
            <x v="2"/>
          </reference>
        </references>
      </pivotArea>
    </format>
    <format dxfId="5554">
      <pivotArea collapsedLevelsAreSubtotals="1" fieldPosition="0">
        <references count="4">
          <reference field="1" count="1" selected="0">
            <x v="0"/>
          </reference>
          <reference field="3" count="1" selected="0">
            <x v="777"/>
          </reference>
          <reference field="11" count="1">
            <x v="16"/>
          </reference>
          <reference field="12" count="1" selected="0">
            <x v="2"/>
          </reference>
        </references>
      </pivotArea>
    </format>
    <format dxfId="5553">
      <pivotArea collapsedLevelsAreSubtotals="1" fieldPosition="0">
        <references count="5">
          <reference field="0" count="1">
            <x v="14"/>
          </reference>
          <reference field="1" count="1" selected="0">
            <x v="0"/>
          </reference>
          <reference field="3" count="1" selected="0">
            <x v="777"/>
          </reference>
          <reference field="11" count="1" selected="0">
            <x v="16"/>
          </reference>
          <reference field="12" count="1" selected="0">
            <x v="2"/>
          </reference>
        </references>
      </pivotArea>
    </format>
    <format dxfId="5552">
      <pivotArea collapsedLevelsAreSubtotals="1" fieldPosition="0">
        <references count="3">
          <reference field="1" count="1" selected="0">
            <x v="0"/>
          </reference>
          <reference field="3" count="1">
            <x v="781"/>
          </reference>
          <reference field="12" count="1" selected="0">
            <x v="2"/>
          </reference>
        </references>
      </pivotArea>
    </format>
    <format dxfId="5551">
      <pivotArea collapsedLevelsAreSubtotals="1" fieldPosition="0">
        <references count="4">
          <reference field="1" count="1" selected="0">
            <x v="0"/>
          </reference>
          <reference field="3" count="1" selected="0">
            <x v="781"/>
          </reference>
          <reference field="11" count="1">
            <x v="1"/>
          </reference>
          <reference field="12" count="1" selected="0">
            <x v="2"/>
          </reference>
        </references>
      </pivotArea>
    </format>
    <format dxfId="5550">
      <pivotArea collapsedLevelsAreSubtotals="1" fieldPosition="0">
        <references count="5">
          <reference field="0" count="1">
            <x v="41"/>
          </reference>
          <reference field="1" count="1" selected="0">
            <x v="0"/>
          </reference>
          <reference field="3" count="1" selected="0">
            <x v="781"/>
          </reference>
          <reference field="11" count="1" selected="0">
            <x v="1"/>
          </reference>
          <reference field="12" count="1" selected="0">
            <x v="2"/>
          </reference>
        </references>
      </pivotArea>
    </format>
    <format dxfId="5549">
      <pivotArea collapsedLevelsAreSubtotals="1" fieldPosition="0">
        <references count="4">
          <reference field="1" count="1" selected="0">
            <x v="0"/>
          </reference>
          <reference field="3" count="1" selected="0">
            <x v="781"/>
          </reference>
          <reference field="11" count="1">
            <x v="16"/>
          </reference>
          <reference field="12" count="1" selected="0">
            <x v="2"/>
          </reference>
        </references>
      </pivotArea>
    </format>
    <format dxfId="5548">
      <pivotArea collapsedLevelsAreSubtotals="1" fieldPosition="0">
        <references count="5">
          <reference field="0" count="1">
            <x v="14"/>
          </reference>
          <reference field="1" count="1" selected="0">
            <x v="0"/>
          </reference>
          <reference field="3" count="1" selected="0">
            <x v="781"/>
          </reference>
          <reference field="11" count="1" selected="0">
            <x v="16"/>
          </reference>
          <reference field="12" count="1" selected="0">
            <x v="2"/>
          </reference>
        </references>
      </pivotArea>
    </format>
    <format dxfId="5547">
      <pivotArea collapsedLevelsAreSubtotals="1" fieldPosition="0">
        <references count="3">
          <reference field="1" count="1" selected="0">
            <x v="0"/>
          </reference>
          <reference field="3" count="1">
            <x v="787"/>
          </reference>
          <reference field="12" count="1" selected="0">
            <x v="2"/>
          </reference>
        </references>
      </pivotArea>
    </format>
    <format dxfId="5546">
      <pivotArea collapsedLevelsAreSubtotals="1" fieldPosition="0">
        <references count="4">
          <reference field="1" count="1" selected="0">
            <x v="0"/>
          </reference>
          <reference field="3" count="1" selected="0">
            <x v="787"/>
          </reference>
          <reference field="11" count="1">
            <x v="25"/>
          </reference>
          <reference field="12" count="1" selected="0">
            <x v="2"/>
          </reference>
        </references>
      </pivotArea>
    </format>
    <format dxfId="5545">
      <pivotArea collapsedLevelsAreSubtotals="1" fieldPosition="0">
        <references count="5">
          <reference field="0" count="1">
            <x v="51"/>
          </reference>
          <reference field="1" count="1" selected="0">
            <x v="0"/>
          </reference>
          <reference field="3" count="1" selected="0">
            <x v="787"/>
          </reference>
          <reference field="11" count="1" selected="0">
            <x v="25"/>
          </reference>
          <reference field="12" count="1" selected="0">
            <x v="2"/>
          </reference>
        </references>
      </pivotArea>
    </format>
    <format dxfId="5544">
      <pivotArea collapsedLevelsAreSubtotals="1" fieldPosition="0">
        <references count="4">
          <reference field="1" count="1" selected="0">
            <x v="0"/>
          </reference>
          <reference field="3" count="1" selected="0">
            <x v="787"/>
          </reference>
          <reference field="11" count="1">
            <x v="35"/>
          </reference>
          <reference field="12" count="1" selected="0">
            <x v="2"/>
          </reference>
        </references>
      </pivotArea>
    </format>
    <format dxfId="5543">
      <pivotArea collapsedLevelsAreSubtotals="1" fieldPosition="0">
        <references count="5">
          <reference field="0" count="1">
            <x v="52"/>
          </reference>
          <reference field="1" count="1" selected="0">
            <x v="0"/>
          </reference>
          <reference field="3" count="1" selected="0">
            <x v="787"/>
          </reference>
          <reference field="11" count="1" selected="0">
            <x v="35"/>
          </reference>
          <reference field="12" count="1" selected="0">
            <x v="2"/>
          </reference>
        </references>
      </pivotArea>
    </format>
    <format dxfId="5542">
      <pivotArea collapsedLevelsAreSubtotals="1" fieldPosition="0">
        <references count="3">
          <reference field="1" count="1" selected="0">
            <x v="0"/>
          </reference>
          <reference field="3" count="1">
            <x v="788"/>
          </reference>
          <reference field="12" count="1" selected="0">
            <x v="2"/>
          </reference>
        </references>
      </pivotArea>
    </format>
    <format dxfId="5541">
      <pivotArea collapsedLevelsAreSubtotals="1" fieldPosition="0">
        <references count="4">
          <reference field="1" count="1" selected="0">
            <x v="0"/>
          </reference>
          <reference field="3" count="1" selected="0">
            <x v="788"/>
          </reference>
          <reference field="11" count="1">
            <x v="1"/>
          </reference>
          <reference field="12" count="1" selected="0">
            <x v="2"/>
          </reference>
        </references>
      </pivotArea>
    </format>
    <format dxfId="5540">
      <pivotArea collapsedLevelsAreSubtotals="1" fieldPosition="0">
        <references count="5">
          <reference field="0" count="1">
            <x v="41"/>
          </reference>
          <reference field="1" count="1" selected="0">
            <x v="0"/>
          </reference>
          <reference field="3" count="1" selected="0">
            <x v="788"/>
          </reference>
          <reference field="11" count="1" selected="0">
            <x v="1"/>
          </reference>
          <reference field="12" count="1" selected="0">
            <x v="2"/>
          </reference>
        </references>
      </pivotArea>
    </format>
    <format dxfId="5539">
      <pivotArea collapsedLevelsAreSubtotals="1" fieldPosition="0">
        <references count="4">
          <reference field="1" count="1" selected="0">
            <x v="0"/>
          </reference>
          <reference field="3" count="1" selected="0">
            <x v="788"/>
          </reference>
          <reference field="11" count="1">
            <x v="25"/>
          </reference>
          <reference field="12" count="1" selected="0">
            <x v="2"/>
          </reference>
        </references>
      </pivotArea>
    </format>
    <format dxfId="5538">
      <pivotArea collapsedLevelsAreSubtotals="1" fieldPosition="0">
        <references count="5">
          <reference field="0" count="3">
            <x v="22"/>
            <x v="49"/>
            <x v="51"/>
          </reference>
          <reference field="1" count="1" selected="0">
            <x v="0"/>
          </reference>
          <reference field="3" count="1" selected="0">
            <x v="788"/>
          </reference>
          <reference field="11" count="1" selected="0">
            <x v="25"/>
          </reference>
          <reference field="12" count="1" selected="0">
            <x v="2"/>
          </reference>
        </references>
      </pivotArea>
    </format>
    <format dxfId="5537">
      <pivotArea collapsedLevelsAreSubtotals="1" fieldPosition="0">
        <references count="4">
          <reference field="1" count="1" selected="0">
            <x v="0"/>
          </reference>
          <reference field="3" count="1" selected="0">
            <x v="788"/>
          </reference>
          <reference field="11" count="1">
            <x v="35"/>
          </reference>
          <reference field="12" count="1" selected="0">
            <x v="2"/>
          </reference>
        </references>
      </pivotArea>
    </format>
    <format dxfId="5536">
      <pivotArea collapsedLevelsAreSubtotals="1" fieldPosition="0">
        <references count="5">
          <reference field="0" count="1">
            <x v="52"/>
          </reference>
          <reference field="1" count="1" selected="0">
            <x v="0"/>
          </reference>
          <reference field="3" count="1" selected="0">
            <x v="788"/>
          </reference>
          <reference field="11" count="1" selected="0">
            <x v="35"/>
          </reference>
          <reference field="12" count="1" selected="0">
            <x v="2"/>
          </reference>
        </references>
      </pivotArea>
    </format>
    <format dxfId="5535">
      <pivotArea collapsedLevelsAreSubtotals="1" fieldPosition="0">
        <references count="3">
          <reference field="1" count="1" selected="0">
            <x v="0"/>
          </reference>
          <reference field="3" count="1">
            <x v="789"/>
          </reference>
          <reference field="12" count="1" selected="0">
            <x v="2"/>
          </reference>
        </references>
      </pivotArea>
    </format>
    <format dxfId="5534">
      <pivotArea collapsedLevelsAreSubtotals="1" fieldPosition="0">
        <references count="4">
          <reference field="1" count="1" selected="0">
            <x v="0"/>
          </reference>
          <reference field="3" count="1" selected="0">
            <x v="789"/>
          </reference>
          <reference field="11" count="1">
            <x v="1"/>
          </reference>
          <reference field="12" count="1" selected="0">
            <x v="2"/>
          </reference>
        </references>
      </pivotArea>
    </format>
    <format dxfId="5533">
      <pivotArea collapsedLevelsAreSubtotals="1" fieldPosition="0">
        <references count="5">
          <reference field="0" count="2">
            <x v="38"/>
            <x v="41"/>
          </reference>
          <reference field="1" count="1" selected="0">
            <x v="0"/>
          </reference>
          <reference field="3" count="1" selected="0">
            <x v="789"/>
          </reference>
          <reference field="11" count="1" selected="0">
            <x v="1"/>
          </reference>
          <reference field="12" count="1" selected="0">
            <x v="2"/>
          </reference>
        </references>
      </pivotArea>
    </format>
    <format dxfId="5532">
      <pivotArea collapsedLevelsAreSubtotals="1" fieldPosition="0">
        <references count="4">
          <reference field="1" count="1" selected="0">
            <x v="0"/>
          </reference>
          <reference field="3" count="1" selected="0">
            <x v="789"/>
          </reference>
          <reference field="11" count="1">
            <x v="4"/>
          </reference>
          <reference field="12" count="1" selected="0">
            <x v="2"/>
          </reference>
        </references>
      </pivotArea>
    </format>
    <format dxfId="5531">
      <pivotArea collapsedLevelsAreSubtotals="1" fieldPosition="0">
        <references count="5">
          <reference field="0" count="2">
            <x v="72"/>
            <x v="74"/>
          </reference>
          <reference field="1" count="1" selected="0">
            <x v="0"/>
          </reference>
          <reference field="3" count="1" selected="0">
            <x v="789"/>
          </reference>
          <reference field="11" count="1" selected="0">
            <x v="4"/>
          </reference>
          <reference field="12" count="1" selected="0">
            <x v="2"/>
          </reference>
        </references>
      </pivotArea>
    </format>
    <format dxfId="5530">
      <pivotArea collapsedLevelsAreSubtotals="1" fieldPosition="0">
        <references count="4">
          <reference field="1" count="1" selected="0">
            <x v="0"/>
          </reference>
          <reference field="3" count="1" selected="0">
            <x v="789"/>
          </reference>
          <reference field="11" count="1">
            <x v="16"/>
          </reference>
          <reference field="12" count="1" selected="0">
            <x v="2"/>
          </reference>
        </references>
      </pivotArea>
    </format>
    <format dxfId="5529">
      <pivotArea collapsedLevelsAreSubtotals="1" fieldPosition="0">
        <references count="5">
          <reference field="0" count="1">
            <x v="14"/>
          </reference>
          <reference field="1" count="1" selected="0">
            <x v="0"/>
          </reference>
          <reference field="3" count="1" selected="0">
            <x v="789"/>
          </reference>
          <reference field="11" count="1" selected="0">
            <x v="16"/>
          </reference>
          <reference field="12" count="1" selected="0">
            <x v="2"/>
          </reference>
        </references>
      </pivotArea>
    </format>
    <format dxfId="5528">
      <pivotArea collapsedLevelsAreSubtotals="1" fieldPosition="0">
        <references count="4">
          <reference field="1" count="1" selected="0">
            <x v="0"/>
          </reference>
          <reference field="3" count="1" selected="0">
            <x v="789"/>
          </reference>
          <reference field="11" count="1">
            <x v="25"/>
          </reference>
          <reference field="12" count="1" selected="0">
            <x v="2"/>
          </reference>
        </references>
      </pivotArea>
    </format>
    <format dxfId="5527">
      <pivotArea collapsedLevelsAreSubtotals="1" fieldPosition="0">
        <references count="5">
          <reference field="0" count="1">
            <x v="51"/>
          </reference>
          <reference field="1" count="1" selected="0">
            <x v="0"/>
          </reference>
          <reference field="3" count="1" selected="0">
            <x v="789"/>
          </reference>
          <reference field="11" count="1" selected="0">
            <x v="25"/>
          </reference>
          <reference field="12" count="1" selected="0">
            <x v="2"/>
          </reference>
        </references>
      </pivotArea>
    </format>
    <format dxfId="5526">
      <pivotArea collapsedLevelsAreSubtotals="1" fieldPosition="0">
        <references count="4">
          <reference field="1" count="1" selected="0">
            <x v="0"/>
          </reference>
          <reference field="3" count="1" selected="0">
            <x v="789"/>
          </reference>
          <reference field="11" count="1">
            <x v="35"/>
          </reference>
          <reference field="12" count="1" selected="0">
            <x v="2"/>
          </reference>
        </references>
      </pivotArea>
    </format>
    <format dxfId="5525">
      <pivotArea collapsedLevelsAreSubtotals="1" fieldPosition="0">
        <references count="5">
          <reference field="0" count="1">
            <x v="52"/>
          </reference>
          <reference field="1" count="1" selected="0">
            <x v="0"/>
          </reference>
          <reference field="3" count="1" selected="0">
            <x v="789"/>
          </reference>
          <reference field="11" count="1" selected="0">
            <x v="35"/>
          </reference>
          <reference field="12" count="1" selected="0">
            <x v="2"/>
          </reference>
        </references>
      </pivotArea>
    </format>
    <format dxfId="5524">
      <pivotArea collapsedLevelsAreSubtotals="1" fieldPosition="0">
        <references count="3">
          <reference field="1" count="1" selected="0">
            <x v="0"/>
          </reference>
          <reference field="3" count="1">
            <x v="790"/>
          </reference>
          <reference field="12" count="1" selected="0">
            <x v="2"/>
          </reference>
        </references>
      </pivotArea>
    </format>
    <format dxfId="5523">
      <pivotArea collapsedLevelsAreSubtotals="1" fieldPosition="0">
        <references count="4">
          <reference field="1" count="1" selected="0">
            <x v="0"/>
          </reference>
          <reference field="3" count="1" selected="0">
            <x v="790"/>
          </reference>
          <reference field="11" count="1">
            <x v="1"/>
          </reference>
          <reference field="12" count="1" selected="0">
            <x v="2"/>
          </reference>
        </references>
      </pivotArea>
    </format>
    <format dxfId="5522">
      <pivotArea collapsedLevelsAreSubtotals="1" fieldPosition="0">
        <references count="5">
          <reference field="0" count="1">
            <x v="41"/>
          </reference>
          <reference field="1" count="1" selected="0">
            <x v="0"/>
          </reference>
          <reference field="3" count="1" selected="0">
            <x v="790"/>
          </reference>
          <reference field="11" count="1" selected="0">
            <x v="1"/>
          </reference>
          <reference field="12" count="1" selected="0">
            <x v="2"/>
          </reference>
        </references>
      </pivotArea>
    </format>
    <format dxfId="5521">
      <pivotArea collapsedLevelsAreSubtotals="1" fieldPosition="0">
        <references count="4">
          <reference field="1" count="1" selected="0">
            <x v="0"/>
          </reference>
          <reference field="3" count="1" selected="0">
            <x v="790"/>
          </reference>
          <reference field="11" count="1">
            <x v="16"/>
          </reference>
          <reference field="12" count="1" selected="0">
            <x v="2"/>
          </reference>
        </references>
      </pivotArea>
    </format>
    <format dxfId="5520">
      <pivotArea collapsedLevelsAreSubtotals="1" fieldPosition="0">
        <references count="5">
          <reference field="0" count="1">
            <x v="14"/>
          </reference>
          <reference field="1" count="1" selected="0">
            <x v="0"/>
          </reference>
          <reference field="3" count="1" selected="0">
            <x v="790"/>
          </reference>
          <reference field="11" count="1" selected="0">
            <x v="16"/>
          </reference>
          <reference field="12" count="1" selected="0">
            <x v="2"/>
          </reference>
        </references>
      </pivotArea>
    </format>
    <format dxfId="5519">
      <pivotArea collapsedLevelsAreSubtotals="1" fieldPosition="0">
        <references count="4">
          <reference field="1" count="1" selected="0">
            <x v="0"/>
          </reference>
          <reference field="3" count="1" selected="0">
            <x v="790"/>
          </reference>
          <reference field="11" count="1">
            <x v="25"/>
          </reference>
          <reference field="12" count="1" selected="0">
            <x v="2"/>
          </reference>
        </references>
      </pivotArea>
    </format>
    <format dxfId="5518">
      <pivotArea collapsedLevelsAreSubtotals="1" fieldPosition="0">
        <references count="5">
          <reference field="0" count="1">
            <x v="51"/>
          </reference>
          <reference field="1" count="1" selected="0">
            <x v="0"/>
          </reference>
          <reference field="3" count="1" selected="0">
            <x v="790"/>
          </reference>
          <reference field="11" count="1" selected="0">
            <x v="25"/>
          </reference>
          <reference field="12" count="1" selected="0">
            <x v="2"/>
          </reference>
        </references>
      </pivotArea>
    </format>
    <format dxfId="5517">
      <pivotArea collapsedLevelsAreSubtotals="1" fieldPosition="0">
        <references count="3">
          <reference field="1" count="1" selected="0">
            <x v="0"/>
          </reference>
          <reference field="3" count="1">
            <x v="792"/>
          </reference>
          <reference field="12" count="1" selected="0">
            <x v="2"/>
          </reference>
        </references>
      </pivotArea>
    </format>
    <format dxfId="5516">
      <pivotArea collapsedLevelsAreSubtotals="1" fieldPosition="0">
        <references count="4">
          <reference field="1" count="1" selected="0">
            <x v="0"/>
          </reference>
          <reference field="3" count="1" selected="0">
            <x v="792"/>
          </reference>
          <reference field="11" count="1">
            <x v="1"/>
          </reference>
          <reference field="12" count="1" selected="0">
            <x v="2"/>
          </reference>
        </references>
      </pivotArea>
    </format>
    <format dxfId="5515">
      <pivotArea collapsedLevelsAreSubtotals="1" fieldPosition="0">
        <references count="5">
          <reference field="0" count="1">
            <x v="41"/>
          </reference>
          <reference field="1" count="1" selected="0">
            <x v="0"/>
          </reference>
          <reference field="3" count="1" selected="0">
            <x v="792"/>
          </reference>
          <reference field="11" count="1" selected="0">
            <x v="1"/>
          </reference>
          <reference field="12" count="1" selected="0">
            <x v="2"/>
          </reference>
        </references>
      </pivotArea>
    </format>
    <format dxfId="5514">
      <pivotArea collapsedLevelsAreSubtotals="1" fieldPosition="0">
        <references count="4">
          <reference field="1" count="1" selected="0">
            <x v="0"/>
          </reference>
          <reference field="3" count="1" selected="0">
            <x v="792"/>
          </reference>
          <reference field="11" count="1">
            <x v="16"/>
          </reference>
          <reference field="12" count="1" selected="0">
            <x v="2"/>
          </reference>
        </references>
      </pivotArea>
    </format>
    <format dxfId="5513">
      <pivotArea collapsedLevelsAreSubtotals="1" fieldPosition="0">
        <references count="5">
          <reference field="0" count="1">
            <x v="14"/>
          </reference>
          <reference field="1" count="1" selected="0">
            <x v="0"/>
          </reference>
          <reference field="3" count="1" selected="0">
            <x v="792"/>
          </reference>
          <reference field="11" count="1" selected="0">
            <x v="16"/>
          </reference>
          <reference field="12" count="1" selected="0">
            <x v="2"/>
          </reference>
        </references>
      </pivotArea>
    </format>
    <format dxfId="5512">
      <pivotArea collapsedLevelsAreSubtotals="1" fieldPosition="0">
        <references count="3">
          <reference field="1" count="1" selected="0">
            <x v="0"/>
          </reference>
          <reference field="3" count="1">
            <x v="794"/>
          </reference>
          <reference field="12" count="1" selected="0">
            <x v="2"/>
          </reference>
        </references>
      </pivotArea>
    </format>
    <format dxfId="5511">
      <pivotArea collapsedLevelsAreSubtotals="1" fieldPosition="0">
        <references count="4">
          <reference field="1" count="1" selected="0">
            <x v="0"/>
          </reference>
          <reference field="3" count="1" selected="0">
            <x v="794"/>
          </reference>
          <reference field="11" count="1">
            <x v="1"/>
          </reference>
          <reference field="12" count="1" selected="0">
            <x v="2"/>
          </reference>
        </references>
      </pivotArea>
    </format>
    <format dxfId="5510">
      <pivotArea collapsedLevelsAreSubtotals="1" fieldPosition="0">
        <references count="5">
          <reference field="0" count="2">
            <x v="41"/>
            <x v="46"/>
          </reference>
          <reference field="1" count="1" selected="0">
            <x v="0"/>
          </reference>
          <reference field="3" count="1" selected="0">
            <x v="794"/>
          </reference>
          <reference field="11" count="1" selected="0">
            <x v="1"/>
          </reference>
          <reference field="12" count="1" selected="0">
            <x v="2"/>
          </reference>
        </references>
      </pivotArea>
    </format>
    <format dxfId="5509">
      <pivotArea collapsedLevelsAreSubtotals="1" fieldPosition="0">
        <references count="3">
          <reference field="1" count="1" selected="0">
            <x v="0"/>
          </reference>
          <reference field="3" count="1">
            <x v="796"/>
          </reference>
          <reference field="12" count="1" selected="0">
            <x v="2"/>
          </reference>
        </references>
      </pivotArea>
    </format>
    <format dxfId="5508">
      <pivotArea collapsedLevelsAreSubtotals="1" fieldPosition="0">
        <references count="4">
          <reference field="1" count="1" selected="0">
            <x v="0"/>
          </reference>
          <reference field="3" count="1" selected="0">
            <x v="796"/>
          </reference>
          <reference field="11" count="1">
            <x v="4"/>
          </reference>
          <reference field="12" count="1" selected="0">
            <x v="2"/>
          </reference>
        </references>
      </pivotArea>
    </format>
    <format dxfId="5507">
      <pivotArea collapsedLevelsAreSubtotals="1" fieldPosition="0">
        <references count="5">
          <reference field="0" count="1">
            <x v="74"/>
          </reference>
          <reference field="1" count="1" selected="0">
            <x v="0"/>
          </reference>
          <reference field="3" count="1" selected="0">
            <x v="796"/>
          </reference>
          <reference field="11" count="1" selected="0">
            <x v="4"/>
          </reference>
          <reference field="12" count="1" selected="0">
            <x v="2"/>
          </reference>
        </references>
      </pivotArea>
    </format>
    <format dxfId="5506">
      <pivotArea collapsedLevelsAreSubtotals="1" fieldPosition="0">
        <references count="4">
          <reference field="1" count="1" selected="0">
            <x v="0"/>
          </reference>
          <reference field="3" count="1" selected="0">
            <x v="796"/>
          </reference>
          <reference field="11" count="1">
            <x v="25"/>
          </reference>
          <reference field="12" count="1" selected="0">
            <x v="2"/>
          </reference>
        </references>
      </pivotArea>
    </format>
    <format dxfId="5505">
      <pivotArea collapsedLevelsAreSubtotals="1" fieldPosition="0">
        <references count="5">
          <reference field="0" count="1">
            <x v="51"/>
          </reference>
          <reference field="1" count="1" selected="0">
            <x v="0"/>
          </reference>
          <reference field="3" count="1" selected="0">
            <x v="796"/>
          </reference>
          <reference field="11" count="1" selected="0">
            <x v="25"/>
          </reference>
          <reference field="12" count="1" selected="0">
            <x v="2"/>
          </reference>
        </references>
      </pivotArea>
    </format>
    <format dxfId="5504">
      <pivotArea collapsedLevelsAreSubtotals="1" fieldPosition="0">
        <references count="4">
          <reference field="1" count="1" selected="0">
            <x v="0"/>
          </reference>
          <reference field="3" count="1" selected="0">
            <x v="796"/>
          </reference>
          <reference field="11" count="1">
            <x v="35"/>
          </reference>
          <reference field="12" count="1" selected="0">
            <x v="2"/>
          </reference>
        </references>
      </pivotArea>
    </format>
    <format dxfId="5503">
      <pivotArea collapsedLevelsAreSubtotals="1" fieldPosition="0">
        <references count="5">
          <reference field="0" count="1">
            <x v="52"/>
          </reference>
          <reference field="1" count="1" selected="0">
            <x v="0"/>
          </reference>
          <reference field="3" count="1" selected="0">
            <x v="796"/>
          </reference>
          <reference field="11" count="1" selected="0">
            <x v="35"/>
          </reference>
          <reference field="12" count="1" selected="0">
            <x v="2"/>
          </reference>
        </references>
      </pivotArea>
    </format>
    <format dxfId="5502">
      <pivotArea collapsedLevelsAreSubtotals="1" fieldPosition="0">
        <references count="3">
          <reference field="1" count="1" selected="0">
            <x v="0"/>
          </reference>
          <reference field="3" count="1">
            <x v="807"/>
          </reference>
          <reference field="12" count="1" selected="0">
            <x v="2"/>
          </reference>
        </references>
      </pivotArea>
    </format>
    <format dxfId="5501">
      <pivotArea collapsedLevelsAreSubtotals="1" fieldPosition="0">
        <references count="4">
          <reference field="1" count="1" selected="0">
            <x v="0"/>
          </reference>
          <reference field="3" count="1" selected="0">
            <x v="807"/>
          </reference>
          <reference field="11" count="1">
            <x v="25"/>
          </reference>
          <reference field="12" count="1" selected="0">
            <x v="2"/>
          </reference>
        </references>
      </pivotArea>
    </format>
    <format dxfId="5500">
      <pivotArea collapsedLevelsAreSubtotals="1" fieldPosition="0">
        <references count="5">
          <reference field="0" count="1">
            <x v="51"/>
          </reference>
          <reference field="1" count="1" selected="0">
            <x v="0"/>
          </reference>
          <reference field="3" count="1" selected="0">
            <x v="807"/>
          </reference>
          <reference field="11" count="1" selected="0">
            <x v="25"/>
          </reference>
          <reference field="12" count="1" selected="0">
            <x v="2"/>
          </reference>
        </references>
      </pivotArea>
    </format>
    <format dxfId="5499">
      <pivotArea collapsedLevelsAreSubtotals="1" fieldPosition="0">
        <references count="3">
          <reference field="1" count="1" selected="0">
            <x v="0"/>
          </reference>
          <reference field="3" count="1">
            <x v="808"/>
          </reference>
          <reference field="12" count="1" selected="0">
            <x v="2"/>
          </reference>
        </references>
      </pivotArea>
    </format>
    <format dxfId="5498">
      <pivotArea collapsedLevelsAreSubtotals="1" fieldPosition="0">
        <references count="4">
          <reference field="1" count="1" selected="0">
            <x v="0"/>
          </reference>
          <reference field="3" count="1" selected="0">
            <x v="808"/>
          </reference>
          <reference field="11" count="1">
            <x v="1"/>
          </reference>
          <reference field="12" count="1" selected="0">
            <x v="2"/>
          </reference>
        </references>
      </pivotArea>
    </format>
    <format dxfId="5497">
      <pivotArea collapsedLevelsAreSubtotals="1" fieldPosition="0">
        <references count="5">
          <reference field="0" count="1">
            <x v="38"/>
          </reference>
          <reference field="1" count="1" selected="0">
            <x v="0"/>
          </reference>
          <reference field="3" count="1" selected="0">
            <x v="808"/>
          </reference>
          <reference field="11" count="1" selected="0">
            <x v="1"/>
          </reference>
          <reference field="12" count="1" selected="0">
            <x v="2"/>
          </reference>
        </references>
      </pivotArea>
    </format>
    <format dxfId="5496">
      <pivotArea collapsedLevelsAreSubtotals="1" fieldPosition="0">
        <references count="4">
          <reference field="1" count="1" selected="0">
            <x v="0"/>
          </reference>
          <reference field="3" count="1" selected="0">
            <x v="808"/>
          </reference>
          <reference field="11" count="1">
            <x v="25"/>
          </reference>
          <reference field="12" count="1" selected="0">
            <x v="2"/>
          </reference>
        </references>
      </pivotArea>
    </format>
    <format dxfId="5495">
      <pivotArea collapsedLevelsAreSubtotals="1" fieldPosition="0">
        <references count="5">
          <reference field="0" count="1">
            <x v="51"/>
          </reference>
          <reference field="1" count="1" selected="0">
            <x v="0"/>
          </reference>
          <reference field="3" count="1" selected="0">
            <x v="808"/>
          </reference>
          <reference field="11" count="1" selected="0">
            <x v="25"/>
          </reference>
          <reference field="12" count="1" selected="0">
            <x v="2"/>
          </reference>
        </references>
      </pivotArea>
    </format>
    <format dxfId="5494">
      <pivotArea collapsedLevelsAreSubtotals="1" fieldPosition="0">
        <references count="4">
          <reference field="1" count="1" selected="0">
            <x v="0"/>
          </reference>
          <reference field="3" count="1" selected="0">
            <x v="808"/>
          </reference>
          <reference field="11" count="1">
            <x v="35"/>
          </reference>
          <reference field="12" count="1" selected="0">
            <x v="2"/>
          </reference>
        </references>
      </pivotArea>
    </format>
    <format dxfId="5493">
      <pivotArea collapsedLevelsAreSubtotals="1" fieldPosition="0">
        <references count="5">
          <reference field="0" count="1">
            <x v="52"/>
          </reference>
          <reference field="1" count="1" selected="0">
            <x v="0"/>
          </reference>
          <reference field="3" count="1" selected="0">
            <x v="808"/>
          </reference>
          <reference field="11" count="1" selected="0">
            <x v="35"/>
          </reference>
          <reference field="12" count="1" selected="0">
            <x v="2"/>
          </reference>
        </references>
      </pivotArea>
    </format>
    <format dxfId="5492">
      <pivotArea collapsedLevelsAreSubtotals="1" fieldPosition="0">
        <references count="3">
          <reference field="1" count="1" selected="0">
            <x v="0"/>
          </reference>
          <reference field="3" count="1">
            <x v="809"/>
          </reference>
          <reference field="12" count="1" selected="0">
            <x v="2"/>
          </reference>
        </references>
      </pivotArea>
    </format>
    <format dxfId="5491">
      <pivotArea collapsedLevelsAreSubtotals="1" fieldPosition="0">
        <references count="4">
          <reference field="1" count="1" selected="0">
            <x v="0"/>
          </reference>
          <reference field="3" count="1" selected="0">
            <x v="809"/>
          </reference>
          <reference field="11" count="1">
            <x v="4"/>
          </reference>
          <reference field="12" count="1" selected="0">
            <x v="2"/>
          </reference>
        </references>
      </pivotArea>
    </format>
    <format dxfId="5490">
      <pivotArea collapsedLevelsAreSubtotals="1" fieldPosition="0">
        <references count="5">
          <reference field="0" count="1">
            <x v="72"/>
          </reference>
          <reference field="1" count="1" selected="0">
            <x v="0"/>
          </reference>
          <reference field="3" count="1" selected="0">
            <x v="809"/>
          </reference>
          <reference field="11" count="1" selected="0">
            <x v="4"/>
          </reference>
          <reference field="12" count="1" selected="0">
            <x v="2"/>
          </reference>
        </references>
      </pivotArea>
    </format>
    <format dxfId="5489">
      <pivotArea collapsedLevelsAreSubtotals="1" fieldPosition="0">
        <references count="3">
          <reference field="1" count="1" selected="0">
            <x v="0"/>
          </reference>
          <reference field="3" count="1">
            <x v="811"/>
          </reference>
          <reference field="12" count="1" selected="0">
            <x v="2"/>
          </reference>
        </references>
      </pivotArea>
    </format>
    <format dxfId="5488">
      <pivotArea collapsedLevelsAreSubtotals="1" fieldPosition="0">
        <references count="4">
          <reference field="1" count="1" selected="0">
            <x v="0"/>
          </reference>
          <reference field="3" count="1" selected="0">
            <x v="811"/>
          </reference>
          <reference field="11" count="1">
            <x v="1"/>
          </reference>
          <reference field="12" count="1" selected="0">
            <x v="2"/>
          </reference>
        </references>
      </pivotArea>
    </format>
    <format dxfId="5487">
      <pivotArea collapsedLevelsAreSubtotals="1" fieldPosition="0">
        <references count="5">
          <reference field="0" count="1">
            <x v="41"/>
          </reference>
          <reference field="1" count="1" selected="0">
            <x v="0"/>
          </reference>
          <reference field="3" count="1" selected="0">
            <x v="811"/>
          </reference>
          <reference field="11" count="1" selected="0">
            <x v="1"/>
          </reference>
          <reference field="12" count="1" selected="0">
            <x v="2"/>
          </reference>
        </references>
      </pivotArea>
    </format>
    <format dxfId="5486">
      <pivotArea collapsedLevelsAreSubtotals="1" fieldPosition="0">
        <references count="4">
          <reference field="1" count="1" selected="0">
            <x v="0"/>
          </reference>
          <reference field="3" count="1" selected="0">
            <x v="811"/>
          </reference>
          <reference field="11" count="1">
            <x v="16"/>
          </reference>
          <reference field="12" count="1" selected="0">
            <x v="2"/>
          </reference>
        </references>
      </pivotArea>
    </format>
    <format dxfId="5485">
      <pivotArea collapsedLevelsAreSubtotals="1" fieldPosition="0">
        <references count="5">
          <reference field="0" count="1">
            <x v="14"/>
          </reference>
          <reference field="1" count="1" selected="0">
            <x v="0"/>
          </reference>
          <reference field="3" count="1" selected="0">
            <x v="811"/>
          </reference>
          <reference field="11" count="1" selected="0">
            <x v="16"/>
          </reference>
          <reference field="12" count="1" selected="0">
            <x v="2"/>
          </reference>
        </references>
      </pivotArea>
    </format>
    <format dxfId="5484">
      <pivotArea collapsedLevelsAreSubtotals="1" fieldPosition="0">
        <references count="3">
          <reference field="1" count="1" selected="0">
            <x v="0"/>
          </reference>
          <reference field="3" count="1">
            <x v="815"/>
          </reference>
          <reference field="12" count="1" selected="0">
            <x v="2"/>
          </reference>
        </references>
      </pivotArea>
    </format>
    <format dxfId="5483">
      <pivotArea collapsedLevelsAreSubtotals="1" fieldPosition="0">
        <references count="4">
          <reference field="1" count="1" selected="0">
            <x v="0"/>
          </reference>
          <reference field="3" count="1" selected="0">
            <x v="815"/>
          </reference>
          <reference field="11" count="1">
            <x v="1"/>
          </reference>
          <reference field="12" count="1" selected="0">
            <x v="2"/>
          </reference>
        </references>
      </pivotArea>
    </format>
    <format dxfId="5482">
      <pivotArea collapsedLevelsAreSubtotals="1" fieldPosition="0">
        <references count="5">
          <reference field="0" count="1">
            <x v="41"/>
          </reference>
          <reference field="1" count="1" selected="0">
            <x v="0"/>
          </reference>
          <reference field="3" count="1" selected="0">
            <x v="815"/>
          </reference>
          <reference field="11" count="1" selected="0">
            <x v="1"/>
          </reference>
          <reference field="12" count="1" selected="0">
            <x v="2"/>
          </reference>
        </references>
      </pivotArea>
    </format>
    <format dxfId="5481">
      <pivotArea collapsedLevelsAreSubtotals="1" fieldPosition="0">
        <references count="3">
          <reference field="1" count="1" selected="0">
            <x v="0"/>
          </reference>
          <reference field="3" count="1">
            <x v="816"/>
          </reference>
          <reference field="12" count="1" selected="0">
            <x v="2"/>
          </reference>
        </references>
      </pivotArea>
    </format>
    <format dxfId="5480">
      <pivotArea collapsedLevelsAreSubtotals="1" fieldPosition="0">
        <references count="4">
          <reference field="1" count="1" selected="0">
            <x v="0"/>
          </reference>
          <reference field="3" count="1" selected="0">
            <x v="816"/>
          </reference>
          <reference field="11" count="1">
            <x v="4"/>
          </reference>
          <reference field="12" count="1" selected="0">
            <x v="2"/>
          </reference>
        </references>
      </pivotArea>
    </format>
    <format dxfId="5479">
      <pivotArea collapsedLevelsAreSubtotals="1" fieldPosition="0">
        <references count="5">
          <reference field="0" count="2">
            <x v="74"/>
            <x v="76"/>
          </reference>
          <reference field="1" count="1" selected="0">
            <x v="0"/>
          </reference>
          <reference field="3" count="1" selected="0">
            <x v="816"/>
          </reference>
          <reference field="11" count="1" selected="0">
            <x v="4"/>
          </reference>
          <reference field="12" count="1" selected="0">
            <x v="2"/>
          </reference>
        </references>
      </pivotArea>
    </format>
    <format dxfId="5478">
      <pivotArea collapsedLevelsAreSubtotals="1" fieldPosition="0">
        <references count="4">
          <reference field="1" count="1" selected="0">
            <x v="0"/>
          </reference>
          <reference field="3" count="1" selected="0">
            <x v="816"/>
          </reference>
          <reference field="11" count="1">
            <x v="25"/>
          </reference>
          <reference field="12" count="1" selected="0">
            <x v="2"/>
          </reference>
        </references>
      </pivotArea>
    </format>
    <format dxfId="5477">
      <pivotArea collapsedLevelsAreSubtotals="1" fieldPosition="0">
        <references count="5">
          <reference field="0" count="1">
            <x v="51"/>
          </reference>
          <reference field="1" count="1" selected="0">
            <x v="0"/>
          </reference>
          <reference field="3" count="1" selected="0">
            <x v="816"/>
          </reference>
          <reference field="11" count="1" selected="0">
            <x v="25"/>
          </reference>
          <reference field="12" count="1" selected="0">
            <x v="2"/>
          </reference>
        </references>
      </pivotArea>
    </format>
    <format dxfId="5476">
      <pivotArea collapsedLevelsAreSubtotals="1" fieldPosition="0">
        <references count="3">
          <reference field="1" count="1" selected="0">
            <x v="0"/>
          </reference>
          <reference field="3" count="1">
            <x v="818"/>
          </reference>
          <reference field="12" count="1" selected="0">
            <x v="2"/>
          </reference>
        </references>
      </pivotArea>
    </format>
    <format dxfId="5475">
      <pivotArea collapsedLevelsAreSubtotals="1" fieldPosition="0">
        <references count="4">
          <reference field="1" count="1" selected="0">
            <x v="0"/>
          </reference>
          <reference field="3" count="1" selected="0">
            <x v="818"/>
          </reference>
          <reference field="11" count="1">
            <x v="25"/>
          </reference>
          <reference field="12" count="1" selected="0">
            <x v="2"/>
          </reference>
        </references>
      </pivotArea>
    </format>
    <format dxfId="5474">
      <pivotArea collapsedLevelsAreSubtotals="1" fieldPosition="0">
        <references count="5">
          <reference field="0" count="1">
            <x v="51"/>
          </reference>
          <reference field="1" count="1" selected="0">
            <x v="0"/>
          </reference>
          <reference field="3" count="1" selected="0">
            <x v="818"/>
          </reference>
          <reference field="11" count="1" selected="0">
            <x v="25"/>
          </reference>
          <reference field="12" count="1" selected="0">
            <x v="2"/>
          </reference>
        </references>
      </pivotArea>
    </format>
    <format dxfId="5473">
      <pivotArea collapsedLevelsAreSubtotals="1" fieldPosition="0">
        <references count="4">
          <reference field="1" count="1" selected="0">
            <x v="0"/>
          </reference>
          <reference field="3" count="1" selected="0">
            <x v="818"/>
          </reference>
          <reference field="11" count="1">
            <x v="35"/>
          </reference>
          <reference field="12" count="1" selected="0">
            <x v="2"/>
          </reference>
        </references>
      </pivotArea>
    </format>
    <format dxfId="5472">
      <pivotArea collapsedLevelsAreSubtotals="1" fieldPosition="0">
        <references count="5">
          <reference field="0" count="1">
            <x v="52"/>
          </reference>
          <reference field="1" count="1" selected="0">
            <x v="0"/>
          </reference>
          <reference field="3" count="1" selected="0">
            <x v="818"/>
          </reference>
          <reference field="11" count="1" selected="0">
            <x v="35"/>
          </reference>
          <reference field="12" count="1" selected="0">
            <x v="2"/>
          </reference>
        </references>
      </pivotArea>
    </format>
    <format dxfId="5471">
      <pivotArea collapsedLevelsAreSubtotals="1" fieldPosition="0">
        <references count="3">
          <reference field="1" count="1" selected="0">
            <x v="0"/>
          </reference>
          <reference field="3" count="1">
            <x v="823"/>
          </reference>
          <reference field="12" count="1" selected="0">
            <x v="2"/>
          </reference>
        </references>
      </pivotArea>
    </format>
    <format dxfId="5470">
      <pivotArea collapsedLevelsAreSubtotals="1" fieldPosition="0">
        <references count="4">
          <reference field="1" count="1" selected="0">
            <x v="0"/>
          </reference>
          <reference field="3" count="1" selected="0">
            <x v="823"/>
          </reference>
          <reference field="11" count="1">
            <x v="1"/>
          </reference>
          <reference field="12" count="1" selected="0">
            <x v="2"/>
          </reference>
        </references>
      </pivotArea>
    </format>
    <format dxfId="5469">
      <pivotArea collapsedLevelsAreSubtotals="1" fieldPosition="0">
        <references count="5">
          <reference field="0" count="1">
            <x v="41"/>
          </reference>
          <reference field="1" count="1" selected="0">
            <x v="0"/>
          </reference>
          <reference field="3" count="1" selected="0">
            <x v="823"/>
          </reference>
          <reference field="11" count="1" selected="0">
            <x v="1"/>
          </reference>
          <reference field="12" count="1" selected="0">
            <x v="2"/>
          </reference>
        </references>
      </pivotArea>
    </format>
    <format dxfId="5468">
      <pivotArea collapsedLevelsAreSubtotals="1" fieldPosition="0">
        <references count="4">
          <reference field="1" count="1" selected="0">
            <x v="0"/>
          </reference>
          <reference field="3" count="1" selected="0">
            <x v="823"/>
          </reference>
          <reference field="11" count="1">
            <x v="16"/>
          </reference>
          <reference field="12" count="1" selected="0">
            <x v="2"/>
          </reference>
        </references>
      </pivotArea>
    </format>
    <format dxfId="5467">
      <pivotArea collapsedLevelsAreSubtotals="1" fieldPosition="0">
        <references count="5">
          <reference field="0" count="1">
            <x v="14"/>
          </reference>
          <reference field="1" count="1" selected="0">
            <x v="0"/>
          </reference>
          <reference field="3" count="1" selected="0">
            <x v="823"/>
          </reference>
          <reference field="11" count="1" selected="0">
            <x v="16"/>
          </reference>
          <reference field="12" count="1" selected="0">
            <x v="2"/>
          </reference>
        </references>
      </pivotArea>
    </format>
    <format dxfId="5466">
      <pivotArea collapsedLevelsAreSubtotals="1" fieldPosition="0">
        <references count="3">
          <reference field="1" count="1" selected="0">
            <x v="0"/>
          </reference>
          <reference field="3" count="1">
            <x v="824"/>
          </reference>
          <reference field="12" count="1" selected="0">
            <x v="2"/>
          </reference>
        </references>
      </pivotArea>
    </format>
    <format dxfId="5465">
      <pivotArea collapsedLevelsAreSubtotals="1" fieldPosition="0">
        <references count="4">
          <reference field="1" count="1" selected="0">
            <x v="0"/>
          </reference>
          <reference field="3" count="1" selected="0">
            <x v="824"/>
          </reference>
          <reference field="11" count="1">
            <x v="1"/>
          </reference>
          <reference field="12" count="1" selected="0">
            <x v="2"/>
          </reference>
        </references>
      </pivotArea>
    </format>
    <format dxfId="5464">
      <pivotArea collapsedLevelsAreSubtotals="1" fieldPosition="0">
        <references count="5">
          <reference field="0" count="1">
            <x v="41"/>
          </reference>
          <reference field="1" count="1" selected="0">
            <x v="0"/>
          </reference>
          <reference field="3" count="1" selected="0">
            <x v="824"/>
          </reference>
          <reference field="11" count="1" selected="0">
            <x v="1"/>
          </reference>
          <reference field="12" count="1" selected="0">
            <x v="2"/>
          </reference>
        </references>
      </pivotArea>
    </format>
    <format dxfId="5463">
      <pivotArea collapsedLevelsAreSubtotals="1" fieldPosition="0">
        <references count="3">
          <reference field="1" count="1" selected="0">
            <x v="0"/>
          </reference>
          <reference field="3" count="1">
            <x v="826"/>
          </reference>
          <reference field="12" count="1" selected="0">
            <x v="2"/>
          </reference>
        </references>
      </pivotArea>
    </format>
    <format dxfId="5462">
      <pivotArea collapsedLevelsAreSubtotals="1" fieldPosition="0">
        <references count="4">
          <reference field="1" count="1" selected="0">
            <x v="0"/>
          </reference>
          <reference field="3" count="1" selected="0">
            <x v="826"/>
          </reference>
          <reference field="11" count="1">
            <x v="1"/>
          </reference>
          <reference field="12" count="1" selected="0">
            <x v="2"/>
          </reference>
        </references>
      </pivotArea>
    </format>
    <format dxfId="5461">
      <pivotArea collapsedLevelsAreSubtotals="1" fieldPosition="0">
        <references count="5">
          <reference field="0" count="2">
            <x v="38"/>
            <x v="41"/>
          </reference>
          <reference field="1" count="1" selected="0">
            <x v="0"/>
          </reference>
          <reference field="3" count="1" selected="0">
            <x v="826"/>
          </reference>
          <reference field="11" count="1" selected="0">
            <x v="1"/>
          </reference>
          <reference field="12" count="1" selected="0">
            <x v="2"/>
          </reference>
        </references>
      </pivotArea>
    </format>
    <format dxfId="5460">
      <pivotArea collapsedLevelsAreSubtotals="1" fieldPosition="0">
        <references count="4">
          <reference field="1" count="1" selected="0">
            <x v="0"/>
          </reference>
          <reference field="3" count="1" selected="0">
            <x v="826"/>
          </reference>
          <reference field="11" count="1">
            <x v="25"/>
          </reference>
          <reference field="12" count="1" selected="0">
            <x v="2"/>
          </reference>
        </references>
      </pivotArea>
    </format>
    <format dxfId="5459">
      <pivotArea collapsedLevelsAreSubtotals="1" fieldPosition="0">
        <references count="5">
          <reference field="0" count="1">
            <x v="51"/>
          </reference>
          <reference field="1" count="1" selected="0">
            <x v="0"/>
          </reference>
          <reference field="3" count="1" selected="0">
            <x v="826"/>
          </reference>
          <reference field="11" count="1" selected="0">
            <x v="25"/>
          </reference>
          <reference field="12" count="1" selected="0">
            <x v="2"/>
          </reference>
        </references>
      </pivotArea>
    </format>
    <format dxfId="5458">
      <pivotArea collapsedLevelsAreSubtotals="1" fieldPosition="0">
        <references count="3">
          <reference field="1" count="1" selected="0">
            <x v="0"/>
          </reference>
          <reference field="3" count="1">
            <x v="835"/>
          </reference>
          <reference field="12" count="1" selected="0">
            <x v="2"/>
          </reference>
        </references>
      </pivotArea>
    </format>
    <format dxfId="5457">
      <pivotArea collapsedLevelsAreSubtotals="1" fieldPosition="0">
        <references count="4">
          <reference field="1" count="1" selected="0">
            <x v="0"/>
          </reference>
          <reference field="3" count="1" selected="0">
            <x v="835"/>
          </reference>
          <reference field="11" count="1">
            <x v="25"/>
          </reference>
          <reference field="12" count="1" selected="0">
            <x v="2"/>
          </reference>
        </references>
      </pivotArea>
    </format>
    <format dxfId="5456">
      <pivotArea collapsedLevelsAreSubtotals="1" fieldPosition="0">
        <references count="5">
          <reference field="0" count="1">
            <x v="51"/>
          </reference>
          <reference field="1" count="1" selected="0">
            <x v="0"/>
          </reference>
          <reference field="3" count="1" selected="0">
            <x v="835"/>
          </reference>
          <reference field="11" count="1" selected="0">
            <x v="25"/>
          </reference>
          <reference field="12" count="1" selected="0">
            <x v="2"/>
          </reference>
        </references>
      </pivotArea>
    </format>
    <format dxfId="5455">
      <pivotArea collapsedLevelsAreSubtotals="1" fieldPosition="0">
        <references count="4">
          <reference field="1" count="1" selected="0">
            <x v="0"/>
          </reference>
          <reference field="3" count="1" selected="0">
            <x v="835"/>
          </reference>
          <reference field="11" count="1">
            <x v="35"/>
          </reference>
          <reference field="12" count="1" selected="0">
            <x v="2"/>
          </reference>
        </references>
      </pivotArea>
    </format>
    <format dxfId="5454">
      <pivotArea collapsedLevelsAreSubtotals="1" fieldPosition="0">
        <references count="5">
          <reference field="0" count="1">
            <x v="52"/>
          </reference>
          <reference field="1" count="1" selected="0">
            <x v="0"/>
          </reference>
          <reference field="3" count="1" selected="0">
            <x v="835"/>
          </reference>
          <reference field="11" count="1" selected="0">
            <x v="35"/>
          </reference>
          <reference field="12" count="1" selected="0">
            <x v="2"/>
          </reference>
        </references>
      </pivotArea>
    </format>
    <format dxfId="5453">
      <pivotArea collapsedLevelsAreSubtotals="1" fieldPosition="0">
        <references count="3">
          <reference field="1" count="1" selected="0">
            <x v="0"/>
          </reference>
          <reference field="3" count="1">
            <x v="846"/>
          </reference>
          <reference field="12" count="1" selected="0">
            <x v="2"/>
          </reference>
        </references>
      </pivotArea>
    </format>
    <format dxfId="5452">
      <pivotArea collapsedLevelsAreSubtotals="1" fieldPosition="0">
        <references count="4">
          <reference field="1" count="1" selected="0">
            <x v="0"/>
          </reference>
          <reference field="3" count="1" selected="0">
            <x v="846"/>
          </reference>
          <reference field="11" count="1">
            <x v="1"/>
          </reference>
          <reference field="12" count="1" selected="0">
            <x v="2"/>
          </reference>
        </references>
      </pivotArea>
    </format>
    <format dxfId="5451">
      <pivotArea collapsedLevelsAreSubtotals="1" fieldPosition="0">
        <references count="5">
          <reference field="0" count="1">
            <x v="41"/>
          </reference>
          <reference field="1" count="1" selected="0">
            <x v="0"/>
          </reference>
          <reference field="3" count="1" selected="0">
            <x v="846"/>
          </reference>
          <reference field="11" count="1" selected="0">
            <x v="1"/>
          </reference>
          <reference field="12" count="1" selected="0">
            <x v="2"/>
          </reference>
        </references>
      </pivotArea>
    </format>
    <format dxfId="5450">
      <pivotArea collapsedLevelsAreSubtotals="1" fieldPosition="0">
        <references count="4">
          <reference field="1" count="1" selected="0">
            <x v="0"/>
          </reference>
          <reference field="3" count="1" selected="0">
            <x v="846"/>
          </reference>
          <reference field="11" count="1">
            <x v="16"/>
          </reference>
          <reference field="12" count="1" selected="0">
            <x v="2"/>
          </reference>
        </references>
      </pivotArea>
    </format>
    <format dxfId="5449">
      <pivotArea collapsedLevelsAreSubtotals="1" fieldPosition="0">
        <references count="5">
          <reference field="0" count="1">
            <x v="14"/>
          </reference>
          <reference field="1" count="1" selected="0">
            <x v="0"/>
          </reference>
          <reference field="3" count="1" selected="0">
            <x v="846"/>
          </reference>
          <reference field="11" count="1" selected="0">
            <x v="16"/>
          </reference>
          <reference field="12" count="1" selected="0">
            <x v="2"/>
          </reference>
        </references>
      </pivotArea>
    </format>
    <format dxfId="5448">
      <pivotArea collapsedLevelsAreSubtotals="1" fieldPosition="0">
        <references count="3">
          <reference field="1" count="1" selected="0">
            <x v="0"/>
          </reference>
          <reference field="3" count="1">
            <x v="847"/>
          </reference>
          <reference field="12" count="1" selected="0">
            <x v="2"/>
          </reference>
        </references>
      </pivotArea>
    </format>
    <format dxfId="5447">
      <pivotArea collapsedLevelsAreSubtotals="1" fieldPosition="0">
        <references count="4">
          <reference field="1" count="1" selected="0">
            <x v="0"/>
          </reference>
          <reference field="3" count="1" selected="0">
            <x v="847"/>
          </reference>
          <reference field="11" count="1">
            <x v="1"/>
          </reference>
          <reference field="12" count="1" selected="0">
            <x v="2"/>
          </reference>
        </references>
      </pivotArea>
    </format>
    <format dxfId="5446">
      <pivotArea collapsedLevelsAreSubtotals="1" fieldPosition="0">
        <references count="5">
          <reference field="0" count="1">
            <x v="41"/>
          </reference>
          <reference field="1" count="1" selected="0">
            <x v="0"/>
          </reference>
          <reference field="3" count="1" selected="0">
            <x v="847"/>
          </reference>
          <reference field="11" count="1" selected="0">
            <x v="1"/>
          </reference>
          <reference field="12" count="1" selected="0">
            <x v="2"/>
          </reference>
        </references>
      </pivotArea>
    </format>
    <format dxfId="5445">
      <pivotArea collapsedLevelsAreSubtotals="1" fieldPosition="0">
        <references count="3">
          <reference field="1" count="1" selected="0">
            <x v="0"/>
          </reference>
          <reference field="3" count="1">
            <x v="854"/>
          </reference>
          <reference field="12" count="1" selected="0">
            <x v="2"/>
          </reference>
        </references>
      </pivotArea>
    </format>
    <format dxfId="5444">
      <pivotArea collapsedLevelsAreSubtotals="1" fieldPosition="0">
        <references count="4">
          <reference field="1" count="1" selected="0">
            <x v="0"/>
          </reference>
          <reference field="3" count="1" selected="0">
            <x v="854"/>
          </reference>
          <reference field="11" count="1">
            <x v="1"/>
          </reference>
          <reference field="12" count="1" selected="0">
            <x v="2"/>
          </reference>
        </references>
      </pivotArea>
    </format>
    <format dxfId="5443">
      <pivotArea collapsedLevelsAreSubtotals="1" fieldPosition="0">
        <references count="5">
          <reference field="0" count="1">
            <x v="41"/>
          </reference>
          <reference field="1" count="1" selected="0">
            <x v="0"/>
          </reference>
          <reference field="3" count="1" selected="0">
            <x v="854"/>
          </reference>
          <reference field="11" count="1" selected="0">
            <x v="1"/>
          </reference>
          <reference field="12" count="1" selected="0">
            <x v="2"/>
          </reference>
        </references>
      </pivotArea>
    </format>
    <format dxfId="5442">
      <pivotArea collapsedLevelsAreSubtotals="1" fieldPosition="0">
        <references count="4">
          <reference field="1" count="1" selected="0">
            <x v="0"/>
          </reference>
          <reference field="3" count="1" selected="0">
            <x v="854"/>
          </reference>
          <reference field="11" count="1">
            <x v="16"/>
          </reference>
          <reference field="12" count="1" selected="0">
            <x v="2"/>
          </reference>
        </references>
      </pivotArea>
    </format>
    <format dxfId="5441">
      <pivotArea collapsedLevelsAreSubtotals="1" fieldPosition="0">
        <references count="5">
          <reference field="0" count="1">
            <x v="14"/>
          </reference>
          <reference field="1" count="1" selected="0">
            <x v="0"/>
          </reference>
          <reference field="3" count="1" selected="0">
            <x v="854"/>
          </reference>
          <reference field="11" count="1" selected="0">
            <x v="16"/>
          </reference>
          <reference field="12" count="1" selected="0">
            <x v="2"/>
          </reference>
        </references>
      </pivotArea>
    </format>
    <format dxfId="5440">
      <pivotArea collapsedLevelsAreSubtotals="1" fieldPosition="0">
        <references count="3">
          <reference field="1" count="1" selected="0">
            <x v="0"/>
          </reference>
          <reference field="3" count="1">
            <x v="862"/>
          </reference>
          <reference field="12" count="1" selected="0">
            <x v="2"/>
          </reference>
        </references>
      </pivotArea>
    </format>
    <format dxfId="5439">
      <pivotArea collapsedLevelsAreSubtotals="1" fieldPosition="0">
        <references count="4">
          <reference field="1" count="1" selected="0">
            <x v="0"/>
          </reference>
          <reference field="3" count="1" selected="0">
            <x v="862"/>
          </reference>
          <reference field="11" count="1">
            <x v="25"/>
          </reference>
          <reference field="12" count="1" selected="0">
            <x v="2"/>
          </reference>
        </references>
      </pivotArea>
    </format>
    <format dxfId="5438">
      <pivotArea collapsedLevelsAreSubtotals="1" fieldPosition="0">
        <references count="5">
          <reference field="0" count="1">
            <x v="51"/>
          </reference>
          <reference field="1" count="1" selected="0">
            <x v="0"/>
          </reference>
          <reference field="3" count="1" selected="0">
            <x v="862"/>
          </reference>
          <reference field="11" count="1" selected="0">
            <x v="25"/>
          </reference>
          <reference field="12" count="1" selected="0">
            <x v="2"/>
          </reference>
        </references>
      </pivotArea>
    </format>
    <format dxfId="5437">
      <pivotArea collapsedLevelsAreSubtotals="1" fieldPosition="0">
        <references count="3">
          <reference field="1" count="1" selected="0">
            <x v="0"/>
          </reference>
          <reference field="3" count="1">
            <x v="870"/>
          </reference>
          <reference field="12" count="1" selected="0">
            <x v="2"/>
          </reference>
        </references>
      </pivotArea>
    </format>
    <format dxfId="5436">
      <pivotArea collapsedLevelsAreSubtotals="1" fieldPosition="0">
        <references count="4">
          <reference field="1" count="1" selected="0">
            <x v="0"/>
          </reference>
          <reference field="3" count="1" selected="0">
            <x v="870"/>
          </reference>
          <reference field="11" count="1">
            <x v="35"/>
          </reference>
          <reference field="12" count="1" selected="0">
            <x v="2"/>
          </reference>
        </references>
      </pivotArea>
    </format>
    <format dxfId="5435">
      <pivotArea collapsedLevelsAreSubtotals="1" fieldPosition="0">
        <references count="5">
          <reference field="0" count="1">
            <x v="52"/>
          </reference>
          <reference field="1" count="1" selected="0">
            <x v="0"/>
          </reference>
          <reference field="3" count="1" selected="0">
            <x v="870"/>
          </reference>
          <reference field="11" count="1" selected="0">
            <x v="35"/>
          </reference>
          <reference field="12" count="1" selected="0">
            <x v="2"/>
          </reference>
        </references>
      </pivotArea>
    </format>
    <format dxfId="5434">
      <pivotArea collapsedLevelsAreSubtotals="1" fieldPosition="0">
        <references count="3">
          <reference field="1" count="1" selected="0">
            <x v="0"/>
          </reference>
          <reference field="3" count="1">
            <x v="871"/>
          </reference>
          <reference field="12" count="1" selected="0">
            <x v="2"/>
          </reference>
        </references>
      </pivotArea>
    </format>
    <format dxfId="5433">
      <pivotArea collapsedLevelsAreSubtotals="1" fieldPosition="0">
        <references count="4">
          <reference field="1" count="1" selected="0">
            <x v="0"/>
          </reference>
          <reference field="3" count="1" selected="0">
            <x v="871"/>
          </reference>
          <reference field="11" count="1">
            <x v="1"/>
          </reference>
          <reference field="12" count="1" selected="0">
            <x v="2"/>
          </reference>
        </references>
      </pivotArea>
    </format>
    <format dxfId="5432">
      <pivotArea collapsedLevelsAreSubtotals="1" fieldPosition="0">
        <references count="5">
          <reference field="0" count="1">
            <x v="41"/>
          </reference>
          <reference field="1" count="1" selected="0">
            <x v="0"/>
          </reference>
          <reference field="3" count="1" selected="0">
            <x v="871"/>
          </reference>
          <reference field="11" count="1" selected="0">
            <x v="1"/>
          </reference>
          <reference field="12" count="1" selected="0">
            <x v="2"/>
          </reference>
        </references>
      </pivotArea>
    </format>
    <format dxfId="5431">
      <pivotArea collapsedLevelsAreSubtotals="1" fieldPosition="0">
        <references count="4">
          <reference field="1" count="1" selected="0">
            <x v="0"/>
          </reference>
          <reference field="3" count="1" selected="0">
            <x v="871"/>
          </reference>
          <reference field="11" count="1">
            <x v="16"/>
          </reference>
          <reference field="12" count="1" selected="0">
            <x v="2"/>
          </reference>
        </references>
      </pivotArea>
    </format>
    <format dxfId="5430">
      <pivotArea collapsedLevelsAreSubtotals="1" fieldPosition="0">
        <references count="5">
          <reference field="0" count="1">
            <x v="14"/>
          </reference>
          <reference field="1" count="1" selected="0">
            <x v="0"/>
          </reference>
          <reference field="3" count="1" selected="0">
            <x v="871"/>
          </reference>
          <reference field="11" count="1" selected="0">
            <x v="16"/>
          </reference>
          <reference field="12" count="1" selected="0">
            <x v="2"/>
          </reference>
        </references>
      </pivotArea>
    </format>
    <format dxfId="5429">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5428">
      <pivotArea collapsedLevelsAreSubtotals="1" fieldPosition="0">
        <references count="5">
          <reference field="0" count="1">
            <x v="31"/>
          </reference>
          <reference field="1" count="1" selected="0">
            <x v="0"/>
          </reference>
          <reference field="3" count="1" selected="0">
            <x v="871"/>
          </reference>
          <reference field="11" count="1" selected="0">
            <x v="28"/>
          </reference>
          <reference field="12" count="1" selected="0">
            <x v="2"/>
          </reference>
        </references>
      </pivotArea>
    </format>
    <format dxfId="5427">
      <pivotArea collapsedLevelsAreSubtotals="1" fieldPosition="0">
        <references count="3">
          <reference field="1" count="1" selected="0">
            <x v="0"/>
          </reference>
          <reference field="3" count="1">
            <x v="873"/>
          </reference>
          <reference field="12" count="1" selected="0">
            <x v="2"/>
          </reference>
        </references>
      </pivotArea>
    </format>
    <format dxfId="5426">
      <pivotArea collapsedLevelsAreSubtotals="1" fieldPosition="0">
        <references count="4">
          <reference field="1" count="1" selected="0">
            <x v="0"/>
          </reference>
          <reference field="3" count="1" selected="0">
            <x v="873"/>
          </reference>
          <reference field="11" count="1">
            <x v="1"/>
          </reference>
          <reference field="12" count="1" selected="0">
            <x v="2"/>
          </reference>
        </references>
      </pivotArea>
    </format>
    <format dxfId="5425">
      <pivotArea collapsedLevelsAreSubtotals="1" fieldPosition="0">
        <references count="5">
          <reference field="0" count="1">
            <x v="41"/>
          </reference>
          <reference field="1" count="1" selected="0">
            <x v="0"/>
          </reference>
          <reference field="3" count="1" selected="0">
            <x v="873"/>
          </reference>
          <reference field="11" count="1" selected="0">
            <x v="1"/>
          </reference>
          <reference field="12" count="1" selected="0">
            <x v="2"/>
          </reference>
        </references>
      </pivotArea>
    </format>
    <format dxfId="5424">
      <pivotArea collapsedLevelsAreSubtotals="1" fieldPosition="0">
        <references count="4">
          <reference field="1" count="1" selected="0">
            <x v="0"/>
          </reference>
          <reference field="3" count="1" selected="0">
            <x v="873"/>
          </reference>
          <reference field="11" count="1">
            <x v="16"/>
          </reference>
          <reference field="12" count="1" selected="0">
            <x v="2"/>
          </reference>
        </references>
      </pivotArea>
    </format>
    <format dxfId="5423">
      <pivotArea collapsedLevelsAreSubtotals="1" fieldPosition="0">
        <references count="5">
          <reference field="0" count="1">
            <x v="14"/>
          </reference>
          <reference field="1" count="1" selected="0">
            <x v="0"/>
          </reference>
          <reference field="3" count="1" selected="0">
            <x v="873"/>
          </reference>
          <reference field="11" count="1" selected="0">
            <x v="16"/>
          </reference>
          <reference field="12" count="1" selected="0">
            <x v="2"/>
          </reference>
        </references>
      </pivotArea>
    </format>
    <format dxfId="5422">
      <pivotArea collapsedLevelsAreSubtotals="1" fieldPosition="0">
        <references count="3">
          <reference field="1" count="1" selected="0">
            <x v="0"/>
          </reference>
          <reference field="3" count="1">
            <x v="875"/>
          </reference>
          <reference field="12" count="1" selected="0">
            <x v="2"/>
          </reference>
        </references>
      </pivotArea>
    </format>
    <format dxfId="5421">
      <pivotArea collapsedLevelsAreSubtotals="1" fieldPosition="0">
        <references count="4">
          <reference field="1" count="1" selected="0">
            <x v="0"/>
          </reference>
          <reference field="3" count="1" selected="0">
            <x v="875"/>
          </reference>
          <reference field="11" count="1">
            <x v="4"/>
          </reference>
          <reference field="12" count="1" selected="0">
            <x v="2"/>
          </reference>
        </references>
      </pivotArea>
    </format>
    <format dxfId="5420">
      <pivotArea collapsedLevelsAreSubtotals="1" fieldPosition="0">
        <references count="5">
          <reference field="0" count="3">
            <x v="71"/>
            <x v="72"/>
            <x v="74"/>
          </reference>
          <reference field="1" count="1" selected="0">
            <x v="0"/>
          </reference>
          <reference field="3" count="1" selected="0">
            <x v="875"/>
          </reference>
          <reference field="11" count="1" selected="0">
            <x v="4"/>
          </reference>
          <reference field="12" count="1" selected="0">
            <x v="2"/>
          </reference>
        </references>
      </pivotArea>
    </format>
    <format dxfId="5419">
      <pivotArea collapsedLevelsAreSubtotals="1" fieldPosition="0">
        <references count="3">
          <reference field="1" count="1" selected="0">
            <x v="0"/>
          </reference>
          <reference field="3" count="1">
            <x v="879"/>
          </reference>
          <reference field="12" count="1" selected="0">
            <x v="2"/>
          </reference>
        </references>
      </pivotArea>
    </format>
    <format dxfId="5418">
      <pivotArea collapsedLevelsAreSubtotals="1" fieldPosition="0">
        <references count="4">
          <reference field="1" count="1" selected="0">
            <x v="0"/>
          </reference>
          <reference field="3" count="1" selected="0">
            <x v="879"/>
          </reference>
          <reference field="11" count="1">
            <x v="4"/>
          </reference>
          <reference field="12" count="1" selected="0">
            <x v="2"/>
          </reference>
        </references>
      </pivotArea>
    </format>
    <format dxfId="5417">
      <pivotArea collapsedLevelsAreSubtotals="1" fieldPosition="0">
        <references count="5">
          <reference field="0" count="2">
            <x v="9"/>
            <x v="72"/>
          </reference>
          <reference field="1" count="1" selected="0">
            <x v="0"/>
          </reference>
          <reference field="3" count="1" selected="0">
            <x v="879"/>
          </reference>
          <reference field="11" count="1" selected="0">
            <x v="4"/>
          </reference>
          <reference field="12" count="1" selected="0">
            <x v="2"/>
          </reference>
        </references>
      </pivotArea>
    </format>
    <format dxfId="5416">
      <pivotArea collapsedLevelsAreSubtotals="1" fieldPosition="0">
        <references count="3">
          <reference field="1" count="1" selected="0">
            <x v="0"/>
          </reference>
          <reference field="3" count="1">
            <x v="880"/>
          </reference>
          <reference field="12" count="1" selected="0">
            <x v="2"/>
          </reference>
        </references>
      </pivotArea>
    </format>
    <format dxfId="5415">
      <pivotArea collapsedLevelsAreSubtotals="1" fieldPosition="0">
        <references count="4">
          <reference field="1" count="1" selected="0">
            <x v="0"/>
          </reference>
          <reference field="3" count="1" selected="0">
            <x v="880"/>
          </reference>
          <reference field="11" count="1">
            <x v="1"/>
          </reference>
          <reference field="12" count="1" selected="0">
            <x v="2"/>
          </reference>
        </references>
      </pivotArea>
    </format>
    <format dxfId="5414">
      <pivotArea collapsedLevelsAreSubtotals="1" fieldPosition="0">
        <references count="5">
          <reference field="0" count="1">
            <x v="41"/>
          </reference>
          <reference field="1" count="1" selected="0">
            <x v="0"/>
          </reference>
          <reference field="3" count="1" selected="0">
            <x v="880"/>
          </reference>
          <reference field="11" count="1" selected="0">
            <x v="1"/>
          </reference>
          <reference field="12" count="1" selected="0">
            <x v="2"/>
          </reference>
        </references>
      </pivotArea>
    </format>
    <format dxfId="5413">
      <pivotArea collapsedLevelsAreSubtotals="1" fieldPosition="0">
        <references count="4">
          <reference field="1" count="1" selected="0">
            <x v="0"/>
          </reference>
          <reference field="3" count="1" selected="0">
            <x v="880"/>
          </reference>
          <reference field="11" count="1">
            <x v="4"/>
          </reference>
          <reference field="12" count="1" selected="0">
            <x v="2"/>
          </reference>
        </references>
      </pivotArea>
    </format>
    <format dxfId="5412">
      <pivotArea collapsedLevelsAreSubtotals="1" fieldPosition="0">
        <references count="5">
          <reference field="0" count="1">
            <x v="72"/>
          </reference>
          <reference field="1" count="1" selected="0">
            <x v="0"/>
          </reference>
          <reference field="3" count="1" selected="0">
            <x v="880"/>
          </reference>
          <reference field="11" count="1" selected="0">
            <x v="4"/>
          </reference>
          <reference field="12" count="1" selected="0">
            <x v="2"/>
          </reference>
        </references>
      </pivotArea>
    </format>
    <format dxfId="5411">
      <pivotArea collapsedLevelsAreSubtotals="1" fieldPosition="0">
        <references count="4">
          <reference field="1" count="1" selected="0">
            <x v="0"/>
          </reference>
          <reference field="3" count="1" selected="0">
            <x v="880"/>
          </reference>
          <reference field="11" count="1">
            <x v="16"/>
          </reference>
          <reference field="12" count="1" selected="0">
            <x v="2"/>
          </reference>
        </references>
      </pivotArea>
    </format>
    <format dxfId="5410">
      <pivotArea collapsedLevelsAreSubtotals="1" fieldPosition="0">
        <references count="5">
          <reference field="0" count="1">
            <x v="14"/>
          </reference>
          <reference field="1" count="1" selected="0">
            <x v="0"/>
          </reference>
          <reference field="3" count="1" selected="0">
            <x v="880"/>
          </reference>
          <reference field="11" count="1" selected="0">
            <x v="16"/>
          </reference>
          <reference field="12" count="1" selected="0">
            <x v="2"/>
          </reference>
        </references>
      </pivotArea>
    </format>
    <format dxfId="5409">
      <pivotArea collapsedLevelsAreSubtotals="1" fieldPosition="0">
        <references count="4">
          <reference field="1" count="1" selected="0">
            <x v="0"/>
          </reference>
          <reference field="3" count="1" selected="0">
            <x v="880"/>
          </reference>
          <reference field="11" count="1">
            <x v="25"/>
          </reference>
          <reference field="12" count="1" selected="0">
            <x v="2"/>
          </reference>
        </references>
      </pivotArea>
    </format>
    <format dxfId="5408">
      <pivotArea collapsedLevelsAreSubtotals="1" fieldPosition="0">
        <references count="5">
          <reference field="0" count="1">
            <x v="51"/>
          </reference>
          <reference field="1" count="1" selected="0">
            <x v="0"/>
          </reference>
          <reference field="3" count="1" selected="0">
            <x v="880"/>
          </reference>
          <reference field="11" count="1" selected="0">
            <x v="25"/>
          </reference>
          <reference field="12" count="1" selected="0">
            <x v="2"/>
          </reference>
        </references>
      </pivotArea>
    </format>
    <format dxfId="5407">
      <pivotArea collapsedLevelsAreSubtotals="1" fieldPosition="0">
        <references count="4">
          <reference field="1" count="1" selected="0">
            <x v="0"/>
          </reference>
          <reference field="3" count="1" selected="0">
            <x v="880"/>
          </reference>
          <reference field="11" count="1">
            <x v="35"/>
          </reference>
          <reference field="12" count="1" selected="0">
            <x v="2"/>
          </reference>
        </references>
      </pivotArea>
    </format>
    <format dxfId="5406">
      <pivotArea collapsedLevelsAreSubtotals="1" fieldPosition="0">
        <references count="5">
          <reference field="0" count="1">
            <x v="52"/>
          </reference>
          <reference field="1" count="1" selected="0">
            <x v="0"/>
          </reference>
          <reference field="3" count="1" selected="0">
            <x v="880"/>
          </reference>
          <reference field="11" count="1" selected="0">
            <x v="35"/>
          </reference>
          <reference field="12" count="1" selected="0">
            <x v="2"/>
          </reference>
        </references>
      </pivotArea>
    </format>
    <format dxfId="5405">
      <pivotArea collapsedLevelsAreSubtotals="1" fieldPosition="0">
        <references count="3">
          <reference field="1" count="1" selected="0">
            <x v="0"/>
          </reference>
          <reference field="3" count="1">
            <x v="882"/>
          </reference>
          <reference field="12" count="1" selected="0">
            <x v="2"/>
          </reference>
        </references>
      </pivotArea>
    </format>
    <format dxfId="5404">
      <pivotArea collapsedLevelsAreSubtotals="1" fieldPosition="0">
        <references count="4">
          <reference field="1" count="1" selected="0">
            <x v="0"/>
          </reference>
          <reference field="3" count="1" selected="0">
            <x v="882"/>
          </reference>
          <reference field="11" count="1">
            <x v="25"/>
          </reference>
          <reference field="12" count="1" selected="0">
            <x v="2"/>
          </reference>
        </references>
      </pivotArea>
    </format>
    <format dxfId="5403">
      <pivotArea collapsedLevelsAreSubtotals="1" fieldPosition="0">
        <references count="5">
          <reference field="0" count="1">
            <x v="51"/>
          </reference>
          <reference field="1" count="1" selected="0">
            <x v="0"/>
          </reference>
          <reference field="3" count="1" selected="0">
            <x v="882"/>
          </reference>
          <reference field="11" count="1" selected="0">
            <x v="25"/>
          </reference>
          <reference field="12" count="1" selected="0">
            <x v="2"/>
          </reference>
        </references>
      </pivotArea>
    </format>
    <format dxfId="5402">
      <pivotArea collapsedLevelsAreSubtotals="1" fieldPosition="0">
        <references count="4">
          <reference field="1" count="1" selected="0">
            <x v="0"/>
          </reference>
          <reference field="3" count="1" selected="0">
            <x v="882"/>
          </reference>
          <reference field="11" count="1">
            <x v="35"/>
          </reference>
          <reference field="12" count="1" selected="0">
            <x v="2"/>
          </reference>
        </references>
      </pivotArea>
    </format>
    <format dxfId="5401">
      <pivotArea collapsedLevelsAreSubtotals="1" fieldPosition="0">
        <references count="5">
          <reference field="0" count="1">
            <x v="52"/>
          </reference>
          <reference field="1" count="1" selected="0">
            <x v="0"/>
          </reference>
          <reference field="3" count="1" selected="0">
            <x v="882"/>
          </reference>
          <reference field="11" count="1" selected="0">
            <x v="35"/>
          </reference>
          <reference field="12" count="1" selected="0">
            <x v="2"/>
          </reference>
        </references>
      </pivotArea>
    </format>
    <format dxfId="5400">
      <pivotArea collapsedLevelsAreSubtotals="1" fieldPosition="0">
        <references count="3">
          <reference field="1" count="1" selected="0">
            <x v="0"/>
          </reference>
          <reference field="3" count="1">
            <x v="883"/>
          </reference>
          <reference field="12" count="1" selected="0">
            <x v="2"/>
          </reference>
        </references>
      </pivotArea>
    </format>
    <format dxfId="5399">
      <pivotArea collapsedLevelsAreSubtotals="1" fieldPosition="0">
        <references count="4">
          <reference field="1" count="1" selected="0">
            <x v="0"/>
          </reference>
          <reference field="3" count="1" selected="0">
            <x v="883"/>
          </reference>
          <reference field="11" count="1">
            <x v="1"/>
          </reference>
          <reference field="12" count="1" selected="0">
            <x v="2"/>
          </reference>
        </references>
      </pivotArea>
    </format>
    <format dxfId="5398">
      <pivotArea collapsedLevelsAreSubtotals="1" fieldPosition="0">
        <references count="5">
          <reference field="0" count="1">
            <x v="41"/>
          </reference>
          <reference field="1" count="1" selected="0">
            <x v="0"/>
          </reference>
          <reference field="3" count="1" selected="0">
            <x v="883"/>
          </reference>
          <reference field="11" count="1" selected="0">
            <x v="1"/>
          </reference>
          <reference field="12" count="1" selected="0">
            <x v="2"/>
          </reference>
        </references>
      </pivotArea>
    </format>
    <format dxfId="5397">
      <pivotArea collapsedLevelsAreSubtotals="1" fieldPosition="0">
        <references count="4">
          <reference field="1" count="1" selected="0">
            <x v="0"/>
          </reference>
          <reference field="3" count="1" selected="0">
            <x v="883"/>
          </reference>
          <reference field="11" count="1">
            <x v="16"/>
          </reference>
          <reference field="12" count="1" selected="0">
            <x v="2"/>
          </reference>
        </references>
      </pivotArea>
    </format>
    <format dxfId="5396">
      <pivotArea collapsedLevelsAreSubtotals="1" fieldPosition="0">
        <references count="5">
          <reference field="0" count="1">
            <x v="14"/>
          </reference>
          <reference field="1" count="1" selected="0">
            <x v="0"/>
          </reference>
          <reference field="3" count="1" selected="0">
            <x v="883"/>
          </reference>
          <reference field="11" count="1" selected="0">
            <x v="16"/>
          </reference>
          <reference field="12" count="1" selected="0">
            <x v="2"/>
          </reference>
        </references>
      </pivotArea>
    </format>
    <format dxfId="5395">
      <pivotArea collapsedLevelsAreSubtotals="1" fieldPosition="0">
        <references count="3">
          <reference field="1" count="1" selected="0">
            <x v="0"/>
          </reference>
          <reference field="3" count="1">
            <x v="926"/>
          </reference>
          <reference field="12" count="1" selected="0">
            <x v="2"/>
          </reference>
        </references>
      </pivotArea>
    </format>
    <format dxfId="5394">
      <pivotArea collapsedLevelsAreSubtotals="1" fieldPosition="0">
        <references count="4">
          <reference field="1" count="1" selected="0">
            <x v="0"/>
          </reference>
          <reference field="3" count="1" selected="0">
            <x v="926"/>
          </reference>
          <reference field="11" count="1">
            <x v="25"/>
          </reference>
          <reference field="12" count="1" selected="0">
            <x v="2"/>
          </reference>
        </references>
      </pivotArea>
    </format>
    <format dxfId="5393">
      <pivotArea collapsedLevelsAreSubtotals="1" fieldPosition="0">
        <references count="5">
          <reference field="0" count="1">
            <x v="51"/>
          </reference>
          <reference field="1" count="1" selected="0">
            <x v="0"/>
          </reference>
          <reference field="3" count="1" selected="0">
            <x v="926"/>
          </reference>
          <reference field="11" count="1" selected="0">
            <x v="25"/>
          </reference>
          <reference field="12" count="1" selected="0">
            <x v="2"/>
          </reference>
        </references>
      </pivotArea>
    </format>
    <format dxfId="5392">
      <pivotArea collapsedLevelsAreSubtotals="1" fieldPosition="0">
        <references count="4">
          <reference field="1" count="1" selected="0">
            <x v="0"/>
          </reference>
          <reference field="3" count="1" selected="0">
            <x v="926"/>
          </reference>
          <reference field="11" count="1">
            <x v="35"/>
          </reference>
          <reference field="12" count="1" selected="0">
            <x v="2"/>
          </reference>
        </references>
      </pivotArea>
    </format>
    <format dxfId="5391">
      <pivotArea collapsedLevelsAreSubtotals="1" fieldPosition="0">
        <references count="5">
          <reference field="0" count="1">
            <x v="52"/>
          </reference>
          <reference field="1" count="1" selected="0">
            <x v="0"/>
          </reference>
          <reference field="3" count="1" selected="0">
            <x v="926"/>
          </reference>
          <reference field="11" count="1" selected="0">
            <x v="35"/>
          </reference>
          <reference field="12" count="1" selected="0">
            <x v="2"/>
          </reference>
        </references>
      </pivotArea>
    </format>
    <format dxfId="5390">
      <pivotArea collapsedLevelsAreSubtotals="1" fieldPosition="0">
        <references count="3">
          <reference field="1" count="1" selected="0">
            <x v="0"/>
          </reference>
          <reference field="3" count="1">
            <x v="927"/>
          </reference>
          <reference field="12" count="1" selected="0">
            <x v="2"/>
          </reference>
        </references>
      </pivotArea>
    </format>
    <format dxfId="5389">
      <pivotArea collapsedLevelsAreSubtotals="1" fieldPosition="0">
        <references count="4">
          <reference field="1" count="1" selected="0">
            <x v="0"/>
          </reference>
          <reference field="3" count="1" selected="0">
            <x v="927"/>
          </reference>
          <reference field="11" count="1">
            <x v="4"/>
          </reference>
          <reference field="12" count="1" selected="0">
            <x v="2"/>
          </reference>
        </references>
      </pivotArea>
    </format>
    <format dxfId="5388">
      <pivotArea collapsedLevelsAreSubtotals="1" fieldPosition="0">
        <references count="5">
          <reference field="0" count="1">
            <x v="74"/>
          </reference>
          <reference field="1" count="1" selected="0">
            <x v="0"/>
          </reference>
          <reference field="3" count="1" selected="0">
            <x v="927"/>
          </reference>
          <reference field="11" count="1" selected="0">
            <x v="4"/>
          </reference>
          <reference field="12" count="1" selected="0">
            <x v="2"/>
          </reference>
        </references>
      </pivotArea>
    </format>
    <format dxfId="5387">
      <pivotArea collapsedLevelsAreSubtotals="1" fieldPosition="0">
        <references count="4">
          <reference field="1" count="1" selected="0">
            <x v="0"/>
          </reference>
          <reference field="3" count="1" selected="0">
            <x v="927"/>
          </reference>
          <reference field="11" count="1">
            <x v="25"/>
          </reference>
          <reference field="12" count="1" selected="0">
            <x v="2"/>
          </reference>
        </references>
      </pivotArea>
    </format>
    <format dxfId="5386">
      <pivotArea collapsedLevelsAreSubtotals="1" fieldPosition="0">
        <references count="5">
          <reference field="0" count="1">
            <x v="51"/>
          </reference>
          <reference field="1" count="1" selected="0">
            <x v="0"/>
          </reference>
          <reference field="3" count="1" selected="0">
            <x v="927"/>
          </reference>
          <reference field="11" count="1" selected="0">
            <x v="25"/>
          </reference>
          <reference field="12" count="1" selected="0">
            <x v="2"/>
          </reference>
        </references>
      </pivotArea>
    </format>
    <format dxfId="5385">
      <pivotArea collapsedLevelsAreSubtotals="1" fieldPosition="0">
        <references count="4">
          <reference field="1" count="1" selected="0">
            <x v="0"/>
          </reference>
          <reference field="3" count="1" selected="0">
            <x v="927"/>
          </reference>
          <reference field="11" count="1">
            <x v="35"/>
          </reference>
          <reference field="12" count="1" selected="0">
            <x v="2"/>
          </reference>
        </references>
      </pivotArea>
    </format>
    <format dxfId="5384">
      <pivotArea collapsedLevelsAreSubtotals="1" fieldPosition="0">
        <references count="5">
          <reference field="0" count="1">
            <x v="52"/>
          </reference>
          <reference field="1" count="1" selected="0">
            <x v="0"/>
          </reference>
          <reference field="3" count="1" selected="0">
            <x v="927"/>
          </reference>
          <reference field="11" count="1" selected="0">
            <x v="35"/>
          </reference>
          <reference field="12" count="1" selected="0">
            <x v="2"/>
          </reference>
        </references>
      </pivotArea>
    </format>
    <format dxfId="5383">
      <pivotArea collapsedLevelsAreSubtotals="1" fieldPosition="0">
        <references count="3">
          <reference field="1" count="1" selected="0">
            <x v="0"/>
          </reference>
          <reference field="3" count="1">
            <x v="932"/>
          </reference>
          <reference field="12" count="1" selected="0">
            <x v="2"/>
          </reference>
        </references>
      </pivotArea>
    </format>
    <format dxfId="5382">
      <pivotArea collapsedLevelsAreSubtotals="1" fieldPosition="0">
        <references count="4">
          <reference field="1" count="1" selected="0">
            <x v="0"/>
          </reference>
          <reference field="3" count="1" selected="0">
            <x v="932"/>
          </reference>
          <reference field="11" count="1">
            <x v="4"/>
          </reference>
          <reference field="12" count="1" selected="0">
            <x v="2"/>
          </reference>
        </references>
      </pivotArea>
    </format>
    <format dxfId="5381">
      <pivotArea collapsedLevelsAreSubtotals="1" fieldPosition="0">
        <references count="5">
          <reference field="0" count="1">
            <x v="72"/>
          </reference>
          <reference field="1" count="1" selected="0">
            <x v="0"/>
          </reference>
          <reference field="3" count="1" selected="0">
            <x v="932"/>
          </reference>
          <reference field="11" count="1" selected="0">
            <x v="4"/>
          </reference>
          <reference field="12" count="1" selected="0">
            <x v="2"/>
          </reference>
        </references>
      </pivotArea>
    </format>
    <format dxfId="5380">
      <pivotArea collapsedLevelsAreSubtotals="1" fieldPosition="0">
        <references count="3">
          <reference field="1" count="1" selected="0">
            <x v="0"/>
          </reference>
          <reference field="3" count="1">
            <x v="944"/>
          </reference>
          <reference field="12" count="1" selected="0">
            <x v="2"/>
          </reference>
        </references>
      </pivotArea>
    </format>
    <format dxfId="5379">
      <pivotArea collapsedLevelsAreSubtotals="1" fieldPosition="0">
        <references count="4">
          <reference field="1" count="1" selected="0">
            <x v="0"/>
          </reference>
          <reference field="3" count="1" selected="0">
            <x v="944"/>
          </reference>
          <reference field="11" count="1">
            <x v="1"/>
          </reference>
          <reference field="12" count="1" selected="0">
            <x v="2"/>
          </reference>
        </references>
      </pivotArea>
    </format>
    <format dxfId="5378">
      <pivotArea collapsedLevelsAreSubtotals="1" fieldPosition="0">
        <references count="5">
          <reference field="0" count="1">
            <x v="41"/>
          </reference>
          <reference field="1" count="1" selected="0">
            <x v="0"/>
          </reference>
          <reference field="3" count="1" selected="0">
            <x v="944"/>
          </reference>
          <reference field="11" count="1" selected="0">
            <x v="1"/>
          </reference>
          <reference field="12" count="1" selected="0">
            <x v="2"/>
          </reference>
        </references>
      </pivotArea>
    </format>
    <format dxfId="5377">
      <pivotArea collapsedLevelsAreSubtotals="1" fieldPosition="0">
        <references count="3">
          <reference field="1" count="1" selected="0">
            <x v="0"/>
          </reference>
          <reference field="3" count="1">
            <x v="953"/>
          </reference>
          <reference field="12" count="1" selected="0">
            <x v="2"/>
          </reference>
        </references>
      </pivotArea>
    </format>
    <format dxfId="5376">
      <pivotArea collapsedLevelsAreSubtotals="1" fieldPosition="0">
        <references count="4">
          <reference field="1" count="1" selected="0">
            <x v="0"/>
          </reference>
          <reference field="3" count="1" selected="0">
            <x v="953"/>
          </reference>
          <reference field="11" count="1">
            <x v="1"/>
          </reference>
          <reference field="12" count="1" selected="0">
            <x v="2"/>
          </reference>
        </references>
      </pivotArea>
    </format>
    <format dxfId="5375">
      <pivotArea collapsedLevelsAreSubtotals="1" fieldPosition="0">
        <references count="5">
          <reference field="0" count="1">
            <x v="41"/>
          </reference>
          <reference field="1" count="1" selected="0">
            <x v="0"/>
          </reference>
          <reference field="3" count="1" selected="0">
            <x v="953"/>
          </reference>
          <reference field="11" count="1" selected="0">
            <x v="1"/>
          </reference>
          <reference field="12" count="1" selected="0">
            <x v="2"/>
          </reference>
        </references>
      </pivotArea>
    </format>
    <format dxfId="5374">
      <pivotArea collapsedLevelsAreSubtotals="1" fieldPosition="0">
        <references count="4">
          <reference field="1" count="1" selected="0">
            <x v="0"/>
          </reference>
          <reference field="3" count="1" selected="0">
            <x v="953"/>
          </reference>
          <reference field="11" count="1">
            <x v="16"/>
          </reference>
          <reference field="12" count="1" selected="0">
            <x v="2"/>
          </reference>
        </references>
      </pivotArea>
    </format>
    <format dxfId="5373">
      <pivotArea collapsedLevelsAreSubtotals="1" fieldPosition="0">
        <references count="5">
          <reference field="0" count="1">
            <x v="14"/>
          </reference>
          <reference field="1" count="1" selected="0">
            <x v="0"/>
          </reference>
          <reference field="3" count="1" selected="0">
            <x v="953"/>
          </reference>
          <reference field="11" count="1" selected="0">
            <x v="16"/>
          </reference>
          <reference field="12" count="1" selected="0">
            <x v="2"/>
          </reference>
        </references>
      </pivotArea>
    </format>
    <format dxfId="5372">
      <pivotArea collapsedLevelsAreSubtotals="1" fieldPosition="0">
        <references count="4">
          <reference field="1" count="1" selected="0">
            <x v="0"/>
          </reference>
          <reference field="3" count="1" selected="0">
            <x v="953"/>
          </reference>
          <reference field="11" count="1">
            <x v="25"/>
          </reference>
          <reference field="12" count="1" selected="0">
            <x v="2"/>
          </reference>
        </references>
      </pivotArea>
    </format>
    <format dxfId="5371">
      <pivotArea collapsedLevelsAreSubtotals="1" fieldPosition="0">
        <references count="5">
          <reference field="0" count="1">
            <x v="51"/>
          </reference>
          <reference field="1" count="1" selected="0">
            <x v="0"/>
          </reference>
          <reference field="3" count="1" selected="0">
            <x v="953"/>
          </reference>
          <reference field="11" count="1" selected="0">
            <x v="25"/>
          </reference>
          <reference field="12" count="1" selected="0">
            <x v="2"/>
          </reference>
        </references>
      </pivotArea>
    </format>
    <format dxfId="5370">
      <pivotArea collapsedLevelsAreSubtotals="1" fieldPosition="0">
        <references count="3">
          <reference field="1" count="1" selected="0">
            <x v="0"/>
          </reference>
          <reference field="3" count="1">
            <x v="960"/>
          </reference>
          <reference field="12" count="1" selected="0">
            <x v="2"/>
          </reference>
        </references>
      </pivotArea>
    </format>
    <format dxfId="5369">
      <pivotArea collapsedLevelsAreSubtotals="1" fieldPosition="0">
        <references count="4">
          <reference field="1" count="1" selected="0">
            <x v="0"/>
          </reference>
          <reference field="3" count="1" selected="0">
            <x v="960"/>
          </reference>
          <reference field="11" count="1">
            <x v="1"/>
          </reference>
          <reference field="12" count="1" selected="0">
            <x v="2"/>
          </reference>
        </references>
      </pivotArea>
    </format>
    <format dxfId="5368">
      <pivotArea collapsedLevelsAreSubtotals="1" fieldPosition="0">
        <references count="5">
          <reference field="0" count="1">
            <x v="41"/>
          </reference>
          <reference field="1" count="1" selected="0">
            <x v="0"/>
          </reference>
          <reference field="3" count="1" selected="0">
            <x v="960"/>
          </reference>
          <reference field="11" count="1" selected="0">
            <x v="1"/>
          </reference>
          <reference field="12" count="1" selected="0">
            <x v="2"/>
          </reference>
        </references>
      </pivotArea>
    </format>
    <format dxfId="5367">
      <pivotArea collapsedLevelsAreSubtotals="1" fieldPosition="0">
        <references count="3">
          <reference field="1" count="1" selected="0">
            <x v="0"/>
          </reference>
          <reference field="3" count="1">
            <x v="965"/>
          </reference>
          <reference field="12" count="1" selected="0">
            <x v="2"/>
          </reference>
        </references>
      </pivotArea>
    </format>
    <format dxfId="5366">
      <pivotArea collapsedLevelsAreSubtotals="1" fieldPosition="0">
        <references count="4">
          <reference field="1" count="1" selected="0">
            <x v="0"/>
          </reference>
          <reference field="3" count="1" selected="0">
            <x v="965"/>
          </reference>
          <reference field="11" count="1">
            <x v="1"/>
          </reference>
          <reference field="12" count="1" selected="0">
            <x v="2"/>
          </reference>
        </references>
      </pivotArea>
    </format>
    <format dxfId="5365">
      <pivotArea collapsedLevelsAreSubtotals="1" fieldPosition="0">
        <references count="5">
          <reference field="0" count="1">
            <x v="41"/>
          </reference>
          <reference field="1" count="1" selected="0">
            <x v="0"/>
          </reference>
          <reference field="3" count="1" selected="0">
            <x v="965"/>
          </reference>
          <reference field="11" count="1" selected="0">
            <x v="1"/>
          </reference>
          <reference field="12" count="1" selected="0">
            <x v="2"/>
          </reference>
        </references>
      </pivotArea>
    </format>
    <format dxfId="5364">
      <pivotArea collapsedLevelsAreSubtotals="1" fieldPosition="0">
        <references count="4">
          <reference field="1" count="1" selected="0">
            <x v="0"/>
          </reference>
          <reference field="3" count="1" selected="0">
            <x v="965"/>
          </reference>
          <reference field="11" count="1">
            <x v="16"/>
          </reference>
          <reference field="12" count="1" selected="0">
            <x v="2"/>
          </reference>
        </references>
      </pivotArea>
    </format>
    <format dxfId="5363">
      <pivotArea collapsedLevelsAreSubtotals="1" fieldPosition="0">
        <references count="5">
          <reference field="0" count="1">
            <x v="14"/>
          </reference>
          <reference field="1" count="1" selected="0">
            <x v="0"/>
          </reference>
          <reference field="3" count="1" selected="0">
            <x v="965"/>
          </reference>
          <reference field="11" count="1" selected="0">
            <x v="16"/>
          </reference>
          <reference field="12" count="1" selected="0">
            <x v="2"/>
          </reference>
        </references>
      </pivotArea>
    </format>
    <format dxfId="5362">
      <pivotArea collapsedLevelsAreSubtotals="1" fieldPosition="0">
        <references count="3">
          <reference field="1" count="1" selected="0">
            <x v="0"/>
          </reference>
          <reference field="3" count="1">
            <x v="966"/>
          </reference>
          <reference field="12" count="1" selected="0">
            <x v="2"/>
          </reference>
        </references>
      </pivotArea>
    </format>
    <format dxfId="5361">
      <pivotArea collapsedLevelsAreSubtotals="1" fieldPosition="0">
        <references count="4">
          <reference field="1" count="1" selected="0">
            <x v="0"/>
          </reference>
          <reference field="3" count="1" selected="0">
            <x v="966"/>
          </reference>
          <reference field="11" count="1">
            <x v="1"/>
          </reference>
          <reference field="12" count="1" selected="0">
            <x v="2"/>
          </reference>
        </references>
      </pivotArea>
    </format>
    <format dxfId="5360">
      <pivotArea collapsedLevelsAreSubtotals="1" fieldPosition="0">
        <references count="5">
          <reference field="0" count="1">
            <x v="41"/>
          </reference>
          <reference field="1" count="1" selected="0">
            <x v="0"/>
          </reference>
          <reference field="3" count="1" selected="0">
            <x v="966"/>
          </reference>
          <reference field="11" count="1" selected="0">
            <x v="1"/>
          </reference>
          <reference field="12" count="1" selected="0">
            <x v="2"/>
          </reference>
        </references>
      </pivotArea>
    </format>
    <format dxfId="5359">
      <pivotArea collapsedLevelsAreSubtotals="1" fieldPosition="0">
        <references count="4">
          <reference field="1" count="1" selected="0">
            <x v="0"/>
          </reference>
          <reference field="3" count="1" selected="0">
            <x v="966"/>
          </reference>
          <reference field="11" count="1">
            <x v="16"/>
          </reference>
          <reference field="12" count="1" selected="0">
            <x v="2"/>
          </reference>
        </references>
      </pivotArea>
    </format>
    <format dxfId="5358">
      <pivotArea collapsedLevelsAreSubtotals="1" fieldPosition="0">
        <references count="5">
          <reference field="0" count="1">
            <x v="14"/>
          </reference>
          <reference field="1" count="1" selected="0">
            <x v="0"/>
          </reference>
          <reference field="3" count="1" selected="0">
            <x v="966"/>
          </reference>
          <reference field="11" count="1" selected="0">
            <x v="16"/>
          </reference>
          <reference field="12" count="1" selected="0">
            <x v="2"/>
          </reference>
        </references>
      </pivotArea>
    </format>
    <format dxfId="5357">
      <pivotArea collapsedLevelsAreSubtotals="1" fieldPosition="0">
        <references count="3">
          <reference field="1" count="1" selected="0">
            <x v="0"/>
          </reference>
          <reference field="3" count="1">
            <x v="967"/>
          </reference>
          <reference field="12" count="1" selected="0">
            <x v="2"/>
          </reference>
        </references>
      </pivotArea>
    </format>
    <format dxfId="5356">
      <pivotArea collapsedLevelsAreSubtotals="1" fieldPosition="0">
        <references count="4">
          <reference field="1" count="1" selected="0">
            <x v="0"/>
          </reference>
          <reference field="3" count="1" selected="0">
            <x v="967"/>
          </reference>
          <reference field="11" count="1">
            <x v="1"/>
          </reference>
          <reference field="12" count="1" selected="0">
            <x v="2"/>
          </reference>
        </references>
      </pivotArea>
    </format>
    <format dxfId="5355">
      <pivotArea collapsedLevelsAreSubtotals="1" fieldPosition="0">
        <references count="5">
          <reference field="0" count="1">
            <x v="41"/>
          </reference>
          <reference field="1" count="1" selected="0">
            <x v="0"/>
          </reference>
          <reference field="3" count="1" selected="0">
            <x v="967"/>
          </reference>
          <reference field="11" count="1" selected="0">
            <x v="1"/>
          </reference>
          <reference field="12" count="1" selected="0">
            <x v="2"/>
          </reference>
        </references>
      </pivotArea>
    </format>
    <format dxfId="5354">
      <pivotArea collapsedLevelsAreSubtotals="1" fieldPosition="0">
        <references count="4">
          <reference field="1" count="1" selected="0">
            <x v="0"/>
          </reference>
          <reference field="3" count="1" selected="0">
            <x v="967"/>
          </reference>
          <reference field="11" count="1">
            <x v="16"/>
          </reference>
          <reference field="12" count="1" selected="0">
            <x v="2"/>
          </reference>
        </references>
      </pivotArea>
    </format>
    <format dxfId="5353">
      <pivotArea collapsedLevelsAreSubtotals="1" fieldPosition="0">
        <references count="5">
          <reference field="0" count="1">
            <x v="14"/>
          </reference>
          <reference field="1" count="1" selected="0">
            <x v="0"/>
          </reference>
          <reference field="3" count="1" selected="0">
            <x v="967"/>
          </reference>
          <reference field="11" count="1" selected="0">
            <x v="16"/>
          </reference>
          <reference field="12" count="1" selected="0">
            <x v="2"/>
          </reference>
        </references>
      </pivotArea>
    </format>
    <format dxfId="5352">
      <pivotArea collapsedLevelsAreSubtotals="1" fieldPosition="0">
        <references count="3">
          <reference field="1" count="1" selected="0">
            <x v="0"/>
          </reference>
          <reference field="3" count="1">
            <x v="968"/>
          </reference>
          <reference field="12" count="1" selected="0">
            <x v="2"/>
          </reference>
        </references>
      </pivotArea>
    </format>
    <format dxfId="5351">
      <pivotArea collapsedLevelsAreSubtotals="1" fieldPosition="0">
        <references count="4">
          <reference field="1" count="1" selected="0">
            <x v="0"/>
          </reference>
          <reference field="3" count="1" selected="0">
            <x v="968"/>
          </reference>
          <reference field="11" count="1">
            <x v="1"/>
          </reference>
          <reference field="12" count="1" selected="0">
            <x v="2"/>
          </reference>
        </references>
      </pivotArea>
    </format>
    <format dxfId="5350">
      <pivotArea collapsedLevelsAreSubtotals="1" fieldPosition="0">
        <references count="5">
          <reference field="0" count="2">
            <x v="38"/>
            <x v="41"/>
          </reference>
          <reference field="1" count="1" selected="0">
            <x v="0"/>
          </reference>
          <reference field="3" count="1" selected="0">
            <x v="968"/>
          </reference>
          <reference field="11" count="1" selected="0">
            <x v="1"/>
          </reference>
          <reference field="12" count="1" selected="0">
            <x v="2"/>
          </reference>
        </references>
      </pivotArea>
    </format>
    <format dxfId="5349">
      <pivotArea collapsedLevelsAreSubtotals="1" fieldPosition="0">
        <references count="4">
          <reference field="1" count="1" selected="0">
            <x v="0"/>
          </reference>
          <reference field="3" count="1" selected="0">
            <x v="968"/>
          </reference>
          <reference field="11" count="1">
            <x v="16"/>
          </reference>
          <reference field="12" count="1" selected="0">
            <x v="2"/>
          </reference>
        </references>
      </pivotArea>
    </format>
    <format dxfId="5348">
      <pivotArea collapsedLevelsAreSubtotals="1" fieldPosition="0">
        <references count="5">
          <reference field="0" count="1">
            <x v="14"/>
          </reference>
          <reference field="1" count="1" selected="0">
            <x v="0"/>
          </reference>
          <reference field="3" count="1" selected="0">
            <x v="968"/>
          </reference>
          <reference field="11" count="1" selected="0">
            <x v="16"/>
          </reference>
          <reference field="12" count="1" selected="0">
            <x v="2"/>
          </reference>
        </references>
      </pivotArea>
    </format>
    <format dxfId="5347">
      <pivotArea collapsedLevelsAreSubtotals="1" fieldPosition="0">
        <references count="4">
          <reference field="1" count="1" selected="0">
            <x v="0"/>
          </reference>
          <reference field="3" count="1" selected="0">
            <x v="968"/>
          </reference>
          <reference field="11" count="1">
            <x v="25"/>
          </reference>
          <reference field="12" count="1" selected="0">
            <x v="2"/>
          </reference>
        </references>
      </pivotArea>
    </format>
    <format dxfId="5346">
      <pivotArea collapsedLevelsAreSubtotals="1" fieldPosition="0">
        <references count="5">
          <reference field="0" count="1">
            <x v="51"/>
          </reference>
          <reference field="1" count="1" selected="0">
            <x v="0"/>
          </reference>
          <reference field="3" count="1" selected="0">
            <x v="968"/>
          </reference>
          <reference field="11" count="1" selected="0">
            <x v="25"/>
          </reference>
          <reference field="12" count="1" selected="0">
            <x v="2"/>
          </reference>
        </references>
      </pivotArea>
    </format>
    <format dxfId="5345">
      <pivotArea collapsedLevelsAreSubtotals="1" fieldPosition="0">
        <references count="3">
          <reference field="1" count="1" selected="0">
            <x v="0"/>
          </reference>
          <reference field="3" count="1">
            <x v="969"/>
          </reference>
          <reference field="12" count="1" selected="0">
            <x v="2"/>
          </reference>
        </references>
      </pivotArea>
    </format>
    <format dxfId="5344">
      <pivotArea collapsedLevelsAreSubtotals="1" fieldPosition="0">
        <references count="4">
          <reference field="1" count="1" selected="0">
            <x v="0"/>
          </reference>
          <reference field="3" count="1" selected="0">
            <x v="969"/>
          </reference>
          <reference field="11" count="1">
            <x v="4"/>
          </reference>
          <reference field="12" count="1" selected="0">
            <x v="2"/>
          </reference>
        </references>
      </pivotArea>
    </format>
    <format dxfId="5343">
      <pivotArea collapsedLevelsAreSubtotals="1" fieldPosition="0">
        <references count="5">
          <reference field="0" count="1">
            <x v="9"/>
          </reference>
          <reference field="1" count="1" selected="0">
            <x v="0"/>
          </reference>
          <reference field="3" count="1" selected="0">
            <x v="969"/>
          </reference>
          <reference field="11" count="1" selected="0">
            <x v="4"/>
          </reference>
          <reference field="12" count="1" selected="0">
            <x v="2"/>
          </reference>
        </references>
      </pivotArea>
    </format>
    <format dxfId="5342">
      <pivotArea collapsedLevelsAreSubtotals="1" fieldPosition="0">
        <references count="3">
          <reference field="1" count="1" selected="0">
            <x v="0"/>
          </reference>
          <reference field="3" count="1">
            <x v="973"/>
          </reference>
          <reference field="12" count="1" selected="0">
            <x v="2"/>
          </reference>
        </references>
      </pivotArea>
    </format>
    <format dxfId="5341">
      <pivotArea collapsedLevelsAreSubtotals="1" fieldPosition="0">
        <references count="4">
          <reference field="1" count="1" selected="0">
            <x v="0"/>
          </reference>
          <reference field="3" count="1" selected="0">
            <x v="973"/>
          </reference>
          <reference field="11" count="1">
            <x v="1"/>
          </reference>
          <reference field="12" count="1" selected="0">
            <x v="2"/>
          </reference>
        </references>
      </pivotArea>
    </format>
    <format dxfId="5340">
      <pivotArea collapsedLevelsAreSubtotals="1" fieldPosition="0">
        <references count="5">
          <reference field="0" count="1">
            <x v="41"/>
          </reference>
          <reference field="1" count="1" selected="0">
            <x v="0"/>
          </reference>
          <reference field="3" count="1" selected="0">
            <x v="973"/>
          </reference>
          <reference field="11" count="1" selected="0">
            <x v="1"/>
          </reference>
          <reference field="12" count="1" selected="0">
            <x v="2"/>
          </reference>
        </references>
      </pivotArea>
    </format>
    <format dxfId="5339">
      <pivotArea collapsedLevelsAreSubtotals="1" fieldPosition="0">
        <references count="3">
          <reference field="1" count="1" selected="0">
            <x v="0"/>
          </reference>
          <reference field="3" count="1">
            <x v="974"/>
          </reference>
          <reference field="12" count="1" selected="0">
            <x v="2"/>
          </reference>
        </references>
      </pivotArea>
    </format>
    <format dxfId="5338">
      <pivotArea collapsedLevelsAreSubtotals="1" fieldPosition="0">
        <references count="4">
          <reference field="1" count="1" selected="0">
            <x v="0"/>
          </reference>
          <reference field="3" count="1" selected="0">
            <x v="974"/>
          </reference>
          <reference field="11" count="1">
            <x v="1"/>
          </reference>
          <reference field="12" count="1" selected="0">
            <x v="2"/>
          </reference>
        </references>
      </pivotArea>
    </format>
    <format dxfId="5337">
      <pivotArea collapsedLevelsAreSubtotals="1" fieldPosition="0">
        <references count="5">
          <reference field="0" count="1">
            <x v="41"/>
          </reference>
          <reference field="1" count="1" selected="0">
            <x v="0"/>
          </reference>
          <reference field="3" count="1" selected="0">
            <x v="974"/>
          </reference>
          <reference field="11" count="1" selected="0">
            <x v="1"/>
          </reference>
          <reference field="12" count="1" selected="0">
            <x v="2"/>
          </reference>
        </references>
      </pivotArea>
    </format>
    <format dxfId="5336">
      <pivotArea collapsedLevelsAreSubtotals="1" fieldPosition="0">
        <references count="3">
          <reference field="1" count="1" selected="0">
            <x v="0"/>
          </reference>
          <reference field="3" count="1">
            <x v="975"/>
          </reference>
          <reference field="12" count="1" selected="0">
            <x v="2"/>
          </reference>
        </references>
      </pivotArea>
    </format>
    <format dxfId="5335">
      <pivotArea collapsedLevelsAreSubtotals="1" fieldPosition="0">
        <references count="4">
          <reference field="1" count="1" selected="0">
            <x v="0"/>
          </reference>
          <reference field="3" count="1" selected="0">
            <x v="975"/>
          </reference>
          <reference field="11" count="1">
            <x v="1"/>
          </reference>
          <reference field="12" count="1" selected="0">
            <x v="2"/>
          </reference>
        </references>
      </pivotArea>
    </format>
    <format dxfId="5334">
      <pivotArea collapsedLevelsAreSubtotals="1" fieldPosition="0">
        <references count="5">
          <reference field="0" count="1">
            <x v="41"/>
          </reference>
          <reference field="1" count="1" selected="0">
            <x v="0"/>
          </reference>
          <reference field="3" count="1" selected="0">
            <x v="975"/>
          </reference>
          <reference field="11" count="1" selected="0">
            <x v="1"/>
          </reference>
          <reference field="12" count="1" selected="0">
            <x v="2"/>
          </reference>
        </references>
      </pivotArea>
    </format>
    <format dxfId="5333">
      <pivotArea collapsedLevelsAreSubtotals="1" fieldPosition="0">
        <references count="4">
          <reference field="1" count="1" selected="0">
            <x v="0"/>
          </reference>
          <reference field="3" count="1" selected="0">
            <x v="975"/>
          </reference>
          <reference field="11" count="1">
            <x v="16"/>
          </reference>
          <reference field="12" count="1" selected="0">
            <x v="2"/>
          </reference>
        </references>
      </pivotArea>
    </format>
    <format dxfId="5332">
      <pivotArea collapsedLevelsAreSubtotals="1" fieldPosition="0">
        <references count="5">
          <reference field="0" count="1">
            <x v="14"/>
          </reference>
          <reference field="1" count="1" selected="0">
            <x v="0"/>
          </reference>
          <reference field="3" count="1" selected="0">
            <x v="975"/>
          </reference>
          <reference field="11" count="1" selected="0">
            <x v="16"/>
          </reference>
          <reference field="12" count="1" selected="0">
            <x v="2"/>
          </reference>
        </references>
      </pivotArea>
    </format>
    <format dxfId="5331">
      <pivotArea collapsedLevelsAreSubtotals="1" fieldPosition="0">
        <references count="4">
          <reference field="1" count="1" selected="0">
            <x v="0"/>
          </reference>
          <reference field="3" count="1" selected="0">
            <x v="975"/>
          </reference>
          <reference field="11" count="1">
            <x v="25"/>
          </reference>
          <reference field="12" count="1" selected="0">
            <x v="2"/>
          </reference>
        </references>
      </pivotArea>
    </format>
    <format dxfId="5330">
      <pivotArea collapsedLevelsAreSubtotals="1" fieldPosition="0">
        <references count="5">
          <reference field="0" count="1">
            <x v="51"/>
          </reference>
          <reference field="1" count="1" selected="0">
            <x v="0"/>
          </reference>
          <reference field="3" count="1" selected="0">
            <x v="975"/>
          </reference>
          <reference field="11" count="1" selected="0">
            <x v="25"/>
          </reference>
          <reference field="12" count="1" selected="0">
            <x v="2"/>
          </reference>
        </references>
      </pivotArea>
    </format>
    <format dxfId="5329">
      <pivotArea collapsedLevelsAreSubtotals="1" fieldPosition="0">
        <references count="4">
          <reference field="1" count="1" selected="0">
            <x v="0"/>
          </reference>
          <reference field="3" count="1" selected="0">
            <x v="975"/>
          </reference>
          <reference field="11" count="1">
            <x v="35"/>
          </reference>
          <reference field="12" count="1" selected="0">
            <x v="2"/>
          </reference>
        </references>
      </pivotArea>
    </format>
    <format dxfId="5328">
      <pivotArea collapsedLevelsAreSubtotals="1" fieldPosition="0">
        <references count="5">
          <reference field="0" count="1">
            <x v="52"/>
          </reference>
          <reference field="1" count="1" selected="0">
            <x v="0"/>
          </reference>
          <reference field="3" count="1" selected="0">
            <x v="975"/>
          </reference>
          <reference field="11" count="1" selected="0">
            <x v="35"/>
          </reference>
          <reference field="12" count="1" selected="0">
            <x v="2"/>
          </reference>
        </references>
      </pivotArea>
    </format>
    <format dxfId="5327">
      <pivotArea collapsedLevelsAreSubtotals="1" fieldPosition="0">
        <references count="3">
          <reference field="1" count="1" selected="0">
            <x v="0"/>
          </reference>
          <reference field="3" count="1">
            <x v="976"/>
          </reference>
          <reference field="12" count="1" selected="0">
            <x v="2"/>
          </reference>
        </references>
      </pivotArea>
    </format>
    <format dxfId="5326">
      <pivotArea collapsedLevelsAreSubtotals="1" fieldPosition="0">
        <references count="4">
          <reference field="1" count="1" selected="0">
            <x v="0"/>
          </reference>
          <reference field="3" count="1" selected="0">
            <x v="976"/>
          </reference>
          <reference field="11" count="1">
            <x v="1"/>
          </reference>
          <reference field="12" count="1" selected="0">
            <x v="2"/>
          </reference>
        </references>
      </pivotArea>
    </format>
    <format dxfId="5325">
      <pivotArea collapsedLevelsAreSubtotals="1" fieldPosition="0">
        <references count="5">
          <reference field="0" count="1">
            <x v="41"/>
          </reference>
          <reference field="1" count="1" selected="0">
            <x v="0"/>
          </reference>
          <reference field="3" count="1" selected="0">
            <x v="976"/>
          </reference>
          <reference field="11" count="1" selected="0">
            <x v="1"/>
          </reference>
          <reference field="12" count="1" selected="0">
            <x v="2"/>
          </reference>
        </references>
      </pivotArea>
    </format>
    <format dxfId="5324">
      <pivotArea collapsedLevelsAreSubtotals="1" fieldPosition="0">
        <references count="3">
          <reference field="1" count="1" selected="0">
            <x v="0"/>
          </reference>
          <reference field="3" count="1">
            <x v="977"/>
          </reference>
          <reference field="12" count="1" selected="0">
            <x v="2"/>
          </reference>
        </references>
      </pivotArea>
    </format>
    <format dxfId="5323">
      <pivotArea collapsedLevelsAreSubtotals="1" fieldPosition="0">
        <references count="4">
          <reference field="1" count="1" selected="0">
            <x v="0"/>
          </reference>
          <reference field="3" count="1" selected="0">
            <x v="977"/>
          </reference>
          <reference field="11" count="1">
            <x v="1"/>
          </reference>
          <reference field="12" count="1" selected="0">
            <x v="2"/>
          </reference>
        </references>
      </pivotArea>
    </format>
    <format dxfId="5322">
      <pivotArea collapsedLevelsAreSubtotals="1" fieldPosition="0">
        <references count="5">
          <reference field="0" count="1">
            <x v="41"/>
          </reference>
          <reference field="1" count="1" selected="0">
            <x v="0"/>
          </reference>
          <reference field="3" count="1" selected="0">
            <x v="977"/>
          </reference>
          <reference field="11" count="1" selected="0">
            <x v="1"/>
          </reference>
          <reference field="12" count="1" selected="0">
            <x v="2"/>
          </reference>
        </references>
      </pivotArea>
    </format>
    <format dxfId="5321">
      <pivotArea collapsedLevelsAreSubtotals="1" fieldPosition="0">
        <references count="3">
          <reference field="1" count="1" selected="0">
            <x v="0"/>
          </reference>
          <reference field="3" count="1">
            <x v="978"/>
          </reference>
          <reference field="12" count="1" selected="0">
            <x v="2"/>
          </reference>
        </references>
      </pivotArea>
    </format>
    <format dxfId="5320">
      <pivotArea collapsedLevelsAreSubtotals="1" fieldPosition="0">
        <references count="4">
          <reference field="1" count="1" selected="0">
            <x v="0"/>
          </reference>
          <reference field="3" count="1" selected="0">
            <x v="978"/>
          </reference>
          <reference field="11" count="1">
            <x v="1"/>
          </reference>
          <reference field="12" count="1" selected="0">
            <x v="2"/>
          </reference>
        </references>
      </pivotArea>
    </format>
    <format dxfId="5319">
      <pivotArea collapsedLevelsAreSubtotals="1" fieldPosition="0">
        <references count="5">
          <reference field="0" count="1">
            <x v="41"/>
          </reference>
          <reference field="1" count="1" selected="0">
            <x v="0"/>
          </reference>
          <reference field="3" count="1" selected="0">
            <x v="978"/>
          </reference>
          <reference field="11" count="1" selected="0">
            <x v="1"/>
          </reference>
          <reference field="12" count="1" selected="0">
            <x v="2"/>
          </reference>
        </references>
      </pivotArea>
    </format>
    <format dxfId="5318">
      <pivotArea collapsedLevelsAreSubtotals="1" fieldPosition="0">
        <references count="3">
          <reference field="1" count="1" selected="0">
            <x v="0"/>
          </reference>
          <reference field="3" count="1">
            <x v="979"/>
          </reference>
          <reference field="12" count="1" selected="0">
            <x v="2"/>
          </reference>
        </references>
      </pivotArea>
    </format>
    <format dxfId="5317">
      <pivotArea collapsedLevelsAreSubtotals="1" fieldPosition="0">
        <references count="4">
          <reference field="1" count="1" selected="0">
            <x v="0"/>
          </reference>
          <reference field="3" count="1" selected="0">
            <x v="979"/>
          </reference>
          <reference field="11" count="1">
            <x v="1"/>
          </reference>
          <reference field="12" count="1" selected="0">
            <x v="2"/>
          </reference>
        </references>
      </pivotArea>
    </format>
    <format dxfId="5316">
      <pivotArea collapsedLevelsAreSubtotals="1" fieldPosition="0">
        <references count="5">
          <reference field="0" count="1">
            <x v="41"/>
          </reference>
          <reference field="1" count="1" selected="0">
            <x v="0"/>
          </reference>
          <reference field="3" count="1" selected="0">
            <x v="979"/>
          </reference>
          <reference field="11" count="1" selected="0">
            <x v="1"/>
          </reference>
          <reference field="12" count="1" selected="0">
            <x v="2"/>
          </reference>
        </references>
      </pivotArea>
    </format>
    <format dxfId="5315">
      <pivotArea collapsedLevelsAreSubtotals="1" fieldPosition="0">
        <references count="4">
          <reference field="1" count="1" selected="0">
            <x v="0"/>
          </reference>
          <reference field="3" count="1" selected="0">
            <x v="979"/>
          </reference>
          <reference field="11" count="1">
            <x v="4"/>
          </reference>
          <reference field="12" count="1" selected="0">
            <x v="2"/>
          </reference>
        </references>
      </pivotArea>
    </format>
    <format dxfId="5314">
      <pivotArea collapsedLevelsAreSubtotals="1" fieldPosition="0">
        <references count="5">
          <reference field="0" count="1">
            <x v="72"/>
          </reference>
          <reference field="1" count="1" selected="0">
            <x v="0"/>
          </reference>
          <reference field="3" count="1" selected="0">
            <x v="979"/>
          </reference>
          <reference field="11" count="1" selected="0">
            <x v="4"/>
          </reference>
          <reference field="12" count="1" selected="0">
            <x v="2"/>
          </reference>
        </references>
      </pivotArea>
    </format>
    <format dxfId="5313">
      <pivotArea collapsedLevelsAreSubtotals="1" fieldPosition="0">
        <references count="4">
          <reference field="1" count="1" selected="0">
            <x v="0"/>
          </reference>
          <reference field="3" count="1" selected="0">
            <x v="979"/>
          </reference>
          <reference field="11" count="1">
            <x v="16"/>
          </reference>
          <reference field="12" count="1" selected="0">
            <x v="2"/>
          </reference>
        </references>
      </pivotArea>
    </format>
    <format dxfId="5312">
      <pivotArea collapsedLevelsAreSubtotals="1" fieldPosition="0">
        <references count="5">
          <reference field="0" count="1">
            <x v="14"/>
          </reference>
          <reference field="1" count="1" selected="0">
            <x v="0"/>
          </reference>
          <reference field="3" count="1" selected="0">
            <x v="979"/>
          </reference>
          <reference field="11" count="1" selected="0">
            <x v="16"/>
          </reference>
          <reference field="12" count="1" selected="0">
            <x v="2"/>
          </reference>
        </references>
      </pivotArea>
    </format>
    <format dxfId="5311">
      <pivotArea collapsedLevelsAreSubtotals="1" fieldPosition="0">
        <references count="4">
          <reference field="1" count="1" selected="0">
            <x v="0"/>
          </reference>
          <reference field="3" count="1" selected="0">
            <x v="979"/>
          </reference>
          <reference field="11" count="1">
            <x v="25"/>
          </reference>
          <reference field="12" count="1" selected="0">
            <x v="2"/>
          </reference>
        </references>
      </pivotArea>
    </format>
    <format dxfId="5310">
      <pivotArea collapsedLevelsAreSubtotals="1" fieldPosition="0">
        <references count="5">
          <reference field="0" count="1">
            <x v="51"/>
          </reference>
          <reference field="1" count="1" selected="0">
            <x v="0"/>
          </reference>
          <reference field="3" count="1" selected="0">
            <x v="979"/>
          </reference>
          <reference field="11" count="1" selected="0">
            <x v="25"/>
          </reference>
          <reference field="12" count="1" selected="0">
            <x v="2"/>
          </reference>
        </references>
      </pivotArea>
    </format>
    <format dxfId="5309">
      <pivotArea collapsedLevelsAreSubtotals="1" fieldPosition="0">
        <references count="3">
          <reference field="1" count="1" selected="0">
            <x v="0"/>
          </reference>
          <reference field="3" count="1">
            <x v="980"/>
          </reference>
          <reference field="12" count="1" selected="0">
            <x v="2"/>
          </reference>
        </references>
      </pivotArea>
    </format>
    <format dxfId="5308">
      <pivotArea collapsedLevelsAreSubtotals="1" fieldPosition="0">
        <references count="4">
          <reference field="1" count="1" selected="0">
            <x v="0"/>
          </reference>
          <reference field="3" count="1" selected="0">
            <x v="980"/>
          </reference>
          <reference field="11" count="1">
            <x v="1"/>
          </reference>
          <reference field="12" count="1" selected="0">
            <x v="2"/>
          </reference>
        </references>
      </pivotArea>
    </format>
    <format dxfId="5307">
      <pivotArea collapsedLevelsAreSubtotals="1" fieldPosition="0">
        <references count="5">
          <reference field="0" count="4">
            <x v="38"/>
            <x v="39"/>
            <x v="41"/>
            <x v="69"/>
          </reference>
          <reference field="1" count="1" selected="0">
            <x v="0"/>
          </reference>
          <reference field="3" count="1" selected="0">
            <x v="980"/>
          </reference>
          <reference field="11" count="1" selected="0">
            <x v="1"/>
          </reference>
          <reference field="12" count="1" selected="0">
            <x v="2"/>
          </reference>
        </references>
      </pivotArea>
    </format>
    <format dxfId="5306">
      <pivotArea collapsedLevelsAreSubtotals="1" fieldPosition="0">
        <references count="4">
          <reference field="1" count="1" selected="0">
            <x v="0"/>
          </reference>
          <reference field="3" count="1" selected="0">
            <x v="980"/>
          </reference>
          <reference field="11" count="1">
            <x v="23"/>
          </reference>
          <reference field="12" count="1" selected="0">
            <x v="2"/>
          </reference>
        </references>
      </pivotArea>
    </format>
    <format dxfId="5305">
      <pivotArea collapsedLevelsAreSubtotals="1" fieldPosition="0">
        <references count="5">
          <reference field="0" count="1">
            <x v="20"/>
          </reference>
          <reference field="1" count="1" selected="0">
            <x v="0"/>
          </reference>
          <reference field="3" count="1" selected="0">
            <x v="980"/>
          </reference>
          <reference field="11" count="1" selected="0">
            <x v="23"/>
          </reference>
          <reference field="12" count="1" selected="0">
            <x v="2"/>
          </reference>
        </references>
      </pivotArea>
    </format>
    <format dxfId="5304">
      <pivotArea collapsedLevelsAreSubtotals="1" fieldPosition="0">
        <references count="4">
          <reference field="1" count="1" selected="0">
            <x v="0"/>
          </reference>
          <reference field="3" count="1" selected="0">
            <x v="980"/>
          </reference>
          <reference field="11" count="1">
            <x v="25"/>
          </reference>
          <reference field="12" count="1" selected="0">
            <x v="2"/>
          </reference>
        </references>
      </pivotArea>
    </format>
    <format dxfId="5303">
      <pivotArea collapsedLevelsAreSubtotals="1" fieldPosition="0">
        <references count="5">
          <reference field="0" count="1">
            <x v="51"/>
          </reference>
          <reference field="1" count="1" selected="0">
            <x v="0"/>
          </reference>
          <reference field="3" count="1" selected="0">
            <x v="980"/>
          </reference>
          <reference field="11" count="1" selected="0">
            <x v="25"/>
          </reference>
          <reference field="12" count="1" selected="0">
            <x v="2"/>
          </reference>
        </references>
      </pivotArea>
    </format>
    <format dxfId="5302">
      <pivotArea collapsedLevelsAreSubtotals="1" fieldPosition="0">
        <references count="3">
          <reference field="1" count="1" selected="0">
            <x v="0"/>
          </reference>
          <reference field="3" count="1">
            <x v="981"/>
          </reference>
          <reference field="12" count="1" selected="0">
            <x v="2"/>
          </reference>
        </references>
      </pivotArea>
    </format>
    <format dxfId="5301">
      <pivotArea collapsedLevelsAreSubtotals="1" fieldPosition="0">
        <references count="4">
          <reference field="1" count="1" selected="0">
            <x v="0"/>
          </reference>
          <reference field="3" count="1" selected="0">
            <x v="981"/>
          </reference>
          <reference field="11" count="1">
            <x v="1"/>
          </reference>
          <reference field="12" count="1" selected="0">
            <x v="2"/>
          </reference>
        </references>
      </pivotArea>
    </format>
    <format dxfId="5300">
      <pivotArea collapsedLevelsAreSubtotals="1" fieldPosition="0">
        <references count="5">
          <reference field="0" count="1">
            <x v="41"/>
          </reference>
          <reference field="1" count="1" selected="0">
            <x v="0"/>
          </reference>
          <reference field="3" count="1" selected="0">
            <x v="981"/>
          </reference>
          <reference field="11" count="1" selected="0">
            <x v="1"/>
          </reference>
          <reference field="12" count="1" selected="0">
            <x v="2"/>
          </reference>
        </references>
      </pivotArea>
    </format>
    <format dxfId="5299">
      <pivotArea collapsedLevelsAreSubtotals="1" fieldPosition="0">
        <references count="4">
          <reference field="1" count="1" selected="0">
            <x v="0"/>
          </reference>
          <reference field="3" count="1" selected="0">
            <x v="981"/>
          </reference>
          <reference field="11" count="1">
            <x v="16"/>
          </reference>
          <reference field="12" count="1" selected="0">
            <x v="2"/>
          </reference>
        </references>
      </pivotArea>
    </format>
    <format dxfId="5298">
      <pivotArea collapsedLevelsAreSubtotals="1" fieldPosition="0">
        <references count="5">
          <reference field="0" count="1">
            <x v="14"/>
          </reference>
          <reference field="1" count="1" selected="0">
            <x v="0"/>
          </reference>
          <reference field="3" count="1" selected="0">
            <x v="981"/>
          </reference>
          <reference field="11" count="1" selected="0">
            <x v="16"/>
          </reference>
          <reference field="12" count="1" selected="0">
            <x v="2"/>
          </reference>
        </references>
      </pivotArea>
    </format>
    <format dxfId="5297">
      <pivotArea collapsedLevelsAreSubtotals="1" fieldPosition="0">
        <references count="4">
          <reference field="1" count="1" selected="0">
            <x v="0"/>
          </reference>
          <reference field="3" count="1" selected="0">
            <x v="981"/>
          </reference>
          <reference field="11" count="1">
            <x v="28"/>
          </reference>
          <reference field="12" count="1" selected="0">
            <x v="2"/>
          </reference>
        </references>
      </pivotArea>
    </format>
    <format dxfId="5296">
      <pivotArea collapsedLevelsAreSubtotals="1" fieldPosition="0">
        <references count="5">
          <reference field="0" count="1">
            <x v="31"/>
          </reference>
          <reference field="1" count="1" selected="0">
            <x v="0"/>
          </reference>
          <reference field="3" count="1" selected="0">
            <x v="981"/>
          </reference>
          <reference field="11" count="1" selected="0">
            <x v="28"/>
          </reference>
          <reference field="12" count="1" selected="0">
            <x v="2"/>
          </reference>
        </references>
      </pivotArea>
    </format>
    <format dxfId="5295">
      <pivotArea collapsedLevelsAreSubtotals="1" fieldPosition="0">
        <references count="3">
          <reference field="1" count="1" selected="0">
            <x v="0"/>
          </reference>
          <reference field="3" count="1">
            <x v="982"/>
          </reference>
          <reference field="12" count="1" selected="0">
            <x v="2"/>
          </reference>
        </references>
      </pivotArea>
    </format>
    <format dxfId="5294">
      <pivotArea collapsedLevelsAreSubtotals="1" fieldPosition="0">
        <references count="4">
          <reference field="1" count="1" selected="0">
            <x v="0"/>
          </reference>
          <reference field="3" count="1" selected="0">
            <x v="982"/>
          </reference>
          <reference field="11" count="1">
            <x v="1"/>
          </reference>
          <reference field="12" count="1" selected="0">
            <x v="2"/>
          </reference>
        </references>
      </pivotArea>
    </format>
    <format dxfId="5293">
      <pivotArea collapsedLevelsAreSubtotals="1" fieldPosition="0">
        <references count="5">
          <reference field="0" count="1">
            <x v="41"/>
          </reference>
          <reference field="1" count="1" selected="0">
            <x v="0"/>
          </reference>
          <reference field="3" count="1" selected="0">
            <x v="982"/>
          </reference>
          <reference field="11" count="1" selected="0">
            <x v="1"/>
          </reference>
          <reference field="12" count="1" selected="0">
            <x v="2"/>
          </reference>
        </references>
      </pivotArea>
    </format>
    <format dxfId="5292">
      <pivotArea collapsedLevelsAreSubtotals="1" fieldPosition="0">
        <references count="4">
          <reference field="1" count="1" selected="0">
            <x v="0"/>
          </reference>
          <reference field="3" count="1" selected="0">
            <x v="982"/>
          </reference>
          <reference field="11" count="1">
            <x v="16"/>
          </reference>
          <reference field="12" count="1" selected="0">
            <x v="2"/>
          </reference>
        </references>
      </pivotArea>
    </format>
    <format dxfId="5291">
      <pivotArea collapsedLevelsAreSubtotals="1" fieldPosition="0">
        <references count="5">
          <reference field="0" count="1">
            <x v="14"/>
          </reference>
          <reference field="1" count="1" selected="0">
            <x v="0"/>
          </reference>
          <reference field="3" count="1" selected="0">
            <x v="982"/>
          </reference>
          <reference field="11" count="1" selected="0">
            <x v="16"/>
          </reference>
          <reference field="12" count="1" selected="0">
            <x v="2"/>
          </reference>
        </references>
      </pivotArea>
    </format>
    <format dxfId="5290">
      <pivotArea collapsedLevelsAreSubtotals="1" fieldPosition="0">
        <references count="4">
          <reference field="1" count="1" selected="0">
            <x v="0"/>
          </reference>
          <reference field="3" count="1" selected="0">
            <x v="982"/>
          </reference>
          <reference field="11" count="1">
            <x v="28"/>
          </reference>
          <reference field="12" count="1" selected="0">
            <x v="2"/>
          </reference>
        </references>
      </pivotArea>
    </format>
    <format dxfId="5289">
      <pivotArea collapsedLevelsAreSubtotals="1" fieldPosition="0">
        <references count="5">
          <reference field="0" count="1">
            <x v="31"/>
          </reference>
          <reference field="1" count="1" selected="0">
            <x v="0"/>
          </reference>
          <reference field="3" count="1" selected="0">
            <x v="982"/>
          </reference>
          <reference field="11" count="1" selected="0">
            <x v="28"/>
          </reference>
          <reference field="12" count="1" selected="0">
            <x v="2"/>
          </reference>
        </references>
      </pivotArea>
    </format>
    <format dxfId="5288">
      <pivotArea collapsedLevelsAreSubtotals="1" fieldPosition="0">
        <references count="3">
          <reference field="1" count="1" selected="0">
            <x v="0"/>
          </reference>
          <reference field="3" count="1">
            <x v="983"/>
          </reference>
          <reference field="12" count="1" selected="0">
            <x v="2"/>
          </reference>
        </references>
      </pivotArea>
    </format>
    <format dxfId="5287">
      <pivotArea collapsedLevelsAreSubtotals="1" fieldPosition="0">
        <references count="4">
          <reference field="1" count="1" selected="0">
            <x v="0"/>
          </reference>
          <reference field="3" count="1" selected="0">
            <x v="983"/>
          </reference>
          <reference field="11" count="1">
            <x v="1"/>
          </reference>
          <reference field="12" count="1" selected="0">
            <x v="2"/>
          </reference>
        </references>
      </pivotArea>
    </format>
    <format dxfId="5286">
      <pivotArea collapsedLevelsAreSubtotals="1" fieldPosition="0">
        <references count="5">
          <reference field="0" count="1">
            <x v="41"/>
          </reference>
          <reference field="1" count="1" selected="0">
            <x v="0"/>
          </reference>
          <reference field="3" count="1" selected="0">
            <x v="983"/>
          </reference>
          <reference field="11" count="1" selected="0">
            <x v="1"/>
          </reference>
          <reference field="12" count="1" selected="0">
            <x v="2"/>
          </reference>
        </references>
      </pivotArea>
    </format>
    <format dxfId="5285">
      <pivotArea collapsedLevelsAreSubtotals="1" fieldPosition="0">
        <references count="4">
          <reference field="1" count="1" selected="0">
            <x v="0"/>
          </reference>
          <reference field="3" count="1" selected="0">
            <x v="983"/>
          </reference>
          <reference field="11" count="1">
            <x v="16"/>
          </reference>
          <reference field="12" count="1" selected="0">
            <x v="2"/>
          </reference>
        </references>
      </pivotArea>
    </format>
    <format dxfId="5284">
      <pivotArea collapsedLevelsAreSubtotals="1" fieldPosition="0">
        <references count="5">
          <reference field="0" count="1">
            <x v="14"/>
          </reference>
          <reference field="1" count="1" selected="0">
            <x v="0"/>
          </reference>
          <reference field="3" count="1" selected="0">
            <x v="983"/>
          </reference>
          <reference field="11" count="1" selected="0">
            <x v="16"/>
          </reference>
          <reference field="12" count="1" selected="0">
            <x v="2"/>
          </reference>
        </references>
      </pivotArea>
    </format>
    <format dxfId="5283">
      <pivotArea collapsedLevelsAreSubtotals="1" fieldPosition="0">
        <references count="3">
          <reference field="1" count="1" selected="0">
            <x v="0"/>
          </reference>
          <reference field="3" count="1">
            <x v="984"/>
          </reference>
          <reference field="12" count="1" selected="0">
            <x v="2"/>
          </reference>
        </references>
      </pivotArea>
    </format>
    <format dxfId="5282">
      <pivotArea collapsedLevelsAreSubtotals="1" fieldPosition="0">
        <references count="4">
          <reference field="1" count="1" selected="0">
            <x v="0"/>
          </reference>
          <reference field="3" count="1" selected="0">
            <x v="984"/>
          </reference>
          <reference field="11" count="1">
            <x v="1"/>
          </reference>
          <reference field="12" count="1" selected="0">
            <x v="2"/>
          </reference>
        </references>
      </pivotArea>
    </format>
    <format dxfId="5281">
      <pivotArea collapsedLevelsAreSubtotals="1" fieldPosition="0">
        <references count="5">
          <reference field="0" count="1">
            <x v="41"/>
          </reference>
          <reference field="1" count="1" selected="0">
            <x v="0"/>
          </reference>
          <reference field="3" count="1" selected="0">
            <x v="984"/>
          </reference>
          <reference field="11" count="1" selected="0">
            <x v="1"/>
          </reference>
          <reference field="12" count="1" selected="0">
            <x v="2"/>
          </reference>
        </references>
      </pivotArea>
    </format>
    <format dxfId="5280">
      <pivotArea collapsedLevelsAreSubtotals="1" fieldPosition="0">
        <references count="4">
          <reference field="1" count="1" selected="0">
            <x v="0"/>
          </reference>
          <reference field="3" count="1" selected="0">
            <x v="984"/>
          </reference>
          <reference field="11" count="1">
            <x v="16"/>
          </reference>
          <reference field="12" count="1" selected="0">
            <x v="2"/>
          </reference>
        </references>
      </pivotArea>
    </format>
    <format dxfId="5279">
      <pivotArea collapsedLevelsAreSubtotals="1" fieldPosition="0">
        <references count="5">
          <reference field="0" count="1">
            <x v="14"/>
          </reference>
          <reference field="1" count="1" selected="0">
            <x v="0"/>
          </reference>
          <reference field="3" count="1" selected="0">
            <x v="984"/>
          </reference>
          <reference field="11" count="1" selected="0">
            <x v="16"/>
          </reference>
          <reference field="12" count="1" selected="0">
            <x v="2"/>
          </reference>
        </references>
      </pivotArea>
    </format>
    <format dxfId="5278">
      <pivotArea collapsedLevelsAreSubtotals="1" fieldPosition="0">
        <references count="3">
          <reference field="1" count="1" selected="0">
            <x v="0"/>
          </reference>
          <reference field="3" count="1">
            <x v="985"/>
          </reference>
          <reference field="12" count="1" selected="0">
            <x v="2"/>
          </reference>
        </references>
      </pivotArea>
    </format>
    <format dxfId="5277">
      <pivotArea collapsedLevelsAreSubtotals="1" fieldPosition="0">
        <references count="4">
          <reference field="1" count="1" selected="0">
            <x v="0"/>
          </reference>
          <reference field="3" count="1" selected="0">
            <x v="985"/>
          </reference>
          <reference field="11" count="1">
            <x v="1"/>
          </reference>
          <reference field="12" count="1" selected="0">
            <x v="2"/>
          </reference>
        </references>
      </pivotArea>
    </format>
    <format dxfId="5276">
      <pivotArea collapsedLevelsAreSubtotals="1" fieldPosition="0">
        <references count="5">
          <reference field="0" count="1">
            <x v="41"/>
          </reference>
          <reference field="1" count="1" selected="0">
            <x v="0"/>
          </reference>
          <reference field="3" count="1" selected="0">
            <x v="985"/>
          </reference>
          <reference field="11" count="1" selected="0">
            <x v="1"/>
          </reference>
          <reference field="12" count="1" selected="0">
            <x v="2"/>
          </reference>
        </references>
      </pivotArea>
    </format>
    <format dxfId="5275">
      <pivotArea collapsedLevelsAreSubtotals="1" fieldPosition="0">
        <references count="4">
          <reference field="1" count="1" selected="0">
            <x v="0"/>
          </reference>
          <reference field="3" count="1" selected="0">
            <x v="985"/>
          </reference>
          <reference field="11" count="1">
            <x v="16"/>
          </reference>
          <reference field="12" count="1" selected="0">
            <x v="2"/>
          </reference>
        </references>
      </pivotArea>
    </format>
    <format dxfId="5274">
      <pivotArea collapsedLevelsAreSubtotals="1" fieldPosition="0">
        <references count="5">
          <reference field="0" count="1">
            <x v="14"/>
          </reference>
          <reference field="1" count="1" selected="0">
            <x v="0"/>
          </reference>
          <reference field="3" count="1" selected="0">
            <x v="985"/>
          </reference>
          <reference field="11" count="1" selected="0">
            <x v="16"/>
          </reference>
          <reference field="12" count="1" selected="0">
            <x v="2"/>
          </reference>
        </references>
      </pivotArea>
    </format>
    <format dxfId="5273">
      <pivotArea collapsedLevelsAreSubtotals="1" fieldPosition="0">
        <references count="3">
          <reference field="1" count="1" selected="0">
            <x v="0"/>
          </reference>
          <reference field="3" count="1">
            <x v="993"/>
          </reference>
          <reference field="12" count="1" selected="0">
            <x v="2"/>
          </reference>
        </references>
      </pivotArea>
    </format>
    <format dxfId="5272">
      <pivotArea collapsedLevelsAreSubtotals="1" fieldPosition="0">
        <references count="4">
          <reference field="1" count="1" selected="0">
            <x v="0"/>
          </reference>
          <reference field="3" count="1" selected="0">
            <x v="993"/>
          </reference>
          <reference field="11" count="1">
            <x v="1"/>
          </reference>
          <reference field="12" count="1" selected="0">
            <x v="2"/>
          </reference>
        </references>
      </pivotArea>
    </format>
    <format dxfId="5271">
      <pivotArea collapsedLevelsAreSubtotals="1" fieldPosition="0">
        <references count="5">
          <reference field="0" count="1">
            <x v="41"/>
          </reference>
          <reference field="1" count="1" selected="0">
            <x v="0"/>
          </reference>
          <reference field="3" count="1" selected="0">
            <x v="993"/>
          </reference>
          <reference field="11" count="1" selected="0">
            <x v="1"/>
          </reference>
          <reference field="12" count="1" selected="0">
            <x v="2"/>
          </reference>
        </references>
      </pivotArea>
    </format>
    <format dxfId="5270">
      <pivotArea collapsedLevelsAreSubtotals="1" fieldPosition="0">
        <references count="4">
          <reference field="1" count="1" selected="0">
            <x v="0"/>
          </reference>
          <reference field="3" count="1" selected="0">
            <x v="993"/>
          </reference>
          <reference field="11" count="1">
            <x v="16"/>
          </reference>
          <reference field="12" count="1" selected="0">
            <x v="2"/>
          </reference>
        </references>
      </pivotArea>
    </format>
    <format dxfId="5269">
      <pivotArea collapsedLevelsAreSubtotals="1" fieldPosition="0">
        <references count="5">
          <reference field="0" count="1">
            <x v="14"/>
          </reference>
          <reference field="1" count="1" selected="0">
            <x v="0"/>
          </reference>
          <reference field="3" count="1" selected="0">
            <x v="993"/>
          </reference>
          <reference field="11" count="1" selected="0">
            <x v="16"/>
          </reference>
          <reference field="12" count="1" selected="0">
            <x v="2"/>
          </reference>
        </references>
      </pivotArea>
    </format>
    <format dxfId="5268">
      <pivotArea collapsedLevelsAreSubtotals="1" fieldPosition="0">
        <references count="3">
          <reference field="1" count="1" selected="0">
            <x v="0"/>
          </reference>
          <reference field="3" count="1">
            <x v="994"/>
          </reference>
          <reference field="12" count="1" selected="0">
            <x v="2"/>
          </reference>
        </references>
      </pivotArea>
    </format>
    <format dxfId="5267">
      <pivotArea collapsedLevelsAreSubtotals="1" fieldPosition="0">
        <references count="4">
          <reference field="1" count="1" selected="0">
            <x v="0"/>
          </reference>
          <reference field="3" count="1" selected="0">
            <x v="994"/>
          </reference>
          <reference field="11" count="1">
            <x v="1"/>
          </reference>
          <reference field="12" count="1" selected="0">
            <x v="2"/>
          </reference>
        </references>
      </pivotArea>
    </format>
    <format dxfId="5266">
      <pivotArea collapsedLevelsAreSubtotals="1" fieldPosition="0">
        <references count="5">
          <reference field="0" count="1">
            <x v="41"/>
          </reference>
          <reference field="1" count="1" selected="0">
            <x v="0"/>
          </reference>
          <reference field="3" count="1" selected="0">
            <x v="994"/>
          </reference>
          <reference field="11" count="1" selected="0">
            <x v="1"/>
          </reference>
          <reference field="12" count="1" selected="0">
            <x v="2"/>
          </reference>
        </references>
      </pivotArea>
    </format>
    <format dxfId="5265">
      <pivotArea collapsedLevelsAreSubtotals="1" fieldPosition="0">
        <references count="4">
          <reference field="1" count="1" selected="0">
            <x v="0"/>
          </reference>
          <reference field="3" count="1" selected="0">
            <x v="994"/>
          </reference>
          <reference field="11" count="1">
            <x v="25"/>
          </reference>
          <reference field="12" count="1" selected="0">
            <x v="2"/>
          </reference>
        </references>
      </pivotArea>
    </format>
    <format dxfId="5264">
      <pivotArea collapsedLevelsAreSubtotals="1" fieldPosition="0">
        <references count="5">
          <reference field="0" count="1">
            <x v="51"/>
          </reference>
          <reference field="1" count="1" selected="0">
            <x v="0"/>
          </reference>
          <reference field="3" count="1" selected="0">
            <x v="994"/>
          </reference>
          <reference field="11" count="1" selected="0">
            <x v="25"/>
          </reference>
          <reference field="12" count="1" selected="0">
            <x v="2"/>
          </reference>
        </references>
      </pivotArea>
    </format>
    <format dxfId="5263">
      <pivotArea collapsedLevelsAreSubtotals="1" fieldPosition="0">
        <references count="2">
          <reference field="1" count="1">
            <x v="1"/>
          </reference>
          <reference field="12" count="1" selected="0">
            <x v="2"/>
          </reference>
        </references>
      </pivotArea>
    </format>
    <format dxfId="5262">
      <pivotArea collapsedLevelsAreSubtotals="1" fieldPosition="0">
        <references count="3">
          <reference field="1" count="1" selected="0">
            <x v="1"/>
          </reference>
          <reference field="3" count="1">
            <x v="10"/>
          </reference>
          <reference field="12" count="1" selected="0">
            <x v="2"/>
          </reference>
        </references>
      </pivotArea>
    </format>
    <format dxfId="5261">
      <pivotArea collapsedLevelsAreSubtotals="1" fieldPosition="0">
        <references count="4">
          <reference field="1" count="1" selected="0">
            <x v="1"/>
          </reference>
          <reference field="3" count="1" selected="0">
            <x v="10"/>
          </reference>
          <reference field="11" count="1">
            <x v="4"/>
          </reference>
          <reference field="12" count="1" selected="0">
            <x v="2"/>
          </reference>
        </references>
      </pivotArea>
    </format>
    <format dxfId="5260">
      <pivotArea collapsedLevelsAreSubtotals="1" fieldPosition="0">
        <references count="5">
          <reference field="0" count="1">
            <x v="9"/>
          </reference>
          <reference field="1" count="1" selected="0">
            <x v="1"/>
          </reference>
          <reference field="3" count="1" selected="0">
            <x v="10"/>
          </reference>
          <reference field="11" count="1" selected="0">
            <x v="4"/>
          </reference>
          <reference field="12" count="1" selected="0">
            <x v="2"/>
          </reference>
        </references>
      </pivotArea>
    </format>
    <format dxfId="5259">
      <pivotArea collapsedLevelsAreSubtotals="1" fieldPosition="0">
        <references count="3">
          <reference field="1" count="1" selected="0">
            <x v="1"/>
          </reference>
          <reference field="3" count="1">
            <x v="29"/>
          </reference>
          <reference field="12" count="1" selected="0">
            <x v="2"/>
          </reference>
        </references>
      </pivotArea>
    </format>
    <format dxfId="5258">
      <pivotArea collapsedLevelsAreSubtotals="1" fieldPosition="0">
        <references count="4">
          <reference field="1" count="1" selected="0">
            <x v="1"/>
          </reference>
          <reference field="3" count="1" selected="0">
            <x v="29"/>
          </reference>
          <reference field="11" count="1">
            <x v="4"/>
          </reference>
          <reference field="12" count="1" selected="0">
            <x v="2"/>
          </reference>
        </references>
      </pivotArea>
    </format>
    <format dxfId="5257">
      <pivotArea collapsedLevelsAreSubtotals="1" fieldPosition="0">
        <references count="5">
          <reference field="0" count="1">
            <x v="9"/>
          </reference>
          <reference field="1" count="1" selected="0">
            <x v="1"/>
          </reference>
          <reference field="3" count="1" selected="0">
            <x v="29"/>
          </reference>
          <reference field="11" count="1" selected="0">
            <x v="4"/>
          </reference>
          <reference field="12" count="1" selected="0">
            <x v="2"/>
          </reference>
        </references>
      </pivotArea>
    </format>
    <format dxfId="5256">
      <pivotArea collapsedLevelsAreSubtotals="1" fieldPosition="0">
        <references count="3">
          <reference field="1" count="1" selected="0">
            <x v="1"/>
          </reference>
          <reference field="3" count="1">
            <x v="46"/>
          </reference>
          <reference field="12" count="1" selected="0">
            <x v="2"/>
          </reference>
        </references>
      </pivotArea>
    </format>
    <format dxfId="5255">
      <pivotArea collapsedLevelsAreSubtotals="1" fieldPosition="0">
        <references count="4">
          <reference field="1" count="1" selected="0">
            <x v="1"/>
          </reference>
          <reference field="3" count="1" selected="0">
            <x v="46"/>
          </reference>
          <reference field="11" count="1">
            <x v="25"/>
          </reference>
          <reference field="12" count="1" selected="0">
            <x v="2"/>
          </reference>
        </references>
      </pivotArea>
    </format>
    <format dxfId="5254">
      <pivotArea collapsedLevelsAreSubtotals="1" fieldPosition="0">
        <references count="5">
          <reference field="0" count="2">
            <x v="22"/>
            <x v="49"/>
          </reference>
          <reference field="1" count="1" selected="0">
            <x v="1"/>
          </reference>
          <reference field="3" count="1" selected="0">
            <x v="46"/>
          </reference>
          <reference field="11" count="1" selected="0">
            <x v="25"/>
          </reference>
          <reference field="12" count="1" selected="0">
            <x v="2"/>
          </reference>
        </references>
      </pivotArea>
    </format>
    <format dxfId="5253">
      <pivotArea collapsedLevelsAreSubtotals="1" fieldPosition="0">
        <references count="3">
          <reference field="1" count="1" selected="0">
            <x v="1"/>
          </reference>
          <reference field="3" count="1">
            <x v="65"/>
          </reference>
          <reference field="12" count="1" selected="0">
            <x v="2"/>
          </reference>
        </references>
      </pivotArea>
    </format>
    <format dxfId="5252">
      <pivotArea collapsedLevelsAreSubtotals="1" fieldPosition="0">
        <references count="4">
          <reference field="1" count="1" selected="0">
            <x v="1"/>
          </reference>
          <reference field="3" count="1" selected="0">
            <x v="65"/>
          </reference>
          <reference field="11" count="1">
            <x v="4"/>
          </reference>
          <reference field="12" count="1" selected="0">
            <x v="2"/>
          </reference>
        </references>
      </pivotArea>
    </format>
    <format dxfId="5251">
      <pivotArea collapsedLevelsAreSubtotals="1" fieldPosition="0">
        <references count="5">
          <reference field="0" count="1">
            <x v="9"/>
          </reference>
          <reference field="1" count="1" selected="0">
            <x v="1"/>
          </reference>
          <reference field="3" count="1" selected="0">
            <x v="65"/>
          </reference>
          <reference field="11" count="1" selected="0">
            <x v="4"/>
          </reference>
          <reference field="12" count="1" selected="0">
            <x v="2"/>
          </reference>
        </references>
      </pivotArea>
    </format>
    <format dxfId="5250">
      <pivotArea collapsedLevelsAreSubtotals="1" fieldPosition="0">
        <references count="3">
          <reference field="1" count="1" selected="0">
            <x v="1"/>
          </reference>
          <reference field="3" count="1">
            <x v="122"/>
          </reference>
          <reference field="12" count="1" selected="0">
            <x v="2"/>
          </reference>
        </references>
      </pivotArea>
    </format>
    <format dxfId="5249">
      <pivotArea collapsedLevelsAreSubtotals="1" fieldPosition="0">
        <references count="4">
          <reference field="1" count="1" selected="0">
            <x v="1"/>
          </reference>
          <reference field="3" count="1" selected="0">
            <x v="122"/>
          </reference>
          <reference field="11" count="1">
            <x v="25"/>
          </reference>
          <reference field="12" count="1" selected="0">
            <x v="2"/>
          </reference>
        </references>
      </pivotArea>
    </format>
    <format dxfId="5248">
      <pivotArea collapsedLevelsAreSubtotals="1" fieldPosition="0">
        <references count="5">
          <reference field="0" count="2">
            <x v="22"/>
            <x v="49"/>
          </reference>
          <reference field="1" count="1" selected="0">
            <x v="1"/>
          </reference>
          <reference field="3" count="1" selected="0">
            <x v="122"/>
          </reference>
          <reference field="11" count="1" selected="0">
            <x v="25"/>
          </reference>
          <reference field="12" count="1" selected="0">
            <x v="2"/>
          </reference>
        </references>
      </pivotArea>
    </format>
    <format dxfId="5247">
      <pivotArea collapsedLevelsAreSubtotals="1" fieldPosition="0">
        <references count="3">
          <reference field="1" count="1" selected="0">
            <x v="1"/>
          </reference>
          <reference field="3" count="1">
            <x v="143"/>
          </reference>
          <reference field="12" count="1" selected="0">
            <x v="2"/>
          </reference>
        </references>
      </pivotArea>
    </format>
    <format dxfId="5246">
      <pivotArea collapsedLevelsAreSubtotals="1" fieldPosition="0">
        <references count="4">
          <reference field="1" count="1" selected="0">
            <x v="1"/>
          </reference>
          <reference field="3" count="1" selected="0">
            <x v="143"/>
          </reference>
          <reference field="11" count="1">
            <x v="4"/>
          </reference>
          <reference field="12" count="1" selected="0">
            <x v="2"/>
          </reference>
        </references>
      </pivotArea>
    </format>
    <format dxfId="5245">
      <pivotArea collapsedLevelsAreSubtotals="1" fieldPosition="0">
        <references count="5">
          <reference field="0" count="1">
            <x v="9"/>
          </reference>
          <reference field="1" count="1" selected="0">
            <x v="1"/>
          </reference>
          <reference field="3" count="1" selected="0">
            <x v="143"/>
          </reference>
          <reference field="11" count="1" selected="0">
            <x v="4"/>
          </reference>
          <reference field="12" count="1" selected="0">
            <x v="2"/>
          </reference>
        </references>
      </pivotArea>
    </format>
    <format dxfId="5244">
      <pivotArea collapsedLevelsAreSubtotals="1" fieldPosition="0">
        <references count="3">
          <reference field="1" count="1" selected="0">
            <x v="1"/>
          </reference>
          <reference field="3" count="1">
            <x v="145"/>
          </reference>
          <reference field="12" count="1" selected="0">
            <x v="2"/>
          </reference>
        </references>
      </pivotArea>
    </format>
    <format dxfId="5243">
      <pivotArea collapsedLevelsAreSubtotals="1" fieldPosition="0">
        <references count="4">
          <reference field="1" count="1" selected="0">
            <x v="1"/>
          </reference>
          <reference field="3" count="1" selected="0">
            <x v="145"/>
          </reference>
          <reference field="11" count="1">
            <x v="4"/>
          </reference>
          <reference field="12" count="1" selected="0">
            <x v="2"/>
          </reference>
        </references>
      </pivotArea>
    </format>
    <format dxfId="5242">
      <pivotArea collapsedLevelsAreSubtotals="1" fieldPosition="0">
        <references count="5">
          <reference field="0" count="1">
            <x v="9"/>
          </reference>
          <reference field="1" count="1" selected="0">
            <x v="1"/>
          </reference>
          <reference field="3" count="1" selected="0">
            <x v="145"/>
          </reference>
          <reference field="11" count="1" selected="0">
            <x v="4"/>
          </reference>
          <reference field="12" count="1" selected="0">
            <x v="2"/>
          </reference>
        </references>
      </pivotArea>
    </format>
    <format dxfId="5241">
      <pivotArea collapsedLevelsAreSubtotals="1" fieldPosition="0">
        <references count="3">
          <reference field="1" count="1" selected="0">
            <x v="1"/>
          </reference>
          <reference field="3" count="1">
            <x v="159"/>
          </reference>
          <reference field="12" count="1" selected="0">
            <x v="2"/>
          </reference>
        </references>
      </pivotArea>
    </format>
    <format dxfId="5240">
      <pivotArea collapsedLevelsAreSubtotals="1" fieldPosition="0">
        <references count="4">
          <reference field="1" count="1" selected="0">
            <x v="1"/>
          </reference>
          <reference field="3" count="1" selected="0">
            <x v="159"/>
          </reference>
          <reference field="11" count="1">
            <x v="4"/>
          </reference>
          <reference field="12" count="1" selected="0">
            <x v="2"/>
          </reference>
        </references>
      </pivotArea>
    </format>
    <format dxfId="5239">
      <pivotArea collapsedLevelsAreSubtotals="1" fieldPosition="0">
        <references count="5">
          <reference field="0" count="1">
            <x v="9"/>
          </reference>
          <reference field="1" count="1" selected="0">
            <x v="1"/>
          </reference>
          <reference field="3" count="1" selected="0">
            <x v="159"/>
          </reference>
          <reference field="11" count="1" selected="0">
            <x v="4"/>
          </reference>
          <reference field="12" count="1" selected="0">
            <x v="2"/>
          </reference>
        </references>
      </pivotArea>
    </format>
    <format dxfId="5238">
      <pivotArea collapsedLevelsAreSubtotals="1" fieldPosition="0">
        <references count="3">
          <reference field="1" count="1" selected="0">
            <x v="1"/>
          </reference>
          <reference field="3" count="1">
            <x v="161"/>
          </reference>
          <reference field="12" count="1" selected="0">
            <x v="2"/>
          </reference>
        </references>
      </pivotArea>
    </format>
    <format dxfId="5237">
      <pivotArea collapsedLevelsAreSubtotals="1" fieldPosition="0">
        <references count="4">
          <reference field="1" count="1" selected="0">
            <x v="1"/>
          </reference>
          <reference field="3" count="1" selected="0">
            <x v="161"/>
          </reference>
          <reference field="11" count="1">
            <x v="4"/>
          </reference>
          <reference field="12" count="1" selected="0">
            <x v="2"/>
          </reference>
        </references>
      </pivotArea>
    </format>
    <format dxfId="5236">
      <pivotArea collapsedLevelsAreSubtotals="1" fieldPosition="0">
        <references count="5">
          <reference field="0" count="1">
            <x v="9"/>
          </reference>
          <reference field="1" count="1" selected="0">
            <x v="1"/>
          </reference>
          <reference field="3" count="1" selected="0">
            <x v="161"/>
          </reference>
          <reference field="11" count="1" selected="0">
            <x v="4"/>
          </reference>
          <reference field="12" count="1" selected="0">
            <x v="2"/>
          </reference>
        </references>
      </pivotArea>
    </format>
    <format dxfId="5235">
      <pivotArea collapsedLevelsAreSubtotals="1" fieldPosition="0">
        <references count="3">
          <reference field="1" count="1" selected="0">
            <x v="1"/>
          </reference>
          <reference field="3" count="1">
            <x v="188"/>
          </reference>
          <reference field="12" count="1" selected="0">
            <x v="2"/>
          </reference>
        </references>
      </pivotArea>
    </format>
    <format dxfId="5234">
      <pivotArea collapsedLevelsAreSubtotals="1" fieldPosition="0">
        <references count="4">
          <reference field="1" count="1" selected="0">
            <x v="1"/>
          </reference>
          <reference field="3" count="1" selected="0">
            <x v="188"/>
          </reference>
          <reference field="11" count="1">
            <x v="25"/>
          </reference>
          <reference field="12" count="1" selected="0">
            <x v="2"/>
          </reference>
        </references>
      </pivotArea>
    </format>
    <format dxfId="5233">
      <pivotArea collapsedLevelsAreSubtotals="1" fieldPosition="0">
        <references count="5">
          <reference field="0" count="4">
            <x v="22"/>
            <x v="35"/>
            <x v="49"/>
            <x v="67"/>
          </reference>
          <reference field="1" count="1" selected="0">
            <x v="1"/>
          </reference>
          <reference field="3" count="1" selected="0">
            <x v="188"/>
          </reference>
          <reference field="11" count="1" selected="0">
            <x v="25"/>
          </reference>
          <reference field="12" count="1" selected="0">
            <x v="2"/>
          </reference>
        </references>
      </pivotArea>
    </format>
    <format dxfId="5232">
      <pivotArea collapsedLevelsAreSubtotals="1" fieldPosition="0">
        <references count="4">
          <reference field="1" count="1" selected="0">
            <x v="1"/>
          </reference>
          <reference field="3" count="1" selected="0">
            <x v="188"/>
          </reference>
          <reference field="11" count="1">
            <x v="27"/>
          </reference>
          <reference field="12" count="1" selected="0">
            <x v="2"/>
          </reference>
        </references>
      </pivotArea>
    </format>
    <format dxfId="5231">
      <pivotArea collapsedLevelsAreSubtotals="1" fieldPosition="0">
        <references count="5">
          <reference field="0" count="1">
            <x v="36"/>
          </reference>
          <reference field="1" count="1" selected="0">
            <x v="1"/>
          </reference>
          <reference field="3" count="1" selected="0">
            <x v="188"/>
          </reference>
          <reference field="11" count="1" selected="0">
            <x v="27"/>
          </reference>
          <reference field="12" count="1" selected="0">
            <x v="2"/>
          </reference>
        </references>
      </pivotArea>
    </format>
    <format dxfId="5230">
      <pivotArea collapsedLevelsAreSubtotals="1" fieldPosition="0">
        <references count="3">
          <reference field="1" count="1" selected="0">
            <x v="1"/>
          </reference>
          <reference field="3" count="1">
            <x v="313"/>
          </reference>
          <reference field="12" count="1" selected="0">
            <x v="2"/>
          </reference>
        </references>
      </pivotArea>
    </format>
    <format dxfId="5229">
      <pivotArea collapsedLevelsAreSubtotals="1" fieldPosition="0">
        <references count="4">
          <reference field="1" count="1" selected="0">
            <x v="1"/>
          </reference>
          <reference field="3" count="1" selected="0">
            <x v="313"/>
          </reference>
          <reference field="11" count="1">
            <x v="4"/>
          </reference>
          <reference field="12" count="1" selected="0">
            <x v="2"/>
          </reference>
        </references>
      </pivotArea>
    </format>
    <format dxfId="5228">
      <pivotArea collapsedLevelsAreSubtotals="1" fieldPosition="0">
        <references count="5">
          <reference field="0" count="1">
            <x v="9"/>
          </reference>
          <reference field="1" count="1" selected="0">
            <x v="1"/>
          </reference>
          <reference field="3" count="1" selected="0">
            <x v="313"/>
          </reference>
          <reference field="11" count="1" selected="0">
            <x v="4"/>
          </reference>
          <reference field="12" count="1" selected="0">
            <x v="2"/>
          </reference>
        </references>
      </pivotArea>
    </format>
    <format dxfId="5227">
      <pivotArea collapsedLevelsAreSubtotals="1" fieldPosition="0">
        <references count="3">
          <reference field="1" count="1" selected="0">
            <x v="1"/>
          </reference>
          <reference field="3" count="1">
            <x v="321"/>
          </reference>
          <reference field="12" count="1" selected="0">
            <x v="2"/>
          </reference>
        </references>
      </pivotArea>
    </format>
    <format dxfId="5226">
      <pivotArea collapsedLevelsAreSubtotals="1" fieldPosition="0">
        <references count="4">
          <reference field="1" count="1" selected="0">
            <x v="1"/>
          </reference>
          <reference field="3" count="1" selected="0">
            <x v="321"/>
          </reference>
          <reference field="11" count="1">
            <x v="4"/>
          </reference>
          <reference field="12" count="1" selected="0">
            <x v="2"/>
          </reference>
        </references>
      </pivotArea>
    </format>
    <format dxfId="5225">
      <pivotArea collapsedLevelsAreSubtotals="1" fieldPosition="0">
        <references count="5">
          <reference field="0" count="1">
            <x v="9"/>
          </reference>
          <reference field="1" count="1" selected="0">
            <x v="1"/>
          </reference>
          <reference field="3" count="1" selected="0">
            <x v="321"/>
          </reference>
          <reference field="11" count="1" selected="0">
            <x v="4"/>
          </reference>
          <reference field="12" count="1" selected="0">
            <x v="2"/>
          </reference>
        </references>
      </pivotArea>
    </format>
    <format dxfId="5224">
      <pivotArea collapsedLevelsAreSubtotals="1" fieldPosition="0">
        <references count="3">
          <reference field="1" count="1" selected="0">
            <x v="1"/>
          </reference>
          <reference field="3" count="1">
            <x v="382"/>
          </reference>
          <reference field="12" count="1" selected="0">
            <x v="2"/>
          </reference>
        </references>
      </pivotArea>
    </format>
    <format dxfId="5223">
      <pivotArea collapsedLevelsAreSubtotals="1" fieldPosition="0">
        <references count="4">
          <reference field="1" count="1" selected="0">
            <x v="1"/>
          </reference>
          <reference field="3" count="1" selected="0">
            <x v="382"/>
          </reference>
          <reference field="11" count="1">
            <x v="25"/>
          </reference>
          <reference field="12" count="1" selected="0">
            <x v="2"/>
          </reference>
        </references>
      </pivotArea>
    </format>
    <format dxfId="5222">
      <pivotArea collapsedLevelsAreSubtotals="1" fieldPosition="0">
        <references count="5">
          <reference field="0" count="2">
            <x v="22"/>
            <x v="49"/>
          </reference>
          <reference field="1" count="1" selected="0">
            <x v="1"/>
          </reference>
          <reference field="3" count="1" selected="0">
            <x v="382"/>
          </reference>
          <reference field="11" count="1" selected="0">
            <x v="25"/>
          </reference>
          <reference field="12" count="1" selected="0">
            <x v="2"/>
          </reference>
        </references>
      </pivotArea>
    </format>
    <format dxfId="5221">
      <pivotArea collapsedLevelsAreSubtotals="1" fieldPosition="0">
        <references count="3">
          <reference field="1" count="1" selected="0">
            <x v="1"/>
          </reference>
          <reference field="3" count="1">
            <x v="394"/>
          </reference>
          <reference field="12" count="1" selected="0">
            <x v="2"/>
          </reference>
        </references>
      </pivotArea>
    </format>
    <format dxfId="5220">
      <pivotArea collapsedLevelsAreSubtotals="1" fieldPosition="0">
        <references count="4">
          <reference field="1" count="1" selected="0">
            <x v="1"/>
          </reference>
          <reference field="3" count="1" selected="0">
            <x v="394"/>
          </reference>
          <reference field="11" count="1">
            <x v="4"/>
          </reference>
          <reference field="12" count="1" selected="0">
            <x v="2"/>
          </reference>
        </references>
      </pivotArea>
    </format>
    <format dxfId="5219">
      <pivotArea collapsedLevelsAreSubtotals="1" fieldPosition="0">
        <references count="5">
          <reference field="0" count="1">
            <x v="9"/>
          </reference>
          <reference field="1" count="1" selected="0">
            <x v="1"/>
          </reference>
          <reference field="3" count="1" selected="0">
            <x v="394"/>
          </reference>
          <reference field="11" count="1" selected="0">
            <x v="4"/>
          </reference>
          <reference field="12" count="1" selected="0">
            <x v="2"/>
          </reference>
        </references>
      </pivotArea>
    </format>
    <format dxfId="5218">
      <pivotArea collapsedLevelsAreSubtotals="1" fieldPosition="0">
        <references count="3">
          <reference field="1" count="1" selected="0">
            <x v="1"/>
          </reference>
          <reference field="3" count="1">
            <x v="405"/>
          </reference>
          <reference field="12" count="1" selected="0">
            <x v="2"/>
          </reference>
        </references>
      </pivotArea>
    </format>
    <format dxfId="5217">
      <pivotArea collapsedLevelsAreSubtotals="1" fieldPosition="0">
        <references count="4">
          <reference field="1" count="1" selected="0">
            <x v="1"/>
          </reference>
          <reference field="3" count="1" selected="0">
            <x v="405"/>
          </reference>
          <reference field="11" count="1">
            <x v="4"/>
          </reference>
          <reference field="12" count="1" selected="0">
            <x v="2"/>
          </reference>
        </references>
      </pivotArea>
    </format>
    <format dxfId="5216">
      <pivotArea collapsedLevelsAreSubtotals="1" fieldPosition="0">
        <references count="5">
          <reference field="0" count="2">
            <x v="9"/>
            <x v="71"/>
          </reference>
          <reference field="1" count="1" selected="0">
            <x v="1"/>
          </reference>
          <reference field="3" count="1" selected="0">
            <x v="405"/>
          </reference>
          <reference field="11" count="1" selected="0">
            <x v="4"/>
          </reference>
          <reference field="12" count="1" selected="0">
            <x v="2"/>
          </reference>
        </references>
      </pivotArea>
    </format>
    <format dxfId="5215">
      <pivotArea collapsedLevelsAreSubtotals="1" fieldPosition="0">
        <references count="3">
          <reference field="1" count="1" selected="0">
            <x v="1"/>
          </reference>
          <reference field="3" count="1">
            <x v="458"/>
          </reference>
          <reference field="12" count="1" selected="0">
            <x v="2"/>
          </reference>
        </references>
      </pivotArea>
    </format>
    <format dxfId="5214">
      <pivotArea collapsedLevelsAreSubtotals="1" fieldPosition="0">
        <references count="4">
          <reference field="1" count="1" selected="0">
            <x v="1"/>
          </reference>
          <reference field="3" count="1" selected="0">
            <x v="458"/>
          </reference>
          <reference field="11" count="1">
            <x v="4"/>
          </reference>
          <reference field="12" count="1" selected="0">
            <x v="2"/>
          </reference>
        </references>
      </pivotArea>
    </format>
    <format dxfId="5213">
      <pivotArea collapsedLevelsAreSubtotals="1" fieldPosition="0">
        <references count="5">
          <reference field="0" count="1">
            <x v="9"/>
          </reference>
          <reference field="1" count="1" selected="0">
            <x v="1"/>
          </reference>
          <reference field="3" count="1" selected="0">
            <x v="458"/>
          </reference>
          <reference field="11" count="1" selected="0">
            <x v="4"/>
          </reference>
          <reference field="12" count="1" selected="0">
            <x v="2"/>
          </reference>
        </references>
      </pivotArea>
    </format>
    <format dxfId="5212">
      <pivotArea collapsedLevelsAreSubtotals="1" fieldPosition="0">
        <references count="3">
          <reference field="1" count="1" selected="0">
            <x v="1"/>
          </reference>
          <reference field="3" count="1">
            <x v="524"/>
          </reference>
          <reference field="12" count="1" selected="0">
            <x v="2"/>
          </reference>
        </references>
      </pivotArea>
    </format>
    <format dxfId="5211">
      <pivotArea collapsedLevelsAreSubtotals="1" fieldPosition="0">
        <references count="4">
          <reference field="1" count="1" selected="0">
            <x v="1"/>
          </reference>
          <reference field="3" count="1" selected="0">
            <x v="524"/>
          </reference>
          <reference field="11" count="1">
            <x v="4"/>
          </reference>
          <reference field="12" count="1" selected="0">
            <x v="2"/>
          </reference>
        </references>
      </pivotArea>
    </format>
    <format dxfId="5210">
      <pivotArea collapsedLevelsAreSubtotals="1" fieldPosition="0">
        <references count="5">
          <reference field="0" count="1">
            <x v="9"/>
          </reference>
          <reference field="1" count="1" selected="0">
            <x v="1"/>
          </reference>
          <reference field="3" count="1" selected="0">
            <x v="524"/>
          </reference>
          <reference field="11" count="1" selected="0">
            <x v="4"/>
          </reference>
          <reference field="12" count="1" selected="0">
            <x v="2"/>
          </reference>
        </references>
      </pivotArea>
    </format>
    <format dxfId="5209">
      <pivotArea collapsedLevelsAreSubtotals="1" fieldPosition="0">
        <references count="3">
          <reference field="1" count="1" selected="0">
            <x v="1"/>
          </reference>
          <reference field="3" count="1">
            <x v="527"/>
          </reference>
          <reference field="12" count="1" selected="0">
            <x v="2"/>
          </reference>
        </references>
      </pivotArea>
    </format>
    <format dxfId="5208">
      <pivotArea collapsedLevelsAreSubtotals="1" fieldPosition="0">
        <references count="4">
          <reference field="1" count="1" selected="0">
            <x v="1"/>
          </reference>
          <reference field="3" count="1" selected="0">
            <x v="527"/>
          </reference>
          <reference field="11" count="1">
            <x v="4"/>
          </reference>
          <reference field="12" count="1" selected="0">
            <x v="2"/>
          </reference>
        </references>
      </pivotArea>
    </format>
    <format dxfId="5207">
      <pivotArea collapsedLevelsAreSubtotals="1" fieldPosition="0">
        <references count="5">
          <reference field="0" count="1">
            <x v="9"/>
          </reference>
          <reference field="1" count="1" selected="0">
            <x v="1"/>
          </reference>
          <reference field="3" count="1" selected="0">
            <x v="527"/>
          </reference>
          <reference field="11" count="1" selected="0">
            <x v="4"/>
          </reference>
          <reference field="12" count="1" selected="0">
            <x v="2"/>
          </reference>
        </references>
      </pivotArea>
    </format>
    <format dxfId="5206">
      <pivotArea collapsedLevelsAreSubtotals="1" fieldPosition="0">
        <references count="3">
          <reference field="1" count="1" selected="0">
            <x v="1"/>
          </reference>
          <reference field="3" count="1">
            <x v="565"/>
          </reference>
          <reference field="12" count="1" selected="0">
            <x v="2"/>
          </reference>
        </references>
      </pivotArea>
    </format>
    <format dxfId="5205">
      <pivotArea collapsedLevelsAreSubtotals="1" fieldPosition="0">
        <references count="4">
          <reference field="1" count="1" selected="0">
            <x v="1"/>
          </reference>
          <reference field="3" count="1" selected="0">
            <x v="565"/>
          </reference>
          <reference field="11" count="1">
            <x v="4"/>
          </reference>
          <reference field="12" count="1" selected="0">
            <x v="2"/>
          </reference>
        </references>
      </pivotArea>
    </format>
    <format dxfId="5204">
      <pivotArea collapsedLevelsAreSubtotals="1" fieldPosition="0">
        <references count="5">
          <reference field="0" count="1">
            <x v="9"/>
          </reference>
          <reference field="1" count="1" selected="0">
            <x v="1"/>
          </reference>
          <reference field="3" count="1" selected="0">
            <x v="565"/>
          </reference>
          <reference field="11" count="1" selected="0">
            <x v="4"/>
          </reference>
          <reference field="12" count="1" selected="0">
            <x v="2"/>
          </reference>
        </references>
      </pivotArea>
    </format>
    <format dxfId="5203">
      <pivotArea collapsedLevelsAreSubtotals="1" fieldPosition="0">
        <references count="3">
          <reference field="1" count="1" selected="0">
            <x v="1"/>
          </reference>
          <reference field="3" count="1">
            <x v="572"/>
          </reference>
          <reference field="12" count="1" selected="0">
            <x v="2"/>
          </reference>
        </references>
      </pivotArea>
    </format>
    <format dxfId="5202">
      <pivotArea collapsedLevelsAreSubtotals="1" fieldPosition="0">
        <references count="4">
          <reference field="1" count="1" selected="0">
            <x v="1"/>
          </reference>
          <reference field="3" count="1" selected="0">
            <x v="572"/>
          </reference>
          <reference field="11" count="1">
            <x v="4"/>
          </reference>
          <reference field="12" count="1" selected="0">
            <x v="2"/>
          </reference>
        </references>
      </pivotArea>
    </format>
    <format dxfId="5201">
      <pivotArea collapsedLevelsAreSubtotals="1" fieldPosition="0">
        <references count="5">
          <reference field="0" count="1">
            <x v="9"/>
          </reference>
          <reference field="1" count="1" selected="0">
            <x v="1"/>
          </reference>
          <reference field="3" count="1" selected="0">
            <x v="572"/>
          </reference>
          <reference field="11" count="1" selected="0">
            <x v="4"/>
          </reference>
          <reference field="12" count="1" selected="0">
            <x v="2"/>
          </reference>
        </references>
      </pivotArea>
    </format>
    <format dxfId="5200">
      <pivotArea collapsedLevelsAreSubtotals="1" fieldPosition="0">
        <references count="3">
          <reference field="1" count="1" selected="0">
            <x v="1"/>
          </reference>
          <reference field="3" count="1">
            <x v="596"/>
          </reference>
          <reference field="12" count="1" selected="0">
            <x v="2"/>
          </reference>
        </references>
      </pivotArea>
    </format>
    <format dxfId="5199">
      <pivotArea collapsedLevelsAreSubtotals="1" fieldPosition="0">
        <references count="4">
          <reference field="1" count="1" selected="0">
            <x v="1"/>
          </reference>
          <reference field="3" count="1" selected="0">
            <x v="596"/>
          </reference>
          <reference field="11" count="1">
            <x v="4"/>
          </reference>
          <reference field="12" count="1" selected="0">
            <x v="2"/>
          </reference>
        </references>
      </pivotArea>
    </format>
    <format dxfId="5198">
      <pivotArea collapsedLevelsAreSubtotals="1" fieldPosition="0">
        <references count="5">
          <reference field="0" count="1">
            <x v="9"/>
          </reference>
          <reference field="1" count="1" selected="0">
            <x v="1"/>
          </reference>
          <reference field="3" count="1" selected="0">
            <x v="596"/>
          </reference>
          <reference field="11" count="1" selected="0">
            <x v="4"/>
          </reference>
          <reference field="12" count="1" selected="0">
            <x v="2"/>
          </reference>
        </references>
      </pivotArea>
    </format>
    <format dxfId="5197">
      <pivotArea collapsedLevelsAreSubtotals="1" fieldPosition="0">
        <references count="3">
          <reference field="1" count="1" selected="0">
            <x v="1"/>
          </reference>
          <reference field="3" count="1">
            <x v="597"/>
          </reference>
          <reference field="12" count="1" selected="0">
            <x v="2"/>
          </reference>
        </references>
      </pivotArea>
    </format>
    <format dxfId="5196">
      <pivotArea collapsedLevelsAreSubtotals="1" fieldPosition="0">
        <references count="4">
          <reference field="1" count="1" selected="0">
            <x v="1"/>
          </reference>
          <reference field="3" count="1" selected="0">
            <x v="597"/>
          </reference>
          <reference field="11" count="1">
            <x v="4"/>
          </reference>
          <reference field="12" count="1" selected="0">
            <x v="2"/>
          </reference>
        </references>
      </pivotArea>
    </format>
    <format dxfId="5195">
      <pivotArea collapsedLevelsAreSubtotals="1" fieldPosition="0">
        <references count="5">
          <reference field="0" count="1">
            <x v="9"/>
          </reference>
          <reference field="1" count="1" selected="0">
            <x v="1"/>
          </reference>
          <reference field="3" count="1" selected="0">
            <x v="597"/>
          </reference>
          <reference field="11" count="1" selected="0">
            <x v="4"/>
          </reference>
          <reference field="12" count="1" selected="0">
            <x v="2"/>
          </reference>
        </references>
      </pivotArea>
    </format>
    <format dxfId="5194">
      <pivotArea collapsedLevelsAreSubtotals="1" fieldPosition="0">
        <references count="3">
          <reference field="1" count="1" selected="0">
            <x v="1"/>
          </reference>
          <reference field="3" count="1">
            <x v="619"/>
          </reference>
          <reference field="12" count="1" selected="0">
            <x v="2"/>
          </reference>
        </references>
      </pivotArea>
    </format>
    <format dxfId="5193">
      <pivotArea collapsedLevelsAreSubtotals="1" fieldPosition="0">
        <references count="4">
          <reference field="1" count="1" selected="0">
            <x v="1"/>
          </reference>
          <reference field="3" count="1" selected="0">
            <x v="619"/>
          </reference>
          <reference field="11" count="1">
            <x v="25"/>
          </reference>
          <reference field="12" count="1" selected="0">
            <x v="2"/>
          </reference>
        </references>
      </pivotArea>
    </format>
    <format dxfId="5192">
      <pivotArea collapsedLevelsAreSubtotals="1" fieldPosition="0">
        <references count="5">
          <reference field="0" count="4">
            <x v="22"/>
            <x v="35"/>
            <x v="49"/>
            <x v="67"/>
          </reference>
          <reference field="1" count="1" selected="0">
            <x v="1"/>
          </reference>
          <reference field="3" count="1" selected="0">
            <x v="619"/>
          </reference>
          <reference field="11" count="1" selected="0">
            <x v="25"/>
          </reference>
          <reference field="12" count="1" selected="0">
            <x v="2"/>
          </reference>
        </references>
      </pivotArea>
    </format>
    <format dxfId="5191">
      <pivotArea collapsedLevelsAreSubtotals="1" fieldPosition="0">
        <references count="4">
          <reference field="1" count="1" selected="0">
            <x v="1"/>
          </reference>
          <reference field="3" count="1" selected="0">
            <x v="619"/>
          </reference>
          <reference field="11" count="1">
            <x v="27"/>
          </reference>
          <reference field="12" count="1" selected="0">
            <x v="2"/>
          </reference>
        </references>
      </pivotArea>
    </format>
    <format dxfId="5190">
      <pivotArea collapsedLevelsAreSubtotals="1" fieldPosition="0">
        <references count="5">
          <reference field="0" count="1">
            <x v="36"/>
          </reference>
          <reference field="1" count="1" selected="0">
            <x v="1"/>
          </reference>
          <reference field="3" count="1" selected="0">
            <x v="619"/>
          </reference>
          <reference field="11" count="1" selected="0">
            <x v="27"/>
          </reference>
          <reference field="12" count="1" selected="0">
            <x v="2"/>
          </reference>
        </references>
      </pivotArea>
    </format>
    <format dxfId="5189">
      <pivotArea collapsedLevelsAreSubtotals="1" fieldPosition="0">
        <references count="3">
          <reference field="1" count="1" selected="0">
            <x v="1"/>
          </reference>
          <reference field="3" count="1">
            <x v="624"/>
          </reference>
          <reference field="12" count="1" selected="0">
            <x v="2"/>
          </reference>
        </references>
      </pivotArea>
    </format>
    <format dxfId="5188">
      <pivotArea collapsedLevelsAreSubtotals="1" fieldPosition="0">
        <references count="4">
          <reference field="1" count="1" selected="0">
            <x v="1"/>
          </reference>
          <reference field="3" count="1" selected="0">
            <x v="624"/>
          </reference>
          <reference field="11" count="1">
            <x v="4"/>
          </reference>
          <reference field="12" count="1" selected="0">
            <x v="2"/>
          </reference>
        </references>
      </pivotArea>
    </format>
    <format dxfId="5187">
      <pivotArea collapsedLevelsAreSubtotals="1" fieldPosition="0">
        <references count="5">
          <reference field="0" count="1">
            <x v="9"/>
          </reference>
          <reference field="1" count="1" selected="0">
            <x v="1"/>
          </reference>
          <reference field="3" count="1" selected="0">
            <x v="624"/>
          </reference>
          <reference field="11" count="1" selected="0">
            <x v="4"/>
          </reference>
          <reference field="12" count="1" selected="0">
            <x v="2"/>
          </reference>
        </references>
      </pivotArea>
    </format>
    <format dxfId="5186">
      <pivotArea collapsedLevelsAreSubtotals="1" fieldPosition="0">
        <references count="3">
          <reference field="1" count="1" selected="0">
            <x v="1"/>
          </reference>
          <reference field="3" count="1">
            <x v="647"/>
          </reference>
          <reference field="12" count="1" selected="0">
            <x v="2"/>
          </reference>
        </references>
      </pivotArea>
    </format>
    <format dxfId="5185">
      <pivotArea collapsedLevelsAreSubtotals="1" fieldPosition="0">
        <references count="4">
          <reference field="1" count="1" selected="0">
            <x v="1"/>
          </reference>
          <reference field="3" count="1" selected="0">
            <x v="647"/>
          </reference>
          <reference field="11" count="1">
            <x v="4"/>
          </reference>
          <reference field="12" count="1" selected="0">
            <x v="2"/>
          </reference>
        </references>
      </pivotArea>
    </format>
    <format dxfId="5184">
      <pivotArea collapsedLevelsAreSubtotals="1" fieldPosition="0">
        <references count="5">
          <reference field="0" count="1">
            <x v="9"/>
          </reference>
          <reference field="1" count="1" selected="0">
            <x v="1"/>
          </reference>
          <reference field="3" count="1" selected="0">
            <x v="647"/>
          </reference>
          <reference field="11" count="1" selected="0">
            <x v="4"/>
          </reference>
          <reference field="12" count="1" selected="0">
            <x v="2"/>
          </reference>
        </references>
      </pivotArea>
    </format>
    <format dxfId="5183">
      <pivotArea collapsedLevelsAreSubtotals="1" fieldPosition="0">
        <references count="3">
          <reference field="1" count="1" selected="0">
            <x v="1"/>
          </reference>
          <reference field="3" count="1">
            <x v="687"/>
          </reference>
          <reference field="12" count="1" selected="0">
            <x v="2"/>
          </reference>
        </references>
      </pivotArea>
    </format>
    <format dxfId="5182">
      <pivotArea collapsedLevelsAreSubtotals="1" fieldPosition="0">
        <references count="4">
          <reference field="1" count="1" selected="0">
            <x v="1"/>
          </reference>
          <reference field="3" count="1" selected="0">
            <x v="687"/>
          </reference>
          <reference field="11" count="1">
            <x v="4"/>
          </reference>
          <reference field="12" count="1" selected="0">
            <x v="2"/>
          </reference>
        </references>
      </pivotArea>
    </format>
    <format dxfId="5181">
      <pivotArea collapsedLevelsAreSubtotals="1" fieldPosition="0">
        <references count="5">
          <reference field="0" count="1">
            <x v="9"/>
          </reference>
          <reference field="1" count="1" selected="0">
            <x v="1"/>
          </reference>
          <reference field="3" count="1" selected="0">
            <x v="687"/>
          </reference>
          <reference field="11" count="1" selected="0">
            <x v="4"/>
          </reference>
          <reference field="12" count="1" selected="0">
            <x v="2"/>
          </reference>
        </references>
      </pivotArea>
    </format>
    <format dxfId="5180">
      <pivotArea collapsedLevelsAreSubtotals="1" fieldPosition="0">
        <references count="3">
          <reference field="1" count="1" selected="0">
            <x v="1"/>
          </reference>
          <reference field="3" count="1">
            <x v="728"/>
          </reference>
          <reference field="12" count="1" selected="0">
            <x v="2"/>
          </reference>
        </references>
      </pivotArea>
    </format>
    <format dxfId="5179">
      <pivotArea collapsedLevelsAreSubtotals="1" fieldPosition="0">
        <references count="4">
          <reference field="1" count="1" selected="0">
            <x v="1"/>
          </reference>
          <reference field="3" count="1" selected="0">
            <x v="728"/>
          </reference>
          <reference field="11" count="1">
            <x v="4"/>
          </reference>
          <reference field="12" count="1" selected="0">
            <x v="2"/>
          </reference>
        </references>
      </pivotArea>
    </format>
    <format dxfId="5178">
      <pivotArea collapsedLevelsAreSubtotals="1" fieldPosition="0">
        <references count="5">
          <reference field="0" count="1">
            <x v="9"/>
          </reference>
          <reference field="1" count="1" selected="0">
            <x v="1"/>
          </reference>
          <reference field="3" count="1" selected="0">
            <x v="728"/>
          </reference>
          <reference field="11" count="1" selected="0">
            <x v="4"/>
          </reference>
          <reference field="12" count="1" selected="0">
            <x v="2"/>
          </reference>
        </references>
      </pivotArea>
    </format>
    <format dxfId="5177">
      <pivotArea collapsedLevelsAreSubtotals="1" fieldPosition="0">
        <references count="3">
          <reference field="1" count="1" selected="0">
            <x v="1"/>
          </reference>
          <reference field="3" count="1">
            <x v="733"/>
          </reference>
          <reference field="12" count="1" selected="0">
            <x v="2"/>
          </reference>
        </references>
      </pivotArea>
    </format>
    <format dxfId="5176">
      <pivotArea collapsedLevelsAreSubtotals="1" fieldPosition="0">
        <references count="4">
          <reference field="1" count="1" selected="0">
            <x v="1"/>
          </reference>
          <reference field="3" count="1" selected="0">
            <x v="733"/>
          </reference>
          <reference field="11" count="1">
            <x v="4"/>
          </reference>
          <reference field="12" count="1" selected="0">
            <x v="2"/>
          </reference>
        </references>
      </pivotArea>
    </format>
    <format dxfId="5175">
      <pivotArea collapsedLevelsAreSubtotals="1" fieldPosition="0">
        <references count="5">
          <reference field="0" count="1">
            <x v="9"/>
          </reference>
          <reference field="1" count="1" selected="0">
            <x v="1"/>
          </reference>
          <reference field="3" count="1" selected="0">
            <x v="733"/>
          </reference>
          <reference field="11" count="1" selected="0">
            <x v="4"/>
          </reference>
          <reference field="12" count="1" selected="0">
            <x v="2"/>
          </reference>
        </references>
      </pivotArea>
    </format>
    <format dxfId="5174">
      <pivotArea collapsedLevelsAreSubtotals="1" fieldPosition="0">
        <references count="3">
          <reference field="1" count="1" selected="0">
            <x v="1"/>
          </reference>
          <reference field="3" count="1">
            <x v="750"/>
          </reference>
          <reference field="12" count="1" selected="0">
            <x v="2"/>
          </reference>
        </references>
      </pivotArea>
    </format>
    <format dxfId="5173">
      <pivotArea collapsedLevelsAreSubtotals="1" fieldPosition="0">
        <references count="4">
          <reference field="1" count="1" selected="0">
            <x v="1"/>
          </reference>
          <reference field="3" count="1" selected="0">
            <x v="750"/>
          </reference>
          <reference field="11" count="1">
            <x v="4"/>
          </reference>
          <reference field="12" count="1" selected="0">
            <x v="2"/>
          </reference>
        </references>
      </pivotArea>
    </format>
    <format dxfId="5172">
      <pivotArea collapsedLevelsAreSubtotals="1" fieldPosition="0">
        <references count="5">
          <reference field="0" count="1">
            <x v="9"/>
          </reference>
          <reference field="1" count="1" selected="0">
            <x v="1"/>
          </reference>
          <reference field="3" count="1" selected="0">
            <x v="750"/>
          </reference>
          <reference field="11" count="1" selected="0">
            <x v="4"/>
          </reference>
          <reference field="12" count="1" selected="0">
            <x v="2"/>
          </reference>
        </references>
      </pivotArea>
    </format>
    <format dxfId="5171">
      <pivotArea collapsedLevelsAreSubtotals="1" fieldPosition="0">
        <references count="3">
          <reference field="1" count="1" selected="0">
            <x v="1"/>
          </reference>
          <reference field="3" count="1">
            <x v="843"/>
          </reference>
          <reference field="12" count="1" selected="0">
            <x v="2"/>
          </reference>
        </references>
      </pivotArea>
    </format>
    <format dxfId="5170">
      <pivotArea collapsedLevelsAreSubtotals="1" fieldPosition="0">
        <references count="4">
          <reference field="1" count="1" selected="0">
            <x v="1"/>
          </reference>
          <reference field="3" count="1" selected="0">
            <x v="843"/>
          </reference>
          <reference field="11" count="1">
            <x v="4"/>
          </reference>
          <reference field="12" count="1" selected="0">
            <x v="2"/>
          </reference>
        </references>
      </pivotArea>
    </format>
    <format dxfId="5169">
      <pivotArea collapsedLevelsAreSubtotals="1" fieldPosition="0">
        <references count="5">
          <reference field="0" count="1">
            <x v="9"/>
          </reference>
          <reference field="1" count="1" selected="0">
            <x v="1"/>
          </reference>
          <reference field="3" count="1" selected="0">
            <x v="843"/>
          </reference>
          <reference field="11" count="1" selected="0">
            <x v="4"/>
          </reference>
          <reference field="12" count="1" selected="0">
            <x v="2"/>
          </reference>
        </references>
      </pivotArea>
    </format>
    <format dxfId="5168">
      <pivotArea collapsedLevelsAreSubtotals="1" fieldPosition="0">
        <references count="3">
          <reference field="1" count="1" selected="0">
            <x v="1"/>
          </reference>
          <reference field="3" count="1">
            <x v="867"/>
          </reference>
          <reference field="12" count="1" selected="0">
            <x v="2"/>
          </reference>
        </references>
      </pivotArea>
    </format>
    <format dxfId="5167">
      <pivotArea collapsedLevelsAreSubtotals="1" fieldPosition="0">
        <references count="4">
          <reference field="1" count="1" selected="0">
            <x v="1"/>
          </reference>
          <reference field="3" count="1" selected="0">
            <x v="867"/>
          </reference>
          <reference field="11" count="1">
            <x v="25"/>
          </reference>
          <reference field="12" count="1" selected="0">
            <x v="2"/>
          </reference>
        </references>
      </pivotArea>
    </format>
    <format dxfId="5166">
      <pivotArea collapsedLevelsAreSubtotals="1" fieldPosition="0">
        <references count="5">
          <reference field="0" count="2">
            <x v="22"/>
            <x v="49"/>
          </reference>
          <reference field="1" count="1" selected="0">
            <x v="1"/>
          </reference>
          <reference field="3" count="1" selected="0">
            <x v="867"/>
          </reference>
          <reference field="11" count="1" selected="0">
            <x v="25"/>
          </reference>
          <reference field="12" count="1" selected="0">
            <x v="2"/>
          </reference>
        </references>
      </pivotArea>
    </format>
    <format dxfId="5165">
      <pivotArea collapsedLevelsAreSubtotals="1" fieldPosition="0">
        <references count="3">
          <reference field="1" count="1" selected="0">
            <x v="1"/>
          </reference>
          <reference field="3" count="1">
            <x v="881"/>
          </reference>
          <reference field="12" count="1" selected="0">
            <x v="2"/>
          </reference>
        </references>
      </pivotArea>
    </format>
    <format dxfId="5164">
      <pivotArea collapsedLevelsAreSubtotals="1" fieldPosition="0">
        <references count="4">
          <reference field="1" count="1" selected="0">
            <x v="1"/>
          </reference>
          <reference field="3" count="1" selected="0">
            <x v="881"/>
          </reference>
          <reference field="11" count="1">
            <x v="25"/>
          </reference>
          <reference field="12" count="1" selected="0">
            <x v="2"/>
          </reference>
        </references>
      </pivotArea>
    </format>
    <format dxfId="5163">
      <pivotArea collapsedLevelsAreSubtotals="1" fieldPosition="0">
        <references count="5">
          <reference field="0" count="1">
            <x v="24"/>
          </reference>
          <reference field="1" count="1" selected="0">
            <x v="1"/>
          </reference>
          <reference field="3" count="1" selected="0">
            <x v="881"/>
          </reference>
          <reference field="11" count="1" selected="0">
            <x v="25"/>
          </reference>
          <reference field="12" count="1" selected="0">
            <x v="2"/>
          </reference>
        </references>
      </pivotArea>
    </format>
    <format dxfId="5162">
      <pivotArea collapsedLevelsAreSubtotals="1" fieldPosition="0">
        <references count="3">
          <reference field="1" count="1" selected="0">
            <x v="1"/>
          </reference>
          <reference field="3" count="1">
            <x v="970"/>
          </reference>
          <reference field="12" count="1" selected="0">
            <x v="2"/>
          </reference>
        </references>
      </pivotArea>
    </format>
    <format dxfId="5161">
      <pivotArea collapsedLevelsAreSubtotals="1" fieldPosition="0">
        <references count="4">
          <reference field="1" count="1" selected="0">
            <x v="1"/>
          </reference>
          <reference field="3" count="1" selected="0">
            <x v="970"/>
          </reference>
          <reference field="11" count="1">
            <x v="4"/>
          </reference>
          <reference field="12" count="1" selected="0">
            <x v="2"/>
          </reference>
        </references>
      </pivotArea>
    </format>
    <format dxfId="5160">
      <pivotArea collapsedLevelsAreSubtotals="1" fieldPosition="0">
        <references count="5">
          <reference field="0" count="1">
            <x v="9"/>
          </reference>
          <reference field="1" count="1" selected="0">
            <x v="1"/>
          </reference>
          <reference field="3" count="1" selected="0">
            <x v="970"/>
          </reference>
          <reference field="11" count="1" selected="0">
            <x v="4"/>
          </reference>
          <reference field="12" count="1" selected="0">
            <x v="2"/>
          </reference>
        </references>
      </pivotArea>
    </format>
    <format dxfId="5159">
      <pivotArea collapsedLevelsAreSubtotals="1" fieldPosition="0">
        <references count="2">
          <reference field="1" count="1">
            <x v="2"/>
          </reference>
          <reference field="12" count="1" selected="0">
            <x v="2"/>
          </reference>
        </references>
      </pivotArea>
    </format>
    <format dxfId="5158">
      <pivotArea collapsedLevelsAreSubtotals="1" fieldPosition="0">
        <references count="3">
          <reference field="1" count="1" selected="0">
            <x v="2"/>
          </reference>
          <reference field="3" count="1">
            <x v="556"/>
          </reference>
          <reference field="12" count="1" selected="0">
            <x v="2"/>
          </reference>
        </references>
      </pivotArea>
    </format>
    <format dxfId="5157">
      <pivotArea collapsedLevelsAreSubtotals="1" fieldPosition="0">
        <references count="4">
          <reference field="1" count="1" selected="0">
            <x v="2"/>
          </reference>
          <reference field="3" count="1" selected="0">
            <x v="556"/>
          </reference>
          <reference field="11" count="1">
            <x v="4"/>
          </reference>
          <reference field="12" count="1" selected="0">
            <x v="2"/>
          </reference>
        </references>
      </pivotArea>
    </format>
    <format dxfId="5156">
      <pivotArea collapsedLevelsAreSubtotals="1" fieldPosition="0">
        <references count="5">
          <reference field="0" count="2">
            <x v="9"/>
            <x v="74"/>
          </reference>
          <reference field="1" count="1" selected="0">
            <x v="2"/>
          </reference>
          <reference field="3" count="1" selected="0">
            <x v="556"/>
          </reference>
          <reference field="11" count="1" selected="0">
            <x v="4"/>
          </reference>
          <reference field="12" count="1" selected="0">
            <x v="2"/>
          </reference>
        </references>
      </pivotArea>
    </format>
    <format dxfId="5155">
      <pivotArea collapsedLevelsAreSubtotals="1" fieldPosition="0">
        <references count="2">
          <reference field="1" count="1">
            <x v="3"/>
          </reference>
          <reference field="12" count="1" selected="0">
            <x v="2"/>
          </reference>
        </references>
      </pivotArea>
    </format>
    <format dxfId="5154">
      <pivotArea collapsedLevelsAreSubtotals="1" fieldPosition="0">
        <references count="3">
          <reference field="1" count="1" selected="0">
            <x v="3"/>
          </reference>
          <reference field="3" count="1">
            <x v="21"/>
          </reference>
          <reference field="12" count="1" selected="0">
            <x v="2"/>
          </reference>
        </references>
      </pivotArea>
    </format>
    <format dxfId="5153">
      <pivotArea collapsedLevelsAreSubtotals="1" fieldPosition="0">
        <references count="4">
          <reference field="1" count="1" selected="0">
            <x v="3"/>
          </reference>
          <reference field="3" count="1" selected="0">
            <x v="21"/>
          </reference>
          <reference field="11" count="1">
            <x v="25"/>
          </reference>
          <reference field="12" count="1" selected="0">
            <x v="2"/>
          </reference>
        </references>
      </pivotArea>
    </format>
    <format dxfId="5152">
      <pivotArea collapsedLevelsAreSubtotals="1" fieldPosition="0">
        <references count="5">
          <reference field="0" count="1">
            <x v="17"/>
          </reference>
          <reference field="1" count="1" selected="0">
            <x v="3"/>
          </reference>
          <reference field="3" count="1" selected="0">
            <x v="21"/>
          </reference>
          <reference field="11" count="1" selected="0">
            <x v="25"/>
          </reference>
          <reference field="12" count="1" selected="0">
            <x v="2"/>
          </reference>
        </references>
      </pivotArea>
    </format>
    <format dxfId="5151">
      <pivotArea collapsedLevelsAreSubtotals="1" fieldPosition="0">
        <references count="3">
          <reference field="1" count="1" selected="0">
            <x v="3"/>
          </reference>
          <reference field="3" count="1">
            <x v="22"/>
          </reference>
          <reference field="12" count="1" selected="0">
            <x v="2"/>
          </reference>
        </references>
      </pivotArea>
    </format>
    <format dxfId="5150">
      <pivotArea collapsedLevelsAreSubtotals="1" fieldPosition="0">
        <references count="4">
          <reference field="1" count="1" selected="0">
            <x v="3"/>
          </reference>
          <reference field="3" count="1" selected="0">
            <x v="22"/>
          </reference>
          <reference field="11" count="1">
            <x v="25"/>
          </reference>
          <reference field="12" count="1" selected="0">
            <x v="2"/>
          </reference>
        </references>
      </pivotArea>
    </format>
    <format dxfId="5149">
      <pivotArea collapsedLevelsAreSubtotals="1" fieldPosition="0">
        <references count="5">
          <reference field="0" count="1">
            <x v="17"/>
          </reference>
          <reference field="1" count="1" selected="0">
            <x v="3"/>
          </reference>
          <reference field="3" count="1" selected="0">
            <x v="22"/>
          </reference>
          <reference field="11" count="1" selected="0">
            <x v="25"/>
          </reference>
          <reference field="12" count="1" selected="0">
            <x v="2"/>
          </reference>
        </references>
      </pivotArea>
    </format>
    <format dxfId="5148">
      <pivotArea collapsedLevelsAreSubtotals="1" fieldPosition="0">
        <references count="3">
          <reference field="1" count="1" selected="0">
            <x v="3"/>
          </reference>
          <reference field="3" count="1">
            <x v="23"/>
          </reference>
          <reference field="12" count="1" selected="0">
            <x v="2"/>
          </reference>
        </references>
      </pivotArea>
    </format>
    <format dxfId="5147">
      <pivotArea collapsedLevelsAreSubtotals="1" fieldPosition="0">
        <references count="4">
          <reference field="1" count="1" selected="0">
            <x v="3"/>
          </reference>
          <reference field="3" count="1" selected="0">
            <x v="23"/>
          </reference>
          <reference field="11" count="1">
            <x v="25"/>
          </reference>
          <reference field="12" count="1" selected="0">
            <x v="2"/>
          </reference>
        </references>
      </pivotArea>
    </format>
    <format dxfId="5146">
      <pivotArea collapsedLevelsAreSubtotals="1" fieldPosition="0">
        <references count="5">
          <reference field="0" count="1">
            <x v="17"/>
          </reference>
          <reference field="1" count="1" selected="0">
            <x v="3"/>
          </reference>
          <reference field="3" count="1" selected="0">
            <x v="23"/>
          </reference>
          <reference field="11" count="1" selected="0">
            <x v="25"/>
          </reference>
          <reference field="12" count="1" selected="0">
            <x v="2"/>
          </reference>
        </references>
      </pivotArea>
    </format>
    <format dxfId="5145">
      <pivotArea collapsedLevelsAreSubtotals="1" fieldPosition="0">
        <references count="3">
          <reference field="1" count="1" selected="0">
            <x v="3"/>
          </reference>
          <reference field="3" count="1">
            <x v="25"/>
          </reference>
          <reference field="12" count="1" selected="0">
            <x v="2"/>
          </reference>
        </references>
      </pivotArea>
    </format>
    <format dxfId="5144">
      <pivotArea collapsedLevelsAreSubtotals="1" fieldPosition="0">
        <references count="4">
          <reference field="1" count="1" selected="0">
            <x v="3"/>
          </reference>
          <reference field="3" count="1" selected="0">
            <x v="25"/>
          </reference>
          <reference field="11" count="1">
            <x v="25"/>
          </reference>
          <reference field="12" count="1" selected="0">
            <x v="2"/>
          </reference>
        </references>
      </pivotArea>
    </format>
    <format dxfId="5143">
      <pivotArea collapsedLevelsAreSubtotals="1" fieldPosition="0">
        <references count="5">
          <reference field="0" count="1">
            <x v="17"/>
          </reference>
          <reference field="1" count="1" selected="0">
            <x v="3"/>
          </reference>
          <reference field="3" count="1" selected="0">
            <x v="25"/>
          </reference>
          <reference field="11" count="1" selected="0">
            <x v="25"/>
          </reference>
          <reference field="12" count="1" selected="0">
            <x v="2"/>
          </reference>
        </references>
      </pivotArea>
    </format>
    <format dxfId="5142">
      <pivotArea collapsedLevelsAreSubtotals="1" fieldPosition="0">
        <references count="3">
          <reference field="1" count="1" selected="0">
            <x v="3"/>
          </reference>
          <reference field="3" count="1">
            <x v="33"/>
          </reference>
          <reference field="12" count="1" selected="0">
            <x v="2"/>
          </reference>
        </references>
      </pivotArea>
    </format>
    <format dxfId="5141">
      <pivotArea collapsedLevelsAreSubtotals="1" fieldPosition="0">
        <references count="4">
          <reference field="1" count="1" selected="0">
            <x v="3"/>
          </reference>
          <reference field="3" count="1" selected="0">
            <x v="33"/>
          </reference>
          <reference field="11" count="1">
            <x v="25"/>
          </reference>
          <reference field="12" count="1" selected="0">
            <x v="2"/>
          </reference>
        </references>
      </pivotArea>
    </format>
    <format dxfId="5140">
      <pivotArea collapsedLevelsAreSubtotals="1" fieldPosition="0">
        <references count="5">
          <reference field="0" count="1">
            <x v="17"/>
          </reference>
          <reference field="1" count="1" selected="0">
            <x v="3"/>
          </reference>
          <reference field="3" count="1" selected="0">
            <x v="33"/>
          </reference>
          <reference field="11" count="1" selected="0">
            <x v="25"/>
          </reference>
          <reference field="12" count="1" selected="0">
            <x v="2"/>
          </reference>
        </references>
      </pivotArea>
    </format>
    <format dxfId="5139">
      <pivotArea collapsedLevelsAreSubtotals="1" fieldPosition="0">
        <references count="3">
          <reference field="1" count="1" selected="0">
            <x v="3"/>
          </reference>
          <reference field="3" count="1">
            <x v="38"/>
          </reference>
          <reference field="12" count="1" selected="0">
            <x v="2"/>
          </reference>
        </references>
      </pivotArea>
    </format>
    <format dxfId="5138">
      <pivotArea collapsedLevelsAreSubtotals="1" fieldPosition="0">
        <references count="4">
          <reference field="1" count="1" selected="0">
            <x v="3"/>
          </reference>
          <reference field="3" count="1" selected="0">
            <x v="38"/>
          </reference>
          <reference field="11" count="1">
            <x v="4"/>
          </reference>
          <reference field="12" count="1" selected="0">
            <x v="2"/>
          </reference>
        </references>
      </pivotArea>
    </format>
    <format dxfId="5137">
      <pivotArea collapsedLevelsAreSubtotals="1" fieldPosition="0">
        <references count="5">
          <reference field="0" count="1">
            <x v="9"/>
          </reference>
          <reference field="1" count="1" selected="0">
            <x v="3"/>
          </reference>
          <reference field="3" count="1" selected="0">
            <x v="38"/>
          </reference>
          <reference field="11" count="1" selected="0">
            <x v="4"/>
          </reference>
          <reference field="12" count="1" selected="0">
            <x v="2"/>
          </reference>
        </references>
      </pivotArea>
    </format>
    <format dxfId="5136">
      <pivotArea collapsedLevelsAreSubtotals="1" fieldPosition="0">
        <references count="4">
          <reference field="1" count="1" selected="0">
            <x v="3"/>
          </reference>
          <reference field="3" count="1" selected="0">
            <x v="38"/>
          </reference>
          <reference field="11" count="1">
            <x v="25"/>
          </reference>
          <reference field="12" count="1" selected="0">
            <x v="2"/>
          </reference>
        </references>
      </pivotArea>
    </format>
    <format dxfId="5135">
      <pivotArea collapsedLevelsAreSubtotals="1" fieldPosition="0">
        <references count="5">
          <reference field="0" count="1">
            <x v="17"/>
          </reference>
          <reference field="1" count="1" selected="0">
            <x v="3"/>
          </reference>
          <reference field="3" count="1" selected="0">
            <x v="38"/>
          </reference>
          <reference field="11" count="1" selected="0">
            <x v="25"/>
          </reference>
          <reference field="12" count="1" selected="0">
            <x v="2"/>
          </reference>
        </references>
      </pivotArea>
    </format>
    <format dxfId="5134">
      <pivotArea collapsedLevelsAreSubtotals="1" fieldPosition="0">
        <references count="3">
          <reference field="1" count="1" selected="0">
            <x v="3"/>
          </reference>
          <reference field="3" count="1">
            <x v="39"/>
          </reference>
          <reference field="12" count="1" selected="0">
            <x v="2"/>
          </reference>
        </references>
      </pivotArea>
    </format>
    <format dxfId="5133">
      <pivotArea collapsedLevelsAreSubtotals="1" fieldPosition="0">
        <references count="4">
          <reference field="1" count="1" selected="0">
            <x v="3"/>
          </reference>
          <reference field="3" count="1" selected="0">
            <x v="39"/>
          </reference>
          <reference field="11" count="1">
            <x v="25"/>
          </reference>
          <reference field="12" count="1" selected="0">
            <x v="2"/>
          </reference>
        </references>
      </pivotArea>
    </format>
    <format dxfId="5132">
      <pivotArea collapsedLevelsAreSubtotals="1" fieldPosition="0">
        <references count="5">
          <reference field="0" count="1">
            <x v="17"/>
          </reference>
          <reference field="1" count="1" selected="0">
            <x v="3"/>
          </reference>
          <reference field="3" count="1" selected="0">
            <x v="39"/>
          </reference>
          <reference field="11" count="1" selected="0">
            <x v="25"/>
          </reference>
          <reference field="12" count="1" selected="0">
            <x v="2"/>
          </reference>
        </references>
      </pivotArea>
    </format>
    <format dxfId="5131">
      <pivotArea collapsedLevelsAreSubtotals="1" fieldPosition="0">
        <references count="3">
          <reference field="1" count="1" selected="0">
            <x v="3"/>
          </reference>
          <reference field="3" count="1">
            <x v="41"/>
          </reference>
          <reference field="12" count="1" selected="0">
            <x v="2"/>
          </reference>
        </references>
      </pivotArea>
    </format>
    <format dxfId="5130">
      <pivotArea collapsedLevelsAreSubtotals="1" fieldPosition="0">
        <references count="4">
          <reference field="1" count="1" selected="0">
            <x v="3"/>
          </reference>
          <reference field="3" count="1" selected="0">
            <x v="41"/>
          </reference>
          <reference field="11" count="1">
            <x v="25"/>
          </reference>
          <reference field="12" count="1" selected="0">
            <x v="2"/>
          </reference>
        </references>
      </pivotArea>
    </format>
    <format dxfId="5129">
      <pivotArea collapsedLevelsAreSubtotals="1" fieldPosition="0">
        <references count="5">
          <reference field="0" count="1">
            <x v="17"/>
          </reference>
          <reference field="1" count="1" selected="0">
            <x v="3"/>
          </reference>
          <reference field="3" count="1" selected="0">
            <x v="41"/>
          </reference>
          <reference field="11" count="1" selected="0">
            <x v="25"/>
          </reference>
          <reference field="12" count="1" selected="0">
            <x v="2"/>
          </reference>
        </references>
      </pivotArea>
    </format>
    <format dxfId="5128">
      <pivotArea collapsedLevelsAreSubtotals="1" fieldPosition="0">
        <references count="3">
          <reference field="1" count="1" selected="0">
            <x v="3"/>
          </reference>
          <reference field="3" count="1">
            <x v="47"/>
          </reference>
          <reference field="12" count="1" selected="0">
            <x v="2"/>
          </reference>
        </references>
      </pivotArea>
    </format>
    <format dxfId="5127">
      <pivotArea collapsedLevelsAreSubtotals="1" fieldPosition="0">
        <references count="4">
          <reference field="1" count="1" selected="0">
            <x v="3"/>
          </reference>
          <reference field="3" count="1" selected="0">
            <x v="47"/>
          </reference>
          <reference field="11" count="1">
            <x v="25"/>
          </reference>
          <reference field="12" count="1" selected="0">
            <x v="2"/>
          </reference>
        </references>
      </pivotArea>
    </format>
    <format dxfId="5126">
      <pivotArea collapsedLevelsAreSubtotals="1" fieldPosition="0">
        <references count="5">
          <reference field="0" count="1">
            <x v="17"/>
          </reference>
          <reference field="1" count="1" selected="0">
            <x v="3"/>
          </reference>
          <reference field="3" count="1" selected="0">
            <x v="47"/>
          </reference>
          <reference field="11" count="1" selected="0">
            <x v="25"/>
          </reference>
          <reference field="12" count="1" selected="0">
            <x v="2"/>
          </reference>
        </references>
      </pivotArea>
    </format>
    <format dxfId="5125">
      <pivotArea collapsedLevelsAreSubtotals="1" fieldPosition="0">
        <references count="3">
          <reference field="1" count="1" selected="0">
            <x v="3"/>
          </reference>
          <reference field="3" count="1">
            <x v="49"/>
          </reference>
          <reference field="12" count="1" selected="0">
            <x v="2"/>
          </reference>
        </references>
      </pivotArea>
    </format>
    <format dxfId="5124">
      <pivotArea collapsedLevelsAreSubtotals="1" fieldPosition="0">
        <references count="4">
          <reference field="1" count="1" selected="0">
            <x v="3"/>
          </reference>
          <reference field="3" count="1" selected="0">
            <x v="49"/>
          </reference>
          <reference field="11" count="1">
            <x v="25"/>
          </reference>
          <reference field="12" count="1" selected="0">
            <x v="2"/>
          </reference>
        </references>
      </pivotArea>
    </format>
    <format dxfId="5123">
      <pivotArea collapsedLevelsAreSubtotals="1" fieldPosition="0">
        <references count="5">
          <reference field="0" count="1">
            <x v="17"/>
          </reference>
          <reference field="1" count="1" selected="0">
            <x v="3"/>
          </reference>
          <reference field="3" count="1" selected="0">
            <x v="49"/>
          </reference>
          <reference field="11" count="1" selected="0">
            <x v="25"/>
          </reference>
          <reference field="12" count="1" selected="0">
            <x v="2"/>
          </reference>
        </references>
      </pivotArea>
    </format>
    <format dxfId="5122">
      <pivotArea collapsedLevelsAreSubtotals="1" fieldPosition="0">
        <references count="3">
          <reference field="1" count="1" selected="0">
            <x v="3"/>
          </reference>
          <reference field="3" count="1">
            <x v="53"/>
          </reference>
          <reference field="12" count="1" selected="0">
            <x v="2"/>
          </reference>
        </references>
      </pivotArea>
    </format>
    <format dxfId="5121">
      <pivotArea collapsedLevelsAreSubtotals="1" fieldPosition="0">
        <references count="4">
          <reference field="1" count="1" selected="0">
            <x v="3"/>
          </reference>
          <reference field="3" count="1" selected="0">
            <x v="53"/>
          </reference>
          <reference field="11" count="1">
            <x v="25"/>
          </reference>
          <reference field="12" count="1" selected="0">
            <x v="2"/>
          </reference>
        </references>
      </pivotArea>
    </format>
    <format dxfId="5120">
      <pivotArea collapsedLevelsAreSubtotals="1" fieldPosition="0">
        <references count="5">
          <reference field="0" count="1">
            <x v="17"/>
          </reference>
          <reference field="1" count="1" selected="0">
            <x v="3"/>
          </reference>
          <reference field="3" count="1" selected="0">
            <x v="53"/>
          </reference>
          <reference field="11" count="1" selected="0">
            <x v="25"/>
          </reference>
          <reference field="12" count="1" selected="0">
            <x v="2"/>
          </reference>
        </references>
      </pivotArea>
    </format>
    <format dxfId="5119">
      <pivotArea collapsedLevelsAreSubtotals="1" fieldPosition="0">
        <references count="3">
          <reference field="1" count="1" selected="0">
            <x v="3"/>
          </reference>
          <reference field="3" count="1">
            <x v="59"/>
          </reference>
          <reference field="12" count="1" selected="0">
            <x v="2"/>
          </reference>
        </references>
      </pivotArea>
    </format>
    <format dxfId="5118">
      <pivotArea collapsedLevelsAreSubtotals="1" fieldPosition="0">
        <references count="4">
          <reference field="1" count="1" selected="0">
            <x v="3"/>
          </reference>
          <reference field="3" count="1" selected="0">
            <x v="59"/>
          </reference>
          <reference field="11" count="1">
            <x v="25"/>
          </reference>
          <reference field="12" count="1" selected="0">
            <x v="2"/>
          </reference>
        </references>
      </pivotArea>
    </format>
    <format dxfId="5117">
      <pivotArea collapsedLevelsAreSubtotals="1" fieldPosition="0">
        <references count="5">
          <reference field="0" count="1">
            <x v="17"/>
          </reference>
          <reference field="1" count="1" selected="0">
            <x v="3"/>
          </reference>
          <reference field="3" count="1" selected="0">
            <x v="59"/>
          </reference>
          <reference field="11" count="1" selected="0">
            <x v="25"/>
          </reference>
          <reference field="12" count="1" selected="0">
            <x v="2"/>
          </reference>
        </references>
      </pivotArea>
    </format>
    <format dxfId="5116">
      <pivotArea collapsedLevelsAreSubtotals="1" fieldPosition="0">
        <references count="3">
          <reference field="1" count="1" selected="0">
            <x v="3"/>
          </reference>
          <reference field="3" count="1">
            <x v="60"/>
          </reference>
          <reference field="12" count="1" selected="0">
            <x v="2"/>
          </reference>
        </references>
      </pivotArea>
    </format>
    <format dxfId="5115">
      <pivotArea collapsedLevelsAreSubtotals="1" fieldPosition="0">
        <references count="4">
          <reference field="1" count="1" selected="0">
            <x v="3"/>
          </reference>
          <reference field="3" count="1" selected="0">
            <x v="60"/>
          </reference>
          <reference field="11" count="1">
            <x v="25"/>
          </reference>
          <reference field="12" count="1" selected="0">
            <x v="2"/>
          </reference>
        </references>
      </pivotArea>
    </format>
    <format dxfId="5114">
      <pivotArea collapsedLevelsAreSubtotals="1" fieldPosition="0">
        <references count="5">
          <reference field="0" count="1">
            <x v="17"/>
          </reference>
          <reference field="1" count="1" selected="0">
            <x v="3"/>
          </reference>
          <reference field="3" count="1" selected="0">
            <x v="60"/>
          </reference>
          <reference field="11" count="1" selected="0">
            <x v="25"/>
          </reference>
          <reference field="12" count="1" selected="0">
            <x v="2"/>
          </reference>
        </references>
      </pivotArea>
    </format>
    <format dxfId="5113">
      <pivotArea collapsedLevelsAreSubtotals="1" fieldPosition="0">
        <references count="3">
          <reference field="1" count="1" selected="0">
            <x v="3"/>
          </reference>
          <reference field="3" count="1">
            <x v="64"/>
          </reference>
          <reference field="12" count="1" selected="0">
            <x v="2"/>
          </reference>
        </references>
      </pivotArea>
    </format>
    <format dxfId="5112">
      <pivotArea collapsedLevelsAreSubtotals="1" fieldPosition="0">
        <references count="4">
          <reference field="1" count="1" selected="0">
            <x v="3"/>
          </reference>
          <reference field="3" count="1" selected="0">
            <x v="64"/>
          </reference>
          <reference field="11" count="1">
            <x v="25"/>
          </reference>
          <reference field="12" count="1" selected="0">
            <x v="2"/>
          </reference>
        </references>
      </pivotArea>
    </format>
    <format dxfId="5111">
      <pivotArea collapsedLevelsAreSubtotals="1" fieldPosition="0">
        <references count="5">
          <reference field="0" count="1">
            <x v="17"/>
          </reference>
          <reference field="1" count="1" selected="0">
            <x v="3"/>
          </reference>
          <reference field="3" count="1" selected="0">
            <x v="64"/>
          </reference>
          <reference field="11" count="1" selected="0">
            <x v="25"/>
          </reference>
          <reference field="12" count="1" selected="0">
            <x v="2"/>
          </reference>
        </references>
      </pivotArea>
    </format>
    <format dxfId="5110">
      <pivotArea collapsedLevelsAreSubtotals="1" fieldPosition="0">
        <references count="3">
          <reference field="1" count="1" selected="0">
            <x v="3"/>
          </reference>
          <reference field="3" count="1">
            <x v="69"/>
          </reference>
          <reference field="12" count="1" selected="0">
            <x v="2"/>
          </reference>
        </references>
      </pivotArea>
    </format>
    <format dxfId="5109">
      <pivotArea collapsedLevelsAreSubtotals="1" fieldPosition="0">
        <references count="4">
          <reference field="1" count="1" selected="0">
            <x v="3"/>
          </reference>
          <reference field="3" count="1" selected="0">
            <x v="69"/>
          </reference>
          <reference field="11" count="1">
            <x v="25"/>
          </reference>
          <reference field="12" count="1" selected="0">
            <x v="2"/>
          </reference>
        </references>
      </pivotArea>
    </format>
    <format dxfId="5108">
      <pivotArea collapsedLevelsAreSubtotals="1" fieldPosition="0">
        <references count="5">
          <reference field="0" count="1">
            <x v="17"/>
          </reference>
          <reference field="1" count="1" selected="0">
            <x v="3"/>
          </reference>
          <reference field="3" count="1" selected="0">
            <x v="69"/>
          </reference>
          <reference field="11" count="1" selected="0">
            <x v="25"/>
          </reference>
          <reference field="12" count="1" selected="0">
            <x v="2"/>
          </reference>
        </references>
      </pivotArea>
    </format>
    <format dxfId="5107">
      <pivotArea collapsedLevelsAreSubtotals="1" fieldPosition="0">
        <references count="3">
          <reference field="1" count="1" selected="0">
            <x v="3"/>
          </reference>
          <reference field="3" count="1">
            <x v="72"/>
          </reference>
          <reference field="12" count="1" selected="0">
            <x v="2"/>
          </reference>
        </references>
      </pivotArea>
    </format>
    <format dxfId="5106">
      <pivotArea collapsedLevelsAreSubtotals="1" fieldPosition="0">
        <references count="4">
          <reference field="1" count="1" selected="0">
            <x v="3"/>
          </reference>
          <reference field="3" count="1" selected="0">
            <x v="72"/>
          </reference>
          <reference field="11" count="1">
            <x v="25"/>
          </reference>
          <reference field="12" count="1" selected="0">
            <x v="2"/>
          </reference>
        </references>
      </pivotArea>
    </format>
    <format dxfId="5105">
      <pivotArea collapsedLevelsAreSubtotals="1" fieldPosition="0">
        <references count="5">
          <reference field="0" count="1">
            <x v="17"/>
          </reference>
          <reference field="1" count="1" selected="0">
            <x v="3"/>
          </reference>
          <reference field="3" count="1" selected="0">
            <x v="72"/>
          </reference>
          <reference field="11" count="1" selected="0">
            <x v="25"/>
          </reference>
          <reference field="12" count="1" selected="0">
            <x v="2"/>
          </reference>
        </references>
      </pivotArea>
    </format>
    <format dxfId="5104">
      <pivotArea collapsedLevelsAreSubtotals="1" fieldPosition="0">
        <references count="3">
          <reference field="1" count="1" selected="0">
            <x v="3"/>
          </reference>
          <reference field="3" count="1">
            <x v="74"/>
          </reference>
          <reference field="12" count="1" selected="0">
            <x v="2"/>
          </reference>
        </references>
      </pivotArea>
    </format>
    <format dxfId="5103">
      <pivotArea collapsedLevelsAreSubtotals="1" fieldPosition="0">
        <references count="4">
          <reference field="1" count="1" selected="0">
            <x v="3"/>
          </reference>
          <reference field="3" count="1" selected="0">
            <x v="74"/>
          </reference>
          <reference field="11" count="1">
            <x v="25"/>
          </reference>
          <reference field="12" count="1" selected="0">
            <x v="2"/>
          </reference>
        </references>
      </pivotArea>
    </format>
    <format dxfId="5102">
      <pivotArea collapsedLevelsAreSubtotals="1" fieldPosition="0">
        <references count="5">
          <reference field="0" count="1">
            <x v="17"/>
          </reference>
          <reference field="1" count="1" selected="0">
            <x v="3"/>
          </reference>
          <reference field="3" count="1" selected="0">
            <x v="74"/>
          </reference>
          <reference field="11" count="1" selected="0">
            <x v="25"/>
          </reference>
          <reference field="12" count="1" selected="0">
            <x v="2"/>
          </reference>
        </references>
      </pivotArea>
    </format>
    <format dxfId="5101">
      <pivotArea collapsedLevelsAreSubtotals="1" fieldPosition="0">
        <references count="3">
          <reference field="1" count="1" selected="0">
            <x v="3"/>
          </reference>
          <reference field="3" count="1">
            <x v="75"/>
          </reference>
          <reference field="12" count="1" selected="0">
            <x v="2"/>
          </reference>
        </references>
      </pivotArea>
    </format>
    <format dxfId="5100">
      <pivotArea collapsedLevelsAreSubtotals="1" fieldPosition="0">
        <references count="4">
          <reference field="1" count="1" selected="0">
            <x v="3"/>
          </reference>
          <reference field="3" count="1" selected="0">
            <x v="75"/>
          </reference>
          <reference field="11" count="1">
            <x v="25"/>
          </reference>
          <reference field="12" count="1" selected="0">
            <x v="2"/>
          </reference>
        </references>
      </pivotArea>
    </format>
    <format dxfId="5099">
      <pivotArea collapsedLevelsAreSubtotals="1" fieldPosition="0">
        <references count="5">
          <reference field="0" count="1">
            <x v="17"/>
          </reference>
          <reference field="1" count="1" selected="0">
            <x v="3"/>
          </reference>
          <reference field="3" count="1" selected="0">
            <x v="75"/>
          </reference>
          <reference field="11" count="1" selected="0">
            <x v="25"/>
          </reference>
          <reference field="12" count="1" selected="0">
            <x v="2"/>
          </reference>
        </references>
      </pivotArea>
    </format>
    <format dxfId="5098">
      <pivotArea collapsedLevelsAreSubtotals="1" fieldPosition="0">
        <references count="3">
          <reference field="1" count="1" selected="0">
            <x v="3"/>
          </reference>
          <reference field="3" count="1">
            <x v="77"/>
          </reference>
          <reference field="12" count="1" selected="0">
            <x v="2"/>
          </reference>
        </references>
      </pivotArea>
    </format>
    <format dxfId="5097">
      <pivotArea collapsedLevelsAreSubtotals="1" fieldPosition="0">
        <references count="4">
          <reference field="1" count="1" selected="0">
            <x v="3"/>
          </reference>
          <reference field="3" count="1" selected="0">
            <x v="77"/>
          </reference>
          <reference field="11" count="1">
            <x v="25"/>
          </reference>
          <reference field="12" count="1" selected="0">
            <x v="2"/>
          </reference>
        </references>
      </pivotArea>
    </format>
    <format dxfId="5096">
      <pivotArea collapsedLevelsAreSubtotals="1" fieldPosition="0">
        <references count="5">
          <reference field="0" count="1">
            <x v="17"/>
          </reference>
          <reference field="1" count="1" selected="0">
            <x v="3"/>
          </reference>
          <reference field="3" count="1" selected="0">
            <x v="77"/>
          </reference>
          <reference field="11" count="1" selected="0">
            <x v="25"/>
          </reference>
          <reference field="12" count="1" selected="0">
            <x v="2"/>
          </reference>
        </references>
      </pivotArea>
    </format>
    <format dxfId="5095">
      <pivotArea collapsedLevelsAreSubtotals="1" fieldPosition="0">
        <references count="3">
          <reference field="1" count="1" selected="0">
            <x v="3"/>
          </reference>
          <reference field="3" count="1">
            <x v="79"/>
          </reference>
          <reference field="12" count="1" selected="0">
            <x v="2"/>
          </reference>
        </references>
      </pivotArea>
    </format>
    <format dxfId="5094">
      <pivotArea collapsedLevelsAreSubtotals="1" fieldPosition="0">
        <references count="4">
          <reference field="1" count="1" selected="0">
            <x v="3"/>
          </reference>
          <reference field="3" count="1" selected="0">
            <x v="79"/>
          </reference>
          <reference field="11" count="1">
            <x v="25"/>
          </reference>
          <reference field="12" count="1" selected="0">
            <x v="2"/>
          </reference>
        </references>
      </pivotArea>
    </format>
    <format dxfId="5093">
      <pivotArea collapsedLevelsAreSubtotals="1" fieldPosition="0">
        <references count="5">
          <reference field="0" count="1">
            <x v="17"/>
          </reference>
          <reference field="1" count="1" selected="0">
            <x v="3"/>
          </reference>
          <reference field="3" count="1" selected="0">
            <x v="79"/>
          </reference>
          <reference field="11" count="1" selected="0">
            <x v="25"/>
          </reference>
          <reference field="12" count="1" selected="0">
            <x v="2"/>
          </reference>
        </references>
      </pivotArea>
    </format>
    <format dxfId="5092">
      <pivotArea collapsedLevelsAreSubtotals="1" fieldPosition="0">
        <references count="3">
          <reference field="1" count="1" selected="0">
            <x v="3"/>
          </reference>
          <reference field="3" count="1">
            <x v="83"/>
          </reference>
          <reference field="12" count="1" selected="0">
            <x v="2"/>
          </reference>
        </references>
      </pivotArea>
    </format>
    <format dxfId="5091">
      <pivotArea collapsedLevelsAreSubtotals="1" fieldPosition="0">
        <references count="4">
          <reference field="1" count="1" selected="0">
            <x v="3"/>
          </reference>
          <reference field="3" count="1" selected="0">
            <x v="83"/>
          </reference>
          <reference field="11" count="1">
            <x v="25"/>
          </reference>
          <reference field="12" count="1" selected="0">
            <x v="2"/>
          </reference>
        </references>
      </pivotArea>
    </format>
    <format dxfId="5090">
      <pivotArea collapsedLevelsAreSubtotals="1" fieldPosition="0">
        <references count="5">
          <reference field="0" count="1">
            <x v="17"/>
          </reference>
          <reference field="1" count="1" selected="0">
            <x v="3"/>
          </reference>
          <reference field="3" count="1" selected="0">
            <x v="83"/>
          </reference>
          <reference field="11" count="1" selected="0">
            <x v="25"/>
          </reference>
          <reference field="12" count="1" selected="0">
            <x v="2"/>
          </reference>
        </references>
      </pivotArea>
    </format>
    <format dxfId="5089">
      <pivotArea collapsedLevelsAreSubtotals="1" fieldPosition="0">
        <references count="3">
          <reference field="1" count="1" selected="0">
            <x v="3"/>
          </reference>
          <reference field="3" count="1">
            <x v="85"/>
          </reference>
          <reference field="12" count="1" selected="0">
            <x v="2"/>
          </reference>
        </references>
      </pivotArea>
    </format>
    <format dxfId="5088">
      <pivotArea collapsedLevelsAreSubtotals="1" fieldPosition="0">
        <references count="4">
          <reference field="1" count="1" selected="0">
            <x v="3"/>
          </reference>
          <reference field="3" count="1" selected="0">
            <x v="85"/>
          </reference>
          <reference field="11" count="1">
            <x v="25"/>
          </reference>
          <reference field="12" count="1" selected="0">
            <x v="2"/>
          </reference>
        </references>
      </pivotArea>
    </format>
    <format dxfId="5087">
      <pivotArea collapsedLevelsAreSubtotals="1" fieldPosition="0">
        <references count="5">
          <reference field="0" count="1">
            <x v="17"/>
          </reference>
          <reference field="1" count="1" selected="0">
            <x v="3"/>
          </reference>
          <reference field="3" count="1" selected="0">
            <x v="85"/>
          </reference>
          <reference field="11" count="1" selected="0">
            <x v="25"/>
          </reference>
          <reference field="12" count="1" selected="0">
            <x v="2"/>
          </reference>
        </references>
      </pivotArea>
    </format>
    <format dxfId="5086">
      <pivotArea collapsedLevelsAreSubtotals="1" fieldPosition="0">
        <references count="3">
          <reference field="1" count="1" selected="0">
            <x v="3"/>
          </reference>
          <reference field="3" count="1">
            <x v="87"/>
          </reference>
          <reference field="12" count="1" selected="0">
            <x v="2"/>
          </reference>
        </references>
      </pivotArea>
    </format>
    <format dxfId="5085">
      <pivotArea collapsedLevelsAreSubtotals="1" fieldPosition="0">
        <references count="4">
          <reference field="1" count="1" selected="0">
            <x v="3"/>
          </reference>
          <reference field="3" count="1" selected="0">
            <x v="87"/>
          </reference>
          <reference field="11" count="1">
            <x v="25"/>
          </reference>
          <reference field="12" count="1" selected="0">
            <x v="2"/>
          </reference>
        </references>
      </pivotArea>
    </format>
    <format dxfId="5084">
      <pivotArea collapsedLevelsAreSubtotals="1" fieldPosition="0">
        <references count="5">
          <reference field="0" count="1">
            <x v="17"/>
          </reference>
          <reference field="1" count="1" selected="0">
            <x v="3"/>
          </reference>
          <reference field="3" count="1" selected="0">
            <x v="87"/>
          </reference>
          <reference field="11" count="1" selected="0">
            <x v="25"/>
          </reference>
          <reference field="12" count="1" selected="0">
            <x v="2"/>
          </reference>
        </references>
      </pivotArea>
    </format>
    <format dxfId="5083">
      <pivotArea collapsedLevelsAreSubtotals="1" fieldPosition="0">
        <references count="3">
          <reference field="1" count="1" selected="0">
            <x v="3"/>
          </reference>
          <reference field="3" count="1">
            <x v="88"/>
          </reference>
          <reference field="12" count="1" selected="0">
            <x v="2"/>
          </reference>
        </references>
      </pivotArea>
    </format>
    <format dxfId="5082">
      <pivotArea collapsedLevelsAreSubtotals="1" fieldPosition="0">
        <references count="4">
          <reference field="1" count="1" selected="0">
            <x v="3"/>
          </reference>
          <reference field="3" count="1" selected="0">
            <x v="88"/>
          </reference>
          <reference field="11" count="1">
            <x v="25"/>
          </reference>
          <reference field="12" count="1" selected="0">
            <x v="2"/>
          </reference>
        </references>
      </pivotArea>
    </format>
    <format dxfId="5081">
      <pivotArea collapsedLevelsAreSubtotals="1" fieldPosition="0">
        <references count="5">
          <reference field="0" count="1">
            <x v="17"/>
          </reference>
          <reference field="1" count="1" selected="0">
            <x v="3"/>
          </reference>
          <reference field="3" count="1" selected="0">
            <x v="88"/>
          </reference>
          <reference field="11" count="1" selected="0">
            <x v="25"/>
          </reference>
          <reference field="12" count="1" selected="0">
            <x v="2"/>
          </reference>
        </references>
      </pivotArea>
    </format>
    <format dxfId="5080">
      <pivotArea collapsedLevelsAreSubtotals="1" fieldPosition="0">
        <references count="3">
          <reference field="1" count="1" selected="0">
            <x v="3"/>
          </reference>
          <reference field="3" count="1">
            <x v="89"/>
          </reference>
          <reference field="12" count="1" selected="0">
            <x v="2"/>
          </reference>
        </references>
      </pivotArea>
    </format>
    <format dxfId="5079">
      <pivotArea collapsedLevelsAreSubtotals="1" fieldPosition="0">
        <references count="4">
          <reference field="1" count="1" selected="0">
            <x v="3"/>
          </reference>
          <reference field="3" count="1" selected="0">
            <x v="89"/>
          </reference>
          <reference field="11" count="1">
            <x v="25"/>
          </reference>
          <reference field="12" count="1" selected="0">
            <x v="2"/>
          </reference>
        </references>
      </pivotArea>
    </format>
    <format dxfId="5078">
      <pivotArea collapsedLevelsAreSubtotals="1" fieldPosition="0">
        <references count="5">
          <reference field="0" count="1">
            <x v="17"/>
          </reference>
          <reference field="1" count="1" selected="0">
            <x v="3"/>
          </reference>
          <reference field="3" count="1" selected="0">
            <x v="89"/>
          </reference>
          <reference field="11" count="1" selected="0">
            <x v="25"/>
          </reference>
          <reference field="12" count="1" selected="0">
            <x v="2"/>
          </reference>
        </references>
      </pivotArea>
    </format>
    <format dxfId="5077">
      <pivotArea collapsedLevelsAreSubtotals="1" fieldPosition="0">
        <references count="3">
          <reference field="1" count="1" selected="0">
            <x v="3"/>
          </reference>
          <reference field="3" count="1">
            <x v="93"/>
          </reference>
          <reference field="12" count="1" selected="0">
            <x v="2"/>
          </reference>
        </references>
      </pivotArea>
    </format>
    <format dxfId="5076">
      <pivotArea collapsedLevelsAreSubtotals="1" fieldPosition="0">
        <references count="4">
          <reference field="1" count="1" selected="0">
            <x v="3"/>
          </reference>
          <reference field="3" count="1" selected="0">
            <x v="93"/>
          </reference>
          <reference field="11" count="1">
            <x v="25"/>
          </reference>
          <reference field="12" count="1" selected="0">
            <x v="2"/>
          </reference>
        </references>
      </pivotArea>
    </format>
    <format dxfId="5075">
      <pivotArea collapsedLevelsAreSubtotals="1" fieldPosition="0">
        <references count="5">
          <reference field="0" count="1">
            <x v="17"/>
          </reference>
          <reference field="1" count="1" selected="0">
            <x v="3"/>
          </reference>
          <reference field="3" count="1" selected="0">
            <x v="93"/>
          </reference>
          <reference field="11" count="1" selected="0">
            <x v="25"/>
          </reference>
          <reference field="12" count="1" selected="0">
            <x v="2"/>
          </reference>
        </references>
      </pivotArea>
    </format>
    <format dxfId="5074">
      <pivotArea collapsedLevelsAreSubtotals="1" fieldPosition="0">
        <references count="3">
          <reference field="1" count="1" selected="0">
            <x v="3"/>
          </reference>
          <reference field="3" count="1">
            <x v="96"/>
          </reference>
          <reference field="12" count="1" selected="0">
            <x v="2"/>
          </reference>
        </references>
      </pivotArea>
    </format>
    <format dxfId="5073">
      <pivotArea collapsedLevelsAreSubtotals="1" fieldPosition="0">
        <references count="4">
          <reference field="1" count="1" selected="0">
            <x v="3"/>
          </reference>
          <reference field="3" count="1" selected="0">
            <x v="96"/>
          </reference>
          <reference field="11" count="1">
            <x v="25"/>
          </reference>
          <reference field="12" count="1" selected="0">
            <x v="2"/>
          </reference>
        </references>
      </pivotArea>
    </format>
    <format dxfId="5072">
      <pivotArea collapsedLevelsAreSubtotals="1" fieldPosition="0">
        <references count="5">
          <reference field="0" count="1">
            <x v="17"/>
          </reference>
          <reference field="1" count="1" selected="0">
            <x v="3"/>
          </reference>
          <reference field="3" count="1" selected="0">
            <x v="96"/>
          </reference>
          <reference field="11" count="1" selected="0">
            <x v="25"/>
          </reference>
          <reference field="12" count="1" selected="0">
            <x v="2"/>
          </reference>
        </references>
      </pivotArea>
    </format>
    <format dxfId="5071">
      <pivotArea collapsedLevelsAreSubtotals="1" fieldPosition="0">
        <references count="3">
          <reference field="1" count="1" selected="0">
            <x v="3"/>
          </reference>
          <reference field="3" count="1">
            <x v="97"/>
          </reference>
          <reference field="12" count="1" selected="0">
            <x v="2"/>
          </reference>
        </references>
      </pivotArea>
    </format>
    <format dxfId="5070">
      <pivotArea collapsedLevelsAreSubtotals="1" fieldPosition="0">
        <references count="4">
          <reference field="1" count="1" selected="0">
            <x v="3"/>
          </reference>
          <reference field="3" count="1" selected="0">
            <x v="97"/>
          </reference>
          <reference field="11" count="1">
            <x v="25"/>
          </reference>
          <reference field="12" count="1" selected="0">
            <x v="2"/>
          </reference>
        </references>
      </pivotArea>
    </format>
    <format dxfId="5069">
      <pivotArea collapsedLevelsAreSubtotals="1" fieldPosition="0">
        <references count="5">
          <reference field="0" count="1">
            <x v="17"/>
          </reference>
          <reference field="1" count="1" selected="0">
            <x v="3"/>
          </reference>
          <reference field="3" count="1" selected="0">
            <x v="97"/>
          </reference>
          <reference field="11" count="1" selected="0">
            <x v="25"/>
          </reference>
          <reference field="12" count="1" selected="0">
            <x v="2"/>
          </reference>
        </references>
      </pivotArea>
    </format>
    <format dxfId="5068">
      <pivotArea collapsedLevelsAreSubtotals="1" fieldPosition="0">
        <references count="3">
          <reference field="1" count="1" selected="0">
            <x v="3"/>
          </reference>
          <reference field="3" count="1">
            <x v="101"/>
          </reference>
          <reference field="12" count="1" selected="0">
            <x v="2"/>
          </reference>
        </references>
      </pivotArea>
    </format>
    <format dxfId="5067">
      <pivotArea collapsedLevelsAreSubtotals="1" fieldPosition="0">
        <references count="4">
          <reference field="1" count="1" selected="0">
            <x v="3"/>
          </reference>
          <reference field="3" count="1" selected="0">
            <x v="101"/>
          </reference>
          <reference field="11" count="1">
            <x v="25"/>
          </reference>
          <reference field="12" count="1" selected="0">
            <x v="2"/>
          </reference>
        </references>
      </pivotArea>
    </format>
    <format dxfId="5066">
      <pivotArea collapsedLevelsAreSubtotals="1" fieldPosition="0">
        <references count="5">
          <reference field="0" count="1">
            <x v="17"/>
          </reference>
          <reference field="1" count="1" selected="0">
            <x v="3"/>
          </reference>
          <reference field="3" count="1" selected="0">
            <x v="101"/>
          </reference>
          <reference field="11" count="1" selected="0">
            <x v="25"/>
          </reference>
          <reference field="12" count="1" selected="0">
            <x v="2"/>
          </reference>
        </references>
      </pivotArea>
    </format>
    <format dxfId="5065">
      <pivotArea collapsedLevelsAreSubtotals="1" fieldPosition="0">
        <references count="3">
          <reference field="1" count="1" selected="0">
            <x v="3"/>
          </reference>
          <reference field="3" count="1">
            <x v="103"/>
          </reference>
          <reference field="12" count="1" selected="0">
            <x v="2"/>
          </reference>
        </references>
      </pivotArea>
    </format>
    <format dxfId="5064">
      <pivotArea collapsedLevelsAreSubtotals="1" fieldPosition="0">
        <references count="4">
          <reference field="1" count="1" selected="0">
            <x v="3"/>
          </reference>
          <reference field="3" count="1" selected="0">
            <x v="103"/>
          </reference>
          <reference field="11" count="1">
            <x v="25"/>
          </reference>
          <reference field="12" count="1" selected="0">
            <x v="2"/>
          </reference>
        </references>
      </pivotArea>
    </format>
    <format dxfId="5063">
      <pivotArea collapsedLevelsAreSubtotals="1" fieldPosition="0">
        <references count="5">
          <reference field="0" count="1">
            <x v="17"/>
          </reference>
          <reference field="1" count="1" selected="0">
            <x v="3"/>
          </reference>
          <reference field="3" count="1" selected="0">
            <x v="103"/>
          </reference>
          <reference field="11" count="1" selected="0">
            <x v="25"/>
          </reference>
          <reference field="12" count="1" selected="0">
            <x v="2"/>
          </reference>
        </references>
      </pivotArea>
    </format>
    <format dxfId="5062">
      <pivotArea collapsedLevelsAreSubtotals="1" fieldPosition="0">
        <references count="3">
          <reference field="1" count="1" selected="0">
            <x v="3"/>
          </reference>
          <reference field="3" count="1">
            <x v="108"/>
          </reference>
          <reference field="12" count="1" selected="0">
            <x v="2"/>
          </reference>
        </references>
      </pivotArea>
    </format>
    <format dxfId="5061">
      <pivotArea collapsedLevelsAreSubtotals="1" fieldPosition="0">
        <references count="4">
          <reference field="1" count="1" selected="0">
            <x v="3"/>
          </reference>
          <reference field="3" count="1" selected="0">
            <x v="108"/>
          </reference>
          <reference field="11" count="1">
            <x v="25"/>
          </reference>
          <reference field="12" count="1" selected="0">
            <x v="2"/>
          </reference>
        </references>
      </pivotArea>
    </format>
    <format dxfId="5060">
      <pivotArea collapsedLevelsAreSubtotals="1" fieldPosition="0">
        <references count="5">
          <reference field="0" count="1">
            <x v="17"/>
          </reference>
          <reference field="1" count="1" selected="0">
            <x v="3"/>
          </reference>
          <reference field="3" count="1" selected="0">
            <x v="108"/>
          </reference>
          <reference field="11" count="1" selected="0">
            <x v="25"/>
          </reference>
          <reference field="12" count="1" selected="0">
            <x v="2"/>
          </reference>
        </references>
      </pivotArea>
    </format>
    <format dxfId="5059">
      <pivotArea collapsedLevelsAreSubtotals="1" fieldPosition="0">
        <references count="3">
          <reference field="1" count="1" selected="0">
            <x v="3"/>
          </reference>
          <reference field="3" count="1">
            <x v="109"/>
          </reference>
          <reference field="12" count="1" selected="0">
            <x v="2"/>
          </reference>
        </references>
      </pivotArea>
    </format>
    <format dxfId="5058">
      <pivotArea collapsedLevelsAreSubtotals="1" fieldPosition="0">
        <references count="4">
          <reference field="1" count="1" selected="0">
            <x v="3"/>
          </reference>
          <reference field="3" count="1" selected="0">
            <x v="109"/>
          </reference>
          <reference field="11" count="1">
            <x v="25"/>
          </reference>
          <reference field="12" count="1" selected="0">
            <x v="2"/>
          </reference>
        </references>
      </pivotArea>
    </format>
    <format dxfId="5057">
      <pivotArea collapsedLevelsAreSubtotals="1" fieldPosition="0">
        <references count="5">
          <reference field="0" count="1">
            <x v="17"/>
          </reference>
          <reference field="1" count="1" selected="0">
            <x v="3"/>
          </reference>
          <reference field="3" count="1" selected="0">
            <x v="109"/>
          </reference>
          <reference field="11" count="1" selected="0">
            <x v="25"/>
          </reference>
          <reference field="12" count="1" selected="0">
            <x v="2"/>
          </reference>
        </references>
      </pivotArea>
    </format>
    <format dxfId="5056">
      <pivotArea collapsedLevelsAreSubtotals="1" fieldPosition="0">
        <references count="3">
          <reference field="1" count="1" selected="0">
            <x v="3"/>
          </reference>
          <reference field="3" count="1">
            <x v="115"/>
          </reference>
          <reference field="12" count="1" selected="0">
            <x v="2"/>
          </reference>
        </references>
      </pivotArea>
    </format>
    <format dxfId="5055">
      <pivotArea collapsedLevelsAreSubtotals="1" fieldPosition="0">
        <references count="4">
          <reference field="1" count="1" selected="0">
            <x v="3"/>
          </reference>
          <reference field="3" count="1" selected="0">
            <x v="115"/>
          </reference>
          <reference field="11" count="1">
            <x v="25"/>
          </reference>
          <reference field="12" count="1" selected="0">
            <x v="2"/>
          </reference>
        </references>
      </pivotArea>
    </format>
    <format dxfId="5054">
      <pivotArea collapsedLevelsAreSubtotals="1" fieldPosition="0">
        <references count="5">
          <reference field="0" count="1">
            <x v="17"/>
          </reference>
          <reference field="1" count="1" selected="0">
            <x v="3"/>
          </reference>
          <reference field="3" count="1" selected="0">
            <x v="115"/>
          </reference>
          <reference field="11" count="1" selected="0">
            <x v="25"/>
          </reference>
          <reference field="12" count="1" selected="0">
            <x v="2"/>
          </reference>
        </references>
      </pivotArea>
    </format>
    <format dxfId="5053">
      <pivotArea collapsedLevelsAreSubtotals="1" fieldPosition="0">
        <references count="3">
          <reference field="1" count="1" selected="0">
            <x v="3"/>
          </reference>
          <reference field="3" count="1">
            <x v="117"/>
          </reference>
          <reference field="12" count="1" selected="0">
            <x v="2"/>
          </reference>
        </references>
      </pivotArea>
    </format>
    <format dxfId="5052">
      <pivotArea collapsedLevelsAreSubtotals="1" fieldPosition="0">
        <references count="4">
          <reference field="1" count="1" selected="0">
            <x v="3"/>
          </reference>
          <reference field="3" count="1" selected="0">
            <x v="117"/>
          </reference>
          <reference field="11" count="1">
            <x v="25"/>
          </reference>
          <reference field="12" count="1" selected="0">
            <x v="2"/>
          </reference>
        </references>
      </pivotArea>
    </format>
    <format dxfId="5051">
      <pivotArea collapsedLevelsAreSubtotals="1" fieldPosition="0">
        <references count="5">
          <reference field="0" count="1">
            <x v="17"/>
          </reference>
          <reference field="1" count="1" selected="0">
            <x v="3"/>
          </reference>
          <reference field="3" count="1" selected="0">
            <x v="117"/>
          </reference>
          <reference field="11" count="1" selected="0">
            <x v="25"/>
          </reference>
          <reference field="12" count="1" selected="0">
            <x v="2"/>
          </reference>
        </references>
      </pivotArea>
    </format>
    <format dxfId="5050">
      <pivotArea collapsedLevelsAreSubtotals="1" fieldPosition="0">
        <references count="3">
          <reference field="1" count="1" selected="0">
            <x v="3"/>
          </reference>
          <reference field="3" count="1">
            <x v="118"/>
          </reference>
          <reference field="12" count="1" selected="0">
            <x v="2"/>
          </reference>
        </references>
      </pivotArea>
    </format>
    <format dxfId="5049">
      <pivotArea collapsedLevelsAreSubtotals="1" fieldPosition="0">
        <references count="4">
          <reference field="1" count="1" selected="0">
            <x v="3"/>
          </reference>
          <reference field="3" count="1" selected="0">
            <x v="118"/>
          </reference>
          <reference field="11" count="1">
            <x v="25"/>
          </reference>
          <reference field="12" count="1" selected="0">
            <x v="2"/>
          </reference>
        </references>
      </pivotArea>
    </format>
    <format dxfId="5048">
      <pivotArea collapsedLevelsAreSubtotals="1" fieldPosition="0">
        <references count="5">
          <reference field="0" count="1">
            <x v="17"/>
          </reference>
          <reference field="1" count="1" selected="0">
            <x v="3"/>
          </reference>
          <reference field="3" count="1" selected="0">
            <x v="118"/>
          </reference>
          <reference field="11" count="1" selected="0">
            <x v="25"/>
          </reference>
          <reference field="12" count="1" selected="0">
            <x v="2"/>
          </reference>
        </references>
      </pivotArea>
    </format>
    <format dxfId="5047">
      <pivotArea collapsedLevelsAreSubtotals="1" fieldPosition="0">
        <references count="3">
          <reference field="1" count="1" selected="0">
            <x v="3"/>
          </reference>
          <reference field="3" count="1">
            <x v="121"/>
          </reference>
          <reference field="12" count="1" selected="0">
            <x v="2"/>
          </reference>
        </references>
      </pivotArea>
    </format>
    <format dxfId="5046">
      <pivotArea collapsedLevelsAreSubtotals="1" fieldPosition="0">
        <references count="4">
          <reference field="1" count="1" selected="0">
            <x v="3"/>
          </reference>
          <reference field="3" count="1" selected="0">
            <x v="121"/>
          </reference>
          <reference field="11" count="1">
            <x v="25"/>
          </reference>
          <reference field="12" count="1" selected="0">
            <x v="2"/>
          </reference>
        </references>
      </pivotArea>
    </format>
    <format dxfId="5045">
      <pivotArea collapsedLevelsAreSubtotals="1" fieldPosition="0">
        <references count="5">
          <reference field="0" count="1">
            <x v="17"/>
          </reference>
          <reference field="1" count="1" selected="0">
            <x v="3"/>
          </reference>
          <reference field="3" count="1" selected="0">
            <x v="121"/>
          </reference>
          <reference field="11" count="1" selected="0">
            <x v="25"/>
          </reference>
          <reference field="12" count="1" selected="0">
            <x v="2"/>
          </reference>
        </references>
      </pivotArea>
    </format>
    <format dxfId="5044">
      <pivotArea collapsedLevelsAreSubtotals="1" fieldPosition="0">
        <references count="3">
          <reference field="1" count="1" selected="0">
            <x v="3"/>
          </reference>
          <reference field="3" count="1">
            <x v="123"/>
          </reference>
          <reference field="12" count="1" selected="0">
            <x v="2"/>
          </reference>
        </references>
      </pivotArea>
    </format>
    <format dxfId="5043">
      <pivotArea collapsedLevelsAreSubtotals="1" fieldPosition="0">
        <references count="4">
          <reference field="1" count="1" selected="0">
            <x v="3"/>
          </reference>
          <reference field="3" count="1" selected="0">
            <x v="123"/>
          </reference>
          <reference field="11" count="1">
            <x v="25"/>
          </reference>
          <reference field="12" count="1" selected="0">
            <x v="2"/>
          </reference>
        </references>
      </pivotArea>
    </format>
    <format dxfId="5042">
      <pivotArea collapsedLevelsAreSubtotals="1" fieldPosition="0">
        <references count="5">
          <reference field="0" count="1">
            <x v="17"/>
          </reference>
          <reference field="1" count="1" selected="0">
            <x v="3"/>
          </reference>
          <reference field="3" count="1" selected="0">
            <x v="123"/>
          </reference>
          <reference field="11" count="1" selected="0">
            <x v="25"/>
          </reference>
          <reference field="12" count="1" selected="0">
            <x v="2"/>
          </reference>
        </references>
      </pivotArea>
    </format>
    <format dxfId="5041">
      <pivotArea collapsedLevelsAreSubtotals="1" fieldPosition="0">
        <references count="3">
          <reference field="1" count="1" selected="0">
            <x v="3"/>
          </reference>
          <reference field="3" count="1">
            <x v="124"/>
          </reference>
          <reference field="12" count="1" selected="0">
            <x v="2"/>
          </reference>
        </references>
      </pivotArea>
    </format>
    <format dxfId="5040">
      <pivotArea collapsedLevelsAreSubtotals="1" fieldPosition="0">
        <references count="4">
          <reference field="1" count="1" selected="0">
            <x v="3"/>
          </reference>
          <reference field="3" count="1" selected="0">
            <x v="124"/>
          </reference>
          <reference field="11" count="1">
            <x v="25"/>
          </reference>
          <reference field="12" count="1" selected="0">
            <x v="2"/>
          </reference>
        </references>
      </pivotArea>
    </format>
    <format dxfId="5039">
      <pivotArea collapsedLevelsAreSubtotals="1" fieldPosition="0">
        <references count="5">
          <reference field="0" count="1">
            <x v="17"/>
          </reference>
          <reference field="1" count="1" selected="0">
            <x v="3"/>
          </reference>
          <reference field="3" count="1" selected="0">
            <x v="124"/>
          </reference>
          <reference field="11" count="1" selected="0">
            <x v="25"/>
          </reference>
          <reference field="12" count="1" selected="0">
            <x v="2"/>
          </reference>
        </references>
      </pivotArea>
    </format>
    <format dxfId="5038">
      <pivotArea collapsedLevelsAreSubtotals="1" fieldPosition="0">
        <references count="3">
          <reference field="1" count="1" selected="0">
            <x v="3"/>
          </reference>
          <reference field="3" count="1">
            <x v="125"/>
          </reference>
          <reference field="12" count="1" selected="0">
            <x v="2"/>
          </reference>
        </references>
      </pivotArea>
    </format>
    <format dxfId="5037">
      <pivotArea collapsedLevelsAreSubtotals="1" fieldPosition="0">
        <references count="4">
          <reference field="1" count="1" selected="0">
            <x v="3"/>
          </reference>
          <reference field="3" count="1" selected="0">
            <x v="125"/>
          </reference>
          <reference field="11" count="1">
            <x v="25"/>
          </reference>
          <reference field="12" count="1" selected="0">
            <x v="2"/>
          </reference>
        </references>
      </pivotArea>
    </format>
    <format dxfId="5036">
      <pivotArea collapsedLevelsAreSubtotals="1" fieldPosition="0">
        <references count="5">
          <reference field="0" count="1">
            <x v="17"/>
          </reference>
          <reference field="1" count="1" selected="0">
            <x v="3"/>
          </reference>
          <reference field="3" count="1" selected="0">
            <x v="125"/>
          </reference>
          <reference field="11" count="1" selected="0">
            <x v="25"/>
          </reference>
          <reference field="12" count="1" selected="0">
            <x v="2"/>
          </reference>
        </references>
      </pivotArea>
    </format>
    <format dxfId="5035">
      <pivotArea collapsedLevelsAreSubtotals="1" fieldPosition="0">
        <references count="3">
          <reference field="1" count="1" selected="0">
            <x v="3"/>
          </reference>
          <reference field="3" count="1">
            <x v="126"/>
          </reference>
          <reference field="12" count="1" selected="0">
            <x v="2"/>
          </reference>
        </references>
      </pivotArea>
    </format>
    <format dxfId="5034">
      <pivotArea collapsedLevelsAreSubtotals="1" fieldPosition="0">
        <references count="4">
          <reference field="1" count="1" selected="0">
            <x v="3"/>
          </reference>
          <reference field="3" count="1" selected="0">
            <x v="126"/>
          </reference>
          <reference field="11" count="1">
            <x v="25"/>
          </reference>
          <reference field="12" count="1" selected="0">
            <x v="2"/>
          </reference>
        </references>
      </pivotArea>
    </format>
    <format dxfId="5033">
      <pivotArea collapsedLevelsAreSubtotals="1" fieldPosition="0">
        <references count="5">
          <reference field="0" count="1">
            <x v="17"/>
          </reference>
          <reference field="1" count="1" selected="0">
            <x v="3"/>
          </reference>
          <reference field="3" count="1" selected="0">
            <x v="126"/>
          </reference>
          <reference field="11" count="1" selected="0">
            <x v="25"/>
          </reference>
          <reference field="12" count="1" selected="0">
            <x v="2"/>
          </reference>
        </references>
      </pivotArea>
    </format>
    <format dxfId="5032">
      <pivotArea collapsedLevelsAreSubtotals="1" fieldPosition="0">
        <references count="3">
          <reference field="1" count="1" selected="0">
            <x v="3"/>
          </reference>
          <reference field="3" count="1">
            <x v="127"/>
          </reference>
          <reference field="12" count="1" selected="0">
            <x v="2"/>
          </reference>
        </references>
      </pivotArea>
    </format>
    <format dxfId="5031">
      <pivotArea collapsedLevelsAreSubtotals="1" fieldPosition="0">
        <references count="4">
          <reference field="1" count="1" selected="0">
            <x v="3"/>
          </reference>
          <reference field="3" count="1" selected="0">
            <x v="127"/>
          </reference>
          <reference field="11" count="1">
            <x v="25"/>
          </reference>
          <reference field="12" count="1" selected="0">
            <x v="2"/>
          </reference>
        </references>
      </pivotArea>
    </format>
    <format dxfId="5030">
      <pivotArea collapsedLevelsAreSubtotals="1" fieldPosition="0">
        <references count="5">
          <reference field="0" count="1">
            <x v="17"/>
          </reference>
          <reference field="1" count="1" selected="0">
            <x v="3"/>
          </reference>
          <reference field="3" count="1" selected="0">
            <x v="127"/>
          </reference>
          <reference field="11" count="1" selected="0">
            <x v="25"/>
          </reference>
          <reference field="12" count="1" selected="0">
            <x v="2"/>
          </reference>
        </references>
      </pivotArea>
    </format>
    <format dxfId="5029">
      <pivotArea collapsedLevelsAreSubtotals="1" fieldPosition="0">
        <references count="3">
          <reference field="1" count="1" selected="0">
            <x v="3"/>
          </reference>
          <reference field="3" count="1">
            <x v="130"/>
          </reference>
          <reference field="12" count="1" selected="0">
            <x v="2"/>
          </reference>
        </references>
      </pivotArea>
    </format>
    <format dxfId="5028">
      <pivotArea collapsedLevelsAreSubtotals="1" fieldPosition="0">
        <references count="4">
          <reference field="1" count="1" selected="0">
            <x v="3"/>
          </reference>
          <reference field="3" count="1" selected="0">
            <x v="130"/>
          </reference>
          <reference field="11" count="1">
            <x v="25"/>
          </reference>
          <reference field="12" count="1" selected="0">
            <x v="2"/>
          </reference>
        </references>
      </pivotArea>
    </format>
    <format dxfId="5027">
      <pivotArea collapsedLevelsAreSubtotals="1" fieldPosition="0">
        <references count="5">
          <reference field="0" count="1">
            <x v="17"/>
          </reference>
          <reference field="1" count="1" selected="0">
            <x v="3"/>
          </reference>
          <reference field="3" count="1" selected="0">
            <x v="130"/>
          </reference>
          <reference field="11" count="1" selected="0">
            <x v="25"/>
          </reference>
          <reference field="12" count="1" selected="0">
            <x v="2"/>
          </reference>
        </references>
      </pivotArea>
    </format>
    <format dxfId="5026">
      <pivotArea collapsedLevelsAreSubtotals="1" fieldPosition="0">
        <references count="3">
          <reference field="1" count="1" selected="0">
            <x v="3"/>
          </reference>
          <reference field="3" count="1">
            <x v="132"/>
          </reference>
          <reference field="12" count="1" selected="0">
            <x v="2"/>
          </reference>
        </references>
      </pivotArea>
    </format>
    <format dxfId="5025">
      <pivotArea collapsedLevelsAreSubtotals="1" fieldPosition="0">
        <references count="4">
          <reference field="1" count="1" selected="0">
            <x v="3"/>
          </reference>
          <reference field="3" count="1" selected="0">
            <x v="132"/>
          </reference>
          <reference field="11" count="1">
            <x v="25"/>
          </reference>
          <reference field="12" count="1" selected="0">
            <x v="2"/>
          </reference>
        </references>
      </pivotArea>
    </format>
    <format dxfId="5024">
      <pivotArea collapsedLevelsAreSubtotals="1" fieldPosition="0">
        <references count="5">
          <reference field="0" count="1">
            <x v="17"/>
          </reference>
          <reference field="1" count="1" selected="0">
            <x v="3"/>
          </reference>
          <reference field="3" count="1" selected="0">
            <x v="132"/>
          </reference>
          <reference field="11" count="1" selected="0">
            <x v="25"/>
          </reference>
          <reference field="12" count="1" selected="0">
            <x v="2"/>
          </reference>
        </references>
      </pivotArea>
    </format>
    <format dxfId="5023">
      <pivotArea collapsedLevelsAreSubtotals="1" fieldPosition="0">
        <references count="3">
          <reference field="1" count="1" selected="0">
            <x v="3"/>
          </reference>
          <reference field="3" count="1">
            <x v="134"/>
          </reference>
          <reference field="12" count="1" selected="0">
            <x v="2"/>
          </reference>
        </references>
      </pivotArea>
    </format>
    <format dxfId="5022">
      <pivotArea collapsedLevelsAreSubtotals="1" fieldPosition="0">
        <references count="4">
          <reference field="1" count="1" selected="0">
            <x v="3"/>
          </reference>
          <reference field="3" count="1" selected="0">
            <x v="134"/>
          </reference>
          <reference field="11" count="1">
            <x v="25"/>
          </reference>
          <reference field="12" count="1" selected="0">
            <x v="2"/>
          </reference>
        </references>
      </pivotArea>
    </format>
    <format dxfId="5021">
      <pivotArea collapsedLevelsAreSubtotals="1" fieldPosition="0">
        <references count="5">
          <reference field="0" count="1">
            <x v="17"/>
          </reference>
          <reference field="1" count="1" selected="0">
            <x v="3"/>
          </reference>
          <reference field="3" count="1" selected="0">
            <x v="134"/>
          </reference>
          <reference field="11" count="1" selected="0">
            <x v="25"/>
          </reference>
          <reference field="12" count="1" selected="0">
            <x v="2"/>
          </reference>
        </references>
      </pivotArea>
    </format>
    <format dxfId="5020">
      <pivotArea collapsedLevelsAreSubtotals="1" fieldPosition="0">
        <references count="3">
          <reference field="1" count="1" selected="0">
            <x v="3"/>
          </reference>
          <reference field="3" count="1">
            <x v="137"/>
          </reference>
          <reference field="12" count="1" selected="0">
            <x v="2"/>
          </reference>
        </references>
      </pivotArea>
    </format>
    <format dxfId="5019">
      <pivotArea collapsedLevelsAreSubtotals="1" fieldPosition="0">
        <references count="4">
          <reference field="1" count="1" selected="0">
            <x v="3"/>
          </reference>
          <reference field="3" count="1" selected="0">
            <x v="137"/>
          </reference>
          <reference field="11" count="1">
            <x v="25"/>
          </reference>
          <reference field="12" count="1" selected="0">
            <x v="2"/>
          </reference>
        </references>
      </pivotArea>
    </format>
    <format dxfId="5018">
      <pivotArea collapsedLevelsAreSubtotals="1" fieldPosition="0">
        <references count="5">
          <reference field="0" count="1">
            <x v="17"/>
          </reference>
          <reference field="1" count="1" selected="0">
            <x v="3"/>
          </reference>
          <reference field="3" count="1" selected="0">
            <x v="137"/>
          </reference>
          <reference field="11" count="1" selected="0">
            <x v="25"/>
          </reference>
          <reference field="12" count="1" selected="0">
            <x v="2"/>
          </reference>
        </references>
      </pivotArea>
    </format>
    <format dxfId="5017">
      <pivotArea collapsedLevelsAreSubtotals="1" fieldPosition="0">
        <references count="3">
          <reference field="1" count="1" selected="0">
            <x v="3"/>
          </reference>
          <reference field="3" count="1">
            <x v="144"/>
          </reference>
          <reference field="12" count="1" selected="0">
            <x v="2"/>
          </reference>
        </references>
      </pivotArea>
    </format>
    <format dxfId="5016">
      <pivotArea collapsedLevelsAreSubtotals="1" fieldPosition="0">
        <references count="4">
          <reference field="1" count="1" selected="0">
            <x v="3"/>
          </reference>
          <reference field="3" count="1" selected="0">
            <x v="144"/>
          </reference>
          <reference field="11" count="1">
            <x v="25"/>
          </reference>
          <reference field="12" count="1" selected="0">
            <x v="2"/>
          </reference>
        </references>
      </pivotArea>
    </format>
    <format dxfId="5015">
      <pivotArea collapsedLevelsAreSubtotals="1" fieldPosition="0">
        <references count="5">
          <reference field="0" count="1">
            <x v="17"/>
          </reference>
          <reference field="1" count="1" selected="0">
            <x v="3"/>
          </reference>
          <reference field="3" count="1" selected="0">
            <x v="144"/>
          </reference>
          <reference field="11" count="1" selected="0">
            <x v="25"/>
          </reference>
          <reference field="12" count="1" selected="0">
            <x v="2"/>
          </reference>
        </references>
      </pivotArea>
    </format>
    <format dxfId="5014">
      <pivotArea collapsedLevelsAreSubtotals="1" fieldPosition="0">
        <references count="3">
          <reference field="1" count="1" selected="0">
            <x v="3"/>
          </reference>
          <reference field="3" count="1">
            <x v="149"/>
          </reference>
          <reference field="12" count="1" selected="0">
            <x v="2"/>
          </reference>
        </references>
      </pivotArea>
    </format>
    <format dxfId="5013">
      <pivotArea collapsedLevelsAreSubtotals="1" fieldPosition="0">
        <references count="4">
          <reference field="1" count="1" selected="0">
            <x v="3"/>
          </reference>
          <reference field="3" count="1" selected="0">
            <x v="149"/>
          </reference>
          <reference field="11" count="1">
            <x v="25"/>
          </reference>
          <reference field="12" count="1" selected="0">
            <x v="2"/>
          </reference>
        </references>
      </pivotArea>
    </format>
    <format dxfId="5012">
      <pivotArea collapsedLevelsAreSubtotals="1" fieldPosition="0">
        <references count="5">
          <reference field="0" count="1">
            <x v="17"/>
          </reference>
          <reference field="1" count="1" selected="0">
            <x v="3"/>
          </reference>
          <reference field="3" count="1" selected="0">
            <x v="149"/>
          </reference>
          <reference field="11" count="1" selected="0">
            <x v="25"/>
          </reference>
          <reference field="12" count="1" selected="0">
            <x v="2"/>
          </reference>
        </references>
      </pivotArea>
    </format>
    <format dxfId="5011">
      <pivotArea collapsedLevelsAreSubtotals="1" fieldPosition="0">
        <references count="3">
          <reference field="1" count="1" selected="0">
            <x v="3"/>
          </reference>
          <reference field="3" count="1">
            <x v="152"/>
          </reference>
          <reference field="12" count="1" selected="0">
            <x v="2"/>
          </reference>
        </references>
      </pivotArea>
    </format>
    <format dxfId="5010">
      <pivotArea collapsedLevelsAreSubtotals="1" fieldPosition="0">
        <references count="4">
          <reference field="1" count="1" selected="0">
            <x v="3"/>
          </reference>
          <reference field="3" count="1" selected="0">
            <x v="152"/>
          </reference>
          <reference field="11" count="1">
            <x v="25"/>
          </reference>
          <reference field="12" count="1" selected="0">
            <x v="2"/>
          </reference>
        </references>
      </pivotArea>
    </format>
    <format dxfId="5009">
      <pivotArea collapsedLevelsAreSubtotals="1" fieldPosition="0">
        <references count="5">
          <reference field="0" count="1">
            <x v="17"/>
          </reference>
          <reference field="1" count="1" selected="0">
            <x v="3"/>
          </reference>
          <reference field="3" count="1" selected="0">
            <x v="152"/>
          </reference>
          <reference field="11" count="1" selected="0">
            <x v="25"/>
          </reference>
          <reference field="12" count="1" selected="0">
            <x v="2"/>
          </reference>
        </references>
      </pivotArea>
    </format>
    <format dxfId="5008">
      <pivotArea collapsedLevelsAreSubtotals="1" fieldPosition="0">
        <references count="3">
          <reference field="1" count="1" selected="0">
            <x v="3"/>
          </reference>
          <reference field="3" count="1">
            <x v="153"/>
          </reference>
          <reference field="12" count="1" selected="0">
            <x v="2"/>
          </reference>
        </references>
      </pivotArea>
    </format>
    <format dxfId="5007">
      <pivotArea collapsedLevelsAreSubtotals="1" fieldPosition="0">
        <references count="4">
          <reference field="1" count="1" selected="0">
            <x v="3"/>
          </reference>
          <reference field="3" count="1" selected="0">
            <x v="153"/>
          </reference>
          <reference field="11" count="1">
            <x v="25"/>
          </reference>
          <reference field="12" count="1" selected="0">
            <x v="2"/>
          </reference>
        </references>
      </pivotArea>
    </format>
    <format dxfId="5006">
      <pivotArea collapsedLevelsAreSubtotals="1" fieldPosition="0">
        <references count="5">
          <reference field="0" count="1">
            <x v="17"/>
          </reference>
          <reference field="1" count="1" selected="0">
            <x v="3"/>
          </reference>
          <reference field="3" count="1" selected="0">
            <x v="153"/>
          </reference>
          <reference field="11" count="1" selected="0">
            <x v="25"/>
          </reference>
          <reference field="12" count="1" selected="0">
            <x v="2"/>
          </reference>
        </references>
      </pivotArea>
    </format>
    <format dxfId="5005">
      <pivotArea collapsedLevelsAreSubtotals="1" fieldPosition="0">
        <references count="3">
          <reference field="1" count="1" selected="0">
            <x v="3"/>
          </reference>
          <reference field="3" count="1">
            <x v="154"/>
          </reference>
          <reference field="12" count="1" selected="0">
            <x v="2"/>
          </reference>
        </references>
      </pivotArea>
    </format>
    <format dxfId="5004">
      <pivotArea collapsedLevelsAreSubtotals="1" fieldPosition="0">
        <references count="4">
          <reference field="1" count="1" selected="0">
            <x v="3"/>
          </reference>
          <reference field="3" count="1" selected="0">
            <x v="154"/>
          </reference>
          <reference field="11" count="1">
            <x v="25"/>
          </reference>
          <reference field="12" count="1" selected="0">
            <x v="2"/>
          </reference>
        </references>
      </pivotArea>
    </format>
    <format dxfId="5003">
      <pivotArea collapsedLevelsAreSubtotals="1" fieldPosition="0">
        <references count="5">
          <reference field="0" count="1">
            <x v="17"/>
          </reference>
          <reference field="1" count="1" selected="0">
            <x v="3"/>
          </reference>
          <reference field="3" count="1" selected="0">
            <x v="154"/>
          </reference>
          <reference field="11" count="1" selected="0">
            <x v="25"/>
          </reference>
          <reference field="12" count="1" selected="0">
            <x v="2"/>
          </reference>
        </references>
      </pivotArea>
    </format>
    <format dxfId="5002">
      <pivotArea collapsedLevelsAreSubtotals="1" fieldPosition="0">
        <references count="3">
          <reference field="1" count="1" selected="0">
            <x v="3"/>
          </reference>
          <reference field="3" count="1">
            <x v="155"/>
          </reference>
          <reference field="12" count="1" selected="0">
            <x v="2"/>
          </reference>
        </references>
      </pivotArea>
    </format>
    <format dxfId="5001">
      <pivotArea collapsedLevelsAreSubtotals="1" fieldPosition="0">
        <references count="4">
          <reference field="1" count="1" selected="0">
            <x v="3"/>
          </reference>
          <reference field="3" count="1" selected="0">
            <x v="155"/>
          </reference>
          <reference field="11" count="1">
            <x v="25"/>
          </reference>
          <reference field="12" count="1" selected="0">
            <x v="2"/>
          </reference>
        </references>
      </pivotArea>
    </format>
    <format dxfId="5000">
      <pivotArea collapsedLevelsAreSubtotals="1" fieldPosition="0">
        <references count="5">
          <reference field="0" count="1">
            <x v="17"/>
          </reference>
          <reference field="1" count="1" selected="0">
            <x v="3"/>
          </reference>
          <reference field="3" count="1" selected="0">
            <x v="155"/>
          </reference>
          <reference field="11" count="1" selected="0">
            <x v="25"/>
          </reference>
          <reference field="12" count="1" selected="0">
            <x v="2"/>
          </reference>
        </references>
      </pivotArea>
    </format>
    <format dxfId="4999">
      <pivotArea collapsedLevelsAreSubtotals="1" fieldPosition="0">
        <references count="3">
          <reference field="1" count="1" selected="0">
            <x v="3"/>
          </reference>
          <reference field="3" count="1">
            <x v="158"/>
          </reference>
          <reference field="12" count="1" selected="0">
            <x v="2"/>
          </reference>
        </references>
      </pivotArea>
    </format>
    <format dxfId="4998">
      <pivotArea collapsedLevelsAreSubtotals="1" fieldPosition="0">
        <references count="4">
          <reference field="1" count="1" selected="0">
            <x v="3"/>
          </reference>
          <reference field="3" count="1" selected="0">
            <x v="158"/>
          </reference>
          <reference field="11" count="1">
            <x v="25"/>
          </reference>
          <reference field="12" count="1" selected="0">
            <x v="2"/>
          </reference>
        </references>
      </pivotArea>
    </format>
    <format dxfId="4997">
      <pivotArea collapsedLevelsAreSubtotals="1" fieldPosition="0">
        <references count="5">
          <reference field="0" count="1">
            <x v="17"/>
          </reference>
          <reference field="1" count="1" selected="0">
            <x v="3"/>
          </reference>
          <reference field="3" count="1" selected="0">
            <x v="158"/>
          </reference>
          <reference field="11" count="1" selected="0">
            <x v="25"/>
          </reference>
          <reference field="12" count="1" selected="0">
            <x v="2"/>
          </reference>
        </references>
      </pivotArea>
    </format>
    <format dxfId="4996">
      <pivotArea collapsedLevelsAreSubtotals="1" fieldPosition="0">
        <references count="3">
          <reference field="1" count="1" selected="0">
            <x v="3"/>
          </reference>
          <reference field="3" count="1">
            <x v="167"/>
          </reference>
          <reference field="12" count="1" selected="0">
            <x v="2"/>
          </reference>
        </references>
      </pivotArea>
    </format>
    <format dxfId="4995">
      <pivotArea collapsedLevelsAreSubtotals="1" fieldPosition="0">
        <references count="4">
          <reference field="1" count="1" selected="0">
            <x v="3"/>
          </reference>
          <reference field="3" count="1" selected="0">
            <x v="167"/>
          </reference>
          <reference field="11" count="1">
            <x v="25"/>
          </reference>
          <reference field="12" count="1" selected="0">
            <x v="2"/>
          </reference>
        </references>
      </pivotArea>
    </format>
    <format dxfId="4994">
      <pivotArea collapsedLevelsAreSubtotals="1" fieldPosition="0">
        <references count="5">
          <reference field="0" count="1">
            <x v="17"/>
          </reference>
          <reference field="1" count="1" selected="0">
            <x v="3"/>
          </reference>
          <reference field="3" count="1" selected="0">
            <x v="167"/>
          </reference>
          <reference field="11" count="1" selected="0">
            <x v="25"/>
          </reference>
          <reference field="12" count="1" selected="0">
            <x v="2"/>
          </reference>
        </references>
      </pivotArea>
    </format>
    <format dxfId="4993">
      <pivotArea collapsedLevelsAreSubtotals="1" fieldPosition="0">
        <references count="3">
          <reference field="1" count="1" selected="0">
            <x v="3"/>
          </reference>
          <reference field="3" count="1">
            <x v="169"/>
          </reference>
          <reference field="12" count="1" selected="0">
            <x v="2"/>
          </reference>
        </references>
      </pivotArea>
    </format>
    <format dxfId="4992">
      <pivotArea collapsedLevelsAreSubtotals="1" fieldPosition="0">
        <references count="4">
          <reference field="1" count="1" selected="0">
            <x v="3"/>
          </reference>
          <reference field="3" count="1" selected="0">
            <x v="169"/>
          </reference>
          <reference field="11" count="1">
            <x v="25"/>
          </reference>
          <reference field="12" count="1" selected="0">
            <x v="2"/>
          </reference>
        </references>
      </pivotArea>
    </format>
    <format dxfId="4991">
      <pivotArea collapsedLevelsAreSubtotals="1" fieldPosition="0">
        <references count="5">
          <reference field="0" count="1">
            <x v="17"/>
          </reference>
          <reference field="1" count="1" selected="0">
            <x v="3"/>
          </reference>
          <reference field="3" count="1" selected="0">
            <x v="169"/>
          </reference>
          <reference field="11" count="1" selected="0">
            <x v="25"/>
          </reference>
          <reference field="12" count="1" selected="0">
            <x v="2"/>
          </reference>
        </references>
      </pivotArea>
    </format>
    <format dxfId="4990">
      <pivotArea collapsedLevelsAreSubtotals="1" fieldPosition="0">
        <references count="3">
          <reference field="1" count="1" selected="0">
            <x v="3"/>
          </reference>
          <reference field="3" count="1">
            <x v="176"/>
          </reference>
          <reference field="12" count="1" selected="0">
            <x v="2"/>
          </reference>
        </references>
      </pivotArea>
    </format>
    <format dxfId="4989">
      <pivotArea collapsedLevelsAreSubtotals="1" fieldPosition="0">
        <references count="4">
          <reference field="1" count="1" selected="0">
            <x v="3"/>
          </reference>
          <reference field="3" count="1" selected="0">
            <x v="176"/>
          </reference>
          <reference field="11" count="1">
            <x v="25"/>
          </reference>
          <reference field="12" count="1" selected="0">
            <x v="2"/>
          </reference>
        </references>
      </pivotArea>
    </format>
    <format dxfId="4988">
      <pivotArea collapsedLevelsAreSubtotals="1" fieldPosition="0">
        <references count="5">
          <reference field="0" count="1">
            <x v="17"/>
          </reference>
          <reference field="1" count="1" selected="0">
            <x v="3"/>
          </reference>
          <reference field="3" count="1" selected="0">
            <x v="176"/>
          </reference>
          <reference field="11" count="1" selected="0">
            <x v="25"/>
          </reference>
          <reference field="12" count="1" selected="0">
            <x v="2"/>
          </reference>
        </references>
      </pivotArea>
    </format>
    <format dxfId="4987">
      <pivotArea collapsedLevelsAreSubtotals="1" fieldPosition="0">
        <references count="3">
          <reference field="1" count="1" selected="0">
            <x v="3"/>
          </reference>
          <reference field="3" count="1">
            <x v="177"/>
          </reference>
          <reference field="12" count="1" selected="0">
            <x v="2"/>
          </reference>
        </references>
      </pivotArea>
    </format>
    <format dxfId="4986">
      <pivotArea collapsedLevelsAreSubtotals="1" fieldPosition="0">
        <references count="4">
          <reference field="1" count="1" selected="0">
            <x v="3"/>
          </reference>
          <reference field="3" count="1" selected="0">
            <x v="177"/>
          </reference>
          <reference field="11" count="1">
            <x v="4"/>
          </reference>
          <reference field="12" count="1" selected="0">
            <x v="2"/>
          </reference>
        </references>
      </pivotArea>
    </format>
    <format dxfId="4985">
      <pivotArea collapsedLevelsAreSubtotals="1" fieldPosition="0">
        <references count="5">
          <reference field="0" count="1">
            <x v="9"/>
          </reference>
          <reference field="1" count="1" selected="0">
            <x v="3"/>
          </reference>
          <reference field="3" count="1" selected="0">
            <x v="177"/>
          </reference>
          <reference field="11" count="1" selected="0">
            <x v="4"/>
          </reference>
          <reference field="12" count="1" selected="0">
            <x v="2"/>
          </reference>
        </references>
      </pivotArea>
    </format>
    <format dxfId="4984">
      <pivotArea collapsedLevelsAreSubtotals="1" fieldPosition="0">
        <references count="4">
          <reference field="1" count="1" selected="0">
            <x v="3"/>
          </reference>
          <reference field="3" count="1" selected="0">
            <x v="177"/>
          </reference>
          <reference field="11" count="1">
            <x v="25"/>
          </reference>
          <reference field="12" count="1" selected="0">
            <x v="2"/>
          </reference>
        </references>
      </pivotArea>
    </format>
    <format dxfId="4983">
      <pivotArea collapsedLevelsAreSubtotals="1" fieldPosition="0">
        <references count="5">
          <reference field="0" count="1">
            <x v="17"/>
          </reference>
          <reference field="1" count="1" selected="0">
            <x v="3"/>
          </reference>
          <reference field="3" count="1" selected="0">
            <x v="177"/>
          </reference>
          <reference field="11" count="1" selected="0">
            <x v="25"/>
          </reference>
          <reference field="12" count="1" selected="0">
            <x v="2"/>
          </reference>
        </references>
      </pivotArea>
    </format>
    <format dxfId="4982">
      <pivotArea collapsedLevelsAreSubtotals="1" fieldPosition="0">
        <references count="3">
          <reference field="1" count="1" selected="0">
            <x v="3"/>
          </reference>
          <reference field="3" count="1">
            <x v="183"/>
          </reference>
          <reference field="12" count="1" selected="0">
            <x v="2"/>
          </reference>
        </references>
      </pivotArea>
    </format>
    <format dxfId="4981">
      <pivotArea collapsedLevelsAreSubtotals="1" fieldPosition="0">
        <references count="4">
          <reference field="1" count="1" selected="0">
            <x v="3"/>
          </reference>
          <reference field="3" count="1" selected="0">
            <x v="183"/>
          </reference>
          <reference field="11" count="1">
            <x v="25"/>
          </reference>
          <reference field="12" count="1" selected="0">
            <x v="2"/>
          </reference>
        </references>
      </pivotArea>
    </format>
    <format dxfId="4980">
      <pivotArea collapsedLevelsAreSubtotals="1" fieldPosition="0">
        <references count="5">
          <reference field="0" count="1">
            <x v="17"/>
          </reference>
          <reference field="1" count="1" selected="0">
            <x v="3"/>
          </reference>
          <reference field="3" count="1" selected="0">
            <x v="183"/>
          </reference>
          <reference field="11" count="1" selected="0">
            <x v="25"/>
          </reference>
          <reference field="12" count="1" selected="0">
            <x v="2"/>
          </reference>
        </references>
      </pivotArea>
    </format>
    <format dxfId="4979">
      <pivotArea collapsedLevelsAreSubtotals="1" fieldPosition="0">
        <references count="3">
          <reference field="1" count="1" selected="0">
            <x v="3"/>
          </reference>
          <reference field="3" count="1">
            <x v="185"/>
          </reference>
          <reference field="12" count="1" selected="0">
            <x v="2"/>
          </reference>
        </references>
      </pivotArea>
    </format>
    <format dxfId="4978">
      <pivotArea collapsedLevelsAreSubtotals="1" fieldPosition="0">
        <references count="4">
          <reference field="1" count="1" selected="0">
            <x v="3"/>
          </reference>
          <reference field="3" count="1" selected="0">
            <x v="185"/>
          </reference>
          <reference field="11" count="1">
            <x v="25"/>
          </reference>
          <reference field="12" count="1" selected="0">
            <x v="2"/>
          </reference>
        </references>
      </pivotArea>
    </format>
    <format dxfId="4977">
      <pivotArea collapsedLevelsAreSubtotals="1" fieldPosition="0">
        <references count="5">
          <reference field="0" count="1">
            <x v="17"/>
          </reference>
          <reference field="1" count="1" selected="0">
            <x v="3"/>
          </reference>
          <reference field="3" count="1" selected="0">
            <x v="185"/>
          </reference>
          <reference field="11" count="1" selected="0">
            <x v="25"/>
          </reference>
          <reference field="12" count="1" selected="0">
            <x v="2"/>
          </reference>
        </references>
      </pivotArea>
    </format>
    <format dxfId="4976">
      <pivotArea collapsedLevelsAreSubtotals="1" fieldPosition="0">
        <references count="3">
          <reference field="1" count="1" selected="0">
            <x v="3"/>
          </reference>
          <reference field="3" count="1">
            <x v="191"/>
          </reference>
          <reference field="12" count="1" selected="0">
            <x v="2"/>
          </reference>
        </references>
      </pivotArea>
    </format>
    <format dxfId="4975">
      <pivotArea collapsedLevelsAreSubtotals="1" fieldPosition="0">
        <references count="4">
          <reference field="1" count="1" selected="0">
            <x v="3"/>
          </reference>
          <reference field="3" count="1" selected="0">
            <x v="191"/>
          </reference>
          <reference field="11" count="1">
            <x v="25"/>
          </reference>
          <reference field="12" count="1" selected="0">
            <x v="2"/>
          </reference>
        </references>
      </pivotArea>
    </format>
    <format dxfId="4974">
      <pivotArea collapsedLevelsAreSubtotals="1" fieldPosition="0">
        <references count="5">
          <reference field="0" count="1">
            <x v="17"/>
          </reference>
          <reference field="1" count="1" selected="0">
            <x v="3"/>
          </reference>
          <reference field="3" count="1" selected="0">
            <x v="191"/>
          </reference>
          <reference field="11" count="1" selected="0">
            <x v="25"/>
          </reference>
          <reference field="12" count="1" selected="0">
            <x v="2"/>
          </reference>
        </references>
      </pivotArea>
    </format>
    <format dxfId="4973">
      <pivotArea collapsedLevelsAreSubtotals="1" fieldPosition="0">
        <references count="3">
          <reference field="1" count="1" selected="0">
            <x v="3"/>
          </reference>
          <reference field="3" count="1">
            <x v="195"/>
          </reference>
          <reference field="12" count="1" selected="0">
            <x v="2"/>
          </reference>
        </references>
      </pivotArea>
    </format>
    <format dxfId="4972">
      <pivotArea collapsedLevelsAreSubtotals="1" fieldPosition="0">
        <references count="4">
          <reference field="1" count="1" selected="0">
            <x v="3"/>
          </reference>
          <reference field="3" count="1" selected="0">
            <x v="195"/>
          </reference>
          <reference field="11" count="1">
            <x v="25"/>
          </reference>
          <reference field="12" count="1" selected="0">
            <x v="2"/>
          </reference>
        </references>
      </pivotArea>
    </format>
    <format dxfId="4971">
      <pivotArea collapsedLevelsAreSubtotals="1" fieldPosition="0">
        <references count="5">
          <reference field="0" count="1">
            <x v="17"/>
          </reference>
          <reference field="1" count="1" selected="0">
            <x v="3"/>
          </reference>
          <reference field="3" count="1" selected="0">
            <x v="195"/>
          </reference>
          <reference field="11" count="1" selected="0">
            <x v="25"/>
          </reference>
          <reference field="12" count="1" selected="0">
            <x v="2"/>
          </reference>
        </references>
      </pivotArea>
    </format>
    <format dxfId="4970">
      <pivotArea collapsedLevelsAreSubtotals="1" fieldPosition="0">
        <references count="3">
          <reference field="1" count="1" selected="0">
            <x v="3"/>
          </reference>
          <reference field="3" count="1">
            <x v="196"/>
          </reference>
          <reference field="12" count="1" selected="0">
            <x v="2"/>
          </reference>
        </references>
      </pivotArea>
    </format>
    <format dxfId="4969">
      <pivotArea collapsedLevelsAreSubtotals="1" fieldPosition="0">
        <references count="4">
          <reference field="1" count="1" selected="0">
            <x v="3"/>
          </reference>
          <reference field="3" count="1" selected="0">
            <x v="196"/>
          </reference>
          <reference field="11" count="1">
            <x v="25"/>
          </reference>
          <reference field="12" count="1" selected="0">
            <x v="2"/>
          </reference>
        </references>
      </pivotArea>
    </format>
    <format dxfId="4968">
      <pivotArea collapsedLevelsAreSubtotals="1" fieldPosition="0">
        <references count="5">
          <reference field="0" count="1">
            <x v="17"/>
          </reference>
          <reference field="1" count="1" selected="0">
            <x v="3"/>
          </reference>
          <reference field="3" count="1" selected="0">
            <x v="196"/>
          </reference>
          <reference field="11" count="1" selected="0">
            <x v="25"/>
          </reference>
          <reference field="12" count="1" selected="0">
            <x v="2"/>
          </reference>
        </references>
      </pivotArea>
    </format>
    <format dxfId="4967">
      <pivotArea collapsedLevelsAreSubtotals="1" fieldPosition="0">
        <references count="3">
          <reference field="1" count="1" selected="0">
            <x v="3"/>
          </reference>
          <reference field="3" count="1">
            <x v="200"/>
          </reference>
          <reference field="12" count="1" selected="0">
            <x v="2"/>
          </reference>
        </references>
      </pivotArea>
    </format>
    <format dxfId="4966">
      <pivotArea collapsedLevelsAreSubtotals="1" fieldPosition="0">
        <references count="4">
          <reference field="1" count="1" selected="0">
            <x v="3"/>
          </reference>
          <reference field="3" count="1" selected="0">
            <x v="200"/>
          </reference>
          <reference field="11" count="1">
            <x v="25"/>
          </reference>
          <reference field="12" count="1" selected="0">
            <x v="2"/>
          </reference>
        </references>
      </pivotArea>
    </format>
    <format dxfId="4965">
      <pivotArea collapsedLevelsAreSubtotals="1" fieldPosition="0">
        <references count="5">
          <reference field="0" count="1">
            <x v="17"/>
          </reference>
          <reference field="1" count="1" selected="0">
            <x v="3"/>
          </reference>
          <reference field="3" count="1" selected="0">
            <x v="200"/>
          </reference>
          <reference field="11" count="1" selected="0">
            <x v="25"/>
          </reference>
          <reference field="12" count="1" selected="0">
            <x v="2"/>
          </reference>
        </references>
      </pivotArea>
    </format>
    <format dxfId="4964">
      <pivotArea collapsedLevelsAreSubtotals="1" fieldPosition="0">
        <references count="3">
          <reference field="1" count="1" selected="0">
            <x v="3"/>
          </reference>
          <reference field="3" count="1">
            <x v="203"/>
          </reference>
          <reference field="12" count="1" selected="0">
            <x v="2"/>
          </reference>
        </references>
      </pivotArea>
    </format>
    <format dxfId="4963">
      <pivotArea collapsedLevelsAreSubtotals="1" fieldPosition="0">
        <references count="4">
          <reference field="1" count="1" selected="0">
            <x v="3"/>
          </reference>
          <reference field="3" count="1" selected="0">
            <x v="203"/>
          </reference>
          <reference field="11" count="1">
            <x v="25"/>
          </reference>
          <reference field="12" count="1" selected="0">
            <x v="2"/>
          </reference>
        </references>
      </pivotArea>
    </format>
    <format dxfId="4962">
      <pivotArea collapsedLevelsAreSubtotals="1" fieldPosition="0">
        <references count="5">
          <reference field="0" count="1">
            <x v="17"/>
          </reference>
          <reference field="1" count="1" selected="0">
            <x v="3"/>
          </reference>
          <reference field="3" count="1" selected="0">
            <x v="203"/>
          </reference>
          <reference field="11" count="1" selected="0">
            <x v="25"/>
          </reference>
          <reference field="12" count="1" selected="0">
            <x v="2"/>
          </reference>
        </references>
      </pivotArea>
    </format>
    <format dxfId="4961">
      <pivotArea collapsedLevelsAreSubtotals="1" fieldPosition="0">
        <references count="3">
          <reference field="1" count="1" selected="0">
            <x v="3"/>
          </reference>
          <reference field="3" count="1">
            <x v="205"/>
          </reference>
          <reference field="12" count="1" selected="0">
            <x v="2"/>
          </reference>
        </references>
      </pivotArea>
    </format>
    <format dxfId="4960">
      <pivotArea collapsedLevelsAreSubtotals="1" fieldPosition="0">
        <references count="4">
          <reference field="1" count="1" selected="0">
            <x v="3"/>
          </reference>
          <reference field="3" count="1" selected="0">
            <x v="205"/>
          </reference>
          <reference field="11" count="1">
            <x v="25"/>
          </reference>
          <reference field="12" count="1" selected="0">
            <x v="2"/>
          </reference>
        </references>
      </pivotArea>
    </format>
    <format dxfId="4959">
      <pivotArea collapsedLevelsAreSubtotals="1" fieldPosition="0">
        <references count="5">
          <reference field="0" count="1">
            <x v="17"/>
          </reference>
          <reference field="1" count="1" selected="0">
            <x v="3"/>
          </reference>
          <reference field="3" count="1" selected="0">
            <x v="205"/>
          </reference>
          <reference field="11" count="1" selected="0">
            <x v="25"/>
          </reference>
          <reference field="12" count="1" selected="0">
            <x v="2"/>
          </reference>
        </references>
      </pivotArea>
    </format>
    <format dxfId="4958">
      <pivotArea collapsedLevelsAreSubtotals="1" fieldPosition="0">
        <references count="3">
          <reference field="1" count="1" selected="0">
            <x v="3"/>
          </reference>
          <reference field="3" count="1">
            <x v="208"/>
          </reference>
          <reference field="12" count="1" selected="0">
            <x v="2"/>
          </reference>
        </references>
      </pivotArea>
    </format>
    <format dxfId="4957">
      <pivotArea collapsedLevelsAreSubtotals="1" fieldPosition="0">
        <references count="4">
          <reference field="1" count="1" selected="0">
            <x v="3"/>
          </reference>
          <reference field="3" count="1" selected="0">
            <x v="208"/>
          </reference>
          <reference field="11" count="1">
            <x v="25"/>
          </reference>
          <reference field="12" count="1" selected="0">
            <x v="2"/>
          </reference>
        </references>
      </pivotArea>
    </format>
    <format dxfId="4956">
      <pivotArea collapsedLevelsAreSubtotals="1" fieldPosition="0">
        <references count="5">
          <reference field="0" count="1">
            <x v="17"/>
          </reference>
          <reference field="1" count="1" selected="0">
            <x v="3"/>
          </reference>
          <reference field="3" count="1" selected="0">
            <x v="208"/>
          </reference>
          <reference field="11" count="1" selected="0">
            <x v="25"/>
          </reference>
          <reference field="12" count="1" selected="0">
            <x v="2"/>
          </reference>
        </references>
      </pivotArea>
    </format>
    <format dxfId="4955">
      <pivotArea collapsedLevelsAreSubtotals="1" fieldPosition="0">
        <references count="3">
          <reference field="1" count="1" selected="0">
            <x v="3"/>
          </reference>
          <reference field="3" count="1">
            <x v="211"/>
          </reference>
          <reference field="12" count="1" selected="0">
            <x v="2"/>
          </reference>
        </references>
      </pivotArea>
    </format>
    <format dxfId="4954">
      <pivotArea collapsedLevelsAreSubtotals="1" fieldPosition="0">
        <references count="4">
          <reference field="1" count="1" selected="0">
            <x v="3"/>
          </reference>
          <reference field="3" count="1" selected="0">
            <x v="211"/>
          </reference>
          <reference field="11" count="1">
            <x v="25"/>
          </reference>
          <reference field="12" count="1" selected="0">
            <x v="2"/>
          </reference>
        </references>
      </pivotArea>
    </format>
    <format dxfId="4953">
      <pivotArea collapsedLevelsAreSubtotals="1" fieldPosition="0">
        <references count="5">
          <reference field="0" count="1">
            <x v="17"/>
          </reference>
          <reference field="1" count="1" selected="0">
            <x v="3"/>
          </reference>
          <reference field="3" count="1" selected="0">
            <x v="211"/>
          </reference>
          <reference field="11" count="1" selected="0">
            <x v="25"/>
          </reference>
          <reference field="12" count="1" selected="0">
            <x v="2"/>
          </reference>
        </references>
      </pivotArea>
    </format>
    <format dxfId="4952">
      <pivotArea collapsedLevelsAreSubtotals="1" fieldPosition="0">
        <references count="3">
          <reference field="1" count="1" selected="0">
            <x v="3"/>
          </reference>
          <reference field="3" count="1">
            <x v="212"/>
          </reference>
          <reference field="12" count="1" selected="0">
            <x v="2"/>
          </reference>
        </references>
      </pivotArea>
    </format>
    <format dxfId="4951">
      <pivotArea collapsedLevelsAreSubtotals="1" fieldPosition="0">
        <references count="4">
          <reference field="1" count="1" selected="0">
            <x v="3"/>
          </reference>
          <reference field="3" count="1" selected="0">
            <x v="212"/>
          </reference>
          <reference field="11" count="1">
            <x v="25"/>
          </reference>
          <reference field="12" count="1" selected="0">
            <x v="2"/>
          </reference>
        </references>
      </pivotArea>
    </format>
    <format dxfId="4950">
      <pivotArea collapsedLevelsAreSubtotals="1" fieldPosition="0">
        <references count="5">
          <reference field="0" count="1">
            <x v="17"/>
          </reference>
          <reference field="1" count="1" selected="0">
            <x v="3"/>
          </reference>
          <reference field="3" count="1" selected="0">
            <x v="212"/>
          </reference>
          <reference field="11" count="1" selected="0">
            <x v="25"/>
          </reference>
          <reference field="12" count="1" selected="0">
            <x v="2"/>
          </reference>
        </references>
      </pivotArea>
    </format>
    <format dxfId="4949">
      <pivotArea collapsedLevelsAreSubtotals="1" fieldPosition="0">
        <references count="3">
          <reference field="1" count="1" selected="0">
            <x v="3"/>
          </reference>
          <reference field="3" count="1">
            <x v="217"/>
          </reference>
          <reference field="12" count="1" selected="0">
            <x v="2"/>
          </reference>
        </references>
      </pivotArea>
    </format>
    <format dxfId="4948">
      <pivotArea collapsedLevelsAreSubtotals="1" fieldPosition="0">
        <references count="4">
          <reference field="1" count="1" selected="0">
            <x v="3"/>
          </reference>
          <reference field="3" count="1" selected="0">
            <x v="217"/>
          </reference>
          <reference field="11" count="1">
            <x v="25"/>
          </reference>
          <reference field="12" count="1" selected="0">
            <x v="2"/>
          </reference>
        </references>
      </pivotArea>
    </format>
    <format dxfId="4947">
      <pivotArea collapsedLevelsAreSubtotals="1" fieldPosition="0">
        <references count="5">
          <reference field="0" count="1">
            <x v="17"/>
          </reference>
          <reference field="1" count="1" selected="0">
            <x v="3"/>
          </reference>
          <reference field="3" count="1" selected="0">
            <x v="217"/>
          </reference>
          <reference field="11" count="1" selected="0">
            <x v="25"/>
          </reference>
          <reference field="12" count="1" selected="0">
            <x v="2"/>
          </reference>
        </references>
      </pivotArea>
    </format>
    <format dxfId="4946">
      <pivotArea collapsedLevelsAreSubtotals="1" fieldPosition="0">
        <references count="3">
          <reference field="1" count="1" selected="0">
            <x v="3"/>
          </reference>
          <reference field="3" count="1">
            <x v="219"/>
          </reference>
          <reference field="12" count="1" selected="0">
            <x v="2"/>
          </reference>
        </references>
      </pivotArea>
    </format>
    <format dxfId="4945">
      <pivotArea collapsedLevelsAreSubtotals="1" fieldPosition="0">
        <references count="4">
          <reference field="1" count="1" selected="0">
            <x v="3"/>
          </reference>
          <reference field="3" count="1" selected="0">
            <x v="219"/>
          </reference>
          <reference field="11" count="1">
            <x v="25"/>
          </reference>
          <reference field="12" count="1" selected="0">
            <x v="2"/>
          </reference>
        </references>
      </pivotArea>
    </format>
    <format dxfId="4944">
      <pivotArea collapsedLevelsAreSubtotals="1" fieldPosition="0">
        <references count="5">
          <reference field="0" count="1">
            <x v="17"/>
          </reference>
          <reference field="1" count="1" selected="0">
            <x v="3"/>
          </reference>
          <reference field="3" count="1" selected="0">
            <x v="219"/>
          </reference>
          <reference field="11" count="1" selected="0">
            <x v="25"/>
          </reference>
          <reference field="12" count="1" selected="0">
            <x v="2"/>
          </reference>
        </references>
      </pivotArea>
    </format>
    <format dxfId="4943">
      <pivotArea collapsedLevelsAreSubtotals="1" fieldPosition="0">
        <references count="3">
          <reference field="1" count="1" selected="0">
            <x v="3"/>
          </reference>
          <reference field="3" count="1">
            <x v="220"/>
          </reference>
          <reference field="12" count="1" selected="0">
            <x v="2"/>
          </reference>
        </references>
      </pivotArea>
    </format>
    <format dxfId="4942">
      <pivotArea collapsedLevelsAreSubtotals="1" fieldPosition="0">
        <references count="4">
          <reference field="1" count="1" selected="0">
            <x v="3"/>
          </reference>
          <reference field="3" count="1" selected="0">
            <x v="220"/>
          </reference>
          <reference field="11" count="1">
            <x v="25"/>
          </reference>
          <reference field="12" count="1" selected="0">
            <x v="2"/>
          </reference>
        </references>
      </pivotArea>
    </format>
    <format dxfId="4941">
      <pivotArea collapsedLevelsAreSubtotals="1" fieldPosition="0">
        <references count="5">
          <reference field="0" count="1">
            <x v="17"/>
          </reference>
          <reference field="1" count="1" selected="0">
            <x v="3"/>
          </reference>
          <reference field="3" count="1" selected="0">
            <x v="220"/>
          </reference>
          <reference field="11" count="1" selected="0">
            <x v="25"/>
          </reference>
          <reference field="12" count="1" selected="0">
            <x v="2"/>
          </reference>
        </references>
      </pivotArea>
    </format>
    <format dxfId="4940">
      <pivotArea collapsedLevelsAreSubtotals="1" fieldPosition="0">
        <references count="3">
          <reference field="1" count="1" selected="0">
            <x v="3"/>
          </reference>
          <reference field="3" count="1">
            <x v="222"/>
          </reference>
          <reference field="12" count="1" selected="0">
            <x v="2"/>
          </reference>
        </references>
      </pivotArea>
    </format>
    <format dxfId="4939">
      <pivotArea collapsedLevelsAreSubtotals="1" fieldPosition="0">
        <references count="4">
          <reference field="1" count="1" selected="0">
            <x v="3"/>
          </reference>
          <reference field="3" count="1" selected="0">
            <x v="222"/>
          </reference>
          <reference field="11" count="1">
            <x v="25"/>
          </reference>
          <reference field="12" count="1" selected="0">
            <x v="2"/>
          </reference>
        </references>
      </pivotArea>
    </format>
    <format dxfId="4938">
      <pivotArea collapsedLevelsAreSubtotals="1" fieldPosition="0">
        <references count="5">
          <reference field="0" count="1">
            <x v="17"/>
          </reference>
          <reference field="1" count="1" selected="0">
            <x v="3"/>
          </reference>
          <reference field="3" count="1" selected="0">
            <x v="222"/>
          </reference>
          <reference field="11" count="1" selected="0">
            <x v="25"/>
          </reference>
          <reference field="12" count="1" selected="0">
            <x v="2"/>
          </reference>
        </references>
      </pivotArea>
    </format>
    <format dxfId="4937">
      <pivotArea collapsedLevelsAreSubtotals="1" fieldPosition="0">
        <references count="3">
          <reference field="1" count="1" selected="0">
            <x v="3"/>
          </reference>
          <reference field="3" count="1">
            <x v="223"/>
          </reference>
          <reference field="12" count="1" selected="0">
            <x v="2"/>
          </reference>
        </references>
      </pivotArea>
    </format>
    <format dxfId="4936">
      <pivotArea collapsedLevelsAreSubtotals="1" fieldPosition="0">
        <references count="4">
          <reference field="1" count="1" selected="0">
            <x v="3"/>
          </reference>
          <reference field="3" count="1" selected="0">
            <x v="223"/>
          </reference>
          <reference field="11" count="1">
            <x v="25"/>
          </reference>
          <reference field="12" count="1" selected="0">
            <x v="2"/>
          </reference>
        </references>
      </pivotArea>
    </format>
    <format dxfId="4935">
      <pivotArea collapsedLevelsAreSubtotals="1" fieldPosition="0">
        <references count="5">
          <reference field="0" count="1">
            <x v="17"/>
          </reference>
          <reference field="1" count="1" selected="0">
            <x v="3"/>
          </reference>
          <reference field="3" count="1" selected="0">
            <x v="223"/>
          </reference>
          <reference field="11" count="1" selected="0">
            <x v="25"/>
          </reference>
          <reference field="12" count="1" selected="0">
            <x v="2"/>
          </reference>
        </references>
      </pivotArea>
    </format>
    <format dxfId="4934">
      <pivotArea collapsedLevelsAreSubtotals="1" fieldPosition="0">
        <references count="3">
          <reference field="1" count="1" selected="0">
            <x v="3"/>
          </reference>
          <reference field="3" count="1">
            <x v="224"/>
          </reference>
          <reference field="12" count="1" selected="0">
            <x v="2"/>
          </reference>
        </references>
      </pivotArea>
    </format>
    <format dxfId="4933">
      <pivotArea collapsedLevelsAreSubtotals="1" fieldPosition="0">
        <references count="4">
          <reference field="1" count="1" selected="0">
            <x v="3"/>
          </reference>
          <reference field="3" count="1" selected="0">
            <x v="224"/>
          </reference>
          <reference field="11" count="1">
            <x v="4"/>
          </reference>
          <reference field="12" count="1" selected="0">
            <x v="2"/>
          </reference>
        </references>
      </pivotArea>
    </format>
    <format dxfId="4932">
      <pivotArea collapsedLevelsAreSubtotals="1" fieldPosition="0">
        <references count="5">
          <reference field="0" count="1">
            <x v="9"/>
          </reference>
          <reference field="1" count="1" selected="0">
            <x v="3"/>
          </reference>
          <reference field="3" count="1" selected="0">
            <x v="224"/>
          </reference>
          <reference field="11" count="1" selected="0">
            <x v="4"/>
          </reference>
          <reference field="12" count="1" selected="0">
            <x v="2"/>
          </reference>
        </references>
      </pivotArea>
    </format>
    <format dxfId="4931">
      <pivotArea collapsedLevelsAreSubtotals="1" fieldPosition="0">
        <references count="4">
          <reference field="1" count="1" selected="0">
            <x v="3"/>
          </reference>
          <reference field="3" count="1" selected="0">
            <x v="224"/>
          </reference>
          <reference field="11" count="1">
            <x v="25"/>
          </reference>
          <reference field="12" count="1" selected="0">
            <x v="2"/>
          </reference>
        </references>
      </pivotArea>
    </format>
    <format dxfId="4930">
      <pivotArea collapsedLevelsAreSubtotals="1" fieldPosition="0">
        <references count="5">
          <reference field="0" count="1">
            <x v="17"/>
          </reference>
          <reference field="1" count="1" selected="0">
            <x v="3"/>
          </reference>
          <reference field="3" count="1" selected="0">
            <x v="224"/>
          </reference>
          <reference field="11" count="1" selected="0">
            <x v="25"/>
          </reference>
          <reference field="12" count="1" selected="0">
            <x v="2"/>
          </reference>
        </references>
      </pivotArea>
    </format>
    <format dxfId="4929">
      <pivotArea collapsedLevelsAreSubtotals="1" fieldPosition="0">
        <references count="3">
          <reference field="1" count="1" selected="0">
            <x v="3"/>
          </reference>
          <reference field="3" count="1">
            <x v="226"/>
          </reference>
          <reference field="12" count="1" selected="0">
            <x v="2"/>
          </reference>
        </references>
      </pivotArea>
    </format>
    <format dxfId="4928">
      <pivotArea collapsedLevelsAreSubtotals="1" fieldPosition="0">
        <references count="4">
          <reference field="1" count="1" selected="0">
            <x v="3"/>
          </reference>
          <reference field="3" count="1" selected="0">
            <x v="226"/>
          </reference>
          <reference field="11" count="1">
            <x v="25"/>
          </reference>
          <reference field="12" count="1" selected="0">
            <x v="2"/>
          </reference>
        </references>
      </pivotArea>
    </format>
    <format dxfId="4927">
      <pivotArea collapsedLevelsAreSubtotals="1" fieldPosition="0">
        <references count="5">
          <reference field="0" count="1">
            <x v="17"/>
          </reference>
          <reference field="1" count="1" selected="0">
            <x v="3"/>
          </reference>
          <reference field="3" count="1" selected="0">
            <x v="226"/>
          </reference>
          <reference field="11" count="1" selected="0">
            <x v="25"/>
          </reference>
          <reference field="12" count="1" selected="0">
            <x v="2"/>
          </reference>
        </references>
      </pivotArea>
    </format>
    <format dxfId="4926">
      <pivotArea collapsedLevelsAreSubtotals="1" fieldPosition="0">
        <references count="3">
          <reference field="1" count="1" selected="0">
            <x v="3"/>
          </reference>
          <reference field="3" count="1">
            <x v="229"/>
          </reference>
          <reference field="12" count="1" selected="0">
            <x v="2"/>
          </reference>
        </references>
      </pivotArea>
    </format>
    <format dxfId="4925">
      <pivotArea collapsedLevelsAreSubtotals="1" fieldPosition="0">
        <references count="4">
          <reference field="1" count="1" selected="0">
            <x v="3"/>
          </reference>
          <reference field="3" count="1" selected="0">
            <x v="229"/>
          </reference>
          <reference field="11" count="1">
            <x v="25"/>
          </reference>
          <reference field="12" count="1" selected="0">
            <x v="2"/>
          </reference>
        </references>
      </pivotArea>
    </format>
    <format dxfId="4924">
      <pivotArea collapsedLevelsAreSubtotals="1" fieldPosition="0">
        <references count="5">
          <reference field="0" count="1">
            <x v="17"/>
          </reference>
          <reference field="1" count="1" selected="0">
            <x v="3"/>
          </reference>
          <reference field="3" count="1" selected="0">
            <x v="229"/>
          </reference>
          <reference field="11" count="1" selected="0">
            <x v="25"/>
          </reference>
          <reference field="12" count="1" selected="0">
            <x v="2"/>
          </reference>
        </references>
      </pivotArea>
    </format>
    <format dxfId="4923">
      <pivotArea collapsedLevelsAreSubtotals="1" fieldPosition="0">
        <references count="3">
          <reference field="1" count="1" selected="0">
            <x v="3"/>
          </reference>
          <reference field="3" count="1">
            <x v="230"/>
          </reference>
          <reference field="12" count="1" selected="0">
            <x v="2"/>
          </reference>
        </references>
      </pivotArea>
    </format>
    <format dxfId="4922">
      <pivotArea collapsedLevelsAreSubtotals="1" fieldPosition="0">
        <references count="4">
          <reference field="1" count="1" selected="0">
            <x v="3"/>
          </reference>
          <reference field="3" count="1" selected="0">
            <x v="230"/>
          </reference>
          <reference field="11" count="1">
            <x v="25"/>
          </reference>
          <reference field="12" count="1" selected="0">
            <x v="2"/>
          </reference>
        </references>
      </pivotArea>
    </format>
    <format dxfId="4921">
      <pivotArea collapsedLevelsAreSubtotals="1" fieldPosition="0">
        <references count="5">
          <reference field="0" count="1">
            <x v="17"/>
          </reference>
          <reference field="1" count="1" selected="0">
            <x v="3"/>
          </reference>
          <reference field="3" count="1" selected="0">
            <x v="230"/>
          </reference>
          <reference field="11" count="1" selected="0">
            <x v="25"/>
          </reference>
          <reference field="12" count="1" selected="0">
            <x v="2"/>
          </reference>
        </references>
      </pivotArea>
    </format>
    <format dxfId="4920">
      <pivotArea collapsedLevelsAreSubtotals="1" fieldPosition="0">
        <references count="3">
          <reference field="1" count="1" selected="0">
            <x v="3"/>
          </reference>
          <reference field="3" count="1">
            <x v="235"/>
          </reference>
          <reference field="12" count="1" selected="0">
            <x v="2"/>
          </reference>
        </references>
      </pivotArea>
    </format>
    <format dxfId="4919">
      <pivotArea collapsedLevelsAreSubtotals="1" fieldPosition="0">
        <references count="4">
          <reference field="1" count="1" selected="0">
            <x v="3"/>
          </reference>
          <reference field="3" count="1" selected="0">
            <x v="235"/>
          </reference>
          <reference field="11" count="1">
            <x v="25"/>
          </reference>
          <reference field="12" count="1" selected="0">
            <x v="2"/>
          </reference>
        </references>
      </pivotArea>
    </format>
    <format dxfId="4918">
      <pivotArea collapsedLevelsAreSubtotals="1" fieldPosition="0">
        <references count="5">
          <reference field="0" count="1">
            <x v="17"/>
          </reference>
          <reference field="1" count="1" selected="0">
            <x v="3"/>
          </reference>
          <reference field="3" count="1" selected="0">
            <x v="235"/>
          </reference>
          <reference field="11" count="1" selected="0">
            <x v="25"/>
          </reference>
          <reference field="12" count="1" selected="0">
            <x v="2"/>
          </reference>
        </references>
      </pivotArea>
    </format>
    <format dxfId="4917">
      <pivotArea collapsedLevelsAreSubtotals="1" fieldPosition="0">
        <references count="3">
          <reference field="1" count="1" selected="0">
            <x v="3"/>
          </reference>
          <reference field="3" count="1">
            <x v="238"/>
          </reference>
          <reference field="12" count="1" selected="0">
            <x v="2"/>
          </reference>
        </references>
      </pivotArea>
    </format>
    <format dxfId="4916">
      <pivotArea collapsedLevelsAreSubtotals="1" fieldPosition="0">
        <references count="4">
          <reference field="1" count="1" selected="0">
            <x v="3"/>
          </reference>
          <reference field="3" count="1" selected="0">
            <x v="238"/>
          </reference>
          <reference field="11" count="1">
            <x v="4"/>
          </reference>
          <reference field="12" count="1" selected="0">
            <x v="2"/>
          </reference>
        </references>
      </pivotArea>
    </format>
    <format dxfId="4915">
      <pivotArea collapsedLevelsAreSubtotals="1" fieldPosition="0">
        <references count="5">
          <reference field="0" count="1">
            <x v="9"/>
          </reference>
          <reference field="1" count="1" selected="0">
            <x v="3"/>
          </reference>
          <reference field="3" count="1" selected="0">
            <x v="238"/>
          </reference>
          <reference field="11" count="1" selected="0">
            <x v="4"/>
          </reference>
          <reference field="12" count="1" selected="0">
            <x v="2"/>
          </reference>
        </references>
      </pivotArea>
    </format>
    <format dxfId="4914">
      <pivotArea collapsedLevelsAreSubtotals="1" fieldPosition="0">
        <references count="4">
          <reference field="1" count="1" selected="0">
            <x v="3"/>
          </reference>
          <reference field="3" count="1" selected="0">
            <x v="238"/>
          </reference>
          <reference field="11" count="1">
            <x v="25"/>
          </reference>
          <reference field="12" count="1" selected="0">
            <x v="2"/>
          </reference>
        </references>
      </pivotArea>
    </format>
    <format dxfId="4913">
      <pivotArea collapsedLevelsAreSubtotals="1" fieldPosition="0">
        <references count="5">
          <reference field="0" count="1">
            <x v="17"/>
          </reference>
          <reference field="1" count="1" selected="0">
            <x v="3"/>
          </reference>
          <reference field="3" count="1" selected="0">
            <x v="238"/>
          </reference>
          <reference field="11" count="1" selected="0">
            <x v="25"/>
          </reference>
          <reference field="12" count="1" selected="0">
            <x v="2"/>
          </reference>
        </references>
      </pivotArea>
    </format>
    <format dxfId="4912">
      <pivotArea collapsedLevelsAreSubtotals="1" fieldPosition="0">
        <references count="3">
          <reference field="1" count="1" selected="0">
            <x v="3"/>
          </reference>
          <reference field="3" count="1">
            <x v="240"/>
          </reference>
          <reference field="12" count="1" selected="0">
            <x v="2"/>
          </reference>
        </references>
      </pivotArea>
    </format>
    <format dxfId="4911">
      <pivotArea collapsedLevelsAreSubtotals="1" fieldPosition="0">
        <references count="4">
          <reference field="1" count="1" selected="0">
            <x v="3"/>
          </reference>
          <reference field="3" count="1" selected="0">
            <x v="240"/>
          </reference>
          <reference field="11" count="1">
            <x v="25"/>
          </reference>
          <reference field="12" count="1" selected="0">
            <x v="2"/>
          </reference>
        </references>
      </pivotArea>
    </format>
    <format dxfId="4910">
      <pivotArea collapsedLevelsAreSubtotals="1" fieldPosition="0">
        <references count="5">
          <reference field="0" count="1">
            <x v="17"/>
          </reference>
          <reference field="1" count="1" selected="0">
            <x v="3"/>
          </reference>
          <reference field="3" count="1" selected="0">
            <x v="240"/>
          </reference>
          <reference field="11" count="1" selected="0">
            <x v="25"/>
          </reference>
          <reference field="12" count="1" selected="0">
            <x v="2"/>
          </reference>
        </references>
      </pivotArea>
    </format>
    <format dxfId="4909">
      <pivotArea collapsedLevelsAreSubtotals="1" fieldPosition="0">
        <references count="3">
          <reference field="1" count="1" selected="0">
            <x v="3"/>
          </reference>
          <reference field="3" count="1">
            <x v="241"/>
          </reference>
          <reference field="12" count="1" selected="0">
            <x v="2"/>
          </reference>
        </references>
      </pivotArea>
    </format>
    <format dxfId="4908">
      <pivotArea collapsedLevelsAreSubtotals="1" fieldPosition="0">
        <references count="4">
          <reference field="1" count="1" selected="0">
            <x v="3"/>
          </reference>
          <reference field="3" count="1" selected="0">
            <x v="241"/>
          </reference>
          <reference field="11" count="1">
            <x v="25"/>
          </reference>
          <reference field="12" count="1" selected="0">
            <x v="2"/>
          </reference>
        </references>
      </pivotArea>
    </format>
    <format dxfId="4907">
      <pivotArea collapsedLevelsAreSubtotals="1" fieldPosition="0">
        <references count="5">
          <reference field="0" count="1">
            <x v="17"/>
          </reference>
          <reference field="1" count="1" selected="0">
            <x v="3"/>
          </reference>
          <reference field="3" count="1" selected="0">
            <x v="241"/>
          </reference>
          <reference field="11" count="1" selected="0">
            <x v="25"/>
          </reference>
          <reference field="12" count="1" selected="0">
            <x v="2"/>
          </reference>
        </references>
      </pivotArea>
    </format>
    <format dxfId="4906">
      <pivotArea collapsedLevelsAreSubtotals="1" fieldPosition="0">
        <references count="3">
          <reference field="1" count="1" selected="0">
            <x v="3"/>
          </reference>
          <reference field="3" count="1">
            <x v="243"/>
          </reference>
          <reference field="12" count="1" selected="0">
            <x v="2"/>
          </reference>
        </references>
      </pivotArea>
    </format>
    <format dxfId="4905">
      <pivotArea collapsedLevelsAreSubtotals="1" fieldPosition="0">
        <references count="4">
          <reference field="1" count="1" selected="0">
            <x v="3"/>
          </reference>
          <reference field="3" count="1" selected="0">
            <x v="243"/>
          </reference>
          <reference field="11" count="1">
            <x v="25"/>
          </reference>
          <reference field="12" count="1" selected="0">
            <x v="2"/>
          </reference>
        </references>
      </pivotArea>
    </format>
    <format dxfId="4904">
      <pivotArea collapsedLevelsAreSubtotals="1" fieldPosition="0">
        <references count="5">
          <reference field="0" count="1">
            <x v="17"/>
          </reference>
          <reference field="1" count="1" selected="0">
            <x v="3"/>
          </reference>
          <reference field="3" count="1" selected="0">
            <x v="243"/>
          </reference>
          <reference field="11" count="1" selected="0">
            <x v="25"/>
          </reference>
          <reference field="12" count="1" selected="0">
            <x v="2"/>
          </reference>
        </references>
      </pivotArea>
    </format>
    <format dxfId="4903">
      <pivotArea collapsedLevelsAreSubtotals="1" fieldPosition="0">
        <references count="3">
          <reference field="1" count="1" selected="0">
            <x v="3"/>
          </reference>
          <reference field="3" count="1">
            <x v="244"/>
          </reference>
          <reference field="12" count="1" selected="0">
            <x v="2"/>
          </reference>
        </references>
      </pivotArea>
    </format>
    <format dxfId="4902">
      <pivotArea collapsedLevelsAreSubtotals="1" fieldPosition="0">
        <references count="4">
          <reference field="1" count="1" selected="0">
            <x v="3"/>
          </reference>
          <reference field="3" count="1" selected="0">
            <x v="244"/>
          </reference>
          <reference field="11" count="1">
            <x v="25"/>
          </reference>
          <reference field="12" count="1" selected="0">
            <x v="2"/>
          </reference>
        </references>
      </pivotArea>
    </format>
    <format dxfId="4901">
      <pivotArea collapsedLevelsAreSubtotals="1" fieldPosition="0">
        <references count="5">
          <reference field="0" count="1">
            <x v="17"/>
          </reference>
          <reference field="1" count="1" selected="0">
            <x v="3"/>
          </reference>
          <reference field="3" count="1" selected="0">
            <x v="244"/>
          </reference>
          <reference field="11" count="1" selected="0">
            <x v="25"/>
          </reference>
          <reference field="12" count="1" selected="0">
            <x v="2"/>
          </reference>
        </references>
      </pivotArea>
    </format>
    <format dxfId="4900">
      <pivotArea collapsedLevelsAreSubtotals="1" fieldPosition="0">
        <references count="3">
          <reference field="1" count="1" selected="0">
            <x v="3"/>
          </reference>
          <reference field="3" count="1">
            <x v="245"/>
          </reference>
          <reference field="12" count="1" selected="0">
            <x v="2"/>
          </reference>
        </references>
      </pivotArea>
    </format>
    <format dxfId="4899">
      <pivotArea collapsedLevelsAreSubtotals="1" fieldPosition="0">
        <references count="4">
          <reference field="1" count="1" selected="0">
            <x v="3"/>
          </reference>
          <reference field="3" count="1" selected="0">
            <x v="245"/>
          </reference>
          <reference field="11" count="1">
            <x v="25"/>
          </reference>
          <reference field="12" count="1" selected="0">
            <x v="2"/>
          </reference>
        </references>
      </pivotArea>
    </format>
    <format dxfId="4898">
      <pivotArea collapsedLevelsAreSubtotals="1" fieldPosition="0">
        <references count="5">
          <reference field="0" count="1">
            <x v="17"/>
          </reference>
          <reference field="1" count="1" selected="0">
            <x v="3"/>
          </reference>
          <reference field="3" count="1" selected="0">
            <x v="245"/>
          </reference>
          <reference field="11" count="1" selected="0">
            <x v="25"/>
          </reference>
          <reference field="12" count="1" selected="0">
            <x v="2"/>
          </reference>
        </references>
      </pivotArea>
    </format>
    <format dxfId="4897">
      <pivotArea collapsedLevelsAreSubtotals="1" fieldPosition="0">
        <references count="3">
          <reference field="1" count="1" selected="0">
            <x v="3"/>
          </reference>
          <reference field="3" count="1">
            <x v="246"/>
          </reference>
          <reference field="12" count="1" selected="0">
            <x v="2"/>
          </reference>
        </references>
      </pivotArea>
    </format>
    <format dxfId="4896">
      <pivotArea collapsedLevelsAreSubtotals="1" fieldPosition="0">
        <references count="4">
          <reference field="1" count="1" selected="0">
            <x v="3"/>
          </reference>
          <reference field="3" count="1" selected="0">
            <x v="246"/>
          </reference>
          <reference field="11" count="1">
            <x v="25"/>
          </reference>
          <reference field="12" count="1" selected="0">
            <x v="2"/>
          </reference>
        </references>
      </pivotArea>
    </format>
    <format dxfId="4895">
      <pivotArea collapsedLevelsAreSubtotals="1" fieldPosition="0">
        <references count="5">
          <reference field="0" count="1">
            <x v="17"/>
          </reference>
          <reference field="1" count="1" selected="0">
            <x v="3"/>
          </reference>
          <reference field="3" count="1" selected="0">
            <x v="246"/>
          </reference>
          <reference field="11" count="1" selected="0">
            <x v="25"/>
          </reference>
          <reference field="12" count="1" selected="0">
            <x v="2"/>
          </reference>
        </references>
      </pivotArea>
    </format>
    <format dxfId="4894">
      <pivotArea collapsedLevelsAreSubtotals="1" fieldPosition="0">
        <references count="3">
          <reference field="1" count="1" selected="0">
            <x v="3"/>
          </reference>
          <reference field="3" count="1">
            <x v="254"/>
          </reference>
          <reference field="12" count="1" selected="0">
            <x v="2"/>
          </reference>
        </references>
      </pivotArea>
    </format>
    <format dxfId="4893">
      <pivotArea collapsedLevelsAreSubtotals="1" fieldPosition="0">
        <references count="4">
          <reference field="1" count="1" selected="0">
            <x v="3"/>
          </reference>
          <reference field="3" count="1" selected="0">
            <x v="254"/>
          </reference>
          <reference field="11" count="1">
            <x v="25"/>
          </reference>
          <reference field="12" count="1" selected="0">
            <x v="2"/>
          </reference>
        </references>
      </pivotArea>
    </format>
    <format dxfId="4892">
      <pivotArea collapsedLevelsAreSubtotals="1" fieldPosition="0">
        <references count="5">
          <reference field="0" count="1">
            <x v="17"/>
          </reference>
          <reference field="1" count="1" selected="0">
            <x v="3"/>
          </reference>
          <reference field="3" count="1" selected="0">
            <x v="254"/>
          </reference>
          <reference field="11" count="1" selected="0">
            <x v="25"/>
          </reference>
          <reference field="12" count="1" selected="0">
            <x v="2"/>
          </reference>
        </references>
      </pivotArea>
    </format>
    <format dxfId="4891">
      <pivotArea collapsedLevelsAreSubtotals="1" fieldPosition="0">
        <references count="3">
          <reference field="1" count="1" selected="0">
            <x v="3"/>
          </reference>
          <reference field="3" count="1">
            <x v="255"/>
          </reference>
          <reference field="12" count="1" selected="0">
            <x v="2"/>
          </reference>
        </references>
      </pivotArea>
    </format>
    <format dxfId="4890">
      <pivotArea collapsedLevelsAreSubtotals="1" fieldPosition="0">
        <references count="4">
          <reference field="1" count="1" selected="0">
            <x v="3"/>
          </reference>
          <reference field="3" count="1" selected="0">
            <x v="255"/>
          </reference>
          <reference field="11" count="1">
            <x v="25"/>
          </reference>
          <reference field="12" count="1" selected="0">
            <x v="2"/>
          </reference>
        </references>
      </pivotArea>
    </format>
    <format dxfId="4889">
      <pivotArea collapsedLevelsAreSubtotals="1" fieldPosition="0">
        <references count="5">
          <reference field="0" count="1">
            <x v="17"/>
          </reference>
          <reference field="1" count="1" selected="0">
            <x v="3"/>
          </reference>
          <reference field="3" count="1" selected="0">
            <x v="255"/>
          </reference>
          <reference field="11" count="1" selected="0">
            <x v="25"/>
          </reference>
          <reference field="12" count="1" selected="0">
            <x v="2"/>
          </reference>
        </references>
      </pivotArea>
    </format>
    <format dxfId="4888">
      <pivotArea collapsedLevelsAreSubtotals="1" fieldPosition="0">
        <references count="3">
          <reference field="1" count="1" selected="0">
            <x v="3"/>
          </reference>
          <reference field="3" count="1">
            <x v="256"/>
          </reference>
          <reference field="12" count="1" selected="0">
            <x v="2"/>
          </reference>
        </references>
      </pivotArea>
    </format>
    <format dxfId="4887">
      <pivotArea collapsedLevelsAreSubtotals="1" fieldPosition="0">
        <references count="4">
          <reference field="1" count="1" selected="0">
            <x v="3"/>
          </reference>
          <reference field="3" count="1" selected="0">
            <x v="256"/>
          </reference>
          <reference field="11" count="1">
            <x v="25"/>
          </reference>
          <reference field="12" count="1" selected="0">
            <x v="2"/>
          </reference>
        </references>
      </pivotArea>
    </format>
    <format dxfId="4886">
      <pivotArea collapsedLevelsAreSubtotals="1" fieldPosition="0">
        <references count="5">
          <reference field="0" count="1">
            <x v="17"/>
          </reference>
          <reference field="1" count="1" selected="0">
            <x v="3"/>
          </reference>
          <reference field="3" count="1" selected="0">
            <x v="256"/>
          </reference>
          <reference field="11" count="1" selected="0">
            <x v="25"/>
          </reference>
          <reference field="12" count="1" selected="0">
            <x v="2"/>
          </reference>
        </references>
      </pivotArea>
    </format>
    <format dxfId="4885">
      <pivotArea collapsedLevelsAreSubtotals="1" fieldPosition="0">
        <references count="3">
          <reference field="1" count="1" selected="0">
            <x v="3"/>
          </reference>
          <reference field="3" count="1">
            <x v="257"/>
          </reference>
          <reference field="12" count="1" selected="0">
            <x v="2"/>
          </reference>
        </references>
      </pivotArea>
    </format>
    <format dxfId="4884">
      <pivotArea collapsedLevelsAreSubtotals="1" fieldPosition="0">
        <references count="4">
          <reference field="1" count="1" selected="0">
            <x v="3"/>
          </reference>
          <reference field="3" count="1" selected="0">
            <x v="257"/>
          </reference>
          <reference field="11" count="1">
            <x v="25"/>
          </reference>
          <reference field="12" count="1" selected="0">
            <x v="2"/>
          </reference>
        </references>
      </pivotArea>
    </format>
    <format dxfId="4883">
      <pivotArea collapsedLevelsAreSubtotals="1" fieldPosition="0">
        <references count="5">
          <reference field="0" count="1">
            <x v="17"/>
          </reference>
          <reference field="1" count="1" selected="0">
            <x v="3"/>
          </reference>
          <reference field="3" count="1" selected="0">
            <x v="257"/>
          </reference>
          <reference field="11" count="1" selected="0">
            <x v="25"/>
          </reference>
          <reference field="12" count="1" selected="0">
            <x v="2"/>
          </reference>
        </references>
      </pivotArea>
    </format>
    <format dxfId="4882">
      <pivotArea collapsedLevelsAreSubtotals="1" fieldPosition="0">
        <references count="3">
          <reference field="1" count="1" selected="0">
            <x v="3"/>
          </reference>
          <reference field="3" count="1">
            <x v="259"/>
          </reference>
          <reference field="12" count="1" selected="0">
            <x v="2"/>
          </reference>
        </references>
      </pivotArea>
    </format>
    <format dxfId="4881">
      <pivotArea collapsedLevelsAreSubtotals="1" fieldPosition="0">
        <references count="4">
          <reference field="1" count="1" selected="0">
            <x v="3"/>
          </reference>
          <reference field="3" count="1" selected="0">
            <x v="259"/>
          </reference>
          <reference field="11" count="1">
            <x v="25"/>
          </reference>
          <reference field="12" count="1" selected="0">
            <x v="2"/>
          </reference>
        </references>
      </pivotArea>
    </format>
    <format dxfId="4880">
      <pivotArea collapsedLevelsAreSubtotals="1" fieldPosition="0">
        <references count="5">
          <reference field="0" count="1">
            <x v="17"/>
          </reference>
          <reference field="1" count="1" selected="0">
            <x v="3"/>
          </reference>
          <reference field="3" count="1" selected="0">
            <x v="259"/>
          </reference>
          <reference field="11" count="1" selected="0">
            <x v="25"/>
          </reference>
          <reference field="12" count="1" selected="0">
            <x v="2"/>
          </reference>
        </references>
      </pivotArea>
    </format>
    <format dxfId="4879">
      <pivotArea collapsedLevelsAreSubtotals="1" fieldPosition="0">
        <references count="3">
          <reference field="1" count="1" selected="0">
            <x v="3"/>
          </reference>
          <reference field="3" count="1">
            <x v="260"/>
          </reference>
          <reference field="12" count="1" selected="0">
            <x v="2"/>
          </reference>
        </references>
      </pivotArea>
    </format>
    <format dxfId="4878">
      <pivotArea collapsedLevelsAreSubtotals="1" fieldPosition="0">
        <references count="4">
          <reference field="1" count="1" selected="0">
            <x v="3"/>
          </reference>
          <reference field="3" count="1" selected="0">
            <x v="260"/>
          </reference>
          <reference field="11" count="1">
            <x v="25"/>
          </reference>
          <reference field="12" count="1" selected="0">
            <x v="2"/>
          </reference>
        </references>
      </pivotArea>
    </format>
    <format dxfId="4877">
      <pivotArea collapsedLevelsAreSubtotals="1" fieldPosition="0">
        <references count="5">
          <reference field="0" count="1">
            <x v="17"/>
          </reference>
          <reference field="1" count="1" selected="0">
            <x v="3"/>
          </reference>
          <reference field="3" count="1" selected="0">
            <x v="260"/>
          </reference>
          <reference field="11" count="1" selected="0">
            <x v="25"/>
          </reference>
          <reference field="12" count="1" selected="0">
            <x v="2"/>
          </reference>
        </references>
      </pivotArea>
    </format>
    <format dxfId="4876">
      <pivotArea collapsedLevelsAreSubtotals="1" fieldPosition="0">
        <references count="3">
          <reference field="1" count="1" selected="0">
            <x v="3"/>
          </reference>
          <reference field="3" count="1">
            <x v="264"/>
          </reference>
          <reference field="12" count="1" selected="0">
            <x v="2"/>
          </reference>
        </references>
      </pivotArea>
    </format>
    <format dxfId="4875">
      <pivotArea collapsedLevelsAreSubtotals="1" fieldPosition="0">
        <references count="4">
          <reference field="1" count="1" selected="0">
            <x v="3"/>
          </reference>
          <reference field="3" count="1" selected="0">
            <x v="264"/>
          </reference>
          <reference field="11" count="1">
            <x v="25"/>
          </reference>
          <reference field="12" count="1" selected="0">
            <x v="2"/>
          </reference>
        </references>
      </pivotArea>
    </format>
    <format dxfId="4874">
      <pivotArea collapsedLevelsAreSubtotals="1" fieldPosition="0">
        <references count="5">
          <reference field="0" count="1">
            <x v="17"/>
          </reference>
          <reference field="1" count="1" selected="0">
            <x v="3"/>
          </reference>
          <reference field="3" count="1" selected="0">
            <x v="264"/>
          </reference>
          <reference field="11" count="1" selected="0">
            <x v="25"/>
          </reference>
          <reference field="12" count="1" selected="0">
            <x v="2"/>
          </reference>
        </references>
      </pivotArea>
    </format>
    <format dxfId="4873">
      <pivotArea collapsedLevelsAreSubtotals="1" fieldPosition="0">
        <references count="3">
          <reference field="1" count="1" selected="0">
            <x v="3"/>
          </reference>
          <reference field="3" count="1">
            <x v="265"/>
          </reference>
          <reference field="12" count="1" selected="0">
            <x v="2"/>
          </reference>
        </references>
      </pivotArea>
    </format>
    <format dxfId="4872">
      <pivotArea collapsedLevelsAreSubtotals="1" fieldPosition="0">
        <references count="4">
          <reference field="1" count="1" selected="0">
            <x v="3"/>
          </reference>
          <reference field="3" count="1" selected="0">
            <x v="265"/>
          </reference>
          <reference field="11" count="1">
            <x v="25"/>
          </reference>
          <reference field="12" count="1" selected="0">
            <x v="2"/>
          </reference>
        </references>
      </pivotArea>
    </format>
    <format dxfId="4871">
      <pivotArea collapsedLevelsAreSubtotals="1" fieldPosition="0">
        <references count="5">
          <reference field="0" count="1">
            <x v="17"/>
          </reference>
          <reference field="1" count="1" selected="0">
            <x v="3"/>
          </reference>
          <reference field="3" count="1" selected="0">
            <x v="265"/>
          </reference>
          <reference field="11" count="1" selected="0">
            <x v="25"/>
          </reference>
          <reference field="12" count="1" selected="0">
            <x v="2"/>
          </reference>
        </references>
      </pivotArea>
    </format>
    <format dxfId="4870">
      <pivotArea collapsedLevelsAreSubtotals="1" fieldPosition="0">
        <references count="3">
          <reference field="1" count="1" selected="0">
            <x v="3"/>
          </reference>
          <reference field="3" count="1">
            <x v="267"/>
          </reference>
          <reference field="12" count="1" selected="0">
            <x v="2"/>
          </reference>
        </references>
      </pivotArea>
    </format>
    <format dxfId="4869">
      <pivotArea collapsedLevelsAreSubtotals="1" fieldPosition="0">
        <references count="4">
          <reference field="1" count="1" selected="0">
            <x v="3"/>
          </reference>
          <reference field="3" count="1" selected="0">
            <x v="267"/>
          </reference>
          <reference field="11" count="1">
            <x v="25"/>
          </reference>
          <reference field="12" count="1" selected="0">
            <x v="2"/>
          </reference>
        </references>
      </pivotArea>
    </format>
    <format dxfId="4868">
      <pivotArea collapsedLevelsAreSubtotals="1" fieldPosition="0">
        <references count="5">
          <reference field="0" count="1">
            <x v="17"/>
          </reference>
          <reference field="1" count="1" selected="0">
            <x v="3"/>
          </reference>
          <reference field="3" count="1" selected="0">
            <x v="267"/>
          </reference>
          <reference field="11" count="1" selected="0">
            <x v="25"/>
          </reference>
          <reference field="12" count="1" selected="0">
            <x v="2"/>
          </reference>
        </references>
      </pivotArea>
    </format>
    <format dxfId="4867">
      <pivotArea collapsedLevelsAreSubtotals="1" fieldPosition="0">
        <references count="3">
          <reference field="1" count="1" selected="0">
            <x v="3"/>
          </reference>
          <reference field="3" count="1">
            <x v="268"/>
          </reference>
          <reference field="12" count="1" selected="0">
            <x v="2"/>
          </reference>
        </references>
      </pivotArea>
    </format>
    <format dxfId="4866">
      <pivotArea collapsedLevelsAreSubtotals="1" fieldPosition="0">
        <references count="4">
          <reference field="1" count="1" selected="0">
            <x v="3"/>
          </reference>
          <reference field="3" count="1" selected="0">
            <x v="268"/>
          </reference>
          <reference field="11" count="1">
            <x v="25"/>
          </reference>
          <reference field="12" count="1" selected="0">
            <x v="2"/>
          </reference>
        </references>
      </pivotArea>
    </format>
    <format dxfId="4865">
      <pivotArea collapsedLevelsAreSubtotals="1" fieldPosition="0">
        <references count="5">
          <reference field="0" count="1">
            <x v="17"/>
          </reference>
          <reference field="1" count="1" selected="0">
            <x v="3"/>
          </reference>
          <reference field="3" count="1" selected="0">
            <x v="268"/>
          </reference>
          <reference field="11" count="1" selected="0">
            <x v="25"/>
          </reference>
          <reference field="12" count="1" selected="0">
            <x v="2"/>
          </reference>
        </references>
      </pivotArea>
    </format>
    <format dxfId="4864">
      <pivotArea collapsedLevelsAreSubtotals="1" fieldPosition="0">
        <references count="3">
          <reference field="1" count="1" selected="0">
            <x v="3"/>
          </reference>
          <reference field="3" count="1">
            <x v="269"/>
          </reference>
          <reference field="12" count="1" selected="0">
            <x v="2"/>
          </reference>
        </references>
      </pivotArea>
    </format>
    <format dxfId="4863">
      <pivotArea collapsedLevelsAreSubtotals="1" fieldPosition="0">
        <references count="4">
          <reference field="1" count="1" selected="0">
            <x v="3"/>
          </reference>
          <reference field="3" count="1" selected="0">
            <x v="269"/>
          </reference>
          <reference field="11" count="1">
            <x v="25"/>
          </reference>
          <reference field="12" count="1" selected="0">
            <x v="2"/>
          </reference>
        </references>
      </pivotArea>
    </format>
    <format dxfId="4862">
      <pivotArea collapsedLevelsAreSubtotals="1" fieldPosition="0">
        <references count="5">
          <reference field="0" count="1">
            <x v="17"/>
          </reference>
          <reference field="1" count="1" selected="0">
            <x v="3"/>
          </reference>
          <reference field="3" count="1" selected="0">
            <x v="269"/>
          </reference>
          <reference field="11" count="1" selected="0">
            <x v="25"/>
          </reference>
          <reference field="12" count="1" selected="0">
            <x v="2"/>
          </reference>
        </references>
      </pivotArea>
    </format>
    <format dxfId="4861">
      <pivotArea collapsedLevelsAreSubtotals="1" fieldPosition="0">
        <references count="3">
          <reference field="1" count="1" selected="0">
            <x v="3"/>
          </reference>
          <reference field="3" count="1">
            <x v="270"/>
          </reference>
          <reference field="12" count="1" selected="0">
            <x v="2"/>
          </reference>
        </references>
      </pivotArea>
    </format>
    <format dxfId="4860">
      <pivotArea collapsedLevelsAreSubtotals="1" fieldPosition="0">
        <references count="4">
          <reference field="1" count="1" selected="0">
            <x v="3"/>
          </reference>
          <reference field="3" count="1" selected="0">
            <x v="270"/>
          </reference>
          <reference field="11" count="1">
            <x v="25"/>
          </reference>
          <reference field="12" count="1" selected="0">
            <x v="2"/>
          </reference>
        </references>
      </pivotArea>
    </format>
    <format dxfId="4859">
      <pivotArea collapsedLevelsAreSubtotals="1" fieldPosition="0">
        <references count="5">
          <reference field="0" count="1">
            <x v="17"/>
          </reference>
          <reference field="1" count="1" selected="0">
            <x v="3"/>
          </reference>
          <reference field="3" count="1" selected="0">
            <x v="270"/>
          </reference>
          <reference field="11" count="1" selected="0">
            <x v="25"/>
          </reference>
          <reference field="12" count="1" selected="0">
            <x v="2"/>
          </reference>
        </references>
      </pivotArea>
    </format>
    <format dxfId="4858">
      <pivotArea collapsedLevelsAreSubtotals="1" fieldPosition="0">
        <references count="3">
          <reference field="1" count="1" selected="0">
            <x v="3"/>
          </reference>
          <reference field="3" count="1">
            <x v="282"/>
          </reference>
          <reference field="12" count="1" selected="0">
            <x v="2"/>
          </reference>
        </references>
      </pivotArea>
    </format>
    <format dxfId="4857">
      <pivotArea collapsedLevelsAreSubtotals="1" fieldPosition="0">
        <references count="4">
          <reference field="1" count="1" selected="0">
            <x v="3"/>
          </reference>
          <reference field="3" count="1" selected="0">
            <x v="282"/>
          </reference>
          <reference field="11" count="1">
            <x v="25"/>
          </reference>
          <reference field="12" count="1" selected="0">
            <x v="2"/>
          </reference>
        </references>
      </pivotArea>
    </format>
    <format dxfId="4856">
      <pivotArea collapsedLevelsAreSubtotals="1" fieldPosition="0">
        <references count="5">
          <reference field="0" count="1">
            <x v="17"/>
          </reference>
          <reference field="1" count="1" selected="0">
            <x v="3"/>
          </reference>
          <reference field="3" count="1" selected="0">
            <x v="282"/>
          </reference>
          <reference field="11" count="1" selected="0">
            <x v="25"/>
          </reference>
          <reference field="12" count="1" selected="0">
            <x v="2"/>
          </reference>
        </references>
      </pivotArea>
    </format>
    <format dxfId="4855">
      <pivotArea collapsedLevelsAreSubtotals="1" fieldPosition="0">
        <references count="3">
          <reference field="1" count="1" selected="0">
            <x v="3"/>
          </reference>
          <reference field="3" count="1">
            <x v="292"/>
          </reference>
          <reference field="12" count="1" selected="0">
            <x v="2"/>
          </reference>
        </references>
      </pivotArea>
    </format>
    <format dxfId="4854">
      <pivotArea collapsedLevelsAreSubtotals="1" fieldPosition="0">
        <references count="4">
          <reference field="1" count="1" selected="0">
            <x v="3"/>
          </reference>
          <reference field="3" count="1" selected="0">
            <x v="292"/>
          </reference>
          <reference field="11" count="1">
            <x v="25"/>
          </reference>
          <reference field="12" count="1" selected="0">
            <x v="2"/>
          </reference>
        </references>
      </pivotArea>
    </format>
    <format dxfId="4853">
      <pivotArea collapsedLevelsAreSubtotals="1" fieldPosition="0">
        <references count="5">
          <reference field="0" count="1">
            <x v="17"/>
          </reference>
          <reference field="1" count="1" selected="0">
            <x v="3"/>
          </reference>
          <reference field="3" count="1" selected="0">
            <x v="292"/>
          </reference>
          <reference field="11" count="1" selected="0">
            <x v="25"/>
          </reference>
          <reference field="12" count="1" selected="0">
            <x v="2"/>
          </reference>
        </references>
      </pivotArea>
    </format>
    <format dxfId="4852">
      <pivotArea collapsedLevelsAreSubtotals="1" fieldPosition="0">
        <references count="3">
          <reference field="1" count="1" selected="0">
            <x v="3"/>
          </reference>
          <reference field="3" count="1">
            <x v="293"/>
          </reference>
          <reference field="12" count="1" selected="0">
            <x v="2"/>
          </reference>
        </references>
      </pivotArea>
    </format>
    <format dxfId="4851">
      <pivotArea collapsedLevelsAreSubtotals="1" fieldPosition="0">
        <references count="4">
          <reference field="1" count="1" selected="0">
            <x v="3"/>
          </reference>
          <reference field="3" count="1" selected="0">
            <x v="293"/>
          </reference>
          <reference field="11" count="1">
            <x v="25"/>
          </reference>
          <reference field="12" count="1" selected="0">
            <x v="2"/>
          </reference>
        </references>
      </pivotArea>
    </format>
    <format dxfId="4850">
      <pivotArea collapsedLevelsAreSubtotals="1" fieldPosition="0">
        <references count="5">
          <reference field="0" count="1">
            <x v="17"/>
          </reference>
          <reference field="1" count="1" selected="0">
            <x v="3"/>
          </reference>
          <reference field="3" count="1" selected="0">
            <x v="293"/>
          </reference>
          <reference field="11" count="1" selected="0">
            <x v="25"/>
          </reference>
          <reference field="12" count="1" selected="0">
            <x v="2"/>
          </reference>
        </references>
      </pivotArea>
    </format>
    <format dxfId="4849">
      <pivotArea collapsedLevelsAreSubtotals="1" fieldPosition="0">
        <references count="3">
          <reference field="1" count="1" selected="0">
            <x v="3"/>
          </reference>
          <reference field="3" count="1">
            <x v="295"/>
          </reference>
          <reference field="12" count="1" selected="0">
            <x v="2"/>
          </reference>
        </references>
      </pivotArea>
    </format>
    <format dxfId="4848">
      <pivotArea collapsedLevelsAreSubtotals="1" fieldPosition="0">
        <references count="4">
          <reference field="1" count="1" selected="0">
            <x v="3"/>
          </reference>
          <reference field="3" count="1" selected="0">
            <x v="295"/>
          </reference>
          <reference field="11" count="1">
            <x v="25"/>
          </reference>
          <reference field="12" count="1" selected="0">
            <x v="2"/>
          </reference>
        </references>
      </pivotArea>
    </format>
    <format dxfId="4847">
      <pivotArea collapsedLevelsAreSubtotals="1" fieldPosition="0">
        <references count="5">
          <reference field="0" count="1">
            <x v="17"/>
          </reference>
          <reference field="1" count="1" selected="0">
            <x v="3"/>
          </reference>
          <reference field="3" count="1" selected="0">
            <x v="295"/>
          </reference>
          <reference field="11" count="1" selected="0">
            <x v="25"/>
          </reference>
          <reference field="12" count="1" selected="0">
            <x v="2"/>
          </reference>
        </references>
      </pivotArea>
    </format>
    <format dxfId="4846">
      <pivotArea collapsedLevelsAreSubtotals="1" fieldPosition="0">
        <references count="3">
          <reference field="1" count="1" selected="0">
            <x v="3"/>
          </reference>
          <reference field="3" count="1">
            <x v="296"/>
          </reference>
          <reference field="12" count="1" selected="0">
            <x v="2"/>
          </reference>
        </references>
      </pivotArea>
    </format>
    <format dxfId="4845">
      <pivotArea collapsedLevelsAreSubtotals="1" fieldPosition="0">
        <references count="4">
          <reference field="1" count="1" selected="0">
            <x v="3"/>
          </reference>
          <reference field="3" count="1" selected="0">
            <x v="296"/>
          </reference>
          <reference field="11" count="1">
            <x v="25"/>
          </reference>
          <reference field="12" count="1" selected="0">
            <x v="2"/>
          </reference>
        </references>
      </pivotArea>
    </format>
    <format dxfId="4844">
      <pivotArea collapsedLevelsAreSubtotals="1" fieldPosition="0">
        <references count="5">
          <reference field="0" count="1">
            <x v="17"/>
          </reference>
          <reference field="1" count="1" selected="0">
            <x v="3"/>
          </reference>
          <reference field="3" count="1" selected="0">
            <x v="296"/>
          </reference>
          <reference field="11" count="1" selected="0">
            <x v="25"/>
          </reference>
          <reference field="12" count="1" selected="0">
            <x v="2"/>
          </reference>
        </references>
      </pivotArea>
    </format>
    <format dxfId="4843">
      <pivotArea collapsedLevelsAreSubtotals="1" fieldPosition="0">
        <references count="3">
          <reference field="1" count="1" selected="0">
            <x v="3"/>
          </reference>
          <reference field="3" count="1">
            <x v="301"/>
          </reference>
          <reference field="12" count="1" selected="0">
            <x v="2"/>
          </reference>
        </references>
      </pivotArea>
    </format>
    <format dxfId="4842">
      <pivotArea collapsedLevelsAreSubtotals="1" fieldPosition="0">
        <references count="4">
          <reference field="1" count="1" selected="0">
            <x v="3"/>
          </reference>
          <reference field="3" count="1" selected="0">
            <x v="301"/>
          </reference>
          <reference field="11" count="1">
            <x v="25"/>
          </reference>
          <reference field="12" count="1" selected="0">
            <x v="2"/>
          </reference>
        </references>
      </pivotArea>
    </format>
    <format dxfId="4841">
      <pivotArea collapsedLevelsAreSubtotals="1" fieldPosition="0">
        <references count="5">
          <reference field="0" count="2">
            <x v="17"/>
            <x v="51"/>
          </reference>
          <reference field="1" count="1" selected="0">
            <x v="3"/>
          </reference>
          <reference field="3" count="1" selected="0">
            <x v="301"/>
          </reference>
          <reference field="11" count="1" selected="0">
            <x v="25"/>
          </reference>
          <reference field="12" count="1" selected="0">
            <x v="2"/>
          </reference>
        </references>
      </pivotArea>
    </format>
    <format dxfId="4840">
      <pivotArea collapsedLevelsAreSubtotals="1" fieldPosition="0">
        <references count="3">
          <reference field="1" count="1" selected="0">
            <x v="3"/>
          </reference>
          <reference field="3" count="1">
            <x v="302"/>
          </reference>
          <reference field="12" count="1" selected="0">
            <x v="2"/>
          </reference>
        </references>
      </pivotArea>
    </format>
    <format dxfId="4839">
      <pivotArea collapsedLevelsAreSubtotals="1" fieldPosition="0">
        <references count="4">
          <reference field="1" count="1" selected="0">
            <x v="3"/>
          </reference>
          <reference field="3" count="1" selected="0">
            <x v="302"/>
          </reference>
          <reference field="11" count="1">
            <x v="25"/>
          </reference>
          <reference field="12" count="1" selected="0">
            <x v="2"/>
          </reference>
        </references>
      </pivotArea>
    </format>
    <format dxfId="4838">
      <pivotArea collapsedLevelsAreSubtotals="1" fieldPosition="0">
        <references count="5">
          <reference field="0" count="1">
            <x v="17"/>
          </reference>
          <reference field="1" count="1" selected="0">
            <x v="3"/>
          </reference>
          <reference field="3" count="1" selected="0">
            <x v="302"/>
          </reference>
          <reference field="11" count="1" selected="0">
            <x v="25"/>
          </reference>
          <reference field="12" count="1" selected="0">
            <x v="2"/>
          </reference>
        </references>
      </pivotArea>
    </format>
    <format dxfId="4837">
      <pivotArea collapsedLevelsAreSubtotals="1" fieldPosition="0">
        <references count="3">
          <reference field="1" count="1" selected="0">
            <x v="3"/>
          </reference>
          <reference field="3" count="1">
            <x v="303"/>
          </reference>
          <reference field="12" count="1" selected="0">
            <x v="2"/>
          </reference>
        </references>
      </pivotArea>
    </format>
    <format dxfId="4836">
      <pivotArea collapsedLevelsAreSubtotals="1" fieldPosition="0">
        <references count="4">
          <reference field="1" count="1" selected="0">
            <x v="3"/>
          </reference>
          <reference field="3" count="1" selected="0">
            <x v="303"/>
          </reference>
          <reference field="11" count="1">
            <x v="25"/>
          </reference>
          <reference field="12" count="1" selected="0">
            <x v="2"/>
          </reference>
        </references>
      </pivotArea>
    </format>
    <format dxfId="4835">
      <pivotArea collapsedLevelsAreSubtotals="1" fieldPosition="0">
        <references count="5">
          <reference field="0" count="1">
            <x v="17"/>
          </reference>
          <reference field="1" count="1" selected="0">
            <x v="3"/>
          </reference>
          <reference field="3" count="1" selected="0">
            <x v="303"/>
          </reference>
          <reference field="11" count="1" selected="0">
            <x v="25"/>
          </reference>
          <reference field="12" count="1" selected="0">
            <x v="2"/>
          </reference>
        </references>
      </pivotArea>
    </format>
    <format dxfId="4834">
      <pivotArea collapsedLevelsAreSubtotals="1" fieldPosition="0">
        <references count="3">
          <reference field="1" count="1" selected="0">
            <x v="3"/>
          </reference>
          <reference field="3" count="1">
            <x v="304"/>
          </reference>
          <reference field="12" count="1" selected="0">
            <x v="2"/>
          </reference>
        </references>
      </pivotArea>
    </format>
    <format dxfId="4833">
      <pivotArea collapsedLevelsAreSubtotals="1" fieldPosition="0">
        <references count="4">
          <reference field="1" count="1" selected="0">
            <x v="3"/>
          </reference>
          <reference field="3" count="1" selected="0">
            <x v="304"/>
          </reference>
          <reference field="11" count="1">
            <x v="4"/>
          </reference>
          <reference field="12" count="1" selected="0">
            <x v="2"/>
          </reference>
        </references>
      </pivotArea>
    </format>
    <format dxfId="4832">
      <pivotArea collapsedLevelsAreSubtotals="1" fieldPosition="0">
        <references count="5">
          <reference field="0" count="1">
            <x v="9"/>
          </reference>
          <reference field="1" count="1" selected="0">
            <x v="3"/>
          </reference>
          <reference field="3" count="1" selected="0">
            <x v="304"/>
          </reference>
          <reference field="11" count="1" selected="0">
            <x v="4"/>
          </reference>
          <reference field="12" count="1" selected="0">
            <x v="2"/>
          </reference>
        </references>
      </pivotArea>
    </format>
    <format dxfId="4831">
      <pivotArea collapsedLevelsAreSubtotals="1" fieldPosition="0">
        <references count="4">
          <reference field="1" count="1" selected="0">
            <x v="3"/>
          </reference>
          <reference field="3" count="1" selected="0">
            <x v="304"/>
          </reference>
          <reference field="11" count="1">
            <x v="25"/>
          </reference>
          <reference field="12" count="1" selected="0">
            <x v="2"/>
          </reference>
        </references>
      </pivotArea>
    </format>
    <format dxfId="4830">
      <pivotArea collapsedLevelsAreSubtotals="1" fieldPosition="0">
        <references count="5">
          <reference field="0" count="1">
            <x v="17"/>
          </reference>
          <reference field="1" count="1" selected="0">
            <x v="3"/>
          </reference>
          <reference field="3" count="1" selected="0">
            <x v="304"/>
          </reference>
          <reference field="11" count="1" selected="0">
            <x v="25"/>
          </reference>
          <reference field="12" count="1" selected="0">
            <x v="2"/>
          </reference>
        </references>
      </pivotArea>
    </format>
    <format dxfId="4829">
      <pivotArea collapsedLevelsAreSubtotals="1" fieldPosition="0">
        <references count="3">
          <reference field="1" count="1" selected="0">
            <x v="3"/>
          </reference>
          <reference field="3" count="1">
            <x v="305"/>
          </reference>
          <reference field="12" count="1" selected="0">
            <x v="2"/>
          </reference>
        </references>
      </pivotArea>
    </format>
    <format dxfId="4828">
      <pivotArea collapsedLevelsAreSubtotals="1" fieldPosition="0">
        <references count="4">
          <reference field="1" count="1" selected="0">
            <x v="3"/>
          </reference>
          <reference field="3" count="1" selected="0">
            <x v="305"/>
          </reference>
          <reference field="11" count="1">
            <x v="25"/>
          </reference>
          <reference field="12" count="1" selected="0">
            <x v="2"/>
          </reference>
        </references>
      </pivotArea>
    </format>
    <format dxfId="4827">
      <pivotArea collapsedLevelsAreSubtotals="1" fieldPosition="0">
        <references count="5">
          <reference field="0" count="1">
            <x v="17"/>
          </reference>
          <reference field="1" count="1" selected="0">
            <x v="3"/>
          </reference>
          <reference field="3" count="1" selected="0">
            <x v="305"/>
          </reference>
          <reference field="11" count="1" selected="0">
            <x v="25"/>
          </reference>
          <reference field="12" count="1" selected="0">
            <x v="2"/>
          </reference>
        </references>
      </pivotArea>
    </format>
    <format dxfId="4826">
      <pivotArea collapsedLevelsAreSubtotals="1" fieldPosition="0">
        <references count="3">
          <reference field="1" count="1" selected="0">
            <x v="3"/>
          </reference>
          <reference field="3" count="1">
            <x v="306"/>
          </reference>
          <reference field="12" count="1" selected="0">
            <x v="2"/>
          </reference>
        </references>
      </pivotArea>
    </format>
    <format dxfId="4825">
      <pivotArea collapsedLevelsAreSubtotals="1" fieldPosition="0">
        <references count="4">
          <reference field="1" count="1" selected="0">
            <x v="3"/>
          </reference>
          <reference field="3" count="1" selected="0">
            <x v="306"/>
          </reference>
          <reference field="11" count="1">
            <x v="25"/>
          </reference>
          <reference field="12" count="1" selected="0">
            <x v="2"/>
          </reference>
        </references>
      </pivotArea>
    </format>
    <format dxfId="4824">
      <pivotArea collapsedLevelsAreSubtotals="1" fieldPosition="0">
        <references count="5">
          <reference field="0" count="1">
            <x v="17"/>
          </reference>
          <reference field="1" count="1" selected="0">
            <x v="3"/>
          </reference>
          <reference field="3" count="1" selected="0">
            <x v="306"/>
          </reference>
          <reference field="11" count="1" selected="0">
            <x v="25"/>
          </reference>
          <reference field="12" count="1" selected="0">
            <x v="2"/>
          </reference>
        </references>
      </pivotArea>
    </format>
    <format dxfId="4823">
      <pivotArea collapsedLevelsAreSubtotals="1" fieldPosition="0">
        <references count="3">
          <reference field="1" count="1" selected="0">
            <x v="3"/>
          </reference>
          <reference field="3" count="1">
            <x v="307"/>
          </reference>
          <reference field="12" count="1" selected="0">
            <x v="2"/>
          </reference>
        </references>
      </pivotArea>
    </format>
    <format dxfId="4822">
      <pivotArea collapsedLevelsAreSubtotals="1" fieldPosition="0">
        <references count="4">
          <reference field="1" count="1" selected="0">
            <x v="3"/>
          </reference>
          <reference field="3" count="1" selected="0">
            <x v="307"/>
          </reference>
          <reference field="11" count="1">
            <x v="25"/>
          </reference>
          <reference field="12" count="1" selected="0">
            <x v="2"/>
          </reference>
        </references>
      </pivotArea>
    </format>
    <format dxfId="4821">
      <pivotArea collapsedLevelsAreSubtotals="1" fieldPosition="0">
        <references count="5">
          <reference field="0" count="1">
            <x v="17"/>
          </reference>
          <reference field="1" count="1" selected="0">
            <x v="3"/>
          </reference>
          <reference field="3" count="1" selected="0">
            <x v="307"/>
          </reference>
          <reference field="11" count="1" selected="0">
            <x v="25"/>
          </reference>
          <reference field="12" count="1" selected="0">
            <x v="2"/>
          </reference>
        </references>
      </pivotArea>
    </format>
    <format dxfId="4820">
      <pivotArea collapsedLevelsAreSubtotals="1" fieldPosition="0">
        <references count="3">
          <reference field="1" count="1" selected="0">
            <x v="3"/>
          </reference>
          <reference field="3" count="1">
            <x v="308"/>
          </reference>
          <reference field="12" count="1" selected="0">
            <x v="2"/>
          </reference>
        </references>
      </pivotArea>
    </format>
    <format dxfId="4819">
      <pivotArea collapsedLevelsAreSubtotals="1" fieldPosition="0">
        <references count="4">
          <reference field="1" count="1" selected="0">
            <x v="3"/>
          </reference>
          <reference field="3" count="1" selected="0">
            <x v="308"/>
          </reference>
          <reference field="11" count="1">
            <x v="4"/>
          </reference>
          <reference field="12" count="1" selected="0">
            <x v="2"/>
          </reference>
        </references>
      </pivotArea>
    </format>
    <format dxfId="4818">
      <pivotArea collapsedLevelsAreSubtotals="1" fieldPosition="0">
        <references count="5">
          <reference field="0" count="1">
            <x v="9"/>
          </reference>
          <reference field="1" count="1" selected="0">
            <x v="3"/>
          </reference>
          <reference field="3" count="1" selected="0">
            <x v="308"/>
          </reference>
          <reference field="11" count="1" selected="0">
            <x v="4"/>
          </reference>
          <reference field="12" count="1" selected="0">
            <x v="2"/>
          </reference>
        </references>
      </pivotArea>
    </format>
    <format dxfId="4817">
      <pivotArea collapsedLevelsAreSubtotals="1" fieldPosition="0">
        <references count="4">
          <reference field="1" count="1" selected="0">
            <x v="3"/>
          </reference>
          <reference field="3" count="1" selected="0">
            <x v="308"/>
          </reference>
          <reference field="11" count="1">
            <x v="25"/>
          </reference>
          <reference field="12" count="1" selected="0">
            <x v="2"/>
          </reference>
        </references>
      </pivotArea>
    </format>
    <format dxfId="4816">
      <pivotArea collapsedLevelsAreSubtotals="1" fieldPosition="0">
        <references count="5">
          <reference field="0" count="1">
            <x v="17"/>
          </reference>
          <reference field="1" count="1" selected="0">
            <x v="3"/>
          </reference>
          <reference field="3" count="1" selected="0">
            <x v="308"/>
          </reference>
          <reference field="11" count="1" selected="0">
            <x v="25"/>
          </reference>
          <reference field="12" count="1" selected="0">
            <x v="2"/>
          </reference>
        </references>
      </pivotArea>
    </format>
    <format dxfId="4815">
      <pivotArea collapsedLevelsAreSubtotals="1" fieldPosition="0">
        <references count="3">
          <reference field="1" count="1" selected="0">
            <x v="3"/>
          </reference>
          <reference field="3" count="1">
            <x v="309"/>
          </reference>
          <reference field="12" count="1" selected="0">
            <x v="2"/>
          </reference>
        </references>
      </pivotArea>
    </format>
    <format dxfId="4814">
      <pivotArea collapsedLevelsAreSubtotals="1" fieldPosition="0">
        <references count="4">
          <reference field="1" count="1" selected="0">
            <x v="3"/>
          </reference>
          <reference field="3" count="1" selected="0">
            <x v="309"/>
          </reference>
          <reference field="11" count="1">
            <x v="25"/>
          </reference>
          <reference field="12" count="1" selected="0">
            <x v="2"/>
          </reference>
        </references>
      </pivotArea>
    </format>
    <format dxfId="4813">
      <pivotArea collapsedLevelsAreSubtotals="1" fieldPosition="0">
        <references count="5">
          <reference field="0" count="1">
            <x v="17"/>
          </reference>
          <reference field="1" count="1" selected="0">
            <x v="3"/>
          </reference>
          <reference field="3" count="1" selected="0">
            <x v="309"/>
          </reference>
          <reference field="11" count="1" selected="0">
            <x v="25"/>
          </reference>
          <reference field="12" count="1" selected="0">
            <x v="2"/>
          </reference>
        </references>
      </pivotArea>
    </format>
    <format dxfId="4812">
      <pivotArea collapsedLevelsAreSubtotals="1" fieldPosition="0">
        <references count="3">
          <reference field="1" count="1" selected="0">
            <x v="3"/>
          </reference>
          <reference field="3" count="1">
            <x v="310"/>
          </reference>
          <reference field="12" count="1" selected="0">
            <x v="2"/>
          </reference>
        </references>
      </pivotArea>
    </format>
    <format dxfId="4811">
      <pivotArea collapsedLevelsAreSubtotals="1" fieldPosition="0">
        <references count="4">
          <reference field="1" count="1" selected="0">
            <x v="3"/>
          </reference>
          <reference field="3" count="1" selected="0">
            <x v="310"/>
          </reference>
          <reference field="11" count="1">
            <x v="25"/>
          </reference>
          <reference field="12" count="1" selected="0">
            <x v="2"/>
          </reference>
        </references>
      </pivotArea>
    </format>
    <format dxfId="4810">
      <pivotArea collapsedLevelsAreSubtotals="1" fieldPosition="0">
        <references count="5">
          <reference field="0" count="1">
            <x v="17"/>
          </reference>
          <reference field="1" count="1" selected="0">
            <x v="3"/>
          </reference>
          <reference field="3" count="1" selected="0">
            <x v="310"/>
          </reference>
          <reference field="11" count="1" selected="0">
            <x v="25"/>
          </reference>
          <reference field="12" count="1" selected="0">
            <x v="2"/>
          </reference>
        </references>
      </pivotArea>
    </format>
    <format dxfId="4809">
      <pivotArea collapsedLevelsAreSubtotals="1" fieldPosition="0">
        <references count="3">
          <reference field="1" count="1" selected="0">
            <x v="3"/>
          </reference>
          <reference field="3" count="1">
            <x v="311"/>
          </reference>
          <reference field="12" count="1" selected="0">
            <x v="2"/>
          </reference>
        </references>
      </pivotArea>
    </format>
    <format dxfId="4808">
      <pivotArea collapsedLevelsAreSubtotals="1" fieldPosition="0">
        <references count="4">
          <reference field="1" count="1" selected="0">
            <x v="3"/>
          </reference>
          <reference field="3" count="1" selected="0">
            <x v="311"/>
          </reference>
          <reference field="11" count="1">
            <x v="25"/>
          </reference>
          <reference field="12" count="1" selected="0">
            <x v="2"/>
          </reference>
        </references>
      </pivotArea>
    </format>
    <format dxfId="4807">
      <pivotArea collapsedLevelsAreSubtotals="1" fieldPosition="0">
        <references count="5">
          <reference field="0" count="1">
            <x v="17"/>
          </reference>
          <reference field="1" count="1" selected="0">
            <x v="3"/>
          </reference>
          <reference field="3" count="1" selected="0">
            <x v="311"/>
          </reference>
          <reference field="11" count="1" selected="0">
            <x v="25"/>
          </reference>
          <reference field="12" count="1" selected="0">
            <x v="2"/>
          </reference>
        </references>
      </pivotArea>
    </format>
    <format dxfId="4806">
      <pivotArea collapsedLevelsAreSubtotals="1" fieldPosition="0">
        <references count="3">
          <reference field="1" count="1" selected="0">
            <x v="3"/>
          </reference>
          <reference field="3" count="1">
            <x v="312"/>
          </reference>
          <reference field="12" count="1" selected="0">
            <x v="2"/>
          </reference>
        </references>
      </pivotArea>
    </format>
    <format dxfId="4805">
      <pivotArea collapsedLevelsAreSubtotals="1" fieldPosition="0">
        <references count="4">
          <reference field="1" count="1" selected="0">
            <x v="3"/>
          </reference>
          <reference field="3" count="1" selected="0">
            <x v="312"/>
          </reference>
          <reference field="11" count="1">
            <x v="25"/>
          </reference>
          <reference field="12" count="1" selected="0">
            <x v="2"/>
          </reference>
        </references>
      </pivotArea>
    </format>
    <format dxfId="4804">
      <pivotArea collapsedLevelsAreSubtotals="1" fieldPosition="0">
        <references count="5">
          <reference field="0" count="1">
            <x v="17"/>
          </reference>
          <reference field="1" count="1" selected="0">
            <x v="3"/>
          </reference>
          <reference field="3" count="1" selected="0">
            <x v="312"/>
          </reference>
          <reference field="11" count="1" selected="0">
            <x v="25"/>
          </reference>
          <reference field="12" count="1" selected="0">
            <x v="2"/>
          </reference>
        </references>
      </pivotArea>
    </format>
    <format dxfId="4803">
      <pivotArea collapsedLevelsAreSubtotals="1" fieldPosition="0">
        <references count="3">
          <reference field="1" count="1" selected="0">
            <x v="3"/>
          </reference>
          <reference field="3" count="1">
            <x v="315"/>
          </reference>
          <reference field="12" count="1" selected="0">
            <x v="2"/>
          </reference>
        </references>
      </pivotArea>
    </format>
    <format dxfId="4802">
      <pivotArea collapsedLevelsAreSubtotals="1" fieldPosition="0">
        <references count="4">
          <reference field="1" count="1" selected="0">
            <x v="3"/>
          </reference>
          <reference field="3" count="1" selected="0">
            <x v="315"/>
          </reference>
          <reference field="11" count="1">
            <x v="25"/>
          </reference>
          <reference field="12" count="1" selected="0">
            <x v="2"/>
          </reference>
        </references>
      </pivotArea>
    </format>
    <format dxfId="4801">
      <pivotArea collapsedLevelsAreSubtotals="1" fieldPosition="0">
        <references count="5">
          <reference field="0" count="1">
            <x v="17"/>
          </reference>
          <reference field="1" count="1" selected="0">
            <x v="3"/>
          </reference>
          <reference field="3" count="1" selected="0">
            <x v="315"/>
          </reference>
          <reference field="11" count="1" selected="0">
            <x v="25"/>
          </reference>
          <reference field="12" count="1" selected="0">
            <x v="2"/>
          </reference>
        </references>
      </pivotArea>
    </format>
    <format dxfId="4800">
      <pivotArea collapsedLevelsAreSubtotals="1" fieldPosition="0">
        <references count="3">
          <reference field="1" count="1" selected="0">
            <x v="3"/>
          </reference>
          <reference field="3" count="1">
            <x v="317"/>
          </reference>
          <reference field="12" count="1" selected="0">
            <x v="2"/>
          </reference>
        </references>
      </pivotArea>
    </format>
    <format dxfId="4799">
      <pivotArea collapsedLevelsAreSubtotals="1" fieldPosition="0">
        <references count="4">
          <reference field="1" count="1" selected="0">
            <x v="3"/>
          </reference>
          <reference field="3" count="1" selected="0">
            <x v="317"/>
          </reference>
          <reference field="11" count="1">
            <x v="25"/>
          </reference>
          <reference field="12" count="1" selected="0">
            <x v="2"/>
          </reference>
        </references>
      </pivotArea>
    </format>
    <format dxfId="4798">
      <pivotArea collapsedLevelsAreSubtotals="1" fieldPosition="0">
        <references count="5">
          <reference field="0" count="1">
            <x v="17"/>
          </reference>
          <reference field="1" count="1" selected="0">
            <x v="3"/>
          </reference>
          <reference field="3" count="1" selected="0">
            <x v="317"/>
          </reference>
          <reference field="11" count="1" selected="0">
            <x v="25"/>
          </reference>
          <reference field="12" count="1" selected="0">
            <x v="2"/>
          </reference>
        </references>
      </pivotArea>
    </format>
    <format dxfId="4797">
      <pivotArea collapsedLevelsAreSubtotals="1" fieldPosition="0">
        <references count="3">
          <reference field="1" count="1" selected="0">
            <x v="3"/>
          </reference>
          <reference field="3" count="1">
            <x v="318"/>
          </reference>
          <reference field="12" count="1" selected="0">
            <x v="2"/>
          </reference>
        </references>
      </pivotArea>
    </format>
    <format dxfId="4796">
      <pivotArea collapsedLevelsAreSubtotals="1" fieldPosition="0">
        <references count="4">
          <reference field="1" count="1" selected="0">
            <x v="3"/>
          </reference>
          <reference field="3" count="1" selected="0">
            <x v="318"/>
          </reference>
          <reference field="11" count="1">
            <x v="25"/>
          </reference>
          <reference field="12" count="1" selected="0">
            <x v="2"/>
          </reference>
        </references>
      </pivotArea>
    </format>
    <format dxfId="4795">
      <pivotArea collapsedLevelsAreSubtotals="1" fieldPosition="0">
        <references count="5">
          <reference field="0" count="1">
            <x v="17"/>
          </reference>
          <reference field="1" count="1" selected="0">
            <x v="3"/>
          </reference>
          <reference field="3" count="1" selected="0">
            <x v="318"/>
          </reference>
          <reference field="11" count="1" selected="0">
            <x v="25"/>
          </reference>
          <reference field="12" count="1" selected="0">
            <x v="2"/>
          </reference>
        </references>
      </pivotArea>
    </format>
    <format dxfId="4794">
      <pivotArea collapsedLevelsAreSubtotals="1" fieldPosition="0">
        <references count="3">
          <reference field="1" count="1" selected="0">
            <x v="3"/>
          </reference>
          <reference field="3" count="1">
            <x v="319"/>
          </reference>
          <reference field="12" count="1" selected="0">
            <x v="2"/>
          </reference>
        </references>
      </pivotArea>
    </format>
    <format dxfId="4793">
      <pivotArea collapsedLevelsAreSubtotals="1" fieldPosition="0">
        <references count="4">
          <reference field="1" count="1" selected="0">
            <x v="3"/>
          </reference>
          <reference field="3" count="1" selected="0">
            <x v="319"/>
          </reference>
          <reference field="11" count="1">
            <x v="25"/>
          </reference>
          <reference field="12" count="1" selected="0">
            <x v="2"/>
          </reference>
        </references>
      </pivotArea>
    </format>
    <format dxfId="4792">
      <pivotArea collapsedLevelsAreSubtotals="1" fieldPosition="0">
        <references count="5">
          <reference field="0" count="1">
            <x v="17"/>
          </reference>
          <reference field="1" count="1" selected="0">
            <x v="3"/>
          </reference>
          <reference field="3" count="1" selected="0">
            <x v="319"/>
          </reference>
          <reference field="11" count="1" selected="0">
            <x v="25"/>
          </reference>
          <reference field="12" count="1" selected="0">
            <x v="2"/>
          </reference>
        </references>
      </pivotArea>
    </format>
    <format dxfId="4791">
      <pivotArea collapsedLevelsAreSubtotals="1" fieldPosition="0">
        <references count="3">
          <reference field="1" count="1" selected="0">
            <x v="3"/>
          </reference>
          <reference field="3" count="1">
            <x v="320"/>
          </reference>
          <reference field="12" count="1" selected="0">
            <x v="2"/>
          </reference>
        </references>
      </pivotArea>
    </format>
    <format dxfId="4790">
      <pivotArea collapsedLevelsAreSubtotals="1" fieldPosition="0">
        <references count="4">
          <reference field="1" count="1" selected="0">
            <x v="3"/>
          </reference>
          <reference field="3" count="1" selected="0">
            <x v="320"/>
          </reference>
          <reference field="11" count="1">
            <x v="25"/>
          </reference>
          <reference field="12" count="1" selected="0">
            <x v="2"/>
          </reference>
        </references>
      </pivotArea>
    </format>
    <format dxfId="4789">
      <pivotArea collapsedLevelsAreSubtotals="1" fieldPosition="0">
        <references count="5">
          <reference field="0" count="1">
            <x v="17"/>
          </reference>
          <reference field="1" count="1" selected="0">
            <x v="3"/>
          </reference>
          <reference field="3" count="1" selected="0">
            <x v="320"/>
          </reference>
          <reference field="11" count="1" selected="0">
            <x v="25"/>
          </reference>
          <reference field="12" count="1" selected="0">
            <x v="2"/>
          </reference>
        </references>
      </pivotArea>
    </format>
    <format dxfId="4788">
      <pivotArea collapsedLevelsAreSubtotals="1" fieldPosition="0">
        <references count="3">
          <reference field="1" count="1" selected="0">
            <x v="3"/>
          </reference>
          <reference field="3" count="1">
            <x v="322"/>
          </reference>
          <reference field="12" count="1" selected="0">
            <x v="2"/>
          </reference>
        </references>
      </pivotArea>
    </format>
    <format dxfId="4787">
      <pivotArea collapsedLevelsAreSubtotals="1" fieldPosition="0">
        <references count="4">
          <reference field="1" count="1" selected="0">
            <x v="3"/>
          </reference>
          <reference field="3" count="1" selected="0">
            <x v="322"/>
          </reference>
          <reference field="11" count="1">
            <x v="25"/>
          </reference>
          <reference field="12" count="1" selected="0">
            <x v="2"/>
          </reference>
        </references>
      </pivotArea>
    </format>
    <format dxfId="4786">
      <pivotArea collapsedLevelsAreSubtotals="1" fieldPosition="0">
        <references count="5">
          <reference field="0" count="1">
            <x v="17"/>
          </reference>
          <reference field="1" count="1" selected="0">
            <x v="3"/>
          </reference>
          <reference field="3" count="1" selected="0">
            <x v="322"/>
          </reference>
          <reference field="11" count="1" selected="0">
            <x v="25"/>
          </reference>
          <reference field="12" count="1" selected="0">
            <x v="2"/>
          </reference>
        </references>
      </pivotArea>
    </format>
    <format dxfId="4785">
      <pivotArea collapsedLevelsAreSubtotals="1" fieldPosition="0">
        <references count="3">
          <reference field="1" count="1" selected="0">
            <x v="3"/>
          </reference>
          <reference field="3" count="1">
            <x v="323"/>
          </reference>
          <reference field="12" count="1" selected="0">
            <x v="2"/>
          </reference>
        </references>
      </pivotArea>
    </format>
    <format dxfId="4784">
      <pivotArea collapsedLevelsAreSubtotals="1" fieldPosition="0">
        <references count="4">
          <reference field="1" count="1" selected="0">
            <x v="3"/>
          </reference>
          <reference field="3" count="1" selected="0">
            <x v="323"/>
          </reference>
          <reference field="11" count="1">
            <x v="25"/>
          </reference>
          <reference field="12" count="1" selected="0">
            <x v="2"/>
          </reference>
        </references>
      </pivotArea>
    </format>
    <format dxfId="4783">
      <pivotArea collapsedLevelsAreSubtotals="1" fieldPosition="0">
        <references count="5">
          <reference field="0" count="1">
            <x v="17"/>
          </reference>
          <reference field="1" count="1" selected="0">
            <x v="3"/>
          </reference>
          <reference field="3" count="1" selected="0">
            <x v="323"/>
          </reference>
          <reference field="11" count="1" selected="0">
            <x v="25"/>
          </reference>
          <reference field="12" count="1" selected="0">
            <x v="2"/>
          </reference>
        </references>
      </pivotArea>
    </format>
    <format dxfId="4782">
      <pivotArea collapsedLevelsAreSubtotals="1" fieldPosition="0">
        <references count="3">
          <reference field="1" count="1" selected="0">
            <x v="3"/>
          </reference>
          <reference field="3" count="1">
            <x v="324"/>
          </reference>
          <reference field="12" count="1" selected="0">
            <x v="2"/>
          </reference>
        </references>
      </pivotArea>
    </format>
    <format dxfId="4781">
      <pivotArea collapsedLevelsAreSubtotals="1" fieldPosition="0">
        <references count="4">
          <reference field="1" count="1" selected="0">
            <x v="3"/>
          </reference>
          <reference field="3" count="1" selected="0">
            <x v="324"/>
          </reference>
          <reference field="11" count="1">
            <x v="25"/>
          </reference>
          <reference field="12" count="1" selected="0">
            <x v="2"/>
          </reference>
        </references>
      </pivotArea>
    </format>
    <format dxfId="4780">
      <pivotArea collapsedLevelsAreSubtotals="1" fieldPosition="0">
        <references count="5">
          <reference field="0" count="1">
            <x v="17"/>
          </reference>
          <reference field="1" count="1" selected="0">
            <x v="3"/>
          </reference>
          <reference field="3" count="1" selected="0">
            <x v="324"/>
          </reference>
          <reference field="11" count="1" selected="0">
            <x v="25"/>
          </reference>
          <reference field="12" count="1" selected="0">
            <x v="2"/>
          </reference>
        </references>
      </pivotArea>
    </format>
    <format dxfId="4779">
      <pivotArea collapsedLevelsAreSubtotals="1" fieldPosition="0">
        <references count="3">
          <reference field="1" count="1" selected="0">
            <x v="3"/>
          </reference>
          <reference field="3" count="1">
            <x v="331"/>
          </reference>
          <reference field="12" count="1" selected="0">
            <x v="2"/>
          </reference>
        </references>
      </pivotArea>
    </format>
    <format dxfId="4778">
      <pivotArea collapsedLevelsAreSubtotals="1" fieldPosition="0">
        <references count="4">
          <reference field="1" count="1" selected="0">
            <x v="3"/>
          </reference>
          <reference field="3" count="1" selected="0">
            <x v="331"/>
          </reference>
          <reference field="11" count="1">
            <x v="25"/>
          </reference>
          <reference field="12" count="1" selected="0">
            <x v="2"/>
          </reference>
        </references>
      </pivotArea>
    </format>
    <format dxfId="4777">
      <pivotArea collapsedLevelsAreSubtotals="1" fieldPosition="0">
        <references count="5">
          <reference field="0" count="1">
            <x v="17"/>
          </reference>
          <reference field="1" count="1" selected="0">
            <x v="3"/>
          </reference>
          <reference field="3" count="1" selected="0">
            <x v="331"/>
          </reference>
          <reference field="11" count="1" selected="0">
            <x v="25"/>
          </reference>
          <reference field="12" count="1" selected="0">
            <x v="2"/>
          </reference>
        </references>
      </pivotArea>
    </format>
    <format dxfId="4776">
      <pivotArea collapsedLevelsAreSubtotals="1" fieldPosition="0">
        <references count="3">
          <reference field="1" count="1" selected="0">
            <x v="3"/>
          </reference>
          <reference field="3" count="1">
            <x v="334"/>
          </reference>
          <reference field="12" count="1" selected="0">
            <x v="2"/>
          </reference>
        </references>
      </pivotArea>
    </format>
    <format dxfId="4775">
      <pivotArea collapsedLevelsAreSubtotals="1" fieldPosition="0">
        <references count="4">
          <reference field="1" count="1" selected="0">
            <x v="3"/>
          </reference>
          <reference field="3" count="1" selected="0">
            <x v="334"/>
          </reference>
          <reference field="11" count="1">
            <x v="25"/>
          </reference>
          <reference field="12" count="1" selected="0">
            <x v="2"/>
          </reference>
        </references>
      </pivotArea>
    </format>
    <format dxfId="4774">
      <pivotArea collapsedLevelsAreSubtotals="1" fieldPosition="0">
        <references count="5">
          <reference field="0" count="1">
            <x v="17"/>
          </reference>
          <reference field="1" count="1" selected="0">
            <x v="3"/>
          </reference>
          <reference field="3" count="1" selected="0">
            <x v="334"/>
          </reference>
          <reference field="11" count="1" selected="0">
            <x v="25"/>
          </reference>
          <reference field="12" count="1" selected="0">
            <x v="2"/>
          </reference>
        </references>
      </pivotArea>
    </format>
    <format dxfId="4773">
      <pivotArea collapsedLevelsAreSubtotals="1" fieldPosition="0">
        <references count="3">
          <reference field="1" count="1" selected="0">
            <x v="3"/>
          </reference>
          <reference field="3" count="1">
            <x v="337"/>
          </reference>
          <reference field="12" count="1" selected="0">
            <x v="2"/>
          </reference>
        </references>
      </pivotArea>
    </format>
    <format dxfId="4772">
      <pivotArea collapsedLevelsAreSubtotals="1" fieldPosition="0">
        <references count="4">
          <reference field="1" count="1" selected="0">
            <x v="3"/>
          </reference>
          <reference field="3" count="1" selected="0">
            <x v="337"/>
          </reference>
          <reference field="11" count="1">
            <x v="25"/>
          </reference>
          <reference field="12" count="1" selected="0">
            <x v="2"/>
          </reference>
        </references>
      </pivotArea>
    </format>
    <format dxfId="4771">
      <pivotArea collapsedLevelsAreSubtotals="1" fieldPosition="0">
        <references count="5">
          <reference field="0" count="1">
            <x v="17"/>
          </reference>
          <reference field="1" count="1" selected="0">
            <x v="3"/>
          </reference>
          <reference field="3" count="1" selected="0">
            <x v="337"/>
          </reference>
          <reference field="11" count="1" selected="0">
            <x v="25"/>
          </reference>
          <reference field="12" count="1" selected="0">
            <x v="2"/>
          </reference>
        </references>
      </pivotArea>
    </format>
    <format dxfId="4770">
      <pivotArea collapsedLevelsAreSubtotals="1" fieldPosition="0">
        <references count="3">
          <reference field="1" count="1" selected="0">
            <x v="3"/>
          </reference>
          <reference field="3" count="1">
            <x v="341"/>
          </reference>
          <reference field="12" count="1" selected="0">
            <x v="2"/>
          </reference>
        </references>
      </pivotArea>
    </format>
    <format dxfId="4769">
      <pivotArea collapsedLevelsAreSubtotals="1" fieldPosition="0">
        <references count="4">
          <reference field="1" count="1" selected="0">
            <x v="3"/>
          </reference>
          <reference field="3" count="1" selected="0">
            <x v="341"/>
          </reference>
          <reference field="11" count="1">
            <x v="25"/>
          </reference>
          <reference field="12" count="1" selected="0">
            <x v="2"/>
          </reference>
        </references>
      </pivotArea>
    </format>
    <format dxfId="4768">
      <pivotArea collapsedLevelsAreSubtotals="1" fieldPosition="0">
        <references count="5">
          <reference field="0" count="1">
            <x v="17"/>
          </reference>
          <reference field="1" count="1" selected="0">
            <x v="3"/>
          </reference>
          <reference field="3" count="1" selected="0">
            <x v="341"/>
          </reference>
          <reference field="11" count="1" selected="0">
            <x v="25"/>
          </reference>
          <reference field="12" count="1" selected="0">
            <x v="2"/>
          </reference>
        </references>
      </pivotArea>
    </format>
    <format dxfId="4767">
      <pivotArea collapsedLevelsAreSubtotals="1" fieldPosition="0">
        <references count="3">
          <reference field="1" count="1" selected="0">
            <x v="3"/>
          </reference>
          <reference field="3" count="1">
            <x v="343"/>
          </reference>
          <reference field="12" count="1" selected="0">
            <x v="2"/>
          </reference>
        </references>
      </pivotArea>
    </format>
    <format dxfId="4766">
      <pivotArea collapsedLevelsAreSubtotals="1" fieldPosition="0">
        <references count="4">
          <reference field="1" count="1" selected="0">
            <x v="3"/>
          </reference>
          <reference field="3" count="1" selected="0">
            <x v="343"/>
          </reference>
          <reference field="11" count="1">
            <x v="25"/>
          </reference>
          <reference field="12" count="1" selected="0">
            <x v="2"/>
          </reference>
        </references>
      </pivotArea>
    </format>
    <format dxfId="4765">
      <pivotArea collapsedLevelsAreSubtotals="1" fieldPosition="0">
        <references count="5">
          <reference field="0" count="1">
            <x v="17"/>
          </reference>
          <reference field="1" count="1" selected="0">
            <x v="3"/>
          </reference>
          <reference field="3" count="1" selected="0">
            <x v="343"/>
          </reference>
          <reference field="11" count="1" selected="0">
            <x v="25"/>
          </reference>
          <reference field="12" count="1" selected="0">
            <x v="2"/>
          </reference>
        </references>
      </pivotArea>
    </format>
    <format dxfId="4764">
      <pivotArea collapsedLevelsAreSubtotals="1" fieldPosition="0">
        <references count="3">
          <reference field="1" count="1" selected="0">
            <x v="3"/>
          </reference>
          <reference field="3" count="1">
            <x v="344"/>
          </reference>
          <reference field="12" count="1" selected="0">
            <x v="2"/>
          </reference>
        </references>
      </pivotArea>
    </format>
    <format dxfId="4763">
      <pivotArea collapsedLevelsAreSubtotals="1" fieldPosition="0">
        <references count="4">
          <reference field="1" count="1" selected="0">
            <x v="3"/>
          </reference>
          <reference field="3" count="1" selected="0">
            <x v="344"/>
          </reference>
          <reference field="11" count="1">
            <x v="25"/>
          </reference>
          <reference field="12" count="1" selected="0">
            <x v="2"/>
          </reference>
        </references>
      </pivotArea>
    </format>
    <format dxfId="4762">
      <pivotArea collapsedLevelsAreSubtotals="1" fieldPosition="0">
        <references count="5">
          <reference field="0" count="1">
            <x v="17"/>
          </reference>
          <reference field="1" count="1" selected="0">
            <x v="3"/>
          </reference>
          <reference field="3" count="1" selected="0">
            <x v="344"/>
          </reference>
          <reference field="11" count="1" selected="0">
            <x v="25"/>
          </reference>
          <reference field="12" count="1" selected="0">
            <x v="2"/>
          </reference>
        </references>
      </pivotArea>
    </format>
    <format dxfId="4761">
      <pivotArea collapsedLevelsAreSubtotals="1" fieldPosition="0">
        <references count="3">
          <reference field="1" count="1" selected="0">
            <x v="3"/>
          </reference>
          <reference field="3" count="1">
            <x v="347"/>
          </reference>
          <reference field="12" count="1" selected="0">
            <x v="2"/>
          </reference>
        </references>
      </pivotArea>
    </format>
    <format dxfId="4760">
      <pivotArea collapsedLevelsAreSubtotals="1" fieldPosition="0">
        <references count="4">
          <reference field="1" count="1" selected="0">
            <x v="3"/>
          </reference>
          <reference field="3" count="1" selected="0">
            <x v="347"/>
          </reference>
          <reference field="11" count="1">
            <x v="4"/>
          </reference>
          <reference field="12" count="1" selected="0">
            <x v="2"/>
          </reference>
        </references>
      </pivotArea>
    </format>
    <format dxfId="4759">
      <pivotArea collapsedLevelsAreSubtotals="1" fieldPosition="0">
        <references count="5">
          <reference field="0" count="1">
            <x v="9"/>
          </reference>
          <reference field="1" count="1" selected="0">
            <x v="3"/>
          </reference>
          <reference field="3" count="1" selected="0">
            <x v="347"/>
          </reference>
          <reference field="11" count="1" selected="0">
            <x v="4"/>
          </reference>
          <reference field="12" count="1" selected="0">
            <x v="2"/>
          </reference>
        </references>
      </pivotArea>
    </format>
    <format dxfId="4758">
      <pivotArea collapsedLevelsAreSubtotals="1" fieldPosition="0">
        <references count="4">
          <reference field="1" count="1" selected="0">
            <x v="3"/>
          </reference>
          <reference field="3" count="1" selected="0">
            <x v="347"/>
          </reference>
          <reference field="11" count="1">
            <x v="25"/>
          </reference>
          <reference field="12" count="1" selected="0">
            <x v="2"/>
          </reference>
        </references>
      </pivotArea>
    </format>
    <format dxfId="4757">
      <pivotArea collapsedLevelsAreSubtotals="1" fieldPosition="0">
        <references count="5">
          <reference field="0" count="1">
            <x v="17"/>
          </reference>
          <reference field="1" count="1" selected="0">
            <x v="3"/>
          </reference>
          <reference field="3" count="1" selected="0">
            <x v="347"/>
          </reference>
          <reference field="11" count="1" selected="0">
            <x v="25"/>
          </reference>
          <reference field="12" count="1" selected="0">
            <x v="2"/>
          </reference>
        </references>
      </pivotArea>
    </format>
    <format dxfId="4756">
      <pivotArea collapsedLevelsAreSubtotals="1" fieldPosition="0">
        <references count="3">
          <reference field="1" count="1" selected="0">
            <x v="3"/>
          </reference>
          <reference field="3" count="1">
            <x v="348"/>
          </reference>
          <reference field="12" count="1" selected="0">
            <x v="2"/>
          </reference>
        </references>
      </pivotArea>
    </format>
    <format dxfId="4755">
      <pivotArea collapsedLevelsAreSubtotals="1" fieldPosition="0">
        <references count="4">
          <reference field="1" count="1" selected="0">
            <x v="3"/>
          </reference>
          <reference field="3" count="1" selected="0">
            <x v="348"/>
          </reference>
          <reference field="11" count="1">
            <x v="25"/>
          </reference>
          <reference field="12" count="1" selected="0">
            <x v="2"/>
          </reference>
        </references>
      </pivotArea>
    </format>
    <format dxfId="4754">
      <pivotArea collapsedLevelsAreSubtotals="1" fieldPosition="0">
        <references count="5">
          <reference field="0" count="1">
            <x v="17"/>
          </reference>
          <reference field="1" count="1" selected="0">
            <x v="3"/>
          </reference>
          <reference field="3" count="1" selected="0">
            <x v="348"/>
          </reference>
          <reference field="11" count="1" selected="0">
            <x v="25"/>
          </reference>
          <reference field="12" count="1" selected="0">
            <x v="2"/>
          </reference>
        </references>
      </pivotArea>
    </format>
    <format dxfId="4753">
      <pivotArea collapsedLevelsAreSubtotals="1" fieldPosition="0">
        <references count="3">
          <reference field="1" count="1" selected="0">
            <x v="3"/>
          </reference>
          <reference field="3" count="1">
            <x v="349"/>
          </reference>
          <reference field="12" count="1" selected="0">
            <x v="2"/>
          </reference>
        </references>
      </pivotArea>
    </format>
    <format dxfId="4752">
      <pivotArea collapsedLevelsAreSubtotals="1" fieldPosition="0">
        <references count="4">
          <reference field="1" count="1" selected="0">
            <x v="3"/>
          </reference>
          <reference field="3" count="1" selected="0">
            <x v="349"/>
          </reference>
          <reference field="11" count="1">
            <x v="25"/>
          </reference>
          <reference field="12" count="1" selected="0">
            <x v="2"/>
          </reference>
        </references>
      </pivotArea>
    </format>
    <format dxfId="4751">
      <pivotArea collapsedLevelsAreSubtotals="1" fieldPosition="0">
        <references count="5">
          <reference field="0" count="1">
            <x v="17"/>
          </reference>
          <reference field="1" count="1" selected="0">
            <x v="3"/>
          </reference>
          <reference field="3" count="1" selected="0">
            <x v="349"/>
          </reference>
          <reference field="11" count="1" selected="0">
            <x v="25"/>
          </reference>
          <reference field="12" count="1" selected="0">
            <x v="2"/>
          </reference>
        </references>
      </pivotArea>
    </format>
    <format dxfId="4750">
      <pivotArea collapsedLevelsAreSubtotals="1" fieldPosition="0">
        <references count="3">
          <reference field="1" count="1" selected="0">
            <x v="3"/>
          </reference>
          <reference field="3" count="1">
            <x v="352"/>
          </reference>
          <reference field="12" count="1" selected="0">
            <x v="2"/>
          </reference>
        </references>
      </pivotArea>
    </format>
    <format dxfId="4749">
      <pivotArea collapsedLevelsAreSubtotals="1" fieldPosition="0">
        <references count="4">
          <reference field="1" count="1" selected="0">
            <x v="3"/>
          </reference>
          <reference field="3" count="1" selected="0">
            <x v="352"/>
          </reference>
          <reference field="11" count="1">
            <x v="25"/>
          </reference>
          <reference field="12" count="1" selected="0">
            <x v="2"/>
          </reference>
        </references>
      </pivotArea>
    </format>
    <format dxfId="4748">
      <pivotArea collapsedLevelsAreSubtotals="1" fieldPosition="0">
        <references count="5">
          <reference field="0" count="1">
            <x v="17"/>
          </reference>
          <reference field="1" count="1" selected="0">
            <x v="3"/>
          </reference>
          <reference field="3" count="1" selected="0">
            <x v="352"/>
          </reference>
          <reference field="11" count="1" selected="0">
            <x v="25"/>
          </reference>
          <reference field="12" count="1" selected="0">
            <x v="2"/>
          </reference>
        </references>
      </pivotArea>
    </format>
    <format dxfId="4747">
      <pivotArea collapsedLevelsAreSubtotals="1" fieldPosition="0">
        <references count="3">
          <reference field="1" count="1" selected="0">
            <x v="3"/>
          </reference>
          <reference field="3" count="1">
            <x v="353"/>
          </reference>
          <reference field="12" count="1" selected="0">
            <x v="2"/>
          </reference>
        </references>
      </pivotArea>
    </format>
    <format dxfId="4746">
      <pivotArea collapsedLevelsAreSubtotals="1" fieldPosition="0">
        <references count="4">
          <reference field="1" count="1" selected="0">
            <x v="3"/>
          </reference>
          <reference field="3" count="1" selected="0">
            <x v="353"/>
          </reference>
          <reference field="11" count="1">
            <x v="25"/>
          </reference>
          <reference field="12" count="1" selected="0">
            <x v="2"/>
          </reference>
        </references>
      </pivotArea>
    </format>
    <format dxfId="4745">
      <pivotArea collapsedLevelsAreSubtotals="1" fieldPosition="0">
        <references count="5">
          <reference field="0" count="1">
            <x v="17"/>
          </reference>
          <reference field="1" count="1" selected="0">
            <x v="3"/>
          </reference>
          <reference field="3" count="1" selected="0">
            <x v="353"/>
          </reference>
          <reference field="11" count="1" selected="0">
            <x v="25"/>
          </reference>
          <reference field="12" count="1" selected="0">
            <x v="2"/>
          </reference>
        </references>
      </pivotArea>
    </format>
    <format dxfId="4744">
      <pivotArea collapsedLevelsAreSubtotals="1" fieldPosition="0">
        <references count="3">
          <reference field="1" count="1" selected="0">
            <x v="3"/>
          </reference>
          <reference field="3" count="1">
            <x v="355"/>
          </reference>
          <reference field="12" count="1" selected="0">
            <x v="2"/>
          </reference>
        </references>
      </pivotArea>
    </format>
    <format dxfId="4743">
      <pivotArea collapsedLevelsAreSubtotals="1" fieldPosition="0">
        <references count="4">
          <reference field="1" count="1" selected="0">
            <x v="3"/>
          </reference>
          <reference field="3" count="1" selected="0">
            <x v="355"/>
          </reference>
          <reference field="11" count="1">
            <x v="25"/>
          </reference>
          <reference field="12" count="1" selected="0">
            <x v="2"/>
          </reference>
        </references>
      </pivotArea>
    </format>
    <format dxfId="4742">
      <pivotArea collapsedLevelsAreSubtotals="1" fieldPosition="0">
        <references count="5">
          <reference field="0" count="1">
            <x v="17"/>
          </reference>
          <reference field="1" count="1" selected="0">
            <x v="3"/>
          </reference>
          <reference field="3" count="1" selected="0">
            <x v="355"/>
          </reference>
          <reference field="11" count="1" selected="0">
            <x v="25"/>
          </reference>
          <reference field="12" count="1" selected="0">
            <x v="2"/>
          </reference>
        </references>
      </pivotArea>
    </format>
    <format dxfId="4741">
      <pivotArea collapsedLevelsAreSubtotals="1" fieldPosition="0">
        <references count="3">
          <reference field="1" count="1" selected="0">
            <x v="3"/>
          </reference>
          <reference field="3" count="1">
            <x v="356"/>
          </reference>
          <reference field="12" count="1" selected="0">
            <x v="2"/>
          </reference>
        </references>
      </pivotArea>
    </format>
    <format dxfId="4740">
      <pivotArea collapsedLevelsAreSubtotals="1" fieldPosition="0">
        <references count="4">
          <reference field="1" count="1" selected="0">
            <x v="3"/>
          </reference>
          <reference field="3" count="1" selected="0">
            <x v="356"/>
          </reference>
          <reference field="11" count="1">
            <x v="25"/>
          </reference>
          <reference field="12" count="1" selected="0">
            <x v="2"/>
          </reference>
        </references>
      </pivotArea>
    </format>
    <format dxfId="4739">
      <pivotArea collapsedLevelsAreSubtotals="1" fieldPosition="0">
        <references count="5">
          <reference field="0" count="1">
            <x v="17"/>
          </reference>
          <reference field="1" count="1" selected="0">
            <x v="3"/>
          </reference>
          <reference field="3" count="1" selected="0">
            <x v="356"/>
          </reference>
          <reference field="11" count="1" selected="0">
            <x v="25"/>
          </reference>
          <reference field="12" count="1" selected="0">
            <x v="2"/>
          </reference>
        </references>
      </pivotArea>
    </format>
    <format dxfId="4738">
      <pivotArea collapsedLevelsAreSubtotals="1" fieldPosition="0">
        <references count="3">
          <reference field="1" count="1" selected="0">
            <x v="3"/>
          </reference>
          <reference field="3" count="1">
            <x v="357"/>
          </reference>
          <reference field="12" count="1" selected="0">
            <x v="2"/>
          </reference>
        </references>
      </pivotArea>
    </format>
    <format dxfId="4737">
      <pivotArea collapsedLevelsAreSubtotals="1" fieldPosition="0">
        <references count="4">
          <reference field="1" count="1" selected="0">
            <x v="3"/>
          </reference>
          <reference field="3" count="1" selected="0">
            <x v="357"/>
          </reference>
          <reference field="11" count="1">
            <x v="25"/>
          </reference>
          <reference field="12" count="1" selected="0">
            <x v="2"/>
          </reference>
        </references>
      </pivotArea>
    </format>
    <format dxfId="4736">
      <pivotArea collapsedLevelsAreSubtotals="1" fieldPosition="0">
        <references count="5">
          <reference field="0" count="1">
            <x v="17"/>
          </reference>
          <reference field="1" count="1" selected="0">
            <x v="3"/>
          </reference>
          <reference field="3" count="1" selected="0">
            <x v="357"/>
          </reference>
          <reference field="11" count="1" selected="0">
            <x v="25"/>
          </reference>
          <reference field="12" count="1" selected="0">
            <x v="2"/>
          </reference>
        </references>
      </pivotArea>
    </format>
    <format dxfId="4735">
      <pivotArea collapsedLevelsAreSubtotals="1" fieldPosition="0">
        <references count="3">
          <reference field="1" count="1" selected="0">
            <x v="3"/>
          </reference>
          <reference field="3" count="1">
            <x v="359"/>
          </reference>
          <reference field="12" count="1" selected="0">
            <x v="2"/>
          </reference>
        </references>
      </pivotArea>
    </format>
    <format dxfId="4734">
      <pivotArea collapsedLevelsAreSubtotals="1" fieldPosition="0">
        <references count="4">
          <reference field="1" count="1" selected="0">
            <x v="3"/>
          </reference>
          <reference field="3" count="1" selected="0">
            <x v="359"/>
          </reference>
          <reference field="11" count="1">
            <x v="25"/>
          </reference>
          <reference field="12" count="1" selected="0">
            <x v="2"/>
          </reference>
        </references>
      </pivotArea>
    </format>
    <format dxfId="4733">
      <pivotArea collapsedLevelsAreSubtotals="1" fieldPosition="0">
        <references count="5">
          <reference field="0" count="1">
            <x v="17"/>
          </reference>
          <reference field="1" count="1" selected="0">
            <x v="3"/>
          </reference>
          <reference field="3" count="1" selected="0">
            <x v="359"/>
          </reference>
          <reference field="11" count="1" selected="0">
            <x v="25"/>
          </reference>
          <reference field="12" count="1" selected="0">
            <x v="2"/>
          </reference>
        </references>
      </pivotArea>
    </format>
    <format dxfId="4732">
      <pivotArea collapsedLevelsAreSubtotals="1" fieldPosition="0">
        <references count="3">
          <reference field="1" count="1" selected="0">
            <x v="3"/>
          </reference>
          <reference field="3" count="1">
            <x v="361"/>
          </reference>
          <reference field="12" count="1" selected="0">
            <x v="2"/>
          </reference>
        </references>
      </pivotArea>
    </format>
    <format dxfId="4731">
      <pivotArea collapsedLevelsAreSubtotals="1" fieldPosition="0">
        <references count="4">
          <reference field="1" count="1" selected="0">
            <x v="3"/>
          </reference>
          <reference field="3" count="1" selected="0">
            <x v="361"/>
          </reference>
          <reference field="11" count="1">
            <x v="4"/>
          </reference>
          <reference field="12" count="1" selected="0">
            <x v="2"/>
          </reference>
        </references>
      </pivotArea>
    </format>
    <format dxfId="4730">
      <pivotArea collapsedLevelsAreSubtotals="1" fieldPosition="0">
        <references count="5">
          <reference field="0" count="1">
            <x v="9"/>
          </reference>
          <reference field="1" count="1" selected="0">
            <x v="3"/>
          </reference>
          <reference field="3" count="1" selected="0">
            <x v="361"/>
          </reference>
          <reference field="11" count="1" selected="0">
            <x v="4"/>
          </reference>
          <reference field="12" count="1" selected="0">
            <x v="2"/>
          </reference>
        </references>
      </pivotArea>
    </format>
    <format dxfId="4729">
      <pivotArea collapsedLevelsAreSubtotals="1" fieldPosition="0">
        <references count="4">
          <reference field="1" count="1" selected="0">
            <x v="3"/>
          </reference>
          <reference field="3" count="1" selected="0">
            <x v="361"/>
          </reference>
          <reference field="11" count="1">
            <x v="25"/>
          </reference>
          <reference field="12" count="1" selected="0">
            <x v="2"/>
          </reference>
        </references>
      </pivotArea>
    </format>
    <format dxfId="4728">
      <pivotArea collapsedLevelsAreSubtotals="1" fieldPosition="0">
        <references count="5">
          <reference field="0" count="1">
            <x v="17"/>
          </reference>
          <reference field="1" count="1" selected="0">
            <x v="3"/>
          </reference>
          <reference field="3" count="1" selected="0">
            <x v="361"/>
          </reference>
          <reference field="11" count="1" selected="0">
            <x v="25"/>
          </reference>
          <reference field="12" count="1" selected="0">
            <x v="2"/>
          </reference>
        </references>
      </pivotArea>
    </format>
    <format dxfId="4727">
      <pivotArea collapsedLevelsAreSubtotals="1" fieldPosition="0">
        <references count="3">
          <reference field="1" count="1" selected="0">
            <x v="3"/>
          </reference>
          <reference field="3" count="1">
            <x v="362"/>
          </reference>
          <reference field="12" count="1" selected="0">
            <x v="2"/>
          </reference>
        </references>
      </pivotArea>
    </format>
    <format dxfId="4726">
      <pivotArea collapsedLevelsAreSubtotals="1" fieldPosition="0">
        <references count="4">
          <reference field="1" count="1" selected="0">
            <x v="3"/>
          </reference>
          <reference field="3" count="1" selected="0">
            <x v="362"/>
          </reference>
          <reference field="11" count="1">
            <x v="25"/>
          </reference>
          <reference field="12" count="1" selected="0">
            <x v="2"/>
          </reference>
        </references>
      </pivotArea>
    </format>
    <format dxfId="4725">
      <pivotArea collapsedLevelsAreSubtotals="1" fieldPosition="0">
        <references count="5">
          <reference field="0" count="1">
            <x v="17"/>
          </reference>
          <reference field="1" count="1" selected="0">
            <x v="3"/>
          </reference>
          <reference field="3" count="1" selected="0">
            <x v="362"/>
          </reference>
          <reference field="11" count="1" selected="0">
            <x v="25"/>
          </reference>
          <reference field="12" count="1" selected="0">
            <x v="2"/>
          </reference>
        </references>
      </pivotArea>
    </format>
    <format dxfId="4724">
      <pivotArea collapsedLevelsAreSubtotals="1" fieldPosition="0">
        <references count="3">
          <reference field="1" count="1" selected="0">
            <x v="3"/>
          </reference>
          <reference field="3" count="1">
            <x v="365"/>
          </reference>
          <reference field="12" count="1" selected="0">
            <x v="2"/>
          </reference>
        </references>
      </pivotArea>
    </format>
    <format dxfId="4723">
      <pivotArea collapsedLevelsAreSubtotals="1" fieldPosition="0">
        <references count="4">
          <reference field="1" count="1" selected="0">
            <x v="3"/>
          </reference>
          <reference field="3" count="1" selected="0">
            <x v="365"/>
          </reference>
          <reference field="11" count="1">
            <x v="25"/>
          </reference>
          <reference field="12" count="1" selected="0">
            <x v="2"/>
          </reference>
        </references>
      </pivotArea>
    </format>
    <format dxfId="4722">
      <pivotArea collapsedLevelsAreSubtotals="1" fieldPosition="0">
        <references count="5">
          <reference field="0" count="1">
            <x v="17"/>
          </reference>
          <reference field="1" count="1" selected="0">
            <x v="3"/>
          </reference>
          <reference field="3" count="1" selected="0">
            <x v="365"/>
          </reference>
          <reference field="11" count="1" selected="0">
            <x v="25"/>
          </reference>
          <reference field="12" count="1" selected="0">
            <x v="2"/>
          </reference>
        </references>
      </pivotArea>
    </format>
    <format dxfId="4721">
      <pivotArea collapsedLevelsAreSubtotals="1" fieldPosition="0">
        <references count="3">
          <reference field="1" count="1" selected="0">
            <x v="3"/>
          </reference>
          <reference field="3" count="1">
            <x v="367"/>
          </reference>
          <reference field="12" count="1" selected="0">
            <x v="2"/>
          </reference>
        </references>
      </pivotArea>
    </format>
    <format dxfId="4720">
      <pivotArea collapsedLevelsAreSubtotals="1" fieldPosition="0">
        <references count="4">
          <reference field="1" count="1" selected="0">
            <x v="3"/>
          </reference>
          <reference field="3" count="1" selected="0">
            <x v="367"/>
          </reference>
          <reference field="11" count="1">
            <x v="25"/>
          </reference>
          <reference field="12" count="1" selected="0">
            <x v="2"/>
          </reference>
        </references>
      </pivotArea>
    </format>
    <format dxfId="4719">
      <pivotArea collapsedLevelsAreSubtotals="1" fieldPosition="0">
        <references count="5">
          <reference field="0" count="1">
            <x v="17"/>
          </reference>
          <reference field="1" count="1" selected="0">
            <x v="3"/>
          </reference>
          <reference field="3" count="1" selected="0">
            <x v="367"/>
          </reference>
          <reference field="11" count="1" selected="0">
            <x v="25"/>
          </reference>
          <reference field="12" count="1" selected="0">
            <x v="2"/>
          </reference>
        </references>
      </pivotArea>
    </format>
    <format dxfId="4718">
      <pivotArea collapsedLevelsAreSubtotals="1" fieldPosition="0">
        <references count="3">
          <reference field="1" count="1" selected="0">
            <x v="3"/>
          </reference>
          <reference field="3" count="1">
            <x v="368"/>
          </reference>
          <reference field="12" count="1" selected="0">
            <x v="2"/>
          </reference>
        </references>
      </pivotArea>
    </format>
    <format dxfId="4717">
      <pivotArea collapsedLevelsAreSubtotals="1" fieldPosition="0">
        <references count="4">
          <reference field="1" count="1" selected="0">
            <x v="3"/>
          </reference>
          <reference field="3" count="1" selected="0">
            <x v="368"/>
          </reference>
          <reference field="11" count="1">
            <x v="25"/>
          </reference>
          <reference field="12" count="1" selected="0">
            <x v="2"/>
          </reference>
        </references>
      </pivotArea>
    </format>
    <format dxfId="4716">
      <pivotArea collapsedLevelsAreSubtotals="1" fieldPosition="0">
        <references count="5">
          <reference field="0" count="1">
            <x v="17"/>
          </reference>
          <reference field="1" count="1" selected="0">
            <x v="3"/>
          </reference>
          <reference field="3" count="1" selected="0">
            <x v="368"/>
          </reference>
          <reference field="11" count="1" selected="0">
            <x v="25"/>
          </reference>
          <reference field="12" count="1" selected="0">
            <x v="2"/>
          </reference>
        </references>
      </pivotArea>
    </format>
    <format dxfId="4715">
      <pivotArea collapsedLevelsAreSubtotals="1" fieldPosition="0">
        <references count="3">
          <reference field="1" count="1" selected="0">
            <x v="3"/>
          </reference>
          <reference field="3" count="1">
            <x v="369"/>
          </reference>
          <reference field="12" count="1" selected="0">
            <x v="2"/>
          </reference>
        </references>
      </pivotArea>
    </format>
    <format dxfId="4714">
      <pivotArea collapsedLevelsAreSubtotals="1" fieldPosition="0">
        <references count="4">
          <reference field="1" count="1" selected="0">
            <x v="3"/>
          </reference>
          <reference field="3" count="1" selected="0">
            <x v="369"/>
          </reference>
          <reference field="11" count="1">
            <x v="25"/>
          </reference>
          <reference field="12" count="1" selected="0">
            <x v="2"/>
          </reference>
        </references>
      </pivotArea>
    </format>
    <format dxfId="4713">
      <pivotArea collapsedLevelsAreSubtotals="1" fieldPosition="0">
        <references count="5">
          <reference field="0" count="1">
            <x v="17"/>
          </reference>
          <reference field="1" count="1" selected="0">
            <x v="3"/>
          </reference>
          <reference field="3" count="1" selected="0">
            <x v="369"/>
          </reference>
          <reference field="11" count="1" selected="0">
            <x v="25"/>
          </reference>
          <reference field="12" count="1" selected="0">
            <x v="2"/>
          </reference>
        </references>
      </pivotArea>
    </format>
    <format dxfId="4712">
      <pivotArea collapsedLevelsAreSubtotals="1" fieldPosition="0">
        <references count="3">
          <reference field="1" count="1" selected="0">
            <x v="3"/>
          </reference>
          <reference field="3" count="1">
            <x v="370"/>
          </reference>
          <reference field="12" count="1" selected="0">
            <x v="2"/>
          </reference>
        </references>
      </pivotArea>
    </format>
    <format dxfId="4711">
      <pivotArea collapsedLevelsAreSubtotals="1" fieldPosition="0">
        <references count="4">
          <reference field="1" count="1" selected="0">
            <x v="3"/>
          </reference>
          <reference field="3" count="1" selected="0">
            <x v="370"/>
          </reference>
          <reference field="11" count="1">
            <x v="25"/>
          </reference>
          <reference field="12" count="1" selected="0">
            <x v="2"/>
          </reference>
        </references>
      </pivotArea>
    </format>
    <format dxfId="4710">
      <pivotArea collapsedLevelsAreSubtotals="1" fieldPosition="0">
        <references count="5">
          <reference field="0" count="1">
            <x v="17"/>
          </reference>
          <reference field="1" count="1" selected="0">
            <x v="3"/>
          </reference>
          <reference field="3" count="1" selected="0">
            <x v="370"/>
          </reference>
          <reference field="11" count="1" selected="0">
            <x v="25"/>
          </reference>
          <reference field="12" count="1" selected="0">
            <x v="2"/>
          </reference>
        </references>
      </pivotArea>
    </format>
    <format dxfId="4709">
      <pivotArea collapsedLevelsAreSubtotals="1" fieldPosition="0">
        <references count="3">
          <reference field="1" count="1" selected="0">
            <x v="3"/>
          </reference>
          <reference field="3" count="1">
            <x v="372"/>
          </reference>
          <reference field="12" count="1" selected="0">
            <x v="2"/>
          </reference>
        </references>
      </pivotArea>
    </format>
    <format dxfId="4708">
      <pivotArea collapsedLevelsAreSubtotals="1" fieldPosition="0">
        <references count="4">
          <reference field="1" count="1" selected="0">
            <x v="3"/>
          </reference>
          <reference field="3" count="1" selected="0">
            <x v="372"/>
          </reference>
          <reference field="11" count="1">
            <x v="25"/>
          </reference>
          <reference field="12" count="1" selected="0">
            <x v="2"/>
          </reference>
        </references>
      </pivotArea>
    </format>
    <format dxfId="4707">
      <pivotArea collapsedLevelsAreSubtotals="1" fieldPosition="0">
        <references count="5">
          <reference field="0" count="1">
            <x v="17"/>
          </reference>
          <reference field="1" count="1" selected="0">
            <x v="3"/>
          </reference>
          <reference field="3" count="1" selected="0">
            <x v="372"/>
          </reference>
          <reference field="11" count="1" selected="0">
            <x v="25"/>
          </reference>
          <reference field="12" count="1" selected="0">
            <x v="2"/>
          </reference>
        </references>
      </pivotArea>
    </format>
    <format dxfId="4706">
      <pivotArea collapsedLevelsAreSubtotals="1" fieldPosition="0">
        <references count="3">
          <reference field="1" count="1" selected="0">
            <x v="3"/>
          </reference>
          <reference field="3" count="1">
            <x v="374"/>
          </reference>
          <reference field="12" count="1" selected="0">
            <x v="2"/>
          </reference>
        </references>
      </pivotArea>
    </format>
    <format dxfId="4705">
      <pivotArea collapsedLevelsAreSubtotals="1" fieldPosition="0">
        <references count="4">
          <reference field="1" count="1" selected="0">
            <x v="3"/>
          </reference>
          <reference field="3" count="1" selected="0">
            <x v="374"/>
          </reference>
          <reference field="11" count="1">
            <x v="25"/>
          </reference>
          <reference field="12" count="1" selected="0">
            <x v="2"/>
          </reference>
        </references>
      </pivotArea>
    </format>
    <format dxfId="4704">
      <pivotArea collapsedLevelsAreSubtotals="1" fieldPosition="0">
        <references count="5">
          <reference field="0" count="1">
            <x v="17"/>
          </reference>
          <reference field="1" count="1" selected="0">
            <x v="3"/>
          </reference>
          <reference field="3" count="1" selected="0">
            <x v="374"/>
          </reference>
          <reference field="11" count="1" selected="0">
            <x v="25"/>
          </reference>
          <reference field="12" count="1" selected="0">
            <x v="2"/>
          </reference>
        </references>
      </pivotArea>
    </format>
    <format dxfId="4703">
      <pivotArea collapsedLevelsAreSubtotals="1" fieldPosition="0">
        <references count="3">
          <reference field="1" count="1" selected="0">
            <x v="3"/>
          </reference>
          <reference field="3" count="1">
            <x v="375"/>
          </reference>
          <reference field="12" count="1" selected="0">
            <x v="2"/>
          </reference>
        </references>
      </pivotArea>
    </format>
    <format dxfId="4702">
      <pivotArea collapsedLevelsAreSubtotals="1" fieldPosition="0">
        <references count="4">
          <reference field="1" count="1" selected="0">
            <x v="3"/>
          </reference>
          <reference field="3" count="1" selected="0">
            <x v="375"/>
          </reference>
          <reference field="11" count="1">
            <x v="25"/>
          </reference>
          <reference field="12" count="1" selected="0">
            <x v="2"/>
          </reference>
        </references>
      </pivotArea>
    </format>
    <format dxfId="4701">
      <pivotArea collapsedLevelsAreSubtotals="1" fieldPosition="0">
        <references count="5">
          <reference field="0" count="1">
            <x v="17"/>
          </reference>
          <reference field="1" count="1" selected="0">
            <x v="3"/>
          </reference>
          <reference field="3" count="1" selected="0">
            <x v="375"/>
          </reference>
          <reference field="11" count="1" selected="0">
            <x v="25"/>
          </reference>
          <reference field="12" count="1" selected="0">
            <x v="2"/>
          </reference>
        </references>
      </pivotArea>
    </format>
    <format dxfId="4700">
      <pivotArea collapsedLevelsAreSubtotals="1" fieldPosition="0">
        <references count="3">
          <reference field="1" count="1" selected="0">
            <x v="3"/>
          </reference>
          <reference field="3" count="1">
            <x v="376"/>
          </reference>
          <reference field="12" count="1" selected="0">
            <x v="2"/>
          </reference>
        </references>
      </pivotArea>
    </format>
    <format dxfId="4699">
      <pivotArea collapsedLevelsAreSubtotals="1" fieldPosition="0">
        <references count="4">
          <reference field="1" count="1" selected="0">
            <x v="3"/>
          </reference>
          <reference field="3" count="1" selected="0">
            <x v="376"/>
          </reference>
          <reference field="11" count="1">
            <x v="25"/>
          </reference>
          <reference field="12" count="1" selected="0">
            <x v="2"/>
          </reference>
        </references>
      </pivotArea>
    </format>
    <format dxfId="4698">
      <pivotArea collapsedLevelsAreSubtotals="1" fieldPosition="0">
        <references count="5">
          <reference field="0" count="1">
            <x v="17"/>
          </reference>
          <reference field="1" count="1" selected="0">
            <x v="3"/>
          </reference>
          <reference field="3" count="1" selected="0">
            <x v="376"/>
          </reference>
          <reference field="11" count="1" selected="0">
            <x v="25"/>
          </reference>
          <reference field="12" count="1" selected="0">
            <x v="2"/>
          </reference>
        </references>
      </pivotArea>
    </format>
    <format dxfId="4697">
      <pivotArea collapsedLevelsAreSubtotals="1" fieldPosition="0">
        <references count="3">
          <reference field="1" count="1" selected="0">
            <x v="3"/>
          </reference>
          <reference field="3" count="1">
            <x v="377"/>
          </reference>
          <reference field="12" count="1" selected="0">
            <x v="2"/>
          </reference>
        </references>
      </pivotArea>
    </format>
    <format dxfId="4696">
      <pivotArea collapsedLevelsAreSubtotals="1" fieldPosition="0">
        <references count="4">
          <reference field="1" count="1" selected="0">
            <x v="3"/>
          </reference>
          <reference field="3" count="1" selected="0">
            <x v="377"/>
          </reference>
          <reference field="11" count="1">
            <x v="25"/>
          </reference>
          <reference field="12" count="1" selected="0">
            <x v="2"/>
          </reference>
        </references>
      </pivotArea>
    </format>
    <format dxfId="4695">
      <pivotArea collapsedLevelsAreSubtotals="1" fieldPosition="0">
        <references count="5">
          <reference field="0" count="1">
            <x v="17"/>
          </reference>
          <reference field="1" count="1" selected="0">
            <x v="3"/>
          </reference>
          <reference field="3" count="1" selected="0">
            <x v="377"/>
          </reference>
          <reference field="11" count="1" selected="0">
            <x v="25"/>
          </reference>
          <reference field="12" count="1" selected="0">
            <x v="2"/>
          </reference>
        </references>
      </pivotArea>
    </format>
    <format dxfId="4694">
      <pivotArea collapsedLevelsAreSubtotals="1" fieldPosition="0">
        <references count="3">
          <reference field="1" count="1" selected="0">
            <x v="3"/>
          </reference>
          <reference field="3" count="1">
            <x v="378"/>
          </reference>
          <reference field="12" count="1" selected="0">
            <x v="2"/>
          </reference>
        </references>
      </pivotArea>
    </format>
    <format dxfId="4693">
      <pivotArea collapsedLevelsAreSubtotals="1" fieldPosition="0">
        <references count="4">
          <reference field="1" count="1" selected="0">
            <x v="3"/>
          </reference>
          <reference field="3" count="1" selected="0">
            <x v="378"/>
          </reference>
          <reference field="11" count="1">
            <x v="25"/>
          </reference>
          <reference field="12" count="1" selected="0">
            <x v="2"/>
          </reference>
        </references>
      </pivotArea>
    </format>
    <format dxfId="4692">
      <pivotArea collapsedLevelsAreSubtotals="1" fieldPosition="0">
        <references count="5">
          <reference field="0" count="1">
            <x v="17"/>
          </reference>
          <reference field="1" count="1" selected="0">
            <x v="3"/>
          </reference>
          <reference field="3" count="1" selected="0">
            <x v="378"/>
          </reference>
          <reference field="11" count="1" selected="0">
            <x v="25"/>
          </reference>
          <reference field="12" count="1" selected="0">
            <x v="2"/>
          </reference>
        </references>
      </pivotArea>
    </format>
    <format dxfId="4691">
      <pivotArea collapsedLevelsAreSubtotals="1" fieldPosition="0">
        <references count="3">
          <reference field="1" count="1" selected="0">
            <x v="3"/>
          </reference>
          <reference field="3" count="1">
            <x v="380"/>
          </reference>
          <reference field="12" count="1" selected="0">
            <x v="2"/>
          </reference>
        </references>
      </pivotArea>
    </format>
    <format dxfId="4690">
      <pivotArea collapsedLevelsAreSubtotals="1" fieldPosition="0">
        <references count="4">
          <reference field="1" count="1" selected="0">
            <x v="3"/>
          </reference>
          <reference field="3" count="1" selected="0">
            <x v="380"/>
          </reference>
          <reference field="11" count="1">
            <x v="25"/>
          </reference>
          <reference field="12" count="1" selected="0">
            <x v="2"/>
          </reference>
        </references>
      </pivotArea>
    </format>
    <format dxfId="4689">
      <pivotArea collapsedLevelsAreSubtotals="1" fieldPosition="0">
        <references count="5">
          <reference field="0" count="1">
            <x v="17"/>
          </reference>
          <reference field="1" count="1" selected="0">
            <x v="3"/>
          </reference>
          <reference field="3" count="1" selected="0">
            <x v="380"/>
          </reference>
          <reference field="11" count="1" selected="0">
            <x v="25"/>
          </reference>
          <reference field="12" count="1" selected="0">
            <x v="2"/>
          </reference>
        </references>
      </pivotArea>
    </format>
    <format dxfId="4688">
      <pivotArea collapsedLevelsAreSubtotals="1" fieldPosition="0">
        <references count="3">
          <reference field="1" count="1" selected="0">
            <x v="3"/>
          </reference>
          <reference field="3" count="1">
            <x v="383"/>
          </reference>
          <reference field="12" count="1" selected="0">
            <x v="2"/>
          </reference>
        </references>
      </pivotArea>
    </format>
    <format dxfId="4687">
      <pivotArea collapsedLevelsAreSubtotals="1" fieldPosition="0">
        <references count="4">
          <reference field="1" count="1" selected="0">
            <x v="3"/>
          </reference>
          <reference field="3" count="1" selected="0">
            <x v="383"/>
          </reference>
          <reference field="11" count="1">
            <x v="25"/>
          </reference>
          <reference field="12" count="1" selected="0">
            <x v="2"/>
          </reference>
        </references>
      </pivotArea>
    </format>
    <format dxfId="4686">
      <pivotArea collapsedLevelsAreSubtotals="1" fieldPosition="0">
        <references count="5">
          <reference field="0" count="1">
            <x v="17"/>
          </reference>
          <reference field="1" count="1" selected="0">
            <x v="3"/>
          </reference>
          <reference field="3" count="1" selected="0">
            <x v="383"/>
          </reference>
          <reference field="11" count="1" selected="0">
            <x v="25"/>
          </reference>
          <reference field="12" count="1" selected="0">
            <x v="2"/>
          </reference>
        </references>
      </pivotArea>
    </format>
    <format dxfId="4685">
      <pivotArea collapsedLevelsAreSubtotals="1" fieldPosition="0">
        <references count="3">
          <reference field="1" count="1" selected="0">
            <x v="3"/>
          </reference>
          <reference field="3" count="1">
            <x v="387"/>
          </reference>
          <reference field="12" count="1" selected="0">
            <x v="2"/>
          </reference>
        </references>
      </pivotArea>
    </format>
    <format dxfId="4684">
      <pivotArea collapsedLevelsAreSubtotals="1" fieldPosition="0">
        <references count="4">
          <reference field="1" count="1" selected="0">
            <x v="3"/>
          </reference>
          <reference field="3" count="1" selected="0">
            <x v="387"/>
          </reference>
          <reference field="11" count="1">
            <x v="25"/>
          </reference>
          <reference field="12" count="1" selected="0">
            <x v="2"/>
          </reference>
        </references>
      </pivotArea>
    </format>
    <format dxfId="4683">
      <pivotArea collapsedLevelsAreSubtotals="1" fieldPosition="0">
        <references count="5">
          <reference field="0" count="1">
            <x v="17"/>
          </reference>
          <reference field="1" count="1" selected="0">
            <x v="3"/>
          </reference>
          <reference field="3" count="1" selected="0">
            <x v="387"/>
          </reference>
          <reference field="11" count="1" selected="0">
            <x v="25"/>
          </reference>
          <reference field="12" count="1" selected="0">
            <x v="2"/>
          </reference>
        </references>
      </pivotArea>
    </format>
    <format dxfId="4682">
      <pivotArea collapsedLevelsAreSubtotals="1" fieldPosition="0">
        <references count="3">
          <reference field="1" count="1" selected="0">
            <x v="3"/>
          </reference>
          <reference field="3" count="1">
            <x v="388"/>
          </reference>
          <reference field="12" count="1" selected="0">
            <x v="2"/>
          </reference>
        </references>
      </pivotArea>
    </format>
    <format dxfId="4681">
      <pivotArea collapsedLevelsAreSubtotals="1" fieldPosition="0">
        <references count="4">
          <reference field="1" count="1" selected="0">
            <x v="3"/>
          </reference>
          <reference field="3" count="1" selected="0">
            <x v="388"/>
          </reference>
          <reference field="11" count="1">
            <x v="25"/>
          </reference>
          <reference field="12" count="1" selected="0">
            <x v="2"/>
          </reference>
        </references>
      </pivotArea>
    </format>
    <format dxfId="4680">
      <pivotArea collapsedLevelsAreSubtotals="1" fieldPosition="0">
        <references count="5">
          <reference field="0" count="1">
            <x v="17"/>
          </reference>
          <reference field="1" count="1" selected="0">
            <x v="3"/>
          </reference>
          <reference field="3" count="1" selected="0">
            <x v="388"/>
          </reference>
          <reference field="11" count="1" selected="0">
            <x v="25"/>
          </reference>
          <reference field="12" count="1" selected="0">
            <x v="2"/>
          </reference>
        </references>
      </pivotArea>
    </format>
    <format dxfId="4679">
      <pivotArea collapsedLevelsAreSubtotals="1" fieldPosition="0">
        <references count="3">
          <reference field="1" count="1" selected="0">
            <x v="3"/>
          </reference>
          <reference field="3" count="1">
            <x v="389"/>
          </reference>
          <reference field="12" count="1" selected="0">
            <x v="2"/>
          </reference>
        </references>
      </pivotArea>
    </format>
    <format dxfId="4678">
      <pivotArea collapsedLevelsAreSubtotals="1" fieldPosition="0">
        <references count="4">
          <reference field="1" count="1" selected="0">
            <x v="3"/>
          </reference>
          <reference field="3" count="1" selected="0">
            <x v="389"/>
          </reference>
          <reference field="11" count="1">
            <x v="25"/>
          </reference>
          <reference field="12" count="1" selected="0">
            <x v="2"/>
          </reference>
        </references>
      </pivotArea>
    </format>
    <format dxfId="4677">
      <pivotArea collapsedLevelsAreSubtotals="1" fieldPosition="0">
        <references count="5">
          <reference field="0" count="1">
            <x v="17"/>
          </reference>
          <reference field="1" count="1" selected="0">
            <x v="3"/>
          </reference>
          <reference field="3" count="1" selected="0">
            <x v="389"/>
          </reference>
          <reference field="11" count="1" selected="0">
            <x v="25"/>
          </reference>
          <reference field="12" count="1" selected="0">
            <x v="2"/>
          </reference>
        </references>
      </pivotArea>
    </format>
    <format dxfId="4676">
      <pivotArea collapsedLevelsAreSubtotals="1" fieldPosition="0">
        <references count="3">
          <reference field="1" count="1" selected="0">
            <x v="3"/>
          </reference>
          <reference field="3" count="1">
            <x v="393"/>
          </reference>
          <reference field="12" count="1" selected="0">
            <x v="2"/>
          </reference>
        </references>
      </pivotArea>
    </format>
    <format dxfId="4675">
      <pivotArea collapsedLevelsAreSubtotals="1" fieldPosition="0">
        <references count="4">
          <reference field="1" count="1" selected="0">
            <x v="3"/>
          </reference>
          <reference field="3" count="1" selected="0">
            <x v="393"/>
          </reference>
          <reference field="11" count="1">
            <x v="25"/>
          </reference>
          <reference field="12" count="1" selected="0">
            <x v="2"/>
          </reference>
        </references>
      </pivotArea>
    </format>
    <format dxfId="4674">
      <pivotArea collapsedLevelsAreSubtotals="1" fieldPosition="0">
        <references count="5">
          <reference field="0" count="1">
            <x v="17"/>
          </reference>
          <reference field="1" count="1" selected="0">
            <x v="3"/>
          </reference>
          <reference field="3" count="1" selected="0">
            <x v="393"/>
          </reference>
          <reference field="11" count="1" selected="0">
            <x v="25"/>
          </reference>
          <reference field="12" count="1" selected="0">
            <x v="2"/>
          </reference>
        </references>
      </pivotArea>
    </format>
    <format dxfId="4673">
      <pivotArea collapsedLevelsAreSubtotals="1" fieldPosition="0">
        <references count="3">
          <reference field="1" count="1" selected="0">
            <x v="3"/>
          </reference>
          <reference field="3" count="1">
            <x v="395"/>
          </reference>
          <reference field="12" count="1" selected="0">
            <x v="2"/>
          </reference>
        </references>
      </pivotArea>
    </format>
    <format dxfId="4672">
      <pivotArea collapsedLevelsAreSubtotals="1" fieldPosition="0">
        <references count="4">
          <reference field="1" count="1" selected="0">
            <x v="3"/>
          </reference>
          <reference field="3" count="1" selected="0">
            <x v="395"/>
          </reference>
          <reference field="11" count="1">
            <x v="25"/>
          </reference>
          <reference field="12" count="1" selected="0">
            <x v="2"/>
          </reference>
        </references>
      </pivotArea>
    </format>
    <format dxfId="4671">
      <pivotArea collapsedLevelsAreSubtotals="1" fieldPosition="0">
        <references count="5">
          <reference field="0" count="1">
            <x v="17"/>
          </reference>
          <reference field="1" count="1" selected="0">
            <x v="3"/>
          </reference>
          <reference field="3" count="1" selected="0">
            <x v="395"/>
          </reference>
          <reference field="11" count="1" selected="0">
            <x v="25"/>
          </reference>
          <reference field="12" count="1" selected="0">
            <x v="2"/>
          </reference>
        </references>
      </pivotArea>
    </format>
    <format dxfId="4670">
      <pivotArea collapsedLevelsAreSubtotals="1" fieldPosition="0">
        <references count="3">
          <reference field="1" count="1" selected="0">
            <x v="3"/>
          </reference>
          <reference field="3" count="1">
            <x v="397"/>
          </reference>
          <reference field="12" count="1" selected="0">
            <x v="2"/>
          </reference>
        </references>
      </pivotArea>
    </format>
    <format dxfId="4669">
      <pivotArea collapsedLevelsAreSubtotals="1" fieldPosition="0">
        <references count="4">
          <reference field="1" count="1" selected="0">
            <x v="3"/>
          </reference>
          <reference field="3" count="1" selected="0">
            <x v="397"/>
          </reference>
          <reference field="11" count="1">
            <x v="25"/>
          </reference>
          <reference field="12" count="1" selected="0">
            <x v="2"/>
          </reference>
        </references>
      </pivotArea>
    </format>
    <format dxfId="4668">
      <pivotArea collapsedLevelsAreSubtotals="1" fieldPosition="0">
        <references count="5">
          <reference field="0" count="1">
            <x v="17"/>
          </reference>
          <reference field="1" count="1" selected="0">
            <x v="3"/>
          </reference>
          <reference field="3" count="1" selected="0">
            <x v="397"/>
          </reference>
          <reference field="11" count="1" selected="0">
            <x v="25"/>
          </reference>
          <reference field="12" count="1" selected="0">
            <x v="2"/>
          </reference>
        </references>
      </pivotArea>
    </format>
    <format dxfId="4667">
      <pivotArea collapsedLevelsAreSubtotals="1" fieldPosition="0">
        <references count="3">
          <reference field="1" count="1" selected="0">
            <x v="3"/>
          </reference>
          <reference field="3" count="1">
            <x v="398"/>
          </reference>
          <reference field="12" count="1" selected="0">
            <x v="2"/>
          </reference>
        </references>
      </pivotArea>
    </format>
    <format dxfId="4666">
      <pivotArea collapsedLevelsAreSubtotals="1" fieldPosition="0">
        <references count="4">
          <reference field="1" count="1" selected="0">
            <x v="3"/>
          </reference>
          <reference field="3" count="1" selected="0">
            <x v="398"/>
          </reference>
          <reference field="11" count="1">
            <x v="25"/>
          </reference>
          <reference field="12" count="1" selected="0">
            <x v="2"/>
          </reference>
        </references>
      </pivotArea>
    </format>
    <format dxfId="4665">
      <pivotArea collapsedLevelsAreSubtotals="1" fieldPosition="0">
        <references count="5">
          <reference field="0" count="1">
            <x v="17"/>
          </reference>
          <reference field="1" count="1" selected="0">
            <x v="3"/>
          </reference>
          <reference field="3" count="1" selected="0">
            <x v="398"/>
          </reference>
          <reference field="11" count="1" selected="0">
            <x v="25"/>
          </reference>
          <reference field="12" count="1" selected="0">
            <x v="2"/>
          </reference>
        </references>
      </pivotArea>
    </format>
    <format dxfId="4664">
      <pivotArea collapsedLevelsAreSubtotals="1" fieldPosition="0">
        <references count="3">
          <reference field="1" count="1" selected="0">
            <x v="3"/>
          </reference>
          <reference field="3" count="1">
            <x v="399"/>
          </reference>
          <reference field="12" count="1" selected="0">
            <x v="2"/>
          </reference>
        </references>
      </pivotArea>
    </format>
    <format dxfId="4663">
      <pivotArea collapsedLevelsAreSubtotals="1" fieldPosition="0">
        <references count="4">
          <reference field="1" count="1" selected="0">
            <x v="3"/>
          </reference>
          <reference field="3" count="1" selected="0">
            <x v="399"/>
          </reference>
          <reference field="11" count="1">
            <x v="25"/>
          </reference>
          <reference field="12" count="1" selected="0">
            <x v="2"/>
          </reference>
        </references>
      </pivotArea>
    </format>
    <format dxfId="4662">
      <pivotArea collapsedLevelsAreSubtotals="1" fieldPosition="0">
        <references count="5">
          <reference field="0" count="1">
            <x v="17"/>
          </reference>
          <reference field="1" count="1" selected="0">
            <x v="3"/>
          </reference>
          <reference field="3" count="1" selected="0">
            <x v="399"/>
          </reference>
          <reference field="11" count="1" selected="0">
            <x v="25"/>
          </reference>
          <reference field="12" count="1" selected="0">
            <x v="2"/>
          </reference>
        </references>
      </pivotArea>
    </format>
    <format dxfId="4661">
      <pivotArea collapsedLevelsAreSubtotals="1" fieldPosition="0">
        <references count="3">
          <reference field="1" count="1" selected="0">
            <x v="3"/>
          </reference>
          <reference field="3" count="1">
            <x v="400"/>
          </reference>
          <reference field="12" count="1" selected="0">
            <x v="2"/>
          </reference>
        </references>
      </pivotArea>
    </format>
    <format dxfId="4660">
      <pivotArea collapsedLevelsAreSubtotals="1" fieldPosition="0">
        <references count="4">
          <reference field="1" count="1" selected="0">
            <x v="3"/>
          </reference>
          <reference field="3" count="1" selected="0">
            <x v="400"/>
          </reference>
          <reference field="11" count="1">
            <x v="25"/>
          </reference>
          <reference field="12" count="1" selected="0">
            <x v="2"/>
          </reference>
        </references>
      </pivotArea>
    </format>
    <format dxfId="4659">
      <pivotArea collapsedLevelsAreSubtotals="1" fieldPosition="0">
        <references count="5">
          <reference field="0" count="1">
            <x v="17"/>
          </reference>
          <reference field="1" count="1" selected="0">
            <x v="3"/>
          </reference>
          <reference field="3" count="1" selected="0">
            <x v="400"/>
          </reference>
          <reference field="11" count="1" selected="0">
            <x v="25"/>
          </reference>
          <reference field="12" count="1" selected="0">
            <x v="2"/>
          </reference>
        </references>
      </pivotArea>
    </format>
    <format dxfId="4658">
      <pivotArea collapsedLevelsAreSubtotals="1" fieldPosition="0">
        <references count="3">
          <reference field="1" count="1" selected="0">
            <x v="3"/>
          </reference>
          <reference field="3" count="1">
            <x v="402"/>
          </reference>
          <reference field="12" count="1" selected="0">
            <x v="2"/>
          </reference>
        </references>
      </pivotArea>
    </format>
    <format dxfId="4657">
      <pivotArea collapsedLevelsAreSubtotals="1" fieldPosition="0">
        <references count="4">
          <reference field="1" count="1" selected="0">
            <x v="3"/>
          </reference>
          <reference field="3" count="1" selected="0">
            <x v="402"/>
          </reference>
          <reference field="11" count="1">
            <x v="25"/>
          </reference>
          <reference field="12" count="1" selected="0">
            <x v="2"/>
          </reference>
        </references>
      </pivotArea>
    </format>
    <format dxfId="4656">
      <pivotArea collapsedLevelsAreSubtotals="1" fieldPosition="0">
        <references count="5">
          <reference field="0" count="1">
            <x v="17"/>
          </reference>
          <reference field="1" count="1" selected="0">
            <x v="3"/>
          </reference>
          <reference field="3" count="1" selected="0">
            <x v="402"/>
          </reference>
          <reference field="11" count="1" selected="0">
            <x v="25"/>
          </reference>
          <reference field="12" count="1" selected="0">
            <x v="2"/>
          </reference>
        </references>
      </pivotArea>
    </format>
    <format dxfId="4655">
      <pivotArea collapsedLevelsAreSubtotals="1" fieldPosition="0">
        <references count="3">
          <reference field="1" count="1" selected="0">
            <x v="3"/>
          </reference>
          <reference field="3" count="1">
            <x v="403"/>
          </reference>
          <reference field="12" count="1" selected="0">
            <x v="2"/>
          </reference>
        </references>
      </pivotArea>
    </format>
    <format dxfId="4654">
      <pivotArea collapsedLevelsAreSubtotals="1" fieldPosition="0">
        <references count="4">
          <reference field="1" count="1" selected="0">
            <x v="3"/>
          </reference>
          <reference field="3" count="1" selected="0">
            <x v="403"/>
          </reference>
          <reference field="11" count="1">
            <x v="25"/>
          </reference>
          <reference field="12" count="1" selected="0">
            <x v="2"/>
          </reference>
        </references>
      </pivotArea>
    </format>
    <format dxfId="4653">
      <pivotArea collapsedLevelsAreSubtotals="1" fieldPosition="0">
        <references count="5">
          <reference field="0" count="1">
            <x v="17"/>
          </reference>
          <reference field="1" count="1" selected="0">
            <x v="3"/>
          </reference>
          <reference field="3" count="1" selected="0">
            <x v="403"/>
          </reference>
          <reference field="11" count="1" selected="0">
            <x v="25"/>
          </reference>
          <reference field="12" count="1" selected="0">
            <x v="2"/>
          </reference>
        </references>
      </pivotArea>
    </format>
    <format dxfId="4652">
      <pivotArea collapsedLevelsAreSubtotals="1" fieldPosition="0">
        <references count="3">
          <reference field="1" count="1" selected="0">
            <x v="3"/>
          </reference>
          <reference field="3" count="1">
            <x v="404"/>
          </reference>
          <reference field="12" count="1" selected="0">
            <x v="2"/>
          </reference>
        </references>
      </pivotArea>
    </format>
    <format dxfId="4651">
      <pivotArea collapsedLevelsAreSubtotals="1" fieldPosition="0">
        <references count="4">
          <reference field="1" count="1" selected="0">
            <x v="3"/>
          </reference>
          <reference field="3" count="1" selected="0">
            <x v="404"/>
          </reference>
          <reference field="11" count="1">
            <x v="4"/>
          </reference>
          <reference field="12" count="1" selected="0">
            <x v="2"/>
          </reference>
        </references>
      </pivotArea>
    </format>
    <format dxfId="4650">
      <pivotArea collapsedLevelsAreSubtotals="1" fieldPosition="0">
        <references count="5">
          <reference field="0" count="1">
            <x v="9"/>
          </reference>
          <reference field="1" count="1" selected="0">
            <x v="3"/>
          </reference>
          <reference field="3" count="1" selected="0">
            <x v="404"/>
          </reference>
          <reference field="11" count="1" selected="0">
            <x v="4"/>
          </reference>
          <reference field="12" count="1" selected="0">
            <x v="2"/>
          </reference>
        </references>
      </pivotArea>
    </format>
    <format dxfId="4649">
      <pivotArea collapsedLevelsAreSubtotals="1" fieldPosition="0">
        <references count="4">
          <reference field="1" count="1" selected="0">
            <x v="3"/>
          </reference>
          <reference field="3" count="1" selected="0">
            <x v="404"/>
          </reference>
          <reference field="11" count="1">
            <x v="25"/>
          </reference>
          <reference field="12" count="1" selected="0">
            <x v="2"/>
          </reference>
        </references>
      </pivotArea>
    </format>
    <format dxfId="4648">
      <pivotArea collapsedLevelsAreSubtotals="1" fieldPosition="0">
        <references count="5">
          <reference field="0" count="1">
            <x v="17"/>
          </reference>
          <reference field="1" count="1" selected="0">
            <x v="3"/>
          </reference>
          <reference field="3" count="1" selected="0">
            <x v="404"/>
          </reference>
          <reference field="11" count="1" selected="0">
            <x v="25"/>
          </reference>
          <reference field="12" count="1" selected="0">
            <x v="2"/>
          </reference>
        </references>
      </pivotArea>
    </format>
    <format dxfId="4647">
      <pivotArea collapsedLevelsAreSubtotals="1" fieldPosition="0">
        <references count="3">
          <reference field="1" count="1" selected="0">
            <x v="3"/>
          </reference>
          <reference field="3" count="1">
            <x v="406"/>
          </reference>
          <reference field="12" count="1" selected="0">
            <x v="2"/>
          </reference>
        </references>
      </pivotArea>
    </format>
    <format dxfId="4646">
      <pivotArea collapsedLevelsAreSubtotals="1" fieldPosition="0">
        <references count="4">
          <reference field="1" count="1" selected="0">
            <x v="3"/>
          </reference>
          <reference field="3" count="1" selected="0">
            <x v="406"/>
          </reference>
          <reference field="11" count="1">
            <x v="25"/>
          </reference>
          <reference field="12" count="1" selected="0">
            <x v="2"/>
          </reference>
        </references>
      </pivotArea>
    </format>
    <format dxfId="4645">
      <pivotArea collapsedLevelsAreSubtotals="1" fieldPosition="0">
        <references count="5">
          <reference field="0" count="1">
            <x v="17"/>
          </reference>
          <reference field="1" count="1" selected="0">
            <x v="3"/>
          </reference>
          <reference field="3" count="1" selected="0">
            <x v="406"/>
          </reference>
          <reference field="11" count="1" selected="0">
            <x v="25"/>
          </reference>
          <reference field="12" count="1" selected="0">
            <x v="2"/>
          </reference>
        </references>
      </pivotArea>
    </format>
    <format dxfId="4644">
      <pivotArea collapsedLevelsAreSubtotals="1" fieldPosition="0">
        <references count="3">
          <reference field="1" count="1" selected="0">
            <x v="3"/>
          </reference>
          <reference field="3" count="1">
            <x v="407"/>
          </reference>
          <reference field="12" count="1" selected="0">
            <x v="2"/>
          </reference>
        </references>
      </pivotArea>
    </format>
    <format dxfId="4643">
      <pivotArea collapsedLevelsAreSubtotals="1" fieldPosition="0">
        <references count="4">
          <reference field="1" count="1" selected="0">
            <x v="3"/>
          </reference>
          <reference field="3" count="1" selected="0">
            <x v="407"/>
          </reference>
          <reference field="11" count="1">
            <x v="25"/>
          </reference>
          <reference field="12" count="1" selected="0">
            <x v="2"/>
          </reference>
        </references>
      </pivotArea>
    </format>
    <format dxfId="4642">
      <pivotArea collapsedLevelsAreSubtotals="1" fieldPosition="0">
        <references count="5">
          <reference field="0" count="1">
            <x v="17"/>
          </reference>
          <reference field="1" count="1" selected="0">
            <x v="3"/>
          </reference>
          <reference field="3" count="1" selected="0">
            <x v="407"/>
          </reference>
          <reference field="11" count="1" selected="0">
            <x v="25"/>
          </reference>
          <reference field="12" count="1" selected="0">
            <x v="2"/>
          </reference>
        </references>
      </pivotArea>
    </format>
    <format dxfId="4641">
      <pivotArea collapsedLevelsAreSubtotals="1" fieldPosition="0">
        <references count="3">
          <reference field="1" count="1" selected="0">
            <x v="3"/>
          </reference>
          <reference field="3" count="1">
            <x v="408"/>
          </reference>
          <reference field="12" count="1" selected="0">
            <x v="2"/>
          </reference>
        </references>
      </pivotArea>
    </format>
    <format dxfId="4640">
      <pivotArea collapsedLevelsAreSubtotals="1" fieldPosition="0">
        <references count="4">
          <reference field="1" count="1" selected="0">
            <x v="3"/>
          </reference>
          <reference field="3" count="1" selected="0">
            <x v="408"/>
          </reference>
          <reference field="11" count="1">
            <x v="25"/>
          </reference>
          <reference field="12" count="1" selected="0">
            <x v="2"/>
          </reference>
        </references>
      </pivotArea>
    </format>
    <format dxfId="4639">
      <pivotArea collapsedLevelsAreSubtotals="1" fieldPosition="0">
        <references count="5">
          <reference field="0" count="1">
            <x v="17"/>
          </reference>
          <reference field="1" count="1" selected="0">
            <x v="3"/>
          </reference>
          <reference field="3" count="1" selected="0">
            <x v="408"/>
          </reference>
          <reference field="11" count="1" selected="0">
            <x v="25"/>
          </reference>
          <reference field="12" count="1" selected="0">
            <x v="2"/>
          </reference>
        </references>
      </pivotArea>
    </format>
    <format dxfId="4638">
      <pivotArea collapsedLevelsAreSubtotals="1" fieldPosition="0">
        <references count="3">
          <reference field="1" count="1" selected="0">
            <x v="3"/>
          </reference>
          <reference field="3" count="1">
            <x v="409"/>
          </reference>
          <reference field="12" count="1" selected="0">
            <x v="2"/>
          </reference>
        </references>
      </pivotArea>
    </format>
    <format dxfId="4637">
      <pivotArea collapsedLevelsAreSubtotals="1" fieldPosition="0">
        <references count="4">
          <reference field="1" count="1" selected="0">
            <x v="3"/>
          </reference>
          <reference field="3" count="1" selected="0">
            <x v="409"/>
          </reference>
          <reference field="11" count="1">
            <x v="25"/>
          </reference>
          <reference field="12" count="1" selected="0">
            <x v="2"/>
          </reference>
        </references>
      </pivotArea>
    </format>
    <format dxfId="4636">
      <pivotArea collapsedLevelsAreSubtotals="1" fieldPosition="0">
        <references count="5">
          <reference field="0" count="1">
            <x v="17"/>
          </reference>
          <reference field="1" count="1" selected="0">
            <x v="3"/>
          </reference>
          <reference field="3" count="1" selected="0">
            <x v="409"/>
          </reference>
          <reference field="11" count="1" selected="0">
            <x v="25"/>
          </reference>
          <reference field="12" count="1" selected="0">
            <x v="2"/>
          </reference>
        </references>
      </pivotArea>
    </format>
    <format dxfId="4635">
      <pivotArea collapsedLevelsAreSubtotals="1" fieldPosition="0">
        <references count="3">
          <reference field="1" count="1" selected="0">
            <x v="3"/>
          </reference>
          <reference field="3" count="1">
            <x v="410"/>
          </reference>
          <reference field="12" count="1" selected="0">
            <x v="2"/>
          </reference>
        </references>
      </pivotArea>
    </format>
    <format dxfId="4634">
      <pivotArea collapsedLevelsAreSubtotals="1" fieldPosition="0">
        <references count="4">
          <reference field="1" count="1" selected="0">
            <x v="3"/>
          </reference>
          <reference field="3" count="1" selected="0">
            <x v="410"/>
          </reference>
          <reference field="11" count="1">
            <x v="25"/>
          </reference>
          <reference field="12" count="1" selected="0">
            <x v="2"/>
          </reference>
        </references>
      </pivotArea>
    </format>
    <format dxfId="4633">
      <pivotArea collapsedLevelsAreSubtotals="1" fieldPosition="0">
        <references count="5">
          <reference field="0" count="1">
            <x v="17"/>
          </reference>
          <reference field="1" count="1" selected="0">
            <x v="3"/>
          </reference>
          <reference field="3" count="1" selected="0">
            <x v="410"/>
          </reference>
          <reference field="11" count="1" selected="0">
            <x v="25"/>
          </reference>
          <reference field="12" count="1" selected="0">
            <x v="2"/>
          </reference>
        </references>
      </pivotArea>
    </format>
    <format dxfId="4632">
      <pivotArea collapsedLevelsAreSubtotals="1" fieldPosition="0">
        <references count="3">
          <reference field="1" count="1" selected="0">
            <x v="3"/>
          </reference>
          <reference field="3" count="1">
            <x v="416"/>
          </reference>
          <reference field="12" count="1" selected="0">
            <x v="2"/>
          </reference>
        </references>
      </pivotArea>
    </format>
    <format dxfId="4631">
      <pivotArea collapsedLevelsAreSubtotals="1" fieldPosition="0">
        <references count="4">
          <reference field="1" count="1" selected="0">
            <x v="3"/>
          </reference>
          <reference field="3" count="1" selected="0">
            <x v="416"/>
          </reference>
          <reference field="11" count="1">
            <x v="25"/>
          </reference>
          <reference field="12" count="1" selected="0">
            <x v="2"/>
          </reference>
        </references>
      </pivotArea>
    </format>
    <format dxfId="4630">
      <pivotArea collapsedLevelsAreSubtotals="1" fieldPosition="0">
        <references count="5">
          <reference field="0" count="1">
            <x v="17"/>
          </reference>
          <reference field="1" count="1" selected="0">
            <x v="3"/>
          </reference>
          <reference field="3" count="1" selected="0">
            <x v="416"/>
          </reference>
          <reference field="11" count="1" selected="0">
            <x v="25"/>
          </reference>
          <reference field="12" count="1" selected="0">
            <x v="2"/>
          </reference>
        </references>
      </pivotArea>
    </format>
    <format dxfId="4629">
      <pivotArea collapsedLevelsAreSubtotals="1" fieldPosition="0">
        <references count="3">
          <reference field="1" count="1" selected="0">
            <x v="3"/>
          </reference>
          <reference field="3" count="1">
            <x v="419"/>
          </reference>
          <reference field="12" count="1" selected="0">
            <x v="2"/>
          </reference>
        </references>
      </pivotArea>
    </format>
    <format dxfId="4628">
      <pivotArea collapsedLevelsAreSubtotals="1" fieldPosition="0">
        <references count="4">
          <reference field="1" count="1" selected="0">
            <x v="3"/>
          </reference>
          <reference field="3" count="1" selected="0">
            <x v="419"/>
          </reference>
          <reference field="11" count="1">
            <x v="25"/>
          </reference>
          <reference field="12" count="1" selected="0">
            <x v="2"/>
          </reference>
        </references>
      </pivotArea>
    </format>
    <format dxfId="4627">
      <pivotArea collapsedLevelsAreSubtotals="1" fieldPosition="0">
        <references count="5">
          <reference field="0" count="1">
            <x v="17"/>
          </reference>
          <reference field="1" count="1" selected="0">
            <x v="3"/>
          </reference>
          <reference field="3" count="1" selected="0">
            <x v="419"/>
          </reference>
          <reference field="11" count="1" selected="0">
            <x v="25"/>
          </reference>
          <reference field="12" count="1" selected="0">
            <x v="2"/>
          </reference>
        </references>
      </pivotArea>
    </format>
    <format dxfId="4626">
      <pivotArea collapsedLevelsAreSubtotals="1" fieldPosition="0">
        <references count="3">
          <reference field="1" count="1" selected="0">
            <x v="3"/>
          </reference>
          <reference field="3" count="1">
            <x v="420"/>
          </reference>
          <reference field="12" count="1" selected="0">
            <x v="2"/>
          </reference>
        </references>
      </pivotArea>
    </format>
    <format dxfId="4625">
      <pivotArea collapsedLevelsAreSubtotals="1" fieldPosition="0">
        <references count="4">
          <reference field="1" count="1" selected="0">
            <x v="3"/>
          </reference>
          <reference field="3" count="1" selected="0">
            <x v="420"/>
          </reference>
          <reference field="11" count="1">
            <x v="25"/>
          </reference>
          <reference field="12" count="1" selected="0">
            <x v="2"/>
          </reference>
        </references>
      </pivotArea>
    </format>
    <format dxfId="4624">
      <pivotArea collapsedLevelsAreSubtotals="1" fieldPosition="0">
        <references count="5">
          <reference field="0" count="1">
            <x v="17"/>
          </reference>
          <reference field="1" count="1" selected="0">
            <x v="3"/>
          </reference>
          <reference field="3" count="1" selected="0">
            <x v="420"/>
          </reference>
          <reference field="11" count="1" selected="0">
            <x v="25"/>
          </reference>
          <reference field="12" count="1" selected="0">
            <x v="2"/>
          </reference>
        </references>
      </pivotArea>
    </format>
    <format dxfId="4623">
      <pivotArea collapsedLevelsAreSubtotals="1" fieldPosition="0">
        <references count="3">
          <reference field="1" count="1" selected="0">
            <x v="3"/>
          </reference>
          <reference field="3" count="1">
            <x v="426"/>
          </reference>
          <reference field="12" count="1" selected="0">
            <x v="2"/>
          </reference>
        </references>
      </pivotArea>
    </format>
    <format dxfId="4622">
      <pivotArea collapsedLevelsAreSubtotals="1" fieldPosition="0">
        <references count="4">
          <reference field="1" count="1" selected="0">
            <x v="3"/>
          </reference>
          <reference field="3" count="1" selected="0">
            <x v="426"/>
          </reference>
          <reference field="11" count="1">
            <x v="25"/>
          </reference>
          <reference field="12" count="1" selected="0">
            <x v="2"/>
          </reference>
        </references>
      </pivotArea>
    </format>
    <format dxfId="4621">
      <pivotArea collapsedLevelsAreSubtotals="1" fieldPosition="0">
        <references count="5">
          <reference field="0" count="1">
            <x v="17"/>
          </reference>
          <reference field="1" count="1" selected="0">
            <x v="3"/>
          </reference>
          <reference field="3" count="1" selected="0">
            <x v="426"/>
          </reference>
          <reference field="11" count="1" selected="0">
            <x v="25"/>
          </reference>
          <reference field="12" count="1" selected="0">
            <x v="2"/>
          </reference>
        </references>
      </pivotArea>
    </format>
    <format dxfId="4620">
      <pivotArea collapsedLevelsAreSubtotals="1" fieldPosition="0">
        <references count="3">
          <reference field="1" count="1" selected="0">
            <x v="3"/>
          </reference>
          <reference field="3" count="1">
            <x v="456"/>
          </reference>
          <reference field="12" count="1" selected="0">
            <x v="2"/>
          </reference>
        </references>
      </pivotArea>
    </format>
    <format dxfId="4619">
      <pivotArea collapsedLevelsAreSubtotals="1" fieldPosition="0">
        <references count="4">
          <reference field="1" count="1" selected="0">
            <x v="3"/>
          </reference>
          <reference field="3" count="1" selected="0">
            <x v="456"/>
          </reference>
          <reference field="11" count="1">
            <x v="25"/>
          </reference>
          <reference field="12" count="1" selected="0">
            <x v="2"/>
          </reference>
        </references>
      </pivotArea>
    </format>
    <format dxfId="4618">
      <pivotArea collapsedLevelsAreSubtotals="1" fieldPosition="0">
        <references count="5">
          <reference field="0" count="1">
            <x v="17"/>
          </reference>
          <reference field="1" count="1" selected="0">
            <x v="3"/>
          </reference>
          <reference field="3" count="1" selected="0">
            <x v="456"/>
          </reference>
          <reference field="11" count="1" selected="0">
            <x v="25"/>
          </reference>
          <reference field="12" count="1" selected="0">
            <x v="2"/>
          </reference>
        </references>
      </pivotArea>
    </format>
    <format dxfId="4617">
      <pivotArea collapsedLevelsAreSubtotals="1" fieldPosition="0">
        <references count="3">
          <reference field="1" count="1" selected="0">
            <x v="3"/>
          </reference>
          <reference field="3" count="1">
            <x v="457"/>
          </reference>
          <reference field="12" count="1" selected="0">
            <x v="2"/>
          </reference>
        </references>
      </pivotArea>
    </format>
    <format dxfId="4616">
      <pivotArea collapsedLevelsAreSubtotals="1" fieldPosition="0">
        <references count="4">
          <reference field="1" count="1" selected="0">
            <x v="3"/>
          </reference>
          <reference field="3" count="1" selected="0">
            <x v="457"/>
          </reference>
          <reference field="11" count="1">
            <x v="25"/>
          </reference>
          <reference field="12" count="1" selected="0">
            <x v="2"/>
          </reference>
        </references>
      </pivotArea>
    </format>
    <format dxfId="4615">
      <pivotArea collapsedLevelsAreSubtotals="1" fieldPosition="0">
        <references count="5">
          <reference field="0" count="1">
            <x v="17"/>
          </reference>
          <reference field="1" count="1" selected="0">
            <x v="3"/>
          </reference>
          <reference field="3" count="1" selected="0">
            <x v="457"/>
          </reference>
          <reference field="11" count="1" selected="0">
            <x v="25"/>
          </reference>
          <reference field="12" count="1" selected="0">
            <x v="2"/>
          </reference>
        </references>
      </pivotArea>
    </format>
    <format dxfId="4614">
      <pivotArea collapsedLevelsAreSubtotals="1" fieldPosition="0">
        <references count="3">
          <reference field="1" count="1" selected="0">
            <x v="3"/>
          </reference>
          <reference field="3" count="1">
            <x v="459"/>
          </reference>
          <reference field="12" count="1" selected="0">
            <x v="2"/>
          </reference>
        </references>
      </pivotArea>
    </format>
    <format dxfId="4613">
      <pivotArea collapsedLevelsAreSubtotals="1" fieldPosition="0">
        <references count="4">
          <reference field="1" count="1" selected="0">
            <x v="3"/>
          </reference>
          <reference field="3" count="1" selected="0">
            <x v="459"/>
          </reference>
          <reference field="11" count="1">
            <x v="25"/>
          </reference>
          <reference field="12" count="1" selected="0">
            <x v="2"/>
          </reference>
        </references>
      </pivotArea>
    </format>
    <format dxfId="4612">
      <pivotArea collapsedLevelsAreSubtotals="1" fieldPosition="0">
        <references count="5">
          <reference field="0" count="1">
            <x v="17"/>
          </reference>
          <reference field="1" count="1" selected="0">
            <x v="3"/>
          </reference>
          <reference field="3" count="1" selected="0">
            <x v="459"/>
          </reference>
          <reference field="11" count="1" selected="0">
            <x v="25"/>
          </reference>
          <reference field="12" count="1" selected="0">
            <x v="2"/>
          </reference>
        </references>
      </pivotArea>
    </format>
    <format dxfId="4611">
      <pivotArea collapsedLevelsAreSubtotals="1" fieldPosition="0">
        <references count="3">
          <reference field="1" count="1" selected="0">
            <x v="3"/>
          </reference>
          <reference field="3" count="1">
            <x v="460"/>
          </reference>
          <reference field="12" count="1" selected="0">
            <x v="2"/>
          </reference>
        </references>
      </pivotArea>
    </format>
    <format dxfId="4610">
      <pivotArea collapsedLevelsAreSubtotals="1" fieldPosition="0">
        <references count="4">
          <reference field="1" count="1" selected="0">
            <x v="3"/>
          </reference>
          <reference field="3" count="1" selected="0">
            <x v="460"/>
          </reference>
          <reference field="11" count="1">
            <x v="25"/>
          </reference>
          <reference field="12" count="1" selected="0">
            <x v="2"/>
          </reference>
        </references>
      </pivotArea>
    </format>
    <format dxfId="4609">
      <pivotArea collapsedLevelsAreSubtotals="1" fieldPosition="0">
        <references count="5">
          <reference field="0" count="1">
            <x v="17"/>
          </reference>
          <reference field="1" count="1" selected="0">
            <x v="3"/>
          </reference>
          <reference field="3" count="1" selected="0">
            <x v="460"/>
          </reference>
          <reference field="11" count="1" selected="0">
            <x v="25"/>
          </reference>
          <reference field="12" count="1" selected="0">
            <x v="2"/>
          </reference>
        </references>
      </pivotArea>
    </format>
    <format dxfId="4608">
      <pivotArea collapsedLevelsAreSubtotals="1" fieldPosition="0">
        <references count="3">
          <reference field="1" count="1" selected="0">
            <x v="3"/>
          </reference>
          <reference field="3" count="1">
            <x v="464"/>
          </reference>
          <reference field="12" count="1" selected="0">
            <x v="2"/>
          </reference>
        </references>
      </pivotArea>
    </format>
    <format dxfId="4607">
      <pivotArea collapsedLevelsAreSubtotals="1" fieldPosition="0">
        <references count="4">
          <reference field="1" count="1" selected="0">
            <x v="3"/>
          </reference>
          <reference field="3" count="1" selected="0">
            <x v="464"/>
          </reference>
          <reference field="11" count="1">
            <x v="25"/>
          </reference>
          <reference field="12" count="1" selected="0">
            <x v="2"/>
          </reference>
        </references>
      </pivotArea>
    </format>
    <format dxfId="4606">
      <pivotArea collapsedLevelsAreSubtotals="1" fieldPosition="0">
        <references count="5">
          <reference field="0" count="1">
            <x v="17"/>
          </reference>
          <reference field="1" count="1" selected="0">
            <x v="3"/>
          </reference>
          <reference field="3" count="1" selected="0">
            <x v="464"/>
          </reference>
          <reference field="11" count="1" selected="0">
            <x v="25"/>
          </reference>
          <reference field="12" count="1" selected="0">
            <x v="2"/>
          </reference>
        </references>
      </pivotArea>
    </format>
    <format dxfId="4605">
      <pivotArea collapsedLevelsAreSubtotals="1" fieldPosition="0">
        <references count="3">
          <reference field="1" count="1" selected="0">
            <x v="3"/>
          </reference>
          <reference field="3" count="1">
            <x v="465"/>
          </reference>
          <reference field="12" count="1" selected="0">
            <x v="2"/>
          </reference>
        </references>
      </pivotArea>
    </format>
    <format dxfId="4604">
      <pivotArea collapsedLevelsAreSubtotals="1" fieldPosition="0">
        <references count="4">
          <reference field="1" count="1" selected="0">
            <x v="3"/>
          </reference>
          <reference field="3" count="1" selected="0">
            <x v="465"/>
          </reference>
          <reference field="11" count="1">
            <x v="25"/>
          </reference>
          <reference field="12" count="1" selected="0">
            <x v="2"/>
          </reference>
        </references>
      </pivotArea>
    </format>
    <format dxfId="4603">
      <pivotArea collapsedLevelsAreSubtotals="1" fieldPosition="0">
        <references count="5">
          <reference field="0" count="1">
            <x v="17"/>
          </reference>
          <reference field="1" count="1" selected="0">
            <x v="3"/>
          </reference>
          <reference field="3" count="1" selected="0">
            <x v="465"/>
          </reference>
          <reference field="11" count="1" selected="0">
            <x v="25"/>
          </reference>
          <reference field="12" count="1" selected="0">
            <x v="2"/>
          </reference>
        </references>
      </pivotArea>
    </format>
    <format dxfId="4602">
      <pivotArea collapsedLevelsAreSubtotals="1" fieldPosition="0">
        <references count="3">
          <reference field="1" count="1" selected="0">
            <x v="3"/>
          </reference>
          <reference field="3" count="1">
            <x v="466"/>
          </reference>
          <reference field="12" count="1" selected="0">
            <x v="2"/>
          </reference>
        </references>
      </pivotArea>
    </format>
    <format dxfId="4601">
      <pivotArea collapsedLevelsAreSubtotals="1" fieldPosition="0">
        <references count="4">
          <reference field="1" count="1" selected="0">
            <x v="3"/>
          </reference>
          <reference field="3" count="1" selected="0">
            <x v="466"/>
          </reference>
          <reference field="11" count="1">
            <x v="25"/>
          </reference>
          <reference field="12" count="1" selected="0">
            <x v="2"/>
          </reference>
        </references>
      </pivotArea>
    </format>
    <format dxfId="4600">
      <pivotArea collapsedLevelsAreSubtotals="1" fieldPosition="0">
        <references count="5">
          <reference field="0" count="1">
            <x v="17"/>
          </reference>
          <reference field="1" count="1" selected="0">
            <x v="3"/>
          </reference>
          <reference field="3" count="1" selected="0">
            <x v="466"/>
          </reference>
          <reference field="11" count="1" selected="0">
            <x v="25"/>
          </reference>
          <reference field="12" count="1" selected="0">
            <x v="2"/>
          </reference>
        </references>
      </pivotArea>
    </format>
    <format dxfId="4599">
      <pivotArea collapsedLevelsAreSubtotals="1" fieldPosition="0">
        <references count="3">
          <reference field="1" count="1" selected="0">
            <x v="3"/>
          </reference>
          <reference field="3" count="1">
            <x v="472"/>
          </reference>
          <reference field="12" count="1" selected="0">
            <x v="2"/>
          </reference>
        </references>
      </pivotArea>
    </format>
    <format dxfId="4598">
      <pivotArea collapsedLevelsAreSubtotals="1" fieldPosition="0">
        <references count="4">
          <reference field="1" count="1" selected="0">
            <x v="3"/>
          </reference>
          <reference field="3" count="1" selected="0">
            <x v="472"/>
          </reference>
          <reference field="11" count="1">
            <x v="25"/>
          </reference>
          <reference field="12" count="1" selected="0">
            <x v="2"/>
          </reference>
        </references>
      </pivotArea>
    </format>
    <format dxfId="4597">
      <pivotArea collapsedLevelsAreSubtotals="1" fieldPosition="0">
        <references count="5">
          <reference field="0" count="1">
            <x v="17"/>
          </reference>
          <reference field="1" count="1" selected="0">
            <x v="3"/>
          </reference>
          <reference field="3" count="1" selected="0">
            <x v="472"/>
          </reference>
          <reference field="11" count="1" selected="0">
            <x v="25"/>
          </reference>
          <reference field="12" count="1" selected="0">
            <x v="2"/>
          </reference>
        </references>
      </pivotArea>
    </format>
    <format dxfId="4596">
      <pivotArea collapsedLevelsAreSubtotals="1" fieldPosition="0">
        <references count="3">
          <reference field="1" count="1" selected="0">
            <x v="3"/>
          </reference>
          <reference field="3" count="1">
            <x v="473"/>
          </reference>
          <reference field="12" count="1" selected="0">
            <x v="2"/>
          </reference>
        </references>
      </pivotArea>
    </format>
    <format dxfId="4595">
      <pivotArea collapsedLevelsAreSubtotals="1" fieldPosition="0">
        <references count="4">
          <reference field="1" count="1" selected="0">
            <x v="3"/>
          </reference>
          <reference field="3" count="1" selected="0">
            <x v="473"/>
          </reference>
          <reference field="11" count="1">
            <x v="25"/>
          </reference>
          <reference field="12" count="1" selected="0">
            <x v="2"/>
          </reference>
        </references>
      </pivotArea>
    </format>
    <format dxfId="4594">
      <pivotArea collapsedLevelsAreSubtotals="1" fieldPosition="0">
        <references count="5">
          <reference field="0" count="1">
            <x v="17"/>
          </reference>
          <reference field="1" count="1" selected="0">
            <x v="3"/>
          </reference>
          <reference field="3" count="1" selected="0">
            <x v="473"/>
          </reference>
          <reference field="11" count="1" selected="0">
            <x v="25"/>
          </reference>
          <reference field="12" count="1" selected="0">
            <x v="2"/>
          </reference>
        </references>
      </pivotArea>
    </format>
    <format dxfId="4593">
      <pivotArea collapsedLevelsAreSubtotals="1" fieldPosition="0">
        <references count="3">
          <reference field="1" count="1" selected="0">
            <x v="3"/>
          </reference>
          <reference field="3" count="1">
            <x v="474"/>
          </reference>
          <reference field="12" count="1" selected="0">
            <x v="2"/>
          </reference>
        </references>
      </pivotArea>
    </format>
    <format dxfId="4592">
      <pivotArea collapsedLevelsAreSubtotals="1" fieldPosition="0">
        <references count="4">
          <reference field="1" count="1" selected="0">
            <x v="3"/>
          </reference>
          <reference field="3" count="1" selected="0">
            <x v="474"/>
          </reference>
          <reference field="11" count="1">
            <x v="4"/>
          </reference>
          <reference field="12" count="1" selected="0">
            <x v="2"/>
          </reference>
        </references>
      </pivotArea>
    </format>
    <format dxfId="4591">
      <pivotArea collapsedLevelsAreSubtotals="1" fieldPosition="0">
        <references count="5">
          <reference field="0" count="1">
            <x v="9"/>
          </reference>
          <reference field="1" count="1" selected="0">
            <x v="3"/>
          </reference>
          <reference field="3" count="1" selected="0">
            <x v="474"/>
          </reference>
          <reference field="11" count="1" selected="0">
            <x v="4"/>
          </reference>
          <reference field="12" count="1" selected="0">
            <x v="2"/>
          </reference>
        </references>
      </pivotArea>
    </format>
    <format dxfId="4590">
      <pivotArea collapsedLevelsAreSubtotals="1" fieldPosition="0">
        <references count="4">
          <reference field="1" count="1" selected="0">
            <x v="3"/>
          </reference>
          <reference field="3" count="1" selected="0">
            <x v="474"/>
          </reference>
          <reference field="11" count="1">
            <x v="25"/>
          </reference>
          <reference field="12" count="1" selected="0">
            <x v="2"/>
          </reference>
        </references>
      </pivotArea>
    </format>
    <format dxfId="4589">
      <pivotArea collapsedLevelsAreSubtotals="1" fieldPosition="0">
        <references count="5">
          <reference field="0" count="1">
            <x v="17"/>
          </reference>
          <reference field="1" count="1" selected="0">
            <x v="3"/>
          </reference>
          <reference field="3" count="1" selected="0">
            <x v="474"/>
          </reference>
          <reference field="11" count="1" selected="0">
            <x v="25"/>
          </reference>
          <reference field="12" count="1" selected="0">
            <x v="2"/>
          </reference>
        </references>
      </pivotArea>
    </format>
    <format dxfId="4588">
      <pivotArea collapsedLevelsAreSubtotals="1" fieldPosition="0">
        <references count="3">
          <reference field="1" count="1" selected="0">
            <x v="3"/>
          </reference>
          <reference field="3" count="1">
            <x v="475"/>
          </reference>
          <reference field="12" count="1" selected="0">
            <x v="2"/>
          </reference>
        </references>
      </pivotArea>
    </format>
    <format dxfId="4587">
      <pivotArea collapsedLevelsAreSubtotals="1" fieldPosition="0">
        <references count="4">
          <reference field="1" count="1" selected="0">
            <x v="3"/>
          </reference>
          <reference field="3" count="1" selected="0">
            <x v="475"/>
          </reference>
          <reference field="11" count="1">
            <x v="25"/>
          </reference>
          <reference field="12" count="1" selected="0">
            <x v="2"/>
          </reference>
        </references>
      </pivotArea>
    </format>
    <format dxfId="4586">
      <pivotArea collapsedLevelsAreSubtotals="1" fieldPosition="0">
        <references count="5">
          <reference field="0" count="1">
            <x v="17"/>
          </reference>
          <reference field="1" count="1" selected="0">
            <x v="3"/>
          </reference>
          <reference field="3" count="1" selected="0">
            <x v="475"/>
          </reference>
          <reference field="11" count="1" selected="0">
            <x v="25"/>
          </reference>
          <reference field="12" count="1" selected="0">
            <x v="2"/>
          </reference>
        </references>
      </pivotArea>
    </format>
    <format dxfId="4585">
      <pivotArea collapsedLevelsAreSubtotals="1" fieldPosition="0">
        <references count="3">
          <reference field="1" count="1" selected="0">
            <x v="3"/>
          </reference>
          <reference field="3" count="1">
            <x v="476"/>
          </reference>
          <reference field="12" count="1" selected="0">
            <x v="2"/>
          </reference>
        </references>
      </pivotArea>
    </format>
    <format dxfId="4584">
      <pivotArea collapsedLevelsAreSubtotals="1" fieldPosition="0">
        <references count="4">
          <reference field="1" count="1" selected="0">
            <x v="3"/>
          </reference>
          <reference field="3" count="1" selected="0">
            <x v="476"/>
          </reference>
          <reference field="11" count="1">
            <x v="25"/>
          </reference>
          <reference field="12" count="1" selected="0">
            <x v="2"/>
          </reference>
        </references>
      </pivotArea>
    </format>
    <format dxfId="4583">
      <pivotArea collapsedLevelsAreSubtotals="1" fieldPosition="0">
        <references count="5">
          <reference field="0" count="1">
            <x v="17"/>
          </reference>
          <reference field="1" count="1" selected="0">
            <x v="3"/>
          </reference>
          <reference field="3" count="1" selected="0">
            <x v="476"/>
          </reference>
          <reference field="11" count="1" selected="0">
            <x v="25"/>
          </reference>
          <reference field="12" count="1" selected="0">
            <x v="2"/>
          </reference>
        </references>
      </pivotArea>
    </format>
    <format dxfId="4582">
      <pivotArea collapsedLevelsAreSubtotals="1" fieldPosition="0">
        <references count="3">
          <reference field="1" count="1" selected="0">
            <x v="3"/>
          </reference>
          <reference field="3" count="1">
            <x v="478"/>
          </reference>
          <reference field="12" count="1" selected="0">
            <x v="2"/>
          </reference>
        </references>
      </pivotArea>
    </format>
    <format dxfId="4581">
      <pivotArea collapsedLevelsAreSubtotals="1" fieldPosition="0">
        <references count="4">
          <reference field="1" count="1" selected="0">
            <x v="3"/>
          </reference>
          <reference field="3" count="1" selected="0">
            <x v="478"/>
          </reference>
          <reference field="11" count="1">
            <x v="25"/>
          </reference>
          <reference field="12" count="1" selected="0">
            <x v="2"/>
          </reference>
        </references>
      </pivotArea>
    </format>
    <format dxfId="4580">
      <pivotArea collapsedLevelsAreSubtotals="1" fieldPosition="0">
        <references count="5">
          <reference field="0" count="1">
            <x v="17"/>
          </reference>
          <reference field="1" count="1" selected="0">
            <x v="3"/>
          </reference>
          <reference field="3" count="1" selected="0">
            <x v="478"/>
          </reference>
          <reference field="11" count="1" selected="0">
            <x v="25"/>
          </reference>
          <reference field="12" count="1" selected="0">
            <x v="2"/>
          </reference>
        </references>
      </pivotArea>
    </format>
    <format dxfId="4579">
      <pivotArea collapsedLevelsAreSubtotals="1" fieldPosition="0">
        <references count="3">
          <reference field="1" count="1" selected="0">
            <x v="3"/>
          </reference>
          <reference field="3" count="1">
            <x v="479"/>
          </reference>
          <reference field="12" count="1" selected="0">
            <x v="2"/>
          </reference>
        </references>
      </pivotArea>
    </format>
    <format dxfId="4578">
      <pivotArea collapsedLevelsAreSubtotals="1" fieldPosition="0">
        <references count="4">
          <reference field="1" count="1" selected="0">
            <x v="3"/>
          </reference>
          <reference field="3" count="1" selected="0">
            <x v="479"/>
          </reference>
          <reference field="11" count="1">
            <x v="25"/>
          </reference>
          <reference field="12" count="1" selected="0">
            <x v="2"/>
          </reference>
        </references>
      </pivotArea>
    </format>
    <format dxfId="4577">
      <pivotArea collapsedLevelsAreSubtotals="1" fieldPosition="0">
        <references count="5">
          <reference field="0" count="1">
            <x v="17"/>
          </reference>
          <reference field="1" count="1" selected="0">
            <x v="3"/>
          </reference>
          <reference field="3" count="1" selected="0">
            <x v="479"/>
          </reference>
          <reference field="11" count="1" selected="0">
            <x v="25"/>
          </reference>
          <reference field="12" count="1" selected="0">
            <x v="2"/>
          </reference>
        </references>
      </pivotArea>
    </format>
    <format dxfId="4576">
      <pivotArea collapsedLevelsAreSubtotals="1" fieldPosition="0">
        <references count="3">
          <reference field="1" count="1" selected="0">
            <x v="3"/>
          </reference>
          <reference field="3" count="1">
            <x v="480"/>
          </reference>
          <reference field="12" count="1" selected="0">
            <x v="2"/>
          </reference>
        </references>
      </pivotArea>
    </format>
    <format dxfId="4575">
      <pivotArea collapsedLevelsAreSubtotals="1" fieldPosition="0">
        <references count="4">
          <reference field="1" count="1" selected="0">
            <x v="3"/>
          </reference>
          <reference field="3" count="1" selected="0">
            <x v="480"/>
          </reference>
          <reference field="11" count="1">
            <x v="4"/>
          </reference>
          <reference field="12" count="1" selected="0">
            <x v="2"/>
          </reference>
        </references>
      </pivotArea>
    </format>
    <format dxfId="4574">
      <pivotArea collapsedLevelsAreSubtotals="1" fieldPosition="0">
        <references count="5">
          <reference field="0" count="1">
            <x v="9"/>
          </reference>
          <reference field="1" count="1" selected="0">
            <x v="3"/>
          </reference>
          <reference field="3" count="1" selected="0">
            <x v="480"/>
          </reference>
          <reference field="11" count="1" selected="0">
            <x v="4"/>
          </reference>
          <reference field="12" count="1" selected="0">
            <x v="2"/>
          </reference>
        </references>
      </pivotArea>
    </format>
    <format dxfId="4573">
      <pivotArea collapsedLevelsAreSubtotals="1" fieldPosition="0">
        <references count="4">
          <reference field="1" count="1" selected="0">
            <x v="3"/>
          </reference>
          <reference field="3" count="1" selected="0">
            <x v="480"/>
          </reference>
          <reference field="11" count="1">
            <x v="25"/>
          </reference>
          <reference field="12" count="1" selected="0">
            <x v="2"/>
          </reference>
        </references>
      </pivotArea>
    </format>
    <format dxfId="4572">
      <pivotArea collapsedLevelsAreSubtotals="1" fieldPosition="0">
        <references count="5">
          <reference field="0" count="1">
            <x v="17"/>
          </reference>
          <reference field="1" count="1" selected="0">
            <x v="3"/>
          </reference>
          <reference field="3" count="1" selected="0">
            <x v="480"/>
          </reference>
          <reference field="11" count="1" selected="0">
            <x v="25"/>
          </reference>
          <reference field="12" count="1" selected="0">
            <x v="2"/>
          </reference>
        </references>
      </pivotArea>
    </format>
    <format dxfId="4571">
      <pivotArea collapsedLevelsAreSubtotals="1" fieldPosition="0">
        <references count="3">
          <reference field="1" count="1" selected="0">
            <x v="3"/>
          </reference>
          <reference field="3" count="1">
            <x v="482"/>
          </reference>
          <reference field="12" count="1" selected="0">
            <x v="2"/>
          </reference>
        </references>
      </pivotArea>
    </format>
    <format dxfId="4570">
      <pivotArea collapsedLevelsAreSubtotals="1" fieldPosition="0">
        <references count="4">
          <reference field="1" count="1" selected="0">
            <x v="3"/>
          </reference>
          <reference field="3" count="1" selected="0">
            <x v="482"/>
          </reference>
          <reference field="11" count="1">
            <x v="25"/>
          </reference>
          <reference field="12" count="1" selected="0">
            <x v="2"/>
          </reference>
        </references>
      </pivotArea>
    </format>
    <format dxfId="4569">
      <pivotArea collapsedLevelsAreSubtotals="1" fieldPosition="0">
        <references count="5">
          <reference field="0" count="1">
            <x v="17"/>
          </reference>
          <reference field="1" count="1" selected="0">
            <x v="3"/>
          </reference>
          <reference field="3" count="1" selected="0">
            <x v="482"/>
          </reference>
          <reference field="11" count="1" selected="0">
            <x v="25"/>
          </reference>
          <reference field="12" count="1" selected="0">
            <x v="2"/>
          </reference>
        </references>
      </pivotArea>
    </format>
    <format dxfId="4568">
      <pivotArea collapsedLevelsAreSubtotals="1" fieldPosition="0">
        <references count="3">
          <reference field="1" count="1" selected="0">
            <x v="3"/>
          </reference>
          <reference field="3" count="1">
            <x v="483"/>
          </reference>
          <reference field="12" count="1" selected="0">
            <x v="2"/>
          </reference>
        </references>
      </pivotArea>
    </format>
    <format dxfId="4567">
      <pivotArea collapsedLevelsAreSubtotals="1" fieldPosition="0">
        <references count="4">
          <reference field="1" count="1" selected="0">
            <x v="3"/>
          </reference>
          <reference field="3" count="1" selected="0">
            <x v="483"/>
          </reference>
          <reference field="11" count="1">
            <x v="25"/>
          </reference>
          <reference field="12" count="1" selected="0">
            <x v="2"/>
          </reference>
        </references>
      </pivotArea>
    </format>
    <format dxfId="4566">
      <pivotArea collapsedLevelsAreSubtotals="1" fieldPosition="0">
        <references count="5">
          <reference field="0" count="1">
            <x v="17"/>
          </reference>
          <reference field="1" count="1" selected="0">
            <x v="3"/>
          </reference>
          <reference field="3" count="1" selected="0">
            <x v="483"/>
          </reference>
          <reference field="11" count="1" selected="0">
            <x v="25"/>
          </reference>
          <reference field="12" count="1" selected="0">
            <x v="2"/>
          </reference>
        </references>
      </pivotArea>
    </format>
    <format dxfId="4565">
      <pivotArea collapsedLevelsAreSubtotals="1" fieldPosition="0">
        <references count="3">
          <reference field="1" count="1" selected="0">
            <x v="3"/>
          </reference>
          <reference field="3" count="1">
            <x v="484"/>
          </reference>
          <reference field="12" count="1" selected="0">
            <x v="2"/>
          </reference>
        </references>
      </pivotArea>
    </format>
    <format dxfId="4564">
      <pivotArea collapsedLevelsAreSubtotals="1" fieldPosition="0">
        <references count="4">
          <reference field="1" count="1" selected="0">
            <x v="3"/>
          </reference>
          <reference field="3" count="1" selected="0">
            <x v="484"/>
          </reference>
          <reference field="11" count="1">
            <x v="25"/>
          </reference>
          <reference field="12" count="1" selected="0">
            <x v="2"/>
          </reference>
        </references>
      </pivotArea>
    </format>
    <format dxfId="4563">
      <pivotArea collapsedLevelsAreSubtotals="1" fieldPosition="0">
        <references count="5">
          <reference field="0" count="1">
            <x v="17"/>
          </reference>
          <reference field="1" count="1" selected="0">
            <x v="3"/>
          </reference>
          <reference field="3" count="1" selected="0">
            <x v="484"/>
          </reference>
          <reference field="11" count="1" selected="0">
            <x v="25"/>
          </reference>
          <reference field="12" count="1" selected="0">
            <x v="2"/>
          </reference>
        </references>
      </pivotArea>
    </format>
    <format dxfId="4562">
      <pivotArea collapsedLevelsAreSubtotals="1" fieldPosition="0">
        <references count="3">
          <reference field="1" count="1" selected="0">
            <x v="3"/>
          </reference>
          <reference field="3" count="1">
            <x v="486"/>
          </reference>
          <reference field="12" count="1" selected="0">
            <x v="2"/>
          </reference>
        </references>
      </pivotArea>
    </format>
    <format dxfId="4561">
      <pivotArea collapsedLevelsAreSubtotals="1" fieldPosition="0">
        <references count="4">
          <reference field="1" count="1" selected="0">
            <x v="3"/>
          </reference>
          <reference field="3" count="1" selected="0">
            <x v="486"/>
          </reference>
          <reference field="11" count="1">
            <x v="25"/>
          </reference>
          <reference field="12" count="1" selected="0">
            <x v="2"/>
          </reference>
        </references>
      </pivotArea>
    </format>
    <format dxfId="4560">
      <pivotArea collapsedLevelsAreSubtotals="1" fieldPosition="0">
        <references count="5">
          <reference field="0" count="1">
            <x v="17"/>
          </reference>
          <reference field="1" count="1" selected="0">
            <x v="3"/>
          </reference>
          <reference field="3" count="1" selected="0">
            <x v="486"/>
          </reference>
          <reference field="11" count="1" selected="0">
            <x v="25"/>
          </reference>
          <reference field="12" count="1" selected="0">
            <x v="2"/>
          </reference>
        </references>
      </pivotArea>
    </format>
    <format dxfId="4559">
      <pivotArea collapsedLevelsAreSubtotals="1" fieldPosition="0">
        <references count="3">
          <reference field="1" count="1" selected="0">
            <x v="3"/>
          </reference>
          <reference field="3" count="1">
            <x v="487"/>
          </reference>
          <reference field="12" count="1" selected="0">
            <x v="2"/>
          </reference>
        </references>
      </pivotArea>
    </format>
    <format dxfId="4558">
      <pivotArea collapsedLevelsAreSubtotals="1" fieldPosition="0">
        <references count="4">
          <reference field="1" count="1" selected="0">
            <x v="3"/>
          </reference>
          <reference field="3" count="1" selected="0">
            <x v="487"/>
          </reference>
          <reference field="11" count="1">
            <x v="25"/>
          </reference>
          <reference field="12" count="1" selected="0">
            <x v="2"/>
          </reference>
        </references>
      </pivotArea>
    </format>
    <format dxfId="4557">
      <pivotArea collapsedLevelsAreSubtotals="1" fieldPosition="0">
        <references count="5">
          <reference field="0" count="1">
            <x v="17"/>
          </reference>
          <reference field="1" count="1" selected="0">
            <x v="3"/>
          </reference>
          <reference field="3" count="1" selected="0">
            <x v="487"/>
          </reference>
          <reference field="11" count="1" selected="0">
            <x v="25"/>
          </reference>
          <reference field="12" count="1" selected="0">
            <x v="2"/>
          </reference>
        </references>
      </pivotArea>
    </format>
    <format dxfId="4556">
      <pivotArea collapsedLevelsAreSubtotals="1" fieldPosition="0">
        <references count="3">
          <reference field="1" count="1" selected="0">
            <x v="3"/>
          </reference>
          <reference field="3" count="1">
            <x v="489"/>
          </reference>
          <reference field="12" count="1" selected="0">
            <x v="2"/>
          </reference>
        </references>
      </pivotArea>
    </format>
    <format dxfId="4555">
      <pivotArea collapsedLevelsAreSubtotals="1" fieldPosition="0">
        <references count="4">
          <reference field="1" count="1" selected="0">
            <x v="3"/>
          </reference>
          <reference field="3" count="1" selected="0">
            <x v="489"/>
          </reference>
          <reference field="11" count="1">
            <x v="25"/>
          </reference>
          <reference field="12" count="1" selected="0">
            <x v="2"/>
          </reference>
        </references>
      </pivotArea>
    </format>
    <format dxfId="4554">
      <pivotArea collapsedLevelsAreSubtotals="1" fieldPosition="0">
        <references count="5">
          <reference field="0" count="1">
            <x v="17"/>
          </reference>
          <reference field="1" count="1" selected="0">
            <x v="3"/>
          </reference>
          <reference field="3" count="1" selected="0">
            <x v="489"/>
          </reference>
          <reference field="11" count="1" selected="0">
            <x v="25"/>
          </reference>
          <reference field="12" count="1" selected="0">
            <x v="2"/>
          </reference>
        </references>
      </pivotArea>
    </format>
    <format dxfId="4553">
      <pivotArea collapsedLevelsAreSubtotals="1" fieldPosition="0">
        <references count="3">
          <reference field="1" count="1" selected="0">
            <x v="3"/>
          </reference>
          <reference field="3" count="1">
            <x v="490"/>
          </reference>
          <reference field="12" count="1" selected="0">
            <x v="2"/>
          </reference>
        </references>
      </pivotArea>
    </format>
    <format dxfId="4552">
      <pivotArea collapsedLevelsAreSubtotals="1" fieldPosition="0">
        <references count="4">
          <reference field="1" count="1" selected="0">
            <x v="3"/>
          </reference>
          <reference field="3" count="1" selected="0">
            <x v="490"/>
          </reference>
          <reference field="11" count="1">
            <x v="25"/>
          </reference>
          <reference field="12" count="1" selected="0">
            <x v="2"/>
          </reference>
        </references>
      </pivotArea>
    </format>
    <format dxfId="4551">
      <pivotArea collapsedLevelsAreSubtotals="1" fieldPosition="0">
        <references count="5">
          <reference field="0" count="1">
            <x v="17"/>
          </reference>
          <reference field="1" count="1" selected="0">
            <x v="3"/>
          </reference>
          <reference field="3" count="1" selected="0">
            <x v="490"/>
          </reference>
          <reference field="11" count="1" selected="0">
            <x v="25"/>
          </reference>
          <reference field="12" count="1" selected="0">
            <x v="2"/>
          </reference>
        </references>
      </pivotArea>
    </format>
    <format dxfId="4550">
      <pivotArea collapsedLevelsAreSubtotals="1" fieldPosition="0">
        <references count="3">
          <reference field="1" count="1" selected="0">
            <x v="3"/>
          </reference>
          <reference field="3" count="1">
            <x v="491"/>
          </reference>
          <reference field="12" count="1" selected="0">
            <x v="2"/>
          </reference>
        </references>
      </pivotArea>
    </format>
    <format dxfId="4549">
      <pivotArea collapsedLevelsAreSubtotals="1" fieldPosition="0">
        <references count="4">
          <reference field="1" count="1" selected="0">
            <x v="3"/>
          </reference>
          <reference field="3" count="1" selected="0">
            <x v="491"/>
          </reference>
          <reference field="11" count="1">
            <x v="25"/>
          </reference>
          <reference field="12" count="1" selected="0">
            <x v="2"/>
          </reference>
        </references>
      </pivotArea>
    </format>
    <format dxfId="4548">
      <pivotArea collapsedLevelsAreSubtotals="1" fieldPosition="0">
        <references count="5">
          <reference field="0" count="1">
            <x v="17"/>
          </reference>
          <reference field="1" count="1" selected="0">
            <x v="3"/>
          </reference>
          <reference field="3" count="1" selected="0">
            <x v="491"/>
          </reference>
          <reference field="11" count="1" selected="0">
            <x v="25"/>
          </reference>
          <reference field="12" count="1" selected="0">
            <x v="2"/>
          </reference>
        </references>
      </pivotArea>
    </format>
    <format dxfId="4547">
      <pivotArea collapsedLevelsAreSubtotals="1" fieldPosition="0">
        <references count="3">
          <reference field="1" count="1" selected="0">
            <x v="3"/>
          </reference>
          <reference field="3" count="1">
            <x v="492"/>
          </reference>
          <reference field="12" count="1" selected="0">
            <x v="2"/>
          </reference>
        </references>
      </pivotArea>
    </format>
    <format dxfId="4546">
      <pivotArea collapsedLevelsAreSubtotals="1" fieldPosition="0">
        <references count="4">
          <reference field="1" count="1" selected="0">
            <x v="3"/>
          </reference>
          <reference field="3" count="1" selected="0">
            <x v="492"/>
          </reference>
          <reference field="11" count="1">
            <x v="25"/>
          </reference>
          <reference field="12" count="1" selected="0">
            <x v="2"/>
          </reference>
        </references>
      </pivotArea>
    </format>
    <format dxfId="4545">
      <pivotArea collapsedLevelsAreSubtotals="1" fieldPosition="0">
        <references count="5">
          <reference field="0" count="1">
            <x v="17"/>
          </reference>
          <reference field="1" count="1" selected="0">
            <x v="3"/>
          </reference>
          <reference field="3" count="1" selected="0">
            <x v="492"/>
          </reference>
          <reference field="11" count="1" selected="0">
            <x v="25"/>
          </reference>
          <reference field="12" count="1" selected="0">
            <x v="2"/>
          </reference>
        </references>
      </pivotArea>
    </format>
    <format dxfId="4544">
      <pivotArea collapsedLevelsAreSubtotals="1" fieldPosition="0">
        <references count="3">
          <reference field="1" count="1" selected="0">
            <x v="3"/>
          </reference>
          <reference field="3" count="1">
            <x v="493"/>
          </reference>
          <reference field="12" count="1" selected="0">
            <x v="2"/>
          </reference>
        </references>
      </pivotArea>
    </format>
    <format dxfId="4543">
      <pivotArea collapsedLevelsAreSubtotals="1" fieldPosition="0">
        <references count="4">
          <reference field="1" count="1" selected="0">
            <x v="3"/>
          </reference>
          <reference field="3" count="1" selected="0">
            <x v="493"/>
          </reference>
          <reference field="11" count="1">
            <x v="25"/>
          </reference>
          <reference field="12" count="1" selected="0">
            <x v="2"/>
          </reference>
        </references>
      </pivotArea>
    </format>
    <format dxfId="4542">
      <pivotArea collapsedLevelsAreSubtotals="1" fieldPosition="0">
        <references count="5">
          <reference field="0" count="1">
            <x v="17"/>
          </reference>
          <reference field="1" count="1" selected="0">
            <x v="3"/>
          </reference>
          <reference field="3" count="1" selected="0">
            <x v="493"/>
          </reference>
          <reference field="11" count="1" selected="0">
            <x v="25"/>
          </reference>
          <reference field="12" count="1" selected="0">
            <x v="2"/>
          </reference>
        </references>
      </pivotArea>
    </format>
    <format dxfId="4541">
      <pivotArea collapsedLevelsAreSubtotals="1" fieldPosition="0">
        <references count="3">
          <reference field="1" count="1" selected="0">
            <x v="3"/>
          </reference>
          <reference field="3" count="1">
            <x v="494"/>
          </reference>
          <reference field="12" count="1" selected="0">
            <x v="2"/>
          </reference>
        </references>
      </pivotArea>
    </format>
    <format dxfId="4540">
      <pivotArea collapsedLevelsAreSubtotals="1" fieldPosition="0">
        <references count="4">
          <reference field="1" count="1" selected="0">
            <x v="3"/>
          </reference>
          <reference field="3" count="1" selected="0">
            <x v="494"/>
          </reference>
          <reference field="11" count="1">
            <x v="25"/>
          </reference>
          <reference field="12" count="1" selected="0">
            <x v="2"/>
          </reference>
        </references>
      </pivotArea>
    </format>
    <format dxfId="4539">
      <pivotArea collapsedLevelsAreSubtotals="1" fieldPosition="0">
        <references count="5">
          <reference field="0" count="1">
            <x v="17"/>
          </reference>
          <reference field="1" count="1" selected="0">
            <x v="3"/>
          </reference>
          <reference field="3" count="1" selected="0">
            <x v="494"/>
          </reference>
          <reference field="11" count="1" selected="0">
            <x v="25"/>
          </reference>
          <reference field="12" count="1" selected="0">
            <x v="2"/>
          </reference>
        </references>
      </pivotArea>
    </format>
    <format dxfId="4538">
      <pivotArea collapsedLevelsAreSubtotals="1" fieldPosition="0">
        <references count="3">
          <reference field="1" count="1" selected="0">
            <x v="3"/>
          </reference>
          <reference field="3" count="1">
            <x v="498"/>
          </reference>
          <reference field="12" count="1" selected="0">
            <x v="2"/>
          </reference>
        </references>
      </pivotArea>
    </format>
    <format dxfId="4537">
      <pivotArea collapsedLevelsAreSubtotals="1" fieldPosition="0">
        <references count="4">
          <reference field="1" count="1" selected="0">
            <x v="3"/>
          </reference>
          <reference field="3" count="1" selected="0">
            <x v="498"/>
          </reference>
          <reference field="11" count="1">
            <x v="25"/>
          </reference>
          <reference field="12" count="1" selected="0">
            <x v="2"/>
          </reference>
        </references>
      </pivotArea>
    </format>
    <format dxfId="4536">
      <pivotArea collapsedLevelsAreSubtotals="1" fieldPosition="0">
        <references count="5">
          <reference field="0" count="1">
            <x v="17"/>
          </reference>
          <reference field="1" count="1" selected="0">
            <x v="3"/>
          </reference>
          <reference field="3" count="1" selected="0">
            <x v="498"/>
          </reference>
          <reference field="11" count="1" selected="0">
            <x v="25"/>
          </reference>
          <reference field="12" count="1" selected="0">
            <x v="2"/>
          </reference>
        </references>
      </pivotArea>
    </format>
    <format dxfId="4535">
      <pivotArea collapsedLevelsAreSubtotals="1" fieldPosition="0">
        <references count="3">
          <reference field="1" count="1" selected="0">
            <x v="3"/>
          </reference>
          <reference field="3" count="1">
            <x v="499"/>
          </reference>
          <reference field="12" count="1" selected="0">
            <x v="2"/>
          </reference>
        </references>
      </pivotArea>
    </format>
    <format dxfId="4534">
      <pivotArea collapsedLevelsAreSubtotals="1" fieldPosition="0">
        <references count="4">
          <reference field="1" count="1" selected="0">
            <x v="3"/>
          </reference>
          <reference field="3" count="1" selected="0">
            <x v="499"/>
          </reference>
          <reference field="11" count="1">
            <x v="25"/>
          </reference>
          <reference field="12" count="1" selected="0">
            <x v="2"/>
          </reference>
        </references>
      </pivotArea>
    </format>
    <format dxfId="4533">
      <pivotArea collapsedLevelsAreSubtotals="1" fieldPosition="0">
        <references count="5">
          <reference field="0" count="1">
            <x v="17"/>
          </reference>
          <reference field="1" count="1" selected="0">
            <x v="3"/>
          </reference>
          <reference field="3" count="1" selected="0">
            <x v="499"/>
          </reference>
          <reference field="11" count="1" selected="0">
            <x v="25"/>
          </reference>
          <reference field="12" count="1" selected="0">
            <x v="2"/>
          </reference>
        </references>
      </pivotArea>
    </format>
    <format dxfId="4532">
      <pivotArea collapsedLevelsAreSubtotals="1" fieldPosition="0">
        <references count="3">
          <reference field="1" count="1" selected="0">
            <x v="3"/>
          </reference>
          <reference field="3" count="1">
            <x v="500"/>
          </reference>
          <reference field="12" count="1" selected="0">
            <x v="2"/>
          </reference>
        </references>
      </pivotArea>
    </format>
    <format dxfId="4531">
      <pivotArea collapsedLevelsAreSubtotals="1" fieldPosition="0">
        <references count="4">
          <reference field="1" count="1" selected="0">
            <x v="3"/>
          </reference>
          <reference field="3" count="1" selected="0">
            <x v="500"/>
          </reference>
          <reference field="11" count="1">
            <x v="25"/>
          </reference>
          <reference field="12" count="1" selected="0">
            <x v="2"/>
          </reference>
        </references>
      </pivotArea>
    </format>
    <format dxfId="4530">
      <pivotArea collapsedLevelsAreSubtotals="1" fieldPosition="0">
        <references count="5">
          <reference field="0" count="1">
            <x v="17"/>
          </reference>
          <reference field="1" count="1" selected="0">
            <x v="3"/>
          </reference>
          <reference field="3" count="1" selected="0">
            <x v="500"/>
          </reference>
          <reference field="11" count="1" selected="0">
            <x v="25"/>
          </reference>
          <reference field="12" count="1" selected="0">
            <x v="2"/>
          </reference>
        </references>
      </pivotArea>
    </format>
    <format dxfId="4529">
      <pivotArea collapsedLevelsAreSubtotals="1" fieldPosition="0">
        <references count="3">
          <reference field="1" count="1" selected="0">
            <x v="3"/>
          </reference>
          <reference field="3" count="1">
            <x v="501"/>
          </reference>
          <reference field="12" count="1" selected="0">
            <x v="2"/>
          </reference>
        </references>
      </pivotArea>
    </format>
    <format dxfId="4528">
      <pivotArea collapsedLevelsAreSubtotals="1" fieldPosition="0">
        <references count="4">
          <reference field="1" count="1" selected="0">
            <x v="3"/>
          </reference>
          <reference field="3" count="1" selected="0">
            <x v="501"/>
          </reference>
          <reference field="11" count="1">
            <x v="25"/>
          </reference>
          <reference field="12" count="1" selected="0">
            <x v="2"/>
          </reference>
        </references>
      </pivotArea>
    </format>
    <format dxfId="4527">
      <pivotArea collapsedLevelsAreSubtotals="1" fieldPosition="0">
        <references count="5">
          <reference field="0" count="1">
            <x v="17"/>
          </reference>
          <reference field="1" count="1" selected="0">
            <x v="3"/>
          </reference>
          <reference field="3" count="1" selected="0">
            <x v="501"/>
          </reference>
          <reference field="11" count="1" selected="0">
            <x v="25"/>
          </reference>
          <reference field="12" count="1" selected="0">
            <x v="2"/>
          </reference>
        </references>
      </pivotArea>
    </format>
    <format dxfId="4526">
      <pivotArea collapsedLevelsAreSubtotals="1" fieldPosition="0">
        <references count="3">
          <reference field="1" count="1" selected="0">
            <x v="3"/>
          </reference>
          <reference field="3" count="1">
            <x v="503"/>
          </reference>
          <reference field="12" count="1" selected="0">
            <x v="2"/>
          </reference>
        </references>
      </pivotArea>
    </format>
    <format dxfId="4525">
      <pivotArea collapsedLevelsAreSubtotals="1" fieldPosition="0">
        <references count="4">
          <reference field="1" count="1" selected="0">
            <x v="3"/>
          </reference>
          <reference field="3" count="1" selected="0">
            <x v="503"/>
          </reference>
          <reference field="11" count="1">
            <x v="25"/>
          </reference>
          <reference field="12" count="1" selected="0">
            <x v="2"/>
          </reference>
        </references>
      </pivotArea>
    </format>
    <format dxfId="4524">
      <pivotArea collapsedLevelsAreSubtotals="1" fieldPosition="0">
        <references count="5">
          <reference field="0" count="1">
            <x v="17"/>
          </reference>
          <reference field="1" count="1" selected="0">
            <x v="3"/>
          </reference>
          <reference field="3" count="1" selected="0">
            <x v="503"/>
          </reference>
          <reference field="11" count="1" selected="0">
            <x v="25"/>
          </reference>
          <reference field="12" count="1" selected="0">
            <x v="2"/>
          </reference>
        </references>
      </pivotArea>
    </format>
    <format dxfId="4523">
      <pivotArea collapsedLevelsAreSubtotals="1" fieldPosition="0">
        <references count="3">
          <reference field="1" count="1" selected="0">
            <x v="3"/>
          </reference>
          <reference field="3" count="1">
            <x v="504"/>
          </reference>
          <reference field="12" count="1" selected="0">
            <x v="2"/>
          </reference>
        </references>
      </pivotArea>
    </format>
    <format dxfId="4522">
      <pivotArea collapsedLevelsAreSubtotals="1" fieldPosition="0">
        <references count="4">
          <reference field="1" count="1" selected="0">
            <x v="3"/>
          </reference>
          <reference field="3" count="1" selected="0">
            <x v="504"/>
          </reference>
          <reference field="11" count="1">
            <x v="25"/>
          </reference>
          <reference field="12" count="1" selected="0">
            <x v="2"/>
          </reference>
        </references>
      </pivotArea>
    </format>
    <format dxfId="4521">
      <pivotArea collapsedLevelsAreSubtotals="1" fieldPosition="0">
        <references count="5">
          <reference field="0" count="1">
            <x v="17"/>
          </reference>
          <reference field="1" count="1" selected="0">
            <x v="3"/>
          </reference>
          <reference field="3" count="1" selected="0">
            <x v="504"/>
          </reference>
          <reference field="11" count="1" selected="0">
            <x v="25"/>
          </reference>
          <reference field="12" count="1" selected="0">
            <x v="2"/>
          </reference>
        </references>
      </pivotArea>
    </format>
    <format dxfId="4520">
      <pivotArea collapsedLevelsAreSubtotals="1" fieldPosition="0">
        <references count="3">
          <reference field="1" count="1" selected="0">
            <x v="3"/>
          </reference>
          <reference field="3" count="1">
            <x v="505"/>
          </reference>
          <reference field="12" count="1" selected="0">
            <x v="2"/>
          </reference>
        </references>
      </pivotArea>
    </format>
    <format dxfId="4519">
      <pivotArea collapsedLevelsAreSubtotals="1" fieldPosition="0">
        <references count="4">
          <reference field="1" count="1" selected="0">
            <x v="3"/>
          </reference>
          <reference field="3" count="1" selected="0">
            <x v="505"/>
          </reference>
          <reference field="11" count="1">
            <x v="25"/>
          </reference>
          <reference field="12" count="1" selected="0">
            <x v="2"/>
          </reference>
        </references>
      </pivotArea>
    </format>
    <format dxfId="4518">
      <pivotArea collapsedLevelsAreSubtotals="1" fieldPosition="0">
        <references count="5">
          <reference field="0" count="1">
            <x v="17"/>
          </reference>
          <reference field="1" count="1" selected="0">
            <x v="3"/>
          </reference>
          <reference field="3" count="1" selected="0">
            <x v="505"/>
          </reference>
          <reference field="11" count="1" selected="0">
            <x v="25"/>
          </reference>
          <reference field="12" count="1" selected="0">
            <x v="2"/>
          </reference>
        </references>
      </pivotArea>
    </format>
    <format dxfId="4517">
      <pivotArea collapsedLevelsAreSubtotals="1" fieldPosition="0">
        <references count="3">
          <reference field="1" count="1" selected="0">
            <x v="3"/>
          </reference>
          <reference field="3" count="1">
            <x v="506"/>
          </reference>
          <reference field="12" count="1" selected="0">
            <x v="2"/>
          </reference>
        </references>
      </pivotArea>
    </format>
    <format dxfId="4516">
      <pivotArea collapsedLevelsAreSubtotals="1" fieldPosition="0">
        <references count="4">
          <reference field="1" count="1" selected="0">
            <x v="3"/>
          </reference>
          <reference field="3" count="1" selected="0">
            <x v="506"/>
          </reference>
          <reference field="11" count="1">
            <x v="25"/>
          </reference>
          <reference field="12" count="1" selected="0">
            <x v="2"/>
          </reference>
        </references>
      </pivotArea>
    </format>
    <format dxfId="4515">
      <pivotArea collapsedLevelsAreSubtotals="1" fieldPosition="0">
        <references count="5">
          <reference field="0" count="1">
            <x v="17"/>
          </reference>
          <reference field="1" count="1" selected="0">
            <x v="3"/>
          </reference>
          <reference field="3" count="1" selected="0">
            <x v="506"/>
          </reference>
          <reference field="11" count="1" selected="0">
            <x v="25"/>
          </reference>
          <reference field="12" count="1" selected="0">
            <x v="2"/>
          </reference>
        </references>
      </pivotArea>
    </format>
    <format dxfId="4514">
      <pivotArea collapsedLevelsAreSubtotals="1" fieldPosition="0">
        <references count="3">
          <reference field="1" count="1" selected="0">
            <x v="3"/>
          </reference>
          <reference field="3" count="1">
            <x v="507"/>
          </reference>
          <reference field="12" count="1" selected="0">
            <x v="2"/>
          </reference>
        </references>
      </pivotArea>
    </format>
    <format dxfId="4513">
      <pivotArea collapsedLevelsAreSubtotals="1" fieldPosition="0">
        <references count="4">
          <reference field="1" count="1" selected="0">
            <x v="3"/>
          </reference>
          <reference field="3" count="1" selected="0">
            <x v="507"/>
          </reference>
          <reference field="11" count="1">
            <x v="25"/>
          </reference>
          <reference field="12" count="1" selected="0">
            <x v="2"/>
          </reference>
        </references>
      </pivotArea>
    </format>
    <format dxfId="4512">
      <pivotArea collapsedLevelsAreSubtotals="1" fieldPosition="0">
        <references count="5">
          <reference field="0" count="1">
            <x v="17"/>
          </reference>
          <reference field="1" count="1" selected="0">
            <x v="3"/>
          </reference>
          <reference field="3" count="1" selected="0">
            <x v="507"/>
          </reference>
          <reference field="11" count="1" selected="0">
            <x v="25"/>
          </reference>
          <reference field="12" count="1" selected="0">
            <x v="2"/>
          </reference>
        </references>
      </pivotArea>
    </format>
    <format dxfId="4511">
      <pivotArea collapsedLevelsAreSubtotals="1" fieldPosition="0">
        <references count="3">
          <reference field="1" count="1" selected="0">
            <x v="3"/>
          </reference>
          <reference field="3" count="1">
            <x v="516"/>
          </reference>
          <reference field="12" count="1" selected="0">
            <x v="2"/>
          </reference>
        </references>
      </pivotArea>
    </format>
    <format dxfId="4510">
      <pivotArea collapsedLevelsAreSubtotals="1" fieldPosition="0">
        <references count="4">
          <reference field="1" count="1" selected="0">
            <x v="3"/>
          </reference>
          <reference field="3" count="1" selected="0">
            <x v="516"/>
          </reference>
          <reference field="11" count="1">
            <x v="25"/>
          </reference>
          <reference field="12" count="1" selected="0">
            <x v="2"/>
          </reference>
        </references>
      </pivotArea>
    </format>
    <format dxfId="4509">
      <pivotArea collapsedLevelsAreSubtotals="1" fieldPosition="0">
        <references count="5">
          <reference field="0" count="1">
            <x v="17"/>
          </reference>
          <reference field="1" count="1" selected="0">
            <x v="3"/>
          </reference>
          <reference field="3" count="1" selected="0">
            <x v="516"/>
          </reference>
          <reference field="11" count="1" selected="0">
            <x v="25"/>
          </reference>
          <reference field="12" count="1" selected="0">
            <x v="2"/>
          </reference>
        </references>
      </pivotArea>
    </format>
    <format dxfId="4508">
      <pivotArea collapsedLevelsAreSubtotals="1" fieldPosition="0">
        <references count="3">
          <reference field="1" count="1" selected="0">
            <x v="3"/>
          </reference>
          <reference field="3" count="1">
            <x v="520"/>
          </reference>
          <reference field="12" count="1" selected="0">
            <x v="2"/>
          </reference>
        </references>
      </pivotArea>
    </format>
    <format dxfId="4507">
      <pivotArea collapsedLevelsAreSubtotals="1" fieldPosition="0">
        <references count="4">
          <reference field="1" count="1" selected="0">
            <x v="3"/>
          </reference>
          <reference field="3" count="1" selected="0">
            <x v="520"/>
          </reference>
          <reference field="11" count="1">
            <x v="25"/>
          </reference>
          <reference field="12" count="1" selected="0">
            <x v="2"/>
          </reference>
        </references>
      </pivotArea>
    </format>
    <format dxfId="4506">
      <pivotArea collapsedLevelsAreSubtotals="1" fieldPosition="0">
        <references count="5">
          <reference field="0" count="1">
            <x v="17"/>
          </reference>
          <reference field="1" count="1" selected="0">
            <x v="3"/>
          </reference>
          <reference field="3" count="1" selected="0">
            <x v="520"/>
          </reference>
          <reference field="11" count="1" selected="0">
            <x v="25"/>
          </reference>
          <reference field="12" count="1" selected="0">
            <x v="2"/>
          </reference>
        </references>
      </pivotArea>
    </format>
    <format dxfId="4505">
      <pivotArea collapsedLevelsAreSubtotals="1" fieldPosition="0">
        <references count="3">
          <reference field="1" count="1" selected="0">
            <x v="3"/>
          </reference>
          <reference field="3" count="1">
            <x v="522"/>
          </reference>
          <reference field="12" count="1" selected="0">
            <x v="2"/>
          </reference>
        </references>
      </pivotArea>
    </format>
    <format dxfId="4504">
      <pivotArea collapsedLevelsAreSubtotals="1" fieldPosition="0">
        <references count="4">
          <reference field="1" count="1" selected="0">
            <x v="3"/>
          </reference>
          <reference field="3" count="1" selected="0">
            <x v="522"/>
          </reference>
          <reference field="11" count="1">
            <x v="25"/>
          </reference>
          <reference field="12" count="1" selected="0">
            <x v="2"/>
          </reference>
        </references>
      </pivotArea>
    </format>
    <format dxfId="4503">
      <pivotArea collapsedLevelsAreSubtotals="1" fieldPosition="0">
        <references count="5">
          <reference field="0" count="1">
            <x v="17"/>
          </reference>
          <reference field="1" count="1" selected="0">
            <x v="3"/>
          </reference>
          <reference field="3" count="1" selected="0">
            <x v="522"/>
          </reference>
          <reference field="11" count="1" selected="0">
            <x v="25"/>
          </reference>
          <reference field="12" count="1" selected="0">
            <x v="2"/>
          </reference>
        </references>
      </pivotArea>
    </format>
    <format dxfId="4502">
      <pivotArea collapsedLevelsAreSubtotals="1" fieldPosition="0">
        <references count="3">
          <reference field="1" count="1" selected="0">
            <x v="3"/>
          </reference>
          <reference field="3" count="1">
            <x v="530"/>
          </reference>
          <reference field="12" count="1" selected="0">
            <x v="2"/>
          </reference>
        </references>
      </pivotArea>
    </format>
    <format dxfId="4501">
      <pivotArea collapsedLevelsAreSubtotals="1" fieldPosition="0">
        <references count="4">
          <reference field="1" count="1" selected="0">
            <x v="3"/>
          </reference>
          <reference field="3" count="1" selected="0">
            <x v="530"/>
          </reference>
          <reference field="11" count="1">
            <x v="4"/>
          </reference>
          <reference field="12" count="1" selected="0">
            <x v="2"/>
          </reference>
        </references>
      </pivotArea>
    </format>
    <format dxfId="4500">
      <pivotArea collapsedLevelsAreSubtotals="1" fieldPosition="0">
        <references count="5">
          <reference field="0" count="1">
            <x v="9"/>
          </reference>
          <reference field="1" count="1" selected="0">
            <x v="3"/>
          </reference>
          <reference field="3" count="1" selected="0">
            <x v="530"/>
          </reference>
          <reference field="11" count="1" selected="0">
            <x v="4"/>
          </reference>
          <reference field="12" count="1" selected="0">
            <x v="2"/>
          </reference>
        </references>
      </pivotArea>
    </format>
    <format dxfId="4499">
      <pivotArea collapsedLevelsAreSubtotals="1" fieldPosition="0">
        <references count="4">
          <reference field="1" count="1" selected="0">
            <x v="3"/>
          </reference>
          <reference field="3" count="1" selected="0">
            <x v="530"/>
          </reference>
          <reference field="11" count="1">
            <x v="25"/>
          </reference>
          <reference field="12" count="1" selected="0">
            <x v="2"/>
          </reference>
        </references>
      </pivotArea>
    </format>
    <format dxfId="4498">
      <pivotArea collapsedLevelsAreSubtotals="1" fieldPosition="0">
        <references count="5">
          <reference field="0" count="1">
            <x v="17"/>
          </reference>
          <reference field="1" count="1" selected="0">
            <x v="3"/>
          </reference>
          <reference field="3" count="1" selected="0">
            <x v="530"/>
          </reference>
          <reference field="11" count="1" selected="0">
            <x v="25"/>
          </reference>
          <reference field="12" count="1" selected="0">
            <x v="2"/>
          </reference>
        </references>
      </pivotArea>
    </format>
    <format dxfId="4497">
      <pivotArea collapsedLevelsAreSubtotals="1" fieldPosition="0">
        <references count="3">
          <reference field="1" count="1" selected="0">
            <x v="3"/>
          </reference>
          <reference field="3" count="1">
            <x v="531"/>
          </reference>
          <reference field="12" count="1" selected="0">
            <x v="2"/>
          </reference>
        </references>
      </pivotArea>
    </format>
    <format dxfId="4496">
      <pivotArea collapsedLevelsAreSubtotals="1" fieldPosition="0">
        <references count="4">
          <reference field="1" count="1" selected="0">
            <x v="3"/>
          </reference>
          <reference field="3" count="1" selected="0">
            <x v="531"/>
          </reference>
          <reference field="11" count="1">
            <x v="25"/>
          </reference>
          <reference field="12" count="1" selected="0">
            <x v="2"/>
          </reference>
        </references>
      </pivotArea>
    </format>
    <format dxfId="4495">
      <pivotArea collapsedLevelsAreSubtotals="1" fieldPosition="0">
        <references count="5">
          <reference field="0" count="1">
            <x v="17"/>
          </reference>
          <reference field="1" count="1" selected="0">
            <x v="3"/>
          </reference>
          <reference field="3" count="1" selected="0">
            <x v="531"/>
          </reference>
          <reference field="11" count="1" selected="0">
            <x v="25"/>
          </reference>
          <reference field="12" count="1" selected="0">
            <x v="2"/>
          </reference>
        </references>
      </pivotArea>
    </format>
    <format dxfId="4494">
      <pivotArea collapsedLevelsAreSubtotals="1" fieldPosition="0">
        <references count="3">
          <reference field="1" count="1" selected="0">
            <x v="3"/>
          </reference>
          <reference field="3" count="1">
            <x v="537"/>
          </reference>
          <reference field="12" count="1" selected="0">
            <x v="2"/>
          </reference>
        </references>
      </pivotArea>
    </format>
    <format dxfId="4493">
      <pivotArea collapsedLevelsAreSubtotals="1" fieldPosition="0">
        <references count="4">
          <reference field="1" count="1" selected="0">
            <x v="3"/>
          </reference>
          <reference field="3" count="1" selected="0">
            <x v="537"/>
          </reference>
          <reference field="11" count="1">
            <x v="25"/>
          </reference>
          <reference field="12" count="1" selected="0">
            <x v="2"/>
          </reference>
        </references>
      </pivotArea>
    </format>
    <format dxfId="4492">
      <pivotArea collapsedLevelsAreSubtotals="1" fieldPosition="0">
        <references count="5">
          <reference field="0" count="1">
            <x v="17"/>
          </reference>
          <reference field="1" count="1" selected="0">
            <x v="3"/>
          </reference>
          <reference field="3" count="1" selected="0">
            <x v="537"/>
          </reference>
          <reference field="11" count="1" selected="0">
            <x v="25"/>
          </reference>
          <reference field="12" count="1" selected="0">
            <x v="2"/>
          </reference>
        </references>
      </pivotArea>
    </format>
    <format dxfId="4491">
      <pivotArea collapsedLevelsAreSubtotals="1" fieldPosition="0">
        <references count="3">
          <reference field="1" count="1" selected="0">
            <x v="3"/>
          </reference>
          <reference field="3" count="1">
            <x v="538"/>
          </reference>
          <reference field="12" count="1" selected="0">
            <x v="2"/>
          </reference>
        </references>
      </pivotArea>
    </format>
    <format dxfId="4490">
      <pivotArea collapsedLevelsAreSubtotals="1" fieldPosition="0">
        <references count="4">
          <reference field="1" count="1" selected="0">
            <x v="3"/>
          </reference>
          <reference field="3" count="1" selected="0">
            <x v="538"/>
          </reference>
          <reference field="11" count="1">
            <x v="25"/>
          </reference>
          <reference field="12" count="1" selected="0">
            <x v="2"/>
          </reference>
        </references>
      </pivotArea>
    </format>
    <format dxfId="4489">
      <pivotArea collapsedLevelsAreSubtotals="1" fieldPosition="0">
        <references count="5">
          <reference field="0" count="1">
            <x v="17"/>
          </reference>
          <reference field="1" count="1" selected="0">
            <x v="3"/>
          </reference>
          <reference field="3" count="1" selected="0">
            <x v="538"/>
          </reference>
          <reference field="11" count="1" selected="0">
            <x v="25"/>
          </reference>
          <reference field="12" count="1" selected="0">
            <x v="2"/>
          </reference>
        </references>
      </pivotArea>
    </format>
    <format dxfId="4488">
      <pivotArea collapsedLevelsAreSubtotals="1" fieldPosition="0">
        <references count="3">
          <reference field="1" count="1" selected="0">
            <x v="3"/>
          </reference>
          <reference field="3" count="1">
            <x v="540"/>
          </reference>
          <reference field="12" count="1" selected="0">
            <x v="2"/>
          </reference>
        </references>
      </pivotArea>
    </format>
    <format dxfId="4487">
      <pivotArea collapsedLevelsAreSubtotals="1" fieldPosition="0">
        <references count="4">
          <reference field="1" count="1" selected="0">
            <x v="3"/>
          </reference>
          <reference field="3" count="1" selected="0">
            <x v="540"/>
          </reference>
          <reference field="11" count="1">
            <x v="25"/>
          </reference>
          <reference field="12" count="1" selected="0">
            <x v="2"/>
          </reference>
        </references>
      </pivotArea>
    </format>
    <format dxfId="4486">
      <pivotArea collapsedLevelsAreSubtotals="1" fieldPosition="0">
        <references count="5">
          <reference field="0" count="1">
            <x v="17"/>
          </reference>
          <reference field="1" count="1" selected="0">
            <x v="3"/>
          </reference>
          <reference field="3" count="1" selected="0">
            <x v="540"/>
          </reference>
          <reference field="11" count="1" selected="0">
            <x v="25"/>
          </reference>
          <reference field="12" count="1" selected="0">
            <x v="2"/>
          </reference>
        </references>
      </pivotArea>
    </format>
    <format dxfId="4485">
      <pivotArea collapsedLevelsAreSubtotals="1" fieldPosition="0">
        <references count="3">
          <reference field="1" count="1" selected="0">
            <x v="3"/>
          </reference>
          <reference field="3" count="1">
            <x v="545"/>
          </reference>
          <reference field="12" count="1" selected="0">
            <x v="2"/>
          </reference>
        </references>
      </pivotArea>
    </format>
    <format dxfId="4484">
      <pivotArea collapsedLevelsAreSubtotals="1" fieldPosition="0">
        <references count="4">
          <reference field="1" count="1" selected="0">
            <x v="3"/>
          </reference>
          <reference field="3" count="1" selected="0">
            <x v="545"/>
          </reference>
          <reference field="11" count="1">
            <x v="25"/>
          </reference>
          <reference field="12" count="1" selected="0">
            <x v="2"/>
          </reference>
        </references>
      </pivotArea>
    </format>
    <format dxfId="4483">
      <pivotArea collapsedLevelsAreSubtotals="1" fieldPosition="0">
        <references count="5">
          <reference field="0" count="1">
            <x v="17"/>
          </reference>
          <reference field="1" count="1" selected="0">
            <x v="3"/>
          </reference>
          <reference field="3" count="1" selected="0">
            <x v="545"/>
          </reference>
          <reference field="11" count="1" selected="0">
            <x v="25"/>
          </reference>
          <reference field="12" count="1" selected="0">
            <x v="2"/>
          </reference>
        </references>
      </pivotArea>
    </format>
    <format dxfId="4482">
      <pivotArea collapsedLevelsAreSubtotals="1" fieldPosition="0">
        <references count="3">
          <reference field="1" count="1" selected="0">
            <x v="3"/>
          </reference>
          <reference field="3" count="1">
            <x v="546"/>
          </reference>
          <reference field="12" count="1" selected="0">
            <x v="2"/>
          </reference>
        </references>
      </pivotArea>
    </format>
    <format dxfId="4481">
      <pivotArea collapsedLevelsAreSubtotals="1" fieldPosition="0">
        <references count="4">
          <reference field="1" count="1" selected="0">
            <x v="3"/>
          </reference>
          <reference field="3" count="1" selected="0">
            <x v="546"/>
          </reference>
          <reference field="11" count="1">
            <x v="25"/>
          </reference>
          <reference field="12" count="1" selected="0">
            <x v="2"/>
          </reference>
        </references>
      </pivotArea>
    </format>
    <format dxfId="4480">
      <pivotArea collapsedLevelsAreSubtotals="1" fieldPosition="0">
        <references count="5">
          <reference field="0" count="1">
            <x v="17"/>
          </reference>
          <reference field="1" count="1" selected="0">
            <x v="3"/>
          </reference>
          <reference field="3" count="1" selected="0">
            <x v="546"/>
          </reference>
          <reference field="11" count="1" selected="0">
            <x v="25"/>
          </reference>
          <reference field="12" count="1" selected="0">
            <x v="2"/>
          </reference>
        </references>
      </pivotArea>
    </format>
    <format dxfId="4479">
      <pivotArea collapsedLevelsAreSubtotals="1" fieldPosition="0">
        <references count="3">
          <reference field="1" count="1" selected="0">
            <x v="3"/>
          </reference>
          <reference field="3" count="1">
            <x v="548"/>
          </reference>
          <reference field="12" count="1" selected="0">
            <x v="2"/>
          </reference>
        </references>
      </pivotArea>
    </format>
    <format dxfId="4478">
      <pivotArea collapsedLevelsAreSubtotals="1" fieldPosition="0">
        <references count="4">
          <reference field="1" count="1" selected="0">
            <x v="3"/>
          </reference>
          <reference field="3" count="1" selected="0">
            <x v="548"/>
          </reference>
          <reference field="11" count="1">
            <x v="25"/>
          </reference>
          <reference field="12" count="1" selected="0">
            <x v="2"/>
          </reference>
        </references>
      </pivotArea>
    </format>
    <format dxfId="4477">
      <pivotArea collapsedLevelsAreSubtotals="1" fieldPosition="0">
        <references count="5">
          <reference field="0" count="1">
            <x v="17"/>
          </reference>
          <reference field="1" count="1" selected="0">
            <x v="3"/>
          </reference>
          <reference field="3" count="1" selected="0">
            <x v="548"/>
          </reference>
          <reference field="11" count="1" selected="0">
            <x v="25"/>
          </reference>
          <reference field="12" count="1" selected="0">
            <x v="2"/>
          </reference>
        </references>
      </pivotArea>
    </format>
    <format dxfId="4476">
      <pivotArea collapsedLevelsAreSubtotals="1" fieldPosition="0">
        <references count="3">
          <reference field="1" count="1" selected="0">
            <x v="3"/>
          </reference>
          <reference field="3" count="1">
            <x v="549"/>
          </reference>
          <reference field="12" count="1" selected="0">
            <x v="2"/>
          </reference>
        </references>
      </pivotArea>
    </format>
    <format dxfId="4475">
      <pivotArea collapsedLevelsAreSubtotals="1" fieldPosition="0">
        <references count="4">
          <reference field="1" count="1" selected="0">
            <x v="3"/>
          </reference>
          <reference field="3" count="1" selected="0">
            <x v="549"/>
          </reference>
          <reference field="11" count="1">
            <x v="25"/>
          </reference>
          <reference field="12" count="1" selected="0">
            <x v="2"/>
          </reference>
        </references>
      </pivotArea>
    </format>
    <format dxfId="4474">
      <pivotArea collapsedLevelsAreSubtotals="1" fieldPosition="0">
        <references count="5">
          <reference field="0" count="1">
            <x v="17"/>
          </reference>
          <reference field="1" count="1" selected="0">
            <x v="3"/>
          </reference>
          <reference field="3" count="1" selected="0">
            <x v="549"/>
          </reference>
          <reference field="11" count="1" selected="0">
            <x v="25"/>
          </reference>
          <reference field="12" count="1" selected="0">
            <x v="2"/>
          </reference>
        </references>
      </pivotArea>
    </format>
    <format dxfId="4473">
      <pivotArea collapsedLevelsAreSubtotals="1" fieldPosition="0">
        <references count="3">
          <reference field="1" count="1" selected="0">
            <x v="3"/>
          </reference>
          <reference field="3" count="1">
            <x v="551"/>
          </reference>
          <reference field="12" count="1" selected="0">
            <x v="2"/>
          </reference>
        </references>
      </pivotArea>
    </format>
    <format dxfId="4472">
      <pivotArea collapsedLevelsAreSubtotals="1" fieldPosition="0">
        <references count="4">
          <reference field="1" count="1" selected="0">
            <x v="3"/>
          </reference>
          <reference field="3" count="1" selected="0">
            <x v="551"/>
          </reference>
          <reference field="11" count="1">
            <x v="25"/>
          </reference>
          <reference field="12" count="1" selected="0">
            <x v="2"/>
          </reference>
        </references>
      </pivotArea>
    </format>
    <format dxfId="4471">
      <pivotArea collapsedLevelsAreSubtotals="1" fieldPosition="0">
        <references count="5">
          <reference field="0" count="1">
            <x v="17"/>
          </reference>
          <reference field="1" count="1" selected="0">
            <x v="3"/>
          </reference>
          <reference field="3" count="1" selected="0">
            <x v="551"/>
          </reference>
          <reference field="11" count="1" selected="0">
            <x v="25"/>
          </reference>
          <reference field="12" count="1" selected="0">
            <x v="2"/>
          </reference>
        </references>
      </pivotArea>
    </format>
    <format dxfId="4470">
      <pivotArea collapsedLevelsAreSubtotals="1" fieldPosition="0">
        <references count="3">
          <reference field="1" count="1" selected="0">
            <x v="3"/>
          </reference>
          <reference field="3" count="1">
            <x v="552"/>
          </reference>
          <reference field="12" count="1" selected="0">
            <x v="2"/>
          </reference>
        </references>
      </pivotArea>
    </format>
    <format dxfId="4469">
      <pivotArea collapsedLevelsAreSubtotals="1" fieldPosition="0">
        <references count="4">
          <reference field="1" count="1" selected="0">
            <x v="3"/>
          </reference>
          <reference field="3" count="1" selected="0">
            <x v="552"/>
          </reference>
          <reference field="11" count="1">
            <x v="25"/>
          </reference>
          <reference field="12" count="1" selected="0">
            <x v="2"/>
          </reference>
        </references>
      </pivotArea>
    </format>
    <format dxfId="4468">
      <pivotArea collapsedLevelsAreSubtotals="1" fieldPosition="0">
        <references count="5">
          <reference field="0" count="1">
            <x v="17"/>
          </reference>
          <reference field="1" count="1" selected="0">
            <x v="3"/>
          </reference>
          <reference field="3" count="1" selected="0">
            <x v="552"/>
          </reference>
          <reference field="11" count="1" selected="0">
            <x v="25"/>
          </reference>
          <reference field="12" count="1" selected="0">
            <x v="2"/>
          </reference>
        </references>
      </pivotArea>
    </format>
    <format dxfId="4467">
      <pivotArea collapsedLevelsAreSubtotals="1" fieldPosition="0">
        <references count="3">
          <reference field="1" count="1" selected="0">
            <x v="3"/>
          </reference>
          <reference field="3" count="1">
            <x v="553"/>
          </reference>
          <reference field="12" count="1" selected="0">
            <x v="2"/>
          </reference>
        </references>
      </pivotArea>
    </format>
    <format dxfId="4466">
      <pivotArea collapsedLevelsAreSubtotals="1" fieldPosition="0">
        <references count="4">
          <reference field="1" count="1" selected="0">
            <x v="3"/>
          </reference>
          <reference field="3" count="1" selected="0">
            <x v="553"/>
          </reference>
          <reference field="11" count="1">
            <x v="25"/>
          </reference>
          <reference field="12" count="1" selected="0">
            <x v="2"/>
          </reference>
        </references>
      </pivotArea>
    </format>
    <format dxfId="4465">
      <pivotArea collapsedLevelsAreSubtotals="1" fieldPosition="0">
        <references count="5">
          <reference field="0" count="1">
            <x v="17"/>
          </reference>
          <reference field="1" count="1" selected="0">
            <x v="3"/>
          </reference>
          <reference field="3" count="1" selected="0">
            <x v="553"/>
          </reference>
          <reference field="11" count="1" selected="0">
            <x v="25"/>
          </reference>
          <reference field="12" count="1" selected="0">
            <x v="2"/>
          </reference>
        </references>
      </pivotArea>
    </format>
    <format dxfId="4464">
      <pivotArea collapsedLevelsAreSubtotals="1" fieldPosition="0">
        <references count="3">
          <reference field="1" count="1" selected="0">
            <x v="3"/>
          </reference>
          <reference field="3" count="1">
            <x v="555"/>
          </reference>
          <reference field="12" count="1" selected="0">
            <x v="2"/>
          </reference>
        </references>
      </pivotArea>
    </format>
    <format dxfId="4463">
      <pivotArea collapsedLevelsAreSubtotals="1" fieldPosition="0">
        <references count="4">
          <reference field="1" count="1" selected="0">
            <x v="3"/>
          </reference>
          <reference field="3" count="1" selected="0">
            <x v="555"/>
          </reference>
          <reference field="11" count="1">
            <x v="25"/>
          </reference>
          <reference field="12" count="1" selected="0">
            <x v="2"/>
          </reference>
        </references>
      </pivotArea>
    </format>
    <format dxfId="4462">
      <pivotArea collapsedLevelsAreSubtotals="1" fieldPosition="0">
        <references count="5">
          <reference field="0" count="1">
            <x v="17"/>
          </reference>
          <reference field="1" count="1" selected="0">
            <x v="3"/>
          </reference>
          <reference field="3" count="1" selected="0">
            <x v="555"/>
          </reference>
          <reference field="11" count="1" selected="0">
            <x v="25"/>
          </reference>
          <reference field="12" count="1" selected="0">
            <x v="2"/>
          </reference>
        </references>
      </pivotArea>
    </format>
    <format dxfId="4461">
      <pivotArea collapsedLevelsAreSubtotals="1" fieldPosition="0">
        <references count="3">
          <reference field="1" count="1" selected="0">
            <x v="3"/>
          </reference>
          <reference field="3" count="1">
            <x v="557"/>
          </reference>
          <reference field="12" count="1" selected="0">
            <x v="2"/>
          </reference>
        </references>
      </pivotArea>
    </format>
    <format dxfId="4460">
      <pivotArea collapsedLevelsAreSubtotals="1" fieldPosition="0">
        <references count="4">
          <reference field="1" count="1" selected="0">
            <x v="3"/>
          </reference>
          <reference field="3" count="1" selected="0">
            <x v="557"/>
          </reference>
          <reference field="11" count="1">
            <x v="25"/>
          </reference>
          <reference field="12" count="1" selected="0">
            <x v="2"/>
          </reference>
        </references>
      </pivotArea>
    </format>
    <format dxfId="4459">
      <pivotArea collapsedLevelsAreSubtotals="1" fieldPosition="0">
        <references count="5">
          <reference field="0" count="1">
            <x v="17"/>
          </reference>
          <reference field="1" count="1" selected="0">
            <x v="3"/>
          </reference>
          <reference field="3" count="1" selected="0">
            <x v="557"/>
          </reference>
          <reference field="11" count="1" selected="0">
            <x v="25"/>
          </reference>
          <reference field="12" count="1" selected="0">
            <x v="2"/>
          </reference>
        </references>
      </pivotArea>
    </format>
    <format dxfId="4458">
      <pivotArea collapsedLevelsAreSubtotals="1" fieldPosition="0">
        <references count="3">
          <reference field="1" count="1" selected="0">
            <x v="3"/>
          </reference>
          <reference field="3" count="1">
            <x v="560"/>
          </reference>
          <reference field="12" count="1" selected="0">
            <x v="2"/>
          </reference>
        </references>
      </pivotArea>
    </format>
    <format dxfId="4457">
      <pivotArea collapsedLevelsAreSubtotals="1" fieldPosition="0">
        <references count="4">
          <reference field="1" count="1" selected="0">
            <x v="3"/>
          </reference>
          <reference field="3" count="1" selected="0">
            <x v="560"/>
          </reference>
          <reference field="11" count="1">
            <x v="25"/>
          </reference>
          <reference field="12" count="1" selected="0">
            <x v="2"/>
          </reference>
        </references>
      </pivotArea>
    </format>
    <format dxfId="4456">
      <pivotArea collapsedLevelsAreSubtotals="1" fieldPosition="0">
        <references count="5">
          <reference field="0" count="1">
            <x v="17"/>
          </reference>
          <reference field="1" count="1" selected="0">
            <x v="3"/>
          </reference>
          <reference field="3" count="1" selected="0">
            <x v="560"/>
          </reference>
          <reference field="11" count="1" selected="0">
            <x v="25"/>
          </reference>
          <reference field="12" count="1" selected="0">
            <x v="2"/>
          </reference>
        </references>
      </pivotArea>
    </format>
    <format dxfId="4455">
      <pivotArea collapsedLevelsAreSubtotals="1" fieldPosition="0">
        <references count="3">
          <reference field="1" count="1" selected="0">
            <x v="3"/>
          </reference>
          <reference field="3" count="1">
            <x v="564"/>
          </reference>
          <reference field="12" count="1" selected="0">
            <x v="2"/>
          </reference>
        </references>
      </pivotArea>
    </format>
    <format dxfId="4454">
      <pivotArea collapsedLevelsAreSubtotals="1" fieldPosition="0">
        <references count="4">
          <reference field="1" count="1" selected="0">
            <x v="3"/>
          </reference>
          <reference field="3" count="1" selected="0">
            <x v="564"/>
          </reference>
          <reference field="11" count="1">
            <x v="4"/>
          </reference>
          <reference field="12" count="1" selected="0">
            <x v="2"/>
          </reference>
        </references>
      </pivotArea>
    </format>
    <format dxfId="4453">
      <pivotArea collapsedLevelsAreSubtotals="1" fieldPosition="0">
        <references count="5">
          <reference field="0" count="1">
            <x v="9"/>
          </reference>
          <reference field="1" count="1" selected="0">
            <x v="3"/>
          </reference>
          <reference field="3" count="1" selected="0">
            <x v="564"/>
          </reference>
          <reference field="11" count="1" selected="0">
            <x v="4"/>
          </reference>
          <reference field="12" count="1" selected="0">
            <x v="2"/>
          </reference>
        </references>
      </pivotArea>
    </format>
    <format dxfId="4452">
      <pivotArea collapsedLevelsAreSubtotals="1" fieldPosition="0">
        <references count="3">
          <reference field="1" count="1" selected="0">
            <x v="3"/>
          </reference>
          <reference field="3" count="1">
            <x v="567"/>
          </reference>
          <reference field="12" count="1" selected="0">
            <x v="2"/>
          </reference>
        </references>
      </pivotArea>
    </format>
    <format dxfId="4451">
      <pivotArea collapsedLevelsAreSubtotals="1" fieldPosition="0">
        <references count="4">
          <reference field="1" count="1" selected="0">
            <x v="3"/>
          </reference>
          <reference field="3" count="1" selected="0">
            <x v="567"/>
          </reference>
          <reference field="11" count="1">
            <x v="25"/>
          </reference>
          <reference field="12" count="1" selected="0">
            <x v="2"/>
          </reference>
        </references>
      </pivotArea>
    </format>
    <format dxfId="4450">
      <pivotArea collapsedLevelsAreSubtotals="1" fieldPosition="0">
        <references count="5">
          <reference field="0" count="1">
            <x v="17"/>
          </reference>
          <reference field="1" count="1" selected="0">
            <x v="3"/>
          </reference>
          <reference field="3" count="1" selected="0">
            <x v="567"/>
          </reference>
          <reference field="11" count="1" selected="0">
            <x v="25"/>
          </reference>
          <reference field="12" count="1" selected="0">
            <x v="2"/>
          </reference>
        </references>
      </pivotArea>
    </format>
    <format dxfId="4449">
      <pivotArea collapsedLevelsAreSubtotals="1" fieldPosition="0">
        <references count="3">
          <reference field="1" count="1" selected="0">
            <x v="3"/>
          </reference>
          <reference field="3" count="1">
            <x v="568"/>
          </reference>
          <reference field="12" count="1" selected="0">
            <x v="2"/>
          </reference>
        </references>
      </pivotArea>
    </format>
    <format dxfId="4448">
      <pivotArea collapsedLevelsAreSubtotals="1" fieldPosition="0">
        <references count="4">
          <reference field="1" count="1" selected="0">
            <x v="3"/>
          </reference>
          <reference field="3" count="1" selected="0">
            <x v="568"/>
          </reference>
          <reference field="11" count="1">
            <x v="25"/>
          </reference>
          <reference field="12" count="1" selected="0">
            <x v="2"/>
          </reference>
        </references>
      </pivotArea>
    </format>
    <format dxfId="4447">
      <pivotArea collapsedLevelsAreSubtotals="1" fieldPosition="0">
        <references count="5">
          <reference field="0" count="1">
            <x v="17"/>
          </reference>
          <reference field="1" count="1" selected="0">
            <x v="3"/>
          </reference>
          <reference field="3" count="1" selected="0">
            <x v="568"/>
          </reference>
          <reference field="11" count="1" selected="0">
            <x v="25"/>
          </reference>
          <reference field="12" count="1" selected="0">
            <x v="2"/>
          </reference>
        </references>
      </pivotArea>
    </format>
    <format dxfId="4446">
      <pivotArea collapsedLevelsAreSubtotals="1" fieldPosition="0">
        <references count="3">
          <reference field="1" count="1" selected="0">
            <x v="3"/>
          </reference>
          <reference field="3" count="1">
            <x v="569"/>
          </reference>
          <reference field="12" count="1" selected="0">
            <x v="2"/>
          </reference>
        </references>
      </pivotArea>
    </format>
    <format dxfId="4445">
      <pivotArea collapsedLevelsAreSubtotals="1" fieldPosition="0">
        <references count="4">
          <reference field="1" count="1" selected="0">
            <x v="3"/>
          </reference>
          <reference field="3" count="1" selected="0">
            <x v="569"/>
          </reference>
          <reference field="11" count="1">
            <x v="25"/>
          </reference>
          <reference field="12" count="1" selected="0">
            <x v="2"/>
          </reference>
        </references>
      </pivotArea>
    </format>
    <format dxfId="4444">
      <pivotArea collapsedLevelsAreSubtotals="1" fieldPosition="0">
        <references count="5">
          <reference field="0" count="1">
            <x v="17"/>
          </reference>
          <reference field="1" count="1" selected="0">
            <x v="3"/>
          </reference>
          <reference field="3" count="1" selected="0">
            <x v="569"/>
          </reference>
          <reference field="11" count="1" selected="0">
            <x v="25"/>
          </reference>
          <reference field="12" count="1" selected="0">
            <x v="2"/>
          </reference>
        </references>
      </pivotArea>
    </format>
    <format dxfId="4443">
      <pivotArea collapsedLevelsAreSubtotals="1" fieldPosition="0">
        <references count="3">
          <reference field="1" count="1" selected="0">
            <x v="3"/>
          </reference>
          <reference field="3" count="1">
            <x v="570"/>
          </reference>
          <reference field="12" count="1" selected="0">
            <x v="2"/>
          </reference>
        </references>
      </pivotArea>
    </format>
    <format dxfId="4442">
      <pivotArea collapsedLevelsAreSubtotals="1" fieldPosition="0">
        <references count="4">
          <reference field="1" count="1" selected="0">
            <x v="3"/>
          </reference>
          <reference field="3" count="1" selected="0">
            <x v="570"/>
          </reference>
          <reference field="11" count="1">
            <x v="25"/>
          </reference>
          <reference field="12" count="1" selected="0">
            <x v="2"/>
          </reference>
        </references>
      </pivotArea>
    </format>
    <format dxfId="4441">
      <pivotArea collapsedLevelsAreSubtotals="1" fieldPosition="0">
        <references count="5">
          <reference field="0" count="1">
            <x v="17"/>
          </reference>
          <reference field="1" count="1" selected="0">
            <x v="3"/>
          </reference>
          <reference field="3" count="1" selected="0">
            <x v="570"/>
          </reference>
          <reference field="11" count="1" selected="0">
            <x v="25"/>
          </reference>
          <reference field="12" count="1" selected="0">
            <x v="2"/>
          </reference>
        </references>
      </pivotArea>
    </format>
    <format dxfId="4440">
      <pivotArea collapsedLevelsAreSubtotals="1" fieldPosition="0">
        <references count="3">
          <reference field="1" count="1" selected="0">
            <x v="3"/>
          </reference>
          <reference field="3" count="1">
            <x v="571"/>
          </reference>
          <reference field="12" count="1" selected="0">
            <x v="2"/>
          </reference>
        </references>
      </pivotArea>
    </format>
    <format dxfId="4439">
      <pivotArea collapsedLevelsAreSubtotals="1" fieldPosition="0">
        <references count="4">
          <reference field="1" count="1" selected="0">
            <x v="3"/>
          </reference>
          <reference field="3" count="1" selected="0">
            <x v="571"/>
          </reference>
          <reference field="11" count="1">
            <x v="25"/>
          </reference>
          <reference field="12" count="1" selected="0">
            <x v="2"/>
          </reference>
        </references>
      </pivotArea>
    </format>
    <format dxfId="4438">
      <pivotArea collapsedLevelsAreSubtotals="1" fieldPosition="0">
        <references count="5">
          <reference field="0" count="1">
            <x v="17"/>
          </reference>
          <reference field="1" count="1" selected="0">
            <x v="3"/>
          </reference>
          <reference field="3" count="1" selected="0">
            <x v="571"/>
          </reference>
          <reference field="11" count="1" selected="0">
            <x v="25"/>
          </reference>
          <reference field="12" count="1" selected="0">
            <x v="2"/>
          </reference>
        </references>
      </pivotArea>
    </format>
    <format dxfId="4437">
      <pivotArea collapsedLevelsAreSubtotals="1" fieldPosition="0">
        <references count="3">
          <reference field="1" count="1" selected="0">
            <x v="3"/>
          </reference>
          <reference field="3" count="1">
            <x v="573"/>
          </reference>
          <reference field="12" count="1" selected="0">
            <x v="2"/>
          </reference>
        </references>
      </pivotArea>
    </format>
    <format dxfId="4436">
      <pivotArea collapsedLevelsAreSubtotals="1" fieldPosition="0">
        <references count="4">
          <reference field="1" count="1" selected="0">
            <x v="3"/>
          </reference>
          <reference field="3" count="1" selected="0">
            <x v="573"/>
          </reference>
          <reference field="11" count="1">
            <x v="25"/>
          </reference>
          <reference field="12" count="1" selected="0">
            <x v="2"/>
          </reference>
        </references>
      </pivotArea>
    </format>
    <format dxfId="4435">
      <pivotArea collapsedLevelsAreSubtotals="1" fieldPosition="0">
        <references count="5">
          <reference field="0" count="1">
            <x v="17"/>
          </reference>
          <reference field="1" count="1" selected="0">
            <x v="3"/>
          </reference>
          <reference field="3" count="1" selected="0">
            <x v="573"/>
          </reference>
          <reference field="11" count="1" selected="0">
            <x v="25"/>
          </reference>
          <reference field="12" count="1" selected="0">
            <x v="2"/>
          </reference>
        </references>
      </pivotArea>
    </format>
    <format dxfId="4434">
      <pivotArea collapsedLevelsAreSubtotals="1" fieldPosition="0">
        <references count="3">
          <reference field="1" count="1" selected="0">
            <x v="3"/>
          </reference>
          <reference field="3" count="1">
            <x v="575"/>
          </reference>
          <reference field="12" count="1" selected="0">
            <x v="2"/>
          </reference>
        </references>
      </pivotArea>
    </format>
    <format dxfId="4433">
      <pivotArea collapsedLevelsAreSubtotals="1" fieldPosition="0">
        <references count="4">
          <reference field="1" count="1" selected="0">
            <x v="3"/>
          </reference>
          <reference field="3" count="1" selected="0">
            <x v="575"/>
          </reference>
          <reference field="11" count="1">
            <x v="25"/>
          </reference>
          <reference field="12" count="1" selected="0">
            <x v="2"/>
          </reference>
        </references>
      </pivotArea>
    </format>
    <format dxfId="4432">
      <pivotArea collapsedLevelsAreSubtotals="1" fieldPosition="0">
        <references count="5">
          <reference field="0" count="1">
            <x v="17"/>
          </reference>
          <reference field="1" count="1" selected="0">
            <x v="3"/>
          </reference>
          <reference field="3" count="1" selected="0">
            <x v="575"/>
          </reference>
          <reference field="11" count="1" selected="0">
            <x v="25"/>
          </reference>
          <reference field="12" count="1" selected="0">
            <x v="2"/>
          </reference>
        </references>
      </pivotArea>
    </format>
    <format dxfId="4431">
      <pivotArea collapsedLevelsAreSubtotals="1" fieldPosition="0">
        <references count="3">
          <reference field="1" count="1" selected="0">
            <x v="3"/>
          </reference>
          <reference field="3" count="1">
            <x v="576"/>
          </reference>
          <reference field="12" count="1" selected="0">
            <x v="2"/>
          </reference>
        </references>
      </pivotArea>
    </format>
    <format dxfId="4430">
      <pivotArea collapsedLevelsAreSubtotals="1" fieldPosition="0">
        <references count="4">
          <reference field="1" count="1" selected="0">
            <x v="3"/>
          </reference>
          <reference field="3" count="1" selected="0">
            <x v="576"/>
          </reference>
          <reference field="11" count="1">
            <x v="25"/>
          </reference>
          <reference field="12" count="1" selected="0">
            <x v="2"/>
          </reference>
        </references>
      </pivotArea>
    </format>
    <format dxfId="4429">
      <pivotArea collapsedLevelsAreSubtotals="1" fieldPosition="0">
        <references count="5">
          <reference field="0" count="1">
            <x v="17"/>
          </reference>
          <reference field="1" count="1" selected="0">
            <x v="3"/>
          </reference>
          <reference field="3" count="1" selected="0">
            <x v="576"/>
          </reference>
          <reference field="11" count="1" selected="0">
            <x v="25"/>
          </reference>
          <reference field="12" count="1" selected="0">
            <x v="2"/>
          </reference>
        </references>
      </pivotArea>
    </format>
    <format dxfId="4428">
      <pivotArea collapsedLevelsAreSubtotals="1" fieldPosition="0">
        <references count="3">
          <reference field="1" count="1" selected="0">
            <x v="3"/>
          </reference>
          <reference field="3" count="1">
            <x v="578"/>
          </reference>
          <reference field="12" count="1" selected="0">
            <x v="2"/>
          </reference>
        </references>
      </pivotArea>
    </format>
    <format dxfId="4427">
      <pivotArea collapsedLevelsAreSubtotals="1" fieldPosition="0">
        <references count="4">
          <reference field="1" count="1" selected="0">
            <x v="3"/>
          </reference>
          <reference field="3" count="1" selected="0">
            <x v="578"/>
          </reference>
          <reference field="11" count="1">
            <x v="25"/>
          </reference>
          <reference field="12" count="1" selected="0">
            <x v="2"/>
          </reference>
        </references>
      </pivotArea>
    </format>
    <format dxfId="4426">
      <pivotArea collapsedLevelsAreSubtotals="1" fieldPosition="0">
        <references count="5">
          <reference field="0" count="1">
            <x v="17"/>
          </reference>
          <reference field="1" count="1" selected="0">
            <x v="3"/>
          </reference>
          <reference field="3" count="1" selected="0">
            <x v="578"/>
          </reference>
          <reference field="11" count="1" selected="0">
            <x v="25"/>
          </reference>
          <reference field="12" count="1" selected="0">
            <x v="2"/>
          </reference>
        </references>
      </pivotArea>
    </format>
    <format dxfId="4425">
      <pivotArea collapsedLevelsAreSubtotals="1" fieldPosition="0">
        <references count="3">
          <reference field="1" count="1" selected="0">
            <x v="3"/>
          </reference>
          <reference field="3" count="1">
            <x v="579"/>
          </reference>
          <reference field="12" count="1" selected="0">
            <x v="2"/>
          </reference>
        </references>
      </pivotArea>
    </format>
    <format dxfId="4424">
      <pivotArea collapsedLevelsAreSubtotals="1" fieldPosition="0">
        <references count="4">
          <reference field="1" count="1" selected="0">
            <x v="3"/>
          </reference>
          <reference field="3" count="1" selected="0">
            <x v="579"/>
          </reference>
          <reference field="11" count="1">
            <x v="25"/>
          </reference>
          <reference field="12" count="1" selected="0">
            <x v="2"/>
          </reference>
        </references>
      </pivotArea>
    </format>
    <format dxfId="4423">
      <pivotArea collapsedLevelsAreSubtotals="1" fieldPosition="0">
        <references count="5">
          <reference field="0" count="1">
            <x v="17"/>
          </reference>
          <reference field="1" count="1" selected="0">
            <x v="3"/>
          </reference>
          <reference field="3" count="1" selected="0">
            <x v="579"/>
          </reference>
          <reference field="11" count="1" selected="0">
            <x v="25"/>
          </reference>
          <reference field="12" count="1" selected="0">
            <x v="2"/>
          </reference>
        </references>
      </pivotArea>
    </format>
    <format dxfId="4422">
      <pivotArea collapsedLevelsAreSubtotals="1" fieldPosition="0">
        <references count="3">
          <reference field="1" count="1" selected="0">
            <x v="3"/>
          </reference>
          <reference field="3" count="1">
            <x v="581"/>
          </reference>
          <reference field="12" count="1" selected="0">
            <x v="2"/>
          </reference>
        </references>
      </pivotArea>
    </format>
    <format dxfId="4421">
      <pivotArea collapsedLevelsAreSubtotals="1" fieldPosition="0">
        <references count="4">
          <reference field="1" count="1" selected="0">
            <x v="3"/>
          </reference>
          <reference field="3" count="1" selected="0">
            <x v="581"/>
          </reference>
          <reference field="11" count="1">
            <x v="25"/>
          </reference>
          <reference field="12" count="1" selected="0">
            <x v="2"/>
          </reference>
        </references>
      </pivotArea>
    </format>
    <format dxfId="4420">
      <pivotArea collapsedLevelsAreSubtotals="1" fieldPosition="0">
        <references count="5">
          <reference field="0" count="1">
            <x v="17"/>
          </reference>
          <reference field="1" count="1" selected="0">
            <x v="3"/>
          </reference>
          <reference field="3" count="1" selected="0">
            <x v="581"/>
          </reference>
          <reference field="11" count="1" selected="0">
            <x v="25"/>
          </reference>
          <reference field="12" count="1" selected="0">
            <x v="2"/>
          </reference>
        </references>
      </pivotArea>
    </format>
    <format dxfId="4419">
      <pivotArea collapsedLevelsAreSubtotals="1" fieldPosition="0">
        <references count="3">
          <reference field="1" count="1" selected="0">
            <x v="3"/>
          </reference>
          <reference field="3" count="1">
            <x v="582"/>
          </reference>
          <reference field="12" count="1" selected="0">
            <x v="2"/>
          </reference>
        </references>
      </pivotArea>
    </format>
    <format dxfId="4418">
      <pivotArea collapsedLevelsAreSubtotals="1" fieldPosition="0">
        <references count="4">
          <reference field="1" count="1" selected="0">
            <x v="3"/>
          </reference>
          <reference field="3" count="1" selected="0">
            <x v="582"/>
          </reference>
          <reference field="11" count="1">
            <x v="4"/>
          </reference>
          <reference field="12" count="1" selected="0">
            <x v="2"/>
          </reference>
        </references>
      </pivotArea>
    </format>
    <format dxfId="4417">
      <pivotArea collapsedLevelsAreSubtotals="1" fieldPosition="0">
        <references count="5">
          <reference field="0" count="1">
            <x v="9"/>
          </reference>
          <reference field="1" count="1" selected="0">
            <x v="3"/>
          </reference>
          <reference field="3" count="1" selected="0">
            <x v="582"/>
          </reference>
          <reference field="11" count="1" selected="0">
            <x v="4"/>
          </reference>
          <reference field="12" count="1" selected="0">
            <x v="2"/>
          </reference>
        </references>
      </pivotArea>
    </format>
    <format dxfId="4416">
      <pivotArea collapsedLevelsAreSubtotals="1" fieldPosition="0">
        <references count="4">
          <reference field="1" count="1" selected="0">
            <x v="3"/>
          </reference>
          <reference field="3" count="1" selected="0">
            <x v="582"/>
          </reference>
          <reference field="11" count="1">
            <x v="25"/>
          </reference>
          <reference field="12" count="1" selected="0">
            <x v="2"/>
          </reference>
        </references>
      </pivotArea>
    </format>
    <format dxfId="4415">
      <pivotArea collapsedLevelsAreSubtotals="1" fieldPosition="0">
        <references count="5">
          <reference field="0" count="1">
            <x v="17"/>
          </reference>
          <reference field="1" count="1" selected="0">
            <x v="3"/>
          </reference>
          <reference field="3" count="1" selected="0">
            <x v="582"/>
          </reference>
          <reference field="11" count="1" selected="0">
            <x v="25"/>
          </reference>
          <reference field="12" count="1" selected="0">
            <x v="2"/>
          </reference>
        </references>
      </pivotArea>
    </format>
    <format dxfId="4414">
      <pivotArea collapsedLevelsAreSubtotals="1" fieldPosition="0">
        <references count="3">
          <reference field="1" count="1" selected="0">
            <x v="3"/>
          </reference>
          <reference field="3" count="1">
            <x v="584"/>
          </reference>
          <reference field="12" count="1" selected="0">
            <x v="2"/>
          </reference>
        </references>
      </pivotArea>
    </format>
    <format dxfId="4413">
      <pivotArea collapsedLevelsAreSubtotals="1" fieldPosition="0">
        <references count="4">
          <reference field="1" count="1" selected="0">
            <x v="3"/>
          </reference>
          <reference field="3" count="1" selected="0">
            <x v="584"/>
          </reference>
          <reference field="11" count="1">
            <x v="25"/>
          </reference>
          <reference field="12" count="1" selected="0">
            <x v="2"/>
          </reference>
        </references>
      </pivotArea>
    </format>
    <format dxfId="4412">
      <pivotArea collapsedLevelsAreSubtotals="1" fieldPosition="0">
        <references count="5">
          <reference field="0" count="1">
            <x v="17"/>
          </reference>
          <reference field="1" count="1" selected="0">
            <x v="3"/>
          </reference>
          <reference field="3" count="1" selected="0">
            <x v="584"/>
          </reference>
          <reference field="11" count="1" selected="0">
            <x v="25"/>
          </reference>
          <reference field="12" count="1" selected="0">
            <x v="2"/>
          </reference>
        </references>
      </pivotArea>
    </format>
    <format dxfId="4411">
      <pivotArea collapsedLevelsAreSubtotals="1" fieldPosition="0">
        <references count="3">
          <reference field="1" count="1" selected="0">
            <x v="3"/>
          </reference>
          <reference field="3" count="1">
            <x v="585"/>
          </reference>
          <reference field="12" count="1" selected="0">
            <x v="2"/>
          </reference>
        </references>
      </pivotArea>
    </format>
    <format dxfId="4410">
      <pivotArea collapsedLevelsAreSubtotals="1" fieldPosition="0">
        <references count="4">
          <reference field="1" count="1" selected="0">
            <x v="3"/>
          </reference>
          <reference field="3" count="1" selected="0">
            <x v="585"/>
          </reference>
          <reference field="11" count="1">
            <x v="25"/>
          </reference>
          <reference field="12" count="1" selected="0">
            <x v="2"/>
          </reference>
        </references>
      </pivotArea>
    </format>
    <format dxfId="4409">
      <pivotArea collapsedLevelsAreSubtotals="1" fieldPosition="0">
        <references count="5">
          <reference field="0" count="1">
            <x v="17"/>
          </reference>
          <reference field="1" count="1" selected="0">
            <x v="3"/>
          </reference>
          <reference field="3" count="1" selected="0">
            <x v="585"/>
          </reference>
          <reference field="11" count="1" selected="0">
            <x v="25"/>
          </reference>
          <reference field="12" count="1" selected="0">
            <x v="2"/>
          </reference>
        </references>
      </pivotArea>
    </format>
    <format dxfId="4408">
      <pivotArea collapsedLevelsAreSubtotals="1" fieldPosition="0">
        <references count="3">
          <reference field="1" count="1" selected="0">
            <x v="3"/>
          </reference>
          <reference field="3" count="1">
            <x v="586"/>
          </reference>
          <reference field="12" count="1" selected="0">
            <x v="2"/>
          </reference>
        </references>
      </pivotArea>
    </format>
    <format dxfId="4407">
      <pivotArea collapsedLevelsAreSubtotals="1" fieldPosition="0">
        <references count="4">
          <reference field="1" count="1" selected="0">
            <x v="3"/>
          </reference>
          <reference field="3" count="1" selected="0">
            <x v="586"/>
          </reference>
          <reference field="11" count="1">
            <x v="25"/>
          </reference>
          <reference field="12" count="1" selected="0">
            <x v="2"/>
          </reference>
        </references>
      </pivotArea>
    </format>
    <format dxfId="4406">
      <pivotArea collapsedLevelsAreSubtotals="1" fieldPosition="0">
        <references count="5">
          <reference field="0" count="1">
            <x v="17"/>
          </reference>
          <reference field="1" count="1" selected="0">
            <x v="3"/>
          </reference>
          <reference field="3" count="1" selected="0">
            <x v="586"/>
          </reference>
          <reference field="11" count="1" selected="0">
            <x v="25"/>
          </reference>
          <reference field="12" count="1" selected="0">
            <x v="2"/>
          </reference>
        </references>
      </pivotArea>
    </format>
    <format dxfId="4405">
      <pivotArea collapsedLevelsAreSubtotals="1" fieldPosition="0">
        <references count="3">
          <reference field="1" count="1" selected="0">
            <x v="3"/>
          </reference>
          <reference field="3" count="1">
            <x v="590"/>
          </reference>
          <reference field="12" count="1" selected="0">
            <x v="2"/>
          </reference>
        </references>
      </pivotArea>
    </format>
    <format dxfId="4404">
      <pivotArea collapsedLevelsAreSubtotals="1" fieldPosition="0">
        <references count="4">
          <reference field="1" count="1" selected="0">
            <x v="3"/>
          </reference>
          <reference field="3" count="1" selected="0">
            <x v="590"/>
          </reference>
          <reference field="11" count="1">
            <x v="25"/>
          </reference>
          <reference field="12" count="1" selected="0">
            <x v="2"/>
          </reference>
        </references>
      </pivotArea>
    </format>
    <format dxfId="4403">
      <pivotArea collapsedLevelsAreSubtotals="1" fieldPosition="0">
        <references count="5">
          <reference field="0" count="1">
            <x v="17"/>
          </reference>
          <reference field="1" count="1" selected="0">
            <x v="3"/>
          </reference>
          <reference field="3" count="1" selected="0">
            <x v="590"/>
          </reference>
          <reference field="11" count="1" selected="0">
            <x v="25"/>
          </reference>
          <reference field="12" count="1" selected="0">
            <x v="2"/>
          </reference>
        </references>
      </pivotArea>
    </format>
    <format dxfId="4402">
      <pivotArea collapsedLevelsAreSubtotals="1" fieldPosition="0">
        <references count="3">
          <reference field="1" count="1" selected="0">
            <x v="3"/>
          </reference>
          <reference field="3" count="1">
            <x v="595"/>
          </reference>
          <reference field="12" count="1" selected="0">
            <x v="2"/>
          </reference>
        </references>
      </pivotArea>
    </format>
    <format dxfId="4401">
      <pivotArea collapsedLevelsAreSubtotals="1" fieldPosition="0">
        <references count="4">
          <reference field="1" count="1" selected="0">
            <x v="3"/>
          </reference>
          <reference field="3" count="1" selected="0">
            <x v="595"/>
          </reference>
          <reference field="11" count="1">
            <x v="4"/>
          </reference>
          <reference field="12" count="1" selected="0">
            <x v="2"/>
          </reference>
        </references>
      </pivotArea>
    </format>
    <format dxfId="4400">
      <pivotArea collapsedLevelsAreSubtotals="1" fieldPosition="0">
        <references count="5">
          <reference field="0" count="1">
            <x v="9"/>
          </reference>
          <reference field="1" count="1" selected="0">
            <x v="3"/>
          </reference>
          <reference field="3" count="1" selected="0">
            <x v="595"/>
          </reference>
          <reference field="11" count="1" selected="0">
            <x v="4"/>
          </reference>
          <reference field="12" count="1" selected="0">
            <x v="2"/>
          </reference>
        </references>
      </pivotArea>
    </format>
    <format dxfId="4399">
      <pivotArea collapsedLevelsAreSubtotals="1" fieldPosition="0">
        <references count="4">
          <reference field="1" count="1" selected="0">
            <x v="3"/>
          </reference>
          <reference field="3" count="1" selected="0">
            <x v="595"/>
          </reference>
          <reference field="11" count="1">
            <x v="25"/>
          </reference>
          <reference field="12" count="1" selected="0">
            <x v="2"/>
          </reference>
        </references>
      </pivotArea>
    </format>
    <format dxfId="4398">
      <pivotArea collapsedLevelsAreSubtotals="1" fieldPosition="0">
        <references count="5">
          <reference field="0" count="1">
            <x v="17"/>
          </reference>
          <reference field="1" count="1" selected="0">
            <x v="3"/>
          </reference>
          <reference field="3" count="1" selected="0">
            <x v="595"/>
          </reference>
          <reference field="11" count="1" selected="0">
            <x v="25"/>
          </reference>
          <reference field="12" count="1" selected="0">
            <x v="2"/>
          </reference>
        </references>
      </pivotArea>
    </format>
    <format dxfId="4397">
      <pivotArea collapsedLevelsAreSubtotals="1" fieldPosition="0">
        <references count="3">
          <reference field="1" count="1" selected="0">
            <x v="3"/>
          </reference>
          <reference field="3" count="1">
            <x v="602"/>
          </reference>
          <reference field="12" count="1" selected="0">
            <x v="2"/>
          </reference>
        </references>
      </pivotArea>
    </format>
    <format dxfId="4396">
      <pivotArea collapsedLevelsAreSubtotals="1" fieldPosition="0">
        <references count="4">
          <reference field="1" count="1" selected="0">
            <x v="3"/>
          </reference>
          <reference field="3" count="1" selected="0">
            <x v="602"/>
          </reference>
          <reference field="11" count="1">
            <x v="25"/>
          </reference>
          <reference field="12" count="1" selected="0">
            <x v="2"/>
          </reference>
        </references>
      </pivotArea>
    </format>
    <format dxfId="4395">
      <pivotArea collapsedLevelsAreSubtotals="1" fieldPosition="0">
        <references count="5">
          <reference field="0" count="1">
            <x v="17"/>
          </reference>
          <reference field="1" count="1" selected="0">
            <x v="3"/>
          </reference>
          <reference field="3" count="1" selected="0">
            <x v="602"/>
          </reference>
          <reference field="11" count="1" selected="0">
            <x v="25"/>
          </reference>
          <reference field="12" count="1" selected="0">
            <x v="2"/>
          </reference>
        </references>
      </pivotArea>
    </format>
    <format dxfId="4394">
      <pivotArea collapsedLevelsAreSubtotals="1" fieldPosition="0">
        <references count="3">
          <reference field="1" count="1" selected="0">
            <x v="3"/>
          </reference>
          <reference field="3" count="1">
            <x v="604"/>
          </reference>
          <reference field="12" count="1" selected="0">
            <x v="2"/>
          </reference>
        </references>
      </pivotArea>
    </format>
    <format dxfId="4393">
      <pivotArea collapsedLevelsAreSubtotals="1" fieldPosition="0">
        <references count="4">
          <reference field="1" count="1" selected="0">
            <x v="3"/>
          </reference>
          <reference field="3" count="1" selected="0">
            <x v="604"/>
          </reference>
          <reference field="11" count="1">
            <x v="25"/>
          </reference>
          <reference field="12" count="1" selected="0">
            <x v="2"/>
          </reference>
        </references>
      </pivotArea>
    </format>
    <format dxfId="4392">
      <pivotArea collapsedLevelsAreSubtotals="1" fieldPosition="0">
        <references count="5">
          <reference field="0" count="1">
            <x v="17"/>
          </reference>
          <reference field="1" count="1" selected="0">
            <x v="3"/>
          </reference>
          <reference field="3" count="1" selected="0">
            <x v="604"/>
          </reference>
          <reference field="11" count="1" selected="0">
            <x v="25"/>
          </reference>
          <reference field="12" count="1" selected="0">
            <x v="2"/>
          </reference>
        </references>
      </pivotArea>
    </format>
    <format dxfId="4391">
      <pivotArea collapsedLevelsAreSubtotals="1" fieldPosition="0">
        <references count="3">
          <reference field="1" count="1" selected="0">
            <x v="3"/>
          </reference>
          <reference field="3" count="1">
            <x v="612"/>
          </reference>
          <reference field="12" count="1" selected="0">
            <x v="2"/>
          </reference>
        </references>
      </pivotArea>
    </format>
    <format dxfId="4390">
      <pivotArea collapsedLevelsAreSubtotals="1" fieldPosition="0">
        <references count="4">
          <reference field="1" count="1" selected="0">
            <x v="3"/>
          </reference>
          <reference field="3" count="1" selected="0">
            <x v="612"/>
          </reference>
          <reference field="11" count="1">
            <x v="25"/>
          </reference>
          <reference field="12" count="1" selected="0">
            <x v="2"/>
          </reference>
        </references>
      </pivotArea>
    </format>
    <format dxfId="4389">
      <pivotArea collapsedLevelsAreSubtotals="1" fieldPosition="0">
        <references count="5">
          <reference field="0" count="1">
            <x v="17"/>
          </reference>
          <reference field="1" count="1" selected="0">
            <x v="3"/>
          </reference>
          <reference field="3" count="1" selected="0">
            <x v="612"/>
          </reference>
          <reference field="11" count="1" selected="0">
            <x v="25"/>
          </reference>
          <reference field="12" count="1" selected="0">
            <x v="2"/>
          </reference>
        </references>
      </pivotArea>
    </format>
    <format dxfId="4388">
      <pivotArea collapsedLevelsAreSubtotals="1" fieldPosition="0">
        <references count="3">
          <reference field="1" count="1" selected="0">
            <x v="3"/>
          </reference>
          <reference field="3" count="1">
            <x v="616"/>
          </reference>
          <reference field="12" count="1" selected="0">
            <x v="2"/>
          </reference>
        </references>
      </pivotArea>
    </format>
    <format dxfId="4387">
      <pivotArea collapsedLevelsAreSubtotals="1" fieldPosition="0">
        <references count="4">
          <reference field="1" count="1" selected="0">
            <x v="3"/>
          </reference>
          <reference field="3" count="1" selected="0">
            <x v="616"/>
          </reference>
          <reference field="11" count="1">
            <x v="25"/>
          </reference>
          <reference field="12" count="1" selected="0">
            <x v="2"/>
          </reference>
        </references>
      </pivotArea>
    </format>
    <format dxfId="4386">
      <pivotArea collapsedLevelsAreSubtotals="1" fieldPosition="0">
        <references count="5">
          <reference field="0" count="1">
            <x v="17"/>
          </reference>
          <reference field="1" count="1" selected="0">
            <x v="3"/>
          </reference>
          <reference field="3" count="1" selected="0">
            <x v="616"/>
          </reference>
          <reference field="11" count="1" selected="0">
            <x v="25"/>
          </reference>
          <reference field="12" count="1" selected="0">
            <x v="2"/>
          </reference>
        </references>
      </pivotArea>
    </format>
    <format dxfId="4385">
      <pivotArea collapsedLevelsAreSubtotals="1" fieldPosition="0">
        <references count="3">
          <reference field="1" count="1" selected="0">
            <x v="3"/>
          </reference>
          <reference field="3" count="1">
            <x v="617"/>
          </reference>
          <reference field="12" count="1" selected="0">
            <x v="2"/>
          </reference>
        </references>
      </pivotArea>
    </format>
    <format dxfId="4384">
      <pivotArea collapsedLevelsAreSubtotals="1" fieldPosition="0">
        <references count="4">
          <reference field="1" count="1" selected="0">
            <x v="3"/>
          </reference>
          <reference field="3" count="1" selected="0">
            <x v="617"/>
          </reference>
          <reference field="11" count="1">
            <x v="25"/>
          </reference>
          <reference field="12" count="1" selected="0">
            <x v="2"/>
          </reference>
        </references>
      </pivotArea>
    </format>
    <format dxfId="4383">
      <pivotArea collapsedLevelsAreSubtotals="1" fieldPosition="0">
        <references count="5">
          <reference field="0" count="1">
            <x v="17"/>
          </reference>
          <reference field="1" count="1" selected="0">
            <x v="3"/>
          </reference>
          <reference field="3" count="1" selected="0">
            <x v="617"/>
          </reference>
          <reference field="11" count="1" selected="0">
            <x v="25"/>
          </reference>
          <reference field="12" count="1" selected="0">
            <x v="2"/>
          </reference>
        </references>
      </pivotArea>
    </format>
    <format dxfId="4382">
      <pivotArea collapsedLevelsAreSubtotals="1" fieldPosition="0">
        <references count="3">
          <reference field="1" count="1" selected="0">
            <x v="3"/>
          </reference>
          <reference field="3" count="1">
            <x v="622"/>
          </reference>
          <reference field="12" count="1" selected="0">
            <x v="2"/>
          </reference>
        </references>
      </pivotArea>
    </format>
    <format dxfId="4381">
      <pivotArea collapsedLevelsAreSubtotals="1" fieldPosition="0">
        <references count="4">
          <reference field="1" count="1" selected="0">
            <x v="3"/>
          </reference>
          <reference field="3" count="1" selected="0">
            <x v="622"/>
          </reference>
          <reference field="11" count="1">
            <x v="25"/>
          </reference>
          <reference field="12" count="1" selected="0">
            <x v="2"/>
          </reference>
        </references>
      </pivotArea>
    </format>
    <format dxfId="4380">
      <pivotArea collapsedLevelsAreSubtotals="1" fieldPosition="0">
        <references count="5">
          <reference field="0" count="1">
            <x v="17"/>
          </reference>
          <reference field="1" count="1" selected="0">
            <x v="3"/>
          </reference>
          <reference field="3" count="1" selected="0">
            <x v="622"/>
          </reference>
          <reference field="11" count="1" selected="0">
            <x v="25"/>
          </reference>
          <reference field="12" count="1" selected="0">
            <x v="2"/>
          </reference>
        </references>
      </pivotArea>
    </format>
    <format dxfId="4379">
      <pivotArea collapsedLevelsAreSubtotals="1" fieldPosition="0">
        <references count="3">
          <reference field="1" count="1" selected="0">
            <x v="3"/>
          </reference>
          <reference field="3" count="1">
            <x v="623"/>
          </reference>
          <reference field="12" count="1" selected="0">
            <x v="2"/>
          </reference>
        </references>
      </pivotArea>
    </format>
    <format dxfId="4378">
      <pivotArea collapsedLevelsAreSubtotals="1" fieldPosition="0">
        <references count="4">
          <reference field="1" count="1" selected="0">
            <x v="3"/>
          </reference>
          <reference field="3" count="1" selected="0">
            <x v="623"/>
          </reference>
          <reference field="11" count="1">
            <x v="25"/>
          </reference>
          <reference field="12" count="1" selected="0">
            <x v="2"/>
          </reference>
        </references>
      </pivotArea>
    </format>
    <format dxfId="4377">
      <pivotArea collapsedLevelsAreSubtotals="1" fieldPosition="0">
        <references count="5">
          <reference field="0" count="1">
            <x v="17"/>
          </reference>
          <reference field="1" count="1" selected="0">
            <x v="3"/>
          </reference>
          <reference field="3" count="1" selected="0">
            <x v="623"/>
          </reference>
          <reference field="11" count="1" selected="0">
            <x v="25"/>
          </reference>
          <reference field="12" count="1" selected="0">
            <x v="2"/>
          </reference>
        </references>
      </pivotArea>
    </format>
    <format dxfId="4376">
      <pivotArea collapsedLevelsAreSubtotals="1" fieldPosition="0">
        <references count="3">
          <reference field="1" count="1" selected="0">
            <x v="3"/>
          </reference>
          <reference field="3" count="1">
            <x v="626"/>
          </reference>
          <reference field="12" count="1" selected="0">
            <x v="2"/>
          </reference>
        </references>
      </pivotArea>
    </format>
    <format dxfId="4375">
      <pivotArea collapsedLevelsAreSubtotals="1" fieldPosition="0">
        <references count="4">
          <reference field="1" count="1" selected="0">
            <x v="3"/>
          </reference>
          <reference field="3" count="1" selected="0">
            <x v="626"/>
          </reference>
          <reference field="11" count="1">
            <x v="25"/>
          </reference>
          <reference field="12" count="1" selected="0">
            <x v="2"/>
          </reference>
        </references>
      </pivotArea>
    </format>
    <format dxfId="4374">
      <pivotArea collapsedLevelsAreSubtotals="1" fieldPosition="0">
        <references count="5">
          <reference field="0" count="1">
            <x v="17"/>
          </reference>
          <reference field="1" count="1" selected="0">
            <x v="3"/>
          </reference>
          <reference field="3" count="1" selected="0">
            <x v="626"/>
          </reference>
          <reference field="11" count="1" selected="0">
            <x v="25"/>
          </reference>
          <reference field="12" count="1" selected="0">
            <x v="2"/>
          </reference>
        </references>
      </pivotArea>
    </format>
    <format dxfId="4373">
      <pivotArea collapsedLevelsAreSubtotals="1" fieldPosition="0">
        <references count="3">
          <reference field="1" count="1" selected="0">
            <x v="3"/>
          </reference>
          <reference field="3" count="1">
            <x v="627"/>
          </reference>
          <reference field="12" count="1" selected="0">
            <x v="2"/>
          </reference>
        </references>
      </pivotArea>
    </format>
    <format dxfId="4372">
      <pivotArea collapsedLevelsAreSubtotals="1" fieldPosition="0">
        <references count="4">
          <reference field="1" count="1" selected="0">
            <x v="3"/>
          </reference>
          <reference field="3" count="1" selected="0">
            <x v="627"/>
          </reference>
          <reference field="11" count="1">
            <x v="25"/>
          </reference>
          <reference field="12" count="1" selected="0">
            <x v="2"/>
          </reference>
        </references>
      </pivotArea>
    </format>
    <format dxfId="4371">
      <pivotArea collapsedLevelsAreSubtotals="1" fieldPosition="0">
        <references count="5">
          <reference field="0" count="1">
            <x v="17"/>
          </reference>
          <reference field="1" count="1" selected="0">
            <x v="3"/>
          </reference>
          <reference field="3" count="1" selected="0">
            <x v="627"/>
          </reference>
          <reference field="11" count="1" selected="0">
            <x v="25"/>
          </reference>
          <reference field="12" count="1" selected="0">
            <x v="2"/>
          </reference>
        </references>
      </pivotArea>
    </format>
    <format dxfId="4370">
      <pivotArea collapsedLevelsAreSubtotals="1" fieldPosition="0">
        <references count="3">
          <reference field="1" count="1" selected="0">
            <x v="3"/>
          </reference>
          <reference field="3" count="1">
            <x v="628"/>
          </reference>
          <reference field="12" count="1" selected="0">
            <x v="2"/>
          </reference>
        </references>
      </pivotArea>
    </format>
    <format dxfId="4369">
      <pivotArea collapsedLevelsAreSubtotals="1" fieldPosition="0">
        <references count="4">
          <reference field="1" count="1" selected="0">
            <x v="3"/>
          </reference>
          <reference field="3" count="1" selected="0">
            <x v="628"/>
          </reference>
          <reference field="11" count="1">
            <x v="25"/>
          </reference>
          <reference field="12" count="1" selected="0">
            <x v="2"/>
          </reference>
        </references>
      </pivotArea>
    </format>
    <format dxfId="4368">
      <pivotArea collapsedLevelsAreSubtotals="1" fieldPosition="0">
        <references count="5">
          <reference field="0" count="1">
            <x v="17"/>
          </reference>
          <reference field="1" count="1" selected="0">
            <x v="3"/>
          </reference>
          <reference field="3" count="1" selected="0">
            <x v="628"/>
          </reference>
          <reference field="11" count="1" selected="0">
            <x v="25"/>
          </reference>
          <reference field="12" count="1" selected="0">
            <x v="2"/>
          </reference>
        </references>
      </pivotArea>
    </format>
    <format dxfId="4367">
      <pivotArea collapsedLevelsAreSubtotals="1" fieldPosition="0">
        <references count="3">
          <reference field="1" count="1" selected="0">
            <x v="3"/>
          </reference>
          <reference field="3" count="1">
            <x v="629"/>
          </reference>
          <reference field="12" count="1" selected="0">
            <x v="2"/>
          </reference>
        </references>
      </pivotArea>
    </format>
    <format dxfId="4366">
      <pivotArea collapsedLevelsAreSubtotals="1" fieldPosition="0">
        <references count="4">
          <reference field="1" count="1" selected="0">
            <x v="3"/>
          </reference>
          <reference field="3" count="1" selected="0">
            <x v="629"/>
          </reference>
          <reference field="11" count="1">
            <x v="25"/>
          </reference>
          <reference field="12" count="1" selected="0">
            <x v="2"/>
          </reference>
        </references>
      </pivotArea>
    </format>
    <format dxfId="4365">
      <pivotArea collapsedLevelsAreSubtotals="1" fieldPosition="0">
        <references count="5">
          <reference field="0" count="1">
            <x v="17"/>
          </reference>
          <reference field="1" count="1" selected="0">
            <x v="3"/>
          </reference>
          <reference field="3" count="1" selected="0">
            <x v="629"/>
          </reference>
          <reference field="11" count="1" selected="0">
            <x v="25"/>
          </reference>
          <reference field="12" count="1" selected="0">
            <x v="2"/>
          </reference>
        </references>
      </pivotArea>
    </format>
    <format dxfId="4364">
      <pivotArea collapsedLevelsAreSubtotals="1" fieldPosition="0">
        <references count="3">
          <reference field="1" count="1" selected="0">
            <x v="3"/>
          </reference>
          <reference field="3" count="1">
            <x v="630"/>
          </reference>
          <reference field="12" count="1" selected="0">
            <x v="2"/>
          </reference>
        </references>
      </pivotArea>
    </format>
    <format dxfId="4363">
      <pivotArea collapsedLevelsAreSubtotals="1" fieldPosition="0">
        <references count="4">
          <reference field="1" count="1" selected="0">
            <x v="3"/>
          </reference>
          <reference field="3" count="1" selected="0">
            <x v="630"/>
          </reference>
          <reference field="11" count="1">
            <x v="25"/>
          </reference>
          <reference field="12" count="1" selected="0">
            <x v="2"/>
          </reference>
        </references>
      </pivotArea>
    </format>
    <format dxfId="4362">
      <pivotArea collapsedLevelsAreSubtotals="1" fieldPosition="0">
        <references count="5">
          <reference field="0" count="1">
            <x v="17"/>
          </reference>
          <reference field="1" count="1" selected="0">
            <x v="3"/>
          </reference>
          <reference field="3" count="1" selected="0">
            <x v="630"/>
          </reference>
          <reference field="11" count="1" selected="0">
            <x v="25"/>
          </reference>
          <reference field="12" count="1" selected="0">
            <x v="2"/>
          </reference>
        </references>
      </pivotArea>
    </format>
    <format dxfId="4361">
      <pivotArea collapsedLevelsAreSubtotals="1" fieldPosition="0">
        <references count="3">
          <reference field="1" count="1" selected="0">
            <x v="3"/>
          </reference>
          <reference field="3" count="1">
            <x v="631"/>
          </reference>
          <reference field="12" count="1" selected="0">
            <x v="2"/>
          </reference>
        </references>
      </pivotArea>
    </format>
    <format dxfId="4360">
      <pivotArea collapsedLevelsAreSubtotals="1" fieldPosition="0">
        <references count="4">
          <reference field="1" count="1" selected="0">
            <x v="3"/>
          </reference>
          <reference field="3" count="1" selected="0">
            <x v="631"/>
          </reference>
          <reference field="11" count="1">
            <x v="25"/>
          </reference>
          <reference field="12" count="1" selected="0">
            <x v="2"/>
          </reference>
        </references>
      </pivotArea>
    </format>
    <format dxfId="4359">
      <pivotArea collapsedLevelsAreSubtotals="1" fieldPosition="0">
        <references count="5">
          <reference field="0" count="1">
            <x v="17"/>
          </reference>
          <reference field="1" count="1" selected="0">
            <x v="3"/>
          </reference>
          <reference field="3" count="1" selected="0">
            <x v="631"/>
          </reference>
          <reference field="11" count="1" selected="0">
            <x v="25"/>
          </reference>
          <reference field="12" count="1" selected="0">
            <x v="2"/>
          </reference>
        </references>
      </pivotArea>
    </format>
    <format dxfId="4358">
      <pivotArea collapsedLevelsAreSubtotals="1" fieldPosition="0">
        <references count="3">
          <reference field="1" count="1" selected="0">
            <x v="3"/>
          </reference>
          <reference field="3" count="1">
            <x v="632"/>
          </reference>
          <reference field="12" count="1" selected="0">
            <x v="2"/>
          </reference>
        </references>
      </pivotArea>
    </format>
    <format dxfId="4357">
      <pivotArea collapsedLevelsAreSubtotals="1" fieldPosition="0">
        <references count="4">
          <reference field="1" count="1" selected="0">
            <x v="3"/>
          </reference>
          <reference field="3" count="1" selected="0">
            <x v="632"/>
          </reference>
          <reference field="11" count="1">
            <x v="25"/>
          </reference>
          <reference field="12" count="1" selected="0">
            <x v="2"/>
          </reference>
        </references>
      </pivotArea>
    </format>
    <format dxfId="4356">
      <pivotArea collapsedLevelsAreSubtotals="1" fieldPosition="0">
        <references count="5">
          <reference field="0" count="1">
            <x v="17"/>
          </reference>
          <reference field="1" count="1" selected="0">
            <x v="3"/>
          </reference>
          <reference field="3" count="1" selected="0">
            <x v="632"/>
          </reference>
          <reference field="11" count="1" selected="0">
            <x v="25"/>
          </reference>
          <reference field="12" count="1" selected="0">
            <x v="2"/>
          </reference>
        </references>
      </pivotArea>
    </format>
    <format dxfId="4355">
      <pivotArea collapsedLevelsAreSubtotals="1" fieldPosition="0">
        <references count="3">
          <reference field="1" count="1" selected="0">
            <x v="3"/>
          </reference>
          <reference field="3" count="1">
            <x v="633"/>
          </reference>
          <reference field="12" count="1" selected="0">
            <x v="2"/>
          </reference>
        </references>
      </pivotArea>
    </format>
    <format dxfId="4354">
      <pivotArea collapsedLevelsAreSubtotals="1" fieldPosition="0">
        <references count="4">
          <reference field="1" count="1" selected="0">
            <x v="3"/>
          </reference>
          <reference field="3" count="1" selected="0">
            <x v="633"/>
          </reference>
          <reference field="11" count="1">
            <x v="25"/>
          </reference>
          <reference field="12" count="1" selected="0">
            <x v="2"/>
          </reference>
        </references>
      </pivotArea>
    </format>
    <format dxfId="4353">
      <pivotArea collapsedLevelsAreSubtotals="1" fieldPosition="0">
        <references count="5">
          <reference field="0" count="1">
            <x v="17"/>
          </reference>
          <reference field="1" count="1" selected="0">
            <x v="3"/>
          </reference>
          <reference field="3" count="1" selected="0">
            <x v="633"/>
          </reference>
          <reference field="11" count="1" selected="0">
            <x v="25"/>
          </reference>
          <reference field="12" count="1" selected="0">
            <x v="2"/>
          </reference>
        </references>
      </pivotArea>
    </format>
    <format dxfId="4352">
      <pivotArea collapsedLevelsAreSubtotals="1" fieldPosition="0">
        <references count="3">
          <reference field="1" count="1" selected="0">
            <x v="3"/>
          </reference>
          <reference field="3" count="1">
            <x v="634"/>
          </reference>
          <reference field="12" count="1" selected="0">
            <x v="2"/>
          </reference>
        </references>
      </pivotArea>
    </format>
    <format dxfId="4351">
      <pivotArea collapsedLevelsAreSubtotals="1" fieldPosition="0">
        <references count="4">
          <reference field="1" count="1" selected="0">
            <x v="3"/>
          </reference>
          <reference field="3" count="1" selected="0">
            <x v="634"/>
          </reference>
          <reference field="11" count="1">
            <x v="25"/>
          </reference>
          <reference field="12" count="1" selected="0">
            <x v="2"/>
          </reference>
        </references>
      </pivotArea>
    </format>
    <format dxfId="4350">
      <pivotArea collapsedLevelsAreSubtotals="1" fieldPosition="0">
        <references count="5">
          <reference field="0" count="1">
            <x v="17"/>
          </reference>
          <reference field="1" count="1" selected="0">
            <x v="3"/>
          </reference>
          <reference field="3" count="1" selected="0">
            <x v="634"/>
          </reference>
          <reference field="11" count="1" selected="0">
            <x v="25"/>
          </reference>
          <reference field="12" count="1" selected="0">
            <x v="2"/>
          </reference>
        </references>
      </pivotArea>
    </format>
    <format dxfId="4349">
      <pivotArea collapsedLevelsAreSubtotals="1" fieldPosition="0">
        <references count="3">
          <reference field="1" count="1" selected="0">
            <x v="3"/>
          </reference>
          <reference field="3" count="1">
            <x v="635"/>
          </reference>
          <reference field="12" count="1" selected="0">
            <x v="2"/>
          </reference>
        </references>
      </pivotArea>
    </format>
    <format dxfId="4348">
      <pivotArea collapsedLevelsAreSubtotals="1" fieldPosition="0">
        <references count="4">
          <reference field="1" count="1" selected="0">
            <x v="3"/>
          </reference>
          <reference field="3" count="1" selected="0">
            <x v="635"/>
          </reference>
          <reference field="11" count="1">
            <x v="25"/>
          </reference>
          <reference field="12" count="1" selected="0">
            <x v="2"/>
          </reference>
        </references>
      </pivotArea>
    </format>
    <format dxfId="4347">
      <pivotArea collapsedLevelsAreSubtotals="1" fieldPosition="0">
        <references count="5">
          <reference field="0" count="1">
            <x v="17"/>
          </reference>
          <reference field="1" count="1" selected="0">
            <x v="3"/>
          </reference>
          <reference field="3" count="1" selected="0">
            <x v="635"/>
          </reference>
          <reference field="11" count="1" selected="0">
            <x v="25"/>
          </reference>
          <reference field="12" count="1" selected="0">
            <x v="2"/>
          </reference>
        </references>
      </pivotArea>
    </format>
    <format dxfId="4346">
      <pivotArea collapsedLevelsAreSubtotals="1" fieldPosition="0">
        <references count="3">
          <reference field="1" count="1" selected="0">
            <x v="3"/>
          </reference>
          <reference field="3" count="1">
            <x v="636"/>
          </reference>
          <reference field="12" count="1" selected="0">
            <x v="2"/>
          </reference>
        </references>
      </pivotArea>
    </format>
    <format dxfId="4345">
      <pivotArea collapsedLevelsAreSubtotals="1" fieldPosition="0">
        <references count="4">
          <reference field="1" count="1" selected="0">
            <x v="3"/>
          </reference>
          <reference field="3" count="1" selected="0">
            <x v="636"/>
          </reference>
          <reference field="11" count="1">
            <x v="25"/>
          </reference>
          <reference field="12" count="1" selected="0">
            <x v="2"/>
          </reference>
        </references>
      </pivotArea>
    </format>
    <format dxfId="4344">
      <pivotArea collapsedLevelsAreSubtotals="1" fieldPosition="0">
        <references count="5">
          <reference field="0" count="1">
            <x v="17"/>
          </reference>
          <reference field="1" count="1" selected="0">
            <x v="3"/>
          </reference>
          <reference field="3" count="1" selected="0">
            <x v="636"/>
          </reference>
          <reference field="11" count="1" selected="0">
            <x v="25"/>
          </reference>
          <reference field="12" count="1" selected="0">
            <x v="2"/>
          </reference>
        </references>
      </pivotArea>
    </format>
    <format dxfId="4343">
      <pivotArea collapsedLevelsAreSubtotals="1" fieldPosition="0">
        <references count="3">
          <reference field="1" count="1" selected="0">
            <x v="3"/>
          </reference>
          <reference field="3" count="1">
            <x v="637"/>
          </reference>
          <reference field="12" count="1" selected="0">
            <x v="2"/>
          </reference>
        </references>
      </pivotArea>
    </format>
    <format dxfId="4342">
      <pivotArea collapsedLevelsAreSubtotals="1" fieldPosition="0">
        <references count="4">
          <reference field="1" count="1" selected="0">
            <x v="3"/>
          </reference>
          <reference field="3" count="1" selected="0">
            <x v="637"/>
          </reference>
          <reference field="11" count="1">
            <x v="25"/>
          </reference>
          <reference field="12" count="1" selected="0">
            <x v="2"/>
          </reference>
        </references>
      </pivotArea>
    </format>
    <format dxfId="4341">
      <pivotArea collapsedLevelsAreSubtotals="1" fieldPosition="0">
        <references count="5">
          <reference field="0" count="1">
            <x v="17"/>
          </reference>
          <reference field="1" count="1" selected="0">
            <x v="3"/>
          </reference>
          <reference field="3" count="1" selected="0">
            <x v="637"/>
          </reference>
          <reference field="11" count="1" selected="0">
            <x v="25"/>
          </reference>
          <reference field="12" count="1" selected="0">
            <x v="2"/>
          </reference>
        </references>
      </pivotArea>
    </format>
    <format dxfId="4340">
      <pivotArea collapsedLevelsAreSubtotals="1" fieldPosition="0">
        <references count="3">
          <reference field="1" count="1" selected="0">
            <x v="3"/>
          </reference>
          <reference field="3" count="1">
            <x v="638"/>
          </reference>
          <reference field="12" count="1" selected="0">
            <x v="2"/>
          </reference>
        </references>
      </pivotArea>
    </format>
    <format dxfId="4339">
      <pivotArea collapsedLevelsAreSubtotals="1" fieldPosition="0">
        <references count="4">
          <reference field="1" count="1" selected="0">
            <x v="3"/>
          </reference>
          <reference field="3" count="1" selected="0">
            <x v="638"/>
          </reference>
          <reference field="11" count="1">
            <x v="25"/>
          </reference>
          <reference field="12" count="1" selected="0">
            <x v="2"/>
          </reference>
        </references>
      </pivotArea>
    </format>
    <format dxfId="4338">
      <pivotArea collapsedLevelsAreSubtotals="1" fieldPosition="0">
        <references count="5">
          <reference field="0" count="1">
            <x v="17"/>
          </reference>
          <reference field="1" count="1" selected="0">
            <x v="3"/>
          </reference>
          <reference field="3" count="1" selected="0">
            <x v="638"/>
          </reference>
          <reference field="11" count="1" selected="0">
            <x v="25"/>
          </reference>
          <reference field="12" count="1" selected="0">
            <x v="2"/>
          </reference>
        </references>
      </pivotArea>
    </format>
    <format dxfId="4337">
      <pivotArea collapsedLevelsAreSubtotals="1" fieldPosition="0">
        <references count="3">
          <reference field="1" count="1" selected="0">
            <x v="3"/>
          </reference>
          <reference field="3" count="1">
            <x v="639"/>
          </reference>
          <reference field="12" count="1" selected="0">
            <x v="2"/>
          </reference>
        </references>
      </pivotArea>
    </format>
    <format dxfId="4336">
      <pivotArea collapsedLevelsAreSubtotals="1" fieldPosition="0">
        <references count="4">
          <reference field="1" count="1" selected="0">
            <x v="3"/>
          </reference>
          <reference field="3" count="1" selected="0">
            <x v="639"/>
          </reference>
          <reference field="11" count="1">
            <x v="25"/>
          </reference>
          <reference field="12" count="1" selected="0">
            <x v="2"/>
          </reference>
        </references>
      </pivotArea>
    </format>
    <format dxfId="4335">
      <pivotArea collapsedLevelsAreSubtotals="1" fieldPosition="0">
        <references count="5">
          <reference field="0" count="1">
            <x v="17"/>
          </reference>
          <reference field="1" count="1" selected="0">
            <x v="3"/>
          </reference>
          <reference field="3" count="1" selected="0">
            <x v="639"/>
          </reference>
          <reference field="11" count="1" selected="0">
            <x v="25"/>
          </reference>
          <reference field="12" count="1" selected="0">
            <x v="2"/>
          </reference>
        </references>
      </pivotArea>
    </format>
    <format dxfId="4334">
      <pivotArea collapsedLevelsAreSubtotals="1" fieldPosition="0">
        <references count="3">
          <reference field="1" count="1" selected="0">
            <x v="3"/>
          </reference>
          <reference field="3" count="1">
            <x v="640"/>
          </reference>
          <reference field="12" count="1" selected="0">
            <x v="2"/>
          </reference>
        </references>
      </pivotArea>
    </format>
    <format dxfId="4333">
      <pivotArea collapsedLevelsAreSubtotals="1" fieldPosition="0">
        <references count="4">
          <reference field="1" count="1" selected="0">
            <x v="3"/>
          </reference>
          <reference field="3" count="1" selected="0">
            <x v="640"/>
          </reference>
          <reference field="11" count="1">
            <x v="25"/>
          </reference>
          <reference field="12" count="1" selected="0">
            <x v="2"/>
          </reference>
        </references>
      </pivotArea>
    </format>
    <format dxfId="4332">
      <pivotArea collapsedLevelsAreSubtotals="1" fieldPosition="0">
        <references count="5">
          <reference field="0" count="1">
            <x v="17"/>
          </reference>
          <reference field="1" count="1" selected="0">
            <x v="3"/>
          </reference>
          <reference field="3" count="1" selected="0">
            <x v="640"/>
          </reference>
          <reference field="11" count="1" selected="0">
            <x v="25"/>
          </reference>
          <reference field="12" count="1" selected="0">
            <x v="2"/>
          </reference>
        </references>
      </pivotArea>
    </format>
    <format dxfId="4331">
      <pivotArea collapsedLevelsAreSubtotals="1" fieldPosition="0">
        <references count="3">
          <reference field="1" count="1" selected="0">
            <x v="3"/>
          </reference>
          <reference field="3" count="1">
            <x v="641"/>
          </reference>
          <reference field="12" count="1" selected="0">
            <x v="2"/>
          </reference>
        </references>
      </pivotArea>
    </format>
    <format dxfId="4330">
      <pivotArea collapsedLevelsAreSubtotals="1" fieldPosition="0">
        <references count="4">
          <reference field="1" count="1" selected="0">
            <x v="3"/>
          </reference>
          <reference field="3" count="1" selected="0">
            <x v="641"/>
          </reference>
          <reference field="11" count="1">
            <x v="25"/>
          </reference>
          <reference field="12" count="1" selected="0">
            <x v="2"/>
          </reference>
        </references>
      </pivotArea>
    </format>
    <format dxfId="4329">
      <pivotArea collapsedLevelsAreSubtotals="1" fieldPosition="0">
        <references count="5">
          <reference field="0" count="1">
            <x v="17"/>
          </reference>
          <reference field="1" count="1" selected="0">
            <x v="3"/>
          </reference>
          <reference field="3" count="1" selected="0">
            <x v="641"/>
          </reference>
          <reference field="11" count="1" selected="0">
            <x v="25"/>
          </reference>
          <reference field="12" count="1" selected="0">
            <x v="2"/>
          </reference>
        </references>
      </pivotArea>
    </format>
    <format dxfId="4328">
      <pivotArea collapsedLevelsAreSubtotals="1" fieldPosition="0">
        <references count="3">
          <reference field="1" count="1" selected="0">
            <x v="3"/>
          </reference>
          <reference field="3" count="1">
            <x v="642"/>
          </reference>
          <reference field="12" count="1" selected="0">
            <x v="2"/>
          </reference>
        </references>
      </pivotArea>
    </format>
    <format dxfId="4327">
      <pivotArea collapsedLevelsAreSubtotals="1" fieldPosition="0">
        <references count="4">
          <reference field="1" count="1" selected="0">
            <x v="3"/>
          </reference>
          <reference field="3" count="1" selected="0">
            <x v="642"/>
          </reference>
          <reference field="11" count="1">
            <x v="25"/>
          </reference>
          <reference field="12" count="1" selected="0">
            <x v="2"/>
          </reference>
        </references>
      </pivotArea>
    </format>
    <format dxfId="4326">
      <pivotArea collapsedLevelsAreSubtotals="1" fieldPosition="0">
        <references count="5">
          <reference field="0" count="1">
            <x v="17"/>
          </reference>
          <reference field="1" count="1" selected="0">
            <x v="3"/>
          </reference>
          <reference field="3" count="1" selected="0">
            <x v="642"/>
          </reference>
          <reference field="11" count="1" selected="0">
            <x v="25"/>
          </reference>
          <reference field="12" count="1" selected="0">
            <x v="2"/>
          </reference>
        </references>
      </pivotArea>
    </format>
    <format dxfId="4325">
      <pivotArea collapsedLevelsAreSubtotals="1" fieldPosition="0">
        <references count="3">
          <reference field="1" count="1" selected="0">
            <x v="3"/>
          </reference>
          <reference field="3" count="1">
            <x v="643"/>
          </reference>
          <reference field="12" count="1" selected="0">
            <x v="2"/>
          </reference>
        </references>
      </pivotArea>
    </format>
    <format dxfId="4324">
      <pivotArea collapsedLevelsAreSubtotals="1" fieldPosition="0">
        <references count="4">
          <reference field="1" count="1" selected="0">
            <x v="3"/>
          </reference>
          <reference field="3" count="1" selected="0">
            <x v="643"/>
          </reference>
          <reference field="11" count="1">
            <x v="25"/>
          </reference>
          <reference field="12" count="1" selected="0">
            <x v="2"/>
          </reference>
        </references>
      </pivotArea>
    </format>
    <format dxfId="4323">
      <pivotArea collapsedLevelsAreSubtotals="1" fieldPosition="0">
        <references count="5">
          <reference field="0" count="1">
            <x v="17"/>
          </reference>
          <reference field="1" count="1" selected="0">
            <x v="3"/>
          </reference>
          <reference field="3" count="1" selected="0">
            <x v="643"/>
          </reference>
          <reference field="11" count="1" selected="0">
            <x v="25"/>
          </reference>
          <reference field="12" count="1" selected="0">
            <x v="2"/>
          </reference>
        </references>
      </pivotArea>
    </format>
    <format dxfId="4322">
      <pivotArea collapsedLevelsAreSubtotals="1" fieldPosition="0">
        <references count="3">
          <reference field="1" count="1" selected="0">
            <x v="3"/>
          </reference>
          <reference field="3" count="1">
            <x v="644"/>
          </reference>
          <reference field="12" count="1" selected="0">
            <x v="2"/>
          </reference>
        </references>
      </pivotArea>
    </format>
    <format dxfId="4321">
      <pivotArea collapsedLevelsAreSubtotals="1" fieldPosition="0">
        <references count="4">
          <reference field="1" count="1" selected="0">
            <x v="3"/>
          </reference>
          <reference field="3" count="1" selected="0">
            <x v="644"/>
          </reference>
          <reference field="11" count="1">
            <x v="25"/>
          </reference>
          <reference field="12" count="1" selected="0">
            <x v="2"/>
          </reference>
        </references>
      </pivotArea>
    </format>
    <format dxfId="4320">
      <pivotArea collapsedLevelsAreSubtotals="1" fieldPosition="0">
        <references count="5">
          <reference field="0" count="1">
            <x v="17"/>
          </reference>
          <reference field="1" count="1" selected="0">
            <x v="3"/>
          </reference>
          <reference field="3" count="1" selected="0">
            <x v="644"/>
          </reference>
          <reference field="11" count="1" selected="0">
            <x v="25"/>
          </reference>
          <reference field="12" count="1" selected="0">
            <x v="2"/>
          </reference>
        </references>
      </pivotArea>
    </format>
    <format dxfId="4319">
      <pivotArea collapsedLevelsAreSubtotals="1" fieldPosition="0">
        <references count="3">
          <reference field="1" count="1" selected="0">
            <x v="3"/>
          </reference>
          <reference field="3" count="1">
            <x v="649"/>
          </reference>
          <reference field="12" count="1" selected="0">
            <x v="2"/>
          </reference>
        </references>
      </pivotArea>
    </format>
    <format dxfId="4318">
      <pivotArea collapsedLevelsAreSubtotals="1" fieldPosition="0">
        <references count="4">
          <reference field="1" count="1" selected="0">
            <x v="3"/>
          </reference>
          <reference field="3" count="1" selected="0">
            <x v="649"/>
          </reference>
          <reference field="11" count="1">
            <x v="4"/>
          </reference>
          <reference field="12" count="1" selected="0">
            <x v="2"/>
          </reference>
        </references>
      </pivotArea>
    </format>
    <format dxfId="4317">
      <pivotArea collapsedLevelsAreSubtotals="1" fieldPosition="0">
        <references count="5">
          <reference field="0" count="1">
            <x v="9"/>
          </reference>
          <reference field="1" count="1" selected="0">
            <x v="3"/>
          </reference>
          <reference field="3" count="1" selected="0">
            <x v="649"/>
          </reference>
          <reference field="11" count="1" selected="0">
            <x v="4"/>
          </reference>
          <reference field="12" count="1" selected="0">
            <x v="2"/>
          </reference>
        </references>
      </pivotArea>
    </format>
    <format dxfId="4316">
      <pivotArea collapsedLevelsAreSubtotals="1" fieldPosition="0">
        <references count="4">
          <reference field="1" count="1" selected="0">
            <x v="3"/>
          </reference>
          <reference field="3" count="1" selected="0">
            <x v="649"/>
          </reference>
          <reference field="11" count="1">
            <x v="25"/>
          </reference>
          <reference field="12" count="1" selected="0">
            <x v="2"/>
          </reference>
        </references>
      </pivotArea>
    </format>
    <format dxfId="4315">
      <pivotArea collapsedLevelsAreSubtotals="1" fieldPosition="0">
        <references count="5">
          <reference field="0" count="1">
            <x v="17"/>
          </reference>
          <reference field="1" count="1" selected="0">
            <x v="3"/>
          </reference>
          <reference field="3" count="1" selected="0">
            <x v="649"/>
          </reference>
          <reference field="11" count="1" selected="0">
            <x v="25"/>
          </reference>
          <reference field="12" count="1" selected="0">
            <x v="2"/>
          </reference>
        </references>
      </pivotArea>
    </format>
    <format dxfId="4314">
      <pivotArea collapsedLevelsAreSubtotals="1" fieldPosition="0">
        <references count="3">
          <reference field="1" count="1" selected="0">
            <x v="3"/>
          </reference>
          <reference field="3" count="1">
            <x v="655"/>
          </reference>
          <reference field="12" count="1" selected="0">
            <x v="2"/>
          </reference>
        </references>
      </pivotArea>
    </format>
    <format dxfId="4313">
      <pivotArea collapsedLevelsAreSubtotals="1" fieldPosition="0">
        <references count="4">
          <reference field="1" count="1" selected="0">
            <x v="3"/>
          </reference>
          <reference field="3" count="1" selected="0">
            <x v="655"/>
          </reference>
          <reference field="11" count="1">
            <x v="25"/>
          </reference>
          <reference field="12" count="1" selected="0">
            <x v="2"/>
          </reference>
        </references>
      </pivotArea>
    </format>
    <format dxfId="4312">
      <pivotArea collapsedLevelsAreSubtotals="1" fieldPosition="0">
        <references count="5">
          <reference field="0" count="1">
            <x v="17"/>
          </reference>
          <reference field="1" count="1" selected="0">
            <x v="3"/>
          </reference>
          <reference field="3" count="1" selected="0">
            <x v="655"/>
          </reference>
          <reference field="11" count="1" selected="0">
            <x v="25"/>
          </reference>
          <reference field="12" count="1" selected="0">
            <x v="2"/>
          </reference>
        </references>
      </pivotArea>
    </format>
    <format dxfId="4311">
      <pivotArea collapsedLevelsAreSubtotals="1" fieldPosition="0">
        <references count="3">
          <reference field="1" count="1" selected="0">
            <x v="3"/>
          </reference>
          <reference field="3" count="1">
            <x v="656"/>
          </reference>
          <reference field="12" count="1" selected="0">
            <x v="2"/>
          </reference>
        </references>
      </pivotArea>
    </format>
    <format dxfId="4310">
      <pivotArea collapsedLevelsAreSubtotals="1" fieldPosition="0">
        <references count="4">
          <reference field="1" count="1" selected="0">
            <x v="3"/>
          </reference>
          <reference field="3" count="1" selected="0">
            <x v="656"/>
          </reference>
          <reference field="11" count="1">
            <x v="25"/>
          </reference>
          <reference field="12" count="1" selected="0">
            <x v="2"/>
          </reference>
        </references>
      </pivotArea>
    </format>
    <format dxfId="4309">
      <pivotArea collapsedLevelsAreSubtotals="1" fieldPosition="0">
        <references count="5">
          <reference field="0" count="1">
            <x v="17"/>
          </reference>
          <reference field="1" count="1" selected="0">
            <x v="3"/>
          </reference>
          <reference field="3" count="1" selected="0">
            <x v="656"/>
          </reference>
          <reference field="11" count="1" selected="0">
            <x v="25"/>
          </reference>
          <reference field="12" count="1" selected="0">
            <x v="2"/>
          </reference>
        </references>
      </pivotArea>
    </format>
    <format dxfId="4308">
      <pivotArea collapsedLevelsAreSubtotals="1" fieldPosition="0">
        <references count="3">
          <reference field="1" count="1" selected="0">
            <x v="3"/>
          </reference>
          <reference field="3" count="1">
            <x v="657"/>
          </reference>
          <reference field="12" count="1" selected="0">
            <x v="2"/>
          </reference>
        </references>
      </pivotArea>
    </format>
    <format dxfId="4307">
      <pivotArea collapsedLevelsAreSubtotals="1" fieldPosition="0">
        <references count="4">
          <reference field="1" count="1" selected="0">
            <x v="3"/>
          </reference>
          <reference field="3" count="1" selected="0">
            <x v="657"/>
          </reference>
          <reference field="11" count="1">
            <x v="25"/>
          </reference>
          <reference field="12" count="1" selected="0">
            <x v="2"/>
          </reference>
        </references>
      </pivotArea>
    </format>
    <format dxfId="4306">
      <pivotArea collapsedLevelsAreSubtotals="1" fieldPosition="0">
        <references count="5">
          <reference field="0" count="1">
            <x v="17"/>
          </reference>
          <reference field="1" count="1" selected="0">
            <x v="3"/>
          </reference>
          <reference field="3" count="1" selected="0">
            <x v="657"/>
          </reference>
          <reference field="11" count="1" selected="0">
            <x v="25"/>
          </reference>
          <reference field="12" count="1" selected="0">
            <x v="2"/>
          </reference>
        </references>
      </pivotArea>
    </format>
    <format dxfId="4305">
      <pivotArea collapsedLevelsAreSubtotals="1" fieldPosition="0">
        <references count="3">
          <reference field="1" count="1" selected="0">
            <x v="3"/>
          </reference>
          <reference field="3" count="1">
            <x v="658"/>
          </reference>
          <reference field="12" count="1" selected="0">
            <x v="2"/>
          </reference>
        </references>
      </pivotArea>
    </format>
    <format dxfId="4304">
      <pivotArea collapsedLevelsAreSubtotals="1" fieldPosition="0">
        <references count="4">
          <reference field="1" count="1" selected="0">
            <x v="3"/>
          </reference>
          <reference field="3" count="1" selected="0">
            <x v="658"/>
          </reference>
          <reference field="11" count="1">
            <x v="25"/>
          </reference>
          <reference field="12" count="1" selected="0">
            <x v="2"/>
          </reference>
        </references>
      </pivotArea>
    </format>
    <format dxfId="4303">
      <pivotArea collapsedLevelsAreSubtotals="1" fieldPosition="0">
        <references count="5">
          <reference field="0" count="1">
            <x v="17"/>
          </reference>
          <reference field="1" count="1" selected="0">
            <x v="3"/>
          </reference>
          <reference field="3" count="1" selected="0">
            <x v="658"/>
          </reference>
          <reference field="11" count="1" selected="0">
            <x v="25"/>
          </reference>
          <reference field="12" count="1" selected="0">
            <x v="2"/>
          </reference>
        </references>
      </pivotArea>
    </format>
    <format dxfId="4302">
      <pivotArea collapsedLevelsAreSubtotals="1" fieldPosition="0">
        <references count="3">
          <reference field="1" count="1" selected="0">
            <x v="3"/>
          </reference>
          <reference field="3" count="1">
            <x v="659"/>
          </reference>
          <reference field="12" count="1" selected="0">
            <x v="2"/>
          </reference>
        </references>
      </pivotArea>
    </format>
    <format dxfId="4301">
      <pivotArea collapsedLevelsAreSubtotals="1" fieldPosition="0">
        <references count="4">
          <reference field="1" count="1" selected="0">
            <x v="3"/>
          </reference>
          <reference field="3" count="1" selected="0">
            <x v="659"/>
          </reference>
          <reference field="11" count="1">
            <x v="25"/>
          </reference>
          <reference field="12" count="1" selected="0">
            <x v="2"/>
          </reference>
        </references>
      </pivotArea>
    </format>
    <format dxfId="4300">
      <pivotArea collapsedLevelsAreSubtotals="1" fieldPosition="0">
        <references count="5">
          <reference field="0" count="1">
            <x v="17"/>
          </reference>
          <reference field="1" count="1" selected="0">
            <x v="3"/>
          </reference>
          <reference field="3" count="1" selected="0">
            <x v="659"/>
          </reference>
          <reference field="11" count="1" selected="0">
            <x v="25"/>
          </reference>
          <reference field="12" count="1" selected="0">
            <x v="2"/>
          </reference>
        </references>
      </pivotArea>
    </format>
    <format dxfId="4299">
      <pivotArea collapsedLevelsAreSubtotals="1" fieldPosition="0">
        <references count="3">
          <reference field="1" count="1" selected="0">
            <x v="3"/>
          </reference>
          <reference field="3" count="1">
            <x v="661"/>
          </reference>
          <reference field="12" count="1" selected="0">
            <x v="2"/>
          </reference>
        </references>
      </pivotArea>
    </format>
    <format dxfId="4298">
      <pivotArea collapsedLevelsAreSubtotals="1" fieldPosition="0">
        <references count="4">
          <reference field="1" count="1" selected="0">
            <x v="3"/>
          </reference>
          <reference field="3" count="1" selected="0">
            <x v="661"/>
          </reference>
          <reference field="11" count="1">
            <x v="25"/>
          </reference>
          <reference field="12" count="1" selected="0">
            <x v="2"/>
          </reference>
        </references>
      </pivotArea>
    </format>
    <format dxfId="4297">
      <pivotArea collapsedLevelsAreSubtotals="1" fieldPosition="0">
        <references count="5">
          <reference field="0" count="1">
            <x v="17"/>
          </reference>
          <reference field="1" count="1" selected="0">
            <x v="3"/>
          </reference>
          <reference field="3" count="1" selected="0">
            <x v="661"/>
          </reference>
          <reference field="11" count="1" selected="0">
            <x v="25"/>
          </reference>
          <reference field="12" count="1" selected="0">
            <x v="2"/>
          </reference>
        </references>
      </pivotArea>
    </format>
    <format dxfId="4296">
      <pivotArea collapsedLevelsAreSubtotals="1" fieldPosition="0">
        <references count="3">
          <reference field="1" count="1" selected="0">
            <x v="3"/>
          </reference>
          <reference field="3" count="1">
            <x v="662"/>
          </reference>
          <reference field="12" count="1" selected="0">
            <x v="2"/>
          </reference>
        </references>
      </pivotArea>
    </format>
    <format dxfId="4295">
      <pivotArea collapsedLevelsAreSubtotals="1" fieldPosition="0">
        <references count="4">
          <reference field="1" count="1" selected="0">
            <x v="3"/>
          </reference>
          <reference field="3" count="1" selected="0">
            <x v="662"/>
          </reference>
          <reference field="11" count="1">
            <x v="25"/>
          </reference>
          <reference field="12" count="1" selected="0">
            <x v="2"/>
          </reference>
        </references>
      </pivotArea>
    </format>
    <format dxfId="4294">
      <pivotArea collapsedLevelsAreSubtotals="1" fieldPosition="0">
        <references count="5">
          <reference field="0" count="1">
            <x v="17"/>
          </reference>
          <reference field="1" count="1" selected="0">
            <x v="3"/>
          </reference>
          <reference field="3" count="1" selected="0">
            <x v="662"/>
          </reference>
          <reference field="11" count="1" selected="0">
            <x v="25"/>
          </reference>
          <reference field="12" count="1" selected="0">
            <x v="2"/>
          </reference>
        </references>
      </pivotArea>
    </format>
    <format dxfId="4293">
      <pivotArea collapsedLevelsAreSubtotals="1" fieldPosition="0">
        <references count="3">
          <reference field="1" count="1" selected="0">
            <x v="3"/>
          </reference>
          <reference field="3" count="1">
            <x v="664"/>
          </reference>
          <reference field="12" count="1" selected="0">
            <x v="2"/>
          </reference>
        </references>
      </pivotArea>
    </format>
    <format dxfId="4292">
      <pivotArea collapsedLevelsAreSubtotals="1" fieldPosition="0">
        <references count="4">
          <reference field="1" count="1" selected="0">
            <x v="3"/>
          </reference>
          <reference field="3" count="1" selected="0">
            <x v="664"/>
          </reference>
          <reference field="11" count="1">
            <x v="25"/>
          </reference>
          <reference field="12" count="1" selected="0">
            <x v="2"/>
          </reference>
        </references>
      </pivotArea>
    </format>
    <format dxfId="4291">
      <pivotArea collapsedLevelsAreSubtotals="1" fieldPosition="0">
        <references count="5">
          <reference field="0" count="1">
            <x v="17"/>
          </reference>
          <reference field="1" count="1" selected="0">
            <x v="3"/>
          </reference>
          <reference field="3" count="1" selected="0">
            <x v="664"/>
          </reference>
          <reference field="11" count="1" selected="0">
            <x v="25"/>
          </reference>
          <reference field="12" count="1" selected="0">
            <x v="2"/>
          </reference>
        </references>
      </pivotArea>
    </format>
    <format dxfId="4290">
      <pivotArea collapsedLevelsAreSubtotals="1" fieldPosition="0">
        <references count="3">
          <reference field="1" count="1" selected="0">
            <x v="3"/>
          </reference>
          <reference field="3" count="1">
            <x v="665"/>
          </reference>
          <reference field="12" count="1" selected="0">
            <x v="2"/>
          </reference>
        </references>
      </pivotArea>
    </format>
    <format dxfId="4289">
      <pivotArea collapsedLevelsAreSubtotals="1" fieldPosition="0">
        <references count="4">
          <reference field="1" count="1" selected="0">
            <x v="3"/>
          </reference>
          <reference field="3" count="1" selected="0">
            <x v="665"/>
          </reference>
          <reference field="11" count="1">
            <x v="25"/>
          </reference>
          <reference field="12" count="1" selected="0">
            <x v="2"/>
          </reference>
        </references>
      </pivotArea>
    </format>
    <format dxfId="4288">
      <pivotArea collapsedLevelsAreSubtotals="1" fieldPosition="0">
        <references count="5">
          <reference field="0" count="1">
            <x v="17"/>
          </reference>
          <reference field="1" count="1" selected="0">
            <x v="3"/>
          </reference>
          <reference field="3" count="1" selected="0">
            <x v="665"/>
          </reference>
          <reference field="11" count="1" selected="0">
            <x v="25"/>
          </reference>
          <reference field="12" count="1" selected="0">
            <x v="2"/>
          </reference>
        </references>
      </pivotArea>
    </format>
    <format dxfId="4287">
      <pivotArea collapsedLevelsAreSubtotals="1" fieldPosition="0">
        <references count="3">
          <reference field="1" count="1" selected="0">
            <x v="3"/>
          </reference>
          <reference field="3" count="1">
            <x v="666"/>
          </reference>
          <reference field="12" count="1" selected="0">
            <x v="2"/>
          </reference>
        </references>
      </pivotArea>
    </format>
    <format dxfId="4286">
      <pivotArea collapsedLevelsAreSubtotals="1" fieldPosition="0">
        <references count="4">
          <reference field="1" count="1" selected="0">
            <x v="3"/>
          </reference>
          <reference field="3" count="1" selected="0">
            <x v="666"/>
          </reference>
          <reference field="11" count="1">
            <x v="25"/>
          </reference>
          <reference field="12" count="1" selected="0">
            <x v="2"/>
          </reference>
        </references>
      </pivotArea>
    </format>
    <format dxfId="4285">
      <pivotArea collapsedLevelsAreSubtotals="1" fieldPosition="0">
        <references count="5">
          <reference field="0" count="1">
            <x v="17"/>
          </reference>
          <reference field="1" count="1" selected="0">
            <x v="3"/>
          </reference>
          <reference field="3" count="1" selected="0">
            <x v="666"/>
          </reference>
          <reference field="11" count="1" selected="0">
            <x v="25"/>
          </reference>
          <reference field="12" count="1" selected="0">
            <x v="2"/>
          </reference>
        </references>
      </pivotArea>
    </format>
    <format dxfId="4284">
      <pivotArea collapsedLevelsAreSubtotals="1" fieldPosition="0">
        <references count="3">
          <reference field="1" count="1" selected="0">
            <x v="3"/>
          </reference>
          <reference field="3" count="1">
            <x v="667"/>
          </reference>
          <reference field="12" count="1" selected="0">
            <x v="2"/>
          </reference>
        </references>
      </pivotArea>
    </format>
    <format dxfId="4283">
      <pivotArea collapsedLevelsAreSubtotals="1" fieldPosition="0">
        <references count="4">
          <reference field="1" count="1" selected="0">
            <x v="3"/>
          </reference>
          <reference field="3" count="1" selected="0">
            <x v="667"/>
          </reference>
          <reference field="11" count="1">
            <x v="25"/>
          </reference>
          <reference field="12" count="1" selected="0">
            <x v="2"/>
          </reference>
        </references>
      </pivotArea>
    </format>
    <format dxfId="4282">
      <pivotArea collapsedLevelsAreSubtotals="1" fieldPosition="0">
        <references count="5">
          <reference field="0" count="1">
            <x v="17"/>
          </reference>
          <reference field="1" count="1" selected="0">
            <x v="3"/>
          </reference>
          <reference field="3" count="1" selected="0">
            <x v="667"/>
          </reference>
          <reference field="11" count="1" selected="0">
            <x v="25"/>
          </reference>
          <reference field="12" count="1" selected="0">
            <x v="2"/>
          </reference>
        </references>
      </pivotArea>
    </format>
    <format dxfId="4281">
      <pivotArea collapsedLevelsAreSubtotals="1" fieldPosition="0">
        <references count="3">
          <reference field="1" count="1" selected="0">
            <x v="3"/>
          </reference>
          <reference field="3" count="1">
            <x v="668"/>
          </reference>
          <reference field="12" count="1" selected="0">
            <x v="2"/>
          </reference>
        </references>
      </pivotArea>
    </format>
    <format dxfId="4280">
      <pivotArea collapsedLevelsAreSubtotals="1" fieldPosition="0">
        <references count="4">
          <reference field="1" count="1" selected="0">
            <x v="3"/>
          </reference>
          <reference field="3" count="1" selected="0">
            <x v="668"/>
          </reference>
          <reference field="11" count="1">
            <x v="25"/>
          </reference>
          <reference field="12" count="1" selected="0">
            <x v="2"/>
          </reference>
        </references>
      </pivotArea>
    </format>
    <format dxfId="4279">
      <pivotArea collapsedLevelsAreSubtotals="1" fieldPosition="0">
        <references count="5">
          <reference field="0" count="1">
            <x v="17"/>
          </reference>
          <reference field="1" count="1" selected="0">
            <x v="3"/>
          </reference>
          <reference field="3" count="1" selected="0">
            <x v="668"/>
          </reference>
          <reference field="11" count="1" selected="0">
            <x v="25"/>
          </reference>
          <reference field="12" count="1" selected="0">
            <x v="2"/>
          </reference>
        </references>
      </pivotArea>
    </format>
    <format dxfId="4278">
      <pivotArea collapsedLevelsAreSubtotals="1" fieldPosition="0">
        <references count="3">
          <reference field="1" count="1" selected="0">
            <x v="3"/>
          </reference>
          <reference field="3" count="1">
            <x v="670"/>
          </reference>
          <reference field="12" count="1" selected="0">
            <x v="2"/>
          </reference>
        </references>
      </pivotArea>
    </format>
    <format dxfId="4277">
      <pivotArea collapsedLevelsAreSubtotals="1" fieldPosition="0">
        <references count="4">
          <reference field="1" count="1" selected="0">
            <x v="3"/>
          </reference>
          <reference field="3" count="1" selected="0">
            <x v="670"/>
          </reference>
          <reference field="11" count="1">
            <x v="25"/>
          </reference>
          <reference field="12" count="1" selected="0">
            <x v="2"/>
          </reference>
        </references>
      </pivotArea>
    </format>
    <format dxfId="4276">
      <pivotArea collapsedLevelsAreSubtotals="1" fieldPosition="0">
        <references count="5">
          <reference field="0" count="1">
            <x v="17"/>
          </reference>
          <reference field="1" count="1" selected="0">
            <x v="3"/>
          </reference>
          <reference field="3" count="1" selected="0">
            <x v="670"/>
          </reference>
          <reference field="11" count="1" selected="0">
            <x v="25"/>
          </reference>
          <reference field="12" count="1" selected="0">
            <x v="2"/>
          </reference>
        </references>
      </pivotArea>
    </format>
    <format dxfId="4275">
      <pivotArea collapsedLevelsAreSubtotals="1" fieldPosition="0">
        <references count="3">
          <reference field="1" count="1" selected="0">
            <x v="3"/>
          </reference>
          <reference field="3" count="1">
            <x v="672"/>
          </reference>
          <reference field="12" count="1" selected="0">
            <x v="2"/>
          </reference>
        </references>
      </pivotArea>
    </format>
    <format dxfId="4274">
      <pivotArea collapsedLevelsAreSubtotals="1" fieldPosition="0">
        <references count="4">
          <reference field="1" count="1" selected="0">
            <x v="3"/>
          </reference>
          <reference field="3" count="1" selected="0">
            <x v="672"/>
          </reference>
          <reference field="11" count="1">
            <x v="25"/>
          </reference>
          <reference field="12" count="1" selected="0">
            <x v="2"/>
          </reference>
        </references>
      </pivotArea>
    </format>
    <format dxfId="4273">
      <pivotArea collapsedLevelsAreSubtotals="1" fieldPosition="0">
        <references count="5">
          <reference field="0" count="1">
            <x v="17"/>
          </reference>
          <reference field="1" count="1" selected="0">
            <x v="3"/>
          </reference>
          <reference field="3" count="1" selected="0">
            <x v="672"/>
          </reference>
          <reference field="11" count="1" selected="0">
            <x v="25"/>
          </reference>
          <reference field="12" count="1" selected="0">
            <x v="2"/>
          </reference>
        </references>
      </pivotArea>
    </format>
    <format dxfId="4272">
      <pivotArea collapsedLevelsAreSubtotals="1" fieldPosition="0">
        <references count="3">
          <reference field="1" count="1" selected="0">
            <x v="3"/>
          </reference>
          <reference field="3" count="1">
            <x v="675"/>
          </reference>
          <reference field="12" count="1" selected="0">
            <x v="2"/>
          </reference>
        </references>
      </pivotArea>
    </format>
    <format dxfId="4271">
      <pivotArea collapsedLevelsAreSubtotals="1" fieldPosition="0">
        <references count="4">
          <reference field="1" count="1" selected="0">
            <x v="3"/>
          </reference>
          <reference field="3" count="1" selected="0">
            <x v="675"/>
          </reference>
          <reference field="11" count="1">
            <x v="25"/>
          </reference>
          <reference field="12" count="1" selected="0">
            <x v="2"/>
          </reference>
        </references>
      </pivotArea>
    </format>
    <format dxfId="4270">
      <pivotArea collapsedLevelsAreSubtotals="1" fieldPosition="0">
        <references count="5">
          <reference field="0" count="1">
            <x v="17"/>
          </reference>
          <reference field="1" count="1" selected="0">
            <x v="3"/>
          </reference>
          <reference field="3" count="1" selected="0">
            <x v="675"/>
          </reference>
          <reference field="11" count="1" selected="0">
            <x v="25"/>
          </reference>
          <reference field="12" count="1" selected="0">
            <x v="2"/>
          </reference>
        </references>
      </pivotArea>
    </format>
    <format dxfId="4269">
      <pivotArea collapsedLevelsAreSubtotals="1" fieldPosition="0">
        <references count="3">
          <reference field="1" count="1" selected="0">
            <x v="3"/>
          </reference>
          <reference field="3" count="1">
            <x v="676"/>
          </reference>
          <reference field="12" count="1" selected="0">
            <x v="2"/>
          </reference>
        </references>
      </pivotArea>
    </format>
    <format dxfId="4268">
      <pivotArea collapsedLevelsAreSubtotals="1" fieldPosition="0">
        <references count="4">
          <reference field="1" count="1" selected="0">
            <x v="3"/>
          </reference>
          <reference field="3" count="1" selected="0">
            <x v="676"/>
          </reference>
          <reference field="11" count="1">
            <x v="25"/>
          </reference>
          <reference field="12" count="1" selected="0">
            <x v="2"/>
          </reference>
        </references>
      </pivotArea>
    </format>
    <format dxfId="4267">
      <pivotArea collapsedLevelsAreSubtotals="1" fieldPosition="0">
        <references count="5">
          <reference field="0" count="1">
            <x v="17"/>
          </reference>
          <reference field="1" count="1" selected="0">
            <x v="3"/>
          </reference>
          <reference field="3" count="1" selected="0">
            <x v="676"/>
          </reference>
          <reference field="11" count="1" selected="0">
            <x v="25"/>
          </reference>
          <reference field="12" count="1" selected="0">
            <x v="2"/>
          </reference>
        </references>
      </pivotArea>
    </format>
    <format dxfId="4266">
      <pivotArea collapsedLevelsAreSubtotals="1" fieldPosition="0">
        <references count="3">
          <reference field="1" count="1" selected="0">
            <x v="3"/>
          </reference>
          <reference field="3" count="1">
            <x v="677"/>
          </reference>
          <reference field="12" count="1" selected="0">
            <x v="2"/>
          </reference>
        </references>
      </pivotArea>
    </format>
    <format dxfId="4265">
      <pivotArea collapsedLevelsAreSubtotals="1" fieldPosition="0">
        <references count="4">
          <reference field="1" count="1" selected="0">
            <x v="3"/>
          </reference>
          <reference field="3" count="1" selected="0">
            <x v="677"/>
          </reference>
          <reference field="11" count="1">
            <x v="25"/>
          </reference>
          <reference field="12" count="1" selected="0">
            <x v="2"/>
          </reference>
        </references>
      </pivotArea>
    </format>
    <format dxfId="4264">
      <pivotArea collapsedLevelsAreSubtotals="1" fieldPosition="0">
        <references count="5">
          <reference field="0" count="1">
            <x v="17"/>
          </reference>
          <reference field="1" count="1" selected="0">
            <x v="3"/>
          </reference>
          <reference field="3" count="1" selected="0">
            <x v="677"/>
          </reference>
          <reference field="11" count="1" selected="0">
            <x v="25"/>
          </reference>
          <reference field="12" count="1" selected="0">
            <x v="2"/>
          </reference>
        </references>
      </pivotArea>
    </format>
    <format dxfId="4263">
      <pivotArea collapsedLevelsAreSubtotals="1" fieldPosition="0">
        <references count="3">
          <reference field="1" count="1" selected="0">
            <x v="3"/>
          </reference>
          <reference field="3" count="1">
            <x v="678"/>
          </reference>
          <reference field="12" count="1" selected="0">
            <x v="2"/>
          </reference>
        </references>
      </pivotArea>
    </format>
    <format dxfId="4262">
      <pivotArea collapsedLevelsAreSubtotals="1" fieldPosition="0">
        <references count="4">
          <reference field="1" count="1" selected="0">
            <x v="3"/>
          </reference>
          <reference field="3" count="1" selected="0">
            <x v="678"/>
          </reference>
          <reference field="11" count="1">
            <x v="25"/>
          </reference>
          <reference field="12" count="1" selected="0">
            <x v="2"/>
          </reference>
        </references>
      </pivotArea>
    </format>
    <format dxfId="4261">
      <pivotArea collapsedLevelsAreSubtotals="1" fieldPosition="0">
        <references count="5">
          <reference field="0" count="1">
            <x v="17"/>
          </reference>
          <reference field="1" count="1" selected="0">
            <x v="3"/>
          </reference>
          <reference field="3" count="1" selected="0">
            <x v="678"/>
          </reference>
          <reference field="11" count="1" selected="0">
            <x v="25"/>
          </reference>
          <reference field="12" count="1" selected="0">
            <x v="2"/>
          </reference>
        </references>
      </pivotArea>
    </format>
    <format dxfId="4260">
      <pivotArea collapsedLevelsAreSubtotals="1" fieldPosition="0">
        <references count="3">
          <reference field="1" count="1" selected="0">
            <x v="3"/>
          </reference>
          <reference field="3" count="1">
            <x v="679"/>
          </reference>
          <reference field="12" count="1" selected="0">
            <x v="2"/>
          </reference>
        </references>
      </pivotArea>
    </format>
    <format dxfId="4259">
      <pivotArea collapsedLevelsAreSubtotals="1" fieldPosition="0">
        <references count="4">
          <reference field="1" count="1" selected="0">
            <x v="3"/>
          </reference>
          <reference field="3" count="1" selected="0">
            <x v="679"/>
          </reference>
          <reference field="11" count="1">
            <x v="25"/>
          </reference>
          <reference field="12" count="1" selected="0">
            <x v="2"/>
          </reference>
        </references>
      </pivotArea>
    </format>
    <format dxfId="4258">
      <pivotArea collapsedLevelsAreSubtotals="1" fieldPosition="0">
        <references count="5">
          <reference field="0" count="1">
            <x v="17"/>
          </reference>
          <reference field="1" count="1" selected="0">
            <x v="3"/>
          </reference>
          <reference field="3" count="1" selected="0">
            <x v="679"/>
          </reference>
          <reference field="11" count="1" selected="0">
            <x v="25"/>
          </reference>
          <reference field="12" count="1" selected="0">
            <x v="2"/>
          </reference>
        </references>
      </pivotArea>
    </format>
    <format dxfId="4257">
      <pivotArea collapsedLevelsAreSubtotals="1" fieldPosition="0">
        <references count="3">
          <reference field="1" count="1" selected="0">
            <x v="3"/>
          </reference>
          <reference field="3" count="1">
            <x v="681"/>
          </reference>
          <reference field="12" count="1" selected="0">
            <x v="2"/>
          </reference>
        </references>
      </pivotArea>
    </format>
    <format dxfId="4256">
      <pivotArea collapsedLevelsAreSubtotals="1" fieldPosition="0">
        <references count="4">
          <reference field="1" count="1" selected="0">
            <x v="3"/>
          </reference>
          <reference field="3" count="1" selected="0">
            <x v="681"/>
          </reference>
          <reference field="11" count="1">
            <x v="25"/>
          </reference>
          <reference field="12" count="1" selected="0">
            <x v="2"/>
          </reference>
        </references>
      </pivotArea>
    </format>
    <format dxfId="4255">
      <pivotArea collapsedLevelsAreSubtotals="1" fieldPosition="0">
        <references count="5">
          <reference field="0" count="1">
            <x v="17"/>
          </reference>
          <reference field="1" count="1" selected="0">
            <x v="3"/>
          </reference>
          <reference field="3" count="1" selected="0">
            <x v="681"/>
          </reference>
          <reference field="11" count="1" selected="0">
            <x v="25"/>
          </reference>
          <reference field="12" count="1" selected="0">
            <x v="2"/>
          </reference>
        </references>
      </pivotArea>
    </format>
    <format dxfId="4254">
      <pivotArea collapsedLevelsAreSubtotals="1" fieldPosition="0">
        <references count="3">
          <reference field="1" count="1" selected="0">
            <x v="3"/>
          </reference>
          <reference field="3" count="1">
            <x v="683"/>
          </reference>
          <reference field="12" count="1" selected="0">
            <x v="2"/>
          </reference>
        </references>
      </pivotArea>
    </format>
    <format dxfId="4253">
      <pivotArea collapsedLevelsAreSubtotals="1" fieldPosition="0">
        <references count="4">
          <reference field="1" count="1" selected="0">
            <x v="3"/>
          </reference>
          <reference field="3" count="1" selected="0">
            <x v="683"/>
          </reference>
          <reference field="11" count="1">
            <x v="4"/>
          </reference>
          <reference field="12" count="1" selected="0">
            <x v="2"/>
          </reference>
        </references>
      </pivotArea>
    </format>
    <format dxfId="4252">
      <pivotArea collapsedLevelsAreSubtotals="1" fieldPosition="0">
        <references count="5">
          <reference field="0" count="1">
            <x v="9"/>
          </reference>
          <reference field="1" count="1" selected="0">
            <x v="3"/>
          </reference>
          <reference field="3" count="1" selected="0">
            <x v="683"/>
          </reference>
          <reference field="11" count="1" selected="0">
            <x v="4"/>
          </reference>
          <reference field="12" count="1" selected="0">
            <x v="2"/>
          </reference>
        </references>
      </pivotArea>
    </format>
    <format dxfId="4251">
      <pivotArea collapsedLevelsAreSubtotals="1" fieldPosition="0">
        <references count="4">
          <reference field="1" count="1" selected="0">
            <x v="3"/>
          </reference>
          <reference field="3" count="1" selected="0">
            <x v="683"/>
          </reference>
          <reference field="11" count="1">
            <x v="25"/>
          </reference>
          <reference field="12" count="1" selected="0">
            <x v="2"/>
          </reference>
        </references>
      </pivotArea>
    </format>
    <format dxfId="4250">
      <pivotArea collapsedLevelsAreSubtotals="1" fieldPosition="0">
        <references count="5">
          <reference field="0" count="1">
            <x v="17"/>
          </reference>
          <reference field="1" count="1" selected="0">
            <x v="3"/>
          </reference>
          <reference field="3" count="1" selected="0">
            <x v="683"/>
          </reference>
          <reference field="11" count="1" selected="0">
            <x v="25"/>
          </reference>
          <reference field="12" count="1" selected="0">
            <x v="2"/>
          </reference>
        </references>
      </pivotArea>
    </format>
    <format dxfId="4249">
      <pivotArea collapsedLevelsAreSubtotals="1" fieldPosition="0">
        <references count="3">
          <reference field="1" count="1" selected="0">
            <x v="3"/>
          </reference>
          <reference field="3" count="1">
            <x v="686"/>
          </reference>
          <reference field="12" count="1" selected="0">
            <x v="2"/>
          </reference>
        </references>
      </pivotArea>
    </format>
    <format dxfId="4248">
      <pivotArea collapsedLevelsAreSubtotals="1" fieldPosition="0">
        <references count="4">
          <reference field="1" count="1" selected="0">
            <x v="3"/>
          </reference>
          <reference field="3" count="1" selected="0">
            <x v="686"/>
          </reference>
          <reference field="11" count="1">
            <x v="25"/>
          </reference>
          <reference field="12" count="1" selected="0">
            <x v="2"/>
          </reference>
        </references>
      </pivotArea>
    </format>
    <format dxfId="4247">
      <pivotArea collapsedLevelsAreSubtotals="1" fieldPosition="0">
        <references count="5">
          <reference field="0" count="1">
            <x v="17"/>
          </reference>
          <reference field="1" count="1" selected="0">
            <x v="3"/>
          </reference>
          <reference field="3" count="1" selected="0">
            <x v="686"/>
          </reference>
          <reference field="11" count="1" selected="0">
            <x v="25"/>
          </reference>
          <reference field="12" count="1" selected="0">
            <x v="2"/>
          </reference>
        </references>
      </pivotArea>
    </format>
    <format dxfId="4246">
      <pivotArea collapsedLevelsAreSubtotals="1" fieldPosition="0">
        <references count="3">
          <reference field="1" count="1" selected="0">
            <x v="3"/>
          </reference>
          <reference field="3" count="1">
            <x v="689"/>
          </reference>
          <reference field="12" count="1" selected="0">
            <x v="2"/>
          </reference>
        </references>
      </pivotArea>
    </format>
    <format dxfId="4245">
      <pivotArea collapsedLevelsAreSubtotals="1" fieldPosition="0">
        <references count="4">
          <reference field="1" count="1" selected="0">
            <x v="3"/>
          </reference>
          <reference field="3" count="1" selected="0">
            <x v="689"/>
          </reference>
          <reference field="11" count="1">
            <x v="25"/>
          </reference>
          <reference field="12" count="1" selected="0">
            <x v="2"/>
          </reference>
        </references>
      </pivotArea>
    </format>
    <format dxfId="4244">
      <pivotArea collapsedLevelsAreSubtotals="1" fieldPosition="0">
        <references count="5">
          <reference field="0" count="1">
            <x v="17"/>
          </reference>
          <reference field="1" count="1" selected="0">
            <x v="3"/>
          </reference>
          <reference field="3" count="1" selected="0">
            <x v="689"/>
          </reference>
          <reference field="11" count="1" selected="0">
            <x v="25"/>
          </reference>
          <reference field="12" count="1" selected="0">
            <x v="2"/>
          </reference>
        </references>
      </pivotArea>
    </format>
    <format dxfId="4243">
      <pivotArea collapsedLevelsAreSubtotals="1" fieldPosition="0">
        <references count="3">
          <reference field="1" count="1" selected="0">
            <x v="3"/>
          </reference>
          <reference field="3" count="1">
            <x v="690"/>
          </reference>
          <reference field="12" count="1" selected="0">
            <x v="2"/>
          </reference>
        </references>
      </pivotArea>
    </format>
    <format dxfId="4242">
      <pivotArea collapsedLevelsAreSubtotals="1" fieldPosition="0">
        <references count="4">
          <reference field="1" count="1" selected="0">
            <x v="3"/>
          </reference>
          <reference field="3" count="1" selected="0">
            <x v="690"/>
          </reference>
          <reference field="11" count="1">
            <x v="25"/>
          </reference>
          <reference field="12" count="1" selected="0">
            <x v="2"/>
          </reference>
        </references>
      </pivotArea>
    </format>
    <format dxfId="4241">
      <pivotArea collapsedLevelsAreSubtotals="1" fieldPosition="0">
        <references count="5">
          <reference field="0" count="1">
            <x v="17"/>
          </reference>
          <reference field="1" count="1" selected="0">
            <x v="3"/>
          </reference>
          <reference field="3" count="1" selected="0">
            <x v="690"/>
          </reference>
          <reference field="11" count="1" selected="0">
            <x v="25"/>
          </reference>
          <reference field="12" count="1" selected="0">
            <x v="2"/>
          </reference>
        </references>
      </pivotArea>
    </format>
    <format dxfId="4240">
      <pivotArea collapsedLevelsAreSubtotals="1" fieldPosition="0">
        <references count="3">
          <reference field="1" count="1" selected="0">
            <x v="3"/>
          </reference>
          <reference field="3" count="1">
            <x v="692"/>
          </reference>
          <reference field="12" count="1" selected="0">
            <x v="2"/>
          </reference>
        </references>
      </pivotArea>
    </format>
    <format dxfId="4239">
      <pivotArea collapsedLevelsAreSubtotals="1" fieldPosition="0">
        <references count="4">
          <reference field="1" count="1" selected="0">
            <x v="3"/>
          </reference>
          <reference field="3" count="1" selected="0">
            <x v="692"/>
          </reference>
          <reference field="11" count="1">
            <x v="25"/>
          </reference>
          <reference field="12" count="1" selected="0">
            <x v="2"/>
          </reference>
        </references>
      </pivotArea>
    </format>
    <format dxfId="4238">
      <pivotArea collapsedLevelsAreSubtotals="1" fieldPosition="0">
        <references count="5">
          <reference field="0" count="1">
            <x v="17"/>
          </reference>
          <reference field="1" count="1" selected="0">
            <x v="3"/>
          </reference>
          <reference field="3" count="1" selected="0">
            <x v="692"/>
          </reference>
          <reference field="11" count="1" selected="0">
            <x v="25"/>
          </reference>
          <reference field="12" count="1" selected="0">
            <x v="2"/>
          </reference>
        </references>
      </pivotArea>
    </format>
    <format dxfId="4237">
      <pivotArea collapsedLevelsAreSubtotals="1" fieldPosition="0">
        <references count="3">
          <reference field="1" count="1" selected="0">
            <x v="3"/>
          </reference>
          <reference field="3" count="1">
            <x v="694"/>
          </reference>
          <reference field="12" count="1" selected="0">
            <x v="2"/>
          </reference>
        </references>
      </pivotArea>
    </format>
    <format dxfId="4236">
      <pivotArea collapsedLevelsAreSubtotals="1" fieldPosition="0">
        <references count="4">
          <reference field="1" count="1" selected="0">
            <x v="3"/>
          </reference>
          <reference field="3" count="1" selected="0">
            <x v="694"/>
          </reference>
          <reference field="11" count="1">
            <x v="25"/>
          </reference>
          <reference field="12" count="1" selected="0">
            <x v="2"/>
          </reference>
        </references>
      </pivotArea>
    </format>
    <format dxfId="4235">
      <pivotArea collapsedLevelsAreSubtotals="1" fieldPosition="0">
        <references count="5">
          <reference field="0" count="1">
            <x v="17"/>
          </reference>
          <reference field="1" count="1" selected="0">
            <x v="3"/>
          </reference>
          <reference field="3" count="1" selected="0">
            <x v="694"/>
          </reference>
          <reference field="11" count="1" selected="0">
            <x v="25"/>
          </reference>
          <reference field="12" count="1" selected="0">
            <x v="2"/>
          </reference>
        </references>
      </pivotArea>
    </format>
    <format dxfId="4234">
      <pivotArea collapsedLevelsAreSubtotals="1" fieldPosition="0">
        <references count="3">
          <reference field="1" count="1" selected="0">
            <x v="3"/>
          </reference>
          <reference field="3" count="1">
            <x v="698"/>
          </reference>
          <reference field="12" count="1" selected="0">
            <x v="2"/>
          </reference>
        </references>
      </pivotArea>
    </format>
    <format dxfId="4233">
      <pivotArea collapsedLevelsAreSubtotals="1" fieldPosition="0">
        <references count="4">
          <reference field="1" count="1" selected="0">
            <x v="3"/>
          </reference>
          <reference field="3" count="1" selected="0">
            <x v="698"/>
          </reference>
          <reference field="11" count="1">
            <x v="25"/>
          </reference>
          <reference field="12" count="1" selected="0">
            <x v="2"/>
          </reference>
        </references>
      </pivotArea>
    </format>
    <format dxfId="4232">
      <pivotArea collapsedLevelsAreSubtotals="1" fieldPosition="0">
        <references count="5">
          <reference field="0" count="1">
            <x v="17"/>
          </reference>
          <reference field="1" count="1" selected="0">
            <x v="3"/>
          </reference>
          <reference field="3" count="1" selected="0">
            <x v="698"/>
          </reference>
          <reference field="11" count="1" selected="0">
            <x v="25"/>
          </reference>
          <reference field="12" count="1" selected="0">
            <x v="2"/>
          </reference>
        </references>
      </pivotArea>
    </format>
    <format dxfId="4231">
      <pivotArea collapsedLevelsAreSubtotals="1" fieldPosition="0">
        <references count="3">
          <reference field="1" count="1" selected="0">
            <x v="3"/>
          </reference>
          <reference field="3" count="1">
            <x v="699"/>
          </reference>
          <reference field="12" count="1" selected="0">
            <x v="2"/>
          </reference>
        </references>
      </pivotArea>
    </format>
    <format dxfId="4230">
      <pivotArea collapsedLevelsAreSubtotals="1" fieldPosition="0">
        <references count="4">
          <reference field="1" count="1" selected="0">
            <x v="3"/>
          </reference>
          <reference field="3" count="1" selected="0">
            <x v="699"/>
          </reference>
          <reference field="11" count="1">
            <x v="25"/>
          </reference>
          <reference field="12" count="1" selected="0">
            <x v="2"/>
          </reference>
        </references>
      </pivotArea>
    </format>
    <format dxfId="4229">
      <pivotArea collapsedLevelsAreSubtotals="1" fieldPosition="0">
        <references count="5">
          <reference field="0" count="1">
            <x v="17"/>
          </reference>
          <reference field="1" count="1" selected="0">
            <x v="3"/>
          </reference>
          <reference field="3" count="1" selected="0">
            <x v="699"/>
          </reference>
          <reference field="11" count="1" selected="0">
            <x v="25"/>
          </reference>
          <reference field="12" count="1" selected="0">
            <x v="2"/>
          </reference>
        </references>
      </pivotArea>
    </format>
    <format dxfId="4228">
      <pivotArea collapsedLevelsAreSubtotals="1" fieldPosition="0">
        <references count="3">
          <reference field="1" count="1" selected="0">
            <x v="3"/>
          </reference>
          <reference field="3" count="1">
            <x v="702"/>
          </reference>
          <reference field="12" count="1" selected="0">
            <x v="2"/>
          </reference>
        </references>
      </pivotArea>
    </format>
    <format dxfId="4227">
      <pivotArea collapsedLevelsAreSubtotals="1" fieldPosition="0">
        <references count="4">
          <reference field="1" count="1" selected="0">
            <x v="3"/>
          </reference>
          <reference field="3" count="1" selected="0">
            <x v="702"/>
          </reference>
          <reference field="11" count="1">
            <x v="25"/>
          </reference>
          <reference field="12" count="1" selected="0">
            <x v="2"/>
          </reference>
        </references>
      </pivotArea>
    </format>
    <format dxfId="4226">
      <pivotArea collapsedLevelsAreSubtotals="1" fieldPosition="0">
        <references count="5">
          <reference field="0" count="1">
            <x v="17"/>
          </reference>
          <reference field="1" count="1" selected="0">
            <x v="3"/>
          </reference>
          <reference field="3" count="1" selected="0">
            <x v="702"/>
          </reference>
          <reference field="11" count="1" selected="0">
            <x v="25"/>
          </reference>
          <reference field="12" count="1" selected="0">
            <x v="2"/>
          </reference>
        </references>
      </pivotArea>
    </format>
    <format dxfId="4225">
      <pivotArea collapsedLevelsAreSubtotals="1" fieldPosition="0">
        <references count="3">
          <reference field="1" count="1" selected="0">
            <x v="3"/>
          </reference>
          <reference field="3" count="1">
            <x v="703"/>
          </reference>
          <reference field="12" count="1" selected="0">
            <x v="2"/>
          </reference>
        </references>
      </pivotArea>
    </format>
    <format dxfId="4224">
      <pivotArea collapsedLevelsAreSubtotals="1" fieldPosition="0">
        <references count="4">
          <reference field="1" count="1" selected="0">
            <x v="3"/>
          </reference>
          <reference field="3" count="1" selected="0">
            <x v="703"/>
          </reference>
          <reference field="11" count="1">
            <x v="25"/>
          </reference>
          <reference field="12" count="1" selected="0">
            <x v="2"/>
          </reference>
        </references>
      </pivotArea>
    </format>
    <format dxfId="4223">
      <pivotArea collapsedLevelsAreSubtotals="1" fieldPosition="0">
        <references count="5">
          <reference field="0" count="1">
            <x v="17"/>
          </reference>
          <reference field="1" count="1" selected="0">
            <x v="3"/>
          </reference>
          <reference field="3" count="1" selected="0">
            <x v="703"/>
          </reference>
          <reference field="11" count="1" selected="0">
            <x v="25"/>
          </reference>
          <reference field="12" count="1" selected="0">
            <x v="2"/>
          </reference>
        </references>
      </pivotArea>
    </format>
    <format dxfId="4222">
      <pivotArea collapsedLevelsAreSubtotals="1" fieldPosition="0">
        <references count="3">
          <reference field="1" count="1" selected="0">
            <x v="3"/>
          </reference>
          <reference field="3" count="1">
            <x v="704"/>
          </reference>
          <reference field="12" count="1" selected="0">
            <x v="2"/>
          </reference>
        </references>
      </pivotArea>
    </format>
    <format dxfId="4221">
      <pivotArea collapsedLevelsAreSubtotals="1" fieldPosition="0">
        <references count="4">
          <reference field="1" count="1" selected="0">
            <x v="3"/>
          </reference>
          <reference field="3" count="1" selected="0">
            <x v="704"/>
          </reference>
          <reference field="11" count="1">
            <x v="25"/>
          </reference>
          <reference field="12" count="1" selected="0">
            <x v="2"/>
          </reference>
        </references>
      </pivotArea>
    </format>
    <format dxfId="4220">
      <pivotArea collapsedLevelsAreSubtotals="1" fieldPosition="0">
        <references count="5">
          <reference field="0" count="1">
            <x v="17"/>
          </reference>
          <reference field="1" count="1" selected="0">
            <x v="3"/>
          </reference>
          <reference field="3" count="1" selected="0">
            <x v="704"/>
          </reference>
          <reference field="11" count="1" selected="0">
            <x v="25"/>
          </reference>
          <reference field="12" count="1" selected="0">
            <x v="2"/>
          </reference>
        </references>
      </pivotArea>
    </format>
    <format dxfId="4219">
      <pivotArea collapsedLevelsAreSubtotals="1" fieldPosition="0">
        <references count="3">
          <reference field="1" count="1" selected="0">
            <x v="3"/>
          </reference>
          <reference field="3" count="1">
            <x v="705"/>
          </reference>
          <reference field="12" count="1" selected="0">
            <x v="2"/>
          </reference>
        </references>
      </pivotArea>
    </format>
    <format dxfId="4218">
      <pivotArea collapsedLevelsAreSubtotals="1" fieldPosition="0">
        <references count="4">
          <reference field="1" count="1" selected="0">
            <x v="3"/>
          </reference>
          <reference field="3" count="1" selected="0">
            <x v="705"/>
          </reference>
          <reference field="11" count="1">
            <x v="25"/>
          </reference>
          <reference field="12" count="1" selected="0">
            <x v="2"/>
          </reference>
        </references>
      </pivotArea>
    </format>
    <format dxfId="4217">
      <pivotArea collapsedLevelsAreSubtotals="1" fieldPosition="0">
        <references count="5">
          <reference field="0" count="1">
            <x v="17"/>
          </reference>
          <reference field="1" count="1" selected="0">
            <x v="3"/>
          </reference>
          <reference field="3" count="1" selected="0">
            <x v="705"/>
          </reference>
          <reference field="11" count="1" selected="0">
            <x v="25"/>
          </reference>
          <reference field="12" count="1" selected="0">
            <x v="2"/>
          </reference>
        </references>
      </pivotArea>
    </format>
    <format dxfId="4216">
      <pivotArea collapsedLevelsAreSubtotals="1" fieldPosition="0">
        <references count="3">
          <reference field="1" count="1" selected="0">
            <x v="3"/>
          </reference>
          <reference field="3" count="1">
            <x v="707"/>
          </reference>
          <reference field="12" count="1" selected="0">
            <x v="2"/>
          </reference>
        </references>
      </pivotArea>
    </format>
    <format dxfId="4215">
      <pivotArea collapsedLevelsAreSubtotals="1" fieldPosition="0">
        <references count="4">
          <reference field="1" count="1" selected="0">
            <x v="3"/>
          </reference>
          <reference field="3" count="1" selected="0">
            <x v="707"/>
          </reference>
          <reference field="11" count="1">
            <x v="25"/>
          </reference>
          <reference field="12" count="1" selected="0">
            <x v="2"/>
          </reference>
        </references>
      </pivotArea>
    </format>
    <format dxfId="4214">
      <pivotArea collapsedLevelsAreSubtotals="1" fieldPosition="0">
        <references count="5">
          <reference field="0" count="1">
            <x v="17"/>
          </reference>
          <reference field="1" count="1" selected="0">
            <x v="3"/>
          </reference>
          <reference field="3" count="1" selected="0">
            <x v="707"/>
          </reference>
          <reference field="11" count="1" selected="0">
            <x v="25"/>
          </reference>
          <reference field="12" count="1" selected="0">
            <x v="2"/>
          </reference>
        </references>
      </pivotArea>
    </format>
    <format dxfId="4213">
      <pivotArea collapsedLevelsAreSubtotals="1" fieldPosition="0">
        <references count="3">
          <reference field="1" count="1" selected="0">
            <x v="3"/>
          </reference>
          <reference field="3" count="1">
            <x v="708"/>
          </reference>
          <reference field="12" count="1" selected="0">
            <x v="2"/>
          </reference>
        </references>
      </pivotArea>
    </format>
    <format dxfId="4212">
      <pivotArea collapsedLevelsAreSubtotals="1" fieldPosition="0">
        <references count="4">
          <reference field="1" count="1" selected="0">
            <x v="3"/>
          </reference>
          <reference field="3" count="1" selected="0">
            <x v="708"/>
          </reference>
          <reference field="11" count="1">
            <x v="25"/>
          </reference>
          <reference field="12" count="1" selected="0">
            <x v="2"/>
          </reference>
        </references>
      </pivotArea>
    </format>
    <format dxfId="4211">
      <pivotArea collapsedLevelsAreSubtotals="1" fieldPosition="0">
        <references count="5">
          <reference field="0" count="1">
            <x v="17"/>
          </reference>
          <reference field="1" count="1" selected="0">
            <x v="3"/>
          </reference>
          <reference field="3" count="1" selected="0">
            <x v="708"/>
          </reference>
          <reference field="11" count="1" selected="0">
            <x v="25"/>
          </reference>
          <reference field="12" count="1" selected="0">
            <x v="2"/>
          </reference>
        </references>
      </pivotArea>
    </format>
    <format dxfId="4210">
      <pivotArea collapsedLevelsAreSubtotals="1" fieldPosition="0">
        <references count="3">
          <reference field="1" count="1" selected="0">
            <x v="3"/>
          </reference>
          <reference field="3" count="1">
            <x v="709"/>
          </reference>
          <reference field="12" count="1" selected="0">
            <x v="2"/>
          </reference>
        </references>
      </pivotArea>
    </format>
    <format dxfId="4209">
      <pivotArea collapsedLevelsAreSubtotals="1" fieldPosition="0">
        <references count="4">
          <reference field="1" count="1" selected="0">
            <x v="3"/>
          </reference>
          <reference field="3" count="1" selected="0">
            <x v="709"/>
          </reference>
          <reference field="11" count="1">
            <x v="25"/>
          </reference>
          <reference field="12" count="1" selected="0">
            <x v="2"/>
          </reference>
        </references>
      </pivotArea>
    </format>
    <format dxfId="4208">
      <pivotArea collapsedLevelsAreSubtotals="1" fieldPosition="0">
        <references count="5">
          <reference field="0" count="1">
            <x v="17"/>
          </reference>
          <reference field="1" count="1" selected="0">
            <x v="3"/>
          </reference>
          <reference field="3" count="1" selected="0">
            <x v="709"/>
          </reference>
          <reference field="11" count="1" selected="0">
            <x v="25"/>
          </reference>
          <reference field="12" count="1" selected="0">
            <x v="2"/>
          </reference>
        </references>
      </pivotArea>
    </format>
    <format dxfId="4207">
      <pivotArea collapsedLevelsAreSubtotals="1" fieldPosition="0">
        <references count="3">
          <reference field="1" count="1" selected="0">
            <x v="3"/>
          </reference>
          <reference field="3" count="1">
            <x v="711"/>
          </reference>
          <reference field="12" count="1" selected="0">
            <x v="2"/>
          </reference>
        </references>
      </pivotArea>
    </format>
    <format dxfId="4206">
      <pivotArea collapsedLevelsAreSubtotals="1" fieldPosition="0">
        <references count="4">
          <reference field="1" count="1" selected="0">
            <x v="3"/>
          </reference>
          <reference field="3" count="1" selected="0">
            <x v="711"/>
          </reference>
          <reference field="11" count="1">
            <x v="25"/>
          </reference>
          <reference field="12" count="1" selected="0">
            <x v="2"/>
          </reference>
        </references>
      </pivotArea>
    </format>
    <format dxfId="4205">
      <pivotArea collapsedLevelsAreSubtotals="1" fieldPosition="0">
        <references count="5">
          <reference field="0" count="1">
            <x v="17"/>
          </reference>
          <reference field="1" count="1" selected="0">
            <x v="3"/>
          </reference>
          <reference field="3" count="1" selected="0">
            <x v="711"/>
          </reference>
          <reference field="11" count="1" selected="0">
            <x v="25"/>
          </reference>
          <reference field="12" count="1" selected="0">
            <x v="2"/>
          </reference>
        </references>
      </pivotArea>
    </format>
    <format dxfId="4204">
      <pivotArea collapsedLevelsAreSubtotals="1" fieldPosition="0">
        <references count="3">
          <reference field="1" count="1" selected="0">
            <x v="3"/>
          </reference>
          <reference field="3" count="1">
            <x v="713"/>
          </reference>
          <reference field="12" count="1" selected="0">
            <x v="2"/>
          </reference>
        </references>
      </pivotArea>
    </format>
    <format dxfId="4203">
      <pivotArea collapsedLevelsAreSubtotals="1" fieldPosition="0">
        <references count="4">
          <reference field="1" count="1" selected="0">
            <x v="3"/>
          </reference>
          <reference field="3" count="1" selected="0">
            <x v="713"/>
          </reference>
          <reference field="11" count="1">
            <x v="25"/>
          </reference>
          <reference field="12" count="1" selected="0">
            <x v="2"/>
          </reference>
        </references>
      </pivotArea>
    </format>
    <format dxfId="4202">
      <pivotArea collapsedLevelsAreSubtotals="1" fieldPosition="0">
        <references count="5">
          <reference field="0" count="1">
            <x v="17"/>
          </reference>
          <reference field="1" count="1" selected="0">
            <x v="3"/>
          </reference>
          <reference field="3" count="1" selected="0">
            <x v="713"/>
          </reference>
          <reference field="11" count="1" selected="0">
            <x v="25"/>
          </reference>
          <reference field="12" count="1" selected="0">
            <x v="2"/>
          </reference>
        </references>
      </pivotArea>
    </format>
    <format dxfId="4201">
      <pivotArea collapsedLevelsAreSubtotals="1" fieldPosition="0">
        <references count="3">
          <reference field="1" count="1" selected="0">
            <x v="3"/>
          </reference>
          <reference field="3" count="1">
            <x v="716"/>
          </reference>
          <reference field="12" count="1" selected="0">
            <x v="2"/>
          </reference>
        </references>
      </pivotArea>
    </format>
    <format dxfId="4200">
      <pivotArea collapsedLevelsAreSubtotals="1" fieldPosition="0">
        <references count="4">
          <reference field="1" count="1" selected="0">
            <x v="3"/>
          </reference>
          <reference field="3" count="1" selected="0">
            <x v="716"/>
          </reference>
          <reference field="11" count="1">
            <x v="25"/>
          </reference>
          <reference field="12" count="1" selected="0">
            <x v="2"/>
          </reference>
        </references>
      </pivotArea>
    </format>
    <format dxfId="4199">
      <pivotArea collapsedLevelsAreSubtotals="1" fieldPosition="0">
        <references count="5">
          <reference field="0" count="1">
            <x v="17"/>
          </reference>
          <reference field="1" count="1" selected="0">
            <x v="3"/>
          </reference>
          <reference field="3" count="1" selected="0">
            <x v="716"/>
          </reference>
          <reference field="11" count="1" selected="0">
            <x v="25"/>
          </reference>
          <reference field="12" count="1" selected="0">
            <x v="2"/>
          </reference>
        </references>
      </pivotArea>
    </format>
    <format dxfId="4198">
      <pivotArea collapsedLevelsAreSubtotals="1" fieldPosition="0">
        <references count="3">
          <reference field="1" count="1" selected="0">
            <x v="3"/>
          </reference>
          <reference field="3" count="1">
            <x v="717"/>
          </reference>
          <reference field="12" count="1" selected="0">
            <x v="2"/>
          </reference>
        </references>
      </pivotArea>
    </format>
    <format dxfId="4197">
      <pivotArea collapsedLevelsAreSubtotals="1" fieldPosition="0">
        <references count="4">
          <reference field="1" count="1" selected="0">
            <x v="3"/>
          </reference>
          <reference field="3" count="1" selected="0">
            <x v="717"/>
          </reference>
          <reference field="11" count="1">
            <x v="25"/>
          </reference>
          <reference field="12" count="1" selected="0">
            <x v="2"/>
          </reference>
        </references>
      </pivotArea>
    </format>
    <format dxfId="4196">
      <pivotArea collapsedLevelsAreSubtotals="1" fieldPosition="0">
        <references count="5">
          <reference field="0" count="1">
            <x v="17"/>
          </reference>
          <reference field="1" count="1" selected="0">
            <x v="3"/>
          </reference>
          <reference field="3" count="1" selected="0">
            <x v="717"/>
          </reference>
          <reference field="11" count="1" selected="0">
            <x v="25"/>
          </reference>
          <reference field="12" count="1" selected="0">
            <x v="2"/>
          </reference>
        </references>
      </pivotArea>
    </format>
    <format dxfId="4195">
      <pivotArea collapsedLevelsAreSubtotals="1" fieldPosition="0">
        <references count="3">
          <reference field="1" count="1" selected="0">
            <x v="3"/>
          </reference>
          <reference field="3" count="1">
            <x v="727"/>
          </reference>
          <reference field="12" count="1" selected="0">
            <x v="2"/>
          </reference>
        </references>
      </pivotArea>
    </format>
    <format dxfId="4194">
      <pivotArea collapsedLevelsAreSubtotals="1" fieldPosition="0">
        <references count="4">
          <reference field="1" count="1" selected="0">
            <x v="3"/>
          </reference>
          <reference field="3" count="1" selected="0">
            <x v="727"/>
          </reference>
          <reference field="11" count="1">
            <x v="25"/>
          </reference>
          <reference field="12" count="1" selected="0">
            <x v="2"/>
          </reference>
        </references>
      </pivotArea>
    </format>
    <format dxfId="4193">
      <pivotArea collapsedLevelsAreSubtotals="1" fieldPosition="0">
        <references count="5">
          <reference field="0" count="1">
            <x v="17"/>
          </reference>
          <reference field="1" count="1" selected="0">
            <x v="3"/>
          </reference>
          <reference field="3" count="1" selected="0">
            <x v="727"/>
          </reference>
          <reference field="11" count="1" selected="0">
            <x v="25"/>
          </reference>
          <reference field="12" count="1" selected="0">
            <x v="2"/>
          </reference>
        </references>
      </pivotArea>
    </format>
    <format dxfId="4192">
      <pivotArea collapsedLevelsAreSubtotals="1" fieldPosition="0">
        <references count="3">
          <reference field="1" count="1" selected="0">
            <x v="3"/>
          </reference>
          <reference field="3" count="1">
            <x v="732"/>
          </reference>
          <reference field="12" count="1" selected="0">
            <x v="2"/>
          </reference>
        </references>
      </pivotArea>
    </format>
    <format dxfId="4191">
      <pivotArea collapsedLevelsAreSubtotals="1" fieldPosition="0">
        <references count="4">
          <reference field="1" count="1" selected="0">
            <x v="3"/>
          </reference>
          <reference field="3" count="1" selected="0">
            <x v="732"/>
          </reference>
          <reference field="11" count="1">
            <x v="25"/>
          </reference>
          <reference field="12" count="1" selected="0">
            <x v="2"/>
          </reference>
        </references>
      </pivotArea>
    </format>
    <format dxfId="4190">
      <pivotArea collapsedLevelsAreSubtotals="1" fieldPosition="0">
        <references count="5">
          <reference field="0" count="1">
            <x v="17"/>
          </reference>
          <reference field="1" count="1" selected="0">
            <x v="3"/>
          </reference>
          <reference field="3" count="1" selected="0">
            <x v="732"/>
          </reference>
          <reference field="11" count="1" selected="0">
            <x v="25"/>
          </reference>
          <reference field="12" count="1" selected="0">
            <x v="2"/>
          </reference>
        </references>
      </pivotArea>
    </format>
    <format dxfId="4189">
      <pivotArea collapsedLevelsAreSubtotals="1" fieldPosition="0">
        <references count="3">
          <reference field="1" count="1" selected="0">
            <x v="3"/>
          </reference>
          <reference field="3" count="1">
            <x v="736"/>
          </reference>
          <reference field="12" count="1" selected="0">
            <x v="2"/>
          </reference>
        </references>
      </pivotArea>
    </format>
    <format dxfId="4188">
      <pivotArea collapsedLevelsAreSubtotals="1" fieldPosition="0">
        <references count="4">
          <reference field="1" count="1" selected="0">
            <x v="3"/>
          </reference>
          <reference field="3" count="1" selected="0">
            <x v="736"/>
          </reference>
          <reference field="11" count="1">
            <x v="25"/>
          </reference>
          <reference field="12" count="1" selected="0">
            <x v="2"/>
          </reference>
        </references>
      </pivotArea>
    </format>
    <format dxfId="4187">
      <pivotArea collapsedLevelsAreSubtotals="1" fieldPosition="0">
        <references count="5">
          <reference field="0" count="1">
            <x v="17"/>
          </reference>
          <reference field="1" count="1" selected="0">
            <x v="3"/>
          </reference>
          <reference field="3" count="1" selected="0">
            <x v="736"/>
          </reference>
          <reference field="11" count="1" selected="0">
            <x v="25"/>
          </reference>
          <reference field="12" count="1" selected="0">
            <x v="2"/>
          </reference>
        </references>
      </pivotArea>
    </format>
    <format dxfId="4186">
      <pivotArea collapsedLevelsAreSubtotals="1" fieldPosition="0">
        <references count="3">
          <reference field="1" count="1" selected="0">
            <x v="3"/>
          </reference>
          <reference field="3" count="1">
            <x v="738"/>
          </reference>
          <reference field="12" count="1" selected="0">
            <x v="2"/>
          </reference>
        </references>
      </pivotArea>
    </format>
    <format dxfId="4185">
      <pivotArea collapsedLevelsAreSubtotals="1" fieldPosition="0">
        <references count="4">
          <reference field="1" count="1" selected="0">
            <x v="3"/>
          </reference>
          <reference field="3" count="1" selected="0">
            <x v="738"/>
          </reference>
          <reference field="11" count="1">
            <x v="25"/>
          </reference>
          <reference field="12" count="1" selected="0">
            <x v="2"/>
          </reference>
        </references>
      </pivotArea>
    </format>
    <format dxfId="4184">
      <pivotArea collapsedLevelsAreSubtotals="1" fieldPosition="0">
        <references count="5">
          <reference field="0" count="1">
            <x v="17"/>
          </reference>
          <reference field="1" count="1" selected="0">
            <x v="3"/>
          </reference>
          <reference field="3" count="1" selected="0">
            <x v="738"/>
          </reference>
          <reference field="11" count="1" selected="0">
            <x v="25"/>
          </reference>
          <reference field="12" count="1" selected="0">
            <x v="2"/>
          </reference>
        </references>
      </pivotArea>
    </format>
    <format dxfId="4183">
      <pivotArea collapsedLevelsAreSubtotals="1" fieldPosition="0">
        <references count="3">
          <reference field="1" count="1" selected="0">
            <x v="3"/>
          </reference>
          <reference field="3" count="1">
            <x v="739"/>
          </reference>
          <reference field="12" count="1" selected="0">
            <x v="2"/>
          </reference>
        </references>
      </pivotArea>
    </format>
    <format dxfId="4182">
      <pivotArea collapsedLevelsAreSubtotals="1" fieldPosition="0">
        <references count="4">
          <reference field="1" count="1" selected="0">
            <x v="3"/>
          </reference>
          <reference field="3" count="1" selected="0">
            <x v="739"/>
          </reference>
          <reference field="11" count="1">
            <x v="25"/>
          </reference>
          <reference field="12" count="1" selected="0">
            <x v="2"/>
          </reference>
        </references>
      </pivotArea>
    </format>
    <format dxfId="4181">
      <pivotArea collapsedLevelsAreSubtotals="1" fieldPosition="0">
        <references count="5">
          <reference field="0" count="1">
            <x v="17"/>
          </reference>
          <reference field="1" count="1" selected="0">
            <x v="3"/>
          </reference>
          <reference field="3" count="1" selected="0">
            <x v="739"/>
          </reference>
          <reference field="11" count="1" selected="0">
            <x v="25"/>
          </reference>
          <reference field="12" count="1" selected="0">
            <x v="2"/>
          </reference>
        </references>
      </pivotArea>
    </format>
    <format dxfId="4180">
      <pivotArea collapsedLevelsAreSubtotals="1" fieldPosition="0">
        <references count="3">
          <reference field="1" count="1" selected="0">
            <x v="3"/>
          </reference>
          <reference field="3" count="1">
            <x v="743"/>
          </reference>
          <reference field="12" count="1" selected="0">
            <x v="2"/>
          </reference>
        </references>
      </pivotArea>
    </format>
    <format dxfId="4179">
      <pivotArea collapsedLevelsAreSubtotals="1" fieldPosition="0">
        <references count="4">
          <reference field="1" count="1" selected="0">
            <x v="3"/>
          </reference>
          <reference field="3" count="1" selected="0">
            <x v="743"/>
          </reference>
          <reference field="11" count="1">
            <x v="25"/>
          </reference>
          <reference field="12" count="1" selected="0">
            <x v="2"/>
          </reference>
        </references>
      </pivotArea>
    </format>
    <format dxfId="4178">
      <pivotArea collapsedLevelsAreSubtotals="1" fieldPosition="0">
        <references count="5">
          <reference field="0" count="1">
            <x v="17"/>
          </reference>
          <reference field="1" count="1" selected="0">
            <x v="3"/>
          </reference>
          <reference field="3" count="1" selected="0">
            <x v="743"/>
          </reference>
          <reference field="11" count="1" selected="0">
            <x v="25"/>
          </reference>
          <reference field="12" count="1" selected="0">
            <x v="2"/>
          </reference>
        </references>
      </pivotArea>
    </format>
    <format dxfId="4177">
      <pivotArea collapsedLevelsAreSubtotals="1" fieldPosition="0">
        <references count="3">
          <reference field="1" count="1" selected="0">
            <x v="3"/>
          </reference>
          <reference field="3" count="1">
            <x v="745"/>
          </reference>
          <reference field="12" count="1" selected="0">
            <x v="2"/>
          </reference>
        </references>
      </pivotArea>
    </format>
    <format dxfId="4176">
      <pivotArea collapsedLevelsAreSubtotals="1" fieldPosition="0">
        <references count="4">
          <reference field="1" count="1" selected="0">
            <x v="3"/>
          </reference>
          <reference field="3" count="1" selected="0">
            <x v="745"/>
          </reference>
          <reference field="11" count="1">
            <x v="25"/>
          </reference>
          <reference field="12" count="1" selected="0">
            <x v="2"/>
          </reference>
        </references>
      </pivotArea>
    </format>
    <format dxfId="4175">
      <pivotArea collapsedLevelsAreSubtotals="1" fieldPosition="0">
        <references count="5">
          <reference field="0" count="1">
            <x v="17"/>
          </reference>
          <reference field="1" count="1" selected="0">
            <x v="3"/>
          </reference>
          <reference field="3" count="1" selected="0">
            <x v="745"/>
          </reference>
          <reference field="11" count="1" selected="0">
            <x v="25"/>
          </reference>
          <reference field="12" count="1" selected="0">
            <x v="2"/>
          </reference>
        </references>
      </pivotArea>
    </format>
    <format dxfId="4174">
      <pivotArea collapsedLevelsAreSubtotals="1" fieldPosition="0">
        <references count="3">
          <reference field="1" count="1" selected="0">
            <x v="3"/>
          </reference>
          <reference field="3" count="1">
            <x v="747"/>
          </reference>
          <reference field="12" count="1" selected="0">
            <x v="2"/>
          </reference>
        </references>
      </pivotArea>
    </format>
    <format dxfId="4173">
      <pivotArea collapsedLevelsAreSubtotals="1" fieldPosition="0">
        <references count="4">
          <reference field="1" count="1" selected="0">
            <x v="3"/>
          </reference>
          <reference field="3" count="1" selected="0">
            <x v="747"/>
          </reference>
          <reference field="11" count="1">
            <x v="25"/>
          </reference>
          <reference field="12" count="1" selected="0">
            <x v="2"/>
          </reference>
        </references>
      </pivotArea>
    </format>
    <format dxfId="4172">
      <pivotArea collapsedLevelsAreSubtotals="1" fieldPosition="0">
        <references count="5">
          <reference field="0" count="1">
            <x v="17"/>
          </reference>
          <reference field="1" count="1" selected="0">
            <x v="3"/>
          </reference>
          <reference field="3" count="1" selected="0">
            <x v="747"/>
          </reference>
          <reference field="11" count="1" selected="0">
            <x v="25"/>
          </reference>
          <reference field="12" count="1" selected="0">
            <x v="2"/>
          </reference>
        </references>
      </pivotArea>
    </format>
    <format dxfId="4171">
      <pivotArea collapsedLevelsAreSubtotals="1" fieldPosition="0">
        <references count="3">
          <reference field="1" count="1" selected="0">
            <x v="3"/>
          </reference>
          <reference field="3" count="1">
            <x v="778"/>
          </reference>
          <reference field="12" count="1" selected="0">
            <x v="2"/>
          </reference>
        </references>
      </pivotArea>
    </format>
    <format dxfId="4170">
      <pivotArea collapsedLevelsAreSubtotals="1" fieldPosition="0">
        <references count="4">
          <reference field="1" count="1" selected="0">
            <x v="3"/>
          </reference>
          <reference field="3" count="1" selected="0">
            <x v="778"/>
          </reference>
          <reference field="11" count="1">
            <x v="25"/>
          </reference>
          <reference field="12" count="1" selected="0">
            <x v="2"/>
          </reference>
        </references>
      </pivotArea>
    </format>
    <format dxfId="4169">
      <pivotArea collapsedLevelsAreSubtotals="1" fieldPosition="0">
        <references count="5">
          <reference field="0" count="1">
            <x v="17"/>
          </reference>
          <reference field="1" count="1" selected="0">
            <x v="3"/>
          </reference>
          <reference field="3" count="1" selected="0">
            <x v="778"/>
          </reference>
          <reference field="11" count="1" selected="0">
            <x v="25"/>
          </reference>
          <reference field="12" count="1" selected="0">
            <x v="2"/>
          </reference>
        </references>
      </pivotArea>
    </format>
    <format dxfId="4168">
      <pivotArea collapsedLevelsAreSubtotals="1" fieldPosition="0">
        <references count="3">
          <reference field="1" count="1" selected="0">
            <x v="3"/>
          </reference>
          <reference field="3" count="1">
            <x v="779"/>
          </reference>
          <reference field="12" count="1" selected="0">
            <x v="2"/>
          </reference>
        </references>
      </pivotArea>
    </format>
    <format dxfId="4167">
      <pivotArea collapsedLevelsAreSubtotals="1" fieldPosition="0">
        <references count="4">
          <reference field="1" count="1" selected="0">
            <x v="3"/>
          </reference>
          <reference field="3" count="1" selected="0">
            <x v="779"/>
          </reference>
          <reference field="11" count="1">
            <x v="25"/>
          </reference>
          <reference field="12" count="1" selected="0">
            <x v="2"/>
          </reference>
        </references>
      </pivotArea>
    </format>
    <format dxfId="4166">
      <pivotArea collapsedLevelsAreSubtotals="1" fieldPosition="0">
        <references count="5">
          <reference field="0" count="1">
            <x v="17"/>
          </reference>
          <reference field="1" count="1" selected="0">
            <x v="3"/>
          </reference>
          <reference field="3" count="1" selected="0">
            <x v="779"/>
          </reference>
          <reference field="11" count="1" selected="0">
            <x v="25"/>
          </reference>
          <reference field="12" count="1" selected="0">
            <x v="2"/>
          </reference>
        </references>
      </pivotArea>
    </format>
    <format dxfId="4165">
      <pivotArea collapsedLevelsAreSubtotals="1" fieldPosition="0">
        <references count="3">
          <reference field="1" count="1" selected="0">
            <x v="3"/>
          </reference>
          <reference field="3" count="1">
            <x v="780"/>
          </reference>
          <reference field="12" count="1" selected="0">
            <x v="2"/>
          </reference>
        </references>
      </pivotArea>
    </format>
    <format dxfId="4164">
      <pivotArea collapsedLevelsAreSubtotals="1" fieldPosition="0">
        <references count="4">
          <reference field="1" count="1" selected="0">
            <x v="3"/>
          </reference>
          <reference field="3" count="1" selected="0">
            <x v="780"/>
          </reference>
          <reference field="11" count="1">
            <x v="25"/>
          </reference>
          <reference field="12" count="1" selected="0">
            <x v="2"/>
          </reference>
        </references>
      </pivotArea>
    </format>
    <format dxfId="4163">
      <pivotArea collapsedLevelsAreSubtotals="1" fieldPosition="0">
        <references count="5">
          <reference field="0" count="1">
            <x v="17"/>
          </reference>
          <reference field="1" count="1" selected="0">
            <x v="3"/>
          </reference>
          <reference field="3" count="1" selected="0">
            <x v="780"/>
          </reference>
          <reference field="11" count="1" selected="0">
            <x v="25"/>
          </reference>
          <reference field="12" count="1" selected="0">
            <x v="2"/>
          </reference>
        </references>
      </pivotArea>
    </format>
    <format dxfId="4162">
      <pivotArea collapsedLevelsAreSubtotals="1" fieldPosition="0">
        <references count="3">
          <reference field="1" count="1" selected="0">
            <x v="3"/>
          </reference>
          <reference field="3" count="1">
            <x v="783"/>
          </reference>
          <reference field="12" count="1" selected="0">
            <x v="2"/>
          </reference>
        </references>
      </pivotArea>
    </format>
    <format dxfId="4161">
      <pivotArea collapsedLevelsAreSubtotals="1" fieldPosition="0">
        <references count="4">
          <reference field="1" count="1" selected="0">
            <x v="3"/>
          </reference>
          <reference field="3" count="1" selected="0">
            <x v="783"/>
          </reference>
          <reference field="11" count="1">
            <x v="4"/>
          </reference>
          <reference field="12" count="1" selected="0">
            <x v="2"/>
          </reference>
        </references>
      </pivotArea>
    </format>
    <format dxfId="4160">
      <pivotArea collapsedLevelsAreSubtotals="1" fieldPosition="0">
        <references count="5">
          <reference field="0" count="1">
            <x v="9"/>
          </reference>
          <reference field="1" count="1" selected="0">
            <x v="3"/>
          </reference>
          <reference field="3" count="1" selected="0">
            <x v="783"/>
          </reference>
          <reference field="11" count="1" selected="0">
            <x v="4"/>
          </reference>
          <reference field="12" count="1" selected="0">
            <x v="2"/>
          </reference>
        </references>
      </pivotArea>
    </format>
    <format dxfId="4159">
      <pivotArea collapsedLevelsAreSubtotals="1" fieldPosition="0">
        <references count="4">
          <reference field="1" count="1" selected="0">
            <x v="3"/>
          </reference>
          <reference field="3" count="1" selected="0">
            <x v="783"/>
          </reference>
          <reference field="11" count="1">
            <x v="25"/>
          </reference>
          <reference field="12" count="1" selected="0">
            <x v="2"/>
          </reference>
        </references>
      </pivotArea>
    </format>
    <format dxfId="4158">
      <pivotArea collapsedLevelsAreSubtotals="1" fieldPosition="0">
        <references count="5">
          <reference field="0" count="1">
            <x v="17"/>
          </reference>
          <reference field="1" count="1" selected="0">
            <x v="3"/>
          </reference>
          <reference field="3" count="1" selected="0">
            <x v="783"/>
          </reference>
          <reference field="11" count="1" selected="0">
            <x v="25"/>
          </reference>
          <reference field="12" count="1" selected="0">
            <x v="2"/>
          </reference>
        </references>
      </pivotArea>
    </format>
    <format dxfId="4157">
      <pivotArea collapsedLevelsAreSubtotals="1" fieldPosition="0">
        <references count="3">
          <reference field="1" count="1" selected="0">
            <x v="3"/>
          </reference>
          <reference field="3" count="1">
            <x v="784"/>
          </reference>
          <reference field="12" count="1" selected="0">
            <x v="2"/>
          </reference>
        </references>
      </pivotArea>
    </format>
    <format dxfId="4156">
      <pivotArea collapsedLevelsAreSubtotals="1" fieldPosition="0">
        <references count="4">
          <reference field="1" count="1" selected="0">
            <x v="3"/>
          </reference>
          <reference field="3" count="1" selected="0">
            <x v="784"/>
          </reference>
          <reference field="11" count="1">
            <x v="25"/>
          </reference>
          <reference field="12" count="1" selected="0">
            <x v="2"/>
          </reference>
        </references>
      </pivotArea>
    </format>
    <format dxfId="4155">
      <pivotArea collapsedLevelsAreSubtotals="1" fieldPosition="0">
        <references count="5">
          <reference field="0" count="1">
            <x v="17"/>
          </reference>
          <reference field="1" count="1" selected="0">
            <x v="3"/>
          </reference>
          <reference field="3" count="1" selected="0">
            <x v="784"/>
          </reference>
          <reference field="11" count="1" selected="0">
            <x v="25"/>
          </reference>
          <reference field="12" count="1" selected="0">
            <x v="2"/>
          </reference>
        </references>
      </pivotArea>
    </format>
    <format dxfId="4154">
      <pivotArea collapsedLevelsAreSubtotals="1" fieldPosition="0">
        <references count="3">
          <reference field="1" count="1" selected="0">
            <x v="3"/>
          </reference>
          <reference field="3" count="1">
            <x v="785"/>
          </reference>
          <reference field="12" count="1" selected="0">
            <x v="2"/>
          </reference>
        </references>
      </pivotArea>
    </format>
    <format dxfId="4153">
      <pivotArea collapsedLevelsAreSubtotals="1" fieldPosition="0">
        <references count="4">
          <reference field="1" count="1" selected="0">
            <x v="3"/>
          </reference>
          <reference field="3" count="1" selected="0">
            <x v="785"/>
          </reference>
          <reference field="11" count="1">
            <x v="25"/>
          </reference>
          <reference field="12" count="1" selected="0">
            <x v="2"/>
          </reference>
        </references>
      </pivotArea>
    </format>
    <format dxfId="4152">
      <pivotArea collapsedLevelsAreSubtotals="1" fieldPosition="0">
        <references count="5">
          <reference field="0" count="1">
            <x v="17"/>
          </reference>
          <reference field="1" count="1" selected="0">
            <x v="3"/>
          </reference>
          <reference field="3" count="1" selected="0">
            <x v="785"/>
          </reference>
          <reference field="11" count="1" selected="0">
            <x v="25"/>
          </reference>
          <reference field="12" count="1" selected="0">
            <x v="2"/>
          </reference>
        </references>
      </pivotArea>
    </format>
    <format dxfId="4151">
      <pivotArea collapsedLevelsAreSubtotals="1" fieldPosition="0">
        <references count="3">
          <reference field="1" count="1" selected="0">
            <x v="3"/>
          </reference>
          <reference field="3" count="1">
            <x v="786"/>
          </reference>
          <reference field="12" count="1" selected="0">
            <x v="2"/>
          </reference>
        </references>
      </pivotArea>
    </format>
    <format dxfId="4150">
      <pivotArea collapsedLevelsAreSubtotals="1" fieldPosition="0">
        <references count="4">
          <reference field="1" count="1" selected="0">
            <x v="3"/>
          </reference>
          <reference field="3" count="1" selected="0">
            <x v="786"/>
          </reference>
          <reference field="11" count="1">
            <x v="25"/>
          </reference>
          <reference field="12" count="1" selected="0">
            <x v="2"/>
          </reference>
        </references>
      </pivotArea>
    </format>
    <format dxfId="4149">
      <pivotArea collapsedLevelsAreSubtotals="1" fieldPosition="0">
        <references count="5">
          <reference field="0" count="1">
            <x v="17"/>
          </reference>
          <reference field="1" count="1" selected="0">
            <x v="3"/>
          </reference>
          <reference field="3" count="1" selected="0">
            <x v="786"/>
          </reference>
          <reference field="11" count="1" selected="0">
            <x v="25"/>
          </reference>
          <reference field="12" count="1" selected="0">
            <x v="2"/>
          </reference>
        </references>
      </pivotArea>
    </format>
    <format dxfId="4148">
      <pivotArea collapsedLevelsAreSubtotals="1" fieldPosition="0">
        <references count="3">
          <reference field="1" count="1" selected="0">
            <x v="3"/>
          </reference>
          <reference field="3" count="1">
            <x v="791"/>
          </reference>
          <reference field="12" count="1" selected="0">
            <x v="2"/>
          </reference>
        </references>
      </pivotArea>
    </format>
    <format dxfId="4147">
      <pivotArea collapsedLevelsAreSubtotals="1" fieldPosition="0">
        <references count="4">
          <reference field="1" count="1" selected="0">
            <x v="3"/>
          </reference>
          <reference field="3" count="1" selected="0">
            <x v="791"/>
          </reference>
          <reference field="11" count="1">
            <x v="4"/>
          </reference>
          <reference field="12" count="1" selected="0">
            <x v="2"/>
          </reference>
        </references>
      </pivotArea>
    </format>
    <format dxfId="4146">
      <pivotArea collapsedLevelsAreSubtotals="1" fieldPosition="0">
        <references count="5">
          <reference field="0" count="1">
            <x v="9"/>
          </reference>
          <reference field="1" count="1" selected="0">
            <x v="3"/>
          </reference>
          <reference field="3" count="1" selected="0">
            <x v="791"/>
          </reference>
          <reference field="11" count="1" selected="0">
            <x v="4"/>
          </reference>
          <reference field="12" count="1" selected="0">
            <x v="2"/>
          </reference>
        </references>
      </pivotArea>
    </format>
    <format dxfId="4145">
      <pivotArea collapsedLevelsAreSubtotals="1" fieldPosition="0">
        <references count="4">
          <reference field="1" count="1" selected="0">
            <x v="3"/>
          </reference>
          <reference field="3" count="1" selected="0">
            <x v="791"/>
          </reference>
          <reference field="11" count="1">
            <x v="25"/>
          </reference>
          <reference field="12" count="1" selected="0">
            <x v="2"/>
          </reference>
        </references>
      </pivotArea>
    </format>
    <format dxfId="4144">
      <pivotArea collapsedLevelsAreSubtotals="1" fieldPosition="0">
        <references count="5">
          <reference field="0" count="1">
            <x v="17"/>
          </reference>
          <reference field="1" count="1" selected="0">
            <x v="3"/>
          </reference>
          <reference field="3" count="1" selected="0">
            <x v="791"/>
          </reference>
          <reference field="11" count="1" selected="0">
            <x v="25"/>
          </reference>
          <reference field="12" count="1" selected="0">
            <x v="2"/>
          </reference>
        </references>
      </pivotArea>
    </format>
    <format dxfId="4143">
      <pivotArea collapsedLevelsAreSubtotals="1" fieldPosition="0">
        <references count="3">
          <reference field="1" count="1" selected="0">
            <x v="3"/>
          </reference>
          <reference field="3" count="1">
            <x v="793"/>
          </reference>
          <reference field="12" count="1" selected="0">
            <x v="2"/>
          </reference>
        </references>
      </pivotArea>
    </format>
    <format dxfId="4142">
      <pivotArea collapsedLevelsAreSubtotals="1" fieldPosition="0">
        <references count="4">
          <reference field="1" count="1" selected="0">
            <x v="3"/>
          </reference>
          <reference field="3" count="1" selected="0">
            <x v="793"/>
          </reference>
          <reference field="11" count="1">
            <x v="25"/>
          </reference>
          <reference field="12" count="1" selected="0">
            <x v="2"/>
          </reference>
        </references>
      </pivotArea>
    </format>
    <format dxfId="4141">
      <pivotArea collapsedLevelsAreSubtotals="1" fieldPosition="0">
        <references count="5">
          <reference field="0" count="1">
            <x v="17"/>
          </reference>
          <reference field="1" count="1" selected="0">
            <x v="3"/>
          </reference>
          <reference field="3" count="1" selected="0">
            <x v="793"/>
          </reference>
          <reference field="11" count="1" selected="0">
            <x v="25"/>
          </reference>
          <reference field="12" count="1" selected="0">
            <x v="2"/>
          </reference>
        </references>
      </pivotArea>
    </format>
    <format dxfId="4140">
      <pivotArea collapsedLevelsAreSubtotals="1" fieldPosition="0">
        <references count="3">
          <reference field="1" count="1" selected="0">
            <x v="3"/>
          </reference>
          <reference field="3" count="1">
            <x v="797"/>
          </reference>
          <reference field="12" count="1" selected="0">
            <x v="2"/>
          </reference>
        </references>
      </pivotArea>
    </format>
    <format dxfId="4139">
      <pivotArea collapsedLevelsAreSubtotals="1" fieldPosition="0">
        <references count="4">
          <reference field="1" count="1" selected="0">
            <x v="3"/>
          </reference>
          <reference field="3" count="1" selected="0">
            <x v="797"/>
          </reference>
          <reference field="11" count="1">
            <x v="25"/>
          </reference>
          <reference field="12" count="1" selected="0">
            <x v="2"/>
          </reference>
        </references>
      </pivotArea>
    </format>
    <format dxfId="4138">
      <pivotArea collapsedLevelsAreSubtotals="1" fieldPosition="0">
        <references count="5">
          <reference field="0" count="1">
            <x v="17"/>
          </reference>
          <reference field="1" count="1" selected="0">
            <x v="3"/>
          </reference>
          <reference field="3" count="1" selected="0">
            <x v="797"/>
          </reference>
          <reference field="11" count="1" selected="0">
            <x v="25"/>
          </reference>
          <reference field="12" count="1" selected="0">
            <x v="2"/>
          </reference>
        </references>
      </pivotArea>
    </format>
    <format dxfId="4137">
      <pivotArea collapsedLevelsAreSubtotals="1" fieldPosition="0">
        <references count="3">
          <reference field="1" count="1" selected="0">
            <x v="3"/>
          </reference>
          <reference field="3" count="1">
            <x v="798"/>
          </reference>
          <reference field="12" count="1" selected="0">
            <x v="2"/>
          </reference>
        </references>
      </pivotArea>
    </format>
    <format dxfId="4136">
      <pivotArea collapsedLevelsAreSubtotals="1" fieldPosition="0">
        <references count="4">
          <reference field="1" count="1" selected="0">
            <x v="3"/>
          </reference>
          <reference field="3" count="1" selected="0">
            <x v="798"/>
          </reference>
          <reference field="11" count="1">
            <x v="25"/>
          </reference>
          <reference field="12" count="1" selected="0">
            <x v="2"/>
          </reference>
        </references>
      </pivotArea>
    </format>
    <format dxfId="4135">
      <pivotArea collapsedLevelsAreSubtotals="1" fieldPosition="0">
        <references count="5">
          <reference field="0" count="1">
            <x v="17"/>
          </reference>
          <reference field="1" count="1" selected="0">
            <x v="3"/>
          </reference>
          <reference field="3" count="1" selected="0">
            <x v="798"/>
          </reference>
          <reference field="11" count="1" selected="0">
            <x v="25"/>
          </reference>
          <reference field="12" count="1" selected="0">
            <x v="2"/>
          </reference>
        </references>
      </pivotArea>
    </format>
    <format dxfId="4134">
      <pivotArea collapsedLevelsAreSubtotals="1" fieldPosition="0">
        <references count="3">
          <reference field="1" count="1" selected="0">
            <x v="3"/>
          </reference>
          <reference field="3" count="1">
            <x v="805"/>
          </reference>
          <reference field="12" count="1" selected="0">
            <x v="2"/>
          </reference>
        </references>
      </pivotArea>
    </format>
    <format dxfId="4133">
      <pivotArea collapsedLevelsAreSubtotals="1" fieldPosition="0">
        <references count="4">
          <reference field="1" count="1" selected="0">
            <x v="3"/>
          </reference>
          <reference field="3" count="1" selected="0">
            <x v="805"/>
          </reference>
          <reference field="11" count="1">
            <x v="25"/>
          </reference>
          <reference field="12" count="1" selected="0">
            <x v="2"/>
          </reference>
        </references>
      </pivotArea>
    </format>
    <format dxfId="4132">
      <pivotArea collapsedLevelsAreSubtotals="1" fieldPosition="0">
        <references count="5">
          <reference field="0" count="1">
            <x v="17"/>
          </reference>
          <reference field="1" count="1" selected="0">
            <x v="3"/>
          </reference>
          <reference field="3" count="1" selected="0">
            <x v="805"/>
          </reference>
          <reference field="11" count="1" selected="0">
            <x v="25"/>
          </reference>
          <reference field="12" count="1" selected="0">
            <x v="2"/>
          </reference>
        </references>
      </pivotArea>
    </format>
    <format dxfId="4131">
      <pivotArea collapsedLevelsAreSubtotals="1" fieldPosition="0">
        <references count="3">
          <reference field="1" count="1" selected="0">
            <x v="3"/>
          </reference>
          <reference field="3" count="1">
            <x v="806"/>
          </reference>
          <reference field="12" count="1" selected="0">
            <x v="2"/>
          </reference>
        </references>
      </pivotArea>
    </format>
    <format dxfId="4130">
      <pivotArea collapsedLevelsAreSubtotals="1" fieldPosition="0">
        <references count="4">
          <reference field="1" count="1" selected="0">
            <x v="3"/>
          </reference>
          <reference field="3" count="1" selected="0">
            <x v="806"/>
          </reference>
          <reference field="11" count="1">
            <x v="25"/>
          </reference>
          <reference field="12" count="1" selected="0">
            <x v="2"/>
          </reference>
        </references>
      </pivotArea>
    </format>
    <format dxfId="4129">
      <pivotArea collapsedLevelsAreSubtotals="1" fieldPosition="0">
        <references count="5">
          <reference field="0" count="1">
            <x v="17"/>
          </reference>
          <reference field="1" count="1" selected="0">
            <x v="3"/>
          </reference>
          <reference field="3" count="1" selected="0">
            <x v="806"/>
          </reference>
          <reference field="11" count="1" selected="0">
            <x v="25"/>
          </reference>
          <reference field="12" count="1" selected="0">
            <x v="2"/>
          </reference>
        </references>
      </pivotArea>
    </format>
    <format dxfId="4128">
      <pivotArea collapsedLevelsAreSubtotals="1" fieldPosition="0">
        <references count="3">
          <reference field="1" count="1" selected="0">
            <x v="3"/>
          </reference>
          <reference field="3" count="1">
            <x v="810"/>
          </reference>
          <reference field="12" count="1" selected="0">
            <x v="2"/>
          </reference>
        </references>
      </pivotArea>
    </format>
    <format dxfId="4127">
      <pivotArea collapsedLevelsAreSubtotals="1" fieldPosition="0">
        <references count="4">
          <reference field="1" count="1" selected="0">
            <x v="3"/>
          </reference>
          <reference field="3" count="1" selected="0">
            <x v="810"/>
          </reference>
          <reference field="11" count="1">
            <x v="25"/>
          </reference>
          <reference field="12" count="1" selected="0">
            <x v="2"/>
          </reference>
        </references>
      </pivotArea>
    </format>
    <format dxfId="4126">
      <pivotArea collapsedLevelsAreSubtotals="1" fieldPosition="0">
        <references count="5">
          <reference field="0" count="1">
            <x v="17"/>
          </reference>
          <reference field="1" count="1" selected="0">
            <x v="3"/>
          </reference>
          <reference field="3" count="1" selected="0">
            <x v="810"/>
          </reference>
          <reference field="11" count="1" selected="0">
            <x v="25"/>
          </reference>
          <reference field="12" count="1" selected="0">
            <x v="2"/>
          </reference>
        </references>
      </pivotArea>
    </format>
    <format dxfId="4125">
      <pivotArea collapsedLevelsAreSubtotals="1" fieldPosition="0">
        <references count="3">
          <reference field="1" count="1" selected="0">
            <x v="3"/>
          </reference>
          <reference field="3" count="1">
            <x v="813"/>
          </reference>
          <reference field="12" count="1" selected="0">
            <x v="2"/>
          </reference>
        </references>
      </pivotArea>
    </format>
    <format dxfId="4124">
      <pivotArea collapsedLevelsAreSubtotals="1" fieldPosition="0">
        <references count="4">
          <reference field="1" count="1" selected="0">
            <x v="3"/>
          </reference>
          <reference field="3" count="1" selected="0">
            <x v="813"/>
          </reference>
          <reference field="11" count="1">
            <x v="4"/>
          </reference>
          <reference field="12" count="1" selected="0">
            <x v="2"/>
          </reference>
        </references>
      </pivotArea>
    </format>
    <format dxfId="4123">
      <pivotArea collapsedLevelsAreSubtotals="1" fieldPosition="0">
        <references count="5">
          <reference field="0" count="1">
            <x v="9"/>
          </reference>
          <reference field="1" count="1" selected="0">
            <x v="3"/>
          </reference>
          <reference field="3" count="1" selected="0">
            <x v="813"/>
          </reference>
          <reference field="11" count="1" selected="0">
            <x v="4"/>
          </reference>
          <reference field="12" count="1" selected="0">
            <x v="2"/>
          </reference>
        </references>
      </pivotArea>
    </format>
    <format dxfId="4122">
      <pivotArea collapsedLevelsAreSubtotals="1" fieldPosition="0">
        <references count="3">
          <reference field="1" count="1" selected="0">
            <x v="3"/>
          </reference>
          <reference field="3" count="1">
            <x v="814"/>
          </reference>
          <reference field="12" count="1" selected="0">
            <x v="2"/>
          </reference>
        </references>
      </pivotArea>
    </format>
    <format dxfId="4121">
      <pivotArea collapsedLevelsAreSubtotals="1" fieldPosition="0">
        <references count="4">
          <reference field="1" count="1" selected="0">
            <x v="3"/>
          </reference>
          <reference field="3" count="1" selected="0">
            <x v="814"/>
          </reference>
          <reference field="11" count="1">
            <x v="25"/>
          </reference>
          <reference field="12" count="1" selected="0">
            <x v="2"/>
          </reference>
        </references>
      </pivotArea>
    </format>
    <format dxfId="4120">
      <pivotArea collapsedLevelsAreSubtotals="1" fieldPosition="0">
        <references count="5">
          <reference field="0" count="1">
            <x v="17"/>
          </reference>
          <reference field="1" count="1" selected="0">
            <x v="3"/>
          </reference>
          <reference field="3" count="1" selected="0">
            <x v="814"/>
          </reference>
          <reference field="11" count="1" selected="0">
            <x v="25"/>
          </reference>
          <reference field="12" count="1" selected="0">
            <x v="2"/>
          </reference>
        </references>
      </pivotArea>
    </format>
    <format dxfId="4119">
      <pivotArea collapsedLevelsAreSubtotals="1" fieldPosition="0">
        <references count="3">
          <reference field="1" count="1" selected="0">
            <x v="3"/>
          </reference>
          <reference field="3" count="1">
            <x v="820"/>
          </reference>
          <reference field="12" count="1" selected="0">
            <x v="2"/>
          </reference>
        </references>
      </pivotArea>
    </format>
    <format dxfId="4118">
      <pivotArea collapsedLevelsAreSubtotals="1" fieldPosition="0">
        <references count="4">
          <reference field="1" count="1" selected="0">
            <x v="3"/>
          </reference>
          <reference field="3" count="1" selected="0">
            <x v="820"/>
          </reference>
          <reference field="11" count="1">
            <x v="25"/>
          </reference>
          <reference field="12" count="1" selected="0">
            <x v="2"/>
          </reference>
        </references>
      </pivotArea>
    </format>
    <format dxfId="4117">
      <pivotArea collapsedLevelsAreSubtotals="1" fieldPosition="0">
        <references count="5">
          <reference field="0" count="1">
            <x v="17"/>
          </reference>
          <reference field="1" count="1" selected="0">
            <x v="3"/>
          </reference>
          <reference field="3" count="1" selected="0">
            <x v="820"/>
          </reference>
          <reference field="11" count="1" selected="0">
            <x v="25"/>
          </reference>
          <reference field="12" count="1" selected="0">
            <x v="2"/>
          </reference>
        </references>
      </pivotArea>
    </format>
    <format dxfId="4116">
      <pivotArea collapsedLevelsAreSubtotals="1" fieldPosition="0">
        <references count="3">
          <reference field="1" count="1" selected="0">
            <x v="3"/>
          </reference>
          <reference field="3" count="1">
            <x v="821"/>
          </reference>
          <reference field="12" count="1" selected="0">
            <x v="2"/>
          </reference>
        </references>
      </pivotArea>
    </format>
    <format dxfId="4115">
      <pivotArea collapsedLevelsAreSubtotals="1" fieldPosition="0">
        <references count="4">
          <reference field="1" count="1" selected="0">
            <x v="3"/>
          </reference>
          <reference field="3" count="1" selected="0">
            <x v="821"/>
          </reference>
          <reference field="11" count="1">
            <x v="25"/>
          </reference>
          <reference field="12" count="1" selected="0">
            <x v="2"/>
          </reference>
        </references>
      </pivotArea>
    </format>
    <format dxfId="4114">
      <pivotArea collapsedLevelsAreSubtotals="1" fieldPosition="0">
        <references count="5">
          <reference field="0" count="1">
            <x v="17"/>
          </reference>
          <reference field="1" count="1" selected="0">
            <x v="3"/>
          </reference>
          <reference field="3" count="1" selected="0">
            <x v="821"/>
          </reference>
          <reference field="11" count="1" selected="0">
            <x v="25"/>
          </reference>
          <reference field="12" count="1" selected="0">
            <x v="2"/>
          </reference>
        </references>
      </pivotArea>
    </format>
    <format dxfId="4113">
      <pivotArea collapsedLevelsAreSubtotals="1" fieldPosition="0">
        <references count="3">
          <reference field="1" count="1" selected="0">
            <x v="3"/>
          </reference>
          <reference field="3" count="1">
            <x v="822"/>
          </reference>
          <reference field="12" count="1" selected="0">
            <x v="2"/>
          </reference>
        </references>
      </pivotArea>
    </format>
    <format dxfId="4112">
      <pivotArea collapsedLevelsAreSubtotals="1" fieldPosition="0">
        <references count="4">
          <reference field="1" count="1" selected="0">
            <x v="3"/>
          </reference>
          <reference field="3" count="1" selected="0">
            <x v="822"/>
          </reference>
          <reference field="11" count="1">
            <x v="25"/>
          </reference>
          <reference field="12" count="1" selected="0">
            <x v="2"/>
          </reference>
        </references>
      </pivotArea>
    </format>
    <format dxfId="4111">
      <pivotArea collapsedLevelsAreSubtotals="1" fieldPosition="0">
        <references count="5">
          <reference field="0" count="1">
            <x v="17"/>
          </reference>
          <reference field="1" count="1" selected="0">
            <x v="3"/>
          </reference>
          <reference field="3" count="1" selected="0">
            <x v="822"/>
          </reference>
          <reference field="11" count="1" selected="0">
            <x v="25"/>
          </reference>
          <reference field="12" count="1" selected="0">
            <x v="2"/>
          </reference>
        </references>
      </pivotArea>
    </format>
    <format dxfId="4110">
      <pivotArea collapsedLevelsAreSubtotals="1" fieldPosition="0">
        <references count="3">
          <reference field="1" count="1" selected="0">
            <x v="3"/>
          </reference>
          <reference field="3" count="1">
            <x v="828"/>
          </reference>
          <reference field="12" count="1" selected="0">
            <x v="2"/>
          </reference>
        </references>
      </pivotArea>
    </format>
    <format dxfId="4109">
      <pivotArea collapsedLevelsAreSubtotals="1" fieldPosition="0">
        <references count="4">
          <reference field="1" count="1" selected="0">
            <x v="3"/>
          </reference>
          <reference field="3" count="1" selected="0">
            <x v="828"/>
          </reference>
          <reference field="11" count="1">
            <x v="25"/>
          </reference>
          <reference field="12" count="1" selected="0">
            <x v="2"/>
          </reference>
        </references>
      </pivotArea>
    </format>
    <format dxfId="4108">
      <pivotArea collapsedLevelsAreSubtotals="1" fieldPosition="0">
        <references count="5">
          <reference field="0" count="1">
            <x v="17"/>
          </reference>
          <reference field="1" count="1" selected="0">
            <x v="3"/>
          </reference>
          <reference field="3" count="1" selected="0">
            <x v="828"/>
          </reference>
          <reference field="11" count="1" selected="0">
            <x v="25"/>
          </reference>
          <reference field="12" count="1" selected="0">
            <x v="2"/>
          </reference>
        </references>
      </pivotArea>
    </format>
    <format dxfId="4107">
      <pivotArea collapsedLevelsAreSubtotals="1" fieldPosition="0">
        <references count="3">
          <reference field="1" count="1" selected="0">
            <x v="3"/>
          </reference>
          <reference field="3" count="1">
            <x v="829"/>
          </reference>
          <reference field="12" count="1" selected="0">
            <x v="2"/>
          </reference>
        </references>
      </pivotArea>
    </format>
    <format dxfId="4106">
      <pivotArea collapsedLevelsAreSubtotals="1" fieldPosition="0">
        <references count="4">
          <reference field="1" count="1" selected="0">
            <x v="3"/>
          </reference>
          <reference field="3" count="1" selected="0">
            <x v="829"/>
          </reference>
          <reference field="11" count="1">
            <x v="25"/>
          </reference>
          <reference field="12" count="1" selected="0">
            <x v="2"/>
          </reference>
        </references>
      </pivotArea>
    </format>
    <format dxfId="4105">
      <pivotArea collapsedLevelsAreSubtotals="1" fieldPosition="0">
        <references count="5">
          <reference field="0" count="1">
            <x v="17"/>
          </reference>
          <reference field="1" count="1" selected="0">
            <x v="3"/>
          </reference>
          <reference field="3" count="1" selected="0">
            <x v="829"/>
          </reference>
          <reference field="11" count="1" selected="0">
            <x v="25"/>
          </reference>
          <reference field="12" count="1" selected="0">
            <x v="2"/>
          </reference>
        </references>
      </pivotArea>
    </format>
    <format dxfId="4104">
      <pivotArea collapsedLevelsAreSubtotals="1" fieldPosition="0">
        <references count="3">
          <reference field="1" count="1" selected="0">
            <x v="3"/>
          </reference>
          <reference field="3" count="1">
            <x v="831"/>
          </reference>
          <reference field="12" count="1" selected="0">
            <x v="2"/>
          </reference>
        </references>
      </pivotArea>
    </format>
    <format dxfId="4103">
      <pivotArea collapsedLevelsAreSubtotals="1" fieldPosition="0">
        <references count="4">
          <reference field="1" count="1" selected="0">
            <x v="3"/>
          </reference>
          <reference field="3" count="1" selected="0">
            <x v="831"/>
          </reference>
          <reference field="11" count="1">
            <x v="25"/>
          </reference>
          <reference field="12" count="1" selected="0">
            <x v="2"/>
          </reference>
        </references>
      </pivotArea>
    </format>
    <format dxfId="4102">
      <pivotArea collapsedLevelsAreSubtotals="1" fieldPosition="0">
        <references count="5">
          <reference field="0" count="1">
            <x v="17"/>
          </reference>
          <reference field="1" count="1" selected="0">
            <x v="3"/>
          </reference>
          <reference field="3" count="1" selected="0">
            <x v="831"/>
          </reference>
          <reference field="11" count="1" selected="0">
            <x v="25"/>
          </reference>
          <reference field="12" count="1" selected="0">
            <x v="2"/>
          </reference>
        </references>
      </pivotArea>
    </format>
    <format dxfId="4101">
      <pivotArea collapsedLevelsAreSubtotals="1" fieldPosition="0">
        <references count="3">
          <reference field="1" count="1" selected="0">
            <x v="3"/>
          </reference>
          <reference field="3" count="1">
            <x v="832"/>
          </reference>
          <reference field="12" count="1" selected="0">
            <x v="2"/>
          </reference>
        </references>
      </pivotArea>
    </format>
    <format dxfId="4100">
      <pivotArea collapsedLevelsAreSubtotals="1" fieldPosition="0">
        <references count="4">
          <reference field="1" count="1" selected="0">
            <x v="3"/>
          </reference>
          <reference field="3" count="1" selected="0">
            <x v="832"/>
          </reference>
          <reference field="11" count="1">
            <x v="25"/>
          </reference>
          <reference field="12" count="1" selected="0">
            <x v="2"/>
          </reference>
        </references>
      </pivotArea>
    </format>
    <format dxfId="4099">
      <pivotArea collapsedLevelsAreSubtotals="1" fieldPosition="0">
        <references count="5">
          <reference field="0" count="1">
            <x v="17"/>
          </reference>
          <reference field="1" count="1" selected="0">
            <x v="3"/>
          </reference>
          <reference field="3" count="1" selected="0">
            <x v="832"/>
          </reference>
          <reference field="11" count="1" selected="0">
            <x v="25"/>
          </reference>
          <reference field="12" count="1" selected="0">
            <x v="2"/>
          </reference>
        </references>
      </pivotArea>
    </format>
    <format dxfId="4098">
      <pivotArea collapsedLevelsAreSubtotals="1" fieldPosition="0">
        <references count="3">
          <reference field="1" count="1" selected="0">
            <x v="3"/>
          </reference>
          <reference field="3" count="1">
            <x v="833"/>
          </reference>
          <reference field="12" count="1" selected="0">
            <x v="2"/>
          </reference>
        </references>
      </pivotArea>
    </format>
    <format dxfId="4097">
      <pivotArea collapsedLevelsAreSubtotals="1" fieldPosition="0">
        <references count="4">
          <reference field="1" count="1" selected="0">
            <x v="3"/>
          </reference>
          <reference field="3" count="1" selected="0">
            <x v="833"/>
          </reference>
          <reference field="11" count="1">
            <x v="4"/>
          </reference>
          <reference field="12" count="1" selected="0">
            <x v="2"/>
          </reference>
        </references>
      </pivotArea>
    </format>
    <format dxfId="4096">
      <pivotArea collapsedLevelsAreSubtotals="1" fieldPosition="0">
        <references count="5">
          <reference field="0" count="1">
            <x v="9"/>
          </reference>
          <reference field="1" count="1" selected="0">
            <x v="3"/>
          </reference>
          <reference field="3" count="1" selected="0">
            <x v="833"/>
          </reference>
          <reference field="11" count="1" selected="0">
            <x v="4"/>
          </reference>
          <reference field="12" count="1" selected="0">
            <x v="2"/>
          </reference>
        </references>
      </pivotArea>
    </format>
    <format dxfId="4095">
      <pivotArea collapsedLevelsAreSubtotals="1" fieldPosition="0">
        <references count="4">
          <reference field="1" count="1" selected="0">
            <x v="3"/>
          </reference>
          <reference field="3" count="1" selected="0">
            <x v="833"/>
          </reference>
          <reference field="11" count="1">
            <x v="25"/>
          </reference>
          <reference field="12" count="1" selected="0">
            <x v="2"/>
          </reference>
        </references>
      </pivotArea>
    </format>
    <format dxfId="4094">
      <pivotArea collapsedLevelsAreSubtotals="1" fieldPosition="0">
        <references count="5">
          <reference field="0" count="1">
            <x v="17"/>
          </reference>
          <reference field="1" count="1" selected="0">
            <x v="3"/>
          </reference>
          <reference field="3" count="1" selected="0">
            <x v="833"/>
          </reference>
          <reference field="11" count="1" selected="0">
            <x v="25"/>
          </reference>
          <reference field="12" count="1" selected="0">
            <x v="2"/>
          </reference>
        </references>
      </pivotArea>
    </format>
    <format dxfId="4093">
      <pivotArea collapsedLevelsAreSubtotals="1" fieldPosition="0">
        <references count="3">
          <reference field="1" count="1" selected="0">
            <x v="3"/>
          </reference>
          <reference field="3" count="1">
            <x v="834"/>
          </reference>
          <reference field="12" count="1" selected="0">
            <x v="2"/>
          </reference>
        </references>
      </pivotArea>
    </format>
    <format dxfId="4092">
      <pivotArea collapsedLevelsAreSubtotals="1" fieldPosition="0">
        <references count="4">
          <reference field="1" count="1" selected="0">
            <x v="3"/>
          </reference>
          <reference field="3" count="1" selected="0">
            <x v="834"/>
          </reference>
          <reference field="11" count="1">
            <x v="25"/>
          </reference>
          <reference field="12" count="1" selected="0">
            <x v="2"/>
          </reference>
        </references>
      </pivotArea>
    </format>
    <format dxfId="4091">
      <pivotArea collapsedLevelsAreSubtotals="1" fieldPosition="0">
        <references count="5">
          <reference field="0" count="1">
            <x v="17"/>
          </reference>
          <reference field="1" count="1" selected="0">
            <x v="3"/>
          </reference>
          <reference field="3" count="1" selected="0">
            <x v="834"/>
          </reference>
          <reference field="11" count="1" selected="0">
            <x v="25"/>
          </reference>
          <reference field="12" count="1" selected="0">
            <x v="2"/>
          </reference>
        </references>
      </pivotArea>
    </format>
    <format dxfId="4090">
      <pivotArea collapsedLevelsAreSubtotals="1" fieldPosition="0">
        <references count="3">
          <reference field="1" count="1" selected="0">
            <x v="3"/>
          </reference>
          <reference field="3" count="1">
            <x v="836"/>
          </reference>
          <reference field="12" count="1" selected="0">
            <x v="2"/>
          </reference>
        </references>
      </pivotArea>
    </format>
    <format dxfId="4089">
      <pivotArea collapsedLevelsAreSubtotals="1" fieldPosition="0">
        <references count="4">
          <reference field="1" count="1" selected="0">
            <x v="3"/>
          </reference>
          <reference field="3" count="1" selected="0">
            <x v="836"/>
          </reference>
          <reference field="11" count="1">
            <x v="25"/>
          </reference>
          <reference field="12" count="1" selected="0">
            <x v="2"/>
          </reference>
        </references>
      </pivotArea>
    </format>
    <format dxfId="4088">
      <pivotArea collapsedLevelsAreSubtotals="1" fieldPosition="0">
        <references count="5">
          <reference field="0" count="1">
            <x v="17"/>
          </reference>
          <reference field="1" count="1" selected="0">
            <x v="3"/>
          </reference>
          <reference field="3" count="1" selected="0">
            <x v="836"/>
          </reference>
          <reference field="11" count="1" selected="0">
            <x v="25"/>
          </reference>
          <reference field="12" count="1" selected="0">
            <x v="2"/>
          </reference>
        </references>
      </pivotArea>
    </format>
    <format dxfId="4087">
      <pivotArea collapsedLevelsAreSubtotals="1" fieldPosition="0">
        <references count="3">
          <reference field="1" count="1" selected="0">
            <x v="3"/>
          </reference>
          <reference field="3" count="1">
            <x v="837"/>
          </reference>
          <reference field="12" count="1" selected="0">
            <x v="2"/>
          </reference>
        </references>
      </pivotArea>
    </format>
    <format dxfId="4086">
      <pivotArea collapsedLevelsAreSubtotals="1" fieldPosition="0">
        <references count="4">
          <reference field="1" count="1" selected="0">
            <x v="3"/>
          </reference>
          <reference field="3" count="1" selected="0">
            <x v="837"/>
          </reference>
          <reference field="11" count="1">
            <x v="25"/>
          </reference>
          <reference field="12" count="1" selected="0">
            <x v="2"/>
          </reference>
        </references>
      </pivotArea>
    </format>
    <format dxfId="4085">
      <pivotArea collapsedLevelsAreSubtotals="1" fieldPosition="0">
        <references count="5">
          <reference field="0" count="1">
            <x v="17"/>
          </reference>
          <reference field="1" count="1" selected="0">
            <x v="3"/>
          </reference>
          <reference field="3" count="1" selected="0">
            <x v="837"/>
          </reference>
          <reference field="11" count="1" selected="0">
            <x v="25"/>
          </reference>
          <reference field="12" count="1" selected="0">
            <x v="2"/>
          </reference>
        </references>
      </pivotArea>
    </format>
    <format dxfId="4084">
      <pivotArea collapsedLevelsAreSubtotals="1" fieldPosition="0">
        <references count="3">
          <reference field="1" count="1" selected="0">
            <x v="3"/>
          </reference>
          <reference field="3" count="1">
            <x v="838"/>
          </reference>
          <reference field="12" count="1" selected="0">
            <x v="2"/>
          </reference>
        </references>
      </pivotArea>
    </format>
    <format dxfId="4083">
      <pivotArea collapsedLevelsAreSubtotals="1" fieldPosition="0">
        <references count="4">
          <reference field="1" count="1" selected="0">
            <x v="3"/>
          </reference>
          <reference field="3" count="1" selected="0">
            <x v="838"/>
          </reference>
          <reference field="11" count="1">
            <x v="25"/>
          </reference>
          <reference field="12" count="1" selected="0">
            <x v="2"/>
          </reference>
        </references>
      </pivotArea>
    </format>
    <format dxfId="4082">
      <pivotArea collapsedLevelsAreSubtotals="1" fieldPosition="0">
        <references count="5">
          <reference field="0" count="1">
            <x v="17"/>
          </reference>
          <reference field="1" count="1" selected="0">
            <x v="3"/>
          </reference>
          <reference field="3" count="1" selected="0">
            <x v="838"/>
          </reference>
          <reference field="11" count="1" selected="0">
            <x v="25"/>
          </reference>
          <reference field="12" count="1" selected="0">
            <x v="2"/>
          </reference>
        </references>
      </pivotArea>
    </format>
    <format dxfId="4081">
      <pivotArea collapsedLevelsAreSubtotals="1" fieldPosition="0">
        <references count="3">
          <reference field="1" count="1" selected="0">
            <x v="3"/>
          </reference>
          <reference field="3" count="1">
            <x v="839"/>
          </reference>
          <reference field="12" count="1" selected="0">
            <x v="2"/>
          </reference>
        </references>
      </pivotArea>
    </format>
    <format dxfId="4080">
      <pivotArea collapsedLevelsAreSubtotals="1" fieldPosition="0">
        <references count="4">
          <reference field="1" count="1" selected="0">
            <x v="3"/>
          </reference>
          <reference field="3" count="1" selected="0">
            <x v="839"/>
          </reference>
          <reference field="11" count="1">
            <x v="25"/>
          </reference>
          <reference field="12" count="1" selected="0">
            <x v="2"/>
          </reference>
        </references>
      </pivotArea>
    </format>
    <format dxfId="4079">
      <pivotArea collapsedLevelsAreSubtotals="1" fieldPosition="0">
        <references count="5">
          <reference field="0" count="1">
            <x v="17"/>
          </reference>
          <reference field="1" count="1" selected="0">
            <x v="3"/>
          </reference>
          <reference field="3" count="1" selected="0">
            <x v="839"/>
          </reference>
          <reference field="11" count="1" selected="0">
            <x v="25"/>
          </reference>
          <reference field="12" count="1" selected="0">
            <x v="2"/>
          </reference>
        </references>
      </pivotArea>
    </format>
    <format dxfId="4078">
      <pivotArea collapsedLevelsAreSubtotals="1" fieldPosition="0">
        <references count="3">
          <reference field="1" count="1" selected="0">
            <x v="3"/>
          </reference>
          <reference field="3" count="1">
            <x v="840"/>
          </reference>
          <reference field="12" count="1" selected="0">
            <x v="2"/>
          </reference>
        </references>
      </pivotArea>
    </format>
    <format dxfId="4077">
      <pivotArea collapsedLevelsAreSubtotals="1" fieldPosition="0">
        <references count="4">
          <reference field="1" count="1" selected="0">
            <x v="3"/>
          </reference>
          <reference field="3" count="1" selected="0">
            <x v="840"/>
          </reference>
          <reference field="11" count="1">
            <x v="25"/>
          </reference>
          <reference field="12" count="1" selected="0">
            <x v="2"/>
          </reference>
        </references>
      </pivotArea>
    </format>
    <format dxfId="4076">
      <pivotArea collapsedLevelsAreSubtotals="1" fieldPosition="0">
        <references count="5">
          <reference field="0" count="1">
            <x v="17"/>
          </reference>
          <reference field="1" count="1" selected="0">
            <x v="3"/>
          </reference>
          <reference field="3" count="1" selected="0">
            <x v="840"/>
          </reference>
          <reference field="11" count="1" selected="0">
            <x v="25"/>
          </reference>
          <reference field="12" count="1" selected="0">
            <x v="2"/>
          </reference>
        </references>
      </pivotArea>
    </format>
    <format dxfId="4075">
      <pivotArea collapsedLevelsAreSubtotals="1" fieldPosition="0">
        <references count="3">
          <reference field="1" count="1" selected="0">
            <x v="3"/>
          </reference>
          <reference field="3" count="1">
            <x v="841"/>
          </reference>
          <reference field="12" count="1" selected="0">
            <x v="2"/>
          </reference>
        </references>
      </pivotArea>
    </format>
    <format dxfId="4074">
      <pivotArea collapsedLevelsAreSubtotals="1" fieldPosition="0">
        <references count="4">
          <reference field="1" count="1" selected="0">
            <x v="3"/>
          </reference>
          <reference field="3" count="1" selected="0">
            <x v="841"/>
          </reference>
          <reference field="11" count="1">
            <x v="25"/>
          </reference>
          <reference field="12" count="1" selected="0">
            <x v="2"/>
          </reference>
        </references>
      </pivotArea>
    </format>
    <format dxfId="4073">
      <pivotArea collapsedLevelsAreSubtotals="1" fieldPosition="0">
        <references count="5">
          <reference field="0" count="1">
            <x v="17"/>
          </reference>
          <reference field="1" count="1" selected="0">
            <x v="3"/>
          </reference>
          <reference field="3" count="1" selected="0">
            <x v="841"/>
          </reference>
          <reference field="11" count="1" selected="0">
            <x v="25"/>
          </reference>
          <reference field="12" count="1" selected="0">
            <x v="2"/>
          </reference>
        </references>
      </pivotArea>
    </format>
    <format dxfId="4072">
      <pivotArea collapsedLevelsAreSubtotals="1" fieldPosition="0">
        <references count="3">
          <reference field="1" count="1" selected="0">
            <x v="3"/>
          </reference>
          <reference field="3" count="1">
            <x v="842"/>
          </reference>
          <reference field="12" count="1" selected="0">
            <x v="2"/>
          </reference>
        </references>
      </pivotArea>
    </format>
    <format dxfId="4071">
      <pivotArea collapsedLevelsAreSubtotals="1" fieldPosition="0">
        <references count="4">
          <reference field="1" count="1" selected="0">
            <x v="3"/>
          </reference>
          <reference field="3" count="1" selected="0">
            <x v="842"/>
          </reference>
          <reference field="11" count="1">
            <x v="25"/>
          </reference>
          <reference field="12" count="1" selected="0">
            <x v="2"/>
          </reference>
        </references>
      </pivotArea>
    </format>
    <format dxfId="4070">
      <pivotArea collapsedLevelsAreSubtotals="1" fieldPosition="0">
        <references count="5">
          <reference field="0" count="1">
            <x v="17"/>
          </reference>
          <reference field="1" count="1" selected="0">
            <x v="3"/>
          </reference>
          <reference field="3" count="1" selected="0">
            <x v="842"/>
          </reference>
          <reference field="11" count="1" selected="0">
            <x v="25"/>
          </reference>
          <reference field="12" count="1" selected="0">
            <x v="2"/>
          </reference>
        </references>
      </pivotArea>
    </format>
    <format dxfId="4069">
      <pivotArea collapsedLevelsAreSubtotals="1" fieldPosition="0">
        <references count="3">
          <reference field="1" count="1" selected="0">
            <x v="3"/>
          </reference>
          <reference field="3" count="1">
            <x v="844"/>
          </reference>
          <reference field="12" count="1" selected="0">
            <x v="2"/>
          </reference>
        </references>
      </pivotArea>
    </format>
    <format dxfId="4068">
      <pivotArea collapsedLevelsAreSubtotals="1" fieldPosition="0">
        <references count="4">
          <reference field="1" count="1" selected="0">
            <x v="3"/>
          </reference>
          <reference field="3" count="1" selected="0">
            <x v="844"/>
          </reference>
          <reference field="11" count="1">
            <x v="25"/>
          </reference>
          <reference field="12" count="1" selected="0">
            <x v="2"/>
          </reference>
        </references>
      </pivotArea>
    </format>
    <format dxfId="4067">
      <pivotArea collapsedLevelsAreSubtotals="1" fieldPosition="0">
        <references count="5">
          <reference field="0" count="1">
            <x v="17"/>
          </reference>
          <reference field="1" count="1" selected="0">
            <x v="3"/>
          </reference>
          <reference field="3" count="1" selected="0">
            <x v="844"/>
          </reference>
          <reference field="11" count="1" selected="0">
            <x v="25"/>
          </reference>
          <reference field="12" count="1" selected="0">
            <x v="2"/>
          </reference>
        </references>
      </pivotArea>
    </format>
    <format dxfId="4066">
      <pivotArea collapsedLevelsAreSubtotals="1" fieldPosition="0">
        <references count="3">
          <reference field="1" count="1" selected="0">
            <x v="3"/>
          </reference>
          <reference field="3" count="1">
            <x v="845"/>
          </reference>
          <reference field="12" count="1" selected="0">
            <x v="2"/>
          </reference>
        </references>
      </pivotArea>
    </format>
    <format dxfId="4065">
      <pivotArea collapsedLevelsAreSubtotals="1" fieldPosition="0">
        <references count="4">
          <reference field="1" count="1" selected="0">
            <x v="3"/>
          </reference>
          <reference field="3" count="1" selected="0">
            <x v="845"/>
          </reference>
          <reference field="11" count="1">
            <x v="25"/>
          </reference>
          <reference field="12" count="1" selected="0">
            <x v="2"/>
          </reference>
        </references>
      </pivotArea>
    </format>
    <format dxfId="4064">
      <pivotArea collapsedLevelsAreSubtotals="1" fieldPosition="0">
        <references count="5">
          <reference field="0" count="1">
            <x v="17"/>
          </reference>
          <reference field="1" count="1" selected="0">
            <x v="3"/>
          </reference>
          <reference field="3" count="1" selected="0">
            <x v="845"/>
          </reference>
          <reference field="11" count="1" selected="0">
            <x v="25"/>
          </reference>
          <reference field="12" count="1" selected="0">
            <x v="2"/>
          </reference>
        </references>
      </pivotArea>
    </format>
    <format dxfId="4063">
      <pivotArea collapsedLevelsAreSubtotals="1" fieldPosition="0">
        <references count="3">
          <reference field="1" count="1" selected="0">
            <x v="3"/>
          </reference>
          <reference field="3" count="1">
            <x v="848"/>
          </reference>
          <reference field="12" count="1" selected="0">
            <x v="2"/>
          </reference>
        </references>
      </pivotArea>
    </format>
    <format dxfId="4062">
      <pivotArea collapsedLevelsAreSubtotals="1" fieldPosition="0">
        <references count="4">
          <reference field="1" count="1" selected="0">
            <x v="3"/>
          </reference>
          <reference field="3" count="1" selected="0">
            <x v="848"/>
          </reference>
          <reference field="11" count="1">
            <x v="25"/>
          </reference>
          <reference field="12" count="1" selected="0">
            <x v="2"/>
          </reference>
        </references>
      </pivotArea>
    </format>
    <format dxfId="4061">
      <pivotArea collapsedLevelsAreSubtotals="1" fieldPosition="0">
        <references count="5">
          <reference field="0" count="1">
            <x v="17"/>
          </reference>
          <reference field="1" count="1" selected="0">
            <x v="3"/>
          </reference>
          <reference field="3" count="1" selected="0">
            <x v="848"/>
          </reference>
          <reference field="11" count="1" selected="0">
            <x v="25"/>
          </reference>
          <reference field="12" count="1" selected="0">
            <x v="2"/>
          </reference>
        </references>
      </pivotArea>
    </format>
    <format dxfId="4060">
      <pivotArea collapsedLevelsAreSubtotals="1" fieldPosition="0">
        <references count="3">
          <reference field="1" count="1" selected="0">
            <x v="3"/>
          </reference>
          <reference field="3" count="1">
            <x v="849"/>
          </reference>
          <reference field="12" count="1" selected="0">
            <x v="2"/>
          </reference>
        </references>
      </pivotArea>
    </format>
    <format dxfId="4059">
      <pivotArea collapsedLevelsAreSubtotals="1" fieldPosition="0">
        <references count="4">
          <reference field="1" count="1" selected="0">
            <x v="3"/>
          </reference>
          <reference field="3" count="1" selected="0">
            <x v="849"/>
          </reference>
          <reference field="11" count="1">
            <x v="25"/>
          </reference>
          <reference field="12" count="1" selected="0">
            <x v="2"/>
          </reference>
        </references>
      </pivotArea>
    </format>
    <format dxfId="4058">
      <pivotArea collapsedLevelsAreSubtotals="1" fieldPosition="0">
        <references count="5">
          <reference field="0" count="1">
            <x v="17"/>
          </reference>
          <reference field="1" count="1" selected="0">
            <x v="3"/>
          </reference>
          <reference field="3" count="1" selected="0">
            <x v="849"/>
          </reference>
          <reference field="11" count="1" selected="0">
            <x v="25"/>
          </reference>
          <reference field="12" count="1" selected="0">
            <x v="2"/>
          </reference>
        </references>
      </pivotArea>
    </format>
    <format dxfId="4057">
      <pivotArea collapsedLevelsAreSubtotals="1" fieldPosition="0">
        <references count="3">
          <reference field="1" count="1" selected="0">
            <x v="3"/>
          </reference>
          <reference field="3" count="1">
            <x v="850"/>
          </reference>
          <reference field="12" count="1" selected="0">
            <x v="2"/>
          </reference>
        </references>
      </pivotArea>
    </format>
    <format dxfId="4056">
      <pivotArea collapsedLevelsAreSubtotals="1" fieldPosition="0">
        <references count="4">
          <reference field="1" count="1" selected="0">
            <x v="3"/>
          </reference>
          <reference field="3" count="1" selected="0">
            <x v="850"/>
          </reference>
          <reference field="11" count="1">
            <x v="25"/>
          </reference>
          <reference field="12" count="1" selected="0">
            <x v="2"/>
          </reference>
        </references>
      </pivotArea>
    </format>
    <format dxfId="4055">
      <pivotArea collapsedLevelsAreSubtotals="1" fieldPosition="0">
        <references count="5">
          <reference field="0" count="1">
            <x v="17"/>
          </reference>
          <reference field="1" count="1" selected="0">
            <x v="3"/>
          </reference>
          <reference field="3" count="1" selected="0">
            <x v="850"/>
          </reference>
          <reference field="11" count="1" selected="0">
            <x v="25"/>
          </reference>
          <reference field="12" count="1" selected="0">
            <x v="2"/>
          </reference>
        </references>
      </pivotArea>
    </format>
    <format dxfId="4054">
      <pivotArea collapsedLevelsAreSubtotals="1" fieldPosition="0">
        <references count="3">
          <reference field="1" count="1" selected="0">
            <x v="3"/>
          </reference>
          <reference field="3" count="1">
            <x v="855"/>
          </reference>
          <reference field="12" count="1" selected="0">
            <x v="2"/>
          </reference>
        </references>
      </pivotArea>
    </format>
    <format dxfId="4053">
      <pivotArea collapsedLevelsAreSubtotals="1" fieldPosition="0">
        <references count="4">
          <reference field="1" count="1" selected="0">
            <x v="3"/>
          </reference>
          <reference field="3" count="1" selected="0">
            <x v="855"/>
          </reference>
          <reference field="11" count="1">
            <x v="25"/>
          </reference>
          <reference field="12" count="1" selected="0">
            <x v="2"/>
          </reference>
        </references>
      </pivotArea>
    </format>
    <format dxfId="4052">
      <pivotArea collapsedLevelsAreSubtotals="1" fieldPosition="0">
        <references count="5">
          <reference field="0" count="1">
            <x v="17"/>
          </reference>
          <reference field="1" count="1" selected="0">
            <x v="3"/>
          </reference>
          <reference field="3" count="1" selected="0">
            <x v="855"/>
          </reference>
          <reference field="11" count="1" selected="0">
            <x v="25"/>
          </reference>
          <reference field="12" count="1" selected="0">
            <x v="2"/>
          </reference>
        </references>
      </pivotArea>
    </format>
    <format dxfId="4051">
      <pivotArea collapsedLevelsAreSubtotals="1" fieldPosition="0">
        <references count="3">
          <reference field="1" count="1" selected="0">
            <x v="3"/>
          </reference>
          <reference field="3" count="1">
            <x v="856"/>
          </reference>
          <reference field="12" count="1" selected="0">
            <x v="2"/>
          </reference>
        </references>
      </pivotArea>
    </format>
    <format dxfId="4050">
      <pivotArea collapsedLevelsAreSubtotals="1" fieldPosition="0">
        <references count="4">
          <reference field="1" count="1" selected="0">
            <x v="3"/>
          </reference>
          <reference field="3" count="1" selected="0">
            <x v="856"/>
          </reference>
          <reference field="11" count="1">
            <x v="25"/>
          </reference>
          <reference field="12" count="1" selected="0">
            <x v="2"/>
          </reference>
        </references>
      </pivotArea>
    </format>
    <format dxfId="4049">
      <pivotArea collapsedLevelsAreSubtotals="1" fieldPosition="0">
        <references count="5">
          <reference field="0" count="1">
            <x v="17"/>
          </reference>
          <reference field="1" count="1" selected="0">
            <x v="3"/>
          </reference>
          <reference field="3" count="1" selected="0">
            <x v="856"/>
          </reference>
          <reference field="11" count="1" selected="0">
            <x v="25"/>
          </reference>
          <reference field="12" count="1" selected="0">
            <x v="2"/>
          </reference>
        </references>
      </pivotArea>
    </format>
    <format dxfId="4048">
      <pivotArea collapsedLevelsAreSubtotals="1" fieldPosition="0">
        <references count="3">
          <reference field="1" count="1" selected="0">
            <x v="3"/>
          </reference>
          <reference field="3" count="1">
            <x v="858"/>
          </reference>
          <reference field="12" count="1" selected="0">
            <x v="2"/>
          </reference>
        </references>
      </pivotArea>
    </format>
    <format dxfId="4047">
      <pivotArea collapsedLevelsAreSubtotals="1" fieldPosition="0">
        <references count="4">
          <reference field="1" count="1" selected="0">
            <x v="3"/>
          </reference>
          <reference field="3" count="1" selected="0">
            <x v="858"/>
          </reference>
          <reference field="11" count="1">
            <x v="25"/>
          </reference>
          <reference field="12" count="1" selected="0">
            <x v="2"/>
          </reference>
        </references>
      </pivotArea>
    </format>
    <format dxfId="4046">
      <pivotArea collapsedLevelsAreSubtotals="1" fieldPosition="0">
        <references count="5">
          <reference field="0" count="1">
            <x v="17"/>
          </reference>
          <reference field="1" count="1" selected="0">
            <x v="3"/>
          </reference>
          <reference field="3" count="1" selected="0">
            <x v="858"/>
          </reference>
          <reference field="11" count="1" selected="0">
            <x v="25"/>
          </reference>
          <reference field="12" count="1" selected="0">
            <x v="2"/>
          </reference>
        </references>
      </pivotArea>
    </format>
    <format dxfId="4045">
      <pivotArea collapsedLevelsAreSubtotals="1" fieldPosition="0">
        <references count="3">
          <reference field="1" count="1" selected="0">
            <x v="3"/>
          </reference>
          <reference field="3" count="1">
            <x v="859"/>
          </reference>
          <reference field="12" count="1" selected="0">
            <x v="2"/>
          </reference>
        </references>
      </pivotArea>
    </format>
    <format dxfId="4044">
      <pivotArea collapsedLevelsAreSubtotals="1" fieldPosition="0">
        <references count="4">
          <reference field="1" count="1" selected="0">
            <x v="3"/>
          </reference>
          <reference field="3" count="1" selected="0">
            <x v="859"/>
          </reference>
          <reference field="11" count="1">
            <x v="25"/>
          </reference>
          <reference field="12" count="1" selected="0">
            <x v="2"/>
          </reference>
        </references>
      </pivotArea>
    </format>
    <format dxfId="4043">
      <pivotArea collapsedLevelsAreSubtotals="1" fieldPosition="0">
        <references count="5">
          <reference field="0" count="1">
            <x v="17"/>
          </reference>
          <reference field="1" count="1" selected="0">
            <x v="3"/>
          </reference>
          <reference field="3" count="1" selected="0">
            <x v="859"/>
          </reference>
          <reference field="11" count="1" selected="0">
            <x v="25"/>
          </reference>
          <reference field="12" count="1" selected="0">
            <x v="2"/>
          </reference>
        </references>
      </pivotArea>
    </format>
    <format dxfId="4042">
      <pivotArea collapsedLevelsAreSubtotals="1" fieldPosition="0">
        <references count="3">
          <reference field="1" count="1" selected="0">
            <x v="3"/>
          </reference>
          <reference field="3" count="1">
            <x v="860"/>
          </reference>
          <reference field="12" count="1" selected="0">
            <x v="2"/>
          </reference>
        </references>
      </pivotArea>
    </format>
    <format dxfId="4041">
      <pivotArea collapsedLevelsAreSubtotals="1" fieldPosition="0">
        <references count="4">
          <reference field="1" count="1" selected="0">
            <x v="3"/>
          </reference>
          <reference field="3" count="1" selected="0">
            <x v="860"/>
          </reference>
          <reference field="11" count="1">
            <x v="25"/>
          </reference>
          <reference field="12" count="1" selected="0">
            <x v="2"/>
          </reference>
        </references>
      </pivotArea>
    </format>
    <format dxfId="4040">
      <pivotArea collapsedLevelsAreSubtotals="1" fieldPosition="0">
        <references count="5">
          <reference field="0" count="1">
            <x v="17"/>
          </reference>
          <reference field="1" count="1" selected="0">
            <x v="3"/>
          </reference>
          <reference field="3" count="1" selected="0">
            <x v="860"/>
          </reference>
          <reference field="11" count="1" selected="0">
            <x v="25"/>
          </reference>
          <reference field="12" count="1" selected="0">
            <x v="2"/>
          </reference>
        </references>
      </pivotArea>
    </format>
    <format dxfId="4039">
      <pivotArea collapsedLevelsAreSubtotals="1" fieldPosition="0">
        <references count="3">
          <reference field="1" count="1" selected="0">
            <x v="3"/>
          </reference>
          <reference field="3" count="1">
            <x v="861"/>
          </reference>
          <reference field="12" count="1" selected="0">
            <x v="2"/>
          </reference>
        </references>
      </pivotArea>
    </format>
    <format dxfId="4038">
      <pivotArea collapsedLevelsAreSubtotals="1" fieldPosition="0">
        <references count="4">
          <reference field="1" count="1" selected="0">
            <x v="3"/>
          </reference>
          <reference field="3" count="1" selected="0">
            <x v="861"/>
          </reference>
          <reference field="11" count="1">
            <x v="25"/>
          </reference>
          <reference field="12" count="1" selected="0">
            <x v="2"/>
          </reference>
        </references>
      </pivotArea>
    </format>
    <format dxfId="4037">
      <pivotArea collapsedLevelsAreSubtotals="1" fieldPosition="0">
        <references count="5">
          <reference field="0" count="1">
            <x v="17"/>
          </reference>
          <reference field="1" count="1" selected="0">
            <x v="3"/>
          </reference>
          <reference field="3" count="1" selected="0">
            <x v="861"/>
          </reference>
          <reference field="11" count="1" selected="0">
            <x v="25"/>
          </reference>
          <reference field="12" count="1" selected="0">
            <x v="2"/>
          </reference>
        </references>
      </pivotArea>
    </format>
    <format dxfId="4036">
      <pivotArea collapsedLevelsAreSubtotals="1" fieldPosition="0">
        <references count="3">
          <reference field="1" count="1" selected="0">
            <x v="3"/>
          </reference>
          <reference field="3" count="1">
            <x v="863"/>
          </reference>
          <reference field="12" count="1" selected="0">
            <x v="2"/>
          </reference>
        </references>
      </pivotArea>
    </format>
    <format dxfId="4035">
      <pivotArea collapsedLevelsAreSubtotals="1" fieldPosition="0">
        <references count="4">
          <reference field="1" count="1" selected="0">
            <x v="3"/>
          </reference>
          <reference field="3" count="1" selected="0">
            <x v="863"/>
          </reference>
          <reference field="11" count="1">
            <x v="25"/>
          </reference>
          <reference field="12" count="1" selected="0">
            <x v="2"/>
          </reference>
        </references>
      </pivotArea>
    </format>
    <format dxfId="4034">
      <pivotArea collapsedLevelsAreSubtotals="1" fieldPosition="0">
        <references count="5">
          <reference field="0" count="1">
            <x v="17"/>
          </reference>
          <reference field="1" count="1" selected="0">
            <x v="3"/>
          </reference>
          <reference field="3" count="1" selected="0">
            <x v="863"/>
          </reference>
          <reference field="11" count="1" selected="0">
            <x v="25"/>
          </reference>
          <reference field="12" count="1" selected="0">
            <x v="2"/>
          </reference>
        </references>
      </pivotArea>
    </format>
    <format dxfId="4033">
      <pivotArea collapsedLevelsAreSubtotals="1" fieldPosition="0">
        <references count="3">
          <reference field="1" count="1" selected="0">
            <x v="3"/>
          </reference>
          <reference field="3" count="1">
            <x v="864"/>
          </reference>
          <reference field="12" count="1" selected="0">
            <x v="2"/>
          </reference>
        </references>
      </pivotArea>
    </format>
    <format dxfId="4032">
      <pivotArea collapsedLevelsAreSubtotals="1" fieldPosition="0">
        <references count="4">
          <reference field="1" count="1" selected="0">
            <x v="3"/>
          </reference>
          <reference field="3" count="1" selected="0">
            <x v="864"/>
          </reference>
          <reference field="11" count="1">
            <x v="25"/>
          </reference>
          <reference field="12" count="1" selected="0">
            <x v="2"/>
          </reference>
        </references>
      </pivotArea>
    </format>
    <format dxfId="4031">
      <pivotArea collapsedLevelsAreSubtotals="1" fieldPosition="0">
        <references count="5">
          <reference field="0" count="1">
            <x v="17"/>
          </reference>
          <reference field="1" count="1" selected="0">
            <x v="3"/>
          </reference>
          <reference field="3" count="1" selected="0">
            <x v="864"/>
          </reference>
          <reference field="11" count="1" selected="0">
            <x v="25"/>
          </reference>
          <reference field="12" count="1" selected="0">
            <x v="2"/>
          </reference>
        </references>
      </pivotArea>
    </format>
    <format dxfId="4030">
      <pivotArea collapsedLevelsAreSubtotals="1" fieldPosition="0">
        <references count="3">
          <reference field="1" count="1" selected="0">
            <x v="3"/>
          </reference>
          <reference field="3" count="1">
            <x v="865"/>
          </reference>
          <reference field="12" count="1" selected="0">
            <x v="2"/>
          </reference>
        </references>
      </pivotArea>
    </format>
    <format dxfId="4029">
      <pivotArea collapsedLevelsAreSubtotals="1" fieldPosition="0">
        <references count="4">
          <reference field="1" count="1" selected="0">
            <x v="3"/>
          </reference>
          <reference field="3" count="1" selected="0">
            <x v="865"/>
          </reference>
          <reference field="11" count="1">
            <x v="25"/>
          </reference>
          <reference field="12" count="1" selected="0">
            <x v="2"/>
          </reference>
        </references>
      </pivotArea>
    </format>
    <format dxfId="4028">
      <pivotArea collapsedLevelsAreSubtotals="1" fieldPosition="0">
        <references count="5">
          <reference field="0" count="1">
            <x v="17"/>
          </reference>
          <reference field="1" count="1" selected="0">
            <x v="3"/>
          </reference>
          <reference field="3" count="1" selected="0">
            <x v="865"/>
          </reference>
          <reference field="11" count="1" selected="0">
            <x v="25"/>
          </reference>
          <reference field="12" count="1" selected="0">
            <x v="2"/>
          </reference>
        </references>
      </pivotArea>
    </format>
    <format dxfId="4027">
      <pivotArea collapsedLevelsAreSubtotals="1" fieldPosition="0">
        <references count="3">
          <reference field="1" count="1" selected="0">
            <x v="3"/>
          </reference>
          <reference field="3" count="1">
            <x v="866"/>
          </reference>
          <reference field="12" count="1" selected="0">
            <x v="2"/>
          </reference>
        </references>
      </pivotArea>
    </format>
    <format dxfId="4026">
      <pivotArea collapsedLevelsAreSubtotals="1" fieldPosition="0">
        <references count="4">
          <reference field="1" count="1" selected="0">
            <x v="3"/>
          </reference>
          <reference field="3" count="1" selected="0">
            <x v="866"/>
          </reference>
          <reference field="11" count="1">
            <x v="25"/>
          </reference>
          <reference field="12" count="1" selected="0">
            <x v="2"/>
          </reference>
        </references>
      </pivotArea>
    </format>
    <format dxfId="4025">
      <pivotArea collapsedLevelsAreSubtotals="1" fieldPosition="0">
        <references count="5">
          <reference field="0" count="1">
            <x v="17"/>
          </reference>
          <reference field="1" count="1" selected="0">
            <x v="3"/>
          </reference>
          <reference field="3" count="1" selected="0">
            <x v="866"/>
          </reference>
          <reference field="11" count="1" selected="0">
            <x v="25"/>
          </reference>
          <reference field="12" count="1" selected="0">
            <x v="2"/>
          </reference>
        </references>
      </pivotArea>
    </format>
    <format dxfId="4024">
      <pivotArea collapsedLevelsAreSubtotals="1" fieldPosition="0">
        <references count="3">
          <reference field="1" count="1" selected="0">
            <x v="3"/>
          </reference>
          <reference field="3" count="1">
            <x v="868"/>
          </reference>
          <reference field="12" count="1" selected="0">
            <x v="2"/>
          </reference>
        </references>
      </pivotArea>
    </format>
    <format dxfId="4023">
      <pivotArea collapsedLevelsAreSubtotals="1" fieldPosition="0">
        <references count="4">
          <reference field="1" count="1" selected="0">
            <x v="3"/>
          </reference>
          <reference field="3" count="1" selected="0">
            <x v="868"/>
          </reference>
          <reference field="11" count="1">
            <x v="25"/>
          </reference>
          <reference field="12" count="1" selected="0">
            <x v="2"/>
          </reference>
        </references>
      </pivotArea>
    </format>
    <format dxfId="4022">
      <pivotArea collapsedLevelsAreSubtotals="1" fieldPosition="0">
        <references count="5">
          <reference field="0" count="1">
            <x v="17"/>
          </reference>
          <reference field="1" count="1" selected="0">
            <x v="3"/>
          </reference>
          <reference field="3" count="1" selected="0">
            <x v="868"/>
          </reference>
          <reference field="11" count="1" selected="0">
            <x v="25"/>
          </reference>
          <reference field="12" count="1" selected="0">
            <x v="2"/>
          </reference>
        </references>
      </pivotArea>
    </format>
    <format dxfId="4021">
      <pivotArea collapsedLevelsAreSubtotals="1" fieldPosition="0">
        <references count="3">
          <reference field="1" count="1" selected="0">
            <x v="3"/>
          </reference>
          <reference field="3" count="1">
            <x v="869"/>
          </reference>
          <reference field="12" count="1" selected="0">
            <x v="2"/>
          </reference>
        </references>
      </pivotArea>
    </format>
    <format dxfId="4020">
      <pivotArea collapsedLevelsAreSubtotals="1" fieldPosition="0">
        <references count="4">
          <reference field="1" count="1" selected="0">
            <x v="3"/>
          </reference>
          <reference field="3" count="1" selected="0">
            <x v="869"/>
          </reference>
          <reference field="11" count="1">
            <x v="25"/>
          </reference>
          <reference field="12" count="1" selected="0">
            <x v="2"/>
          </reference>
        </references>
      </pivotArea>
    </format>
    <format dxfId="4019">
      <pivotArea collapsedLevelsAreSubtotals="1" fieldPosition="0">
        <references count="5">
          <reference field="0" count="1">
            <x v="17"/>
          </reference>
          <reference field="1" count="1" selected="0">
            <x v="3"/>
          </reference>
          <reference field="3" count="1" selected="0">
            <x v="869"/>
          </reference>
          <reference field="11" count="1" selected="0">
            <x v="25"/>
          </reference>
          <reference field="12" count="1" selected="0">
            <x v="2"/>
          </reference>
        </references>
      </pivotArea>
    </format>
    <format dxfId="4018">
      <pivotArea collapsedLevelsAreSubtotals="1" fieldPosition="0">
        <references count="3">
          <reference field="1" count="1" selected="0">
            <x v="3"/>
          </reference>
          <reference field="3" count="1">
            <x v="876"/>
          </reference>
          <reference field="12" count="1" selected="0">
            <x v="2"/>
          </reference>
        </references>
      </pivotArea>
    </format>
    <format dxfId="4017">
      <pivotArea collapsedLevelsAreSubtotals="1" fieldPosition="0">
        <references count="4">
          <reference field="1" count="1" selected="0">
            <x v="3"/>
          </reference>
          <reference field="3" count="1" selected="0">
            <x v="876"/>
          </reference>
          <reference field="11" count="1">
            <x v="25"/>
          </reference>
          <reference field="12" count="1" selected="0">
            <x v="2"/>
          </reference>
        </references>
      </pivotArea>
    </format>
    <format dxfId="4016">
      <pivotArea collapsedLevelsAreSubtotals="1" fieldPosition="0">
        <references count="5">
          <reference field="0" count="1">
            <x v="17"/>
          </reference>
          <reference field="1" count="1" selected="0">
            <x v="3"/>
          </reference>
          <reference field="3" count="1" selected="0">
            <x v="876"/>
          </reference>
          <reference field="11" count="1" selected="0">
            <x v="25"/>
          </reference>
          <reference field="12" count="1" selected="0">
            <x v="2"/>
          </reference>
        </references>
      </pivotArea>
    </format>
    <format dxfId="4015">
      <pivotArea collapsedLevelsAreSubtotals="1" fieldPosition="0">
        <references count="3">
          <reference field="1" count="1" selected="0">
            <x v="3"/>
          </reference>
          <reference field="3" count="1">
            <x v="878"/>
          </reference>
          <reference field="12" count="1" selected="0">
            <x v="2"/>
          </reference>
        </references>
      </pivotArea>
    </format>
    <format dxfId="4014">
      <pivotArea collapsedLevelsAreSubtotals="1" fieldPosition="0">
        <references count="4">
          <reference field="1" count="1" selected="0">
            <x v="3"/>
          </reference>
          <reference field="3" count="1" selected="0">
            <x v="878"/>
          </reference>
          <reference field="11" count="1">
            <x v="25"/>
          </reference>
          <reference field="12" count="1" selected="0">
            <x v="2"/>
          </reference>
        </references>
      </pivotArea>
    </format>
    <format dxfId="4013">
      <pivotArea collapsedLevelsAreSubtotals="1" fieldPosition="0">
        <references count="5">
          <reference field="0" count="1">
            <x v="17"/>
          </reference>
          <reference field="1" count="1" selected="0">
            <x v="3"/>
          </reference>
          <reference field="3" count="1" selected="0">
            <x v="878"/>
          </reference>
          <reference field="11" count="1" selected="0">
            <x v="25"/>
          </reference>
          <reference field="12" count="1" selected="0">
            <x v="2"/>
          </reference>
        </references>
      </pivotArea>
    </format>
    <format dxfId="4012">
      <pivotArea collapsedLevelsAreSubtotals="1" fieldPosition="0">
        <references count="3">
          <reference field="1" count="1" selected="0">
            <x v="3"/>
          </reference>
          <reference field="3" count="1">
            <x v="945"/>
          </reference>
          <reference field="12" count="1" selected="0">
            <x v="2"/>
          </reference>
        </references>
      </pivotArea>
    </format>
    <format dxfId="4011">
      <pivotArea collapsedLevelsAreSubtotals="1" fieldPosition="0">
        <references count="4">
          <reference field="1" count="1" selected="0">
            <x v="3"/>
          </reference>
          <reference field="3" count="1" selected="0">
            <x v="945"/>
          </reference>
          <reference field="11" count="1">
            <x v="25"/>
          </reference>
          <reference field="12" count="1" selected="0">
            <x v="2"/>
          </reference>
        </references>
      </pivotArea>
    </format>
    <format dxfId="4010">
      <pivotArea collapsedLevelsAreSubtotals="1" fieldPosition="0">
        <references count="5">
          <reference field="0" count="1">
            <x v="17"/>
          </reference>
          <reference field="1" count="1" selected="0">
            <x v="3"/>
          </reference>
          <reference field="3" count="1" selected="0">
            <x v="945"/>
          </reference>
          <reference field="11" count="1" selected="0">
            <x v="25"/>
          </reference>
          <reference field="12" count="1" selected="0">
            <x v="2"/>
          </reference>
        </references>
      </pivotArea>
    </format>
    <format dxfId="4009">
      <pivotArea collapsedLevelsAreSubtotals="1" fieldPosition="0">
        <references count="3">
          <reference field="1" count="1" selected="0">
            <x v="3"/>
          </reference>
          <reference field="3" count="1">
            <x v="947"/>
          </reference>
          <reference field="12" count="1" selected="0">
            <x v="2"/>
          </reference>
        </references>
      </pivotArea>
    </format>
    <format dxfId="4008">
      <pivotArea collapsedLevelsAreSubtotals="1" fieldPosition="0">
        <references count="4">
          <reference field="1" count="1" selected="0">
            <x v="3"/>
          </reference>
          <reference field="3" count="1" selected="0">
            <x v="947"/>
          </reference>
          <reference field="11" count="1">
            <x v="25"/>
          </reference>
          <reference field="12" count="1" selected="0">
            <x v="2"/>
          </reference>
        </references>
      </pivotArea>
    </format>
    <format dxfId="4007">
      <pivotArea collapsedLevelsAreSubtotals="1" fieldPosition="0">
        <references count="5">
          <reference field="0" count="1">
            <x v="17"/>
          </reference>
          <reference field="1" count="1" selected="0">
            <x v="3"/>
          </reference>
          <reference field="3" count="1" selected="0">
            <x v="947"/>
          </reference>
          <reference field="11" count="1" selected="0">
            <x v="25"/>
          </reference>
          <reference field="12" count="1" selected="0">
            <x v="2"/>
          </reference>
        </references>
      </pivotArea>
    </format>
    <format dxfId="4006">
      <pivotArea collapsedLevelsAreSubtotals="1" fieldPosition="0">
        <references count="3">
          <reference field="1" count="1" selected="0">
            <x v="3"/>
          </reference>
          <reference field="3" count="1">
            <x v="954"/>
          </reference>
          <reference field="12" count="1" selected="0">
            <x v="2"/>
          </reference>
        </references>
      </pivotArea>
    </format>
    <format dxfId="4005">
      <pivotArea collapsedLevelsAreSubtotals="1" fieldPosition="0">
        <references count="4">
          <reference field="1" count="1" selected="0">
            <x v="3"/>
          </reference>
          <reference field="3" count="1" selected="0">
            <x v="954"/>
          </reference>
          <reference field="11" count="1">
            <x v="4"/>
          </reference>
          <reference field="12" count="1" selected="0">
            <x v="2"/>
          </reference>
        </references>
      </pivotArea>
    </format>
    <format dxfId="4004">
      <pivotArea collapsedLevelsAreSubtotals="1" fieldPosition="0">
        <references count="5">
          <reference field="0" count="2">
            <x v="9"/>
            <x v="74"/>
          </reference>
          <reference field="1" count="1" selected="0">
            <x v="3"/>
          </reference>
          <reference field="3" count="1" selected="0">
            <x v="954"/>
          </reference>
          <reference field="11" count="1" selected="0">
            <x v="4"/>
          </reference>
          <reference field="12" count="1" selected="0">
            <x v="2"/>
          </reference>
        </references>
      </pivotArea>
    </format>
    <format dxfId="4003">
      <pivotArea collapsedLevelsAreSubtotals="1" fieldPosition="0">
        <references count="4">
          <reference field="1" count="1" selected="0">
            <x v="3"/>
          </reference>
          <reference field="3" count="1" selected="0">
            <x v="954"/>
          </reference>
          <reference field="11" count="1">
            <x v="25"/>
          </reference>
          <reference field="12" count="1" selected="0">
            <x v="2"/>
          </reference>
        </references>
      </pivotArea>
    </format>
    <format dxfId="4002">
      <pivotArea collapsedLevelsAreSubtotals="1" fieldPosition="0">
        <references count="5">
          <reference field="0" count="2">
            <x v="17"/>
            <x v="51"/>
          </reference>
          <reference field="1" count="1" selected="0">
            <x v="3"/>
          </reference>
          <reference field="3" count="1" selected="0">
            <x v="954"/>
          </reference>
          <reference field="11" count="1" selected="0">
            <x v="25"/>
          </reference>
          <reference field="12" count="1" selected="0">
            <x v="2"/>
          </reference>
        </references>
      </pivotArea>
    </format>
    <format dxfId="4001">
      <pivotArea collapsedLevelsAreSubtotals="1" fieldPosition="0">
        <references count="4">
          <reference field="1" count="1" selected="0">
            <x v="3"/>
          </reference>
          <reference field="3" count="1" selected="0">
            <x v="954"/>
          </reference>
          <reference field="11" count="1">
            <x v="35"/>
          </reference>
          <reference field="12" count="1" selected="0">
            <x v="2"/>
          </reference>
        </references>
      </pivotArea>
    </format>
    <format dxfId="4000">
      <pivotArea collapsedLevelsAreSubtotals="1" fieldPosition="0">
        <references count="5">
          <reference field="0" count="1">
            <x v="52"/>
          </reference>
          <reference field="1" count="1" selected="0">
            <x v="3"/>
          </reference>
          <reference field="3" count="1" selected="0">
            <x v="954"/>
          </reference>
          <reference field="11" count="1" selected="0">
            <x v="35"/>
          </reference>
          <reference field="12" count="1" selected="0">
            <x v="2"/>
          </reference>
        </references>
      </pivotArea>
    </format>
    <format dxfId="3999">
      <pivotArea collapsedLevelsAreSubtotals="1" fieldPosition="0">
        <references count="3">
          <reference field="1" count="1" selected="0">
            <x v="3"/>
          </reference>
          <reference field="3" count="1">
            <x v="955"/>
          </reference>
          <reference field="12" count="1" selected="0">
            <x v="2"/>
          </reference>
        </references>
      </pivotArea>
    </format>
    <format dxfId="3998">
      <pivotArea collapsedLevelsAreSubtotals="1" fieldPosition="0">
        <references count="4">
          <reference field="1" count="1" selected="0">
            <x v="3"/>
          </reference>
          <reference field="3" count="1" selected="0">
            <x v="955"/>
          </reference>
          <reference field="11" count="1">
            <x v="4"/>
          </reference>
          <reference field="12" count="1" selected="0">
            <x v="2"/>
          </reference>
        </references>
      </pivotArea>
    </format>
    <format dxfId="3997">
      <pivotArea collapsedLevelsAreSubtotals="1" fieldPosition="0">
        <references count="5">
          <reference field="0" count="3">
            <x v="9"/>
            <x v="72"/>
            <x v="74"/>
          </reference>
          <reference field="1" count="1" selected="0">
            <x v="3"/>
          </reference>
          <reference field="3" count="1" selected="0">
            <x v="955"/>
          </reference>
          <reference field="11" count="1" selected="0">
            <x v="4"/>
          </reference>
          <reference field="12" count="1" selected="0">
            <x v="2"/>
          </reference>
        </references>
      </pivotArea>
    </format>
    <format dxfId="3996">
      <pivotArea collapsedLevelsAreSubtotals="1" fieldPosition="0">
        <references count="4">
          <reference field="1" count="1" selected="0">
            <x v="3"/>
          </reference>
          <reference field="3" count="1" selected="0">
            <x v="955"/>
          </reference>
          <reference field="11" count="1">
            <x v="25"/>
          </reference>
          <reference field="12" count="1" selected="0">
            <x v="2"/>
          </reference>
        </references>
      </pivotArea>
    </format>
    <format dxfId="3995">
      <pivotArea collapsedLevelsAreSubtotals="1" fieldPosition="0">
        <references count="5">
          <reference field="0" count="2">
            <x v="17"/>
            <x v="51"/>
          </reference>
          <reference field="1" count="1" selected="0">
            <x v="3"/>
          </reference>
          <reference field="3" count="1" selected="0">
            <x v="955"/>
          </reference>
          <reference field="11" count="1" selected="0">
            <x v="25"/>
          </reference>
          <reference field="12" count="1" selected="0">
            <x v="2"/>
          </reference>
        </references>
      </pivotArea>
    </format>
    <format dxfId="3994">
      <pivotArea collapsedLevelsAreSubtotals="1" fieldPosition="0">
        <references count="4">
          <reference field="1" count="1" selected="0">
            <x v="3"/>
          </reference>
          <reference field="3" count="1" selected="0">
            <x v="955"/>
          </reference>
          <reference field="11" count="1">
            <x v="35"/>
          </reference>
          <reference field="12" count="1" selected="0">
            <x v="2"/>
          </reference>
        </references>
      </pivotArea>
    </format>
    <format dxfId="3993">
      <pivotArea collapsedLevelsAreSubtotals="1" fieldPosition="0">
        <references count="5">
          <reference field="0" count="1">
            <x v="52"/>
          </reference>
          <reference field="1" count="1" selected="0">
            <x v="3"/>
          </reference>
          <reference field="3" count="1" selected="0">
            <x v="955"/>
          </reference>
          <reference field="11" count="1" selected="0">
            <x v="35"/>
          </reference>
          <reference field="12" count="1" selected="0">
            <x v="2"/>
          </reference>
        </references>
      </pivotArea>
    </format>
    <format dxfId="3992">
      <pivotArea collapsedLevelsAreSubtotals="1" fieldPosition="0">
        <references count="3">
          <reference field="1" count="1" selected="0">
            <x v="3"/>
          </reference>
          <reference field="3" count="1">
            <x v="956"/>
          </reference>
          <reference field="12" count="1" selected="0">
            <x v="2"/>
          </reference>
        </references>
      </pivotArea>
    </format>
    <format dxfId="3991">
      <pivotArea collapsedLevelsAreSubtotals="1" fieldPosition="0">
        <references count="4">
          <reference field="1" count="1" selected="0">
            <x v="3"/>
          </reference>
          <reference field="3" count="1" selected="0">
            <x v="956"/>
          </reference>
          <reference field="11" count="1">
            <x v="25"/>
          </reference>
          <reference field="12" count="1" selected="0">
            <x v="2"/>
          </reference>
        </references>
      </pivotArea>
    </format>
    <format dxfId="3990">
      <pivotArea collapsedLevelsAreSubtotals="1" fieldPosition="0">
        <references count="5">
          <reference field="0" count="2">
            <x v="17"/>
            <x v="51"/>
          </reference>
          <reference field="1" count="1" selected="0">
            <x v="3"/>
          </reference>
          <reference field="3" count="1" selected="0">
            <x v="956"/>
          </reference>
          <reference field="11" count="1" selected="0">
            <x v="25"/>
          </reference>
          <reference field="12" count="1" selected="0">
            <x v="2"/>
          </reference>
        </references>
      </pivotArea>
    </format>
    <format dxfId="3989">
      <pivotArea collapsedLevelsAreSubtotals="1" fieldPosition="0">
        <references count="4">
          <reference field="1" count="1" selected="0">
            <x v="3"/>
          </reference>
          <reference field="3" count="1" selected="0">
            <x v="956"/>
          </reference>
          <reference field="11" count="1">
            <x v="35"/>
          </reference>
          <reference field="12" count="1" selected="0">
            <x v="2"/>
          </reference>
        </references>
      </pivotArea>
    </format>
    <format dxfId="3988">
      <pivotArea collapsedLevelsAreSubtotals="1" fieldPosition="0">
        <references count="5">
          <reference field="0" count="1">
            <x v="52"/>
          </reference>
          <reference field="1" count="1" selected="0">
            <x v="3"/>
          </reference>
          <reference field="3" count="1" selected="0">
            <x v="956"/>
          </reference>
          <reference field="11" count="1" selected="0">
            <x v="35"/>
          </reference>
          <reference field="12" count="1" selected="0">
            <x v="2"/>
          </reference>
        </references>
      </pivotArea>
    </format>
    <format dxfId="3987">
      <pivotArea collapsedLevelsAreSubtotals="1" fieldPosition="0">
        <references count="3">
          <reference field="1" count="1" selected="0">
            <x v="3"/>
          </reference>
          <reference field="3" count="1">
            <x v="957"/>
          </reference>
          <reference field="12" count="1" selected="0">
            <x v="2"/>
          </reference>
        </references>
      </pivotArea>
    </format>
    <format dxfId="3986">
      <pivotArea collapsedLevelsAreSubtotals="1" fieldPosition="0">
        <references count="4">
          <reference field="1" count="1" selected="0">
            <x v="3"/>
          </reference>
          <reference field="3" count="1" selected="0">
            <x v="957"/>
          </reference>
          <reference field="11" count="1">
            <x v="25"/>
          </reference>
          <reference field="12" count="1" selected="0">
            <x v="2"/>
          </reference>
        </references>
      </pivotArea>
    </format>
    <format dxfId="3985">
      <pivotArea collapsedLevelsAreSubtotals="1" fieldPosition="0">
        <references count="5">
          <reference field="0" count="1">
            <x v="51"/>
          </reference>
          <reference field="1" count="1" selected="0">
            <x v="3"/>
          </reference>
          <reference field="3" count="1" selected="0">
            <x v="957"/>
          </reference>
          <reference field="11" count="1" selected="0">
            <x v="25"/>
          </reference>
          <reference field="12" count="1" selected="0">
            <x v="2"/>
          </reference>
        </references>
      </pivotArea>
    </format>
    <format dxfId="3984">
      <pivotArea collapsedLevelsAreSubtotals="1" fieldPosition="0">
        <references count="3">
          <reference field="1" count="1" selected="0">
            <x v="3"/>
          </reference>
          <reference field="3" count="1">
            <x v="958"/>
          </reference>
          <reference field="12" count="1" selected="0">
            <x v="2"/>
          </reference>
        </references>
      </pivotArea>
    </format>
    <format dxfId="3983">
      <pivotArea collapsedLevelsAreSubtotals="1" fieldPosition="0">
        <references count="4">
          <reference field="1" count="1" selected="0">
            <x v="3"/>
          </reference>
          <reference field="3" count="1" selected="0">
            <x v="958"/>
          </reference>
          <reference field="11" count="1">
            <x v="25"/>
          </reference>
          <reference field="12" count="1" selected="0">
            <x v="2"/>
          </reference>
        </references>
      </pivotArea>
    </format>
    <format dxfId="3982">
      <pivotArea collapsedLevelsAreSubtotals="1" fieldPosition="0">
        <references count="5">
          <reference field="0" count="1">
            <x v="51"/>
          </reference>
          <reference field="1" count="1" selected="0">
            <x v="3"/>
          </reference>
          <reference field="3" count="1" selected="0">
            <x v="958"/>
          </reference>
          <reference field="11" count="1" selected="0">
            <x v="25"/>
          </reference>
          <reference field="12" count="1" selected="0">
            <x v="2"/>
          </reference>
        </references>
      </pivotArea>
    </format>
    <format dxfId="3981">
      <pivotArea collapsedLevelsAreSubtotals="1" fieldPosition="0">
        <references count="3">
          <reference field="1" count="1" selected="0">
            <x v="3"/>
          </reference>
          <reference field="3" count="1">
            <x v="959"/>
          </reference>
          <reference field="12" count="1" selected="0">
            <x v="2"/>
          </reference>
        </references>
      </pivotArea>
    </format>
    <format dxfId="3980">
      <pivotArea collapsedLevelsAreSubtotals="1" fieldPosition="0">
        <references count="4">
          <reference field="1" count="1" selected="0">
            <x v="3"/>
          </reference>
          <reference field="3" count="1" selected="0">
            <x v="959"/>
          </reference>
          <reference field="11" count="1">
            <x v="25"/>
          </reference>
          <reference field="12" count="1" selected="0">
            <x v="2"/>
          </reference>
        </references>
      </pivotArea>
    </format>
    <format dxfId="3979">
      <pivotArea collapsedLevelsAreSubtotals="1" fieldPosition="0">
        <references count="5">
          <reference field="0" count="1">
            <x v="51"/>
          </reference>
          <reference field="1" count="1" selected="0">
            <x v="3"/>
          </reference>
          <reference field="3" count="1" selected="0">
            <x v="959"/>
          </reference>
          <reference field="11" count="1" selected="0">
            <x v="25"/>
          </reference>
          <reference field="12" count="1" selected="0">
            <x v="2"/>
          </reference>
        </references>
      </pivotArea>
    </format>
    <format dxfId="3978">
      <pivotArea collapsedLevelsAreSubtotals="1" fieldPosition="0">
        <references count="3">
          <reference field="1" count="1" selected="0">
            <x v="3"/>
          </reference>
          <reference field="3" count="1">
            <x v="961"/>
          </reference>
          <reference field="12" count="1" selected="0">
            <x v="2"/>
          </reference>
        </references>
      </pivotArea>
    </format>
    <format dxfId="3977">
      <pivotArea collapsedLevelsAreSubtotals="1" fieldPosition="0">
        <references count="4">
          <reference field="1" count="1" selected="0">
            <x v="3"/>
          </reference>
          <reference field="3" count="1" selected="0">
            <x v="961"/>
          </reference>
          <reference field="11" count="1">
            <x v="25"/>
          </reference>
          <reference field="12" count="1" selected="0">
            <x v="2"/>
          </reference>
        </references>
      </pivotArea>
    </format>
    <format dxfId="3976">
      <pivotArea collapsedLevelsAreSubtotals="1" fieldPosition="0">
        <references count="5">
          <reference field="0" count="1">
            <x v="17"/>
          </reference>
          <reference field="1" count="1" selected="0">
            <x v="3"/>
          </reference>
          <reference field="3" count="1" selected="0">
            <x v="961"/>
          </reference>
          <reference field="11" count="1" selected="0">
            <x v="25"/>
          </reference>
          <reference field="12" count="1" selected="0">
            <x v="2"/>
          </reference>
        </references>
      </pivotArea>
    </format>
    <format dxfId="3975">
      <pivotArea collapsedLevelsAreSubtotals="1" fieldPosition="0">
        <references count="3">
          <reference field="1" count="1" selected="0">
            <x v="3"/>
          </reference>
          <reference field="3" count="1">
            <x v="986"/>
          </reference>
          <reference field="12" count="1" selected="0">
            <x v="2"/>
          </reference>
        </references>
      </pivotArea>
    </format>
    <format dxfId="3974">
      <pivotArea collapsedLevelsAreSubtotals="1" fieldPosition="0">
        <references count="4">
          <reference field="1" count="1" selected="0">
            <x v="3"/>
          </reference>
          <reference field="3" count="1" selected="0">
            <x v="986"/>
          </reference>
          <reference field="11" count="1">
            <x v="25"/>
          </reference>
          <reference field="12" count="1" selected="0">
            <x v="2"/>
          </reference>
        </references>
      </pivotArea>
    </format>
    <format dxfId="3973">
      <pivotArea collapsedLevelsAreSubtotals="1" fieldPosition="0">
        <references count="5">
          <reference field="0" count="1">
            <x v="17"/>
          </reference>
          <reference field="1" count="1" selected="0">
            <x v="3"/>
          </reference>
          <reference field="3" count="1" selected="0">
            <x v="986"/>
          </reference>
          <reference field="11" count="1" selected="0">
            <x v="25"/>
          </reference>
          <reference field="12" count="1" selected="0">
            <x v="2"/>
          </reference>
        </references>
      </pivotArea>
    </format>
    <format dxfId="3972">
      <pivotArea collapsedLevelsAreSubtotals="1" fieldPosition="0">
        <references count="3">
          <reference field="1" count="1" selected="0">
            <x v="3"/>
          </reference>
          <reference field="3" count="1">
            <x v="987"/>
          </reference>
          <reference field="12" count="1" selected="0">
            <x v="2"/>
          </reference>
        </references>
      </pivotArea>
    </format>
    <format dxfId="3971">
      <pivotArea collapsedLevelsAreSubtotals="1" fieldPosition="0">
        <references count="4">
          <reference field="1" count="1" selected="0">
            <x v="3"/>
          </reference>
          <reference field="3" count="1" selected="0">
            <x v="987"/>
          </reference>
          <reference field="11" count="1">
            <x v="25"/>
          </reference>
          <reference field="12" count="1" selected="0">
            <x v="2"/>
          </reference>
        </references>
      </pivotArea>
    </format>
    <format dxfId="3970">
      <pivotArea collapsedLevelsAreSubtotals="1" fieldPosition="0">
        <references count="5">
          <reference field="0" count="1">
            <x v="17"/>
          </reference>
          <reference field="1" count="1" selected="0">
            <x v="3"/>
          </reference>
          <reference field="3" count="1" selected="0">
            <x v="987"/>
          </reference>
          <reference field="11" count="1" selected="0">
            <x v="25"/>
          </reference>
          <reference field="12" count="1" selected="0">
            <x v="2"/>
          </reference>
        </references>
      </pivotArea>
    </format>
    <format dxfId="3969">
      <pivotArea collapsedLevelsAreSubtotals="1" fieldPosition="0">
        <references count="3">
          <reference field="1" count="1" selected="0">
            <x v="3"/>
          </reference>
          <reference field="3" count="1">
            <x v="988"/>
          </reference>
          <reference field="12" count="1" selected="0">
            <x v="2"/>
          </reference>
        </references>
      </pivotArea>
    </format>
    <format dxfId="3968">
      <pivotArea collapsedLevelsAreSubtotals="1" fieldPosition="0">
        <references count="4">
          <reference field="1" count="1" selected="0">
            <x v="3"/>
          </reference>
          <reference field="3" count="1" selected="0">
            <x v="988"/>
          </reference>
          <reference field="11" count="1">
            <x v="25"/>
          </reference>
          <reference field="12" count="1" selected="0">
            <x v="2"/>
          </reference>
        </references>
      </pivotArea>
    </format>
    <format dxfId="3967">
      <pivotArea collapsedLevelsAreSubtotals="1" fieldPosition="0">
        <references count="5">
          <reference field="0" count="1">
            <x v="17"/>
          </reference>
          <reference field="1" count="1" selected="0">
            <x v="3"/>
          </reference>
          <reference field="3" count="1" selected="0">
            <x v="988"/>
          </reference>
          <reference field="11" count="1" selected="0">
            <x v="25"/>
          </reference>
          <reference field="12" count="1" selected="0">
            <x v="2"/>
          </reference>
        </references>
      </pivotArea>
    </format>
    <format dxfId="3966">
      <pivotArea collapsedLevelsAreSubtotals="1" fieldPosition="0">
        <references count="3">
          <reference field="1" count="1" selected="0">
            <x v="3"/>
          </reference>
          <reference field="3" count="1">
            <x v="989"/>
          </reference>
          <reference field="12" count="1" selected="0">
            <x v="2"/>
          </reference>
        </references>
      </pivotArea>
    </format>
    <format dxfId="3965">
      <pivotArea collapsedLevelsAreSubtotals="1" fieldPosition="0">
        <references count="4">
          <reference field="1" count="1" selected="0">
            <x v="3"/>
          </reference>
          <reference field="3" count="1" selected="0">
            <x v="989"/>
          </reference>
          <reference field="11" count="1">
            <x v="4"/>
          </reference>
          <reference field="12" count="1" selected="0">
            <x v="2"/>
          </reference>
        </references>
      </pivotArea>
    </format>
    <format dxfId="3964">
      <pivotArea collapsedLevelsAreSubtotals="1" fieldPosition="0">
        <references count="5">
          <reference field="0" count="1">
            <x v="9"/>
          </reference>
          <reference field="1" count="1" selected="0">
            <x v="3"/>
          </reference>
          <reference field="3" count="1" selected="0">
            <x v="989"/>
          </reference>
          <reference field="11" count="1" selected="0">
            <x v="4"/>
          </reference>
          <reference field="12" count="1" selected="0">
            <x v="2"/>
          </reference>
        </references>
      </pivotArea>
    </format>
    <format dxfId="3963">
      <pivotArea collapsedLevelsAreSubtotals="1" fieldPosition="0">
        <references count="4">
          <reference field="1" count="1" selected="0">
            <x v="3"/>
          </reference>
          <reference field="3" count="1" selected="0">
            <x v="989"/>
          </reference>
          <reference field="11" count="1">
            <x v="25"/>
          </reference>
          <reference field="12" count="1" selected="0">
            <x v="2"/>
          </reference>
        </references>
      </pivotArea>
    </format>
    <format dxfId="3962">
      <pivotArea collapsedLevelsAreSubtotals="1" fieldPosition="0">
        <references count="5">
          <reference field="0" count="1">
            <x v="17"/>
          </reference>
          <reference field="1" count="1" selected="0">
            <x v="3"/>
          </reference>
          <reference field="3" count="1" selected="0">
            <x v="989"/>
          </reference>
          <reference field="11" count="1" selected="0">
            <x v="25"/>
          </reference>
          <reference field="12" count="1" selected="0">
            <x v="2"/>
          </reference>
        </references>
      </pivotArea>
    </format>
    <format dxfId="3961">
      <pivotArea collapsedLevelsAreSubtotals="1" fieldPosition="0">
        <references count="3">
          <reference field="1" count="1" selected="0">
            <x v="3"/>
          </reference>
          <reference field="3" count="1">
            <x v="990"/>
          </reference>
          <reference field="12" count="1" selected="0">
            <x v="2"/>
          </reference>
        </references>
      </pivotArea>
    </format>
    <format dxfId="3960">
      <pivotArea collapsedLevelsAreSubtotals="1" fieldPosition="0">
        <references count="4">
          <reference field="1" count="1" selected="0">
            <x v="3"/>
          </reference>
          <reference field="3" count="1" selected="0">
            <x v="990"/>
          </reference>
          <reference field="11" count="1">
            <x v="25"/>
          </reference>
          <reference field="12" count="1" selected="0">
            <x v="2"/>
          </reference>
        </references>
      </pivotArea>
    </format>
    <format dxfId="3959">
      <pivotArea collapsedLevelsAreSubtotals="1" fieldPosition="0">
        <references count="5">
          <reference field="0" count="1">
            <x v="17"/>
          </reference>
          <reference field="1" count="1" selected="0">
            <x v="3"/>
          </reference>
          <reference field="3" count="1" selected="0">
            <x v="990"/>
          </reference>
          <reference field="11" count="1" selected="0">
            <x v="25"/>
          </reference>
          <reference field="12" count="1" selected="0">
            <x v="2"/>
          </reference>
        </references>
      </pivotArea>
    </format>
    <format dxfId="3958">
      <pivotArea collapsedLevelsAreSubtotals="1" fieldPosition="0">
        <references count="3">
          <reference field="1" count="1" selected="0">
            <x v="3"/>
          </reference>
          <reference field="3" count="1">
            <x v="991"/>
          </reference>
          <reference field="12" count="1" selected="0">
            <x v="2"/>
          </reference>
        </references>
      </pivotArea>
    </format>
    <format dxfId="3957">
      <pivotArea collapsedLevelsAreSubtotals="1" fieldPosition="0">
        <references count="4">
          <reference field="1" count="1" selected="0">
            <x v="3"/>
          </reference>
          <reference field="3" count="1" selected="0">
            <x v="991"/>
          </reference>
          <reference field="11" count="1">
            <x v="25"/>
          </reference>
          <reference field="12" count="1" selected="0">
            <x v="2"/>
          </reference>
        </references>
      </pivotArea>
    </format>
    <format dxfId="3956">
      <pivotArea collapsedLevelsAreSubtotals="1" fieldPosition="0">
        <references count="5">
          <reference field="0" count="1">
            <x v="17"/>
          </reference>
          <reference field="1" count="1" selected="0">
            <x v="3"/>
          </reference>
          <reference field="3" count="1" selected="0">
            <x v="991"/>
          </reference>
          <reference field="11" count="1" selected="0">
            <x v="25"/>
          </reference>
          <reference field="12" count="1" selected="0">
            <x v="2"/>
          </reference>
        </references>
      </pivotArea>
    </format>
    <format dxfId="3955">
      <pivotArea collapsedLevelsAreSubtotals="1" fieldPosition="0">
        <references count="2">
          <reference field="1" count="1">
            <x v="4"/>
          </reference>
          <reference field="12" count="1" selected="0">
            <x v="2"/>
          </reference>
        </references>
      </pivotArea>
    </format>
    <format dxfId="3954">
      <pivotArea collapsedLevelsAreSubtotals="1" fieldPosition="0">
        <references count="3">
          <reference field="1" count="1" selected="0">
            <x v="4"/>
          </reference>
          <reference field="3" count="1">
            <x v="43"/>
          </reference>
          <reference field="12" count="1" selected="0">
            <x v="2"/>
          </reference>
        </references>
      </pivotArea>
    </format>
    <format dxfId="3953">
      <pivotArea collapsedLevelsAreSubtotals="1" fieldPosition="0">
        <references count="4">
          <reference field="1" count="1" selected="0">
            <x v="4"/>
          </reference>
          <reference field="3" count="1" selected="0">
            <x v="43"/>
          </reference>
          <reference field="11" count="1">
            <x v="4"/>
          </reference>
          <reference field="12" count="1" selected="0">
            <x v="2"/>
          </reference>
        </references>
      </pivotArea>
    </format>
    <format dxfId="3952">
      <pivotArea collapsedLevelsAreSubtotals="1" fieldPosition="0">
        <references count="5">
          <reference field="0" count="1">
            <x v="72"/>
          </reference>
          <reference field="1" count="1" selected="0">
            <x v="4"/>
          </reference>
          <reference field="3" count="1" selected="0">
            <x v="43"/>
          </reference>
          <reference field="11" count="1" selected="0">
            <x v="4"/>
          </reference>
          <reference field="12" count="1" selected="0">
            <x v="2"/>
          </reference>
        </references>
      </pivotArea>
    </format>
    <format dxfId="3951">
      <pivotArea collapsedLevelsAreSubtotals="1" fieldPosition="0">
        <references count="3">
          <reference field="1" count="1" selected="0">
            <x v="4"/>
          </reference>
          <reference field="3" count="1">
            <x v="63"/>
          </reference>
          <reference field="12" count="1" selected="0">
            <x v="2"/>
          </reference>
        </references>
      </pivotArea>
    </format>
    <format dxfId="3950">
      <pivotArea collapsedLevelsAreSubtotals="1" fieldPosition="0">
        <references count="4">
          <reference field="1" count="1" selected="0">
            <x v="4"/>
          </reference>
          <reference field="3" count="1" selected="0">
            <x v="63"/>
          </reference>
          <reference field="11" count="1">
            <x v="4"/>
          </reference>
          <reference field="12" count="1" selected="0">
            <x v="2"/>
          </reference>
        </references>
      </pivotArea>
    </format>
    <format dxfId="3949">
      <pivotArea collapsedLevelsAreSubtotals="1" fieldPosition="0">
        <references count="5">
          <reference field="0" count="1">
            <x v="72"/>
          </reference>
          <reference field="1" count="1" selected="0">
            <x v="4"/>
          </reference>
          <reference field="3" count="1" selected="0">
            <x v="63"/>
          </reference>
          <reference field="11" count="1" selected="0">
            <x v="4"/>
          </reference>
          <reference field="12" count="1" selected="0">
            <x v="2"/>
          </reference>
        </references>
      </pivotArea>
    </format>
    <format dxfId="3948">
      <pivotArea collapsedLevelsAreSubtotals="1" fieldPosition="0">
        <references count="3">
          <reference field="1" count="1" selected="0">
            <x v="4"/>
          </reference>
          <reference field="3" count="1">
            <x v="147"/>
          </reference>
          <reference field="12" count="1" selected="0">
            <x v="2"/>
          </reference>
        </references>
      </pivotArea>
    </format>
    <format dxfId="3947">
      <pivotArea collapsedLevelsAreSubtotals="1" fieldPosition="0">
        <references count="4">
          <reference field="1" count="1" selected="0">
            <x v="4"/>
          </reference>
          <reference field="3" count="1" selected="0">
            <x v="147"/>
          </reference>
          <reference field="11" count="1">
            <x v="4"/>
          </reference>
          <reference field="12" count="1" selected="0">
            <x v="2"/>
          </reference>
        </references>
      </pivotArea>
    </format>
    <format dxfId="3946">
      <pivotArea collapsedLevelsAreSubtotals="1" fieldPosition="0">
        <references count="5">
          <reference field="0" count="1">
            <x v="72"/>
          </reference>
          <reference field="1" count="1" selected="0">
            <x v="4"/>
          </reference>
          <reference field="3" count="1" selected="0">
            <x v="147"/>
          </reference>
          <reference field="11" count="1" selected="0">
            <x v="4"/>
          </reference>
          <reference field="12" count="1" selected="0">
            <x v="2"/>
          </reference>
        </references>
      </pivotArea>
    </format>
    <format dxfId="3945">
      <pivotArea collapsedLevelsAreSubtotals="1" fieldPosition="0">
        <references count="3">
          <reference field="1" count="1" selected="0">
            <x v="4"/>
          </reference>
          <reference field="3" count="1">
            <x v="172"/>
          </reference>
          <reference field="12" count="1" selected="0">
            <x v="2"/>
          </reference>
        </references>
      </pivotArea>
    </format>
    <format dxfId="3944">
      <pivotArea collapsedLevelsAreSubtotals="1" fieldPosition="0">
        <references count="4">
          <reference field="1" count="1" selected="0">
            <x v="4"/>
          </reference>
          <reference field="3" count="1" selected="0">
            <x v="172"/>
          </reference>
          <reference field="11" count="1">
            <x v="4"/>
          </reference>
          <reference field="12" count="1" selected="0">
            <x v="2"/>
          </reference>
        </references>
      </pivotArea>
    </format>
    <format dxfId="3943">
      <pivotArea collapsedLevelsAreSubtotals="1" fieldPosition="0">
        <references count="5">
          <reference field="0" count="1">
            <x v="72"/>
          </reference>
          <reference field="1" count="1" selected="0">
            <x v="4"/>
          </reference>
          <reference field="3" count="1" selected="0">
            <x v="172"/>
          </reference>
          <reference field="11" count="1" selected="0">
            <x v="4"/>
          </reference>
          <reference field="12" count="1" selected="0">
            <x v="2"/>
          </reference>
        </references>
      </pivotArea>
    </format>
    <format dxfId="3942">
      <pivotArea collapsedLevelsAreSubtotals="1" fieldPosition="0">
        <references count="3">
          <reference field="1" count="1" selected="0">
            <x v="4"/>
          </reference>
          <reference field="3" count="1">
            <x v="193"/>
          </reference>
          <reference field="12" count="1" selected="0">
            <x v="2"/>
          </reference>
        </references>
      </pivotArea>
    </format>
    <format dxfId="3941">
      <pivotArea collapsedLevelsAreSubtotals="1" fieldPosition="0">
        <references count="4">
          <reference field="1" count="1" selected="0">
            <x v="4"/>
          </reference>
          <reference field="3" count="1" selected="0">
            <x v="193"/>
          </reference>
          <reference field="11" count="1">
            <x v="4"/>
          </reference>
          <reference field="12" count="1" selected="0">
            <x v="2"/>
          </reference>
        </references>
      </pivotArea>
    </format>
    <format dxfId="3940">
      <pivotArea collapsedLevelsAreSubtotals="1" fieldPosition="0">
        <references count="5">
          <reference field="0" count="1">
            <x v="72"/>
          </reference>
          <reference field="1" count="1" selected="0">
            <x v="4"/>
          </reference>
          <reference field="3" count="1" selected="0">
            <x v="193"/>
          </reference>
          <reference field="11" count="1" selected="0">
            <x v="4"/>
          </reference>
          <reference field="12" count="1" selected="0">
            <x v="2"/>
          </reference>
        </references>
      </pivotArea>
    </format>
    <format dxfId="3939">
      <pivotArea collapsedLevelsAreSubtotals="1" fieldPosition="0">
        <references count="3">
          <reference field="1" count="1" selected="0">
            <x v="4"/>
          </reference>
          <reference field="3" count="1">
            <x v="207"/>
          </reference>
          <reference field="12" count="1" selected="0">
            <x v="2"/>
          </reference>
        </references>
      </pivotArea>
    </format>
    <format dxfId="3938">
      <pivotArea collapsedLevelsAreSubtotals="1" fieldPosition="0">
        <references count="4">
          <reference field="1" count="1" selected="0">
            <x v="4"/>
          </reference>
          <reference field="3" count="1" selected="0">
            <x v="207"/>
          </reference>
          <reference field="11" count="1">
            <x v="4"/>
          </reference>
          <reference field="12" count="1" selected="0">
            <x v="2"/>
          </reference>
        </references>
      </pivotArea>
    </format>
    <format dxfId="3937">
      <pivotArea collapsedLevelsAreSubtotals="1" fieldPosition="0">
        <references count="5">
          <reference field="0" count="1">
            <x v="72"/>
          </reference>
          <reference field="1" count="1" selected="0">
            <x v="4"/>
          </reference>
          <reference field="3" count="1" selected="0">
            <x v="207"/>
          </reference>
          <reference field="11" count="1" selected="0">
            <x v="4"/>
          </reference>
          <reference field="12" count="1" selected="0">
            <x v="2"/>
          </reference>
        </references>
      </pivotArea>
    </format>
    <format dxfId="3936">
      <pivotArea collapsedLevelsAreSubtotals="1" fieldPosition="0">
        <references count="3">
          <reference field="1" count="1" selected="0">
            <x v="4"/>
          </reference>
          <reference field="3" count="1">
            <x v="252"/>
          </reference>
          <reference field="12" count="1" selected="0">
            <x v="2"/>
          </reference>
        </references>
      </pivotArea>
    </format>
    <format dxfId="3935">
      <pivotArea collapsedLevelsAreSubtotals="1" fieldPosition="0">
        <references count="4">
          <reference field="1" count="1" selected="0">
            <x v="4"/>
          </reference>
          <reference field="3" count="1" selected="0">
            <x v="252"/>
          </reference>
          <reference field="11" count="1">
            <x v="4"/>
          </reference>
          <reference field="12" count="1" selected="0">
            <x v="2"/>
          </reference>
        </references>
      </pivotArea>
    </format>
    <format dxfId="3934">
      <pivotArea collapsedLevelsAreSubtotals="1" fieldPosition="0">
        <references count="5">
          <reference field="0" count="1">
            <x v="72"/>
          </reference>
          <reference field="1" count="1" selected="0">
            <x v="4"/>
          </reference>
          <reference field="3" count="1" selected="0">
            <x v="252"/>
          </reference>
          <reference field="11" count="1" selected="0">
            <x v="4"/>
          </reference>
          <reference field="12" count="1" selected="0">
            <x v="2"/>
          </reference>
        </references>
      </pivotArea>
    </format>
    <format dxfId="3933">
      <pivotArea collapsedLevelsAreSubtotals="1" fieldPosition="0">
        <references count="3">
          <reference field="1" count="1" selected="0">
            <x v="4"/>
          </reference>
          <reference field="3" count="1">
            <x v="272"/>
          </reference>
          <reference field="12" count="1" selected="0">
            <x v="2"/>
          </reference>
        </references>
      </pivotArea>
    </format>
    <format dxfId="3932">
      <pivotArea collapsedLevelsAreSubtotals="1" fieldPosition="0">
        <references count="4">
          <reference field="1" count="1" selected="0">
            <x v="4"/>
          </reference>
          <reference field="3" count="1" selected="0">
            <x v="272"/>
          </reference>
          <reference field="11" count="1">
            <x v="4"/>
          </reference>
          <reference field="12" count="1" selected="0">
            <x v="2"/>
          </reference>
        </references>
      </pivotArea>
    </format>
    <format dxfId="3931">
      <pivotArea collapsedLevelsAreSubtotals="1" fieldPosition="0">
        <references count="5">
          <reference field="0" count="1">
            <x v="72"/>
          </reference>
          <reference field="1" count="1" selected="0">
            <x v="4"/>
          </reference>
          <reference field="3" count="1" selected="0">
            <x v="272"/>
          </reference>
          <reference field="11" count="1" selected="0">
            <x v="4"/>
          </reference>
          <reference field="12" count="1" selected="0">
            <x v="2"/>
          </reference>
        </references>
      </pivotArea>
    </format>
    <format dxfId="3930">
      <pivotArea collapsedLevelsAreSubtotals="1" fieldPosition="0">
        <references count="3">
          <reference field="1" count="1" selected="0">
            <x v="4"/>
          </reference>
          <reference field="3" count="1">
            <x v="280"/>
          </reference>
          <reference field="12" count="1" selected="0">
            <x v="2"/>
          </reference>
        </references>
      </pivotArea>
    </format>
    <format dxfId="3929">
      <pivotArea collapsedLevelsAreSubtotals="1" fieldPosition="0">
        <references count="4">
          <reference field="1" count="1" selected="0">
            <x v="4"/>
          </reference>
          <reference field="3" count="1" selected="0">
            <x v="280"/>
          </reference>
          <reference field="11" count="1">
            <x v="4"/>
          </reference>
          <reference field="12" count="1" selected="0">
            <x v="2"/>
          </reference>
        </references>
      </pivotArea>
    </format>
    <format dxfId="3928">
      <pivotArea collapsedLevelsAreSubtotals="1" fieldPosition="0">
        <references count="5">
          <reference field="0" count="1">
            <x v="72"/>
          </reference>
          <reference field="1" count="1" selected="0">
            <x v="4"/>
          </reference>
          <reference field="3" count="1" selected="0">
            <x v="280"/>
          </reference>
          <reference field="11" count="1" selected="0">
            <x v="4"/>
          </reference>
          <reference field="12" count="1" selected="0">
            <x v="2"/>
          </reference>
        </references>
      </pivotArea>
    </format>
    <format dxfId="3927">
      <pivotArea collapsedLevelsAreSubtotals="1" fieldPosition="0">
        <references count="3">
          <reference field="1" count="1" selected="0">
            <x v="4"/>
          </reference>
          <reference field="3" count="1">
            <x v="417"/>
          </reference>
          <reference field="12" count="1" selected="0">
            <x v="2"/>
          </reference>
        </references>
      </pivotArea>
    </format>
    <format dxfId="3926">
      <pivotArea collapsedLevelsAreSubtotals="1" fieldPosition="0">
        <references count="4">
          <reference field="1" count="1" selected="0">
            <x v="4"/>
          </reference>
          <reference field="3" count="1" selected="0">
            <x v="417"/>
          </reference>
          <reference field="11" count="1">
            <x v="4"/>
          </reference>
          <reference field="12" count="1" selected="0">
            <x v="2"/>
          </reference>
        </references>
      </pivotArea>
    </format>
    <format dxfId="3925">
      <pivotArea collapsedLevelsAreSubtotals="1" fieldPosition="0">
        <references count="5">
          <reference field="0" count="1">
            <x v="72"/>
          </reference>
          <reference field="1" count="1" selected="0">
            <x v="4"/>
          </reference>
          <reference field="3" count="1" selected="0">
            <x v="417"/>
          </reference>
          <reference field="11" count="1" selected="0">
            <x v="4"/>
          </reference>
          <reference field="12" count="1" selected="0">
            <x v="2"/>
          </reference>
        </references>
      </pivotArea>
    </format>
    <format dxfId="3924">
      <pivotArea collapsedLevelsAreSubtotals="1" fieldPosition="0">
        <references count="3">
          <reference field="1" count="1" selected="0">
            <x v="4"/>
          </reference>
          <reference field="3" count="1">
            <x v="444"/>
          </reference>
          <reference field="12" count="1" selected="0">
            <x v="2"/>
          </reference>
        </references>
      </pivotArea>
    </format>
    <format dxfId="3923">
      <pivotArea collapsedLevelsAreSubtotals="1" fieldPosition="0">
        <references count="4">
          <reference field="1" count="1" selected="0">
            <x v="4"/>
          </reference>
          <reference field="3" count="1" selected="0">
            <x v="444"/>
          </reference>
          <reference field="11" count="1">
            <x v="4"/>
          </reference>
          <reference field="12" count="1" selected="0">
            <x v="2"/>
          </reference>
        </references>
      </pivotArea>
    </format>
    <format dxfId="3922">
      <pivotArea collapsedLevelsAreSubtotals="1" fieldPosition="0">
        <references count="5">
          <reference field="0" count="1">
            <x v="72"/>
          </reference>
          <reference field="1" count="1" selected="0">
            <x v="4"/>
          </reference>
          <reference field="3" count="1" selected="0">
            <x v="444"/>
          </reference>
          <reference field="11" count="1" selected="0">
            <x v="4"/>
          </reference>
          <reference field="12" count="1" selected="0">
            <x v="2"/>
          </reference>
        </references>
      </pivotArea>
    </format>
    <format dxfId="3921">
      <pivotArea collapsedLevelsAreSubtotals="1" fieldPosition="0">
        <references count="3">
          <reference field="1" count="1" selected="0">
            <x v="4"/>
          </reference>
          <reference field="3" count="1">
            <x v="496"/>
          </reference>
          <reference field="12" count="1" selected="0">
            <x v="2"/>
          </reference>
        </references>
      </pivotArea>
    </format>
    <format dxfId="3920">
      <pivotArea collapsedLevelsAreSubtotals="1" fieldPosition="0">
        <references count="4">
          <reference field="1" count="1" selected="0">
            <x v="4"/>
          </reference>
          <reference field="3" count="1" selected="0">
            <x v="496"/>
          </reference>
          <reference field="11" count="1">
            <x v="4"/>
          </reference>
          <reference field="12" count="1" selected="0">
            <x v="2"/>
          </reference>
        </references>
      </pivotArea>
    </format>
    <format dxfId="3919">
      <pivotArea collapsedLevelsAreSubtotals="1" fieldPosition="0">
        <references count="5">
          <reference field="0" count="1">
            <x v="72"/>
          </reference>
          <reference field="1" count="1" selected="0">
            <x v="4"/>
          </reference>
          <reference field="3" count="1" selected="0">
            <x v="496"/>
          </reference>
          <reference field="11" count="1" selected="0">
            <x v="4"/>
          </reference>
          <reference field="12" count="1" selected="0">
            <x v="2"/>
          </reference>
        </references>
      </pivotArea>
    </format>
    <format dxfId="3918">
      <pivotArea collapsedLevelsAreSubtotals="1" fieldPosition="0">
        <references count="3">
          <reference field="1" count="1" selected="0">
            <x v="4"/>
          </reference>
          <reference field="3" count="1">
            <x v="593"/>
          </reference>
          <reference field="12" count="1" selected="0">
            <x v="2"/>
          </reference>
        </references>
      </pivotArea>
    </format>
    <format dxfId="3917">
      <pivotArea collapsedLevelsAreSubtotals="1" fieldPosition="0">
        <references count="4">
          <reference field="1" count="1" selected="0">
            <x v="4"/>
          </reference>
          <reference field="3" count="1" selected="0">
            <x v="593"/>
          </reference>
          <reference field="11" count="1">
            <x v="4"/>
          </reference>
          <reference field="12" count="1" selected="0">
            <x v="2"/>
          </reference>
        </references>
      </pivotArea>
    </format>
    <format dxfId="3916">
      <pivotArea collapsedLevelsAreSubtotals="1" fieldPosition="0">
        <references count="5">
          <reference field="0" count="1">
            <x v="72"/>
          </reference>
          <reference field="1" count="1" selected="0">
            <x v="4"/>
          </reference>
          <reference field="3" count="1" selected="0">
            <x v="593"/>
          </reference>
          <reference field="11" count="1" selected="0">
            <x v="4"/>
          </reference>
          <reference field="12" count="1" selected="0">
            <x v="2"/>
          </reference>
        </references>
      </pivotArea>
    </format>
    <format dxfId="3915">
      <pivotArea collapsedLevelsAreSubtotals="1" fieldPosition="0">
        <references count="3">
          <reference field="1" count="1" selected="0">
            <x v="4"/>
          </reference>
          <reference field="3" count="1">
            <x v="609"/>
          </reference>
          <reference field="12" count="1" selected="0">
            <x v="2"/>
          </reference>
        </references>
      </pivotArea>
    </format>
    <format dxfId="3914">
      <pivotArea collapsedLevelsAreSubtotals="1" fieldPosition="0">
        <references count="4">
          <reference field="1" count="1" selected="0">
            <x v="4"/>
          </reference>
          <reference field="3" count="1" selected="0">
            <x v="609"/>
          </reference>
          <reference field="11" count="1">
            <x v="4"/>
          </reference>
          <reference field="12" count="1" selected="0">
            <x v="2"/>
          </reference>
        </references>
      </pivotArea>
    </format>
    <format dxfId="3913">
      <pivotArea collapsedLevelsAreSubtotals="1" fieldPosition="0">
        <references count="5">
          <reference field="0" count="1">
            <x v="72"/>
          </reference>
          <reference field="1" count="1" selected="0">
            <x v="4"/>
          </reference>
          <reference field="3" count="1" selected="0">
            <x v="609"/>
          </reference>
          <reference field="11" count="1" selected="0">
            <x v="4"/>
          </reference>
          <reference field="12" count="1" selected="0">
            <x v="2"/>
          </reference>
        </references>
      </pivotArea>
    </format>
    <format dxfId="3912">
      <pivotArea collapsedLevelsAreSubtotals="1" fieldPosition="0">
        <references count="3">
          <reference field="1" count="1" selected="0">
            <x v="4"/>
          </reference>
          <reference field="3" count="1">
            <x v="610"/>
          </reference>
          <reference field="12" count="1" selected="0">
            <x v="2"/>
          </reference>
        </references>
      </pivotArea>
    </format>
    <format dxfId="3911">
      <pivotArea collapsedLevelsAreSubtotals="1" fieldPosition="0">
        <references count="4">
          <reference field="1" count="1" selected="0">
            <x v="4"/>
          </reference>
          <reference field="3" count="1" selected="0">
            <x v="610"/>
          </reference>
          <reference field="11" count="1">
            <x v="4"/>
          </reference>
          <reference field="12" count="1" selected="0">
            <x v="2"/>
          </reference>
        </references>
      </pivotArea>
    </format>
    <format dxfId="3910">
      <pivotArea collapsedLevelsAreSubtotals="1" fieldPosition="0">
        <references count="5">
          <reference field="0" count="1">
            <x v="72"/>
          </reference>
          <reference field="1" count="1" selected="0">
            <x v="4"/>
          </reference>
          <reference field="3" count="1" selected="0">
            <x v="610"/>
          </reference>
          <reference field="11" count="1" selected="0">
            <x v="4"/>
          </reference>
          <reference field="12" count="1" selected="0">
            <x v="2"/>
          </reference>
        </references>
      </pivotArea>
    </format>
    <format dxfId="3909">
      <pivotArea collapsedLevelsAreSubtotals="1" fieldPosition="0">
        <references count="3">
          <reference field="1" count="1" selected="0">
            <x v="4"/>
          </reference>
          <reference field="3" count="1">
            <x v="684"/>
          </reference>
          <reference field="12" count="1" selected="0">
            <x v="2"/>
          </reference>
        </references>
      </pivotArea>
    </format>
    <format dxfId="3908">
      <pivotArea collapsedLevelsAreSubtotals="1" fieldPosition="0">
        <references count="4">
          <reference field="1" count="1" selected="0">
            <x v="4"/>
          </reference>
          <reference field="3" count="1" selected="0">
            <x v="684"/>
          </reference>
          <reference field="11" count="1">
            <x v="4"/>
          </reference>
          <reference field="12" count="1" selected="0">
            <x v="2"/>
          </reference>
        </references>
      </pivotArea>
    </format>
    <format dxfId="3907">
      <pivotArea collapsedLevelsAreSubtotals="1" fieldPosition="0">
        <references count="5">
          <reference field="0" count="1">
            <x v="72"/>
          </reference>
          <reference field="1" count="1" selected="0">
            <x v="4"/>
          </reference>
          <reference field="3" count="1" selected="0">
            <x v="684"/>
          </reference>
          <reference field="11" count="1" selected="0">
            <x v="4"/>
          </reference>
          <reference field="12" count="1" selected="0">
            <x v="2"/>
          </reference>
        </references>
      </pivotArea>
    </format>
    <format dxfId="3906">
      <pivotArea collapsedLevelsAreSubtotals="1" fieldPosition="0">
        <references count="3">
          <reference field="1" count="1" selected="0">
            <x v="4"/>
          </reference>
          <reference field="3" count="1">
            <x v="795"/>
          </reference>
          <reference field="12" count="1" selected="0">
            <x v="2"/>
          </reference>
        </references>
      </pivotArea>
    </format>
    <format dxfId="3905">
      <pivotArea collapsedLevelsAreSubtotals="1" fieldPosition="0">
        <references count="4">
          <reference field="1" count="1" selected="0">
            <x v="4"/>
          </reference>
          <reference field="3" count="1" selected="0">
            <x v="795"/>
          </reference>
          <reference field="11" count="1">
            <x v="4"/>
          </reference>
          <reference field="12" count="1" selected="0">
            <x v="2"/>
          </reference>
        </references>
      </pivotArea>
    </format>
    <format dxfId="3904">
      <pivotArea collapsedLevelsAreSubtotals="1" fieldPosition="0">
        <references count="5">
          <reference field="0" count="1">
            <x v="72"/>
          </reference>
          <reference field="1" count="1" selected="0">
            <x v="4"/>
          </reference>
          <reference field="3" count="1" selected="0">
            <x v="795"/>
          </reference>
          <reference field="11" count="1" selected="0">
            <x v="4"/>
          </reference>
          <reference field="12" count="1" selected="0">
            <x v="2"/>
          </reference>
        </references>
      </pivotArea>
    </format>
    <format dxfId="3903">
      <pivotArea collapsedLevelsAreSubtotals="1" fieldPosition="0">
        <references count="3">
          <reference field="1" count="1" selected="0">
            <x v="4"/>
          </reference>
          <reference field="3" count="1">
            <x v="877"/>
          </reference>
          <reference field="12" count="1" selected="0">
            <x v="2"/>
          </reference>
        </references>
      </pivotArea>
    </format>
    <format dxfId="3902">
      <pivotArea collapsedLevelsAreSubtotals="1" fieldPosition="0">
        <references count="4">
          <reference field="1" count="1" selected="0">
            <x v="4"/>
          </reference>
          <reference field="3" count="1" selected="0">
            <x v="877"/>
          </reference>
          <reference field="11" count="1">
            <x v="4"/>
          </reference>
          <reference field="12" count="1" selected="0">
            <x v="2"/>
          </reference>
        </references>
      </pivotArea>
    </format>
    <format dxfId="3901">
      <pivotArea collapsedLevelsAreSubtotals="1" fieldPosition="0">
        <references count="5">
          <reference field="0" count="1">
            <x v="72"/>
          </reference>
          <reference field="1" count="1" selected="0">
            <x v="4"/>
          </reference>
          <reference field="3" count="1" selected="0">
            <x v="877"/>
          </reference>
          <reference field="11" count="1" selected="0">
            <x v="4"/>
          </reference>
          <reference field="12" count="1" selected="0">
            <x v="2"/>
          </reference>
        </references>
      </pivotArea>
    </format>
    <format dxfId="3900">
      <pivotArea collapsedLevelsAreSubtotals="1" fieldPosition="0">
        <references count="3">
          <reference field="1" count="1" selected="0">
            <x v="4"/>
          </reference>
          <reference field="3" count="1">
            <x v="933"/>
          </reference>
          <reference field="12" count="1" selected="0">
            <x v="2"/>
          </reference>
        </references>
      </pivotArea>
    </format>
    <format dxfId="3899">
      <pivotArea collapsedLevelsAreSubtotals="1" fieldPosition="0">
        <references count="4">
          <reference field="1" count="1" selected="0">
            <x v="4"/>
          </reference>
          <reference field="3" count="1" selected="0">
            <x v="933"/>
          </reference>
          <reference field="11" count="1">
            <x v="4"/>
          </reference>
          <reference field="12" count="1" selected="0">
            <x v="2"/>
          </reference>
        </references>
      </pivotArea>
    </format>
    <format dxfId="3898">
      <pivotArea collapsedLevelsAreSubtotals="1" fieldPosition="0">
        <references count="5">
          <reference field="0" count="1">
            <x v="72"/>
          </reference>
          <reference field="1" count="1" selected="0">
            <x v="4"/>
          </reference>
          <reference field="3" count="1" selected="0">
            <x v="933"/>
          </reference>
          <reference field="11" count="1" selected="0">
            <x v="4"/>
          </reference>
          <reference field="12" count="1" selected="0">
            <x v="2"/>
          </reference>
        </references>
      </pivotArea>
    </format>
    <format dxfId="3897">
      <pivotArea collapsedLevelsAreSubtotals="1" fieldPosition="0">
        <references count="3">
          <reference field="1" count="1" selected="0">
            <x v="4"/>
          </reference>
          <reference field="3" count="1">
            <x v="934"/>
          </reference>
          <reference field="12" count="1" selected="0">
            <x v="2"/>
          </reference>
        </references>
      </pivotArea>
    </format>
    <format dxfId="3896">
      <pivotArea collapsedLevelsAreSubtotals="1" fieldPosition="0">
        <references count="4">
          <reference field="1" count="1" selected="0">
            <x v="4"/>
          </reference>
          <reference field="3" count="1" selected="0">
            <x v="934"/>
          </reference>
          <reference field="11" count="1">
            <x v="4"/>
          </reference>
          <reference field="12" count="1" selected="0">
            <x v="2"/>
          </reference>
        </references>
      </pivotArea>
    </format>
    <format dxfId="3895">
      <pivotArea collapsedLevelsAreSubtotals="1" fieldPosition="0">
        <references count="5">
          <reference field="0" count="1">
            <x v="72"/>
          </reference>
          <reference field="1" count="1" selected="0">
            <x v="4"/>
          </reference>
          <reference field="3" count="1" selected="0">
            <x v="934"/>
          </reference>
          <reference field="11" count="1" selected="0">
            <x v="4"/>
          </reference>
          <reference field="12" count="1" selected="0">
            <x v="2"/>
          </reference>
        </references>
      </pivotArea>
    </format>
    <format dxfId="3894">
      <pivotArea collapsedLevelsAreSubtotals="1" fieldPosition="0">
        <references count="3">
          <reference field="1" count="1" selected="0">
            <x v="4"/>
          </reference>
          <reference field="3" count="1">
            <x v="935"/>
          </reference>
          <reference field="12" count="1" selected="0">
            <x v="2"/>
          </reference>
        </references>
      </pivotArea>
    </format>
    <format dxfId="3893">
      <pivotArea collapsedLevelsAreSubtotals="1" fieldPosition="0">
        <references count="4">
          <reference field="1" count="1" selected="0">
            <x v="4"/>
          </reference>
          <reference field="3" count="1" selected="0">
            <x v="935"/>
          </reference>
          <reference field="11" count="1">
            <x v="4"/>
          </reference>
          <reference field="12" count="1" selected="0">
            <x v="2"/>
          </reference>
        </references>
      </pivotArea>
    </format>
    <format dxfId="3892">
      <pivotArea collapsedLevelsAreSubtotals="1" fieldPosition="0">
        <references count="5">
          <reference field="0" count="1">
            <x v="72"/>
          </reference>
          <reference field="1" count="1" selected="0">
            <x v="4"/>
          </reference>
          <reference field="3" count="1" selected="0">
            <x v="935"/>
          </reference>
          <reference field="11" count="1" selected="0">
            <x v="4"/>
          </reference>
          <reference field="12" count="1" selected="0">
            <x v="2"/>
          </reference>
        </references>
      </pivotArea>
    </format>
    <format dxfId="3891">
      <pivotArea collapsedLevelsAreSubtotals="1" fieldPosition="0">
        <references count="3">
          <reference field="1" count="1" selected="0">
            <x v="4"/>
          </reference>
          <reference field="3" count="1">
            <x v="936"/>
          </reference>
          <reference field="12" count="1" selected="0">
            <x v="2"/>
          </reference>
        </references>
      </pivotArea>
    </format>
    <format dxfId="3890">
      <pivotArea collapsedLevelsAreSubtotals="1" fieldPosition="0">
        <references count="4">
          <reference field="1" count="1" selected="0">
            <x v="4"/>
          </reference>
          <reference field="3" count="1" selected="0">
            <x v="936"/>
          </reference>
          <reference field="11" count="1">
            <x v="4"/>
          </reference>
          <reference field="12" count="1" selected="0">
            <x v="2"/>
          </reference>
        </references>
      </pivotArea>
    </format>
    <format dxfId="3889">
      <pivotArea collapsedLevelsAreSubtotals="1" fieldPosition="0">
        <references count="5">
          <reference field="0" count="1">
            <x v="72"/>
          </reference>
          <reference field="1" count="1" selected="0">
            <x v="4"/>
          </reference>
          <reference field="3" count="1" selected="0">
            <x v="936"/>
          </reference>
          <reference field="11" count="1" selected="0">
            <x v="4"/>
          </reference>
          <reference field="12" count="1" selected="0">
            <x v="2"/>
          </reference>
        </references>
      </pivotArea>
    </format>
    <format dxfId="3888">
      <pivotArea collapsedLevelsAreSubtotals="1" fieldPosition="0">
        <references count="3">
          <reference field="1" count="1" selected="0">
            <x v="4"/>
          </reference>
          <reference field="3" count="1">
            <x v="937"/>
          </reference>
          <reference field="12" count="1" selected="0">
            <x v="2"/>
          </reference>
        </references>
      </pivotArea>
    </format>
    <format dxfId="3887">
      <pivotArea collapsedLevelsAreSubtotals="1" fieldPosition="0">
        <references count="4">
          <reference field="1" count="1" selected="0">
            <x v="4"/>
          </reference>
          <reference field="3" count="1" selected="0">
            <x v="937"/>
          </reference>
          <reference field="11" count="1">
            <x v="4"/>
          </reference>
          <reference field="12" count="1" selected="0">
            <x v="2"/>
          </reference>
        </references>
      </pivotArea>
    </format>
    <format dxfId="3886">
      <pivotArea collapsedLevelsAreSubtotals="1" fieldPosition="0">
        <references count="5">
          <reference field="0" count="1">
            <x v="72"/>
          </reference>
          <reference field="1" count="1" selected="0">
            <x v="4"/>
          </reference>
          <reference field="3" count="1" selected="0">
            <x v="937"/>
          </reference>
          <reference field="11" count="1" selected="0">
            <x v="4"/>
          </reference>
          <reference field="12" count="1" selected="0">
            <x v="2"/>
          </reference>
        </references>
      </pivotArea>
    </format>
    <format dxfId="3885">
      <pivotArea collapsedLevelsAreSubtotals="1" fieldPosition="0">
        <references count="3">
          <reference field="1" count="1" selected="0">
            <x v="4"/>
          </reference>
          <reference field="3" count="1">
            <x v="938"/>
          </reference>
          <reference field="12" count="1" selected="0">
            <x v="2"/>
          </reference>
        </references>
      </pivotArea>
    </format>
    <format dxfId="3884">
      <pivotArea collapsedLevelsAreSubtotals="1" fieldPosition="0">
        <references count="4">
          <reference field="1" count="1" selected="0">
            <x v="4"/>
          </reference>
          <reference field="3" count="1" selected="0">
            <x v="938"/>
          </reference>
          <reference field="11" count="1">
            <x v="4"/>
          </reference>
          <reference field="12" count="1" selected="0">
            <x v="2"/>
          </reference>
        </references>
      </pivotArea>
    </format>
    <format dxfId="3883">
      <pivotArea collapsedLevelsAreSubtotals="1" fieldPosition="0">
        <references count="5">
          <reference field="0" count="1">
            <x v="72"/>
          </reference>
          <reference field="1" count="1" selected="0">
            <x v="4"/>
          </reference>
          <reference field="3" count="1" selected="0">
            <x v="938"/>
          </reference>
          <reference field="11" count="1" selected="0">
            <x v="4"/>
          </reference>
          <reference field="12" count="1" selected="0">
            <x v="2"/>
          </reference>
        </references>
      </pivotArea>
    </format>
    <format dxfId="3882">
      <pivotArea collapsedLevelsAreSubtotals="1" fieldPosition="0">
        <references count="3">
          <reference field="1" count="1" selected="0">
            <x v="4"/>
          </reference>
          <reference field="3" count="1">
            <x v="939"/>
          </reference>
          <reference field="12" count="1" selected="0">
            <x v="2"/>
          </reference>
        </references>
      </pivotArea>
    </format>
    <format dxfId="3881">
      <pivotArea collapsedLevelsAreSubtotals="1" fieldPosition="0">
        <references count="4">
          <reference field="1" count="1" selected="0">
            <x v="4"/>
          </reference>
          <reference field="3" count="1" selected="0">
            <x v="939"/>
          </reference>
          <reference field="11" count="1">
            <x v="4"/>
          </reference>
          <reference field="12" count="1" selected="0">
            <x v="2"/>
          </reference>
        </references>
      </pivotArea>
    </format>
    <format dxfId="3880">
      <pivotArea collapsedLevelsAreSubtotals="1" fieldPosition="0">
        <references count="5">
          <reference field="0" count="1">
            <x v="72"/>
          </reference>
          <reference field="1" count="1" selected="0">
            <x v="4"/>
          </reference>
          <reference field="3" count="1" selected="0">
            <x v="939"/>
          </reference>
          <reference field="11" count="1" selected="0">
            <x v="4"/>
          </reference>
          <reference field="12" count="1" selected="0">
            <x v="2"/>
          </reference>
        </references>
      </pivotArea>
    </format>
    <format dxfId="3879">
      <pivotArea collapsedLevelsAreSubtotals="1" fieldPosition="0">
        <references count="3">
          <reference field="1" count="1" selected="0">
            <x v="4"/>
          </reference>
          <reference field="3" count="1">
            <x v="940"/>
          </reference>
          <reference field="12" count="1" selected="0">
            <x v="2"/>
          </reference>
        </references>
      </pivotArea>
    </format>
    <format dxfId="3878">
      <pivotArea collapsedLevelsAreSubtotals="1" fieldPosition="0">
        <references count="4">
          <reference field="1" count="1" selected="0">
            <x v="4"/>
          </reference>
          <reference field="3" count="1" selected="0">
            <x v="940"/>
          </reference>
          <reference field="11" count="1">
            <x v="4"/>
          </reference>
          <reference field="12" count="1" selected="0">
            <x v="2"/>
          </reference>
        </references>
      </pivotArea>
    </format>
    <format dxfId="3877">
      <pivotArea collapsedLevelsAreSubtotals="1" fieldPosition="0">
        <references count="5">
          <reference field="0" count="1">
            <x v="72"/>
          </reference>
          <reference field="1" count="1" selected="0">
            <x v="4"/>
          </reference>
          <reference field="3" count="1" selected="0">
            <x v="940"/>
          </reference>
          <reference field="11" count="1" selected="0">
            <x v="4"/>
          </reference>
          <reference field="12" count="1" selected="0">
            <x v="2"/>
          </reference>
        </references>
      </pivotArea>
    </format>
    <format dxfId="3876">
      <pivotArea collapsedLevelsAreSubtotals="1" fieldPosition="0">
        <references count="3">
          <reference field="1" count="1" selected="0">
            <x v="4"/>
          </reference>
          <reference field="3" count="1">
            <x v="941"/>
          </reference>
          <reference field="12" count="1" selected="0">
            <x v="2"/>
          </reference>
        </references>
      </pivotArea>
    </format>
    <format dxfId="3875">
      <pivotArea collapsedLevelsAreSubtotals="1" fieldPosition="0">
        <references count="4">
          <reference field="1" count="1" selected="0">
            <x v="4"/>
          </reference>
          <reference field="3" count="1" selected="0">
            <x v="941"/>
          </reference>
          <reference field="11" count="1">
            <x v="4"/>
          </reference>
          <reference field="12" count="1" selected="0">
            <x v="2"/>
          </reference>
        </references>
      </pivotArea>
    </format>
    <format dxfId="3874">
      <pivotArea collapsedLevelsAreSubtotals="1" fieldPosition="0">
        <references count="5">
          <reference field="0" count="1">
            <x v="72"/>
          </reference>
          <reference field="1" count="1" selected="0">
            <x v="4"/>
          </reference>
          <reference field="3" count="1" selected="0">
            <x v="941"/>
          </reference>
          <reference field="11" count="1" selected="0">
            <x v="4"/>
          </reference>
          <reference field="12" count="1" selected="0">
            <x v="2"/>
          </reference>
        </references>
      </pivotArea>
    </format>
    <format dxfId="3873">
      <pivotArea collapsedLevelsAreSubtotals="1" fieldPosition="0">
        <references count="3">
          <reference field="1" count="1" selected="0">
            <x v="4"/>
          </reference>
          <reference field="3" count="1">
            <x v="942"/>
          </reference>
          <reference field="12" count="1" selected="0">
            <x v="2"/>
          </reference>
        </references>
      </pivotArea>
    </format>
    <format dxfId="3872">
      <pivotArea collapsedLevelsAreSubtotals="1" fieldPosition="0">
        <references count="4">
          <reference field="1" count="1" selected="0">
            <x v="4"/>
          </reference>
          <reference field="3" count="1" selected="0">
            <x v="942"/>
          </reference>
          <reference field="11" count="1">
            <x v="4"/>
          </reference>
          <reference field="12" count="1" selected="0">
            <x v="2"/>
          </reference>
        </references>
      </pivotArea>
    </format>
    <format dxfId="3871">
      <pivotArea collapsedLevelsAreSubtotals="1" fieldPosition="0">
        <references count="5">
          <reference field="0" count="1">
            <x v="72"/>
          </reference>
          <reference field="1" count="1" selected="0">
            <x v="4"/>
          </reference>
          <reference field="3" count="1" selected="0">
            <x v="942"/>
          </reference>
          <reference field="11" count="1" selected="0">
            <x v="4"/>
          </reference>
          <reference field="12" count="1" selected="0">
            <x v="2"/>
          </reference>
        </references>
      </pivotArea>
    </format>
    <format dxfId="3870">
      <pivotArea collapsedLevelsAreSubtotals="1" fieldPosition="0">
        <references count="3">
          <reference field="1" count="1" selected="0">
            <x v="4"/>
          </reference>
          <reference field="3" count="1">
            <x v="943"/>
          </reference>
          <reference field="12" count="1" selected="0">
            <x v="2"/>
          </reference>
        </references>
      </pivotArea>
    </format>
    <format dxfId="3869">
      <pivotArea collapsedLevelsAreSubtotals="1" fieldPosition="0">
        <references count="4">
          <reference field="1" count="1" selected="0">
            <x v="4"/>
          </reference>
          <reference field="3" count="1" selected="0">
            <x v="943"/>
          </reference>
          <reference field="11" count="1">
            <x v="4"/>
          </reference>
          <reference field="12" count="1" selected="0">
            <x v="2"/>
          </reference>
        </references>
      </pivotArea>
    </format>
    <format dxfId="3868">
      <pivotArea collapsedLevelsAreSubtotals="1" fieldPosition="0">
        <references count="5">
          <reference field="0" count="1">
            <x v="72"/>
          </reference>
          <reference field="1" count="1" selected="0">
            <x v="4"/>
          </reference>
          <reference field="3" count="1" selected="0">
            <x v="943"/>
          </reference>
          <reference field="11" count="1" selected="0">
            <x v="4"/>
          </reference>
          <reference field="12" count="1" selected="0">
            <x v="2"/>
          </reference>
        </references>
      </pivotArea>
    </format>
    <format dxfId="3867">
      <pivotArea collapsedLevelsAreSubtotals="1" fieldPosition="0">
        <references count="3">
          <reference field="1" count="1" selected="0">
            <x v="4"/>
          </reference>
          <reference field="3" count="1">
            <x v="950"/>
          </reference>
          <reference field="12" count="1" selected="0">
            <x v="2"/>
          </reference>
        </references>
      </pivotArea>
    </format>
    <format dxfId="3866">
      <pivotArea collapsedLevelsAreSubtotals="1" fieldPosition="0">
        <references count="4">
          <reference field="1" count="1" selected="0">
            <x v="4"/>
          </reference>
          <reference field="3" count="1" selected="0">
            <x v="950"/>
          </reference>
          <reference field="11" count="1">
            <x v="4"/>
          </reference>
          <reference field="12" count="1" selected="0">
            <x v="2"/>
          </reference>
        </references>
      </pivotArea>
    </format>
    <format dxfId="3865">
      <pivotArea collapsedLevelsAreSubtotals="1" fieldPosition="0">
        <references count="5">
          <reference field="0" count="1">
            <x v="72"/>
          </reference>
          <reference field="1" count="1" selected="0">
            <x v="4"/>
          </reference>
          <reference field="3" count="1" selected="0">
            <x v="950"/>
          </reference>
          <reference field="11" count="1" selected="0">
            <x v="4"/>
          </reference>
          <reference field="12" count="1" selected="0">
            <x v="2"/>
          </reference>
        </references>
      </pivotArea>
    </format>
    <format dxfId="3864">
      <pivotArea collapsedLevelsAreSubtotals="1" fieldPosition="0">
        <references count="3">
          <reference field="1" count="1" selected="0">
            <x v="4"/>
          </reference>
          <reference field="3" count="1">
            <x v="951"/>
          </reference>
          <reference field="12" count="1" selected="0">
            <x v="2"/>
          </reference>
        </references>
      </pivotArea>
    </format>
    <format dxfId="3863">
      <pivotArea collapsedLevelsAreSubtotals="1" fieldPosition="0">
        <references count="4">
          <reference field="1" count="1" selected="0">
            <x v="4"/>
          </reference>
          <reference field="3" count="1" selected="0">
            <x v="951"/>
          </reference>
          <reference field="11" count="1">
            <x v="4"/>
          </reference>
          <reference field="12" count="1" selected="0">
            <x v="2"/>
          </reference>
        </references>
      </pivotArea>
    </format>
    <format dxfId="3862">
      <pivotArea collapsedLevelsAreSubtotals="1" fieldPosition="0">
        <references count="5">
          <reference field="0" count="1">
            <x v="72"/>
          </reference>
          <reference field="1" count="1" selected="0">
            <x v="4"/>
          </reference>
          <reference field="3" count="1" selected="0">
            <x v="951"/>
          </reference>
          <reference field="11" count="1" selected="0">
            <x v="4"/>
          </reference>
          <reference field="12" count="1" selected="0">
            <x v="2"/>
          </reference>
        </references>
      </pivotArea>
    </format>
    <format dxfId="3861">
      <pivotArea collapsedLevelsAreSubtotals="1" fieldPosition="0">
        <references count="3">
          <reference field="1" count="1" selected="0">
            <x v="4"/>
          </reference>
          <reference field="3" count="1">
            <x v="952"/>
          </reference>
          <reference field="12" count="1" selected="0">
            <x v="2"/>
          </reference>
        </references>
      </pivotArea>
    </format>
    <format dxfId="3860">
      <pivotArea collapsedLevelsAreSubtotals="1" fieldPosition="0">
        <references count="4">
          <reference field="1" count="1" selected="0">
            <x v="4"/>
          </reference>
          <reference field="3" count="1" selected="0">
            <x v="952"/>
          </reference>
          <reference field="11" count="1">
            <x v="4"/>
          </reference>
          <reference field="12" count="1" selected="0">
            <x v="2"/>
          </reference>
        </references>
      </pivotArea>
    </format>
    <format dxfId="3859">
      <pivotArea collapsedLevelsAreSubtotals="1" fieldPosition="0">
        <references count="5">
          <reference field="0" count="1">
            <x v="72"/>
          </reference>
          <reference field="1" count="1" selected="0">
            <x v="4"/>
          </reference>
          <reference field="3" count="1" selected="0">
            <x v="952"/>
          </reference>
          <reference field="11" count="1" selected="0">
            <x v="4"/>
          </reference>
          <reference field="12" count="1" selected="0">
            <x v="2"/>
          </reference>
        </references>
      </pivotArea>
    </format>
    <format dxfId="3858">
      <pivotArea collapsedLevelsAreSubtotals="1" fieldPosition="0">
        <references count="3">
          <reference field="1" count="1" selected="0">
            <x v="4"/>
          </reference>
          <reference field="3" count="1">
            <x v="962"/>
          </reference>
          <reference field="12" count="1" selected="0">
            <x v="2"/>
          </reference>
        </references>
      </pivotArea>
    </format>
    <format dxfId="3857">
      <pivotArea collapsedLevelsAreSubtotals="1" fieldPosition="0">
        <references count="4">
          <reference field="1" count="1" selected="0">
            <x v="4"/>
          </reference>
          <reference field="3" count="1" selected="0">
            <x v="962"/>
          </reference>
          <reference field="11" count="1">
            <x v="4"/>
          </reference>
          <reference field="12" count="1" selected="0">
            <x v="2"/>
          </reference>
        </references>
      </pivotArea>
    </format>
    <format dxfId="3856">
      <pivotArea collapsedLevelsAreSubtotals="1" fieldPosition="0">
        <references count="5">
          <reference field="0" count="1">
            <x v="72"/>
          </reference>
          <reference field="1" count="1" selected="0">
            <x v="4"/>
          </reference>
          <reference field="3" count="1" selected="0">
            <x v="962"/>
          </reference>
          <reference field="11" count="1" selected="0">
            <x v="4"/>
          </reference>
          <reference field="12" count="1" selected="0">
            <x v="2"/>
          </reference>
        </references>
      </pivotArea>
    </format>
    <format dxfId="3855">
      <pivotArea collapsedLevelsAreSubtotals="1" fieldPosition="0">
        <references count="3">
          <reference field="1" count="1" selected="0">
            <x v="4"/>
          </reference>
          <reference field="3" count="1">
            <x v="963"/>
          </reference>
          <reference field="12" count="1" selected="0">
            <x v="2"/>
          </reference>
        </references>
      </pivotArea>
    </format>
    <format dxfId="3854">
      <pivotArea collapsedLevelsAreSubtotals="1" fieldPosition="0">
        <references count="4">
          <reference field="1" count="1" selected="0">
            <x v="4"/>
          </reference>
          <reference field="3" count="1" selected="0">
            <x v="963"/>
          </reference>
          <reference field="11" count="1">
            <x v="4"/>
          </reference>
          <reference field="12" count="1" selected="0">
            <x v="2"/>
          </reference>
        </references>
      </pivotArea>
    </format>
    <format dxfId="3853">
      <pivotArea collapsedLevelsAreSubtotals="1" fieldPosition="0">
        <references count="5">
          <reference field="0" count="1">
            <x v="72"/>
          </reference>
          <reference field="1" count="1" selected="0">
            <x v="4"/>
          </reference>
          <reference field="3" count="1" selected="0">
            <x v="963"/>
          </reference>
          <reference field="11" count="1" selected="0">
            <x v="4"/>
          </reference>
          <reference field="12" count="1" selected="0">
            <x v="2"/>
          </reference>
        </references>
      </pivotArea>
    </format>
    <format dxfId="3852">
      <pivotArea collapsedLevelsAreSubtotals="1" fieldPosition="0">
        <references count="3">
          <reference field="1" count="1" selected="0">
            <x v="4"/>
          </reference>
          <reference field="3" count="1">
            <x v="971"/>
          </reference>
          <reference field="12" count="1" selected="0">
            <x v="2"/>
          </reference>
        </references>
      </pivotArea>
    </format>
    <format dxfId="3851">
      <pivotArea collapsedLevelsAreSubtotals="1" fieldPosition="0">
        <references count="4">
          <reference field="1" count="1" selected="0">
            <x v="4"/>
          </reference>
          <reference field="3" count="1" selected="0">
            <x v="971"/>
          </reference>
          <reference field="11" count="1">
            <x v="4"/>
          </reference>
          <reference field="12" count="1" selected="0">
            <x v="2"/>
          </reference>
        </references>
      </pivotArea>
    </format>
    <format dxfId="3850">
      <pivotArea collapsedLevelsAreSubtotals="1" fieldPosition="0">
        <references count="5">
          <reference field="0" count="1">
            <x v="72"/>
          </reference>
          <reference field="1" count="1" selected="0">
            <x v="4"/>
          </reference>
          <reference field="3" count="1" selected="0">
            <x v="971"/>
          </reference>
          <reference field="11" count="1" selected="0">
            <x v="4"/>
          </reference>
          <reference field="12" count="1" selected="0">
            <x v="2"/>
          </reference>
        </references>
      </pivotArea>
    </format>
    <format dxfId="3849">
      <pivotArea grandRow="1" outline="0" collapsedLevelsAreSubtotals="1" fieldPosition="0"/>
    </format>
    <format dxfId="3848">
      <pivotArea dataOnly="0" labelOnly="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disableFieldList="1" enableDrill="0" enableFieldProperties="0" useAutoFormatting="1" itemPrintTitles="1" createdVersion="4" indent="0" outline="1" outlineData="1" multipleFieldFilters="0" rowHeaderCaption="Sub Sectors" colHeaderCaption="Region">
  <location ref="A12:R26" firstHeaderRow="1" firstDataRow="2" firstDataCol="1" rowPageCount="2" colPageCount="1"/>
  <pivotFields count="13">
    <pivotField axis="axisRow" dragToRow="0" dragToCol="0" dragToPage="0" dragToData="0" dragOff="0" showAll="0">
      <items count="80">
        <item m="1" x="43"/>
        <item x="13"/>
        <item m="1" x="53"/>
        <item m="1" x="50"/>
        <item m="1" x="58"/>
        <item m="1" x="46"/>
        <item m="1" x="72"/>
        <item m="1" x="57"/>
        <item m="1" x="70"/>
        <item x="1"/>
        <item m="1" x="77"/>
        <item x="37"/>
        <item m="1" x="75"/>
        <item m="1" x="49"/>
        <item x="14"/>
        <item m="1" x="63"/>
        <item m="1" x="73"/>
        <item x="36"/>
        <item m="1" x="61"/>
        <item m="1" x="74"/>
        <item x="12"/>
        <item x="24"/>
        <item x="2"/>
        <item x="9"/>
        <item x="0"/>
        <item x="10"/>
        <item x="38"/>
        <item x="11"/>
        <item x="42"/>
        <item x="33"/>
        <item x="39"/>
        <item x="22"/>
        <item x="41"/>
        <item m="1" x="64"/>
        <item m="1" x="48"/>
        <item x="5"/>
        <item x="6"/>
        <item m="1" x="52"/>
        <item x="16"/>
        <item x="17"/>
        <item x="23"/>
        <item x="19"/>
        <item m="1" x="44"/>
        <item x="30"/>
        <item x="40"/>
        <item x="28"/>
        <item x="29"/>
        <item m="1" x="71"/>
        <item m="1" x="67"/>
        <item x="3"/>
        <item m="1" x="54"/>
        <item x="20"/>
        <item x="15"/>
        <item m="1" x="60"/>
        <item m="1" x="76"/>
        <item m="1" x="62"/>
        <item m="1" x="47"/>
        <item m="1" x="59"/>
        <item m="1" x="65"/>
        <item m="1" x="55"/>
        <item m="1" x="78"/>
        <item m="1" x="45"/>
        <item m="1" x="66"/>
        <item m="1" x="51"/>
        <item m="1" x="68"/>
        <item m="1" x="56"/>
        <item m="1" x="69"/>
        <item x="4"/>
        <item x="27"/>
        <item x="18"/>
        <item x="26"/>
        <item x="7"/>
        <item x="8"/>
        <item x="21"/>
        <item x="25"/>
        <item x="31"/>
        <item x="32"/>
        <item x="34"/>
        <item x="35"/>
        <item t="default"/>
      </items>
    </pivotField>
    <pivotField axis="axisRow" dragToRow="0" dragToCol="0" dragToPage="0" dragToData="0" dragOff="0" showAll="0">
      <items count="12">
        <item sd="0" x="4"/>
        <item sd="0" x="0"/>
        <item sd="0" x="5"/>
        <item sd="0" x="6"/>
        <item sd="0" x="1"/>
        <item sd="0" x="2"/>
        <item sd="0" x="7"/>
        <item sd="0" x="3"/>
        <item sd="0" m="1" x="9"/>
        <item sd="0" m="1" x="10"/>
        <item sd="0" x="8"/>
        <item t="default" sd="0"/>
      </items>
    </pivotField>
    <pivotField dragToRow="0" dragToCol="0" dragToPage="0" dragToData="0" dragOff="0" showAll="0"/>
    <pivotField axis="axisRow" dragToRow="0" dragToCol="0" dragToPage="0" dragToData="0" dragOff="0" showAll="0">
      <items count="996">
        <item sd="0" x="376"/>
        <item sd="0" m="1" x="813"/>
        <item sd="0" x="297"/>
        <item sd="0" x="340"/>
        <item sd="0" x="334"/>
        <item sd="0" m="1" x="973"/>
        <item sd="0" x="195"/>
        <item sd="0" x="318"/>
        <item sd="0" x="403"/>
        <item sd="0" m="1" x="928"/>
        <item sd="0" x="31"/>
        <item sd="0" x="176"/>
        <item sd="0" x="313"/>
        <item sd="0" x="193"/>
        <item sd="0" m="1" x="883"/>
        <item sd="0" x="263"/>
        <item sd="0" x="348"/>
        <item sd="0" x="190"/>
        <item sd="0" x="113"/>
        <item sd="0" x="259"/>
        <item sd="0" x="234"/>
        <item sd="0" x="689"/>
        <item sd="0" x="768"/>
        <item sd="0" x="793"/>
        <item sd="0" m="1" x="965"/>
        <item sd="0" x="761"/>
        <item sd="0" x="305"/>
        <item sd="0" x="257"/>
        <item sd="0" m="1" x="866"/>
        <item sd="0" x="8"/>
        <item sd="0" m="1" x="839"/>
        <item sd="0" m="1" x="919"/>
        <item sd="0" x="115"/>
        <item sd="0" x="726"/>
        <item sd="0" x="336"/>
        <item sd="0" x="350"/>
        <item sd="0" m="1" x="927"/>
        <item sd="0" x="88"/>
        <item sd="0" x="492"/>
        <item sd="0" x="618"/>
        <item sd="0" x="371"/>
        <item sd="0" x="732"/>
        <item sd="0" x="322"/>
        <item sd="0" x="65"/>
        <item sd="0" x="320"/>
        <item sd="0" m="1" x="889"/>
        <item sd="0" x="24"/>
        <item sd="0" x="745"/>
        <item sd="0" x="344"/>
        <item sd="0" x="668"/>
        <item sd="0" x="275"/>
        <item sd="0" x="194"/>
        <item sd="0" x="321"/>
        <item sd="0" x="690"/>
        <item sd="0" x="178"/>
        <item sd="0" x="229"/>
        <item sd="0" x="339"/>
        <item sd="0" x="378"/>
        <item sd="0" x="240"/>
        <item sd="0" x="465"/>
        <item sd="0" x="466"/>
        <item sd="0" m="1" x="993"/>
        <item sd="0" x="250"/>
        <item sd="0" x="43"/>
        <item sd="0" x="489"/>
        <item sd="0" x="9"/>
        <item sd="0" m="1" x="817"/>
        <item sd="0" x="808"/>
        <item sd="0" m="1" x="867"/>
        <item sd="0" x="762"/>
        <item sd="0" m="1" x="941"/>
        <item sd="0" x="118"/>
        <item sd="0" x="479"/>
        <item sd="0" x="283"/>
        <item sd="0" x="669"/>
        <item sd="0" x="572"/>
        <item sd="0" m="1" x="893"/>
        <item sd="0" x="469"/>
        <item sd="0" x="171"/>
        <item sd="0" x="424"/>
        <item sd="0" x="242"/>
        <item sd="0" x="89"/>
        <item sd="0" x="182"/>
        <item sd="0" x="714"/>
        <item sd="0" x="411"/>
        <item sd="0" x="478"/>
        <item sd="0" x="289"/>
        <item sd="0" x="445"/>
        <item sd="0" x="680"/>
        <item sd="0" x="718"/>
        <item sd="0" x="199"/>
        <item sd="0" x="79"/>
        <item sd="0" x="206"/>
        <item sd="0" x="794"/>
        <item sd="0" x="366"/>
        <item sd="0" x="317"/>
        <item sd="0" x="436"/>
        <item sd="0" x="423"/>
        <item sd="0" x="68"/>
        <item sd="0" m="1" x="935"/>
        <item sd="0" x="380"/>
        <item sd="0" x="650"/>
        <item sd="0" m="1" x="818"/>
        <item sd="0" x="664"/>
        <item sd="0" x="300"/>
        <item sd="0" x="319"/>
        <item sd="0" x="349"/>
        <item sd="0" m="1" x="956"/>
        <item sd="0" x="531"/>
        <item sd="0" x="583"/>
        <item sd="0" x="251"/>
        <item sd="0" x="228"/>
        <item sd="0" x="152"/>
        <item sd="0" m="1" x="930"/>
        <item sd="0" m="1" x="916"/>
        <item sd="0" x="448"/>
        <item sd="0" m="1" x="847"/>
        <item sd="0" x="683"/>
        <item sd="0" x="757"/>
        <item sd="0" m="1" x="940"/>
        <item sd="0" x="303"/>
        <item sd="0" x="600"/>
        <item sd="0" x="30"/>
        <item sd="0" x="724"/>
        <item sd="0" x="610"/>
        <item sd="0" x="656"/>
        <item sd="0" x="663"/>
        <item sd="0" x="671"/>
        <item sd="0" m="1" x="959"/>
        <item sd="0" x="91"/>
        <item sd="0" x="734"/>
        <item sd="0" x="153"/>
        <item sd="0" x="776"/>
        <item sd="0" m="1" x="949"/>
        <item sd="0" x="765"/>
        <item sd="0" m="1" x="825"/>
        <item sd="0" x="157"/>
        <item sd="0" x="640"/>
        <item sd="0" x="74"/>
        <item sd="0" x="137"/>
        <item sd="0" x="80"/>
        <item sd="0" x="200"/>
        <item sd="0" m="1" x="872"/>
        <item sd="0" x="10"/>
        <item sd="0" x="504"/>
        <item sd="0" x="11"/>
        <item sd="0" x="144"/>
        <item sd="0" x="39"/>
        <item sd="0" m="1" x="895"/>
        <item sd="0" x="705"/>
        <item sd="0" x="278"/>
        <item sd="0" x="162"/>
        <item sd="0" x="566"/>
        <item sd="0" x="601"/>
        <item sd="0" x="685"/>
        <item sd="0" x="435"/>
        <item sd="0" x="135"/>
        <item sd="0" x="308"/>
        <item sd="0" x="490"/>
        <item sd="0" x="5"/>
        <item sd="0" m="1" x="957"/>
        <item sd="0" x="12"/>
        <item sd="0" x="280"/>
        <item sd="0" x="352"/>
        <item sd="0" m="1" x="948"/>
        <item sd="0" m="1" x="845"/>
        <item sd="0" x="361"/>
        <item sd="0" x="704"/>
        <item sd="0" x="181"/>
        <item sd="0" x="703"/>
        <item sd="0" x="415"/>
        <item sd="0" x="92"/>
        <item sd="0" x="50"/>
        <item sd="0" m="1" x="913"/>
        <item sd="0" m="1" x="819"/>
        <item sd="0" x="120"/>
        <item sd="0" x="534"/>
        <item sd="0" x="480"/>
        <item sd="0" x="346"/>
        <item sd="0" x="196"/>
        <item sd="0" x="168"/>
        <item sd="0" m="1" x="901"/>
        <item sd="0" m="1" x="873"/>
        <item sd="0" x="781"/>
        <item sd="0" x="192"/>
        <item sd="0" x="688"/>
        <item sd="0" x="177"/>
        <item sd="0" x="140"/>
        <item sd="0" x="25"/>
        <item sd="0" x="330"/>
        <item sd="0" x="112"/>
        <item sd="0" x="472"/>
        <item sd="0" x="180"/>
        <item sd="0" x="47"/>
        <item sd="0" x="383"/>
        <item sd="0" x="736"/>
        <item sd="0" x="616"/>
        <item sd="0" x="117"/>
        <item sd="0" x="255"/>
        <item sd="0" x="287"/>
        <item sd="0" x="571"/>
        <item sd="0" m="1" x="823"/>
        <item sd="0" m="1" x="868"/>
        <item sd="0" x="725"/>
        <item sd="0" x="81"/>
        <item sd="0" x="525"/>
        <item sd="0" m="1" x="964"/>
        <item sd="0" x="34"/>
        <item sd="0" x="543"/>
        <item sd="0" x="161"/>
        <item sd="0" m="1" x="934"/>
        <item sd="0" x="555"/>
        <item sd="0" x="573"/>
        <item sd="0" x="404"/>
        <item sd="0" m="1" x="887"/>
        <item sd="0" x="127"/>
        <item sd="0" x="370"/>
        <item sd="0" x="797"/>
        <item sd="0" m="1" x="831"/>
        <item sd="0" x="691"/>
        <item sd="0" x="581"/>
        <item sd="0" x="401"/>
        <item sd="0" x="582"/>
        <item sd="0" x="473"/>
        <item sd="0" x="444"/>
        <item sd="0" x="145"/>
        <item sd="0" x="642"/>
        <item sd="0" x="372"/>
        <item sd="0" m="1" x="897"/>
        <item sd="0" x="742"/>
        <item sd="0" x="455"/>
        <item sd="0" m="1" x="915"/>
        <item sd="0" m="1" x="952"/>
        <item sd="0" x="307"/>
        <item sd="0" m="1" x="924"/>
        <item sd="0" x="522"/>
        <item sd="0" x="316"/>
        <item sd="0" m="1" x="961"/>
        <item sd="0" x="526"/>
        <item sd="0" x="375"/>
        <item sd="0" x="596"/>
        <item sd="0" x="597"/>
        <item sd="0" m="1" x="972"/>
        <item sd="0" x="447"/>
        <item sd="0" x="508"/>
        <item sd="0" x="593"/>
        <item sd="0" x="560"/>
        <item sd="0" x="207"/>
        <item sd="0" x="147"/>
        <item sd="0" x="261"/>
        <item sd="0" m="1" x="848"/>
        <item sd="0" m="1" x="838"/>
        <item sd="0" x="33"/>
        <item sd="0" m="1" x="861"/>
        <item sd="0" x="458"/>
        <item sd="0" x="614"/>
        <item sd="0" x="529"/>
        <item sd="0" x="682"/>
        <item sd="0" x="306"/>
        <item sd="0" x="681"/>
        <item sd="0" x="603"/>
        <item sd="0" x="384"/>
        <item sd="0" m="1" x="976"/>
        <item sd="0" m="1" x="846"/>
        <item sd="0" x="486"/>
        <item sd="0" x="738"/>
        <item sd="0" x="272"/>
        <item sd="0" x="514"/>
        <item sd="0" x="658"/>
        <item sd="0" x="789"/>
        <item sd="0" x="625"/>
        <item sd="0" x="345"/>
        <item sd="0" x="37"/>
        <item sd="0" x="204"/>
        <item sd="0" x="149"/>
        <item sd="0" m="1" x="937"/>
        <item sd="0" m="1" x="900"/>
        <item sd="0" x="354"/>
        <item sd="0" x="201"/>
        <item sd="0" m="1" x="877"/>
        <item sd="0" x="52"/>
        <item sd="0" x="84"/>
        <item sd="0" x="556"/>
        <item sd="0" m="1" x="910"/>
        <item sd="0" x="367"/>
        <item sd="0" m="1" x="978"/>
        <item sd="0" m="1" x="970"/>
        <item sd="0" x="260"/>
        <item sd="0" x="211"/>
        <item sd="0" x="253"/>
        <item sd="0" x="174"/>
        <item sd="0" m="1" x="875"/>
        <item sd="0" x="496"/>
        <item sd="0" x="766"/>
        <item sd="0" x="402"/>
        <item sd="0" x="758"/>
        <item sd="0" x="652"/>
        <item sd="0" x="76"/>
        <item sd="0" x="215"/>
        <item sd="0" m="1" x="921"/>
        <item sd="0" x="405"/>
        <item sd="0" x="660"/>
        <item sd="0" x="780"/>
        <item sd="0" x="713"/>
        <item sd="0" x="655"/>
        <item sd="0" x="441"/>
        <item sd="0" x="606"/>
        <item sd="0" x="420"/>
        <item sd="0" x="429"/>
        <item sd="0" x="611"/>
        <item sd="0" x="649"/>
        <item sd="0" x="598"/>
        <item sd="0" x="512"/>
        <item sd="0" x="13"/>
        <item sd="0" x="143"/>
        <item sd="0" x="760"/>
        <item sd="0" m="1" x="981"/>
        <item sd="0" x="482"/>
        <item sd="0" x="483"/>
        <item sd="0" x="422"/>
        <item sd="0" x="772"/>
        <item sd="0" x="14"/>
        <item sd="0" x="715"/>
        <item sd="0" x="754"/>
        <item sd="0" x="737"/>
        <item sd="0" m="1" x="822"/>
        <item sd="0" x="301"/>
        <item sd="0" x="286"/>
        <item sd="0" m="1" x="885"/>
        <item sd="0" x="139"/>
        <item sd="0" x="343"/>
        <item sd="0" x="612"/>
        <item sd="0" x="217"/>
        <item sd="0" x="254"/>
        <item sd="0" x="777"/>
        <item sd="0" x="227"/>
        <item sd="0" x="252"/>
        <item sd="0" x="717"/>
        <item sd="0" x="156"/>
        <item sd="0" m="1" x="840"/>
        <item sd="0" x="256"/>
        <item sd="0" x="686"/>
        <item sd="0" x="806"/>
        <item sd="0" x="678"/>
        <item sd="0" x="459"/>
        <item sd="0" x="377"/>
        <item sd="0" m="1" x="994"/>
        <item sd="0" x="708"/>
        <item sd="0" x="442"/>
        <item sd="0" x="567"/>
        <item sd="0" x="212"/>
        <item sd="0" x="169"/>
        <item sd="0" x="477"/>
        <item sd="0" x="580"/>
        <item sd="0" x="203"/>
        <item sd="0" x="692"/>
        <item sd="0" x="454"/>
        <item sd="0" x="439"/>
        <item sd="0" m="1" x="898"/>
        <item sd="0" x="666"/>
        <item sd="0" x="150"/>
        <item sd="0" x="609"/>
        <item sd="0" x="619"/>
        <item sd="0" x="146"/>
        <item sd="0" m="1" x="977"/>
        <item sd="0" x="578"/>
        <item sd="0" x="271"/>
        <item sd="0" x="434"/>
        <item sd="0" x="672"/>
        <item sd="0" x="488"/>
        <item sd="0" x="702"/>
        <item sd="0" x="95"/>
        <item sd="0" x="495"/>
        <item sd="0" x="237"/>
        <item sd="0" x="471"/>
        <item sd="0" x="684"/>
        <item sd="0" x="475"/>
        <item sd="0" x="638"/>
        <item sd="0" x="639"/>
        <item sd="0" x="294"/>
        <item sd="0" x="456"/>
        <item sd="0" x="803"/>
        <item sd="0" x="28"/>
        <item sd="0" x="518"/>
        <item sd="0" x="364"/>
        <item sd="0" m="1" x="882"/>
        <item sd="0" x="191"/>
        <item sd="0" x="528"/>
        <item sd="0" x="727"/>
        <item sd="0" x="505"/>
        <item sd="0" x="197"/>
        <item sd="0" x="293"/>
        <item sd="0" m="1" x="925"/>
        <item sd="0" x="675"/>
        <item sd="0" x="3"/>
        <item sd="0" x="520"/>
        <item sd="0" x="407"/>
        <item sd="0" x="647"/>
        <item sd="0" x="687"/>
        <item sd="0" x="513"/>
        <item sd="0" x="695"/>
        <item sd="0" x="125"/>
        <item sd="0" x="474"/>
        <item sd="0" x="759"/>
        <item sd="0" x="476"/>
        <item sd="0" x="29"/>
        <item sd="0" x="648"/>
        <item sd="0" x="774"/>
        <item sd="0" x="623"/>
        <item sd="0" x="587"/>
        <item sd="0" x="588"/>
        <item sd="0" m="1" x="947"/>
        <item sd="0" m="1" x="814"/>
        <item sd="0" x="359"/>
        <item sd="0" x="133"/>
        <item sd="0" x="188"/>
        <item sd="0" x="709"/>
        <item sd="0" x="38"/>
        <item sd="0" x="262"/>
        <item sd="0" x="643"/>
        <item sd="0" x="644"/>
        <item sd="0" x="96"/>
        <item sd="0" x="400"/>
        <item sd="0" x="362"/>
        <item sd="0" x="231"/>
        <item sd="0" m="1" x="992"/>
        <item sd="0" x="552"/>
        <item sd="0" m="1" x="990"/>
        <item sd="0" x="119"/>
        <item sd="0" x="110"/>
        <item sd="0" x="70"/>
        <item sd="0" m="1" x="859"/>
        <item sd="0" m="1" x="821"/>
        <item sd="0" x="312"/>
        <item sd="0" x="214"/>
        <item sd="0" m="1" x="906"/>
        <item sd="0" m="1" x="907"/>
        <item sd="0" x="175"/>
        <item sd="0" x="268"/>
        <item sd="0" x="416"/>
        <item sd="0" x="244"/>
        <item sd="0" m="1" x="860"/>
        <item sd="0" x="281"/>
        <item sd="0" x="304"/>
        <item sd="0" x="40"/>
        <item sd="0" x="247"/>
        <item sd="0" x="160"/>
        <item sd="0" x="412"/>
        <item sd="0" x="233"/>
        <item sd="0" x="122"/>
        <item sd="0" x="128"/>
        <item sd="0" m="1" x="958"/>
        <item sd="0" m="1" x="942"/>
        <item sd="0" m="1" x="923"/>
        <item sd="0" x="270"/>
        <item sd="0" x="326"/>
        <item sd="0" x="626"/>
        <item sd="0" x="747"/>
        <item sd="0" x="7"/>
        <item sd="0" x="521"/>
        <item sd="0" x="579"/>
        <item sd="0" x="397"/>
        <item sd="0" x="309"/>
        <item sd="0" m="1" x="974"/>
        <item sd="0" x="446"/>
        <item sd="0" x="722"/>
        <item sd="0" x="425"/>
        <item sd="0" x="97"/>
        <item sd="0" m="1" x="903"/>
        <item sd="0" m="1" x="939"/>
        <item sd="0" x="85"/>
        <item sd="0" m="1" x="854"/>
        <item sd="0" x="494"/>
        <item sd="0" x="484"/>
        <item sd="0" x="485"/>
        <item sd="0" x="503"/>
        <item sd="0" x="628"/>
        <item sd="0" x="104"/>
        <item sd="0" x="693"/>
        <item sd="0" x="427"/>
        <item sd="0" x="537"/>
        <item sd="0" m="1" x="899"/>
        <item sd="0" x="559"/>
        <item sd="0" x="440"/>
        <item sd="0" x="769"/>
        <item sd="0" x="392"/>
        <item sd="0" x="710"/>
        <item sd="0" x="711"/>
        <item sd="0" x="98"/>
        <item sd="0" x="487"/>
        <item sd="0" x="607"/>
        <item sd="0" x="437"/>
        <item sd="0" x="541"/>
        <item sd="0" x="615"/>
        <item sd="0" x="657"/>
        <item sd="0" x="235"/>
        <item sd="0" x="44"/>
        <item sd="0" x="363"/>
        <item sd="0" x="509"/>
        <item sd="0" x="481"/>
        <item sd="0" x="575"/>
        <item sd="0" x="576"/>
        <item sd="0" x="369"/>
        <item sd="0" x="497"/>
        <item sd="0" x="662"/>
        <item sd="0" x="491"/>
        <item sd="0" x="679"/>
        <item sd="0" x="562"/>
        <item sd="0" m="1" x="828"/>
        <item sd="0" x="355"/>
        <item sd="0" x="325"/>
        <item sd="0" x="414"/>
        <item sd="0" x="243"/>
        <item sd="0" x="154"/>
        <item sd="0" x="82"/>
        <item sd="0" m="1" x="944"/>
        <item sd="0" x="545"/>
        <item sd="0" x="73"/>
        <item sd="0" m="1" x="932"/>
        <item sd="0" x="373"/>
        <item sd="0" x="433"/>
        <item sd="0" x="394"/>
        <item sd="0" x="620"/>
        <item sd="0" m="1" x="862"/>
        <item sd="0" x="1"/>
        <item sd="0" m="1" x="929"/>
        <item sd="0" x="239"/>
        <item sd="0" x="15"/>
        <item sd="0" x="71"/>
        <item sd="0" m="1" x="856"/>
        <item sd="0" x="499"/>
        <item sd="0" x="749"/>
        <item sd="0" x="285"/>
        <item sd="0" x="333"/>
        <item sd="0" x="136"/>
        <item sd="0" x="232"/>
        <item sd="0" x="298"/>
        <item sd="0" x="637"/>
        <item sd="0" x="574"/>
        <item sd="0" x="141"/>
        <item sd="0" x="716"/>
        <item sd="0" m="1" x="962"/>
        <item sd="0" m="1" x="909"/>
        <item sd="0" x="274"/>
        <item sd="0" x="130"/>
        <item sd="0" x="519"/>
        <item sd="0" x="641"/>
        <item sd="0" x="266"/>
        <item sd="0" x="659"/>
        <item sd="0" x="733"/>
        <item sd="0" m="1" x="954"/>
        <item sd="0" x="570"/>
        <item sd="0" x="443"/>
        <item sd="0" x="524"/>
        <item sd="0" x="138"/>
        <item sd="0" x="676"/>
        <item sd="0" x="418"/>
        <item sd="0" x="751"/>
        <item sd="0" x="408"/>
        <item sd="0" m="1" x="851"/>
        <item sd="0" x="546"/>
        <item sd="0" x="164"/>
        <item sd="0" m="1" x="938"/>
        <item sd="0" m="1" x="971"/>
        <item sd="0" x="674"/>
        <item sd="0" x="23"/>
        <item sd="0" x="132"/>
        <item sd="0" x="438"/>
        <item sd="0" x="694"/>
        <item sd="0" x="634"/>
        <item sd="0" x="498"/>
        <item sd="0" x="452"/>
        <item sd="0" x="4"/>
        <item sd="0" x="539"/>
        <item sd="0" m="1" x="853"/>
        <item sd="0" x="627"/>
        <item sd="0" x="707"/>
        <item sd="0" x="219"/>
        <item sd="0" x="561"/>
        <item sd="0" x="506"/>
        <item sd="0" m="1" x="871"/>
        <item sd="0" x="788"/>
        <item sd="0" x="453"/>
        <item sd="0" x="107"/>
        <item sd="0" x="590"/>
        <item sd="0" x="530"/>
        <item sd="0" x="554"/>
        <item sd="0" x="179"/>
        <item sd="0" m="1" x="922"/>
        <item sd="0" x="129"/>
        <item sd="0" x="748"/>
        <item sd="0" x="189"/>
        <item sd="0" x="151"/>
        <item sd="0" x="41"/>
        <item sd="0" x="155"/>
        <item sd="0" x="462"/>
        <item sd="0" x="20"/>
        <item sd="0" x="21"/>
        <item sd="0" x="216"/>
        <item sd="0" m="1" x="967"/>
        <item sd="0" x="87"/>
        <item sd="0" x="327"/>
        <item sd="0" x="667"/>
        <item sd="0" x="267"/>
        <item sd="0" x="493"/>
        <item sd="0" x="111"/>
        <item sd="0" x="75"/>
        <item sd="0" x="351"/>
        <item sd="0" x="167"/>
        <item sd="0" x="35"/>
        <item sd="0" x="64"/>
        <item sd="0" x="331"/>
        <item sd="0" x="720"/>
        <item sd="0" x="406"/>
        <item sd="0" x="273"/>
        <item sd="0" x="279"/>
        <item sd="0" x="654"/>
        <item sd="0" x="741"/>
        <item sd="0" m="1" x="842"/>
        <item sd="0" x="26"/>
        <item sd="0" x="100"/>
        <item sd="0" x="116"/>
        <item sd="0" x="729"/>
        <item sd="0" x="730"/>
        <item sd="0" x="16"/>
        <item sd="0" x="324"/>
        <item sd="0" x="553"/>
        <item sd="0" x="661"/>
        <item sd="0" x="624"/>
        <item sd="0" x="635"/>
        <item sd="0" x="460"/>
        <item sd="0" x="712"/>
        <item sd="0" x="527"/>
        <item sd="0" x="595"/>
        <item sd="0" x="701"/>
        <item sd="0" x="463"/>
        <item sd="0" x="636"/>
        <item sd="0" x="558"/>
        <item sd="0" x="617"/>
        <item sd="0" x="633"/>
        <item sd="0" x="464"/>
        <item sd="0" x="470"/>
        <item sd="0" x="723"/>
        <item sd="0" x="577"/>
        <item sd="0" x="673"/>
        <item sd="0" x="332"/>
        <item sd="0" m="1" x="963"/>
        <item sd="0" x="19"/>
        <item sd="0" m="1" x="955"/>
        <item sd="0" x="557"/>
        <item sd="0" x="299"/>
        <item sd="0" x="220"/>
        <item sd="0" x="121"/>
        <item sd="0" x="284"/>
        <item sd="0" x="105"/>
        <item sd="0" x="773"/>
        <item sd="0" x="750"/>
        <item sd="0" x="763"/>
        <item sd="0" x="599"/>
        <item sd="0" x="419"/>
        <item sd="0" m="1" x="841"/>
        <item sd="0" x="622"/>
        <item sd="0" x="449"/>
        <item sd="0" x="409"/>
        <item sd="0" x="467"/>
        <item sd="0" x="589"/>
        <item sd="0" x="468"/>
        <item sd="0" x="646"/>
        <item sd="0" x="586"/>
        <item sd="0" x="221"/>
        <item sd="0" x="602"/>
        <item sd="0" m="1" x="950"/>
        <item sd="0" x="775"/>
        <item sd="0" x="379"/>
        <item sd="0" x="258"/>
        <item sd="0" x="547"/>
        <item sd="0" x="549"/>
        <item sd="0" x="548"/>
        <item sd="0" x="515"/>
        <item sd="0" x="516"/>
        <item sd="0" x="224"/>
        <item sd="0" x="428"/>
        <item sd="0" x="389"/>
        <item sd="0" x="621"/>
        <item sd="0" x="42"/>
        <item sd="0" x="360"/>
        <item sd="0" x="511"/>
        <item sd="0" x="22"/>
        <item sd="0" x="374"/>
        <item sd="0" x="665"/>
        <item sd="0" x="535"/>
        <item sd="0" m="1" x="835"/>
        <item sd="0" x="770"/>
        <item sd="0" x="108"/>
        <item sd="0" x="510"/>
        <item sd="0" x="356"/>
        <item sd="0" x="335"/>
        <item sd="0" x="338"/>
        <item sd="0" x="544"/>
        <item sd="0" x="790"/>
        <item sd="0" m="1" x="850"/>
        <item sd="0" m="1" x="857"/>
        <item sd="0" x="785"/>
        <item sd="0" x="767"/>
        <item sd="0" x="779"/>
        <item sd="0" x="786"/>
        <item sd="0" m="1" x="979"/>
        <item sd="0" x="791"/>
        <item sd="0" x="784"/>
        <item sd="0" x="771"/>
        <item sd="0" x="399"/>
        <item sd="0" x="752"/>
        <item sd="0" m="1" x="914"/>
        <item sd="0" x="426"/>
        <item sd="0" x="246"/>
        <item sd="0" m="1" x="953"/>
        <item sd="0" x="517"/>
        <item sd="0" x="778"/>
        <item sd="0" x="341"/>
        <item sd="0" x="126"/>
        <item sd="0" x="388"/>
        <item sd="0" x="368"/>
        <item sd="0" m="1" x="858"/>
        <item sd="0" x="241"/>
        <item sd="0" x="398"/>
        <item sd="0" x="295"/>
        <item sd="0" m="1" x="852"/>
        <item sd="0" x="764"/>
        <item sd="0" x="6"/>
        <item sd="0" x="809"/>
        <item sd="0" x="810"/>
        <item sd="0" x="230"/>
        <item sd="0" x="536"/>
        <item sd="0" x="2"/>
        <item sd="0" x="811"/>
        <item sd="0" m="1" x="879"/>
        <item sd="0" x="782"/>
        <item sd="0" m="1" x="826"/>
        <item sd="0" x="783"/>
        <item sd="0" x="592"/>
        <item sd="0" x="395"/>
        <item sd="0" x="158"/>
        <item sd="0" x="302"/>
        <item sd="0" x="507"/>
        <item sd="0" x="166"/>
        <item sd="0" x="721"/>
        <item sd="0" x="290"/>
        <item sd="0" x="753"/>
        <item sd="0" x="323"/>
        <item sd="0" x="106"/>
        <item sd="0" x="17"/>
        <item sd="0" m="1" x="908"/>
        <item sd="0" x="72"/>
        <item sd="0" x="357"/>
        <item sd="0" x="265"/>
        <item sd="0" x="208"/>
        <item sd="0" x="382"/>
        <item sd="0" x="365"/>
        <item sd="0" x="173"/>
        <item sd="0" x="225"/>
        <item sd="0" x="226"/>
        <item sd="0" x="390"/>
        <item sd="0" m="1" x="896"/>
        <item sd="0" x="83"/>
        <item sd="0" x="86"/>
        <item sd="0" x="114"/>
        <item sd="0" m="1" x="829"/>
        <item sd="0" m="1" x="815"/>
        <item sd="0" x="315"/>
        <item sd="0" m="1" x="880"/>
        <item sd="0" x="386"/>
        <item sd="0" m="1" x="830"/>
        <item sd="0" m="1" x="870"/>
        <item sd="0" x="69"/>
        <item sd="0" m="1" x="863"/>
        <item sd="0" x="277"/>
        <item sd="0" x="801"/>
        <item sd="0" x="264"/>
        <item sd="0" x="430"/>
        <item sd="0" x="696"/>
        <item sd="0" x="697"/>
        <item sd="0" x="163"/>
        <item sd="0" m="1" x="833"/>
        <item sd="0" x="542"/>
        <item sd="0" x="584"/>
        <item sd="0" x="743"/>
        <item sd="0" x="739"/>
        <item sd="0" x="358"/>
        <item sd="0" x="314"/>
        <item sd="0" x="413"/>
        <item sd="0" x="291"/>
        <item sd="0" x="532"/>
        <item sd="0" x="396"/>
        <item sd="0" x="502"/>
        <item sd="0" x="282"/>
        <item sd="0" x="46"/>
        <item sd="0" x="296"/>
        <item sd="0" x="569"/>
        <item sd="0" x="755"/>
        <item sd="0" m="1" x="865"/>
        <item sd="0" x="90"/>
        <item sd="0" x="94"/>
        <item sd="0" x="805"/>
        <item sd="0" x="807"/>
        <item sd="0" x="802"/>
        <item sd="0" x="746"/>
        <item sd="0" x="613"/>
        <item sd="0" x="310"/>
        <item sd="0" x="417"/>
        <item sd="0" x="183"/>
        <item sd="0" x="731"/>
        <item sd="0" x="172"/>
        <item sd="0" x="804"/>
        <item sd="0" x="787"/>
        <item sd="0" x="670"/>
        <item sd="0" x="238"/>
        <item sd="0" x="184"/>
        <item sd="0" m="1" x="820"/>
        <item sd="0" x="385"/>
        <item sd="0" x="102"/>
        <item sd="0" x="728"/>
        <item sd="0" x="756"/>
        <item sd="0" x="604"/>
        <item sd="0" x="134"/>
        <item sd="0" x="202"/>
        <item sd="0" x="103"/>
        <item sd="0" x="269"/>
        <item sd="0" m="1" x="834"/>
        <item sd="0" x="698"/>
        <item sd="0" x="645"/>
        <item sd="0" m="1" x="902"/>
        <item sd="0" x="744"/>
        <item sd="0" x="605"/>
        <item sd="0" x="608"/>
        <item sd="0" x="585"/>
        <item sd="0" x="342"/>
        <item sd="0" x="457"/>
        <item sd="0" x="699"/>
        <item sd="0" x="700"/>
        <item sd="0" x="550"/>
        <item sd="0" x="501"/>
        <item sd="0" x="706"/>
        <item sd="0" x="563"/>
        <item sd="0" x="18"/>
        <item sd="0" x="564"/>
        <item sd="0" x="565"/>
        <item sd="0" x="213"/>
        <item sd="0" x="205"/>
        <item sd="0" x="632"/>
        <item sd="0" x="631"/>
        <item sd="0" x="629"/>
        <item sd="0" m="1" x="884"/>
        <item sd="0" x="93"/>
        <item sd="0" m="1" x="982"/>
        <item sd="0" x="218"/>
        <item sd="0" x="500"/>
        <item sd="0" x="538"/>
        <item sd="0" x="101"/>
        <item sd="0" x="461"/>
        <item sd="0" x="450"/>
        <item sd="0" x="451"/>
        <item sd="0" x="653"/>
        <item sd="0" x="337"/>
        <item sd="0" x="533"/>
        <item sd="0" x="735"/>
        <item sd="0" x="792"/>
        <item sd="0" x="431"/>
        <item sd="0" x="27"/>
        <item sd="0" x="432"/>
        <item sd="0" x="421"/>
        <item sd="0" x="410"/>
        <item sd="0" x="249"/>
        <item sd="0" x="99"/>
        <item sd="0" x="353"/>
        <item sd="0" m="1" x="975"/>
        <item sd="0" x="124"/>
        <item sd="0" x="591"/>
        <item sd="0" x="63"/>
        <item sd="0" x="594"/>
        <item sd="0" x="223"/>
        <item sd="0" x="288"/>
        <item sd="0" x="0"/>
        <item sd="0" x="347"/>
        <item sd="0" x="148"/>
        <item sd="0" m="1" x="931"/>
        <item sd="0" m="1" x="886"/>
        <item sd="0" m="1" x="844"/>
        <item sd="0" m="1" x="966"/>
        <item sd="0" m="1" x="888"/>
        <item sd="0" m="1" x="911"/>
        <item sd="0" m="1" x="983"/>
        <item sd="0" m="1" x="881"/>
        <item sd="0" m="1" x="920"/>
        <item sd="0" m="1" x="892"/>
        <item sd="0" m="1" x="824"/>
        <item sd="0" m="1" x="960"/>
        <item sd="0" m="1" x="926"/>
        <item sd="0" m="1" x="945"/>
        <item sd="0" m="1" x="816"/>
        <item sd="0" m="1" x="832"/>
        <item sd="0" m="1" x="951"/>
        <item sd="0" m="1" x="989"/>
        <item sd="0" m="1" x="878"/>
        <item sd="0" m="1" x="943"/>
        <item sd="0" m="1" x="864"/>
        <item sd="0" m="1" x="827"/>
        <item sd="0" m="1" x="917"/>
        <item sd="0" m="1" x="985"/>
        <item sd="0" m="1" x="918"/>
        <item sd="0" m="1" x="837"/>
        <item sd="0" m="1" x="843"/>
        <item sd="0" m="1" x="991"/>
        <item sd="0" m="1" x="891"/>
        <item sd="0" m="1" x="984"/>
        <item sd="0" m="1" x="905"/>
        <item sd="0" m="1" x="936"/>
        <item sd="0" m="1" x="876"/>
        <item sd="0" m="1" x="890"/>
        <item sd="0" m="1" x="894"/>
        <item sd="0" m="1" x="946"/>
        <item sd="0" m="1" x="849"/>
        <item sd="0" m="1" x="988"/>
        <item sd="0" m="1" x="969"/>
        <item sd="0" m="1" x="980"/>
        <item sd="0" m="1" x="855"/>
        <item sd="0" m="1" x="869"/>
        <item sd="0" x="131"/>
        <item sd="0" x="185"/>
        <item sd="0" x="36"/>
        <item sd="0" x="48"/>
        <item sd="0" x="66"/>
        <item sd="0" x="53"/>
        <item sd="0" x="54"/>
        <item sd="0" x="55"/>
        <item sd="0" x="57"/>
        <item sd="0" x="58"/>
        <item sd="0" x="60"/>
        <item sd="0" x="67"/>
        <item sd="0" x="56"/>
        <item sd="0" m="1" x="836"/>
        <item sd="0" m="1" x="912"/>
        <item sd="0" x="209"/>
        <item sd="0" m="1" x="874"/>
        <item sd="0" m="1" x="987"/>
        <item sd="0" m="1" x="968"/>
        <item sd="0" x="393"/>
        <item sd="0" x="568"/>
        <item sd="0" m="1" x="904"/>
        <item sd="0" m="1" x="986"/>
        <item sd="0" x="795"/>
        <item sd="0" x="45"/>
        <item sd="0" x="59"/>
        <item sd="0" x="61"/>
        <item sd="0" x="236"/>
        <item sd="0" x="651"/>
        <item sd="0" x="677"/>
        <item sd="0" x="719"/>
        <item sd="0" x="798"/>
        <item sd="0" x="799"/>
        <item sd="0" x="800"/>
        <item sd="0" x="123"/>
        <item sd="0" x="796"/>
        <item sd="0" x="51"/>
        <item sd="0" x="62"/>
        <item sd="0" x="77"/>
        <item sd="0" x="165"/>
        <item sd="0" x="210"/>
        <item sd="0" x="245"/>
        <item sd="0" x="276"/>
        <item sd="0" x="387"/>
        <item sd="0" x="32"/>
        <item sd="0" m="1" x="933"/>
        <item sd="0" x="49"/>
        <item sd="0" x="78"/>
        <item sd="0" x="109"/>
        <item sd="0" x="142"/>
        <item sd="0" x="159"/>
        <item sd="0" x="170"/>
        <item sd="0" x="186"/>
        <item sd="0" x="198"/>
        <item sd="0" x="222"/>
        <item sd="0" x="248"/>
        <item sd="0" x="292"/>
        <item sd="0" x="328"/>
        <item sd="0" x="329"/>
        <item sd="0" x="381"/>
        <item sd="0" x="391"/>
        <item sd="0" x="523"/>
        <item sd="0" x="540"/>
        <item sd="0" x="551"/>
        <item sd="0" x="630"/>
        <item sd="0" x="740"/>
        <item sd="0" x="812"/>
        <item sd="0" x="187"/>
        <item sd="0" x="311"/>
        <item t="default" sd="0"/>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4">
        <item x="0"/>
        <item x="2"/>
        <item x="1"/>
        <item t="default"/>
      </items>
    </pivotField>
    <pivotField axis="axisPage" dragToRow="0" dragToCol="0" dragToPage="0" dragToData="0" dragOff="0" showAll="0">
      <items count="9">
        <item m="1" x="3"/>
        <item m="1" x="7"/>
        <item m="1" x="4"/>
        <item x="0"/>
        <item x="1"/>
        <item m="1" x="6"/>
        <item x="2"/>
        <item m="1" x="5"/>
        <item t="default"/>
      </items>
    </pivotField>
    <pivotField dragToRow="0" dragToCol="0" dragToPage="0" dragToData="0" dragOff="0" showAll="0"/>
    <pivotField dragToRow="0" dragToCol="0" dragToPage="0" dragToData="0" dragOff="0" showAll="0"/>
    <pivotField axis="axisCol" dragToRow="0" dragToCol="0" dragToPage="0" dragToData="0" dragOff="0" showAll="0" defaultSubtotal="0">
      <items count="23">
        <item x="4"/>
        <item x="0"/>
        <item x="5"/>
        <item x="2"/>
        <item m="1" x="22"/>
        <item m="1" x="17"/>
        <item m="1" x="16"/>
        <item m="1" x="20"/>
        <item m="1" x="18"/>
        <item x="15"/>
        <item x="8"/>
        <item x="10"/>
        <item x="3"/>
        <item x="9"/>
        <item x="7"/>
        <item x="13"/>
        <item x="14"/>
        <item x="1"/>
        <item x="6"/>
        <item x="12"/>
        <item m="1" x="19"/>
        <item x="11"/>
        <item m="1" x="21"/>
      </items>
    </pivotField>
    <pivotField axis="axisRow" dragToRow="0" dragToCol="0" dragToPage="0" dragToData="0" dragOff="0" showAll="0" defaultSubtotal="0">
      <items count="47">
        <item sd="0" x="43"/>
        <item n="  Tertiary Education: Student Achievement Component" sd="0" x="45"/>
        <item sd="0" x="44"/>
        <item sd="0" x="26"/>
        <item n="Community Education" sd="0" x="33"/>
        <item sd="0" x="27"/>
        <item sd="0" x="28"/>
        <item sd="0" x="29"/>
        <item sd="0" x="30"/>
        <item sd="0" x="31"/>
        <item sd="0" x="32"/>
        <item sd="0" x="1"/>
        <item sd="0" x="2"/>
        <item sd="0" x="3"/>
        <item sd="0" x="6"/>
        <item sd="0" x="34"/>
        <item n="Tertiary Education Grants and Other Funding " sd="0" x="42"/>
        <item sd="0" x="35"/>
        <item sd="0" x="36"/>
        <item sd="0" x="37"/>
        <item sd="0" x="38"/>
        <item sd="0" x="39"/>
        <item sd="0" x="40"/>
        <item sd="0" x="41"/>
        <item sd="0" x="24"/>
        <item n="Training for Designated Group" sd="0" x="46"/>
        <item sd="0" x="25"/>
        <item n="Apprenticeships Reboot" sd="0" x="11"/>
        <item sd="0" x="4"/>
        <item sd="0" x="5"/>
        <item sd="0" x="8"/>
        <item sd="0" x="9"/>
        <item sd="0" x="23"/>
        <item n="Tertiary Scholarships and Awards" sd="0" x="10"/>
        <item n="Auckland University Starpath Project" sd="0" x="7"/>
        <item n="Vocational Skills Training" sd="0" x="0"/>
        <item sd="0" x="12"/>
        <item sd="0" x="13"/>
        <item sd="0" x="14"/>
        <item sd="0" x="15"/>
        <item sd="0" x="16"/>
        <item sd="0" x="17"/>
        <item sd="0" x="18"/>
        <item sd="0" x="19"/>
        <item sd="0" x="20"/>
        <item sd="0" x="21"/>
        <item sd="0" x="22"/>
      </items>
    </pivotField>
    <pivotField axis="axisRow" dragToRow="0" dragToCol="0" dragToPage="0" dragToData="0" dragOff="0" showAll="0" defaultSubtotal="0">
      <items count="3">
        <item n="TEIs" x="1"/>
        <item n="ITOs" x="0"/>
        <item n="PTEs and Other Entities" x="2"/>
      </items>
    </pivotField>
  </pivotFields>
  <rowFields count="5">
    <field x="12"/>
    <field x="1"/>
    <field x="3"/>
    <field x="11"/>
    <field x="0"/>
  </rowFields>
  <rowItems count="13">
    <i>
      <x/>
    </i>
    <i r="1">
      <x v="6"/>
    </i>
    <i r="1">
      <x v="7"/>
    </i>
    <i r="1">
      <x v="10"/>
    </i>
    <i>
      <x v="1"/>
    </i>
    <i r="1">
      <x v="5"/>
    </i>
    <i>
      <x v="2"/>
    </i>
    <i r="1">
      <x/>
    </i>
    <i r="1">
      <x v="1"/>
    </i>
    <i r="1">
      <x v="2"/>
    </i>
    <i r="1">
      <x v="3"/>
    </i>
    <i r="1">
      <x v="4"/>
    </i>
    <i t="grand">
      <x/>
    </i>
  </rowItems>
  <colFields count="1">
    <field x="10"/>
  </colFields>
  <colItems count="17">
    <i>
      <x/>
    </i>
    <i>
      <x v="1"/>
    </i>
    <i>
      <x v="2"/>
    </i>
    <i>
      <x v="3"/>
    </i>
    <i>
      <x v="9"/>
    </i>
    <i>
      <x v="10"/>
    </i>
    <i>
      <x v="11"/>
    </i>
    <i>
      <x v="12"/>
    </i>
    <i>
      <x v="13"/>
    </i>
    <i>
      <x v="14"/>
    </i>
    <i>
      <x v="15"/>
    </i>
    <i>
      <x v="16"/>
    </i>
    <i>
      <x v="17"/>
    </i>
    <i>
      <x v="18"/>
    </i>
    <i>
      <x v="19"/>
    </i>
    <i>
      <x v="21"/>
    </i>
    <i t="grand">
      <x/>
    </i>
  </colItems>
  <pageFields count="2">
    <pageField fld="7" item="6" hier="-1"/>
    <pageField fld="6" hier="-1"/>
  </pageFields>
  <dataFields count="1">
    <dataField name="TEC Funding (GST excl)" fld="5" baseField="1" baseItem="8" numFmtId="164"/>
  </dataFields>
  <formats count="3848">
    <format dxfId="3847">
      <pivotArea type="all" dataOnly="0" outline="0" fieldPosition="0"/>
    </format>
    <format dxfId="3846">
      <pivotArea type="all" dataOnly="0" outline="0" fieldPosition="0"/>
    </format>
    <format dxfId="3845">
      <pivotArea dataOnly="0" grandRow="1" fieldPosition="0"/>
    </format>
    <format dxfId="3844">
      <pivotArea dataOnly="0" grandRow="1" fieldPosition="0"/>
    </format>
    <format dxfId="3843">
      <pivotArea dataOnly="0" grandRow="1" fieldPosition="0"/>
    </format>
    <format dxfId="3842">
      <pivotArea type="origin" dataOnly="0" labelOnly="1" outline="0" fieldPosition="0"/>
    </format>
    <format dxfId="3841">
      <pivotArea field="12" type="button" dataOnly="0" labelOnly="1" outline="0" axis="axisRow" fieldPosition="0"/>
    </format>
    <format dxfId="3840">
      <pivotArea field="7" type="button" dataOnly="0" labelOnly="1" outline="0" axis="axisPage" fieldPosition="0"/>
    </format>
    <format dxfId="3839">
      <pivotArea type="topRight" dataOnly="0" labelOnly="1" outline="0" fieldPosition="0"/>
    </format>
    <format dxfId="3838">
      <pivotArea dataOnly="0" labelOnly="1" fieldPosition="0">
        <references count="1">
          <reference field="7" count="0"/>
        </references>
      </pivotArea>
    </format>
    <format dxfId="3837">
      <pivotArea type="origin" dataOnly="0" labelOnly="1" outline="0" fieldPosition="0"/>
    </format>
    <format dxfId="3836">
      <pivotArea field="12" type="button" dataOnly="0" labelOnly="1" outline="0" axis="axisRow" fieldPosition="0"/>
    </format>
    <format dxfId="3835">
      <pivotArea field="7" type="button" dataOnly="0" labelOnly="1" outline="0" axis="axisPage" fieldPosition="0"/>
    </format>
    <format dxfId="3834">
      <pivotArea type="topRight" dataOnly="0" labelOnly="1" outline="0" fieldPosition="0"/>
    </format>
    <format dxfId="3833">
      <pivotArea dataOnly="0" labelOnly="1" fieldPosition="0">
        <references count="1">
          <reference field="7" count="0"/>
        </references>
      </pivotArea>
    </format>
    <format dxfId="3832">
      <pivotArea grandRow="1" outline="0" collapsedLevelsAreSubtotals="1" fieldPosition="0"/>
    </format>
    <format dxfId="3831">
      <pivotArea dataOnly="0" labelOnly="1" grandRow="1" outline="0" fieldPosition="0"/>
    </format>
    <format dxfId="3830">
      <pivotArea type="origin" dataOnly="0" labelOnly="1" outline="0" fieldPosition="0"/>
    </format>
    <format dxfId="3829">
      <pivotArea field="12" type="button" dataOnly="0" labelOnly="1" outline="0" axis="axisRow" fieldPosition="0"/>
    </format>
    <format dxfId="3828">
      <pivotArea type="origin" dataOnly="0" labelOnly="1" outline="0" fieldPosition="0"/>
    </format>
    <format dxfId="3827">
      <pivotArea field="12" type="button" dataOnly="0" labelOnly="1" outline="0" axis="axisRow" fieldPosition="0"/>
    </format>
    <format dxfId="3826">
      <pivotArea dataOnly="0" labelOnly="1" fieldPosition="0">
        <references count="2">
          <reference field="1" count="2">
            <x v="7"/>
            <x v="10"/>
          </reference>
          <reference field="12" count="1" selected="0">
            <x v="0"/>
          </reference>
        </references>
      </pivotArea>
    </format>
    <format dxfId="3825">
      <pivotArea dataOnly="0" labelOnly="1" fieldPosition="0">
        <references count="3">
          <reference field="1" count="1" selected="0">
            <x v="6"/>
          </reference>
          <reference field="3" count="30">
            <x v="37"/>
            <x v="67"/>
            <x v="81"/>
            <x v="129"/>
            <x v="171"/>
            <x v="342"/>
            <x v="371"/>
            <x v="381"/>
            <x v="421"/>
            <x v="467"/>
            <x v="477"/>
            <x v="488"/>
            <x v="620"/>
            <x v="654"/>
            <x v="660"/>
            <x v="729"/>
            <x v="730"/>
            <x v="734"/>
            <x v="776"/>
            <x v="800"/>
            <x v="801"/>
            <x v="802"/>
            <x v="803"/>
            <x v="804"/>
            <x v="812"/>
            <x v="819"/>
            <x v="825"/>
            <x v="852"/>
            <x v="857"/>
            <x v="872"/>
          </reference>
          <reference field="12" count="1" selected="0">
            <x v="0"/>
          </reference>
        </references>
      </pivotArea>
    </format>
    <format dxfId="3824">
      <pivotArea dataOnly="0" labelOnly="1" fieldPosition="0">
        <references count="3">
          <reference field="1" count="1" selected="0">
            <x v="7"/>
          </reference>
          <reference field="3" count="19">
            <x v="37"/>
            <x v="81"/>
            <x v="129"/>
            <x v="171"/>
            <x v="371"/>
            <x v="421"/>
            <x v="467"/>
            <x v="477"/>
            <x v="488"/>
            <x v="620"/>
            <x v="654"/>
            <x v="660"/>
            <x v="800"/>
            <x v="801"/>
            <x v="819"/>
            <x v="825"/>
            <x v="852"/>
            <x v="857"/>
            <x v="872"/>
          </reference>
          <reference field="12" count="1" selected="0">
            <x v="0"/>
          </reference>
        </references>
      </pivotArea>
    </format>
    <format dxfId="3823">
      <pivotArea dataOnly="0" labelOnly="1" fieldPosition="0">
        <references count="3">
          <reference field="1" count="1" selected="0">
            <x v="10"/>
          </reference>
          <reference field="3" count="3">
            <x v="729"/>
            <x v="730"/>
            <x v="734"/>
          </reference>
          <reference field="12" count="1" selected="0">
            <x v="0"/>
          </reference>
        </references>
      </pivotArea>
    </format>
    <format dxfId="3822">
      <pivotArea collapsedLevelsAreSubtotals="1" fieldPosition="0">
        <references count="3">
          <reference field="1" count="1" selected="0">
            <x v="5"/>
          </reference>
          <reference field="3" count="1">
            <x v="45"/>
          </reference>
          <reference field="12" count="1" selected="0">
            <x v="1"/>
          </reference>
        </references>
      </pivotArea>
    </format>
    <format dxfId="3821">
      <pivotArea collapsedLevelsAreSubtotals="1" fieldPosition="0">
        <references count="3">
          <reference field="1" count="1" selected="0">
            <x v="5"/>
          </reference>
          <reference field="3" count="1">
            <x v="70"/>
          </reference>
          <reference field="12" count="1" selected="0">
            <x v="1"/>
          </reference>
        </references>
      </pivotArea>
    </format>
    <format dxfId="3820">
      <pivotArea collapsedLevelsAreSubtotals="1" fieldPosition="0">
        <references count="3">
          <reference field="1" count="1" selected="0">
            <x v="5"/>
          </reference>
          <reference field="3" count="1">
            <x v="91"/>
          </reference>
          <reference field="12" count="1" selected="0">
            <x v="1"/>
          </reference>
        </references>
      </pivotArea>
    </format>
    <format dxfId="3819">
      <pivotArea collapsedLevelsAreSubtotals="1" fieldPosition="0">
        <references count="3">
          <reference field="1" count="1" selected="0">
            <x v="5"/>
          </reference>
          <reference field="3" count="1">
            <x v="98"/>
          </reference>
          <reference field="12" count="1" selected="0">
            <x v="1"/>
          </reference>
        </references>
      </pivotArea>
    </format>
    <format dxfId="3818">
      <pivotArea collapsedLevelsAreSubtotals="1" fieldPosition="0">
        <references count="3">
          <reference field="1" count="1" selected="0">
            <x v="5"/>
          </reference>
          <reference field="3" count="1">
            <x v="99"/>
          </reference>
          <reference field="12" count="1" selected="0">
            <x v="1"/>
          </reference>
        </references>
      </pivotArea>
    </format>
    <format dxfId="3817">
      <pivotArea collapsedLevelsAreSubtotals="1" fieldPosition="0">
        <references count="3">
          <reference field="1" count="1" selected="0">
            <x v="5"/>
          </reference>
          <reference field="3" count="1">
            <x v="138"/>
          </reference>
          <reference field="12" count="1" selected="0">
            <x v="1"/>
          </reference>
        </references>
      </pivotArea>
    </format>
    <format dxfId="3816">
      <pivotArea collapsedLevelsAreSubtotals="1" fieldPosition="0">
        <references count="3">
          <reference field="1" count="1" selected="0">
            <x v="5"/>
          </reference>
          <reference field="3" count="1">
            <x v="140"/>
          </reference>
          <reference field="12" count="1" selected="0">
            <x v="1"/>
          </reference>
        </references>
      </pivotArea>
    </format>
    <format dxfId="3815">
      <pivotArea collapsedLevelsAreSubtotals="1" fieldPosition="0">
        <references count="3">
          <reference field="1" count="1" selected="0">
            <x v="5"/>
          </reference>
          <reference field="3" count="1">
            <x v="148"/>
          </reference>
          <reference field="12" count="1" selected="0">
            <x v="1"/>
          </reference>
        </references>
      </pivotArea>
    </format>
    <format dxfId="3814">
      <pivotArea collapsedLevelsAreSubtotals="1" fieldPosition="0">
        <references count="3">
          <reference field="1" count="1" selected="0">
            <x v="5"/>
          </reference>
          <reference field="3" count="1">
            <x v="182"/>
          </reference>
          <reference field="12" count="1" selected="0">
            <x v="1"/>
          </reference>
        </references>
      </pivotArea>
    </format>
    <format dxfId="3813">
      <pivotArea collapsedLevelsAreSubtotals="1" fieldPosition="0">
        <references count="3">
          <reference field="1" count="1" selected="0">
            <x v="5"/>
          </reference>
          <reference field="3" count="1">
            <x v="204"/>
          </reference>
          <reference field="12" count="1" selected="0">
            <x v="1"/>
          </reference>
        </references>
      </pivotArea>
    </format>
    <format dxfId="3812">
      <pivotArea collapsedLevelsAreSubtotals="1" fieldPosition="0">
        <references count="3">
          <reference field="1" count="1" selected="0">
            <x v="5"/>
          </reference>
          <reference field="3" count="1">
            <x v="263"/>
          </reference>
          <reference field="12" count="1" selected="0">
            <x v="1"/>
          </reference>
        </references>
      </pivotArea>
    </format>
    <format dxfId="3811">
      <pivotArea collapsedLevelsAreSubtotals="1" fieldPosition="0">
        <references count="3">
          <reference field="1" count="1" selected="0">
            <x v="5"/>
          </reference>
          <reference field="3" count="1">
            <x v="281"/>
          </reference>
          <reference field="12" count="1" selected="0">
            <x v="1"/>
          </reference>
        </references>
      </pivotArea>
    </format>
    <format dxfId="3810">
      <pivotArea collapsedLevelsAreSubtotals="1" fieldPosition="0">
        <references count="3">
          <reference field="1" count="1" selected="0">
            <x v="5"/>
          </reference>
          <reference field="3" count="1">
            <x v="297"/>
          </reference>
          <reference field="12" count="1" selected="0">
            <x v="1"/>
          </reference>
        </references>
      </pivotArea>
    </format>
    <format dxfId="3809">
      <pivotArea collapsedLevelsAreSubtotals="1" fieldPosition="0">
        <references count="3">
          <reference field="1" count="1" selected="0">
            <x v="5"/>
          </reference>
          <reference field="3" count="1">
            <x v="339"/>
          </reference>
          <reference field="12" count="1" selected="0">
            <x v="1"/>
          </reference>
        </references>
      </pivotArea>
    </format>
    <format dxfId="3808">
      <pivotArea collapsedLevelsAreSubtotals="1" fieldPosition="0">
        <references count="3">
          <reference field="1" count="1" selected="0">
            <x v="5"/>
          </reference>
          <reference field="3" count="1">
            <x v="430"/>
          </reference>
          <reference field="12" count="1" selected="0">
            <x v="1"/>
          </reference>
        </references>
      </pivotArea>
    </format>
    <format dxfId="3807">
      <pivotArea collapsedLevelsAreSubtotals="1" fieldPosition="0">
        <references count="3">
          <reference field="1" count="1" selected="0">
            <x v="5"/>
          </reference>
          <reference field="3" count="1">
            <x v="432"/>
          </reference>
          <reference field="12" count="1" selected="0">
            <x v="1"/>
          </reference>
        </references>
      </pivotArea>
    </format>
    <format dxfId="3806">
      <pivotArea collapsedLevelsAreSubtotals="1" fieldPosition="0">
        <references count="3">
          <reference field="1" count="1" selected="0">
            <x v="5"/>
          </reference>
          <reference field="3" count="1">
            <x v="435"/>
          </reference>
          <reference field="12" count="1" selected="0">
            <x v="1"/>
          </reference>
        </references>
      </pivotArea>
    </format>
    <format dxfId="3805">
      <pivotArea collapsedLevelsAreSubtotals="1" fieldPosition="0">
        <references count="3">
          <reference field="1" count="1" selected="0">
            <x v="5"/>
          </reference>
          <reference field="3" count="1">
            <x v="436"/>
          </reference>
          <reference field="12" count="1" selected="0">
            <x v="1"/>
          </reference>
        </references>
      </pivotArea>
    </format>
    <format dxfId="3804">
      <pivotArea collapsedLevelsAreSubtotals="1" fieldPosition="0">
        <references count="3">
          <reference field="1" count="1" selected="0">
            <x v="5"/>
          </reference>
          <reference field="3" count="1">
            <x v="441"/>
          </reference>
          <reference field="12" count="1" selected="0">
            <x v="1"/>
          </reference>
        </references>
      </pivotArea>
    </format>
    <format dxfId="3803">
      <pivotArea collapsedLevelsAreSubtotals="1" fieldPosition="0">
        <references count="3">
          <reference field="1" count="1" selected="0">
            <x v="5"/>
          </reference>
          <reference field="3" count="1">
            <x v="451"/>
          </reference>
          <reference field="12" count="1" selected="0">
            <x v="1"/>
          </reference>
        </references>
      </pivotArea>
    </format>
    <format dxfId="3802">
      <pivotArea collapsedLevelsAreSubtotals="1" fieldPosition="0">
        <references count="3">
          <reference field="1" count="1" selected="0">
            <x v="5"/>
          </reference>
          <reference field="3" count="1">
            <x v="468"/>
          </reference>
          <reference field="12" count="1" selected="0">
            <x v="1"/>
          </reference>
        </references>
      </pivotArea>
    </format>
    <format dxfId="3801">
      <pivotArea collapsedLevelsAreSubtotals="1" fieldPosition="0">
        <references count="3">
          <reference field="1" count="1" selected="0">
            <x v="5"/>
          </reference>
          <reference field="3" count="1">
            <x v="469"/>
          </reference>
          <reference field="12" count="1" selected="0">
            <x v="1"/>
          </reference>
        </references>
      </pivotArea>
    </format>
    <format dxfId="3800">
      <pivotArea collapsedLevelsAreSubtotals="1" fieldPosition="0">
        <references count="3">
          <reference field="1" count="1" selected="0">
            <x v="5"/>
          </reference>
          <reference field="3" count="1">
            <x v="470"/>
          </reference>
          <reference field="12" count="1" selected="0">
            <x v="1"/>
          </reference>
        </references>
      </pivotArea>
    </format>
    <format dxfId="3799">
      <pivotArea collapsedLevelsAreSubtotals="1" fieldPosition="0">
        <references count="3">
          <reference field="1" count="1" selected="0">
            <x v="5"/>
          </reference>
          <reference field="3" count="1">
            <x v="481"/>
          </reference>
          <reference field="12" count="1" selected="0">
            <x v="1"/>
          </reference>
        </references>
      </pivotArea>
    </format>
    <format dxfId="3798">
      <pivotArea collapsedLevelsAreSubtotals="1" fieldPosition="0">
        <references count="3">
          <reference field="1" count="1" selected="0">
            <x v="5"/>
          </reference>
          <reference field="3" count="1">
            <x v="514"/>
          </reference>
          <reference field="12" count="1" selected="0">
            <x v="1"/>
          </reference>
        </references>
      </pivotArea>
    </format>
    <format dxfId="3797">
      <pivotArea collapsedLevelsAreSubtotals="1" fieldPosition="0">
        <references count="3">
          <reference field="1" count="1" selected="0">
            <x v="5"/>
          </reference>
          <reference field="3" count="1">
            <x v="517"/>
          </reference>
          <reference field="12" count="1" selected="0">
            <x v="1"/>
          </reference>
        </references>
      </pivotArea>
    </format>
    <format dxfId="3796">
      <pivotArea collapsedLevelsAreSubtotals="1" fieldPosition="0">
        <references count="3">
          <reference field="1" count="1" selected="0">
            <x v="5"/>
          </reference>
          <reference field="3" count="1">
            <x v="518"/>
          </reference>
          <reference field="12" count="1" selected="0">
            <x v="1"/>
          </reference>
        </references>
      </pivotArea>
    </format>
    <format dxfId="3795">
      <pivotArea collapsedLevelsAreSubtotals="1" fieldPosition="0">
        <references count="3">
          <reference field="1" count="1" selected="0">
            <x v="5"/>
          </reference>
          <reference field="3" count="1">
            <x v="528"/>
          </reference>
          <reference field="12" count="1" selected="0">
            <x v="1"/>
          </reference>
        </references>
      </pivotArea>
    </format>
    <format dxfId="3794">
      <pivotArea collapsedLevelsAreSubtotals="1" fieldPosition="0">
        <references count="3">
          <reference field="1" count="1" selected="0">
            <x v="5"/>
          </reference>
          <reference field="3" count="1">
            <x v="559"/>
          </reference>
          <reference field="12" count="1" selected="0">
            <x v="1"/>
          </reference>
        </references>
      </pivotArea>
    </format>
    <format dxfId="3793">
      <pivotArea collapsedLevelsAreSubtotals="1" fieldPosition="0">
        <references count="3">
          <reference field="1" count="1" selected="0">
            <x v="5"/>
          </reference>
          <reference field="3" count="1">
            <x v="562"/>
          </reference>
          <reference field="12" count="1" selected="0">
            <x v="1"/>
          </reference>
        </references>
      </pivotArea>
    </format>
    <format dxfId="3792">
      <pivotArea collapsedLevelsAreSubtotals="1" fieldPosition="0">
        <references count="3">
          <reference field="1" count="1" selected="0">
            <x v="5"/>
          </reference>
          <reference field="3" count="1">
            <x v="563"/>
          </reference>
          <reference field="12" count="1" selected="0">
            <x v="1"/>
          </reference>
        </references>
      </pivotArea>
    </format>
    <format dxfId="3791">
      <pivotArea collapsedLevelsAreSubtotals="1" fieldPosition="0">
        <references count="3">
          <reference field="1" count="1" selected="0">
            <x v="5"/>
          </reference>
          <reference field="3" count="1">
            <x v="600"/>
          </reference>
          <reference field="12" count="1" selected="0">
            <x v="1"/>
          </reference>
        </references>
      </pivotArea>
    </format>
    <format dxfId="3790">
      <pivotArea collapsedLevelsAreSubtotals="1" fieldPosition="0">
        <references count="3">
          <reference field="1" count="1" selected="0">
            <x v="5"/>
          </reference>
          <reference field="3" count="1">
            <x v="606"/>
          </reference>
          <reference field="12" count="1" selected="0">
            <x v="1"/>
          </reference>
        </references>
      </pivotArea>
    </format>
    <format dxfId="3789">
      <pivotArea collapsedLevelsAreSubtotals="1" fieldPosition="0">
        <references count="3">
          <reference field="1" count="1" selected="0">
            <x v="5"/>
          </reference>
          <reference field="3" count="1">
            <x v="752"/>
          </reference>
          <reference field="12" count="1" selected="0">
            <x v="1"/>
          </reference>
        </references>
      </pivotArea>
    </format>
    <format dxfId="3788">
      <pivotArea collapsedLevelsAreSubtotals="1" fieldPosition="0">
        <references count="3">
          <reference field="1" count="1" selected="0">
            <x v="5"/>
          </reference>
          <reference field="3" count="1">
            <x v="763"/>
          </reference>
          <reference field="12" count="1" selected="0">
            <x v="1"/>
          </reference>
        </references>
      </pivotArea>
    </format>
    <format dxfId="3787">
      <pivotArea collapsedLevelsAreSubtotals="1" fieldPosition="0">
        <references count="3">
          <reference field="1" count="1" selected="0">
            <x v="5"/>
          </reference>
          <reference field="3" count="1">
            <x v="764"/>
          </reference>
          <reference field="12" count="1" selected="0">
            <x v="1"/>
          </reference>
        </references>
      </pivotArea>
    </format>
    <format dxfId="3786">
      <pivotArea collapsedLevelsAreSubtotals="1" fieldPosition="0">
        <references count="3">
          <reference field="1" count="1" selected="0">
            <x v="5"/>
          </reference>
          <reference field="3" count="1">
            <x v="767"/>
          </reference>
          <reference field="12" count="1" selected="0">
            <x v="1"/>
          </reference>
        </references>
      </pivotArea>
    </format>
    <format dxfId="3785">
      <pivotArea collapsedLevelsAreSubtotals="1" fieldPosition="0">
        <references count="3">
          <reference field="1" count="1" selected="0">
            <x v="5"/>
          </reference>
          <reference field="3" count="1">
            <x v="773"/>
          </reference>
          <reference field="12" count="1" selected="0">
            <x v="1"/>
          </reference>
        </references>
      </pivotArea>
    </format>
    <format dxfId="3784">
      <pivotArea collapsedLevelsAreSubtotals="1" fieldPosition="0">
        <references count="3">
          <reference field="1" count="1" selected="0">
            <x v="5"/>
          </reference>
          <reference field="3" count="1">
            <x v="774"/>
          </reference>
          <reference field="12" count="1" selected="0">
            <x v="1"/>
          </reference>
        </references>
      </pivotArea>
    </format>
    <format dxfId="3783">
      <pivotArea dataOnly="0" labelOnly="1" fieldPosition="0">
        <references count="3">
          <reference field="1" count="1" selected="0">
            <x v="5"/>
          </reference>
          <reference field="3" count="39">
            <x v="45"/>
            <x v="70"/>
            <x v="91"/>
            <x v="98"/>
            <x v="99"/>
            <x v="138"/>
            <x v="140"/>
            <x v="148"/>
            <x v="182"/>
            <x v="204"/>
            <x v="263"/>
            <x v="281"/>
            <x v="297"/>
            <x v="339"/>
            <x v="430"/>
            <x v="432"/>
            <x v="435"/>
            <x v="436"/>
            <x v="441"/>
            <x v="451"/>
            <x v="468"/>
            <x v="469"/>
            <x v="470"/>
            <x v="481"/>
            <x v="514"/>
            <x v="517"/>
            <x v="518"/>
            <x v="528"/>
            <x v="559"/>
            <x v="562"/>
            <x v="563"/>
            <x v="600"/>
            <x v="606"/>
            <x v="752"/>
            <x v="763"/>
            <x v="764"/>
            <x v="767"/>
            <x v="773"/>
            <x v="774"/>
          </reference>
          <reference field="12" count="1" selected="0">
            <x v="1"/>
          </reference>
        </references>
      </pivotArea>
    </format>
    <format dxfId="3782">
      <pivotArea collapsedLevelsAreSubtotals="1" fieldPosition="0">
        <references count="2">
          <reference field="1" count="1">
            <x v="1"/>
          </reference>
          <reference field="12" count="1" selected="0">
            <x v="2"/>
          </reference>
        </references>
      </pivotArea>
    </format>
    <format dxfId="3781">
      <pivotArea collapsedLevelsAreSubtotals="1" fieldPosition="0">
        <references count="3">
          <reference field="1" count="1" selected="0">
            <x v="1"/>
          </reference>
          <reference field="3" count="1">
            <x v="10"/>
          </reference>
          <reference field="12" count="1" selected="0">
            <x v="2"/>
          </reference>
        </references>
      </pivotArea>
    </format>
    <format dxfId="3780">
      <pivotArea collapsedLevelsAreSubtotals="1" fieldPosition="0">
        <references count="3">
          <reference field="1" count="1" selected="0">
            <x v="1"/>
          </reference>
          <reference field="3" count="1">
            <x v="29"/>
          </reference>
          <reference field="12" count="1" selected="0">
            <x v="2"/>
          </reference>
        </references>
      </pivotArea>
    </format>
    <format dxfId="3779">
      <pivotArea collapsedLevelsAreSubtotals="1" fieldPosition="0">
        <references count="3">
          <reference field="1" count="1" selected="0">
            <x v="1"/>
          </reference>
          <reference field="3" count="1">
            <x v="46"/>
          </reference>
          <reference field="12" count="1" selected="0">
            <x v="2"/>
          </reference>
        </references>
      </pivotArea>
    </format>
    <format dxfId="3778">
      <pivotArea collapsedLevelsAreSubtotals="1" fieldPosition="0">
        <references count="3">
          <reference field="1" count="1" selected="0">
            <x v="1"/>
          </reference>
          <reference field="3" count="1">
            <x v="65"/>
          </reference>
          <reference field="12" count="1" selected="0">
            <x v="2"/>
          </reference>
        </references>
      </pivotArea>
    </format>
    <format dxfId="3777">
      <pivotArea collapsedLevelsAreSubtotals="1" fieldPosition="0">
        <references count="3">
          <reference field="1" count="1" selected="0">
            <x v="1"/>
          </reference>
          <reference field="3" count="1">
            <x v="122"/>
          </reference>
          <reference field="12" count="1" selected="0">
            <x v="2"/>
          </reference>
        </references>
      </pivotArea>
    </format>
    <format dxfId="3776">
      <pivotArea collapsedLevelsAreSubtotals="1" fieldPosition="0">
        <references count="3">
          <reference field="1" count="1" selected="0">
            <x v="1"/>
          </reference>
          <reference field="3" count="1">
            <x v="128"/>
          </reference>
          <reference field="12" count="1" selected="0">
            <x v="2"/>
          </reference>
        </references>
      </pivotArea>
    </format>
    <format dxfId="3775">
      <pivotArea collapsedLevelsAreSubtotals="1" fieldPosition="0">
        <references count="3">
          <reference field="1" count="1" selected="0">
            <x v="1"/>
          </reference>
          <reference field="3" count="1">
            <x v="143"/>
          </reference>
          <reference field="12" count="1" selected="0">
            <x v="2"/>
          </reference>
        </references>
      </pivotArea>
    </format>
    <format dxfId="3774">
      <pivotArea collapsedLevelsAreSubtotals="1" fieldPosition="0">
        <references count="3">
          <reference field="1" count="1" selected="0">
            <x v="1"/>
          </reference>
          <reference field="3" count="1">
            <x v="145"/>
          </reference>
          <reference field="12" count="1" selected="0">
            <x v="2"/>
          </reference>
        </references>
      </pivotArea>
    </format>
    <format dxfId="3773">
      <pivotArea collapsedLevelsAreSubtotals="1" fieldPosition="0">
        <references count="3">
          <reference field="1" count="1" selected="0">
            <x v="1"/>
          </reference>
          <reference field="3" count="1">
            <x v="159"/>
          </reference>
          <reference field="12" count="1" selected="0">
            <x v="2"/>
          </reference>
        </references>
      </pivotArea>
    </format>
    <format dxfId="3772">
      <pivotArea collapsedLevelsAreSubtotals="1" fieldPosition="0">
        <references count="3">
          <reference field="1" count="1" selected="0">
            <x v="1"/>
          </reference>
          <reference field="3" count="1">
            <x v="161"/>
          </reference>
          <reference field="12" count="1" selected="0">
            <x v="2"/>
          </reference>
        </references>
      </pivotArea>
    </format>
    <format dxfId="3771">
      <pivotArea collapsedLevelsAreSubtotals="1" fieldPosition="0">
        <references count="3">
          <reference field="1" count="1" selected="0">
            <x v="1"/>
          </reference>
          <reference field="3" count="1">
            <x v="188"/>
          </reference>
          <reference field="12" count="1" selected="0">
            <x v="2"/>
          </reference>
        </references>
      </pivotArea>
    </format>
    <format dxfId="3770">
      <pivotArea collapsedLevelsAreSubtotals="1" fieldPosition="0">
        <references count="3">
          <reference field="1" count="1" selected="0">
            <x v="1"/>
          </reference>
          <reference field="3" count="1">
            <x v="313"/>
          </reference>
          <reference field="12" count="1" selected="0">
            <x v="2"/>
          </reference>
        </references>
      </pivotArea>
    </format>
    <format dxfId="3769">
      <pivotArea collapsedLevelsAreSubtotals="1" fieldPosition="0">
        <references count="3">
          <reference field="1" count="1" selected="0">
            <x v="1"/>
          </reference>
          <reference field="3" count="1">
            <x v="321"/>
          </reference>
          <reference field="12" count="1" selected="0">
            <x v="2"/>
          </reference>
        </references>
      </pivotArea>
    </format>
    <format dxfId="3768">
      <pivotArea collapsedLevelsAreSubtotals="1" fieldPosition="0">
        <references count="3">
          <reference field="1" count="1" selected="0">
            <x v="1"/>
          </reference>
          <reference field="3" count="1">
            <x v="382"/>
          </reference>
          <reference field="12" count="1" selected="0">
            <x v="2"/>
          </reference>
        </references>
      </pivotArea>
    </format>
    <format dxfId="3767">
      <pivotArea collapsedLevelsAreSubtotals="1" fieldPosition="0">
        <references count="3">
          <reference field="1" count="1" selected="0">
            <x v="1"/>
          </reference>
          <reference field="3" count="1">
            <x v="394"/>
          </reference>
          <reference field="12" count="1" selected="0">
            <x v="2"/>
          </reference>
        </references>
      </pivotArea>
    </format>
    <format dxfId="3766">
      <pivotArea collapsedLevelsAreSubtotals="1" fieldPosition="0">
        <references count="3">
          <reference field="1" count="1" selected="0">
            <x v="1"/>
          </reference>
          <reference field="3" count="1">
            <x v="405"/>
          </reference>
          <reference field="12" count="1" selected="0">
            <x v="2"/>
          </reference>
        </references>
      </pivotArea>
    </format>
    <format dxfId="3765">
      <pivotArea collapsedLevelsAreSubtotals="1" fieldPosition="0">
        <references count="3">
          <reference field="1" count="1" selected="0">
            <x v="1"/>
          </reference>
          <reference field="3" count="1">
            <x v="458"/>
          </reference>
          <reference field="12" count="1" selected="0">
            <x v="2"/>
          </reference>
        </references>
      </pivotArea>
    </format>
    <format dxfId="3764">
      <pivotArea collapsedLevelsAreSubtotals="1" fieldPosition="0">
        <references count="3">
          <reference field="1" count="1" selected="0">
            <x v="1"/>
          </reference>
          <reference field="3" count="1">
            <x v="515"/>
          </reference>
          <reference field="12" count="1" selected="0">
            <x v="2"/>
          </reference>
        </references>
      </pivotArea>
    </format>
    <format dxfId="3763">
      <pivotArea collapsedLevelsAreSubtotals="1" fieldPosition="0">
        <references count="3">
          <reference field="1" count="1" selected="0">
            <x v="1"/>
          </reference>
          <reference field="3" count="1">
            <x v="524"/>
          </reference>
          <reference field="12" count="1" selected="0">
            <x v="2"/>
          </reference>
        </references>
      </pivotArea>
    </format>
    <format dxfId="3762">
      <pivotArea collapsedLevelsAreSubtotals="1" fieldPosition="0">
        <references count="3">
          <reference field="1" count="1" selected="0">
            <x v="1"/>
          </reference>
          <reference field="3" count="1">
            <x v="527"/>
          </reference>
          <reference field="12" count="1" selected="0">
            <x v="2"/>
          </reference>
        </references>
      </pivotArea>
    </format>
    <format dxfId="3761">
      <pivotArea collapsedLevelsAreSubtotals="1" fieldPosition="0">
        <references count="3">
          <reference field="1" count="1" selected="0">
            <x v="1"/>
          </reference>
          <reference field="3" count="1">
            <x v="542"/>
          </reference>
          <reference field="12" count="1" selected="0">
            <x v="2"/>
          </reference>
        </references>
      </pivotArea>
    </format>
    <format dxfId="3760">
      <pivotArea collapsedLevelsAreSubtotals="1" fieldPosition="0">
        <references count="3">
          <reference field="1" count="1" selected="0">
            <x v="1"/>
          </reference>
          <reference field="3" count="1">
            <x v="565"/>
          </reference>
          <reference field="12" count="1" selected="0">
            <x v="2"/>
          </reference>
        </references>
      </pivotArea>
    </format>
    <format dxfId="3759">
      <pivotArea collapsedLevelsAreSubtotals="1" fieldPosition="0">
        <references count="3">
          <reference field="1" count="1" selected="0">
            <x v="1"/>
          </reference>
          <reference field="3" count="1">
            <x v="572"/>
          </reference>
          <reference field="12" count="1" selected="0">
            <x v="2"/>
          </reference>
        </references>
      </pivotArea>
    </format>
    <format dxfId="3758">
      <pivotArea collapsedLevelsAreSubtotals="1" fieldPosition="0">
        <references count="3">
          <reference field="1" count="1" selected="0">
            <x v="1"/>
          </reference>
          <reference field="3" count="1">
            <x v="596"/>
          </reference>
          <reference field="12" count="1" selected="0">
            <x v="2"/>
          </reference>
        </references>
      </pivotArea>
    </format>
    <format dxfId="3757">
      <pivotArea collapsedLevelsAreSubtotals="1" fieldPosition="0">
        <references count="3">
          <reference field="1" count="1" selected="0">
            <x v="1"/>
          </reference>
          <reference field="3" count="1">
            <x v="597"/>
          </reference>
          <reference field="12" count="1" selected="0">
            <x v="2"/>
          </reference>
        </references>
      </pivotArea>
    </format>
    <format dxfId="3756">
      <pivotArea collapsedLevelsAreSubtotals="1" fieldPosition="0">
        <references count="3">
          <reference field="1" count="1" selected="0">
            <x v="1"/>
          </reference>
          <reference field="3" count="1">
            <x v="619"/>
          </reference>
          <reference field="12" count="1" selected="0">
            <x v="2"/>
          </reference>
        </references>
      </pivotArea>
    </format>
    <format dxfId="3755">
      <pivotArea collapsedLevelsAreSubtotals="1" fieldPosition="0">
        <references count="3">
          <reference field="1" count="1" selected="0">
            <x v="1"/>
          </reference>
          <reference field="3" count="1">
            <x v="624"/>
          </reference>
          <reference field="12" count="1" selected="0">
            <x v="2"/>
          </reference>
        </references>
      </pivotArea>
    </format>
    <format dxfId="3754">
      <pivotArea collapsedLevelsAreSubtotals="1" fieldPosition="0">
        <references count="3">
          <reference field="1" count="1" selected="0">
            <x v="1"/>
          </reference>
          <reference field="3" count="1">
            <x v="647"/>
          </reference>
          <reference field="12" count="1" selected="0">
            <x v="2"/>
          </reference>
        </references>
      </pivotArea>
    </format>
    <format dxfId="3753">
      <pivotArea collapsedLevelsAreSubtotals="1" fieldPosition="0">
        <references count="3">
          <reference field="1" count="1" selected="0">
            <x v="1"/>
          </reference>
          <reference field="3" count="1">
            <x v="687"/>
          </reference>
          <reference field="12" count="1" selected="0">
            <x v="2"/>
          </reference>
        </references>
      </pivotArea>
    </format>
    <format dxfId="3752">
      <pivotArea collapsedLevelsAreSubtotals="1" fieldPosition="0">
        <references count="3">
          <reference field="1" count="1" selected="0">
            <x v="1"/>
          </reference>
          <reference field="3" count="1">
            <x v="728"/>
          </reference>
          <reference field="12" count="1" selected="0">
            <x v="2"/>
          </reference>
        </references>
      </pivotArea>
    </format>
    <format dxfId="3751">
      <pivotArea collapsedLevelsAreSubtotals="1" fieldPosition="0">
        <references count="3">
          <reference field="1" count="1" selected="0">
            <x v="1"/>
          </reference>
          <reference field="3" count="1">
            <x v="733"/>
          </reference>
          <reference field="12" count="1" selected="0">
            <x v="2"/>
          </reference>
        </references>
      </pivotArea>
    </format>
    <format dxfId="3750">
      <pivotArea collapsedLevelsAreSubtotals="1" fieldPosition="0">
        <references count="3">
          <reference field="1" count="1" selected="0">
            <x v="1"/>
          </reference>
          <reference field="3" count="1">
            <x v="750"/>
          </reference>
          <reference field="12" count="1" selected="0">
            <x v="2"/>
          </reference>
        </references>
      </pivotArea>
    </format>
    <format dxfId="3749">
      <pivotArea collapsedLevelsAreSubtotals="1" fieldPosition="0">
        <references count="3">
          <reference field="1" count="1" selected="0">
            <x v="1"/>
          </reference>
          <reference field="3" count="1">
            <x v="751"/>
          </reference>
          <reference field="12" count="1" selected="0">
            <x v="2"/>
          </reference>
        </references>
      </pivotArea>
    </format>
    <format dxfId="3748">
      <pivotArea collapsedLevelsAreSubtotals="1" fieldPosition="0">
        <references count="3">
          <reference field="1" count="1" selected="0">
            <x v="1"/>
          </reference>
          <reference field="3" count="1">
            <x v="843"/>
          </reference>
          <reference field="12" count="1" selected="0">
            <x v="2"/>
          </reference>
        </references>
      </pivotArea>
    </format>
    <format dxfId="3747">
      <pivotArea collapsedLevelsAreSubtotals="1" fieldPosition="0">
        <references count="3">
          <reference field="1" count="1" selected="0">
            <x v="1"/>
          </reference>
          <reference field="3" count="1">
            <x v="867"/>
          </reference>
          <reference field="12" count="1" selected="0">
            <x v="2"/>
          </reference>
        </references>
      </pivotArea>
    </format>
    <format dxfId="3746">
      <pivotArea collapsedLevelsAreSubtotals="1" fieldPosition="0">
        <references count="3">
          <reference field="1" count="1" selected="0">
            <x v="1"/>
          </reference>
          <reference field="3" count="1">
            <x v="881"/>
          </reference>
          <reference field="12" count="1" selected="0">
            <x v="2"/>
          </reference>
        </references>
      </pivotArea>
    </format>
    <format dxfId="3745">
      <pivotArea collapsedLevelsAreSubtotals="1" fieldPosition="0">
        <references count="3">
          <reference field="1" count="1" selected="0">
            <x v="0"/>
          </reference>
          <reference field="3" count="1">
            <x v="300"/>
          </reference>
          <reference field="12" count="1" selected="0">
            <x v="2"/>
          </reference>
        </references>
      </pivotArea>
    </format>
    <format dxfId="3744">
      <pivotArea collapsedLevelsAreSubtotals="1" fieldPosition="0">
        <references count="3">
          <reference field="1" count="1" selected="0">
            <x v="0"/>
          </reference>
          <reference field="3" count="1">
            <x v="314"/>
          </reference>
          <reference field="12" count="1" selected="0">
            <x v="2"/>
          </reference>
        </references>
      </pivotArea>
    </format>
    <format dxfId="3743">
      <pivotArea collapsedLevelsAreSubtotals="1" fieldPosition="0">
        <references count="3">
          <reference field="1" count="1" selected="0">
            <x v="0"/>
          </reference>
          <reference field="3" count="1">
            <x v="326"/>
          </reference>
          <reference field="12" count="1" selected="0">
            <x v="2"/>
          </reference>
        </references>
      </pivotArea>
    </format>
    <format dxfId="3742">
      <pivotArea collapsedLevelsAreSubtotals="1" fieldPosition="0">
        <references count="3">
          <reference field="1" count="1" selected="0">
            <x v="0"/>
          </reference>
          <reference field="3" count="1">
            <x v="327"/>
          </reference>
          <reference field="12" count="1" selected="0">
            <x v="2"/>
          </reference>
        </references>
      </pivotArea>
    </format>
    <format dxfId="3741">
      <pivotArea collapsedLevelsAreSubtotals="1" fieldPosition="0">
        <references count="3">
          <reference field="1" count="1" selected="0">
            <x v="0"/>
          </reference>
          <reference field="3" count="1">
            <x v="328"/>
          </reference>
          <reference field="12" count="1" selected="0">
            <x v="2"/>
          </reference>
        </references>
      </pivotArea>
    </format>
    <format dxfId="3740">
      <pivotArea collapsedLevelsAreSubtotals="1" fieldPosition="0">
        <references count="3">
          <reference field="1" count="1" selected="0">
            <x v="0"/>
          </reference>
          <reference field="3" count="1">
            <x v="329"/>
          </reference>
          <reference field="12" count="1" selected="0">
            <x v="2"/>
          </reference>
        </references>
      </pivotArea>
    </format>
    <format dxfId="3739">
      <pivotArea collapsedLevelsAreSubtotals="1" fieldPosition="0">
        <references count="3">
          <reference field="1" count="1" selected="0">
            <x v="0"/>
          </reference>
          <reference field="3" count="1">
            <x v="330"/>
          </reference>
          <reference field="12" count="1" selected="0">
            <x v="2"/>
          </reference>
        </references>
      </pivotArea>
    </format>
    <format dxfId="3738">
      <pivotArea collapsedLevelsAreSubtotals="1" fieldPosition="0">
        <references count="3">
          <reference field="1" count="1" selected="0">
            <x v="0"/>
          </reference>
          <reference field="3" count="1">
            <x v="332"/>
          </reference>
          <reference field="12" count="1" selected="0">
            <x v="2"/>
          </reference>
        </references>
      </pivotArea>
    </format>
    <format dxfId="3737">
      <pivotArea collapsedLevelsAreSubtotals="1" fieldPosition="0">
        <references count="3">
          <reference field="1" count="1" selected="0">
            <x v="0"/>
          </reference>
          <reference field="3" count="1">
            <x v="333"/>
          </reference>
          <reference field="12" count="1" selected="0">
            <x v="2"/>
          </reference>
        </references>
      </pivotArea>
    </format>
    <format dxfId="3736">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3735">
      <pivotArea collapsedLevelsAreSubtotals="1" fieldPosition="0">
        <references count="3">
          <reference field="1" count="1" selected="0">
            <x v="0"/>
          </reference>
          <reference field="3" count="1">
            <x v="335"/>
          </reference>
          <reference field="12" count="1" selected="0">
            <x v="2"/>
          </reference>
        </references>
      </pivotArea>
    </format>
    <format dxfId="3734">
      <pivotArea collapsedLevelsAreSubtotals="1" fieldPosition="0">
        <references count="3">
          <reference field="1" count="1" selected="0">
            <x v="0"/>
          </reference>
          <reference field="3" count="1">
            <x v="336"/>
          </reference>
          <reference field="12" count="1" selected="0">
            <x v="2"/>
          </reference>
        </references>
      </pivotArea>
    </format>
    <format dxfId="3733">
      <pivotArea collapsedLevelsAreSubtotals="1" fieldPosition="0">
        <references count="3">
          <reference field="1" count="1" selected="0">
            <x v="0"/>
          </reference>
          <reference field="3" count="1">
            <x v="338"/>
          </reference>
          <reference field="12" count="1" selected="0">
            <x v="2"/>
          </reference>
        </references>
      </pivotArea>
    </format>
    <format dxfId="3732">
      <pivotArea collapsedLevelsAreSubtotals="1" fieldPosition="0">
        <references count="3">
          <reference field="1" count="1" selected="0">
            <x v="0"/>
          </reference>
          <reference field="3" count="1">
            <x v="340"/>
          </reference>
          <reference field="12" count="1" selected="0">
            <x v="2"/>
          </reference>
        </references>
      </pivotArea>
    </format>
    <format dxfId="3731">
      <pivotArea collapsedLevelsAreSubtotals="1" fieldPosition="0">
        <references count="3">
          <reference field="1" count="1" selected="0">
            <x v="0"/>
          </reference>
          <reference field="3" count="1">
            <x v="345"/>
          </reference>
          <reference field="12" count="1" selected="0">
            <x v="2"/>
          </reference>
        </references>
      </pivotArea>
    </format>
    <format dxfId="3730">
      <pivotArea collapsedLevelsAreSubtotals="1" fieldPosition="0">
        <references count="3">
          <reference field="1" count="1" selected="0">
            <x v="0"/>
          </reference>
          <reference field="3" count="1">
            <x v="346"/>
          </reference>
          <reference field="12" count="1" selected="0">
            <x v="2"/>
          </reference>
        </references>
      </pivotArea>
    </format>
    <format dxfId="3729">
      <pivotArea collapsedLevelsAreSubtotals="1" fieldPosition="0">
        <references count="3">
          <reference field="1" count="1" selected="0">
            <x v="0"/>
          </reference>
          <reference field="3" count="1">
            <x v="350"/>
          </reference>
          <reference field="12" count="1" selected="0">
            <x v="2"/>
          </reference>
        </references>
      </pivotArea>
    </format>
    <format dxfId="3728">
      <pivotArea collapsedLevelsAreSubtotals="1" fieldPosition="0">
        <references count="3">
          <reference field="1" count="1" selected="0">
            <x v="0"/>
          </reference>
          <reference field="3" count="1">
            <x v="351"/>
          </reference>
          <reference field="12" count="1" selected="0">
            <x v="2"/>
          </reference>
        </references>
      </pivotArea>
    </format>
    <format dxfId="3727">
      <pivotArea collapsedLevelsAreSubtotals="1" fieldPosition="0">
        <references count="3">
          <reference field="1" count="1" selected="0">
            <x v="0"/>
          </reference>
          <reference field="3" count="1">
            <x v="354"/>
          </reference>
          <reference field="12" count="1" selected="0">
            <x v="2"/>
          </reference>
        </references>
      </pivotArea>
    </format>
    <format dxfId="3726">
      <pivotArea collapsedLevelsAreSubtotals="1" fieldPosition="0">
        <references count="3">
          <reference field="1" count="1" selected="0">
            <x v="0"/>
          </reference>
          <reference field="3" count="1">
            <x v="358"/>
          </reference>
          <reference field="12" count="1" selected="0">
            <x v="2"/>
          </reference>
        </references>
      </pivotArea>
    </format>
    <format dxfId="3725">
      <pivotArea collapsedLevelsAreSubtotals="1" fieldPosition="0">
        <references count="3">
          <reference field="1" count="1" selected="0">
            <x v="0"/>
          </reference>
          <reference field="3" count="1">
            <x v="360"/>
          </reference>
          <reference field="12" count="1" selected="0">
            <x v="2"/>
          </reference>
        </references>
      </pivotArea>
    </format>
    <format dxfId="3724">
      <pivotArea collapsedLevelsAreSubtotals="1" fieldPosition="0">
        <references count="3">
          <reference field="1" count="1" selected="0">
            <x v="0"/>
          </reference>
          <reference field="3" count="1">
            <x v="363"/>
          </reference>
          <reference field="12" count="1" selected="0">
            <x v="2"/>
          </reference>
        </references>
      </pivotArea>
    </format>
    <format dxfId="3723">
      <pivotArea collapsedLevelsAreSubtotals="1" fieldPosition="0">
        <references count="3">
          <reference field="1" count="1" selected="0">
            <x v="0"/>
          </reference>
          <reference field="3" count="1">
            <x v="364"/>
          </reference>
          <reference field="12" count="1" selected="0">
            <x v="2"/>
          </reference>
        </references>
      </pivotArea>
    </format>
    <format dxfId="3722">
      <pivotArea collapsedLevelsAreSubtotals="1" fieldPosition="0">
        <references count="3">
          <reference field="1" count="1" selected="0">
            <x v="0"/>
          </reference>
          <reference field="3" count="1">
            <x v="366"/>
          </reference>
          <reference field="12" count="1" selected="0">
            <x v="2"/>
          </reference>
        </references>
      </pivotArea>
    </format>
    <format dxfId="3721">
      <pivotArea collapsedLevelsAreSubtotals="1" fieldPosition="0">
        <references count="3">
          <reference field="1" count="1" selected="0">
            <x v="0"/>
          </reference>
          <reference field="3" count="1">
            <x v="373"/>
          </reference>
          <reference field="12" count="1" selected="0">
            <x v="2"/>
          </reference>
        </references>
      </pivotArea>
    </format>
    <format dxfId="3720">
      <pivotArea collapsedLevelsAreSubtotals="1" fieldPosition="0">
        <references count="3">
          <reference field="1" count="1" selected="0">
            <x v="0"/>
          </reference>
          <reference field="3" count="1">
            <x v="379"/>
          </reference>
          <reference field="12" count="1" selected="0">
            <x v="2"/>
          </reference>
        </references>
      </pivotArea>
    </format>
    <format dxfId="3719">
      <pivotArea collapsedLevelsAreSubtotals="1" fieldPosition="0">
        <references count="3">
          <reference field="1" count="1" selected="0">
            <x v="0"/>
          </reference>
          <reference field="3" count="1">
            <x v="384"/>
          </reference>
          <reference field="12" count="1" selected="0">
            <x v="2"/>
          </reference>
        </references>
      </pivotArea>
    </format>
    <format dxfId="3718">
      <pivotArea collapsedLevelsAreSubtotals="1" fieldPosition="0">
        <references count="3">
          <reference field="1" count="1" selected="0">
            <x v="0"/>
          </reference>
          <reference field="3" count="1">
            <x v="386"/>
          </reference>
          <reference field="12" count="1" selected="0">
            <x v="2"/>
          </reference>
        </references>
      </pivotArea>
    </format>
    <format dxfId="3717">
      <pivotArea collapsedLevelsAreSubtotals="1" fieldPosition="0">
        <references count="3">
          <reference field="1" count="1" selected="0">
            <x v="0"/>
          </reference>
          <reference field="3" count="1">
            <x v="390"/>
          </reference>
          <reference field="12" count="1" selected="0">
            <x v="2"/>
          </reference>
        </references>
      </pivotArea>
    </format>
    <format dxfId="3716">
      <pivotArea collapsedLevelsAreSubtotals="1" fieldPosition="0">
        <references count="3">
          <reference field="1" count="1" selected="0">
            <x v="0"/>
          </reference>
          <reference field="3" count="1">
            <x v="391"/>
          </reference>
          <reference field="12" count="1" selected="0">
            <x v="2"/>
          </reference>
        </references>
      </pivotArea>
    </format>
    <format dxfId="3715">
      <pivotArea collapsedLevelsAreSubtotals="1" fieldPosition="0">
        <references count="3">
          <reference field="1" count="1" selected="0">
            <x v="0"/>
          </reference>
          <reference field="3" count="1">
            <x v="392"/>
          </reference>
          <reference field="12" count="1" selected="0">
            <x v="2"/>
          </reference>
        </references>
      </pivotArea>
    </format>
    <format dxfId="3714">
      <pivotArea collapsedLevelsAreSubtotals="1" fieldPosition="0">
        <references count="3">
          <reference field="1" count="1" selected="0">
            <x v="0"/>
          </reference>
          <reference field="3" count="1">
            <x v="396"/>
          </reference>
          <reference field="12" count="1" selected="0">
            <x v="2"/>
          </reference>
        </references>
      </pivotArea>
    </format>
    <format dxfId="3713">
      <pivotArea collapsedLevelsAreSubtotals="1" fieldPosition="0">
        <references count="3">
          <reference field="1" count="1" selected="0">
            <x v="0"/>
          </reference>
          <reference field="3" count="1">
            <x v="401"/>
          </reference>
          <reference field="12" count="1" selected="0">
            <x v="2"/>
          </reference>
        </references>
      </pivotArea>
    </format>
    <format dxfId="3712">
      <pivotArea collapsedLevelsAreSubtotals="1" fieldPosition="0">
        <references count="3">
          <reference field="1" count="1" selected="0">
            <x v="0"/>
          </reference>
          <reference field="3" count="1">
            <x v="411"/>
          </reference>
          <reference field="12" count="1" selected="0">
            <x v="2"/>
          </reference>
        </references>
      </pivotArea>
    </format>
    <format dxfId="3711">
      <pivotArea collapsedLevelsAreSubtotals="1" fieldPosition="0">
        <references count="3">
          <reference field="1" count="1" selected="0">
            <x v="0"/>
          </reference>
          <reference field="3" count="1">
            <x v="412"/>
          </reference>
          <reference field="12" count="1" selected="0">
            <x v="2"/>
          </reference>
        </references>
      </pivotArea>
    </format>
    <format dxfId="3710">
      <pivotArea collapsedLevelsAreSubtotals="1" fieldPosition="0">
        <references count="3">
          <reference field="1" count="1" selected="0">
            <x v="0"/>
          </reference>
          <reference field="3" count="1">
            <x v="413"/>
          </reference>
          <reference field="12" count="1" selected="0">
            <x v="2"/>
          </reference>
        </references>
      </pivotArea>
    </format>
    <format dxfId="3709">
      <pivotArea collapsedLevelsAreSubtotals="1" fieldPosition="0">
        <references count="3">
          <reference field="1" count="1" selected="0">
            <x v="0"/>
          </reference>
          <reference field="3" count="1">
            <x v="414"/>
          </reference>
          <reference field="12" count="1" selected="0">
            <x v="2"/>
          </reference>
        </references>
      </pivotArea>
    </format>
    <format dxfId="3708">
      <pivotArea collapsedLevelsAreSubtotals="1" fieldPosition="0">
        <references count="3">
          <reference field="1" count="1" selected="0">
            <x v="0"/>
          </reference>
          <reference field="3" count="1">
            <x v="415"/>
          </reference>
          <reference field="12" count="1" selected="0">
            <x v="2"/>
          </reference>
        </references>
      </pivotArea>
    </format>
    <format dxfId="3707">
      <pivotArea collapsedLevelsAreSubtotals="1" fieldPosition="0">
        <references count="3">
          <reference field="1" count="1" selected="0">
            <x v="0"/>
          </reference>
          <reference field="3" count="1">
            <x v="418"/>
          </reference>
          <reference field="12" count="1" selected="0">
            <x v="2"/>
          </reference>
        </references>
      </pivotArea>
    </format>
    <format dxfId="3706">
      <pivotArea collapsedLevelsAreSubtotals="1" fieldPosition="0">
        <references count="3">
          <reference field="1" count="1" selected="0">
            <x v="0"/>
          </reference>
          <reference field="3" count="1">
            <x v="422"/>
          </reference>
          <reference field="12" count="1" selected="0">
            <x v="2"/>
          </reference>
        </references>
      </pivotArea>
    </format>
    <format dxfId="3705">
      <pivotArea collapsedLevelsAreSubtotals="1" fieldPosition="0">
        <references count="3">
          <reference field="1" count="1" selected="0">
            <x v="0"/>
          </reference>
          <reference field="3" count="1">
            <x v="423"/>
          </reference>
          <reference field="12" count="1" selected="0">
            <x v="2"/>
          </reference>
        </references>
      </pivotArea>
    </format>
    <format dxfId="3704">
      <pivotArea collapsedLevelsAreSubtotals="1" fieldPosition="0">
        <references count="3">
          <reference field="1" count="1" selected="0">
            <x v="0"/>
          </reference>
          <reference field="3" count="1">
            <x v="424"/>
          </reference>
          <reference field="12" count="1" selected="0">
            <x v="2"/>
          </reference>
        </references>
      </pivotArea>
    </format>
    <format dxfId="3703">
      <pivotArea collapsedLevelsAreSubtotals="1" fieldPosition="0">
        <references count="3">
          <reference field="1" count="1" selected="0">
            <x v="0"/>
          </reference>
          <reference field="3" count="1">
            <x v="427"/>
          </reference>
          <reference field="12" count="1" selected="0">
            <x v="2"/>
          </reference>
        </references>
      </pivotArea>
    </format>
    <format dxfId="3702">
      <pivotArea collapsedLevelsAreSubtotals="1" fieldPosition="0">
        <references count="3">
          <reference field="1" count="1" selected="0">
            <x v="0"/>
          </reference>
          <reference field="3" count="1">
            <x v="428"/>
          </reference>
          <reference field="12" count="1" selected="0">
            <x v="2"/>
          </reference>
        </references>
      </pivotArea>
    </format>
    <format dxfId="3701">
      <pivotArea collapsedLevelsAreSubtotals="1" fieldPosition="0">
        <references count="3">
          <reference field="1" count="1" selected="0">
            <x v="0"/>
          </reference>
          <reference field="3" count="1">
            <x v="429"/>
          </reference>
          <reference field="12" count="1" selected="0">
            <x v="2"/>
          </reference>
        </references>
      </pivotArea>
    </format>
    <format dxfId="3700">
      <pivotArea collapsedLevelsAreSubtotals="1" fieldPosition="0">
        <references count="3">
          <reference field="1" count="1" selected="0">
            <x v="0"/>
          </reference>
          <reference field="3" count="1">
            <x v="431"/>
          </reference>
          <reference field="12" count="1" selected="0">
            <x v="2"/>
          </reference>
        </references>
      </pivotArea>
    </format>
    <format dxfId="3699">
      <pivotArea collapsedLevelsAreSubtotals="1" fieldPosition="0">
        <references count="3">
          <reference field="1" count="1" selected="0">
            <x v="0"/>
          </reference>
          <reference field="3" count="1">
            <x v="433"/>
          </reference>
          <reference field="12" count="1" selected="0">
            <x v="2"/>
          </reference>
        </references>
      </pivotArea>
    </format>
    <format dxfId="3698">
      <pivotArea collapsedLevelsAreSubtotals="1" fieldPosition="0">
        <references count="3">
          <reference field="1" count="1" selected="0">
            <x v="0"/>
          </reference>
          <reference field="3" count="1">
            <x v="434"/>
          </reference>
          <reference field="12" count="1" selected="0">
            <x v="2"/>
          </reference>
        </references>
      </pivotArea>
    </format>
    <format dxfId="3697">
      <pivotArea collapsedLevelsAreSubtotals="1" fieldPosition="0">
        <references count="3">
          <reference field="1" count="1" selected="0">
            <x v="0"/>
          </reference>
          <reference field="3" count="1">
            <x v="437"/>
          </reference>
          <reference field="12" count="1" selected="0">
            <x v="2"/>
          </reference>
        </references>
      </pivotArea>
    </format>
    <format dxfId="3696">
      <pivotArea collapsedLevelsAreSubtotals="1" fieldPosition="0">
        <references count="3">
          <reference field="1" count="1" selected="0">
            <x v="0"/>
          </reference>
          <reference field="3" count="1">
            <x v="438"/>
          </reference>
          <reference field="12" count="1" selected="0">
            <x v="2"/>
          </reference>
        </references>
      </pivotArea>
    </format>
    <format dxfId="3695">
      <pivotArea collapsedLevelsAreSubtotals="1" fieldPosition="0">
        <references count="3">
          <reference field="1" count="1" selected="0">
            <x v="0"/>
          </reference>
          <reference field="3" count="1">
            <x v="439"/>
          </reference>
          <reference field="12" count="1" selected="0">
            <x v="2"/>
          </reference>
        </references>
      </pivotArea>
    </format>
    <format dxfId="3694">
      <pivotArea collapsedLevelsAreSubtotals="1" fieldPosition="0">
        <references count="3">
          <reference field="1" count="1" selected="0">
            <x v="0"/>
          </reference>
          <reference field="3" count="1">
            <x v="440"/>
          </reference>
          <reference field="12" count="1" selected="0">
            <x v="2"/>
          </reference>
        </references>
      </pivotArea>
    </format>
    <format dxfId="3693">
      <pivotArea collapsedLevelsAreSubtotals="1" fieldPosition="0">
        <references count="3">
          <reference field="1" count="1" selected="0">
            <x v="0"/>
          </reference>
          <reference field="3" count="1">
            <x v="442"/>
          </reference>
          <reference field="12" count="1" selected="0">
            <x v="2"/>
          </reference>
        </references>
      </pivotArea>
    </format>
    <format dxfId="3692">
      <pivotArea collapsedLevelsAreSubtotals="1" fieldPosition="0">
        <references count="3">
          <reference field="1" count="1" selected="0">
            <x v="0"/>
          </reference>
          <reference field="3" count="1">
            <x v="443"/>
          </reference>
          <reference field="12" count="1" selected="0">
            <x v="2"/>
          </reference>
        </references>
      </pivotArea>
    </format>
    <format dxfId="3691">
      <pivotArea collapsedLevelsAreSubtotals="1" fieldPosition="0">
        <references count="3">
          <reference field="1" count="1" selected="0">
            <x v="0"/>
          </reference>
          <reference field="3" count="1">
            <x v="445"/>
          </reference>
          <reference field="12" count="1" selected="0">
            <x v="2"/>
          </reference>
        </references>
      </pivotArea>
    </format>
    <format dxfId="3690">
      <pivotArea collapsedLevelsAreSubtotals="1" fieldPosition="0">
        <references count="3">
          <reference field="1" count="1" selected="0">
            <x v="0"/>
          </reference>
          <reference field="3" count="1">
            <x v="446"/>
          </reference>
          <reference field="12" count="1" selected="0">
            <x v="2"/>
          </reference>
        </references>
      </pivotArea>
    </format>
    <format dxfId="3689">
      <pivotArea collapsedLevelsAreSubtotals="1" fieldPosition="0">
        <references count="3">
          <reference field="1" count="1" selected="0">
            <x v="0"/>
          </reference>
          <reference field="3" count="1">
            <x v="447"/>
          </reference>
          <reference field="12" count="1" selected="0">
            <x v="2"/>
          </reference>
        </references>
      </pivotArea>
    </format>
    <format dxfId="3688">
      <pivotArea collapsedLevelsAreSubtotals="1" fieldPosition="0">
        <references count="3">
          <reference field="1" count="1" selected="0">
            <x v="0"/>
          </reference>
          <reference field="3" count="1">
            <x v="448"/>
          </reference>
          <reference field="12" count="1" selected="0">
            <x v="2"/>
          </reference>
        </references>
      </pivotArea>
    </format>
    <format dxfId="3687">
      <pivotArea collapsedLevelsAreSubtotals="1" fieldPosition="0">
        <references count="3">
          <reference field="1" count="1" selected="0">
            <x v="0"/>
          </reference>
          <reference field="3" count="1">
            <x v="449"/>
          </reference>
          <reference field="12" count="1" selected="0">
            <x v="2"/>
          </reference>
        </references>
      </pivotArea>
    </format>
    <format dxfId="3686">
      <pivotArea collapsedLevelsAreSubtotals="1" fieldPosition="0">
        <references count="3">
          <reference field="1" count="1" selected="0">
            <x v="0"/>
          </reference>
          <reference field="3" count="1">
            <x v="450"/>
          </reference>
          <reference field="12" count="1" selected="0">
            <x v="2"/>
          </reference>
        </references>
      </pivotArea>
    </format>
    <format dxfId="3685">
      <pivotArea collapsedLevelsAreSubtotals="1" fieldPosition="0">
        <references count="3">
          <reference field="1" count="1" selected="0">
            <x v="0"/>
          </reference>
          <reference field="3" count="1">
            <x v="452"/>
          </reference>
          <reference field="12" count="1" selected="0">
            <x v="2"/>
          </reference>
        </references>
      </pivotArea>
    </format>
    <format dxfId="3684">
      <pivotArea collapsedLevelsAreSubtotals="1" fieldPosition="0">
        <references count="3">
          <reference field="1" count="1" selected="0">
            <x v="0"/>
          </reference>
          <reference field="3" count="1">
            <x v="453"/>
          </reference>
          <reference field="12" count="1" selected="0">
            <x v="2"/>
          </reference>
        </references>
      </pivotArea>
    </format>
    <format dxfId="3683">
      <pivotArea collapsedLevelsAreSubtotals="1" fieldPosition="0">
        <references count="3">
          <reference field="1" count="1" selected="0">
            <x v="0"/>
          </reference>
          <reference field="3" count="1">
            <x v="454"/>
          </reference>
          <reference field="12" count="1" selected="0">
            <x v="2"/>
          </reference>
        </references>
      </pivotArea>
    </format>
    <format dxfId="3682">
      <pivotArea collapsedLevelsAreSubtotals="1" fieldPosition="0">
        <references count="3">
          <reference field="1" count="1" selected="0">
            <x v="0"/>
          </reference>
          <reference field="3" count="1">
            <x v="455"/>
          </reference>
          <reference field="12" count="1" selected="0">
            <x v="2"/>
          </reference>
        </references>
      </pivotArea>
    </format>
    <format dxfId="3681">
      <pivotArea collapsedLevelsAreSubtotals="1" fieldPosition="0">
        <references count="3">
          <reference field="1" count="1" selected="0">
            <x v="0"/>
          </reference>
          <reference field="3" count="1">
            <x v="461"/>
          </reference>
          <reference field="12" count="1" selected="0">
            <x v="2"/>
          </reference>
        </references>
      </pivotArea>
    </format>
    <format dxfId="3680">
      <pivotArea collapsedLevelsAreSubtotals="1" fieldPosition="0">
        <references count="3">
          <reference field="1" count="1" selected="0">
            <x v="0"/>
          </reference>
          <reference field="3" count="1">
            <x v="462"/>
          </reference>
          <reference field="12" count="1" selected="0">
            <x v="2"/>
          </reference>
        </references>
      </pivotArea>
    </format>
    <format dxfId="3679">
      <pivotArea collapsedLevelsAreSubtotals="1" fieldPosition="0">
        <references count="3">
          <reference field="1" count="1" selected="0">
            <x v="0"/>
          </reference>
          <reference field="3" count="1">
            <x v="471"/>
          </reference>
          <reference field="12" count="1" selected="0">
            <x v="2"/>
          </reference>
        </references>
      </pivotArea>
    </format>
    <format dxfId="3678">
      <pivotArea collapsedLevelsAreSubtotals="1" fieldPosition="0">
        <references count="3">
          <reference field="1" count="1" selected="0">
            <x v="0"/>
          </reference>
          <reference field="3" count="1">
            <x v="485"/>
          </reference>
          <reference field="12" count="1" selected="0">
            <x v="2"/>
          </reference>
        </references>
      </pivotArea>
    </format>
    <format dxfId="3677">
      <pivotArea collapsedLevelsAreSubtotals="1" fieldPosition="0">
        <references count="3">
          <reference field="1" count="1" selected="0">
            <x v="0"/>
          </reference>
          <reference field="3" count="1">
            <x v="495"/>
          </reference>
          <reference field="12" count="1" selected="0">
            <x v="2"/>
          </reference>
        </references>
      </pivotArea>
    </format>
    <format dxfId="3676">
      <pivotArea collapsedLevelsAreSubtotals="1" fieldPosition="0">
        <references count="3">
          <reference field="1" count="1" selected="0">
            <x v="0"/>
          </reference>
          <reference field="3" count="1">
            <x v="497"/>
          </reference>
          <reference field="12" count="1" selected="0">
            <x v="2"/>
          </reference>
        </references>
      </pivotArea>
    </format>
    <format dxfId="3675">
      <pivotArea collapsedLevelsAreSubtotals="1" fieldPosition="0">
        <references count="3">
          <reference field="1" count="1" selected="0">
            <x v="0"/>
          </reference>
          <reference field="3" count="1">
            <x v="502"/>
          </reference>
          <reference field="12" count="1" selected="0">
            <x v="2"/>
          </reference>
        </references>
      </pivotArea>
    </format>
    <format dxfId="3674">
      <pivotArea collapsedLevelsAreSubtotals="1" fieldPosition="0">
        <references count="3">
          <reference field="1" count="1" selected="0">
            <x v="0"/>
          </reference>
          <reference field="3" count="1">
            <x v="508"/>
          </reference>
          <reference field="12" count="1" selected="0">
            <x v="2"/>
          </reference>
        </references>
      </pivotArea>
    </format>
    <format dxfId="3673">
      <pivotArea collapsedLevelsAreSubtotals="1" fieldPosition="0">
        <references count="3">
          <reference field="1" count="1" selected="0">
            <x v="0"/>
          </reference>
          <reference field="3" count="1">
            <x v="509"/>
          </reference>
          <reference field="12" count="1" selected="0">
            <x v="2"/>
          </reference>
        </references>
      </pivotArea>
    </format>
    <format dxfId="3672">
      <pivotArea collapsedLevelsAreSubtotals="1" fieldPosition="0">
        <references count="3">
          <reference field="1" count="1" selected="0">
            <x v="0"/>
          </reference>
          <reference field="3" count="1">
            <x v="510"/>
          </reference>
          <reference field="12" count="1" selected="0">
            <x v="2"/>
          </reference>
        </references>
      </pivotArea>
    </format>
    <format dxfId="3671">
      <pivotArea collapsedLevelsAreSubtotals="1" fieldPosition="0">
        <references count="3">
          <reference field="1" count="1" selected="0">
            <x v="0"/>
          </reference>
          <reference field="3" count="1">
            <x v="511"/>
          </reference>
          <reference field="12" count="1" selected="0">
            <x v="2"/>
          </reference>
        </references>
      </pivotArea>
    </format>
    <format dxfId="3670">
      <pivotArea collapsedLevelsAreSubtotals="1" fieldPosition="0">
        <references count="3">
          <reference field="1" count="1" selected="0">
            <x v="0"/>
          </reference>
          <reference field="3" count="1">
            <x v="512"/>
          </reference>
          <reference field="12" count="1" selected="0">
            <x v="2"/>
          </reference>
        </references>
      </pivotArea>
    </format>
    <format dxfId="3669">
      <pivotArea collapsedLevelsAreSubtotals="1" fieldPosition="0">
        <references count="3">
          <reference field="1" count="1" selected="0">
            <x v="0"/>
          </reference>
          <reference field="3" count="1">
            <x v="513"/>
          </reference>
          <reference field="12" count="1" selected="0">
            <x v="2"/>
          </reference>
        </references>
      </pivotArea>
    </format>
    <format dxfId="3668">
      <pivotArea collapsedLevelsAreSubtotals="1" fieldPosition="0">
        <references count="3">
          <reference field="1" count="1" selected="0">
            <x v="0"/>
          </reference>
          <reference field="3" count="1">
            <x v="519"/>
          </reference>
          <reference field="12" count="1" selected="0">
            <x v="2"/>
          </reference>
        </references>
      </pivotArea>
    </format>
    <format dxfId="3667">
      <pivotArea collapsedLevelsAreSubtotals="1" fieldPosition="0">
        <references count="3">
          <reference field="1" count="1" selected="0">
            <x v="0"/>
          </reference>
          <reference field="3" count="1">
            <x v="521"/>
          </reference>
          <reference field="12" count="1" selected="0">
            <x v="2"/>
          </reference>
        </references>
      </pivotArea>
    </format>
    <format dxfId="3666">
      <pivotArea collapsedLevelsAreSubtotals="1" fieldPosition="0">
        <references count="3">
          <reference field="1" count="1" selected="0">
            <x v="0"/>
          </reference>
          <reference field="3" count="1">
            <x v="523"/>
          </reference>
          <reference field="12" count="1" selected="0">
            <x v="2"/>
          </reference>
        </references>
      </pivotArea>
    </format>
    <format dxfId="3665">
      <pivotArea collapsedLevelsAreSubtotals="1" fieldPosition="0">
        <references count="3">
          <reference field="1" count="1" selected="0">
            <x v="0"/>
          </reference>
          <reference field="3" count="1">
            <x v="525"/>
          </reference>
          <reference field="12" count="1" selected="0">
            <x v="2"/>
          </reference>
        </references>
      </pivotArea>
    </format>
    <format dxfId="3664">
      <pivotArea collapsedLevelsAreSubtotals="1" fieldPosition="0">
        <references count="3">
          <reference field="1" count="1" selected="0">
            <x v="0"/>
          </reference>
          <reference field="3" count="1">
            <x v="526"/>
          </reference>
          <reference field="12" count="1" selected="0">
            <x v="2"/>
          </reference>
        </references>
      </pivotArea>
    </format>
    <format dxfId="3663">
      <pivotArea collapsedLevelsAreSubtotals="1" fieldPosition="0">
        <references count="3">
          <reference field="1" count="1" selected="0">
            <x v="0"/>
          </reference>
          <reference field="3" count="1">
            <x v="529"/>
          </reference>
          <reference field="12" count="1" selected="0">
            <x v="2"/>
          </reference>
        </references>
      </pivotArea>
    </format>
    <format dxfId="3662">
      <pivotArea collapsedLevelsAreSubtotals="1" fieldPosition="0">
        <references count="3">
          <reference field="1" count="1" selected="0">
            <x v="0"/>
          </reference>
          <reference field="3" count="1">
            <x v="532"/>
          </reference>
          <reference field="12" count="1" selected="0">
            <x v="2"/>
          </reference>
        </references>
      </pivotArea>
    </format>
    <format dxfId="3661">
      <pivotArea collapsedLevelsAreSubtotals="1" fieldPosition="0">
        <references count="3">
          <reference field="1" count="1" selected="0">
            <x v="0"/>
          </reference>
          <reference field="3" count="1">
            <x v="533"/>
          </reference>
          <reference field="12" count="1" selected="0">
            <x v="2"/>
          </reference>
        </references>
      </pivotArea>
    </format>
    <format dxfId="3660">
      <pivotArea collapsedLevelsAreSubtotals="1" fieldPosition="0">
        <references count="3">
          <reference field="1" count="1" selected="0">
            <x v="0"/>
          </reference>
          <reference field="3" count="1">
            <x v="534"/>
          </reference>
          <reference field="12" count="1" selected="0">
            <x v="2"/>
          </reference>
        </references>
      </pivotArea>
    </format>
    <format dxfId="3659">
      <pivotArea collapsedLevelsAreSubtotals="1" fieldPosition="0">
        <references count="3">
          <reference field="1" count="1" selected="0">
            <x v="0"/>
          </reference>
          <reference field="3" count="1">
            <x v="535"/>
          </reference>
          <reference field="12" count="1" selected="0">
            <x v="2"/>
          </reference>
        </references>
      </pivotArea>
    </format>
    <format dxfId="3658">
      <pivotArea collapsedLevelsAreSubtotals="1" fieldPosition="0">
        <references count="3">
          <reference field="1" count="1" selected="0">
            <x v="0"/>
          </reference>
          <reference field="3" count="1">
            <x v="536"/>
          </reference>
          <reference field="12" count="1" selected="0">
            <x v="2"/>
          </reference>
        </references>
      </pivotArea>
    </format>
    <format dxfId="3657">
      <pivotArea collapsedLevelsAreSubtotals="1" fieldPosition="0">
        <references count="3">
          <reference field="1" count="1" selected="0">
            <x v="0"/>
          </reference>
          <reference field="3" count="1">
            <x v="539"/>
          </reference>
          <reference field="12" count="1" selected="0">
            <x v="2"/>
          </reference>
        </references>
      </pivotArea>
    </format>
    <format dxfId="3656">
      <pivotArea collapsedLevelsAreSubtotals="1" fieldPosition="0">
        <references count="3">
          <reference field="1" count="1" selected="0">
            <x v="0"/>
          </reference>
          <reference field="3" count="1">
            <x v="541"/>
          </reference>
          <reference field="12" count="1" selected="0">
            <x v="2"/>
          </reference>
        </references>
      </pivotArea>
    </format>
    <format dxfId="3655">
      <pivotArea collapsedLevelsAreSubtotals="1" fieldPosition="0">
        <references count="3">
          <reference field="1" count="1" selected="0">
            <x v="0"/>
          </reference>
          <reference field="3" count="1">
            <x v="543"/>
          </reference>
          <reference field="12" count="1" selected="0">
            <x v="2"/>
          </reference>
        </references>
      </pivotArea>
    </format>
    <format dxfId="3654">
      <pivotArea collapsedLevelsAreSubtotals="1" fieldPosition="0">
        <references count="3">
          <reference field="1" count="1" selected="0">
            <x v="0"/>
          </reference>
          <reference field="3" count="1">
            <x v="544"/>
          </reference>
          <reference field="12" count="1" selected="0">
            <x v="2"/>
          </reference>
        </references>
      </pivotArea>
    </format>
    <format dxfId="3653">
      <pivotArea collapsedLevelsAreSubtotals="1" fieldPosition="0">
        <references count="3">
          <reference field="1" count="1" selected="0">
            <x v="0"/>
          </reference>
          <reference field="3" count="1">
            <x v="547"/>
          </reference>
          <reference field="12" count="1" selected="0">
            <x v="2"/>
          </reference>
        </references>
      </pivotArea>
    </format>
    <format dxfId="3652">
      <pivotArea collapsedLevelsAreSubtotals="1" fieldPosition="0">
        <references count="3">
          <reference field="1" count="1" selected="0">
            <x v="0"/>
          </reference>
          <reference field="3" count="1">
            <x v="554"/>
          </reference>
          <reference field="12" count="1" selected="0">
            <x v="2"/>
          </reference>
        </references>
      </pivotArea>
    </format>
    <format dxfId="3651">
      <pivotArea collapsedLevelsAreSubtotals="1" fieldPosition="0">
        <references count="3">
          <reference field="1" count="1" selected="0">
            <x v="0"/>
          </reference>
          <reference field="3" count="1">
            <x v="558"/>
          </reference>
          <reference field="12" count="1" selected="0">
            <x v="2"/>
          </reference>
        </references>
      </pivotArea>
    </format>
    <format dxfId="3650">
      <pivotArea collapsedLevelsAreSubtotals="1" fieldPosition="0">
        <references count="3">
          <reference field="1" count="1" selected="0">
            <x v="0"/>
          </reference>
          <reference field="3" count="1">
            <x v="561"/>
          </reference>
          <reference field="12" count="1" selected="0">
            <x v="2"/>
          </reference>
        </references>
      </pivotArea>
    </format>
    <format dxfId="3649">
      <pivotArea collapsedLevelsAreSubtotals="1" fieldPosition="0">
        <references count="3">
          <reference field="1" count="1" selected="0">
            <x v="0"/>
          </reference>
          <reference field="3" count="1">
            <x v="566"/>
          </reference>
          <reference field="12" count="1" selected="0">
            <x v="2"/>
          </reference>
        </references>
      </pivotArea>
    </format>
    <format dxfId="3648">
      <pivotArea collapsedLevelsAreSubtotals="1" fieldPosition="0">
        <references count="3">
          <reference field="1" count="1" selected="0">
            <x v="0"/>
          </reference>
          <reference field="3" count="1">
            <x v="577"/>
          </reference>
          <reference field="12" count="1" selected="0">
            <x v="2"/>
          </reference>
        </references>
      </pivotArea>
    </format>
    <format dxfId="3647">
      <pivotArea collapsedLevelsAreSubtotals="1" fieldPosition="0">
        <references count="3">
          <reference field="1" count="1" selected="0">
            <x v="0"/>
          </reference>
          <reference field="3" count="1">
            <x v="580"/>
          </reference>
          <reference field="12" count="1" selected="0">
            <x v="2"/>
          </reference>
        </references>
      </pivotArea>
    </format>
    <format dxfId="3646">
      <pivotArea collapsedLevelsAreSubtotals="1" fieldPosition="0">
        <references count="3">
          <reference field="1" count="1" selected="0">
            <x v="0"/>
          </reference>
          <reference field="3" count="1">
            <x v="587"/>
          </reference>
          <reference field="12" count="1" selected="0">
            <x v="2"/>
          </reference>
        </references>
      </pivotArea>
    </format>
    <format dxfId="3645">
      <pivotArea collapsedLevelsAreSubtotals="1" fieldPosition="0">
        <references count="3">
          <reference field="1" count="1" selected="0">
            <x v="0"/>
          </reference>
          <reference field="3" count="1">
            <x v="588"/>
          </reference>
          <reference field="12" count="1" selected="0">
            <x v="2"/>
          </reference>
        </references>
      </pivotArea>
    </format>
    <format dxfId="3644">
      <pivotArea collapsedLevelsAreSubtotals="1" fieldPosition="0">
        <references count="3">
          <reference field="1" count="1" selected="0">
            <x v="0"/>
          </reference>
          <reference field="3" count="1">
            <x v="589"/>
          </reference>
          <reference field="12" count="1" selected="0">
            <x v="2"/>
          </reference>
        </references>
      </pivotArea>
    </format>
    <format dxfId="3643">
      <pivotArea collapsedLevelsAreSubtotals="1" fieldPosition="0">
        <references count="3">
          <reference field="1" count="1" selected="0">
            <x v="0"/>
          </reference>
          <reference field="3" count="1">
            <x v="591"/>
          </reference>
          <reference field="12" count="1" selected="0">
            <x v="2"/>
          </reference>
        </references>
      </pivotArea>
    </format>
    <format dxfId="3642">
      <pivotArea collapsedLevelsAreSubtotals="1" fieldPosition="0">
        <references count="3">
          <reference field="1" count="1" selected="0">
            <x v="0"/>
          </reference>
          <reference field="3" count="1">
            <x v="592"/>
          </reference>
          <reference field="12" count="1" selected="0">
            <x v="2"/>
          </reference>
        </references>
      </pivotArea>
    </format>
    <format dxfId="3641">
      <pivotArea collapsedLevelsAreSubtotals="1" fieldPosition="0">
        <references count="3">
          <reference field="1" count="1" selected="0">
            <x v="0"/>
          </reference>
          <reference field="3" count="1">
            <x v="594"/>
          </reference>
          <reference field="12" count="1" selected="0">
            <x v="2"/>
          </reference>
        </references>
      </pivotArea>
    </format>
    <format dxfId="3640">
      <pivotArea collapsedLevelsAreSubtotals="1" fieldPosition="0">
        <references count="3">
          <reference field="1" count="1" selected="0">
            <x v="0"/>
          </reference>
          <reference field="3" count="1">
            <x v="598"/>
          </reference>
          <reference field="12" count="1" selected="0">
            <x v="2"/>
          </reference>
        </references>
      </pivotArea>
    </format>
    <format dxfId="3639">
      <pivotArea collapsedLevelsAreSubtotals="1" fieldPosition="0">
        <references count="3">
          <reference field="1" count="1" selected="0">
            <x v="0"/>
          </reference>
          <reference field="3" count="1">
            <x v="599"/>
          </reference>
          <reference field="12" count="1" selected="0">
            <x v="2"/>
          </reference>
        </references>
      </pivotArea>
    </format>
    <format dxfId="3638">
      <pivotArea collapsedLevelsAreSubtotals="1" fieldPosition="0">
        <references count="3">
          <reference field="1" count="1" selected="0">
            <x v="0"/>
          </reference>
          <reference field="3" count="1">
            <x v="601"/>
          </reference>
          <reference field="12" count="1" selected="0">
            <x v="2"/>
          </reference>
        </references>
      </pivotArea>
    </format>
    <format dxfId="3637">
      <pivotArea collapsedLevelsAreSubtotals="1" fieldPosition="0">
        <references count="3">
          <reference field="1" count="1" selected="0">
            <x v="0"/>
          </reference>
          <reference field="3" count="1">
            <x v="603"/>
          </reference>
          <reference field="12" count="1" selected="0">
            <x v="2"/>
          </reference>
        </references>
      </pivotArea>
    </format>
    <format dxfId="3636">
      <pivotArea collapsedLevelsAreSubtotals="1" fieldPosition="0">
        <references count="3">
          <reference field="1" count="1" selected="0">
            <x v="0"/>
          </reference>
          <reference field="3" count="1">
            <x v="605"/>
          </reference>
          <reference field="12" count="1" selected="0">
            <x v="2"/>
          </reference>
        </references>
      </pivotArea>
    </format>
    <format dxfId="3635">
      <pivotArea collapsedLevelsAreSubtotals="1" fieldPosition="0">
        <references count="3">
          <reference field="1" count="1" selected="0">
            <x v="0"/>
          </reference>
          <reference field="3" count="1">
            <x v="607"/>
          </reference>
          <reference field="12" count="1" selected="0">
            <x v="2"/>
          </reference>
        </references>
      </pivotArea>
    </format>
    <format dxfId="3634">
      <pivotArea collapsedLevelsAreSubtotals="1" fieldPosition="0">
        <references count="3">
          <reference field="1" count="1" selected="0">
            <x v="0"/>
          </reference>
          <reference field="3" count="1">
            <x v="608"/>
          </reference>
          <reference field="12" count="1" selected="0">
            <x v="2"/>
          </reference>
        </references>
      </pivotArea>
    </format>
    <format dxfId="3633">
      <pivotArea collapsedLevelsAreSubtotals="1" fieldPosition="0">
        <references count="3">
          <reference field="1" count="1" selected="0">
            <x v="0"/>
          </reference>
          <reference field="3" count="1">
            <x v="611"/>
          </reference>
          <reference field="12" count="1" selected="0">
            <x v="2"/>
          </reference>
        </references>
      </pivotArea>
    </format>
    <format dxfId="3632">
      <pivotArea collapsedLevelsAreSubtotals="1" fieldPosition="0">
        <references count="3">
          <reference field="1" count="1" selected="0">
            <x v="0"/>
          </reference>
          <reference field="3" count="1">
            <x v="613"/>
          </reference>
          <reference field="12" count="1" selected="0">
            <x v="2"/>
          </reference>
        </references>
      </pivotArea>
    </format>
    <format dxfId="3631">
      <pivotArea collapsedLevelsAreSubtotals="1" fieldPosition="0">
        <references count="3">
          <reference field="1" count="1" selected="0">
            <x v="0"/>
          </reference>
          <reference field="3" count="1">
            <x v="614"/>
          </reference>
          <reference field="12" count="1" selected="0">
            <x v="2"/>
          </reference>
        </references>
      </pivotArea>
    </format>
    <format dxfId="3630">
      <pivotArea collapsedLevelsAreSubtotals="1" fieldPosition="0">
        <references count="3">
          <reference field="1" count="1" selected="0">
            <x v="0"/>
          </reference>
          <reference field="3" count="1">
            <x v="615"/>
          </reference>
          <reference field="12" count="1" selected="0">
            <x v="2"/>
          </reference>
        </references>
      </pivotArea>
    </format>
    <format dxfId="3629">
      <pivotArea collapsedLevelsAreSubtotals="1" fieldPosition="0">
        <references count="3">
          <reference field="1" count="1" selected="0">
            <x v="0"/>
          </reference>
          <reference field="3" count="1">
            <x v="621"/>
          </reference>
          <reference field="12" count="1" selected="0">
            <x v="2"/>
          </reference>
        </references>
      </pivotArea>
    </format>
    <format dxfId="3628">
      <pivotArea collapsedLevelsAreSubtotals="1" fieldPosition="0">
        <references count="3">
          <reference field="1" count="1" selected="0">
            <x v="0"/>
          </reference>
          <reference field="3" count="1">
            <x v="625"/>
          </reference>
          <reference field="12" count="1" selected="0">
            <x v="2"/>
          </reference>
        </references>
      </pivotArea>
    </format>
    <format dxfId="3627">
      <pivotArea collapsedLevelsAreSubtotals="1" fieldPosition="0">
        <references count="3">
          <reference field="1" count="1" selected="0">
            <x v="0"/>
          </reference>
          <reference field="3" count="1">
            <x v="645"/>
          </reference>
          <reference field="12" count="1" selected="0">
            <x v="2"/>
          </reference>
        </references>
      </pivotArea>
    </format>
    <format dxfId="3626">
      <pivotArea collapsedLevelsAreSubtotals="1" fieldPosition="0">
        <references count="3">
          <reference field="1" count="1" selected="0">
            <x v="0"/>
          </reference>
          <reference field="3" count="1">
            <x v="648"/>
          </reference>
          <reference field="12" count="1" selected="0">
            <x v="2"/>
          </reference>
        </references>
      </pivotArea>
    </format>
    <format dxfId="3625">
      <pivotArea collapsedLevelsAreSubtotals="1" fieldPosition="0">
        <references count="3">
          <reference field="1" count="1" selected="0">
            <x v="0"/>
          </reference>
          <reference field="3" count="1">
            <x v="650"/>
          </reference>
          <reference field="12" count="1" selected="0">
            <x v="2"/>
          </reference>
        </references>
      </pivotArea>
    </format>
    <format dxfId="3624">
      <pivotArea collapsedLevelsAreSubtotals="1" fieldPosition="0">
        <references count="3">
          <reference field="1" count="1" selected="0">
            <x v="0"/>
          </reference>
          <reference field="3" count="1">
            <x v="651"/>
          </reference>
          <reference field="12" count="1" selected="0">
            <x v="2"/>
          </reference>
        </references>
      </pivotArea>
    </format>
    <format dxfId="3623">
      <pivotArea collapsedLevelsAreSubtotals="1" fieldPosition="0">
        <references count="3">
          <reference field="1" count="1" selected="0">
            <x v="0"/>
          </reference>
          <reference field="3" count="1">
            <x v="652"/>
          </reference>
          <reference field="12" count="1" selected="0">
            <x v="2"/>
          </reference>
        </references>
      </pivotArea>
    </format>
    <format dxfId="3622">
      <pivotArea collapsedLevelsAreSubtotals="1" fieldPosition="0">
        <references count="3">
          <reference field="1" count="1" selected="0">
            <x v="0"/>
          </reference>
          <reference field="3" count="1">
            <x v="653"/>
          </reference>
          <reference field="12" count="1" selected="0">
            <x v="2"/>
          </reference>
        </references>
      </pivotArea>
    </format>
    <format dxfId="3621">
      <pivotArea collapsedLevelsAreSubtotals="1" fieldPosition="0">
        <references count="3">
          <reference field="1" count="1" selected="0">
            <x v="0"/>
          </reference>
          <reference field="3" count="1">
            <x v="663"/>
          </reference>
          <reference field="12" count="1" selected="0">
            <x v="2"/>
          </reference>
        </references>
      </pivotArea>
    </format>
    <format dxfId="3620">
      <pivotArea collapsedLevelsAreSubtotals="1" fieldPosition="0">
        <references count="3">
          <reference field="1" count="1" selected="0">
            <x v="0"/>
          </reference>
          <reference field="3" count="1">
            <x v="669"/>
          </reference>
          <reference field="12" count="1" selected="0">
            <x v="2"/>
          </reference>
        </references>
      </pivotArea>
    </format>
    <format dxfId="3619">
      <pivotArea collapsedLevelsAreSubtotals="1" fieldPosition="0">
        <references count="3">
          <reference field="1" count="1" selected="0">
            <x v="0"/>
          </reference>
          <reference field="3" count="1">
            <x v="671"/>
          </reference>
          <reference field="12" count="1" selected="0">
            <x v="2"/>
          </reference>
        </references>
      </pivotArea>
    </format>
    <format dxfId="3618">
      <pivotArea collapsedLevelsAreSubtotals="1" fieldPosition="0">
        <references count="3">
          <reference field="1" count="1" selected="0">
            <x v="0"/>
          </reference>
          <reference field="3" count="1">
            <x v="673"/>
          </reference>
          <reference field="12" count="1" selected="0">
            <x v="2"/>
          </reference>
        </references>
      </pivotArea>
    </format>
    <format dxfId="3617">
      <pivotArea collapsedLevelsAreSubtotals="1" fieldPosition="0">
        <references count="3">
          <reference field="1" count="1" selected="0">
            <x v="0"/>
          </reference>
          <reference field="3" count="1">
            <x v="674"/>
          </reference>
          <reference field="12" count="1" selected="0">
            <x v="2"/>
          </reference>
        </references>
      </pivotArea>
    </format>
    <format dxfId="3616">
      <pivotArea collapsedLevelsAreSubtotals="1" fieldPosition="0">
        <references count="3">
          <reference field="1" count="1" selected="0">
            <x v="0"/>
          </reference>
          <reference field="3" count="1">
            <x v="680"/>
          </reference>
          <reference field="12" count="1" selected="0">
            <x v="2"/>
          </reference>
        </references>
      </pivotArea>
    </format>
    <format dxfId="3615">
      <pivotArea collapsedLevelsAreSubtotals="1" fieldPosition="0">
        <references count="3">
          <reference field="1" count="1" selected="0">
            <x v="0"/>
          </reference>
          <reference field="3" count="1">
            <x v="682"/>
          </reference>
          <reference field="12" count="1" selected="0">
            <x v="2"/>
          </reference>
        </references>
      </pivotArea>
    </format>
    <format dxfId="3614">
      <pivotArea collapsedLevelsAreSubtotals="1" fieldPosition="0">
        <references count="3">
          <reference field="1" count="1" selected="0">
            <x v="0"/>
          </reference>
          <reference field="3" count="1">
            <x v="685"/>
          </reference>
          <reference field="12" count="1" selected="0">
            <x v="2"/>
          </reference>
        </references>
      </pivotArea>
    </format>
    <format dxfId="3613">
      <pivotArea collapsedLevelsAreSubtotals="1" fieldPosition="0">
        <references count="3">
          <reference field="1" count="1" selected="0">
            <x v="0"/>
          </reference>
          <reference field="3" count="1">
            <x v="688"/>
          </reference>
          <reference field="12" count="1" selected="0">
            <x v="2"/>
          </reference>
        </references>
      </pivotArea>
    </format>
    <format dxfId="3612">
      <pivotArea collapsedLevelsAreSubtotals="1" fieldPosition="0">
        <references count="3">
          <reference field="1" count="1" selected="0">
            <x v="0"/>
          </reference>
          <reference field="3" count="1">
            <x v="691"/>
          </reference>
          <reference field="12" count="1" selected="0">
            <x v="2"/>
          </reference>
        </references>
      </pivotArea>
    </format>
    <format dxfId="3611">
      <pivotArea collapsedLevelsAreSubtotals="1" fieldPosition="0">
        <references count="3">
          <reference field="1" count="1" selected="0">
            <x v="0"/>
          </reference>
          <reference field="3" count="1">
            <x v="693"/>
          </reference>
          <reference field="12" count="1" selected="0">
            <x v="2"/>
          </reference>
        </references>
      </pivotArea>
    </format>
    <format dxfId="3610">
      <pivotArea collapsedLevelsAreSubtotals="1" fieldPosition="0">
        <references count="3">
          <reference field="1" count="1" selected="0">
            <x v="0"/>
          </reference>
          <reference field="3" count="1">
            <x v="695"/>
          </reference>
          <reference field="12" count="1" selected="0">
            <x v="2"/>
          </reference>
        </references>
      </pivotArea>
    </format>
    <format dxfId="3609">
      <pivotArea collapsedLevelsAreSubtotals="1" fieldPosition="0">
        <references count="3">
          <reference field="1" count="1" selected="0">
            <x v="0"/>
          </reference>
          <reference field="3" count="1">
            <x v="696"/>
          </reference>
          <reference field="12" count="1" selected="0">
            <x v="2"/>
          </reference>
        </references>
      </pivotArea>
    </format>
    <format dxfId="3608">
      <pivotArea collapsedLevelsAreSubtotals="1" fieldPosition="0">
        <references count="3">
          <reference field="1" count="1" selected="0">
            <x v="0"/>
          </reference>
          <reference field="3" count="1">
            <x v="697"/>
          </reference>
          <reference field="12" count="1" selected="0">
            <x v="2"/>
          </reference>
        </references>
      </pivotArea>
    </format>
    <format dxfId="3607">
      <pivotArea collapsedLevelsAreSubtotals="1" fieldPosition="0">
        <references count="3">
          <reference field="1" count="1" selected="0">
            <x v="0"/>
          </reference>
          <reference field="3" count="1">
            <x v="710"/>
          </reference>
          <reference field="12" count="1" selected="0">
            <x v="2"/>
          </reference>
        </references>
      </pivotArea>
    </format>
    <format dxfId="3606">
      <pivotArea collapsedLevelsAreSubtotals="1" fieldPosition="0">
        <references count="3">
          <reference field="1" count="1" selected="0">
            <x v="0"/>
          </reference>
          <reference field="3" count="1">
            <x v="714"/>
          </reference>
          <reference field="12" count="1" selected="0">
            <x v="2"/>
          </reference>
        </references>
      </pivotArea>
    </format>
    <format dxfId="3605">
      <pivotArea collapsedLevelsAreSubtotals="1" fieldPosition="0">
        <references count="3">
          <reference field="1" count="1" selected="0">
            <x v="0"/>
          </reference>
          <reference field="3" count="1">
            <x v="715"/>
          </reference>
          <reference field="12" count="1" selected="0">
            <x v="2"/>
          </reference>
        </references>
      </pivotArea>
    </format>
    <format dxfId="3604">
      <pivotArea collapsedLevelsAreSubtotals="1" fieldPosition="0">
        <references count="3">
          <reference field="1" count="1" selected="0">
            <x v="0"/>
          </reference>
          <reference field="3" count="1">
            <x v="718"/>
          </reference>
          <reference field="12" count="1" selected="0">
            <x v="2"/>
          </reference>
        </references>
      </pivotArea>
    </format>
    <format dxfId="3603">
      <pivotArea collapsedLevelsAreSubtotals="1" fieldPosition="0">
        <references count="3">
          <reference field="1" count="1" selected="0">
            <x v="0"/>
          </reference>
          <reference field="3" count="1">
            <x v="719"/>
          </reference>
          <reference field="12" count="1" selected="0">
            <x v="2"/>
          </reference>
        </references>
      </pivotArea>
    </format>
    <format dxfId="3602">
      <pivotArea collapsedLevelsAreSubtotals="1" fieldPosition="0">
        <references count="3">
          <reference field="1" count="1" selected="0">
            <x v="0"/>
          </reference>
          <reference field="3" count="1">
            <x v="720"/>
          </reference>
          <reference field="12" count="1" selected="0">
            <x v="2"/>
          </reference>
        </references>
      </pivotArea>
    </format>
    <format dxfId="3601">
      <pivotArea collapsedLevelsAreSubtotals="1" fieldPosition="0">
        <references count="3">
          <reference field="1" count="1" selected="0">
            <x v="0"/>
          </reference>
          <reference field="3" count="1">
            <x v="721"/>
          </reference>
          <reference field="12" count="1" selected="0">
            <x v="2"/>
          </reference>
        </references>
      </pivotArea>
    </format>
    <format dxfId="3600">
      <pivotArea collapsedLevelsAreSubtotals="1" fieldPosition="0">
        <references count="3">
          <reference field="1" count="1" selected="0">
            <x v="0"/>
          </reference>
          <reference field="3" count="1">
            <x v="722"/>
          </reference>
          <reference field="12" count="1" selected="0">
            <x v="2"/>
          </reference>
        </references>
      </pivotArea>
    </format>
    <format dxfId="3599">
      <pivotArea collapsedLevelsAreSubtotals="1" fieldPosition="0">
        <references count="3">
          <reference field="1" count="1" selected="0">
            <x v="0"/>
          </reference>
          <reference field="3" count="1">
            <x v="723"/>
          </reference>
          <reference field="12" count="1" selected="0">
            <x v="2"/>
          </reference>
        </references>
      </pivotArea>
    </format>
    <format dxfId="3598">
      <pivotArea collapsedLevelsAreSubtotals="1" fieldPosition="0">
        <references count="3">
          <reference field="1" count="1" selected="0">
            <x v="0"/>
          </reference>
          <reference field="3" count="1">
            <x v="724"/>
          </reference>
          <reference field="12" count="1" selected="0">
            <x v="2"/>
          </reference>
        </references>
      </pivotArea>
    </format>
    <format dxfId="3597">
      <pivotArea collapsedLevelsAreSubtotals="1" fieldPosition="0">
        <references count="3">
          <reference field="1" count="1" selected="0">
            <x v="0"/>
          </reference>
          <reference field="3" count="1">
            <x v="725"/>
          </reference>
          <reference field="12" count="1" selected="0">
            <x v="2"/>
          </reference>
        </references>
      </pivotArea>
    </format>
    <format dxfId="3596">
      <pivotArea collapsedLevelsAreSubtotals="1" fieldPosition="0">
        <references count="3">
          <reference field="1" count="1" selected="0">
            <x v="0"/>
          </reference>
          <reference field="3" count="1">
            <x v="726"/>
          </reference>
          <reference field="12" count="1" selected="0">
            <x v="2"/>
          </reference>
        </references>
      </pivotArea>
    </format>
    <format dxfId="3595">
      <pivotArea collapsedLevelsAreSubtotals="1" fieldPosition="0">
        <references count="3">
          <reference field="1" count="1" selected="0">
            <x v="0"/>
          </reference>
          <reference field="3" count="1">
            <x v="731"/>
          </reference>
          <reference field="12" count="1" selected="0">
            <x v="2"/>
          </reference>
        </references>
      </pivotArea>
    </format>
    <format dxfId="3594">
      <pivotArea collapsedLevelsAreSubtotals="1" fieldPosition="0">
        <references count="3">
          <reference field="1" count="1" selected="0">
            <x v="0"/>
          </reference>
          <reference field="3" count="1">
            <x v="735"/>
          </reference>
          <reference field="12" count="1" selected="0">
            <x v="2"/>
          </reference>
        </references>
      </pivotArea>
    </format>
    <format dxfId="3593">
      <pivotArea collapsedLevelsAreSubtotals="1" fieldPosition="0">
        <references count="3">
          <reference field="1" count="1" selected="0">
            <x v="0"/>
          </reference>
          <reference field="3" count="1">
            <x v="740"/>
          </reference>
          <reference field="12" count="1" selected="0">
            <x v="2"/>
          </reference>
        </references>
      </pivotArea>
    </format>
    <format dxfId="3592">
      <pivotArea collapsedLevelsAreSubtotals="1" fieldPosition="0">
        <references count="3">
          <reference field="1" count="1" selected="0">
            <x v="0"/>
          </reference>
          <reference field="3" count="1">
            <x v="741"/>
          </reference>
          <reference field="12" count="1" selected="0">
            <x v="2"/>
          </reference>
        </references>
      </pivotArea>
    </format>
    <format dxfId="3591">
      <pivotArea collapsedLevelsAreSubtotals="1" fieldPosition="0">
        <references count="3">
          <reference field="1" count="1" selected="0">
            <x v="0"/>
          </reference>
          <reference field="3" count="1">
            <x v="742"/>
          </reference>
          <reference field="12" count="1" selected="0">
            <x v="2"/>
          </reference>
        </references>
      </pivotArea>
    </format>
    <format dxfId="3590">
      <pivotArea collapsedLevelsAreSubtotals="1" fieldPosition="0">
        <references count="3">
          <reference field="1" count="1" selected="0">
            <x v="0"/>
          </reference>
          <reference field="3" count="1">
            <x v="744"/>
          </reference>
          <reference field="12" count="1" selected="0">
            <x v="2"/>
          </reference>
        </references>
      </pivotArea>
    </format>
    <format dxfId="3589">
      <pivotArea collapsedLevelsAreSubtotals="1" fieldPosition="0">
        <references count="3">
          <reference field="1" count="1" selected="0">
            <x v="0"/>
          </reference>
          <reference field="3" count="1">
            <x v="746"/>
          </reference>
          <reference field="12" count="1" selected="0">
            <x v="2"/>
          </reference>
        </references>
      </pivotArea>
    </format>
    <format dxfId="3588">
      <pivotArea collapsedLevelsAreSubtotals="1" fieldPosition="0">
        <references count="3">
          <reference field="1" count="1" selected="0">
            <x v="0"/>
          </reference>
          <reference field="3" count="1">
            <x v="748"/>
          </reference>
          <reference field="12" count="1" selected="0">
            <x v="2"/>
          </reference>
        </references>
      </pivotArea>
    </format>
    <format dxfId="3587">
      <pivotArea collapsedLevelsAreSubtotals="1" fieldPosition="0">
        <references count="3">
          <reference field="1" count="1" selected="0">
            <x v="0"/>
          </reference>
          <reference field="3" count="1">
            <x v="749"/>
          </reference>
          <reference field="12" count="1" selected="0">
            <x v="2"/>
          </reference>
        </references>
      </pivotArea>
    </format>
    <format dxfId="3586">
      <pivotArea collapsedLevelsAreSubtotals="1" fieldPosition="0">
        <references count="3">
          <reference field="1" count="1" selected="0">
            <x v="0"/>
          </reference>
          <reference field="3" count="1">
            <x v="753"/>
          </reference>
          <reference field="12" count="1" selected="0">
            <x v="2"/>
          </reference>
        </references>
      </pivotArea>
    </format>
    <format dxfId="3585">
      <pivotArea collapsedLevelsAreSubtotals="1" fieldPosition="0">
        <references count="3">
          <reference field="1" count="1" selected="0">
            <x v="0"/>
          </reference>
          <reference field="3" count="1">
            <x v="754"/>
          </reference>
          <reference field="12" count="1" selected="0">
            <x v="2"/>
          </reference>
        </references>
      </pivotArea>
    </format>
    <format dxfId="3584">
      <pivotArea collapsedLevelsAreSubtotals="1" fieldPosition="0">
        <references count="3">
          <reference field="1" count="1" selected="0">
            <x v="0"/>
          </reference>
          <reference field="3" count="1">
            <x v="755"/>
          </reference>
          <reference field="12" count="1" selected="0">
            <x v="2"/>
          </reference>
        </references>
      </pivotArea>
    </format>
    <format dxfId="3583">
      <pivotArea collapsedLevelsAreSubtotals="1" fieldPosition="0">
        <references count="3">
          <reference field="1" count="1" selected="0">
            <x v="0"/>
          </reference>
          <reference field="3" count="1">
            <x v="756"/>
          </reference>
          <reference field="12" count="1" selected="0">
            <x v="2"/>
          </reference>
        </references>
      </pivotArea>
    </format>
    <format dxfId="3582">
      <pivotArea collapsedLevelsAreSubtotals="1" fieldPosition="0">
        <references count="3">
          <reference field="1" count="1" selected="0">
            <x v="0"/>
          </reference>
          <reference field="3" count="1">
            <x v="757"/>
          </reference>
          <reference field="12" count="1" selected="0">
            <x v="2"/>
          </reference>
        </references>
      </pivotArea>
    </format>
    <format dxfId="3581">
      <pivotArea collapsedLevelsAreSubtotals="1" fieldPosition="0">
        <references count="3">
          <reference field="1" count="1" selected="0">
            <x v="0"/>
          </reference>
          <reference field="3" count="1">
            <x v="758"/>
          </reference>
          <reference field="12" count="1" selected="0">
            <x v="2"/>
          </reference>
        </references>
      </pivotArea>
    </format>
    <format dxfId="3580">
      <pivotArea collapsedLevelsAreSubtotals="1" fieldPosition="0">
        <references count="3">
          <reference field="1" count="1" selected="0">
            <x v="0"/>
          </reference>
          <reference field="3" count="1">
            <x v="759"/>
          </reference>
          <reference field="12" count="1" selected="0">
            <x v="2"/>
          </reference>
        </references>
      </pivotArea>
    </format>
    <format dxfId="3579">
      <pivotArea collapsedLevelsAreSubtotals="1" fieldPosition="0">
        <references count="3">
          <reference field="1" count="1" selected="0">
            <x v="0"/>
          </reference>
          <reference field="3" count="1">
            <x v="760"/>
          </reference>
          <reference field="12" count="1" selected="0">
            <x v="2"/>
          </reference>
        </references>
      </pivotArea>
    </format>
    <format dxfId="3578">
      <pivotArea collapsedLevelsAreSubtotals="1" fieldPosition="0">
        <references count="3">
          <reference field="1" count="1" selected="0">
            <x v="0"/>
          </reference>
          <reference field="3" count="1">
            <x v="761"/>
          </reference>
          <reference field="12" count="1" selected="0">
            <x v="2"/>
          </reference>
        </references>
      </pivotArea>
    </format>
    <format dxfId="3577">
      <pivotArea collapsedLevelsAreSubtotals="1" fieldPosition="0">
        <references count="3">
          <reference field="1" count="1" selected="0">
            <x v="0"/>
          </reference>
          <reference field="3" count="1">
            <x v="762"/>
          </reference>
          <reference field="12" count="1" selected="0">
            <x v="2"/>
          </reference>
        </references>
      </pivotArea>
    </format>
    <format dxfId="3576">
      <pivotArea collapsedLevelsAreSubtotals="1" fieldPosition="0">
        <references count="3">
          <reference field="1" count="1" selected="0">
            <x v="0"/>
          </reference>
          <reference field="3" count="1">
            <x v="765"/>
          </reference>
          <reference field="12" count="1" selected="0">
            <x v="2"/>
          </reference>
        </references>
      </pivotArea>
    </format>
    <format dxfId="3575">
      <pivotArea collapsedLevelsAreSubtotals="1" fieldPosition="0">
        <references count="3">
          <reference field="1" count="1" selected="0">
            <x v="0"/>
          </reference>
          <reference field="3" count="1">
            <x v="766"/>
          </reference>
          <reference field="12" count="1" selected="0">
            <x v="2"/>
          </reference>
        </references>
      </pivotArea>
    </format>
    <format dxfId="3574">
      <pivotArea collapsedLevelsAreSubtotals="1" fieldPosition="0">
        <references count="3">
          <reference field="1" count="1" selected="0">
            <x v="0"/>
          </reference>
          <reference field="3" count="1">
            <x v="768"/>
          </reference>
          <reference field="12" count="1" selected="0">
            <x v="2"/>
          </reference>
        </references>
      </pivotArea>
    </format>
    <format dxfId="3573">
      <pivotArea collapsedLevelsAreSubtotals="1" fieldPosition="0">
        <references count="3">
          <reference field="1" count="1" selected="0">
            <x v="0"/>
          </reference>
          <reference field="3" count="1">
            <x v="770"/>
          </reference>
          <reference field="12" count="1" selected="0">
            <x v="2"/>
          </reference>
        </references>
      </pivotArea>
    </format>
    <format dxfId="3572">
      <pivotArea collapsedLevelsAreSubtotals="1" fieldPosition="0">
        <references count="3">
          <reference field="1" count="1" selected="0">
            <x v="0"/>
          </reference>
          <reference field="3" count="1">
            <x v="771"/>
          </reference>
          <reference field="12" count="1" selected="0">
            <x v="2"/>
          </reference>
        </references>
      </pivotArea>
    </format>
    <format dxfId="3571">
      <pivotArea collapsedLevelsAreSubtotals="1" fieldPosition="0">
        <references count="3">
          <reference field="1" count="1" selected="0">
            <x v="0"/>
          </reference>
          <reference field="3" count="1">
            <x v="772"/>
          </reference>
          <reference field="12" count="1" selected="0">
            <x v="2"/>
          </reference>
        </references>
      </pivotArea>
    </format>
    <format dxfId="3570">
      <pivotArea collapsedLevelsAreSubtotals="1" fieldPosition="0">
        <references count="3">
          <reference field="1" count="1" selected="0">
            <x v="0"/>
          </reference>
          <reference field="3" count="1">
            <x v="775"/>
          </reference>
          <reference field="12" count="1" selected="0">
            <x v="2"/>
          </reference>
        </references>
      </pivotArea>
    </format>
    <format dxfId="3569">
      <pivotArea collapsedLevelsAreSubtotals="1" fieldPosition="0">
        <references count="3">
          <reference field="1" count="1" selected="0">
            <x v="0"/>
          </reference>
          <reference field="3" count="1">
            <x v="777"/>
          </reference>
          <reference field="12" count="1" selected="0">
            <x v="2"/>
          </reference>
        </references>
      </pivotArea>
    </format>
    <format dxfId="3568">
      <pivotArea collapsedLevelsAreSubtotals="1" fieldPosition="0">
        <references count="3">
          <reference field="1" count="1" selected="0">
            <x v="0"/>
          </reference>
          <reference field="3" count="1">
            <x v="781"/>
          </reference>
          <reference field="12" count="1" selected="0">
            <x v="2"/>
          </reference>
        </references>
      </pivotArea>
    </format>
    <format dxfId="3567">
      <pivotArea collapsedLevelsAreSubtotals="1" fieldPosition="0">
        <references count="3">
          <reference field="1" count="1" selected="0">
            <x v="0"/>
          </reference>
          <reference field="3" count="1">
            <x v="787"/>
          </reference>
          <reference field="12" count="1" selected="0">
            <x v="2"/>
          </reference>
        </references>
      </pivotArea>
    </format>
    <format dxfId="3566">
      <pivotArea collapsedLevelsAreSubtotals="1" fieldPosition="0">
        <references count="3">
          <reference field="1" count="1" selected="0">
            <x v="0"/>
          </reference>
          <reference field="3" count="1">
            <x v="788"/>
          </reference>
          <reference field="12" count="1" selected="0">
            <x v="2"/>
          </reference>
        </references>
      </pivotArea>
    </format>
    <format dxfId="3565">
      <pivotArea collapsedLevelsAreSubtotals="1" fieldPosition="0">
        <references count="3">
          <reference field="1" count="1" selected="0">
            <x v="0"/>
          </reference>
          <reference field="3" count="1">
            <x v="789"/>
          </reference>
          <reference field="12" count="1" selected="0">
            <x v="2"/>
          </reference>
        </references>
      </pivotArea>
    </format>
    <format dxfId="3564">
      <pivotArea collapsedLevelsAreSubtotals="1" fieldPosition="0">
        <references count="3">
          <reference field="1" count="1" selected="0">
            <x v="0"/>
          </reference>
          <reference field="3" count="1">
            <x v="790"/>
          </reference>
          <reference field="12" count="1" selected="0">
            <x v="2"/>
          </reference>
        </references>
      </pivotArea>
    </format>
    <format dxfId="3563">
      <pivotArea collapsedLevelsAreSubtotals="1" fieldPosition="0">
        <references count="3">
          <reference field="1" count="1" selected="0">
            <x v="0"/>
          </reference>
          <reference field="3" count="1">
            <x v="792"/>
          </reference>
          <reference field="12" count="1" selected="0">
            <x v="2"/>
          </reference>
        </references>
      </pivotArea>
    </format>
    <format dxfId="3562">
      <pivotArea collapsedLevelsAreSubtotals="1" fieldPosition="0">
        <references count="3">
          <reference field="1" count="1" selected="0">
            <x v="0"/>
          </reference>
          <reference field="3" count="1">
            <x v="794"/>
          </reference>
          <reference field="12" count="1" selected="0">
            <x v="2"/>
          </reference>
        </references>
      </pivotArea>
    </format>
    <format dxfId="3561">
      <pivotArea collapsedLevelsAreSubtotals="1" fieldPosition="0">
        <references count="3">
          <reference field="1" count="1" selected="0">
            <x v="0"/>
          </reference>
          <reference field="3" count="1">
            <x v="796"/>
          </reference>
          <reference field="12" count="1" selected="0">
            <x v="2"/>
          </reference>
        </references>
      </pivotArea>
    </format>
    <format dxfId="3560">
      <pivotArea collapsedLevelsAreSubtotals="1" fieldPosition="0">
        <references count="3">
          <reference field="1" count="1" selected="0">
            <x v="0"/>
          </reference>
          <reference field="3" count="1">
            <x v="807"/>
          </reference>
          <reference field="12" count="1" selected="0">
            <x v="2"/>
          </reference>
        </references>
      </pivotArea>
    </format>
    <format dxfId="3559">
      <pivotArea collapsedLevelsAreSubtotals="1" fieldPosition="0">
        <references count="3">
          <reference field="1" count="1" selected="0">
            <x v="0"/>
          </reference>
          <reference field="3" count="1">
            <x v="808"/>
          </reference>
          <reference field="12" count="1" selected="0">
            <x v="2"/>
          </reference>
        </references>
      </pivotArea>
    </format>
    <format dxfId="3558">
      <pivotArea collapsedLevelsAreSubtotals="1" fieldPosition="0">
        <references count="3">
          <reference field="1" count="1" selected="0">
            <x v="0"/>
          </reference>
          <reference field="3" count="1">
            <x v="809"/>
          </reference>
          <reference field="12" count="1" selected="0">
            <x v="2"/>
          </reference>
        </references>
      </pivotArea>
    </format>
    <format dxfId="3557">
      <pivotArea collapsedLevelsAreSubtotals="1" fieldPosition="0">
        <references count="3">
          <reference field="1" count="1" selected="0">
            <x v="0"/>
          </reference>
          <reference field="3" count="1">
            <x v="811"/>
          </reference>
          <reference field="12" count="1" selected="0">
            <x v="2"/>
          </reference>
        </references>
      </pivotArea>
    </format>
    <format dxfId="3556">
      <pivotArea collapsedLevelsAreSubtotals="1" fieldPosition="0">
        <references count="3">
          <reference field="1" count="1" selected="0">
            <x v="0"/>
          </reference>
          <reference field="3" count="1">
            <x v="815"/>
          </reference>
          <reference field="12" count="1" selected="0">
            <x v="2"/>
          </reference>
        </references>
      </pivotArea>
    </format>
    <format dxfId="3555">
      <pivotArea collapsedLevelsAreSubtotals="1" fieldPosition="0">
        <references count="3">
          <reference field="1" count="1" selected="0">
            <x v="0"/>
          </reference>
          <reference field="3" count="1">
            <x v="816"/>
          </reference>
          <reference field="12" count="1" selected="0">
            <x v="2"/>
          </reference>
        </references>
      </pivotArea>
    </format>
    <format dxfId="3554">
      <pivotArea collapsedLevelsAreSubtotals="1" fieldPosition="0">
        <references count="3">
          <reference field="1" count="1" selected="0">
            <x v="0"/>
          </reference>
          <reference field="3" count="1">
            <x v="817"/>
          </reference>
          <reference field="12" count="1" selected="0">
            <x v="2"/>
          </reference>
        </references>
      </pivotArea>
    </format>
    <format dxfId="3553">
      <pivotArea collapsedLevelsAreSubtotals="1" fieldPosition="0">
        <references count="3">
          <reference field="1" count="1" selected="0">
            <x v="0"/>
          </reference>
          <reference field="3" count="1">
            <x v="818"/>
          </reference>
          <reference field="12" count="1" selected="0">
            <x v="2"/>
          </reference>
        </references>
      </pivotArea>
    </format>
    <format dxfId="3552">
      <pivotArea collapsedLevelsAreSubtotals="1" fieldPosition="0">
        <references count="3">
          <reference field="1" count="1" selected="0">
            <x v="0"/>
          </reference>
          <reference field="3" count="1">
            <x v="823"/>
          </reference>
          <reference field="12" count="1" selected="0">
            <x v="2"/>
          </reference>
        </references>
      </pivotArea>
    </format>
    <format dxfId="3551">
      <pivotArea collapsedLevelsAreSubtotals="1" fieldPosition="0">
        <references count="3">
          <reference field="1" count="1" selected="0">
            <x v="0"/>
          </reference>
          <reference field="3" count="1">
            <x v="824"/>
          </reference>
          <reference field="12" count="1" selected="0">
            <x v="2"/>
          </reference>
        </references>
      </pivotArea>
    </format>
    <format dxfId="3550">
      <pivotArea collapsedLevelsAreSubtotals="1" fieldPosition="0">
        <references count="3">
          <reference field="1" count="1" selected="0">
            <x v="0"/>
          </reference>
          <reference field="3" count="1">
            <x v="826"/>
          </reference>
          <reference field="12" count="1" selected="0">
            <x v="2"/>
          </reference>
        </references>
      </pivotArea>
    </format>
    <format dxfId="3549">
      <pivotArea collapsedLevelsAreSubtotals="1" fieldPosition="0">
        <references count="3">
          <reference field="1" count="1" selected="0">
            <x v="0"/>
          </reference>
          <reference field="3" count="1">
            <x v="827"/>
          </reference>
          <reference field="12" count="1" selected="0">
            <x v="2"/>
          </reference>
        </references>
      </pivotArea>
    </format>
    <format dxfId="3548">
      <pivotArea collapsedLevelsAreSubtotals="1" fieldPosition="0">
        <references count="3">
          <reference field="1" count="1" selected="0">
            <x v="0"/>
          </reference>
          <reference field="3" count="1">
            <x v="830"/>
          </reference>
          <reference field="12" count="1" selected="0">
            <x v="2"/>
          </reference>
        </references>
      </pivotArea>
    </format>
    <format dxfId="3547">
      <pivotArea collapsedLevelsAreSubtotals="1" fieldPosition="0">
        <references count="3">
          <reference field="1" count="1" selected="0">
            <x v="0"/>
          </reference>
          <reference field="3" count="1">
            <x v="835"/>
          </reference>
          <reference field="12" count="1" selected="0">
            <x v="2"/>
          </reference>
        </references>
      </pivotArea>
    </format>
    <format dxfId="3546">
      <pivotArea collapsedLevelsAreSubtotals="1" fieldPosition="0">
        <references count="3">
          <reference field="1" count="1" selected="0">
            <x v="0"/>
          </reference>
          <reference field="3" count="1">
            <x v="846"/>
          </reference>
          <reference field="12" count="1" selected="0">
            <x v="2"/>
          </reference>
        </references>
      </pivotArea>
    </format>
    <format dxfId="3545">
      <pivotArea collapsedLevelsAreSubtotals="1" fieldPosition="0">
        <references count="3">
          <reference field="1" count="1" selected="0">
            <x v="0"/>
          </reference>
          <reference field="3" count="1">
            <x v="847"/>
          </reference>
          <reference field="12" count="1" selected="0">
            <x v="2"/>
          </reference>
        </references>
      </pivotArea>
    </format>
    <format dxfId="3544">
      <pivotArea collapsedLevelsAreSubtotals="1" fieldPosition="0">
        <references count="3">
          <reference field="1" count="1" selected="0">
            <x v="0"/>
          </reference>
          <reference field="3" count="1">
            <x v="853"/>
          </reference>
          <reference field="12" count="1" selected="0">
            <x v="2"/>
          </reference>
        </references>
      </pivotArea>
    </format>
    <format dxfId="3543">
      <pivotArea collapsedLevelsAreSubtotals="1" fieldPosition="0">
        <references count="3">
          <reference field="1" count="1" selected="0">
            <x v="0"/>
          </reference>
          <reference field="3" count="1">
            <x v="854"/>
          </reference>
          <reference field="12" count="1" selected="0">
            <x v="2"/>
          </reference>
        </references>
      </pivotArea>
    </format>
    <format dxfId="3542">
      <pivotArea collapsedLevelsAreSubtotals="1" fieldPosition="0">
        <references count="3">
          <reference field="1" count="1" selected="0">
            <x v="0"/>
          </reference>
          <reference field="3" count="1">
            <x v="862"/>
          </reference>
          <reference field="12" count="1" selected="0">
            <x v="2"/>
          </reference>
        </references>
      </pivotArea>
    </format>
    <format dxfId="3541">
      <pivotArea collapsedLevelsAreSubtotals="1" fieldPosition="0">
        <references count="3">
          <reference field="1" count="1" selected="0">
            <x v="0"/>
          </reference>
          <reference field="3" count="1">
            <x v="870"/>
          </reference>
          <reference field="12" count="1" selected="0">
            <x v="2"/>
          </reference>
        </references>
      </pivotArea>
    </format>
    <format dxfId="3540">
      <pivotArea collapsedLevelsAreSubtotals="1" fieldPosition="0">
        <references count="3">
          <reference field="1" count="1" selected="0">
            <x v="0"/>
          </reference>
          <reference field="3" count="1">
            <x v="871"/>
          </reference>
          <reference field="12" count="1" selected="0">
            <x v="2"/>
          </reference>
        </references>
      </pivotArea>
    </format>
    <format dxfId="3539">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3538">
      <pivotArea collapsedLevelsAreSubtotals="1" fieldPosition="0">
        <references count="3">
          <reference field="1" count="1" selected="0">
            <x v="0"/>
          </reference>
          <reference field="3" count="1">
            <x v="873"/>
          </reference>
          <reference field="12" count="1" selected="0">
            <x v="2"/>
          </reference>
        </references>
      </pivotArea>
    </format>
    <format dxfId="3537">
      <pivotArea collapsedLevelsAreSubtotals="1" fieldPosition="0">
        <references count="3">
          <reference field="1" count="1" selected="0">
            <x v="0"/>
          </reference>
          <reference field="3" count="1">
            <x v="874"/>
          </reference>
          <reference field="12" count="1" selected="0">
            <x v="2"/>
          </reference>
        </references>
      </pivotArea>
    </format>
    <format dxfId="3536">
      <pivotArea collapsedLevelsAreSubtotals="1" fieldPosition="0">
        <references count="3">
          <reference field="1" count="1" selected="0">
            <x v="0"/>
          </reference>
          <reference field="3" count="1">
            <x v="875"/>
          </reference>
          <reference field="12" count="1" selected="0">
            <x v="2"/>
          </reference>
        </references>
      </pivotArea>
    </format>
    <format dxfId="3535">
      <pivotArea collapsedLevelsAreSubtotals="1" fieldPosition="0">
        <references count="3">
          <reference field="1" count="1" selected="0">
            <x v="0"/>
          </reference>
          <reference field="3" count="1">
            <x v="879"/>
          </reference>
          <reference field="12" count="1" selected="0">
            <x v="2"/>
          </reference>
        </references>
      </pivotArea>
    </format>
    <format dxfId="3534">
      <pivotArea collapsedLevelsAreSubtotals="1" fieldPosition="0">
        <references count="3">
          <reference field="1" count="1" selected="0">
            <x v="0"/>
          </reference>
          <reference field="3" count="1">
            <x v="880"/>
          </reference>
          <reference field="12" count="1" selected="0">
            <x v="2"/>
          </reference>
        </references>
      </pivotArea>
    </format>
    <format dxfId="3533">
      <pivotArea collapsedLevelsAreSubtotals="1" fieldPosition="0">
        <references count="3">
          <reference field="1" count="1" selected="0">
            <x v="0"/>
          </reference>
          <reference field="3" count="1">
            <x v="882"/>
          </reference>
          <reference field="12" count="1" selected="0">
            <x v="2"/>
          </reference>
        </references>
      </pivotArea>
    </format>
    <format dxfId="3532">
      <pivotArea collapsedLevelsAreSubtotals="1" fieldPosition="0">
        <references count="3">
          <reference field="1" count="1" selected="0">
            <x v="0"/>
          </reference>
          <reference field="3" count="1">
            <x v="883"/>
          </reference>
          <reference field="12" count="1" selected="0">
            <x v="2"/>
          </reference>
        </references>
      </pivotArea>
    </format>
    <format dxfId="3531">
      <pivotArea dataOnly="0" labelOnly="1" fieldPosition="0">
        <references count="2">
          <reference field="1" count="7">
            <x v="0"/>
            <x v="1"/>
            <x v="2"/>
            <x v="3"/>
            <x v="4"/>
            <x v="8"/>
            <x v="9"/>
          </reference>
          <reference field="12" count="1" selected="0">
            <x v="2"/>
          </reference>
        </references>
      </pivotArea>
    </format>
    <format dxfId="3530">
      <pivotArea dataOnly="0" labelOnly="1" fieldPosition="0">
        <references count="3">
          <reference field="1" count="1" selected="0">
            <x v="1"/>
          </reference>
          <reference field="3" count="50">
            <x v="10"/>
            <x v="29"/>
            <x v="30"/>
            <x v="36"/>
            <x v="43"/>
            <x v="46"/>
            <x v="63"/>
            <x v="65"/>
            <x v="102"/>
            <x v="107"/>
            <x v="113"/>
            <x v="116"/>
            <x v="122"/>
            <x v="128"/>
            <x v="135"/>
            <x v="143"/>
            <x v="145"/>
            <x v="147"/>
            <x v="159"/>
            <x v="161"/>
            <x v="164"/>
            <x v="165"/>
            <x v="172"/>
            <x v="173"/>
            <x v="188"/>
            <x v="313"/>
            <x v="321"/>
            <x v="382"/>
            <x v="394"/>
            <x v="405"/>
            <x v="458"/>
            <x v="515"/>
            <x v="524"/>
            <x v="527"/>
            <x v="542"/>
            <x v="565"/>
            <x v="572"/>
            <x v="596"/>
            <x v="597"/>
            <x v="619"/>
            <x v="624"/>
            <x v="647"/>
            <x v="687"/>
            <x v="728"/>
            <x v="733"/>
            <x v="750"/>
            <x v="751"/>
            <x v="843"/>
            <x v="867"/>
            <x v="881"/>
          </reference>
          <reference field="12" count="1" selected="0">
            <x v="2"/>
          </reference>
        </references>
      </pivotArea>
    </format>
    <format dxfId="3529">
      <pivotArea dataOnly="0" labelOnly="1" fieldPosition="0">
        <references count="3">
          <reference field="1" count="1" selected="0">
            <x v="4"/>
          </reference>
          <reference field="3" count="50">
            <x v="0"/>
            <x v="1"/>
            <x v="2"/>
            <x v="3"/>
            <x v="4"/>
            <x v="5"/>
            <x v="6"/>
            <x v="7"/>
            <x v="8"/>
            <x v="9"/>
            <x v="11"/>
            <x v="12"/>
            <x v="13"/>
            <x v="14"/>
            <x v="15"/>
            <x v="16"/>
            <x v="17"/>
            <x v="18"/>
            <x v="19"/>
            <x v="20"/>
            <x v="193"/>
            <x v="201"/>
            <x v="202"/>
            <x v="206"/>
            <x v="207"/>
            <x v="214"/>
            <x v="218"/>
            <x v="232"/>
            <x v="252"/>
            <x v="262"/>
            <x v="272"/>
            <x v="280"/>
            <x v="291"/>
            <x v="299"/>
            <x v="325"/>
            <x v="417"/>
            <x v="444"/>
            <x v="463"/>
            <x v="496"/>
            <x v="583"/>
            <x v="593"/>
            <x v="609"/>
            <x v="610"/>
            <x v="618"/>
            <x v="646"/>
            <x v="684"/>
            <x v="769"/>
            <x v="795"/>
            <x v="799"/>
            <x v="877"/>
          </reference>
          <reference field="12" count="1" selected="0">
            <x v="2"/>
          </reference>
        </references>
      </pivotArea>
    </format>
    <format dxfId="3528">
      <pivotArea dataOnly="0" labelOnly="1" fieldPosition="0">
        <references count="3">
          <reference field="1" count="1" selected="0">
            <x v="0"/>
          </reference>
          <reference field="3" count="50">
            <x v="24"/>
            <x v="26"/>
            <x v="27"/>
            <x v="28"/>
            <x v="31"/>
            <x v="32"/>
            <x v="34"/>
            <x v="35"/>
            <x v="40"/>
            <x v="42"/>
            <x v="44"/>
            <x v="48"/>
            <x v="50"/>
            <x v="51"/>
            <x v="52"/>
            <x v="54"/>
            <x v="55"/>
            <x v="56"/>
            <x v="57"/>
            <x v="58"/>
            <x v="61"/>
            <x v="62"/>
            <x v="66"/>
            <x v="71"/>
            <x v="73"/>
            <x v="76"/>
            <x v="78"/>
            <x v="80"/>
            <x v="82"/>
            <x v="84"/>
            <x v="86"/>
            <x v="90"/>
            <x v="92"/>
            <x v="94"/>
            <x v="95"/>
            <x v="100"/>
            <x v="104"/>
            <x v="105"/>
            <x v="106"/>
            <x v="110"/>
            <x v="111"/>
            <x v="112"/>
            <x v="114"/>
            <x v="119"/>
            <x v="120"/>
            <x v="131"/>
            <x v="133"/>
            <x v="136"/>
            <x v="139"/>
            <x v="141"/>
          </reference>
          <reference field="12" count="1" selected="0">
            <x v="2"/>
          </reference>
        </references>
      </pivotArea>
    </format>
    <format dxfId="3527">
      <pivotArea dataOnly="0" labelOnly="1" fieldPosition="0">
        <references count="3">
          <reference field="1" count="1" selected="0">
            <x v="0"/>
          </reference>
          <reference field="3" count="50">
            <x v="142"/>
            <x v="146"/>
            <x v="150"/>
            <x v="151"/>
            <x v="156"/>
            <x v="157"/>
            <x v="160"/>
            <x v="162"/>
            <x v="163"/>
            <x v="166"/>
            <x v="168"/>
            <x v="170"/>
            <x v="174"/>
            <x v="175"/>
            <x v="178"/>
            <x v="179"/>
            <x v="180"/>
            <x v="181"/>
            <x v="184"/>
            <x v="186"/>
            <x v="187"/>
            <x v="189"/>
            <x v="190"/>
            <x v="192"/>
            <x v="194"/>
            <x v="197"/>
            <x v="198"/>
            <x v="199"/>
            <x v="209"/>
            <x v="210"/>
            <x v="213"/>
            <x v="215"/>
            <x v="216"/>
            <x v="221"/>
            <x v="225"/>
            <x v="227"/>
            <x v="228"/>
            <x v="233"/>
            <x v="236"/>
            <x v="239"/>
            <x v="247"/>
            <x v="248"/>
            <x v="249"/>
            <x v="250"/>
            <x v="251"/>
            <x v="253"/>
            <x v="258"/>
            <x v="261"/>
            <x v="266"/>
            <x v="271"/>
          </reference>
          <reference field="12" count="1" selected="0">
            <x v="2"/>
          </reference>
        </references>
      </pivotArea>
    </format>
    <format dxfId="3526">
      <pivotArea dataOnly="0" labelOnly="1" fieldPosition="0">
        <references count="3">
          <reference field="1" count="1" selected="0">
            <x v="0"/>
          </reference>
          <reference field="3" count="50">
            <x v="273"/>
            <x v="274"/>
            <x v="275"/>
            <x v="276"/>
            <x v="277"/>
            <x v="278"/>
            <x v="283"/>
            <x v="284"/>
            <x v="285"/>
            <x v="286"/>
            <x v="287"/>
            <x v="288"/>
            <x v="289"/>
            <x v="290"/>
            <x v="294"/>
            <x v="298"/>
            <x v="300"/>
            <x v="314"/>
            <x v="326"/>
            <x v="327"/>
            <x v="328"/>
            <x v="329"/>
            <x v="330"/>
            <x v="332"/>
            <x v="333"/>
            <x v="335"/>
            <x v="336"/>
            <x v="338"/>
            <x v="340"/>
            <x v="345"/>
            <x v="346"/>
            <x v="350"/>
            <x v="351"/>
            <x v="354"/>
            <x v="358"/>
            <x v="360"/>
            <x v="363"/>
            <x v="364"/>
            <x v="366"/>
            <x v="373"/>
            <x v="379"/>
            <x v="384"/>
            <x v="386"/>
            <x v="390"/>
            <x v="391"/>
            <x v="392"/>
            <x v="396"/>
            <x v="401"/>
            <x v="411"/>
            <x v="412"/>
          </reference>
          <reference field="12" count="1" selected="0">
            <x v="2"/>
          </reference>
        </references>
      </pivotArea>
    </format>
    <format dxfId="3525">
      <pivotArea dataOnly="0" labelOnly="1" fieldPosition="0">
        <references count="3">
          <reference field="1" count="1" selected="0">
            <x v="0"/>
          </reference>
          <reference field="3" count="50">
            <x v="413"/>
            <x v="414"/>
            <x v="415"/>
            <x v="418"/>
            <x v="422"/>
            <x v="423"/>
            <x v="424"/>
            <x v="427"/>
            <x v="428"/>
            <x v="429"/>
            <x v="431"/>
            <x v="433"/>
            <x v="434"/>
            <x v="437"/>
            <x v="438"/>
            <x v="439"/>
            <x v="440"/>
            <x v="442"/>
            <x v="443"/>
            <x v="445"/>
            <x v="446"/>
            <x v="447"/>
            <x v="448"/>
            <x v="449"/>
            <x v="450"/>
            <x v="452"/>
            <x v="453"/>
            <x v="454"/>
            <x v="455"/>
            <x v="461"/>
            <x v="462"/>
            <x v="471"/>
            <x v="485"/>
            <x v="495"/>
            <x v="497"/>
            <x v="502"/>
            <x v="508"/>
            <x v="509"/>
            <x v="510"/>
            <x v="511"/>
            <x v="512"/>
            <x v="513"/>
            <x v="519"/>
            <x v="521"/>
            <x v="523"/>
            <x v="525"/>
            <x v="526"/>
            <x v="529"/>
            <x v="532"/>
            <x v="533"/>
          </reference>
          <reference field="12" count="1" selected="0">
            <x v="2"/>
          </reference>
        </references>
      </pivotArea>
    </format>
    <format dxfId="3524">
      <pivotArea dataOnly="0" labelOnly="1" fieldPosition="0">
        <references count="3">
          <reference field="1" count="1" selected="0">
            <x v="0"/>
          </reference>
          <reference field="3" count="50">
            <x v="534"/>
            <x v="535"/>
            <x v="536"/>
            <x v="539"/>
            <x v="541"/>
            <x v="543"/>
            <x v="544"/>
            <x v="547"/>
            <x v="554"/>
            <x v="558"/>
            <x v="561"/>
            <x v="566"/>
            <x v="577"/>
            <x v="580"/>
            <x v="587"/>
            <x v="588"/>
            <x v="589"/>
            <x v="591"/>
            <x v="592"/>
            <x v="594"/>
            <x v="598"/>
            <x v="599"/>
            <x v="601"/>
            <x v="603"/>
            <x v="605"/>
            <x v="607"/>
            <x v="608"/>
            <x v="611"/>
            <x v="613"/>
            <x v="614"/>
            <x v="615"/>
            <x v="621"/>
            <x v="625"/>
            <x v="645"/>
            <x v="648"/>
            <x v="650"/>
            <x v="651"/>
            <x v="652"/>
            <x v="653"/>
            <x v="663"/>
            <x v="669"/>
            <x v="671"/>
            <x v="673"/>
            <x v="674"/>
            <x v="680"/>
            <x v="682"/>
            <x v="685"/>
            <x v="688"/>
            <x v="691"/>
            <x v="693"/>
          </reference>
          <reference field="12" count="1" selected="0">
            <x v="2"/>
          </reference>
        </references>
      </pivotArea>
    </format>
    <format dxfId="3523">
      <pivotArea dataOnly="0" labelOnly="1" fieldPosition="0">
        <references count="3">
          <reference field="1" count="1" selected="0">
            <x v="0"/>
          </reference>
          <reference field="3" count="50">
            <x v="695"/>
            <x v="696"/>
            <x v="697"/>
            <x v="710"/>
            <x v="714"/>
            <x v="715"/>
            <x v="718"/>
            <x v="719"/>
            <x v="720"/>
            <x v="721"/>
            <x v="722"/>
            <x v="723"/>
            <x v="724"/>
            <x v="725"/>
            <x v="726"/>
            <x v="731"/>
            <x v="735"/>
            <x v="740"/>
            <x v="741"/>
            <x v="742"/>
            <x v="744"/>
            <x v="746"/>
            <x v="748"/>
            <x v="749"/>
            <x v="753"/>
            <x v="754"/>
            <x v="755"/>
            <x v="756"/>
            <x v="757"/>
            <x v="758"/>
            <x v="759"/>
            <x v="760"/>
            <x v="761"/>
            <x v="762"/>
            <x v="765"/>
            <x v="766"/>
            <x v="768"/>
            <x v="770"/>
            <x v="771"/>
            <x v="772"/>
            <x v="775"/>
            <x v="777"/>
            <x v="781"/>
            <x v="787"/>
            <x v="788"/>
            <x v="789"/>
            <x v="790"/>
            <x v="792"/>
            <x v="794"/>
            <x v="796"/>
          </reference>
          <reference field="12" count="1" selected="0">
            <x v="2"/>
          </reference>
        </references>
      </pivotArea>
    </format>
    <format dxfId="3522">
      <pivotArea dataOnly="0" labelOnly="1" fieldPosition="0">
        <references count="3">
          <reference field="1" count="1" selected="0">
            <x v="0"/>
          </reference>
          <reference field="3" count="50">
            <x v="21"/>
            <x v="22"/>
            <x v="23"/>
            <x v="25"/>
            <x v="33"/>
            <x v="38"/>
            <x v="39"/>
            <x v="41"/>
            <x v="47"/>
            <x v="49"/>
            <x v="53"/>
            <x v="59"/>
            <x v="60"/>
            <x v="64"/>
            <x v="69"/>
            <x v="72"/>
            <x v="74"/>
            <x v="75"/>
            <x v="77"/>
            <x v="79"/>
            <x v="279"/>
            <x v="556"/>
            <x v="807"/>
            <x v="808"/>
            <x v="809"/>
            <x v="811"/>
            <x v="815"/>
            <x v="816"/>
            <x v="817"/>
            <x v="818"/>
            <x v="823"/>
            <x v="824"/>
            <x v="826"/>
            <x v="827"/>
            <x v="830"/>
            <x v="835"/>
            <x v="846"/>
            <x v="847"/>
            <x v="853"/>
            <x v="854"/>
            <x v="862"/>
            <x v="870"/>
            <x v="871"/>
            <x v="873"/>
            <x v="874"/>
            <x v="875"/>
            <x v="879"/>
            <x v="880"/>
            <x v="882"/>
            <x v="883"/>
          </reference>
          <reference field="12" count="1" selected="0">
            <x v="2"/>
          </reference>
        </references>
      </pivotArea>
    </format>
    <format dxfId="3521">
      <pivotArea dataOnly="0" labelOnly="1" fieldPosition="0">
        <references count="3">
          <reference field="1" count="1" selected="0">
            <x v="3"/>
          </reference>
          <reference field="3" count="50">
            <x v="83"/>
            <x v="85"/>
            <x v="87"/>
            <x v="88"/>
            <x v="89"/>
            <x v="93"/>
            <x v="96"/>
            <x v="97"/>
            <x v="101"/>
            <x v="103"/>
            <x v="108"/>
            <x v="109"/>
            <x v="115"/>
            <x v="117"/>
            <x v="118"/>
            <x v="121"/>
            <x v="123"/>
            <x v="124"/>
            <x v="125"/>
            <x v="126"/>
            <x v="127"/>
            <x v="130"/>
            <x v="132"/>
            <x v="134"/>
            <x v="137"/>
            <x v="144"/>
            <x v="149"/>
            <x v="152"/>
            <x v="153"/>
            <x v="154"/>
            <x v="155"/>
            <x v="158"/>
            <x v="167"/>
            <x v="169"/>
            <x v="176"/>
            <x v="177"/>
            <x v="183"/>
            <x v="185"/>
            <x v="191"/>
            <x v="195"/>
            <x v="196"/>
            <x v="200"/>
            <x v="203"/>
            <x v="205"/>
            <x v="208"/>
            <x v="211"/>
            <x v="212"/>
            <x v="217"/>
            <x v="219"/>
            <x v="220"/>
          </reference>
          <reference field="12" count="1" selected="0">
            <x v="2"/>
          </reference>
        </references>
      </pivotArea>
    </format>
    <format dxfId="3520">
      <pivotArea dataOnly="0" labelOnly="1" fieldPosition="0">
        <references count="3">
          <reference field="1" count="1" selected="0">
            <x v="3"/>
          </reference>
          <reference field="3" count="50">
            <x v="222"/>
            <x v="223"/>
            <x v="224"/>
            <x v="226"/>
            <x v="229"/>
            <x v="230"/>
            <x v="231"/>
            <x v="234"/>
            <x v="235"/>
            <x v="237"/>
            <x v="238"/>
            <x v="240"/>
            <x v="241"/>
            <x v="242"/>
            <x v="243"/>
            <x v="244"/>
            <x v="245"/>
            <x v="246"/>
            <x v="254"/>
            <x v="255"/>
            <x v="256"/>
            <x v="257"/>
            <x v="259"/>
            <x v="260"/>
            <x v="264"/>
            <x v="265"/>
            <x v="267"/>
            <x v="268"/>
            <x v="269"/>
            <x v="270"/>
            <x v="282"/>
            <x v="292"/>
            <x v="293"/>
            <x v="295"/>
            <x v="296"/>
            <x v="301"/>
            <x v="302"/>
            <x v="303"/>
            <x v="304"/>
            <x v="305"/>
            <x v="306"/>
            <x v="307"/>
            <x v="308"/>
            <x v="309"/>
            <x v="310"/>
            <x v="311"/>
            <x v="312"/>
            <x v="315"/>
            <x v="316"/>
            <x v="317"/>
          </reference>
          <reference field="12" count="1" selected="0">
            <x v="2"/>
          </reference>
        </references>
      </pivotArea>
    </format>
    <format dxfId="3519">
      <pivotArea dataOnly="0" labelOnly="1" fieldPosition="0">
        <references count="3">
          <reference field="1" count="1" selected="0">
            <x v="3"/>
          </reference>
          <reference field="3" count="50">
            <x v="318"/>
            <x v="319"/>
            <x v="320"/>
            <x v="322"/>
            <x v="323"/>
            <x v="324"/>
            <x v="331"/>
            <x v="334"/>
            <x v="337"/>
            <x v="341"/>
            <x v="343"/>
            <x v="344"/>
            <x v="347"/>
            <x v="348"/>
            <x v="349"/>
            <x v="352"/>
            <x v="353"/>
            <x v="355"/>
            <x v="356"/>
            <x v="357"/>
            <x v="359"/>
            <x v="361"/>
            <x v="362"/>
            <x v="365"/>
            <x v="367"/>
            <x v="368"/>
            <x v="369"/>
            <x v="370"/>
            <x v="372"/>
            <x v="374"/>
            <x v="375"/>
            <x v="376"/>
            <x v="377"/>
            <x v="378"/>
            <x v="380"/>
            <x v="383"/>
            <x v="387"/>
            <x v="388"/>
            <x v="389"/>
            <x v="393"/>
            <x v="395"/>
            <x v="397"/>
            <x v="398"/>
            <x v="399"/>
            <x v="400"/>
            <x v="402"/>
            <x v="403"/>
            <x v="404"/>
            <x v="406"/>
            <x v="407"/>
          </reference>
          <reference field="12" count="1" selected="0">
            <x v="2"/>
          </reference>
        </references>
      </pivotArea>
    </format>
    <format dxfId="3518">
      <pivotArea dataOnly="0" labelOnly="1" fieldPosition="0">
        <references count="3">
          <reference field="1" count="1" selected="0">
            <x v="3"/>
          </reference>
          <reference field="3" count="50">
            <x v="408"/>
            <x v="409"/>
            <x v="410"/>
            <x v="416"/>
            <x v="419"/>
            <x v="420"/>
            <x v="425"/>
            <x v="426"/>
            <x v="456"/>
            <x v="457"/>
            <x v="459"/>
            <x v="460"/>
            <x v="464"/>
            <x v="465"/>
            <x v="466"/>
            <x v="472"/>
            <x v="473"/>
            <x v="474"/>
            <x v="475"/>
            <x v="476"/>
            <x v="478"/>
            <x v="479"/>
            <x v="480"/>
            <x v="482"/>
            <x v="483"/>
            <x v="484"/>
            <x v="486"/>
            <x v="487"/>
            <x v="489"/>
            <x v="490"/>
            <x v="491"/>
            <x v="492"/>
            <x v="493"/>
            <x v="494"/>
            <x v="498"/>
            <x v="499"/>
            <x v="500"/>
            <x v="501"/>
            <x v="503"/>
            <x v="504"/>
            <x v="505"/>
            <x v="506"/>
            <x v="507"/>
            <x v="516"/>
            <x v="520"/>
            <x v="522"/>
            <x v="530"/>
            <x v="531"/>
            <x v="537"/>
            <x v="538"/>
          </reference>
          <reference field="12" count="1" selected="0">
            <x v="2"/>
          </reference>
        </references>
      </pivotArea>
    </format>
    <format dxfId="3517">
      <pivotArea dataOnly="0" labelOnly="1" fieldPosition="0">
        <references count="3">
          <reference field="1" count="1" selected="0">
            <x v="3"/>
          </reference>
          <reference field="3" count="50">
            <x v="540"/>
            <x v="545"/>
            <x v="546"/>
            <x v="548"/>
            <x v="549"/>
            <x v="550"/>
            <x v="551"/>
            <x v="552"/>
            <x v="553"/>
            <x v="555"/>
            <x v="557"/>
            <x v="560"/>
            <x v="564"/>
            <x v="567"/>
            <x v="568"/>
            <x v="569"/>
            <x v="570"/>
            <x v="571"/>
            <x v="573"/>
            <x v="574"/>
            <x v="575"/>
            <x v="576"/>
            <x v="578"/>
            <x v="579"/>
            <x v="581"/>
            <x v="582"/>
            <x v="584"/>
            <x v="585"/>
            <x v="586"/>
            <x v="590"/>
            <x v="595"/>
            <x v="602"/>
            <x v="604"/>
            <x v="612"/>
            <x v="616"/>
            <x v="617"/>
            <x v="622"/>
            <x v="623"/>
            <x v="626"/>
            <x v="627"/>
            <x v="628"/>
            <x v="629"/>
            <x v="630"/>
            <x v="631"/>
            <x v="632"/>
            <x v="633"/>
            <x v="634"/>
            <x v="635"/>
            <x v="636"/>
            <x v="637"/>
          </reference>
          <reference field="12" count="1" selected="0">
            <x v="2"/>
          </reference>
        </references>
      </pivotArea>
    </format>
    <format dxfId="3516">
      <pivotArea dataOnly="0" labelOnly="1" fieldPosition="0">
        <references count="3">
          <reference field="1" count="1" selected="0">
            <x v="3"/>
          </reference>
          <reference field="3" count="50">
            <x v="638"/>
            <x v="639"/>
            <x v="640"/>
            <x v="641"/>
            <x v="642"/>
            <x v="643"/>
            <x v="644"/>
            <x v="649"/>
            <x v="655"/>
            <x v="656"/>
            <x v="657"/>
            <x v="658"/>
            <x v="659"/>
            <x v="661"/>
            <x v="662"/>
            <x v="664"/>
            <x v="665"/>
            <x v="666"/>
            <x v="667"/>
            <x v="668"/>
            <x v="670"/>
            <x v="672"/>
            <x v="675"/>
            <x v="676"/>
            <x v="677"/>
            <x v="678"/>
            <x v="679"/>
            <x v="681"/>
            <x v="683"/>
            <x v="686"/>
            <x v="689"/>
            <x v="690"/>
            <x v="692"/>
            <x v="694"/>
            <x v="698"/>
            <x v="699"/>
            <x v="700"/>
            <x v="701"/>
            <x v="702"/>
            <x v="703"/>
            <x v="704"/>
            <x v="705"/>
            <x v="706"/>
            <x v="707"/>
            <x v="708"/>
            <x v="709"/>
            <x v="711"/>
            <x v="712"/>
            <x v="713"/>
            <x v="716"/>
          </reference>
          <reference field="12" count="1" selected="0">
            <x v="2"/>
          </reference>
        </references>
      </pivotArea>
    </format>
    <format dxfId="3515">
      <pivotArea dataOnly="0" labelOnly="1" fieldPosition="0">
        <references count="3">
          <reference field="1" count="1" selected="0">
            <x v="3"/>
          </reference>
          <reference field="3" count="50">
            <x v="717"/>
            <x v="727"/>
            <x v="732"/>
            <x v="736"/>
            <x v="737"/>
            <x v="738"/>
            <x v="739"/>
            <x v="743"/>
            <x v="745"/>
            <x v="747"/>
            <x v="778"/>
            <x v="779"/>
            <x v="780"/>
            <x v="782"/>
            <x v="783"/>
            <x v="784"/>
            <x v="785"/>
            <x v="786"/>
            <x v="791"/>
            <x v="793"/>
            <x v="797"/>
            <x v="798"/>
            <x v="805"/>
            <x v="806"/>
            <x v="810"/>
            <x v="813"/>
            <x v="814"/>
            <x v="820"/>
            <x v="821"/>
            <x v="822"/>
            <x v="828"/>
            <x v="829"/>
            <x v="831"/>
            <x v="832"/>
            <x v="833"/>
            <x v="834"/>
            <x v="836"/>
            <x v="837"/>
            <x v="838"/>
            <x v="839"/>
            <x v="840"/>
            <x v="841"/>
            <x v="842"/>
            <x v="844"/>
            <x v="845"/>
            <x v="848"/>
            <x v="849"/>
            <x v="850"/>
            <x v="851"/>
            <x v="855"/>
          </reference>
          <reference field="12" count="1" selected="0">
            <x v="2"/>
          </reference>
        </references>
      </pivotArea>
    </format>
    <format dxfId="3514">
      <pivotArea dataOnly="0" labelOnly="1" fieldPosition="0">
        <references count="4">
          <reference field="1" count="1" selected="0">
            <x v="0"/>
          </reference>
          <reference field="3" count="1" selected="0">
            <x v="9"/>
          </reference>
          <reference field="11" count="1">
            <x v="28"/>
          </reference>
          <reference field="12" count="1" selected="0">
            <x v="2"/>
          </reference>
        </references>
      </pivotArea>
    </format>
    <format dxfId="3513">
      <pivotArea dataOnly="0" labelOnly="1" fieldPosition="0">
        <references count="4">
          <reference field="1" count="1" selected="0">
            <x v="0"/>
          </reference>
          <reference field="3" count="1" selected="0">
            <x v="48"/>
          </reference>
          <reference field="11" count="1">
            <x v="28"/>
          </reference>
          <reference field="12" count="1" selected="0">
            <x v="2"/>
          </reference>
        </references>
      </pivotArea>
    </format>
    <format dxfId="3512">
      <pivotArea dataOnly="0" labelOnly="1" fieldPosition="0">
        <references count="4">
          <reference field="1" count="1" selected="0">
            <x v="0"/>
          </reference>
          <reference field="3" count="1" selected="0">
            <x v="111"/>
          </reference>
          <reference field="11" count="1">
            <x v="28"/>
          </reference>
          <reference field="12" count="1" selected="0">
            <x v="2"/>
          </reference>
        </references>
      </pivotArea>
    </format>
    <format dxfId="3511">
      <pivotArea dataOnly="0" labelOnly="1" fieldPosition="0">
        <references count="4">
          <reference field="1" count="1" selected="0">
            <x v="0"/>
          </reference>
          <reference field="3" count="1" selected="0">
            <x v="178"/>
          </reference>
          <reference field="11" count="1">
            <x v="28"/>
          </reference>
          <reference field="12" count="1" selected="0">
            <x v="2"/>
          </reference>
        </references>
      </pivotArea>
    </format>
    <format dxfId="3510">
      <pivotArea dataOnly="0" labelOnly="1" fieldPosition="0">
        <references count="4">
          <reference field="1" count="1" selected="0">
            <x v="0"/>
          </reference>
          <reference field="3" count="1" selected="0">
            <x v="329"/>
          </reference>
          <reference field="11" count="1">
            <x v="28"/>
          </reference>
          <reference field="12" count="1" selected="0">
            <x v="2"/>
          </reference>
        </references>
      </pivotArea>
    </format>
    <format dxfId="3509">
      <pivotArea dataOnly="0" labelOnly="1" fieldPosition="0">
        <references count="4">
          <reference field="1" count="1" selected="0">
            <x v="0"/>
          </reference>
          <reference field="3" count="1" selected="0">
            <x v="789"/>
          </reference>
          <reference field="11" count="1">
            <x v="28"/>
          </reference>
          <reference field="12" count="1" selected="0">
            <x v="2"/>
          </reference>
        </references>
      </pivotArea>
    </format>
    <format dxfId="3508">
      <pivotArea collapsedLevelsAreSubtotals="1" fieldPosition="0">
        <references count="2">
          <reference field="1" count="1">
            <x v="4"/>
          </reference>
          <reference field="12" count="1" selected="0">
            <x v="2"/>
          </reference>
        </references>
      </pivotArea>
    </format>
    <format dxfId="3507">
      <pivotArea collapsedLevelsAreSubtotals="1" fieldPosition="0">
        <references count="3">
          <reference field="1" count="1" selected="0">
            <x v="4"/>
          </reference>
          <reference field="3" count="1">
            <x v="30"/>
          </reference>
          <reference field="12" count="1" selected="0">
            <x v="2"/>
          </reference>
        </references>
      </pivotArea>
    </format>
    <format dxfId="3506">
      <pivotArea collapsedLevelsAreSubtotals="1" fieldPosition="0">
        <references count="3">
          <reference field="1" count="1" selected="0">
            <x v="4"/>
          </reference>
          <reference field="3" count="1">
            <x v="36"/>
          </reference>
          <reference field="12" count="1" selected="0">
            <x v="2"/>
          </reference>
        </references>
      </pivotArea>
    </format>
    <format dxfId="3505">
      <pivotArea collapsedLevelsAreSubtotals="1" fieldPosition="0">
        <references count="3">
          <reference field="1" count="1" selected="0">
            <x v="4"/>
          </reference>
          <reference field="3" count="1">
            <x v="43"/>
          </reference>
          <reference field="12" count="1" selected="0">
            <x v="2"/>
          </reference>
        </references>
      </pivotArea>
    </format>
    <format dxfId="3504">
      <pivotArea collapsedLevelsAreSubtotals="1" fieldPosition="0">
        <references count="3">
          <reference field="1" count="1" selected="0">
            <x v="4"/>
          </reference>
          <reference field="3" count="1">
            <x v="63"/>
          </reference>
          <reference field="12" count="1" selected="0">
            <x v="2"/>
          </reference>
        </references>
      </pivotArea>
    </format>
    <format dxfId="3503">
      <pivotArea collapsedLevelsAreSubtotals="1" fieldPosition="0">
        <references count="3">
          <reference field="1" count="1" selected="0">
            <x v="4"/>
          </reference>
          <reference field="3" count="1">
            <x v="102"/>
          </reference>
          <reference field="12" count="1" selected="0">
            <x v="2"/>
          </reference>
        </references>
      </pivotArea>
    </format>
    <format dxfId="3502">
      <pivotArea collapsedLevelsAreSubtotals="1" fieldPosition="0">
        <references count="3">
          <reference field="1" count="1" selected="0">
            <x v="4"/>
          </reference>
          <reference field="3" count="1">
            <x v="107"/>
          </reference>
          <reference field="12" count="1" selected="0">
            <x v="2"/>
          </reference>
        </references>
      </pivotArea>
    </format>
    <format dxfId="3501">
      <pivotArea collapsedLevelsAreSubtotals="1" fieldPosition="0">
        <references count="3">
          <reference field="1" count="1" selected="0">
            <x v="4"/>
          </reference>
          <reference field="3" count="1">
            <x v="113"/>
          </reference>
          <reference field="12" count="1" selected="0">
            <x v="2"/>
          </reference>
        </references>
      </pivotArea>
    </format>
    <format dxfId="3500">
      <pivotArea collapsedLevelsAreSubtotals="1" fieldPosition="0">
        <references count="3">
          <reference field="1" count="1" selected="0">
            <x v="4"/>
          </reference>
          <reference field="3" count="1">
            <x v="116"/>
          </reference>
          <reference field="12" count="1" selected="0">
            <x v="2"/>
          </reference>
        </references>
      </pivotArea>
    </format>
    <format dxfId="3499">
      <pivotArea collapsedLevelsAreSubtotals="1" fieldPosition="0">
        <references count="3">
          <reference field="1" count="1" selected="0">
            <x v="4"/>
          </reference>
          <reference field="3" count="1">
            <x v="135"/>
          </reference>
          <reference field="12" count="1" selected="0">
            <x v="2"/>
          </reference>
        </references>
      </pivotArea>
    </format>
    <format dxfId="3498">
      <pivotArea collapsedLevelsAreSubtotals="1" fieldPosition="0">
        <references count="3">
          <reference field="1" count="1" selected="0">
            <x v="4"/>
          </reference>
          <reference field="3" count="1">
            <x v="147"/>
          </reference>
          <reference field="12" count="1" selected="0">
            <x v="2"/>
          </reference>
        </references>
      </pivotArea>
    </format>
    <format dxfId="3497">
      <pivotArea collapsedLevelsAreSubtotals="1" fieldPosition="0">
        <references count="3">
          <reference field="1" count="1" selected="0">
            <x v="4"/>
          </reference>
          <reference field="3" count="1">
            <x v="164"/>
          </reference>
          <reference field="12" count="1" selected="0">
            <x v="2"/>
          </reference>
        </references>
      </pivotArea>
    </format>
    <format dxfId="3496">
      <pivotArea collapsedLevelsAreSubtotals="1" fieldPosition="0">
        <references count="3">
          <reference field="1" count="1" selected="0">
            <x v="4"/>
          </reference>
          <reference field="3" count="1">
            <x v="165"/>
          </reference>
          <reference field="12" count="1" selected="0">
            <x v="2"/>
          </reference>
        </references>
      </pivotArea>
    </format>
    <format dxfId="3495">
      <pivotArea collapsedLevelsAreSubtotals="1" fieldPosition="0">
        <references count="3">
          <reference field="1" count="1" selected="0">
            <x v="4"/>
          </reference>
          <reference field="3" count="1">
            <x v="172"/>
          </reference>
          <reference field="12" count="1" selected="0">
            <x v="2"/>
          </reference>
        </references>
      </pivotArea>
    </format>
    <format dxfId="3494">
      <pivotArea collapsedLevelsAreSubtotals="1" fieldPosition="0">
        <references count="3">
          <reference field="1" count="1" selected="0">
            <x v="4"/>
          </reference>
          <reference field="3" count="1">
            <x v="173"/>
          </reference>
          <reference field="12" count="1" selected="0">
            <x v="2"/>
          </reference>
        </references>
      </pivotArea>
    </format>
    <format dxfId="3493">
      <pivotArea collapsedLevelsAreSubtotals="1" fieldPosition="0">
        <references count="3">
          <reference field="1" count="1" selected="0">
            <x v="4"/>
          </reference>
          <reference field="3" count="1">
            <x v="193"/>
          </reference>
          <reference field="12" count="1" selected="0">
            <x v="2"/>
          </reference>
        </references>
      </pivotArea>
    </format>
    <format dxfId="3492">
      <pivotArea collapsedLevelsAreSubtotals="1" fieldPosition="0">
        <references count="3">
          <reference field="1" count="1" selected="0">
            <x v="4"/>
          </reference>
          <reference field="3" count="1">
            <x v="201"/>
          </reference>
          <reference field="12" count="1" selected="0">
            <x v="2"/>
          </reference>
        </references>
      </pivotArea>
    </format>
    <format dxfId="3491">
      <pivotArea collapsedLevelsAreSubtotals="1" fieldPosition="0">
        <references count="3">
          <reference field="1" count="1" selected="0">
            <x v="4"/>
          </reference>
          <reference field="3" count="1">
            <x v="202"/>
          </reference>
          <reference field="12" count="1" selected="0">
            <x v="2"/>
          </reference>
        </references>
      </pivotArea>
    </format>
    <format dxfId="3490">
      <pivotArea collapsedLevelsAreSubtotals="1" fieldPosition="0">
        <references count="3">
          <reference field="1" count="1" selected="0">
            <x v="4"/>
          </reference>
          <reference field="3" count="1">
            <x v="206"/>
          </reference>
          <reference field="12" count="1" selected="0">
            <x v="2"/>
          </reference>
        </references>
      </pivotArea>
    </format>
    <format dxfId="3489">
      <pivotArea collapsedLevelsAreSubtotals="1" fieldPosition="0">
        <references count="3">
          <reference field="1" count="1" selected="0">
            <x v="4"/>
          </reference>
          <reference field="3" count="1">
            <x v="207"/>
          </reference>
          <reference field="12" count="1" selected="0">
            <x v="2"/>
          </reference>
        </references>
      </pivotArea>
    </format>
    <format dxfId="3488">
      <pivotArea collapsedLevelsAreSubtotals="1" fieldPosition="0">
        <references count="3">
          <reference field="1" count="1" selected="0">
            <x v="4"/>
          </reference>
          <reference field="3" count="1">
            <x v="214"/>
          </reference>
          <reference field="12" count="1" selected="0">
            <x v="2"/>
          </reference>
        </references>
      </pivotArea>
    </format>
    <format dxfId="3487">
      <pivotArea collapsedLevelsAreSubtotals="1" fieldPosition="0">
        <references count="3">
          <reference field="1" count="1" selected="0">
            <x v="4"/>
          </reference>
          <reference field="3" count="1">
            <x v="218"/>
          </reference>
          <reference field="12" count="1" selected="0">
            <x v="2"/>
          </reference>
        </references>
      </pivotArea>
    </format>
    <format dxfId="3486">
      <pivotArea collapsedLevelsAreSubtotals="1" fieldPosition="0">
        <references count="3">
          <reference field="1" count="1" selected="0">
            <x v="4"/>
          </reference>
          <reference field="3" count="1">
            <x v="232"/>
          </reference>
          <reference field="12" count="1" selected="0">
            <x v="2"/>
          </reference>
        </references>
      </pivotArea>
    </format>
    <format dxfId="3485">
      <pivotArea collapsedLevelsAreSubtotals="1" fieldPosition="0">
        <references count="3">
          <reference field="1" count="1" selected="0">
            <x v="4"/>
          </reference>
          <reference field="3" count="1">
            <x v="252"/>
          </reference>
          <reference field="12" count="1" selected="0">
            <x v="2"/>
          </reference>
        </references>
      </pivotArea>
    </format>
    <format dxfId="3484">
      <pivotArea collapsedLevelsAreSubtotals="1" fieldPosition="0">
        <references count="3">
          <reference field="1" count="1" selected="0">
            <x v="4"/>
          </reference>
          <reference field="3" count="1">
            <x v="262"/>
          </reference>
          <reference field="12" count="1" selected="0">
            <x v="2"/>
          </reference>
        </references>
      </pivotArea>
    </format>
    <format dxfId="3483">
      <pivotArea collapsedLevelsAreSubtotals="1" fieldPosition="0">
        <references count="3">
          <reference field="1" count="1" selected="0">
            <x v="4"/>
          </reference>
          <reference field="3" count="1">
            <x v="272"/>
          </reference>
          <reference field="12" count="1" selected="0">
            <x v="2"/>
          </reference>
        </references>
      </pivotArea>
    </format>
    <format dxfId="3482">
      <pivotArea collapsedLevelsAreSubtotals="1" fieldPosition="0">
        <references count="3">
          <reference field="1" count="1" selected="0">
            <x v="4"/>
          </reference>
          <reference field="3" count="1">
            <x v="280"/>
          </reference>
          <reference field="12" count="1" selected="0">
            <x v="2"/>
          </reference>
        </references>
      </pivotArea>
    </format>
    <format dxfId="3481">
      <pivotArea collapsedLevelsAreSubtotals="1" fieldPosition="0">
        <references count="3">
          <reference field="1" count="1" selected="0">
            <x v="4"/>
          </reference>
          <reference field="3" count="1">
            <x v="291"/>
          </reference>
          <reference field="12" count="1" selected="0">
            <x v="2"/>
          </reference>
        </references>
      </pivotArea>
    </format>
    <format dxfId="3480">
      <pivotArea collapsedLevelsAreSubtotals="1" fieldPosition="0">
        <references count="3">
          <reference field="1" count="1" selected="0">
            <x v="4"/>
          </reference>
          <reference field="3" count="1">
            <x v="299"/>
          </reference>
          <reference field="12" count="1" selected="0">
            <x v="2"/>
          </reference>
        </references>
      </pivotArea>
    </format>
    <format dxfId="3479">
      <pivotArea collapsedLevelsAreSubtotals="1" fieldPosition="0">
        <references count="3">
          <reference field="1" count="1" selected="0">
            <x v="4"/>
          </reference>
          <reference field="3" count="1">
            <x v="325"/>
          </reference>
          <reference field="12" count="1" selected="0">
            <x v="2"/>
          </reference>
        </references>
      </pivotArea>
    </format>
    <format dxfId="3478">
      <pivotArea collapsedLevelsAreSubtotals="1" fieldPosition="0">
        <references count="3">
          <reference field="1" count="1" selected="0">
            <x v="4"/>
          </reference>
          <reference field="3" count="1">
            <x v="417"/>
          </reference>
          <reference field="12" count="1" selected="0">
            <x v="2"/>
          </reference>
        </references>
      </pivotArea>
    </format>
    <format dxfId="3477">
      <pivotArea collapsedLevelsAreSubtotals="1" fieldPosition="0">
        <references count="3">
          <reference field="1" count="1" selected="0">
            <x v="4"/>
          </reference>
          <reference field="3" count="1">
            <x v="444"/>
          </reference>
          <reference field="12" count="1" selected="0">
            <x v="2"/>
          </reference>
        </references>
      </pivotArea>
    </format>
    <format dxfId="3476">
      <pivotArea collapsedLevelsAreSubtotals="1" fieldPosition="0">
        <references count="3">
          <reference field="1" count="1" selected="0">
            <x v="4"/>
          </reference>
          <reference field="3" count="1">
            <x v="463"/>
          </reference>
          <reference field="12" count="1" selected="0">
            <x v="2"/>
          </reference>
        </references>
      </pivotArea>
    </format>
    <format dxfId="3475">
      <pivotArea collapsedLevelsAreSubtotals="1" fieldPosition="0">
        <references count="3">
          <reference field="1" count="1" selected="0">
            <x v="4"/>
          </reference>
          <reference field="3" count="1">
            <x v="496"/>
          </reference>
          <reference field="12" count="1" selected="0">
            <x v="2"/>
          </reference>
        </references>
      </pivotArea>
    </format>
    <format dxfId="3474">
      <pivotArea collapsedLevelsAreSubtotals="1" fieldPosition="0">
        <references count="3">
          <reference field="1" count="1" selected="0">
            <x v="4"/>
          </reference>
          <reference field="3" count="1">
            <x v="583"/>
          </reference>
          <reference field="12" count="1" selected="0">
            <x v="2"/>
          </reference>
        </references>
      </pivotArea>
    </format>
    <format dxfId="3473">
      <pivotArea collapsedLevelsAreSubtotals="1" fieldPosition="0">
        <references count="3">
          <reference field="1" count="1" selected="0">
            <x v="4"/>
          </reference>
          <reference field="3" count="1">
            <x v="593"/>
          </reference>
          <reference field="12" count="1" selected="0">
            <x v="2"/>
          </reference>
        </references>
      </pivotArea>
    </format>
    <format dxfId="3472">
      <pivotArea collapsedLevelsAreSubtotals="1" fieldPosition="0">
        <references count="3">
          <reference field="1" count="1" selected="0">
            <x v="4"/>
          </reference>
          <reference field="3" count="1">
            <x v="609"/>
          </reference>
          <reference field="12" count="1" selected="0">
            <x v="2"/>
          </reference>
        </references>
      </pivotArea>
    </format>
    <format dxfId="3471">
      <pivotArea collapsedLevelsAreSubtotals="1" fieldPosition="0">
        <references count="3">
          <reference field="1" count="1" selected="0">
            <x v="4"/>
          </reference>
          <reference field="3" count="1">
            <x v="610"/>
          </reference>
          <reference field="12" count="1" selected="0">
            <x v="2"/>
          </reference>
        </references>
      </pivotArea>
    </format>
    <format dxfId="3470">
      <pivotArea collapsedLevelsAreSubtotals="1" fieldPosition="0">
        <references count="3">
          <reference field="1" count="1" selected="0">
            <x v="4"/>
          </reference>
          <reference field="3" count="1">
            <x v="618"/>
          </reference>
          <reference field="12" count="1" selected="0">
            <x v="2"/>
          </reference>
        </references>
      </pivotArea>
    </format>
    <format dxfId="3469">
      <pivotArea collapsedLevelsAreSubtotals="1" fieldPosition="0">
        <references count="3">
          <reference field="1" count="1" selected="0">
            <x v="4"/>
          </reference>
          <reference field="3" count="1">
            <x v="646"/>
          </reference>
          <reference field="12" count="1" selected="0">
            <x v="2"/>
          </reference>
        </references>
      </pivotArea>
    </format>
    <format dxfId="3468">
      <pivotArea collapsedLevelsAreSubtotals="1" fieldPosition="0">
        <references count="3">
          <reference field="1" count="1" selected="0">
            <x v="4"/>
          </reference>
          <reference field="3" count="1">
            <x v="684"/>
          </reference>
          <reference field="12" count="1" selected="0">
            <x v="2"/>
          </reference>
        </references>
      </pivotArea>
    </format>
    <format dxfId="3467">
      <pivotArea collapsedLevelsAreSubtotals="1" fieldPosition="0">
        <references count="3">
          <reference field="1" count="1" selected="0">
            <x v="4"/>
          </reference>
          <reference field="3" count="1">
            <x v="769"/>
          </reference>
          <reference field="12" count="1" selected="0">
            <x v="2"/>
          </reference>
        </references>
      </pivotArea>
    </format>
    <format dxfId="3466">
      <pivotArea collapsedLevelsAreSubtotals="1" fieldPosition="0">
        <references count="3">
          <reference field="1" count="1" selected="0">
            <x v="4"/>
          </reference>
          <reference field="3" count="1">
            <x v="795"/>
          </reference>
          <reference field="12" count="1" selected="0">
            <x v="2"/>
          </reference>
        </references>
      </pivotArea>
    </format>
    <format dxfId="3465">
      <pivotArea collapsedLevelsAreSubtotals="1" fieldPosition="0">
        <references count="3">
          <reference field="1" count="1" selected="0">
            <x v="4"/>
          </reference>
          <reference field="3" count="1">
            <x v="799"/>
          </reference>
          <reference field="12" count="1" selected="0">
            <x v="2"/>
          </reference>
        </references>
      </pivotArea>
    </format>
    <format dxfId="3464">
      <pivotArea collapsedLevelsAreSubtotals="1" fieldPosition="0">
        <references count="3">
          <reference field="1" count="1" selected="0">
            <x v="4"/>
          </reference>
          <reference field="3" count="1">
            <x v="877"/>
          </reference>
          <reference field="12" count="1" selected="0">
            <x v="2"/>
          </reference>
        </references>
      </pivotArea>
    </format>
    <format dxfId="3463">
      <pivotArea dataOnly="0" labelOnly="1" fieldPosition="0">
        <references count="2">
          <reference field="1" count="2">
            <x v="0"/>
            <x v="4"/>
          </reference>
          <reference field="12" count="1" selected="0">
            <x v="2"/>
          </reference>
        </references>
      </pivotArea>
    </format>
    <format dxfId="3462">
      <pivotArea dataOnly="0" labelOnly="1" fieldPosition="0">
        <references count="3">
          <reference field="1" count="1" selected="0">
            <x v="4"/>
          </reference>
          <reference field="3" count="50">
            <x v="0"/>
            <x v="1"/>
            <x v="2"/>
            <x v="3"/>
            <x v="4"/>
            <x v="5"/>
            <x v="30"/>
            <x v="36"/>
            <x v="43"/>
            <x v="63"/>
            <x v="102"/>
            <x v="107"/>
            <x v="113"/>
            <x v="116"/>
            <x v="135"/>
            <x v="147"/>
            <x v="164"/>
            <x v="165"/>
            <x v="172"/>
            <x v="173"/>
            <x v="193"/>
            <x v="201"/>
            <x v="202"/>
            <x v="206"/>
            <x v="207"/>
            <x v="214"/>
            <x v="218"/>
            <x v="232"/>
            <x v="252"/>
            <x v="262"/>
            <x v="272"/>
            <x v="280"/>
            <x v="291"/>
            <x v="299"/>
            <x v="325"/>
            <x v="417"/>
            <x v="444"/>
            <x v="463"/>
            <x v="496"/>
            <x v="583"/>
            <x v="593"/>
            <x v="609"/>
            <x v="610"/>
            <x v="618"/>
            <x v="646"/>
            <x v="684"/>
            <x v="769"/>
            <x v="795"/>
            <x v="799"/>
            <x v="877"/>
          </reference>
          <reference field="12" count="1" selected="0">
            <x v="2"/>
          </reference>
        </references>
      </pivotArea>
    </format>
    <format dxfId="3461">
      <pivotArea dataOnly="0" labelOnly="1" fieldPosition="0">
        <references count="3">
          <reference field="1" count="1" selected="0">
            <x v="0"/>
          </reference>
          <reference field="3" count="50">
            <x v="6"/>
            <x v="7"/>
            <x v="8"/>
            <x v="9"/>
            <x v="11"/>
            <x v="12"/>
            <x v="13"/>
            <x v="14"/>
            <x v="15"/>
            <x v="16"/>
            <x v="17"/>
            <x v="18"/>
            <x v="19"/>
            <x v="20"/>
            <x v="24"/>
            <x v="26"/>
            <x v="27"/>
            <x v="28"/>
            <x v="31"/>
            <x v="32"/>
            <x v="34"/>
            <x v="35"/>
            <x v="40"/>
            <x v="42"/>
            <x v="44"/>
            <x v="48"/>
            <x v="50"/>
            <x v="51"/>
            <x v="52"/>
            <x v="54"/>
            <x v="55"/>
            <x v="56"/>
            <x v="57"/>
            <x v="58"/>
            <x v="61"/>
            <x v="62"/>
            <x v="66"/>
            <x v="71"/>
            <x v="73"/>
            <x v="76"/>
            <x v="78"/>
            <x v="80"/>
            <x v="82"/>
            <x v="84"/>
            <x v="86"/>
            <x v="90"/>
            <x v="92"/>
            <x v="94"/>
            <x v="95"/>
            <x v="100"/>
          </reference>
          <reference field="12" count="1" selected="0">
            <x v="2"/>
          </reference>
        </references>
      </pivotArea>
    </format>
    <format dxfId="3460">
      <pivotArea dataOnly="0" labelOnly="1" fieldPosition="0">
        <references count="3">
          <reference field="1" count="1" selected="0">
            <x v="0"/>
          </reference>
          <reference field="3" count="45">
            <x v="104"/>
            <x v="105"/>
            <x v="106"/>
            <x v="110"/>
            <x v="111"/>
            <x v="112"/>
            <x v="114"/>
            <x v="119"/>
            <x v="120"/>
            <x v="131"/>
            <x v="133"/>
            <x v="136"/>
            <x v="139"/>
            <x v="141"/>
            <x v="142"/>
            <x v="146"/>
            <x v="150"/>
            <x v="151"/>
            <x v="156"/>
            <x v="157"/>
            <x v="160"/>
            <x v="162"/>
            <x v="163"/>
            <x v="166"/>
            <x v="168"/>
            <x v="170"/>
            <x v="174"/>
            <x v="175"/>
            <x v="178"/>
            <x v="179"/>
            <x v="180"/>
            <x v="181"/>
            <x v="184"/>
            <x v="186"/>
            <x v="187"/>
            <x v="189"/>
            <x v="190"/>
            <x v="192"/>
            <x v="194"/>
            <x v="197"/>
            <x v="198"/>
            <x v="199"/>
            <x v="209"/>
            <x v="210"/>
            <x v="213"/>
          </reference>
          <reference field="12" count="1" selected="0">
            <x v="2"/>
          </reference>
        </references>
      </pivotArea>
    </format>
    <format dxfId="3459">
      <pivotArea dataOnly="0" labelOnly="1" fieldPosition="0">
        <references count="4">
          <reference field="1" count="1" selected="0">
            <x v="0"/>
          </reference>
          <reference field="3" count="1" selected="0">
            <x v="34"/>
          </reference>
          <reference field="11" count="1">
            <x v="28"/>
          </reference>
          <reference field="12" count="1" selected="0">
            <x v="2"/>
          </reference>
        </references>
      </pivotArea>
    </format>
    <format dxfId="3458">
      <pivotArea dataOnly="0" labelOnly="1" fieldPosition="0">
        <references count="4">
          <reference field="1" count="1" selected="0">
            <x v="0"/>
          </reference>
          <reference field="3" count="1" selected="0">
            <x v="86"/>
          </reference>
          <reference field="11" count="1">
            <x v="28"/>
          </reference>
          <reference field="12" count="1" selected="0">
            <x v="2"/>
          </reference>
        </references>
      </pivotArea>
    </format>
    <format dxfId="3457">
      <pivotArea collapsedLevelsAreSubtotals="1" fieldPosition="0">
        <references count="2">
          <reference field="1" count="1">
            <x v="0"/>
          </reference>
          <reference field="12" count="1" selected="0">
            <x v="2"/>
          </reference>
        </references>
      </pivotArea>
    </format>
    <format dxfId="3456">
      <pivotArea collapsedLevelsAreSubtotals="1" fieldPosition="0">
        <references count="3">
          <reference field="1" count="1" selected="0">
            <x v="0"/>
          </reference>
          <reference field="3" count="1">
            <x v="0"/>
          </reference>
          <reference field="12" count="1" selected="0">
            <x v="2"/>
          </reference>
        </references>
      </pivotArea>
    </format>
    <format dxfId="3455">
      <pivotArea collapsedLevelsAreSubtotals="1" fieldPosition="0">
        <references count="3">
          <reference field="1" count="1" selected="0">
            <x v="0"/>
          </reference>
          <reference field="3" count="1">
            <x v="1"/>
          </reference>
          <reference field="12" count="1" selected="0">
            <x v="2"/>
          </reference>
        </references>
      </pivotArea>
    </format>
    <format dxfId="3454">
      <pivotArea collapsedLevelsAreSubtotals="1" fieldPosition="0">
        <references count="3">
          <reference field="1" count="1" selected="0">
            <x v="0"/>
          </reference>
          <reference field="3" count="1">
            <x v="2"/>
          </reference>
          <reference field="12" count="1" selected="0">
            <x v="2"/>
          </reference>
        </references>
      </pivotArea>
    </format>
    <format dxfId="3453">
      <pivotArea collapsedLevelsAreSubtotals="1" fieldPosition="0">
        <references count="3">
          <reference field="1" count="1" selected="0">
            <x v="0"/>
          </reference>
          <reference field="3" count="1">
            <x v="3"/>
          </reference>
          <reference field="12" count="1" selected="0">
            <x v="2"/>
          </reference>
        </references>
      </pivotArea>
    </format>
    <format dxfId="3452">
      <pivotArea collapsedLevelsAreSubtotals="1" fieldPosition="0">
        <references count="3">
          <reference field="1" count="1" selected="0">
            <x v="0"/>
          </reference>
          <reference field="3" count="1">
            <x v="4"/>
          </reference>
          <reference field="12" count="1" selected="0">
            <x v="2"/>
          </reference>
        </references>
      </pivotArea>
    </format>
    <format dxfId="3451">
      <pivotArea collapsedLevelsAreSubtotals="1" fieldPosition="0">
        <references count="3">
          <reference field="1" count="1" selected="0">
            <x v="0"/>
          </reference>
          <reference field="3" count="1">
            <x v="5"/>
          </reference>
          <reference field="12" count="1" selected="0">
            <x v="2"/>
          </reference>
        </references>
      </pivotArea>
    </format>
    <format dxfId="3450">
      <pivotArea collapsedLevelsAreSubtotals="1" fieldPosition="0">
        <references count="3">
          <reference field="1" count="1" selected="0">
            <x v="0"/>
          </reference>
          <reference field="3" count="1">
            <x v="6"/>
          </reference>
          <reference field="12" count="1" selected="0">
            <x v="2"/>
          </reference>
        </references>
      </pivotArea>
    </format>
    <format dxfId="3449">
      <pivotArea collapsedLevelsAreSubtotals="1" fieldPosition="0">
        <references count="3">
          <reference field="1" count="1" selected="0">
            <x v="0"/>
          </reference>
          <reference field="3" count="1">
            <x v="7"/>
          </reference>
          <reference field="12" count="1" selected="0">
            <x v="2"/>
          </reference>
        </references>
      </pivotArea>
    </format>
    <format dxfId="3448">
      <pivotArea collapsedLevelsAreSubtotals="1" fieldPosition="0">
        <references count="3">
          <reference field="1" count="1" selected="0">
            <x v="0"/>
          </reference>
          <reference field="3" count="1">
            <x v="8"/>
          </reference>
          <reference field="12" count="1" selected="0">
            <x v="2"/>
          </reference>
        </references>
      </pivotArea>
    </format>
    <format dxfId="3447">
      <pivotArea collapsedLevelsAreSubtotals="1" fieldPosition="0">
        <references count="3">
          <reference field="1" count="1" selected="0">
            <x v="0"/>
          </reference>
          <reference field="3" count="1">
            <x v="9"/>
          </reference>
          <reference field="12" count="1" selected="0">
            <x v="2"/>
          </reference>
        </references>
      </pivotArea>
    </format>
    <format dxfId="3446">
      <pivotArea collapsedLevelsAreSubtotals="1" fieldPosition="0">
        <references count="3">
          <reference field="1" count="1" selected="0">
            <x v="0"/>
          </reference>
          <reference field="3" count="1">
            <x v="11"/>
          </reference>
          <reference field="12" count="1" selected="0">
            <x v="2"/>
          </reference>
        </references>
      </pivotArea>
    </format>
    <format dxfId="3445">
      <pivotArea collapsedLevelsAreSubtotals="1" fieldPosition="0">
        <references count="3">
          <reference field="1" count="1" selected="0">
            <x v="0"/>
          </reference>
          <reference field="3" count="1">
            <x v="12"/>
          </reference>
          <reference field="12" count="1" selected="0">
            <x v="2"/>
          </reference>
        </references>
      </pivotArea>
    </format>
    <format dxfId="3444">
      <pivotArea collapsedLevelsAreSubtotals="1" fieldPosition="0">
        <references count="3">
          <reference field="1" count="1" selected="0">
            <x v="0"/>
          </reference>
          <reference field="3" count="1">
            <x v="13"/>
          </reference>
          <reference field="12" count="1" selected="0">
            <x v="2"/>
          </reference>
        </references>
      </pivotArea>
    </format>
    <format dxfId="3443">
      <pivotArea collapsedLevelsAreSubtotals="1" fieldPosition="0">
        <references count="3">
          <reference field="1" count="1" selected="0">
            <x v="0"/>
          </reference>
          <reference field="3" count="1">
            <x v="14"/>
          </reference>
          <reference field="12" count="1" selected="0">
            <x v="2"/>
          </reference>
        </references>
      </pivotArea>
    </format>
    <format dxfId="3442">
      <pivotArea collapsedLevelsAreSubtotals="1" fieldPosition="0">
        <references count="3">
          <reference field="1" count="1" selected="0">
            <x v="0"/>
          </reference>
          <reference field="3" count="1">
            <x v="15"/>
          </reference>
          <reference field="12" count="1" selected="0">
            <x v="2"/>
          </reference>
        </references>
      </pivotArea>
    </format>
    <format dxfId="3441">
      <pivotArea collapsedLevelsAreSubtotals="1" fieldPosition="0">
        <references count="3">
          <reference field="1" count="1" selected="0">
            <x v="0"/>
          </reference>
          <reference field="3" count="1">
            <x v="16"/>
          </reference>
          <reference field="12" count="1" selected="0">
            <x v="2"/>
          </reference>
        </references>
      </pivotArea>
    </format>
    <format dxfId="3440">
      <pivotArea collapsedLevelsAreSubtotals="1" fieldPosition="0">
        <references count="3">
          <reference field="1" count="1" selected="0">
            <x v="0"/>
          </reference>
          <reference field="3" count="1">
            <x v="17"/>
          </reference>
          <reference field="12" count="1" selected="0">
            <x v="2"/>
          </reference>
        </references>
      </pivotArea>
    </format>
    <format dxfId="3439">
      <pivotArea collapsedLevelsAreSubtotals="1" fieldPosition="0">
        <references count="3">
          <reference field="1" count="1" selected="0">
            <x v="0"/>
          </reference>
          <reference field="3" count="1">
            <x v="18"/>
          </reference>
          <reference field="12" count="1" selected="0">
            <x v="2"/>
          </reference>
        </references>
      </pivotArea>
    </format>
    <format dxfId="3438">
      <pivotArea collapsedLevelsAreSubtotals="1" fieldPosition="0">
        <references count="3">
          <reference field="1" count="1" selected="0">
            <x v="0"/>
          </reference>
          <reference field="3" count="1">
            <x v="19"/>
          </reference>
          <reference field="12" count="1" selected="0">
            <x v="2"/>
          </reference>
        </references>
      </pivotArea>
    </format>
    <format dxfId="3437">
      <pivotArea collapsedLevelsAreSubtotals="1" fieldPosition="0">
        <references count="3">
          <reference field="1" count="1" selected="0">
            <x v="0"/>
          </reference>
          <reference field="3" count="1">
            <x v="20"/>
          </reference>
          <reference field="12" count="1" selected="0">
            <x v="2"/>
          </reference>
        </references>
      </pivotArea>
    </format>
    <format dxfId="3436">
      <pivotArea collapsedLevelsAreSubtotals="1" fieldPosition="0">
        <references count="3">
          <reference field="1" count="1" selected="0">
            <x v="0"/>
          </reference>
          <reference field="3" count="1">
            <x v="24"/>
          </reference>
          <reference field="12" count="1" selected="0">
            <x v="2"/>
          </reference>
        </references>
      </pivotArea>
    </format>
    <format dxfId="3435">
      <pivotArea collapsedLevelsAreSubtotals="1" fieldPosition="0">
        <references count="3">
          <reference field="1" count="1" selected="0">
            <x v="0"/>
          </reference>
          <reference field="3" count="1">
            <x v="26"/>
          </reference>
          <reference field="12" count="1" selected="0">
            <x v="2"/>
          </reference>
        </references>
      </pivotArea>
    </format>
    <format dxfId="3434">
      <pivotArea collapsedLevelsAreSubtotals="1" fieldPosition="0">
        <references count="3">
          <reference field="1" count="1" selected="0">
            <x v="0"/>
          </reference>
          <reference field="3" count="1">
            <x v="27"/>
          </reference>
          <reference field="12" count="1" selected="0">
            <x v="2"/>
          </reference>
        </references>
      </pivotArea>
    </format>
    <format dxfId="3433">
      <pivotArea collapsedLevelsAreSubtotals="1" fieldPosition="0">
        <references count="3">
          <reference field="1" count="1" selected="0">
            <x v="0"/>
          </reference>
          <reference field="3" count="1">
            <x v="28"/>
          </reference>
          <reference field="12" count="1" selected="0">
            <x v="2"/>
          </reference>
        </references>
      </pivotArea>
    </format>
    <format dxfId="3432">
      <pivotArea collapsedLevelsAreSubtotals="1" fieldPosition="0">
        <references count="3">
          <reference field="1" count="1" selected="0">
            <x v="0"/>
          </reference>
          <reference field="3" count="1">
            <x v="31"/>
          </reference>
          <reference field="12" count="1" selected="0">
            <x v="2"/>
          </reference>
        </references>
      </pivotArea>
    </format>
    <format dxfId="3431">
      <pivotArea collapsedLevelsAreSubtotals="1" fieldPosition="0">
        <references count="3">
          <reference field="1" count="1" selected="0">
            <x v="0"/>
          </reference>
          <reference field="3" count="1">
            <x v="32"/>
          </reference>
          <reference field="12" count="1" selected="0">
            <x v="2"/>
          </reference>
        </references>
      </pivotArea>
    </format>
    <format dxfId="3430">
      <pivotArea collapsedLevelsAreSubtotals="1" fieldPosition="0">
        <references count="3">
          <reference field="1" count="1" selected="0">
            <x v="0"/>
          </reference>
          <reference field="3" count="1">
            <x v="34"/>
          </reference>
          <reference field="12" count="1" selected="0">
            <x v="2"/>
          </reference>
        </references>
      </pivotArea>
    </format>
    <format dxfId="3429">
      <pivotArea collapsedLevelsAreSubtotals="1" fieldPosition="0">
        <references count="4">
          <reference field="1" count="1" selected="0">
            <x v="0"/>
          </reference>
          <reference field="3" count="1" selected="0">
            <x v="34"/>
          </reference>
          <reference field="11" count="1">
            <x v="28"/>
          </reference>
          <reference field="12" count="1" selected="0">
            <x v="2"/>
          </reference>
        </references>
      </pivotArea>
    </format>
    <format dxfId="3428">
      <pivotArea collapsedLevelsAreSubtotals="1" fieldPosition="0">
        <references count="3">
          <reference field="1" count="1" selected="0">
            <x v="0"/>
          </reference>
          <reference field="3" count="1">
            <x v="35"/>
          </reference>
          <reference field="12" count="1" selected="0">
            <x v="2"/>
          </reference>
        </references>
      </pivotArea>
    </format>
    <format dxfId="3427">
      <pivotArea collapsedLevelsAreSubtotals="1" fieldPosition="0">
        <references count="3">
          <reference field="1" count="1" selected="0">
            <x v="0"/>
          </reference>
          <reference field="3" count="1">
            <x v="40"/>
          </reference>
          <reference field="12" count="1" selected="0">
            <x v="2"/>
          </reference>
        </references>
      </pivotArea>
    </format>
    <format dxfId="3426">
      <pivotArea collapsedLevelsAreSubtotals="1" fieldPosition="0">
        <references count="3">
          <reference field="1" count="1" selected="0">
            <x v="0"/>
          </reference>
          <reference field="3" count="1">
            <x v="42"/>
          </reference>
          <reference field="12" count="1" selected="0">
            <x v="2"/>
          </reference>
        </references>
      </pivotArea>
    </format>
    <format dxfId="3425">
      <pivotArea collapsedLevelsAreSubtotals="1" fieldPosition="0">
        <references count="3">
          <reference field="1" count="1" selected="0">
            <x v="0"/>
          </reference>
          <reference field="3" count="1">
            <x v="44"/>
          </reference>
          <reference field="12" count="1" selected="0">
            <x v="2"/>
          </reference>
        </references>
      </pivotArea>
    </format>
    <format dxfId="3424">
      <pivotArea collapsedLevelsAreSubtotals="1" fieldPosition="0">
        <references count="3">
          <reference field="1" count="1" selected="0">
            <x v="0"/>
          </reference>
          <reference field="3" count="1">
            <x v="48"/>
          </reference>
          <reference field="12" count="1" selected="0">
            <x v="2"/>
          </reference>
        </references>
      </pivotArea>
    </format>
    <format dxfId="3423">
      <pivotArea collapsedLevelsAreSubtotals="1" fieldPosition="0">
        <references count="3">
          <reference field="1" count="1" selected="0">
            <x v="0"/>
          </reference>
          <reference field="3" count="1">
            <x v="50"/>
          </reference>
          <reference field="12" count="1" selected="0">
            <x v="2"/>
          </reference>
        </references>
      </pivotArea>
    </format>
    <format dxfId="3422">
      <pivotArea collapsedLevelsAreSubtotals="1" fieldPosition="0">
        <references count="3">
          <reference field="1" count="1" selected="0">
            <x v="0"/>
          </reference>
          <reference field="3" count="1">
            <x v="51"/>
          </reference>
          <reference field="12" count="1" selected="0">
            <x v="2"/>
          </reference>
        </references>
      </pivotArea>
    </format>
    <format dxfId="3421">
      <pivotArea collapsedLevelsAreSubtotals="1" fieldPosition="0">
        <references count="3">
          <reference field="1" count="1" selected="0">
            <x v="0"/>
          </reference>
          <reference field="3" count="1">
            <x v="52"/>
          </reference>
          <reference field="12" count="1" selected="0">
            <x v="2"/>
          </reference>
        </references>
      </pivotArea>
    </format>
    <format dxfId="3420">
      <pivotArea collapsedLevelsAreSubtotals="1" fieldPosition="0">
        <references count="3">
          <reference field="1" count="1" selected="0">
            <x v="0"/>
          </reference>
          <reference field="3" count="1">
            <x v="54"/>
          </reference>
          <reference field="12" count="1" selected="0">
            <x v="2"/>
          </reference>
        </references>
      </pivotArea>
    </format>
    <format dxfId="3419">
      <pivotArea collapsedLevelsAreSubtotals="1" fieldPosition="0">
        <references count="3">
          <reference field="1" count="1" selected="0">
            <x v="0"/>
          </reference>
          <reference field="3" count="1">
            <x v="55"/>
          </reference>
          <reference field="12" count="1" selected="0">
            <x v="2"/>
          </reference>
        </references>
      </pivotArea>
    </format>
    <format dxfId="3418">
      <pivotArea collapsedLevelsAreSubtotals="1" fieldPosition="0">
        <references count="3">
          <reference field="1" count="1" selected="0">
            <x v="0"/>
          </reference>
          <reference field="3" count="1">
            <x v="56"/>
          </reference>
          <reference field="12" count="1" selected="0">
            <x v="2"/>
          </reference>
        </references>
      </pivotArea>
    </format>
    <format dxfId="3417">
      <pivotArea collapsedLevelsAreSubtotals="1" fieldPosition="0">
        <references count="3">
          <reference field="1" count="1" selected="0">
            <x v="0"/>
          </reference>
          <reference field="3" count="1">
            <x v="57"/>
          </reference>
          <reference field="12" count="1" selected="0">
            <x v="2"/>
          </reference>
        </references>
      </pivotArea>
    </format>
    <format dxfId="3416">
      <pivotArea collapsedLevelsAreSubtotals="1" fieldPosition="0">
        <references count="3">
          <reference field="1" count="1" selected="0">
            <x v="0"/>
          </reference>
          <reference field="3" count="1">
            <x v="58"/>
          </reference>
          <reference field="12" count="1" selected="0">
            <x v="2"/>
          </reference>
        </references>
      </pivotArea>
    </format>
    <format dxfId="3415">
      <pivotArea collapsedLevelsAreSubtotals="1" fieldPosition="0">
        <references count="3">
          <reference field="1" count="1" selected="0">
            <x v="0"/>
          </reference>
          <reference field="3" count="1">
            <x v="61"/>
          </reference>
          <reference field="12" count="1" selected="0">
            <x v="2"/>
          </reference>
        </references>
      </pivotArea>
    </format>
    <format dxfId="3414">
      <pivotArea collapsedLevelsAreSubtotals="1" fieldPosition="0">
        <references count="3">
          <reference field="1" count="1" selected="0">
            <x v="0"/>
          </reference>
          <reference field="3" count="1">
            <x v="62"/>
          </reference>
          <reference field="12" count="1" selected="0">
            <x v="2"/>
          </reference>
        </references>
      </pivotArea>
    </format>
    <format dxfId="3413">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3412">
      <pivotArea collapsedLevelsAreSubtotals="1" fieldPosition="0">
        <references count="3">
          <reference field="1" count="1" selected="0">
            <x v="0"/>
          </reference>
          <reference field="3" count="1">
            <x v="66"/>
          </reference>
          <reference field="12" count="1" selected="0">
            <x v="2"/>
          </reference>
        </references>
      </pivotArea>
    </format>
    <format dxfId="3411">
      <pivotArea collapsedLevelsAreSubtotals="1" fieldPosition="0">
        <references count="3">
          <reference field="1" count="1" selected="0">
            <x v="0"/>
          </reference>
          <reference field="3" count="1">
            <x v="71"/>
          </reference>
          <reference field="12" count="1" selected="0">
            <x v="2"/>
          </reference>
        </references>
      </pivotArea>
    </format>
    <format dxfId="3410">
      <pivotArea collapsedLevelsAreSubtotals="1" fieldPosition="0">
        <references count="3">
          <reference field="1" count="1" selected="0">
            <x v="0"/>
          </reference>
          <reference field="3" count="1">
            <x v="73"/>
          </reference>
          <reference field="12" count="1" selected="0">
            <x v="2"/>
          </reference>
        </references>
      </pivotArea>
    </format>
    <format dxfId="3409">
      <pivotArea collapsedLevelsAreSubtotals="1" fieldPosition="0">
        <references count="3">
          <reference field="1" count="1" selected="0">
            <x v="0"/>
          </reference>
          <reference field="3" count="1">
            <x v="76"/>
          </reference>
          <reference field="12" count="1" selected="0">
            <x v="2"/>
          </reference>
        </references>
      </pivotArea>
    </format>
    <format dxfId="3408">
      <pivotArea collapsedLevelsAreSubtotals="1" fieldPosition="0">
        <references count="3">
          <reference field="1" count="1" selected="0">
            <x v="0"/>
          </reference>
          <reference field="3" count="1">
            <x v="78"/>
          </reference>
          <reference field="12" count="1" selected="0">
            <x v="2"/>
          </reference>
        </references>
      </pivotArea>
    </format>
    <format dxfId="3407">
      <pivotArea collapsedLevelsAreSubtotals="1" fieldPosition="0">
        <references count="3">
          <reference field="1" count="1" selected="0">
            <x v="0"/>
          </reference>
          <reference field="3" count="1">
            <x v="80"/>
          </reference>
          <reference field="12" count="1" selected="0">
            <x v="2"/>
          </reference>
        </references>
      </pivotArea>
    </format>
    <format dxfId="3406">
      <pivotArea collapsedLevelsAreSubtotals="1" fieldPosition="0">
        <references count="3">
          <reference field="1" count="1" selected="0">
            <x v="0"/>
          </reference>
          <reference field="3" count="1">
            <x v="82"/>
          </reference>
          <reference field="12" count="1" selected="0">
            <x v="2"/>
          </reference>
        </references>
      </pivotArea>
    </format>
    <format dxfId="3405">
      <pivotArea collapsedLevelsAreSubtotals="1" fieldPosition="0">
        <references count="3">
          <reference field="1" count="1" selected="0">
            <x v="0"/>
          </reference>
          <reference field="3" count="1">
            <x v="84"/>
          </reference>
          <reference field="12" count="1" selected="0">
            <x v="2"/>
          </reference>
        </references>
      </pivotArea>
    </format>
    <format dxfId="3404">
      <pivotArea collapsedLevelsAreSubtotals="1" fieldPosition="0">
        <references count="3">
          <reference field="1" count="1" selected="0">
            <x v="0"/>
          </reference>
          <reference field="3" count="1">
            <x v="86"/>
          </reference>
          <reference field="12" count="1" selected="0">
            <x v="2"/>
          </reference>
        </references>
      </pivotArea>
    </format>
    <format dxfId="3403">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3402">
      <pivotArea collapsedLevelsAreSubtotals="1" fieldPosition="0">
        <references count="3">
          <reference field="1" count="1" selected="0">
            <x v="0"/>
          </reference>
          <reference field="3" count="1">
            <x v="90"/>
          </reference>
          <reference field="12" count="1" selected="0">
            <x v="2"/>
          </reference>
        </references>
      </pivotArea>
    </format>
    <format dxfId="3401">
      <pivotArea collapsedLevelsAreSubtotals="1" fieldPosition="0">
        <references count="3">
          <reference field="1" count="1" selected="0">
            <x v="0"/>
          </reference>
          <reference field="3" count="1">
            <x v="92"/>
          </reference>
          <reference field="12" count="1" selected="0">
            <x v="2"/>
          </reference>
        </references>
      </pivotArea>
    </format>
    <format dxfId="3400">
      <pivotArea collapsedLevelsAreSubtotals="1" fieldPosition="0">
        <references count="3">
          <reference field="1" count="1" selected="0">
            <x v="0"/>
          </reference>
          <reference field="3" count="1">
            <x v="94"/>
          </reference>
          <reference field="12" count="1" selected="0">
            <x v="2"/>
          </reference>
        </references>
      </pivotArea>
    </format>
    <format dxfId="3399">
      <pivotArea collapsedLevelsAreSubtotals="1" fieldPosition="0">
        <references count="3">
          <reference field="1" count="1" selected="0">
            <x v="0"/>
          </reference>
          <reference field="3" count="1">
            <x v="95"/>
          </reference>
          <reference field="12" count="1" selected="0">
            <x v="2"/>
          </reference>
        </references>
      </pivotArea>
    </format>
    <format dxfId="3398">
      <pivotArea collapsedLevelsAreSubtotals="1" fieldPosition="0">
        <references count="3">
          <reference field="1" count="1" selected="0">
            <x v="0"/>
          </reference>
          <reference field="3" count="1">
            <x v="100"/>
          </reference>
          <reference field="12" count="1" selected="0">
            <x v="2"/>
          </reference>
        </references>
      </pivotArea>
    </format>
    <format dxfId="3397">
      <pivotArea collapsedLevelsAreSubtotals="1" fieldPosition="0">
        <references count="3">
          <reference field="1" count="1" selected="0">
            <x v="0"/>
          </reference>
          <reference field="3" count="1">
            <x v="104"/>
          </reference>
          <reference field="12" count="1" selected="0">
            <x v="2"/>
          </reference>
        </references>
      </pivotArea>
    </format>
    <format dxfId="3396">
      <pivotArea collapsedLevelsAreSubtotals="1" fieldPosition="0">
        <references count="3">
          <reference field="1" count="1" selected="0">
            <x v="0"/>
          </reference>
          <reference field="3" count="1">
            <x v="105"/>
          </reference>
          <reference field="12" count="1" selected="0">
            <x v="2"/>
          </reference>
        </references>
      </pivotArea>
    </format>
    <format dxfId="3395">
      <pivotArea collapsedLevelsAreSubtotals="1" fieldPosition="0">
        <references count="3">
          <reference field="1" count="1" selected="0">
            <x v="0"/>
          </reference>
          <reference field="3" count="1">
            <x v="106"/>
          </reference>
          <reference field="12" count="1" selected="0">
            <x v="2"/>
          </reference>
        </references>
      </pivotArea>
    </format>
    <format dxfId="3394">
      <pivotArea collapsedLevelsAreSubtotals="1" fieldPosition="0">
        <references count="3">
          <reference field="1" count="1" selected="0">
            <x v="0"/>
          </reference>
          <reference field="3" count="1">
            <x v="110"/>
          </reference>
          <reference field="12" count="1" selected="0">
            <x v="2"/>
          </reference>
        </references>
      </pivotArea>
    </format>
    <format dxfId="3393">
      <pivotArea collapsedLevelsAreSubtotals="1" fieldPosition="0">
        <references count="3">
          <reference field="1" count="1" selected="0">
            <x v="0"/>
          </reference>
          <reference field="3" count="1">
            <x v="111"/>
          </reference>
          <reference field="12" count="1" selected="0">
            <x v="2"/>
          </reference>
        </references>
      </pivotArea>
    </format>
    <format dxfId="3392">
      <pivotArea collapsedLevelsAreSubtotals="1" fieldPosition="0">
        <references count="3">
          <reference field="1" count="1" selected="0">
            <x v="0"/>
          </reference>
          <reference field="3" count="1">
            <x v="112"/>
          </reference>
          <reference field="12" count="1" selected="0">
            <x v="2"/>
          </reference>
        </references>
      </pivotArea>
    </format>
    <format dxfId="3391">
      <pivotArea collapsedLevelsAreSubtotals="1" fieldPosition="0">
        <references count="3">
          <reference field="1" count="1" selected="0">
            <x v="0"/>
          </reference>
          <reference field="3" count="1">
            <x v="114"/>
          </reference>
          <reference field="12" count="1" selected="0">
            <x v="2"/>
          </reference>
        </references>
      </pivotArea>
    </format>
    <format dxfId="3390">
      <pivotArea collapsedLevelsAreSubtotals="1" fieldPosition="0">
        <references count="4">
          <reference field="1" count="1" selected="0">
            <x v="0"/>
          </reference>
          <reference field="3" count="1" selected="0">
            <x v="114"/>
          </reference>
          <reference field="11" count="1">
            <x v="28"/>
          </reference>
          <reference field="12" count="1" selected="0">
            <x v="2"/>
          </reference>
        </references>
      </pivotArea>
    </format>
    <format dxfId="3389">
      <pivotArea collapsedLevelsAreSubtotals="1" fieldPosition="0">
        <references count="3">
          <reference field="1" count="1" selected="0">
            <x v="0"/>
          </reference>
          <reference field="3" count="1">
            <x v="119"/>
          </reference>
          <reference field="12" count="1" selected="0">
            <x v="2"/>
          </reference>
        </references>
      </pivotArea>
    </format>
    <format dxfId="3388">
      <pivotArea collapsedLevelsAreSubtotals="1" fieldPosition="0">
        <references count="3">
          <reference field="1" count="1" selected="0">
            <x v="0"/>
          </reference>
          <reference field="3" count="1">
            <x v="120"/>
          </reference>
          <reference field="12" count="1" selected="0">
            <x v="2"/>
          </reference>
        </references>
      </pivotArea>
    </format>
    <format dxfId="3387">
      <pivotArea collapsedLevelsAreSubtotals="1" fieldPosition="0">
        <references count="3">
          <reference field="1" count="1" selected="0">
            <x v="0"/>
          </reference>
          <reference field="3" count="1">
            <x v="131"/>
          </reference>
          <reference field="12" count="1" selected="0">
            <x v="2"/>
          </reference>
        </references>
      </pivotArea>
    </format>
    <format dxfId="3386">
      <pivotArea collapsedLevelsAreSubtotals="1" fieldPosition="0">
        <references count="3">
          <reference field="1" count="1" selected="0">
            <x v="0"/>
          </reference>
          <reference field="3" count="1">
            <x v="133"/>
          </reference>
          <reference field="12" count="1" selected="0">
            <x v="2"/>
          </reference>
        </references>
      </pivotArea>
    </format>
    <format dxfId="3385">
      <pivotArea collapsedLevelsAreSubtotals="1" fieldPosition="0">
        <references count="3">
          <reference field="1" count="1" selected="0">
            <x v="0"/>
          </reference>
          <reference field="3" count="1">
            <x v="136"/>
          </reference>
          <reference field="12" count="1" selected="0">
            <x v="2"/>
          </reference>
        </references>
      </pivotArea>
    </format>
    <format dxfId="3384">
      <pivotArea collapsedLevelsAreSubtotals="1" fieldPosition="0">
        <references count="3">
          <reference field="1" count="1" selected="0">
            <x v="0"/>
          </reference>
          <reference field="3" count="1">
            <x v="139"/>
          </reference>
          <reference field="12" count="1" selected="0">
            <x v="2"/>
          </reference>
        </references>
      </pivotArea>
    </format>
    <format dxfId="3383">
      <pivotArea collapsedLevelsAreSubtotals="1" fieldPosition="0">
        <references count="3">
          <reference field="1" count="1" selected="0">
            <x v="0"/>
          </reference>
          <reference field="3" count="1">
            <x v="141"/>
          </reference>
          <reference field="12" count="1" selected="0">
            <x v="2"/>
          </reference>
        </references>
      </pivotArea>
    </format>
    <format dxfId="3382">
      <pivotArea collapsedLevelsAreSubtotals="1" fieldPosition="0">
        <references count="3">
          <reference field="1" count="1" selected="0">
            <x v="0"/>
          </reference>
          <reference field="3" count="1">
            <x v="142"/>
          </reference>
          <reference field="12" count="1" selected="0">
            <x v="2"/>
          </reference>
        </references>
      </pivotArea>
    </format>
    <format dxfId="3381">
      <pivotArea collapsedLevelsAreSubtotals="1" fieldPosition="0">
        <references count="3">
          <reference field="1" count="1" selected="0">
            <x v="0"/>
          </reference>
          <reference field="3" count="1">
            <x v="146"/>
          </reference>
          <reference field="12" count="1" selected="0">
            <x v="2"/>
          </reference>
        </references>
      </pivotArea>
    </format>
    <format dxfId="3380">
      <pivotArea collapsedLevelsAreSubtotals="1" fieldPosition="0">
        <references count="3">
          <reference field="1" count="1" selected="0">
            <x v="0"/>
          </reference>
          <reference field="3" count="1">
            <x v="150"/>
          </reference>
          <reference field="12" count="1" selected="0">
            <x v="2"/>
          </reference>
        </references>
      </pivotArea>
    </format>
    <format dxfId="3379">
      <pivotArea collapsedLevelsAreSubtotals="1" fieldPosition="0">
        <references count="3">
          <reference field="1" count="1" selected="0">
            <x v="0"/>
          </reference>
          <reference field="3" count="1">
            <x v="151"/>
          </reference>
          <reference field="12" count="1" selected="0">
            <x v="2"/>
          </reference>
        </references>
      </pivotArea>
    </format>
    <format dxfId="3378">
      <pivotArea collapsedLevelsAreSubtotals="1" fieldPosition="0">
        <references count="3">
          <reference field="1" count="1" selected="0">
            <x v="0"/>
          </reference>
          <reference field="3" count="1">
            <x v="156"/>
          </reference>
          <reference field="12" count="1" selected="0">
            <x v="2"/>
          </reference>
        </references>
      </pivotArea>
    </format>
    <format dxfId="3377">
      <pivotArea collapsedLevelsAreSubtotals="1" fieldPosition="0">
        <references count="3">
          <reference field="1" count="1" selected="0">
            <x v="0"/>
          </reference>
          <reference field="3" count="1">
            <x v="157"/>
          </reference>
          <reference field="12" count="1" selected="0">
            <x v="2"/>
          </reference>
        </references>
      </pivotArea>
    </format>
    <format dxfId="3376">
      <pivotArea collapsedLevelsAreSubtotals="1" fieldPosition="0">
        <references count="3">
          <reference field="1" count="1" selected="0">
            <x v="0"/>
          </reference>
          <reference field="3" count="1">
            <x v="160"/>
          </reference>
          <reference field="12" count="1" selected="0">
            <x v="2"/>
          </reference>
        </references>
      </pivotArea>
    </format>
    <format dxfId="3375">
      <pivotArea collapsedLevelsAreSubtotals="1" fieldPosition="0">
        <references count="3">
          <reference field="1" count="1" selected="0">
            <x v="0"/>
          </reference>
          <reference field="3" count="1">
            <x v="162"/>
          </reference>
          <reference field="12" count="1" selected="0">
            <x v="2"/>
          </reference>
        </references>
      </pivotArea>
    </format>
    <format dxfId="3374">
      <pivotArea collapsedLevelsAreSubtotals="1" fieldPosition="0">
        <references count="3">
          <reference field="1" count="1" selected="0">
            <x v="0"/>
          </reference>
          <reference field="3" count="1">
            <x v="163"/>
          </reference>
          <reference field="12" count="1" selected="0">
            <x v="2"/>
          </reference>
        </references>
      </pivotArea>
    </format>
    <format dxfId="3373">
      <pivotArea collapsedLevelsAreSubtotals="1" fieldPosition="0">
        <references count="3">
          <reference field="1" count="1" selected="0">
            <x v="0"/>
          </reference>
          <reference field="3" count="1">
            <x v="166"/>
          </reference>
          <reference field="12" count="1" selected="0">
            <x v="2"/>
          </reference>
        </references>
      </pivotArea>
    </format>
    <format dxfId="3372">
      <pivotArea collapsedLevelsAreSubtotals="1" fieldPosition="0">
        <references count="3">
          <reference field="1" count="1" selected="0">
            <x v="0"/>
          </reference>
          <reference field="3" count="1">
            <x v="168"/>
          </reference>
          <reference field="12" count="1" selected="0">
            <x v="2"/>
          </reference>
        </references>
      </pivotArea>
    </format>
    <format dxfId="3371">
      <pivotArea collapsedLevelsAreSubtotals="1" fieldPosition="0">
        <references count="3">
          <reference field="1" count="1" selected="0">
            <x v="0"/>
          </reference>
          <reference field="3" count="1">
            <x v="170"/>
          </reference>
          <reference field="12" count="1" selected="0">
            <x v="2"/>
          </reference>
        </references>
      </pivotArea>
    </format>
    <format dxfId="3370">
      <pivotArea collapsedLevelsAreSubtotals="1" fieldPosition="0">
        <references count="3">
          <reference field="1" count="1" selected="0">
            <x v="0"/>
          </reference>
          <reference field="3" count="1">
            <x v="174"/>
          </reference>
          <reference field="12" count="1" selected="0">
            <x v="2"/>
          </reference>
        </references>
      </pivotArea>
    </format>
    <format dxfId="3369">
      <pivotArea collapsedLevelsAreSubtotals="1" fieldPosition="0">
        <references count="3">
          <reference field="1" count="1" selected="0">
            <x v="0"/>
          </reference>
          <reference field="3" count="1">
            <x v="175"/>
          </reference>
          <reference field="12" count="1" selected="0">
            <x v="2"/>
          </reference>
        </references>
      </pivotArea>
    </format>
    <format dxfId="3368">
      <pivotArea collapsedLevelsAreSubtotals="1" fieldPosition="0">
        <references count="3">
          <reference field="1" count="1" selected="0">
            <x v="0"/>
          </reference>
          <reference field="3" count="1">
            <x v="178"/>
          </reference>
          <reference field="12" count="1" selected="0">
            <x v="2"/>
          </reference>
        </references>
      </pivotArea>
    </format>
    <format dxfId="3367">
      <pivotArea collapsedLevelsAreSubtotals="1" fieldPosition="0">
        <references count="3">
          <reference field="1" count="1" selected="0">
            <x v="0"/>
          </reference>
          <reference field="3" count="1">
            <x v="179"/>
          </reference>
          <reference field="12" count="1" selected="0">
            <x v="2"/>
          </reference>
        </references>
      </pivotArea>
    </format>
    <format dxfId="3366">
      <pivotArea collapsedLevelsAreSubtotals="1" fieldPosition="0">
        <references count="3">
          <reference field="1" count="1" selected="0">
            <x v="0"/>
          </reference>
          <reference field="3" count="1">
            <x v="180"/>
          </reference>
          <reference field="12" count="1" selected="0">
            <x v="2"/>
          </reference>
        </references>
      </pivotArea>
    </format>
    <format dxfId="3365">
      <pivotArea collapsedLevelsAreSubtotals="1" fieldPosition="0">
        <references count="3">
          <reference field="1" count="1" selected="0">
            <x v="0"/>
          </reference>
          <reference field="3" count="1">
            <x v="181"/>
          </reference>
          <reference field="12" count="1" selected="0">
            <x v="2"/>
          </reference>
        </references>
      </pivotArea>
    </format>
    <format dxfId="3364">
      <pivotArea collapsedLevelsAreSubtotals="1" fieldPosition="0">
        <references count="3">
          <reference field="1" count="1" selected="0">
            <x v="0"/>
          </reference>
          <reference field="3" count="1">
            <x v="184"/>
          </reference>
          <reference field="12" count="1" selected="0">
            <x v="2"/>
          </reference>
        </references>
      </pivotArea>
    </format>
    <format dxfId="3363">
      <pivotArea collapsedLevelsAreSubtotals="1" fieldPosition="0">
        <references count="3">
          <reference field="1" count="1" selected="0">
            <x v="0"/>
          </reference>
          <reference field="3" count="1">
            <x v="186"/>
          </reference>
          <reference field="12" count="1" selected="0">
            <x v="2"/>
          </reference>
        </references>
      </pivotArea>
    </format>
    <format dxfId="3362">
      <pivotArea collapsedLevelsAreSubtotals="1" fieldPosition="0">
        <references count="3">
          <reference field="1" count="1" selected="0">
            <x v="0"/>
          </reference>
          <reference field="3" count="1">
            <x v="187"/>
          </reference>
          <reference field="12" count="1" selected="0">
            <x v="2"/>
          </reference>
        </references>
      </pivotArea>
    </format>
    <format dxfId="3361">
      <pivotArea collapsedLevelsAreSubtotals="1" fieldPosition="0">
        <references count="3">
          <reference field="1" count="1" selected="0">
            <x v="0"/>
          </reference>
          <reference field="3" count="1">
            <x v="189"/>
          </reference>
          <reference field="12" count="1" selected="0">
            <x v="2"/>
          </reference>
        </references>
      </pivotArea>
    </format>
    <format dxfId="3360">
      <pivotArea collapsedLevelsAreSubtotals="1" fieldPosition="0">
        <references count="3">
          <reference field="1" count="1" selected="0">
            <x v="0"/>
          </reference>
          <reference field="3" count="1">
            <x v="190"/>
          </reference>
          <reference field="12" count="1" selected="0">
            <x v="2"/>
          </reference>
        </references>
      </pivotArea>
    </format>
    <format dxfId="3359">
      <pivotArea collapsedLevelsAreSubtotals="1" fieldPosition="0">
        <references count="3">
          <reference field="1" count="1" selected="0">
            <x v="0"/>
          </reference>
          <reference field="3" count="1">
            <x v="192"/>
          </reference>
          <reference field="12" count="1" selected="0">
            <x v="2"/>
          </reference>
        </references>
      </pivotArea>
    </format>
    <format dxfId="3358">
      <pivotArea collapsedLevelsAreSubtotals="1" fieldPosition="0">
        <references count="3">
          <reference field="1" count="1" selected="0">
            <x v="0"/>
          </reference>
          <reference field="3" count="1">
            <x v="194"/>
          </reference>
          <reference field="12" count="1" selected="0">
            <x v="2"/>
          </reference>
        </references>
      </pivotArea>
    </format>
    <format dxfId="3357">
      <pivotArea collapsedLevelsAreSubtotals="1" fieldPosition="0">
        <references count="3">
          <reference field="1" count="1" selected="0">
            <x v="0"/>
          </reference>
          <reference field="3" count="1">
            <x v="197"/>
          </reference>
          <reference field="12" count="1" selected="0">
            <x v="2"/>
          </reference>
        </references>
      </pivotArea>
    </format>
    <format dxfId="3356">
      <pivotArea collapsedLevelsAreSubtotals="1" fieldPosition="0">
        <references count="3">
          <reference field="1" count="1" selected="0">
            <x v="0"/>
          </reference>
          <reference field="3" count="1">
            <x v="198"/>
          </reference>
          <reference field="12" count="1" selected="0">
            <x v="2"/>
          </reference>
        </references>
      </pivotArea>
    </format>
    <format dxfId="3355">
      <pivotArea collapsedLevelsAreSubtotals="1" fieldPosition="0">
        <references count="3">
          <reference field="1" count="1" selected="0">
            <x v="0"/>
          </reference>
          <reference field="3" count="1">
            <x v="199"/>
          </reference>
          <reference field="12" count="1" selected="0">
            <x v="2"/>
          </reference>
        </references>
      </pivotArea>
    </format>
    <format dxfId="3354">
      <pivotArea collapsedLevelsAreSubtotals="1" fieldPosition="0">
        <references count="3">
          <reference field="1" count="1" selected="0">
            <x v="0"/>
          </reference>
          <reference field="3" count="1">
            <x v="209"/>
          </reference>
          <reference field="12" count="1" selected="0">
            <x v="2"/>
          </reference>
        </references>
      </pivotArea>
    </format>
    <format dxfId="3353">
      <pivotArea collapsedLevelsAreSubtotals="1" fieldPosition="0">
        <references count="3">
          <reference field="1" count="1" selected="0">
            <x v="0"/>
          </reference>
          <reference field="3" count="1">
            <x v="210"/>
          </reference>
          <reference field="12" count="1" selected="0">
            <x v="2"/>
          </reference>
        </references>
      </pivotArea>
    </format>
    <format dxfId="3352">
      <pivotArea collapsedLevelsAreSubtotals="1" fieldPosition="0">
        <references count="3">
          <reference field="1" count="1" selected="0">
            <x v="0"/>
          </reference>
          <reference field="3" count="1">
            <x v="213"/>
          </reference>
          <reference field="12" count="1" selected="0">
            <x v="2"/>
          </reference>
        </references>
      </pivotArea>
    </format>
    <format dxfId="3351">
      <pivotArea collapsedLevelsAreSubtotals="1" fieldPosition="0">
        <references count="3">
          <reference field="1" count="1" selected="0">
            <x v="0"/>
          </reference>
          <reference field="3" count="1">
            <x v="215"/>
          </reference>
          <reference field="12" count="1" selected="0">
            <x v="2"/>
          </reference>
        </references>
      </pivotArea>
    </format>
    <format dxfId="3350">
      <pivotArea collapsedLevelsAreSubtotals="1" fieldPosition="0">
        <references count="3">
          <reference field="1" count="1" selected="0">
            <x v="0"/>
          </reference>
          <reference field="3" count="1">
            <x v="216"/>
          </reference>
          <reference field="12" count="1" selected="0">
            <x v="2"/>
          </reference>
        </references>
      </pivotArea>
    </format>
    <format dxfId="3349">
      <pivotArea collapsedLevelsAreSubtotals="1" fieldPosition="0">
        <references count="3">
          <reference field="1" count="1" selected="0">
            <x v="0"/>
          </reference>
          <reference field="3" count="1">
            <x v="221"/>
          </reference>
          <reference field="12" count="1" selected="0">
            <x v="2"/>
          </reference>
        </references>
      </pivotArea>
    </format>
    <format dxfId="3348">
      <pivotArea collapsedLevelsAreSubtotals="1" fieldPosition="0">
        <references count="3">
          <reference field="1" count="1" selected="0">
            <x v="0"/>
          </reference>
          <reference field="3" count="1">
            <x v="225"/>
          </reference>
          <reference field="12" count="1" selected="0">
            <x v="2"/>
          </reference>
        </references>
      </pivotArea>
    </format>
    <format dxfId="3347">
      <pivotArea collapsedLevelsAreSubtotals="1" fieldPosition="0">
        <references count="3">
          <reference field="1" count="1" selected="0">
            <x v="0"/>
          </reference>
          <reference field="3" count="1">
            <x v="227"/>
          </reference>
          <reference field="12" count="1" selected="0">
            <x v="2"/>
          </reference>
        </references>
      </pivotArea>
    </format>
    <format dxfId="3346">
      <pivotArea collapsedLevelsAreSubtotals="1" fieldPosition="0">
        <references count="3">
          <reference field="1" count="1" selected="0">
            <x v="0"/>
          </reference>
          <reference field="3" count="1">
            <x v="228"/>
          </reference>
          <reference field="12" count="1" selected="0">
            <x v="2"/>
          </reference>
        </references>
      </pivotArea>
    </format>
    <format dxfId="3345">
      <pivotArea collapsedLevelsAreSubtotals="1" fieldPosition="0">
        <references count="4">
          <reference field="1" count="1" selected="0">
            <x v="0"/>
          </reference>
          <reference field="3" count="1" selected="0">
            <x v="228"/>
          </reference>
          <reference field="11" count="1">
            <x v="28"/>
          </reference>
          <reference field="12" count="1" selected="0">
            <x v="2"/>
          </reference>
        </references>
      </pivotArea>
    </format>
    <format dxfId="3344">
      <pivotArea collapsedLevelsAreSubtotals="1" fieldPosition="0">
        <references count="3">
          <reference field="1" count="1" selected="0">
            <x v="0"/>
          </reference>
          <reference field="3" count="1">
            <x v="233"/>
          </reference>
          <reference field="12" count="1" selected="0">
            <x v="2"/>
          </reference>
        </references>
      </pivotArea>
    </format>
    <format dxfId="3343">
      <pivotArea collapsedLevelsAreSubtotals="1" fieldPosition="0">
        <references count="3">
          <reference field="1" count="1" selected="0">
            <x v="0"/>
          </reference>
          <reference field="3" count="1">
            <x v="236"/>
          </reference>
          <reference field="12" count="1" selected="0">
            <x v="2"/>
          </reference>
        </references>
      </pivotArea>
    </format>
    <format dxfId="3342">
      <pivotArea collapsedLevelsAreSubtotals="1" fieldPosition="0">
        <references count="3">
          <reference field="1" count="1" selected="0">
            <x v="0"/>
          </reference>
          <reference field="3" count="1">
            <x v="239"/>
          </reference>
          <reference field="12" count="1" selected="0">
            <x v="2"/>
          </reference>
        </references>
      </pivotArea>
    </format>
    <format dxfId="3341">
      <pivotArea collapsedLevelsAreSubtotals="1" fieldPosition="0">
        <references count="3">
          <reference field="1" count="1" selected="0">
            <x v="0"/>
          </reference>
          <reference field="3" count="1">
            <x v="247"/>
          </reference>
          <reference field="12" count="1" selected="0">
            <x v="2"/>
          </reference>
        </references>
      </pivotArea>
    </format>
    <format dxfId="3340">
      <pivotArea collapsedLevelsAreSubtotals="1" fieldPosition="0">
        <references count="3">
          <reference field="1" count="1" selected="0">
            <x v="0"/>
          </reference>
          <reference field="3" count="1">
            <x v="248"/>
          </reference>
          <reference field="12" count="1" selected="0">
            <x v="2"/>
          </reference>
        </references>
      </pivotArea>
    </format>
    <format dxfId="3339">
      <pivotArea collapsedLevelsAreSubtotals="1" fieldPosition="0">
        <references count="3">
          <reference field="1" count="1" selected="0">
            <x v="0"/>
          </reference>
          <reference field="3" count="1">
            <x v="249"/>
          </reference>
          <reference field="12" count="1" selected="0">
            <x v="2"/>
          </reference>
        </references>
      </pivotArea>
    </format>
    <format dxfId="3338">
      <pivotArea collapsedLevelsAreSubtotals="1" fieldPosition="0">
        <references count="3">
          <reference field="1" count="1" selected="0">
            <x v="0"/>
          </reference>
          <reference field="3" count="1">
            <x v="250"/>
          </reference>
          <reference field="12" count="1" selected="0">
            <x v="2"/>
          </reference>
        </references>
      </pivotArea>
    </format>
    <format dxfId="3337">
      <pivotArea collapsedLevelsAreSubtotals="1" fieldPosition="0">
        <references count="3">
          <reference field="1" count="1" selected="0">
            <x v="0"/>
          </reference>
          <reference field="3" count="1">
            <x v="251"/>
          </reference>
          <reference field="12" count="1" selected="0">
            <x v="2"/>
          </reference>
        </references>
      </pivotArea>
    </format>
    <format dxfId="3336">
      <pivotArea collapsedLevelsAreSubtotals="1" fieldPosition="0">
        <references count="3">
          <reference field="1" count="1" selected="0">
            <x v="0"/>
          </reference>
          <reference field="3" count="1">
            <x v="253"/>
          </reference>
          <reference field="12" count="1" selected="0">
            <x v="2"/>
          </reference>
        </references>
      </pivotArea>
    </format>
    <format dxfId="3335">
      <pivotArea collapsedLevelsAreSubtotals="1" fieldPosition="0">
        <references count="3">
          <reference field="1" count="1" selected="0">
            <x v="0"/>
          </reference>
          <reference field="3" count="1">
            <x v="258"/>
          </reference>
          <reference field="12" count="1" selected="0">
            <x v="2"/>
          </reference>
        </references>
      </pivotArea>
    </format>
    <format dxfId="3334">
      <pivotArea collapsedLevelsAreSubtotals="1" fieldPosition="0">
        <references count="3">
          <reference field="1" count="1" selected="0">
            <x v="0"/>
          </reference>
          <reference field="3" count="1">
            <x v="261"/>
          </reference>
          <reference field="12" count="1" selected="0">
            <x v="2"/>
          </reference>
        </references>
      </pivotArea>
    </format>
    <format dxfId="3333">
      <pivotArea collapsedLevelsAreSubtotals="1" fieldPosition="0">
        <references count="3">
          <reference field="1" count="1" selected="0">
            <x v="0"/>
          </reference>
          <reference field="3" count="1">
            <x v="266"/>
          </reference>
          <reference field="12" count="1" selected="0">
            <x v="2"/>
          </reference>
        </references>
      </pivotArea>
    </format>
    <format dxfId="3332">
      <pivotArea collapsedLevelsAreSubtotals="1" fieldPosition="0">
        <references count="3">
          <reference field="1" count="1" selected="0">
            <x v="0"/>
          </reference>
          <reference field="3" count="1">
            <x v="271"/>
          </reference>
          <reference field="12" count="1" selected="0">
            <x v="2"/>
          </reference>
        </references>
      </pivotArea>
    </format>
    <format dxfId="3331">
      <pivotArea collapsedLevelsAreSubtotals="1" fieldPosition="0">
        <references count="3">
          <reference field="1" count="1" selected="0">
            <x v="0"/>
          </reference>
          <reference field="3" count="1">
            <x v="273"/>
          </reference>
          <reference field="12" count="1" selected="0">
            <x v="2"/>
          </reference>
        </references>
      </pivotArea>
    </format>
    <format dxfId="3330">
      <pivotArea collapsedLevelsAreSubtotals="1" fieldPosition="0">
        <references count="3">
          <reference field="1" count="1" selected="0">
            <x v="0"/>
          </reference>
          <reference field="3" count="1">
            <x v="274"/>
          </reference>
          <reference field="12" count="1" selected="0">
            <x v="2"/>
          </reference>
        </references>
      </pivotArea>
    </format>
    <format dxfId="3329">
      <pivotArea collapsedLevelsAreSubtotals="1" fieldPosition="0">
        <references count="3">
          <reference field="1" count="1" selected="0">
            <x v="0"/>
          </reference>
          <reference field="3" count="1">
            <x v="275"/>
          </reference>
          <reference field="12" count="1" selected="0">
            <x v="2"/>
          </reference>
        </references>
      </pivotArea>
    </format>
    <format dxfId="3328">
      <pivotArea collapsedLevelsAreSubtotals="1" fieldPosition="0">
        <references count="3">
          <reference field="1" count="1" selected="0">
            <x v="0"/>
          </reference>
          <reference field="3" count="1">
            <x v="276"/>
          </reference>
          <reference field="12" count="1" selected="0">
            <x v="2"/>
          </reference>
        </references>
      </pivotArea>
    </format>
    <format dxfId="3327">
      <pivotArea collapsedLevelsAreSubtotals="1" fieldPosition="0">
        <references count="3">
          <reference field="1" count="1" selected="0">
            <x v="0"/>
          </reference>
          <reference field="3" count="1">
            <x v="277"/>
          </reference>
          <reference field="12" count="1" selected="0">
            <x v="2"/>
          </reference>
        </references>
      </pivotArea>
    </format>
    <format dxfId="3326">
      <pivotArea collapsedLevelsAreSubtotals="1" fieldPosition="0">
        <references count="3">
          <reference field="1" count="1" selected="0">
            <x v="0"/>
          </reference>
          <reference field="3" count="1">
            <x v="278"/>
          </reference>
          <reference field="12" count="1" selected="0">
            <x v="2"/>
          </reference>
        </references>
      </pivotArea>
    </format>
    <format dxfId="3325">
      <pivotArea collapsedLevelsAreSubtotals="1" fieldPosition="0">
        <references count="3">
          <reference field="1" count="1" selected="0">
            <x v="0"/>
          </reference>
          <reference field="3" count="1">
            <x v="283"/>
          </reference>
          <reference field="12" count="1" selected="0">
            <x v="2"/>
          </reference>
        </references>
      </pivotArea>
    </format>
    <format dxfId="3324">
      <pivotArea collapsedLevelsAreSubtotals="1" fieldPosition="0">
        <references count="3">
          <reference field="1" count="1" selected="0">
            <x v="0"/>
          </reference>
          <reference field="3" count="1">
            <x v="284"/>
          </reference>
          <reference field="12" count="1" selected="0">
            <x v="2"/>
          </reference>
        </references>
      </pivotArea>
    </format>
    <format dxfId="3323">
      <pivotArea collapsedLevelsAreSubtotals="1" fieldPosition="0">
        <references count="3">
          <reference field="1" count="1" selected="0">
            <x v="0"/>
          </reference>
          <reference field="3" count="1">
            <x v="285"/>
          </reference>
          <reference field="12" count="1" selected="0">
            <x v="2"/>
          </reference>
        </references>
      </pivotArea>
    </format>
    <format dxfId="3322">
      <pivotArea collapsedLevelsAreSubtotals="1" fieldPosition="0">
        <references count="3">
          <reference field="1" count="1" selected="0">
            <x v="0"/>
          </reference>
          <reference field="3" count="1">
            <x v="286"/>
          </reference>
          <reference field="12" count="1" selected="0">
            <x v="2"/>
          </reference>
        </references>
      </pivotArea>
    </format>
    <format dxfId="3321">
      <pivotArea collapsedLevelsAreSubtotals="1" fieldPosition="0">
        <references count="3">
          <reference field="1" count="1" selected="0">
            <x v="0"/>
          </reference>
          <reference field="3" count="1">
            <x v="287"/>
          </reference>
          <reference field="12" count="1" selected="0">
            <x v="2"/>
          </reference>
        </references>
      </pivotArea>
    </format>
    <format dxfId="3320">
      <pivotArea collapsedLevelsAreSubtotals="1" fieldPosition="0">
        <references count="3">
          <reference field="1" count="1" selected="0">
            <x v="0"/>
          </reference>
          <reference field="3" count="1">
            <x v="288"/>
          </reference>
          <reference field="12" count="1" selected="0">
            <x v="2"/>
          </reference>
        </references>
      </pivotArea>
    </format>
    <format dxfId="3319">
      <pivotArea collapsedLevelsAreSubtotals="1" fieldPosition="0">
        <references count="3">
          <reference field="1" count="1" selected="0">
            <x v="0"/>
          </reference>
          <reference field="3" count="1">
            <x v="289"/>
          </reference>
          <reference field="12" count="1" selected="0">
            <x v="2"/>
          </reference>
        </references>
      </pivotArea>
    </format>
    <format dxfId="3318">
      <pivotArea collapsedLevelsAreSubtotals="1" fieldPosition="0">
        <references count="3">
          <reference field="1" count="1" selected="0">
            <x v="0"/>
          </reference>
          <reference field="3" count="1">
            <x v="290"/>
          </reference>
          <reference field="12" count="1" selected="0">
            <x v="2"/>
          </reference>
        </references>
      </pivotArea>
    </format>
    <format dxfId="3317">
      <pivotArea collapsedLevelsAreSubtotals="1" fieldPosition="0">
        <references count="3">
          <reference field="1" count="1" selected="0">
            <x v="0"/>
          </reference>
          <reference field="3" count="1">
            <x v="294"/>
          </reference>
          <reference field="12" count="1" selected="0">
            <x v="2"/>
          </reference>
        </references>
      </pivotArea>
    </format>
    <format dxfId="3316">
      <pivotArea collapsedLevelsAreSubtotals="1" fieldPosition="0">
        <references count="3">
          <reference field="1" count="1" selected="0">
            <x v="0"/>
          </reference>
          <reference field="3" count="1">
            <x v="298"/>
          </reference>
          <reference field="12" count="1" selected="0">
            <x v="2"/>
          </reference>
        </references>
      </pivotArea>
    </format>
    <format dxfId="3315">
      <pivotArea dataOnly="0" labelOnly="1" fieldPosition="0">
        <references count="2">
          <reference field="1" count="1">
            <x v="0"/>
          </reference>
          <reference field="12" count="1" selected="0">
            <x v="2"/>
          </reference>
        </references>
      </pivotArea>
    </format>
    <format dxfId="3314">
      <pivotArea dataOnly="0" labelOnly="1" fieldPosition="0">
        <references count="3">
          <reference field="1" count="1" selected="0">
            <x v="0"/>
          </reference>
          <reference field="3" count="50">
            <x v="0"/>
            <x v="1"/>
            <x v="2"/>
            <x v="3"/>
            <x v="4"/>
            <x v="5"/>
            <x v="6"/>
            <x v="7"/>
            <x v="8"/>
            <x v="9"/>
            <x v="11"/>
            <x v="12"/>
            <x v="13"/>
            <x v="14"/>
            <x v="15"/>
            <x v="16"/>
            <x v="17"/>
            <x v="18"/>
            <x v="19"/>
            <x v="20"/>
            <x v="24"/>
            <x v="26"/>
            <x v="27"/>
            <x v="28"/>
            <x v="31"/>
            <x v="32"/>
            <x v="34"/>
            <x v="35"/>
            <x v="40"/>
            <x v="42"/>
            <x v="44"/>
            <x v="48"/>
            <x v="50"/>
            <x v="51"/>
            <x v="52"/>
            <x v="54"/>
            <x v="55"/>
            <x v="56"/>
            <x v="57"/>
            <x v="58"/>
            <x v="61"/>
            <x v="62"/>
            <x v="66"/>
            <x v="71"/>
            <x v="73"/>
            <x v="76"/>
            <x v="78"/>
            <x v="80"/>
            <x v="82"/>
            <x v="84"/>
          </reference>
          <reference field="12" count="1" selected="0">
            <x v="2"/>
          </reference>
        </references>
      </pivotArea>
    </format>
    <format dxfId="3313">
      <pivotArea dataOnly="0" labelOnly="1" fieldPosition="0">
        <references count="3">
          <reference field="1" count="1" selected="0">
            <x v="0"/>
          </reference>
          <reference field="3" count="50">
            <x v="86"/>
            <x v="90"/>
            <x v="92"/>
            <x v="94"/>
            <x v="95"/>
            <x v="100"/>
            <x v="104"/>
            <x v="105"/>
            <x v="106"/>
            <x v="110"/>
            <x v="111"/>
            <x v="112"/>
            <x v="114"/>
            <x v="119"/>
            <x v="120"/>
            <x v="131"/>
            <x v="133"/>
            <x v="136"/>
            <x v="139"/>
            <x v="141"/>
            <x v="142"/>
            <x v="146"/>
            <x v="150"/>
            <x v="151"/>
            <x v="156"/>
            <x v="157"/>
            <x v="160"/>
            <x v="162"/>
            <x v="163"/>
            <x v="166"/>
            <x v="168"/>
            <x v="170"/>
            <x v="174"/>
            <x v="175"/>
            <x v="178"/>
            <x v="179"/>
            <x v="180"/>
            <x v="181"/>
            <x v="184"/>
            <x v="186"/>
            <x v="187"/>
            <x v="189"/>
            <x v="190"/>
            <x v="192"/>
            <x v="194"/>
            <x v="197"/>
            <x v="198"/>
            <x v="199"/>
            <x v="209"/>
            <x v="210"/>
          </reference>
          <reference field="12" count="1" selected="0">
            <x v="2"/>
          </reference>
        </references>
      </pivotArea>
    </format>
    <format dxfId="3312">
      <pivotArea dataOnly="0" labelOnly="1" fieldPosition="0">
        <references count="3">
          <reference field="1" count="1" selected="0">
            <x v="0"/>
          </reference>
          <reference field="3" count="36">
            <x v="213"/>
            <x v="215"/>
            <x v="216"/>
            <x v="221"/>
            <x v="225"/>
            <x v="227"/>
            <x v="228"/>
            <x v="233"/>
            <x v="236"/>
            <x v="239"/>
            <x v="247"/>
            <x v="248"/>
            <x v="249"/>
            <x v="250"/>
            <x v="251"/>
            <x v="253"/>
            <x v="258"/>
            <x v="261"/>
            <x v="266"/>
            <x v="271"/>
            <x v="273"/>
            <x v="274"/>
            <x v="275"/>
            <x v="276"/>
            <x v="277"/>
            <x v="278"/>
            <x v="283"/>
            <x v="284"/>
            <x v="285"/>
            <x v="286"/>
            <x v="287"/>
            <x v="288"/>
            <x v="289"/>
            <x v="290"/>
            <x v="294"/>
            <x v="298"/>
          </reference>
          <reference field="12" count="1" selected="0">
            <x v="2"/>
          </reference>
        </references>
      </pivotArea>
    </format>
    <format dxfId="3311">
      <pivotArea dataOnly="0" labelOnly="1" fieldPosition="0">
        <references count="4">
          <reference field="1" count="1" selected="0">
            <x v="0"/>
          </reference>
          <reference field="3" count="1" selected="0">
            <x v="28"/>
          </reference>
          <reference field="11" count="1">
            <x v="28"/>
          </reference>
          <reference field="12" count="1" selected="0">
            <x v="2"/>
          </reference>
        </references>
      </pivotArea>
    </format>
    <format dxfId="3310">
      <pivotArea dataOnly="0" labelOnly="1" fieldPosition="0">
        <references count="4">
          <reference field="1" count="1" selected="0">
            <x v="0"/>
          </reference>
          <reference field="3" count="1" selected="0">
            <x v="82"/>
          </reference>
          <reference field="11" count="1">
            <x v="28"/>
          </reference>
          <reference field="12" count="1" selected="0">
            <x v="2"/>
          </reference>
        </references>
      </pivotArea>
    </format>
    <format dxfId="3309">
      <pivotArea dataOnly="0" labelOnly="1" fieldPosition="0">
        <references count="4">
          <reference field="1" count="1" selected="0">
            <x v="0"/>
          </reference>
          <reference field="3" count="1" selected="0">
            <x v="215"/>
          </reference>
          <reference field="11" count="1">
            <x v="28"/>
          </reference>
          <reference field="12" count="1" selected="0">
            <x v="2"/>
          </reference>
        </references>
      </pivotArea>
    </format>
    <format dxfId="3308">
      <pivotArea collapsedLevelsAreSubtotals="1" fieldPosition="0">
        <references count="2">
          <reference field="1" count="1">
            <x v="8"/>
          </reference>
          <reference field="12" count="1" selected="0">
            <x v="2"/>
          </reference>
        </references>
      </pivotArea>
    </format>
    <format dxfId="3307">
      <pivotArea collapsedLevelsAreSubtotals="1" fieldPosition="0">
        <references count="3">
          <reference field="1" count="1" selected="0">
            <x v="8"/>
          </reference>
          <reference field="3" count="1">
            <x v="279"/>
          </reference>
          <reference field="12" count="1" selected="0">
            <x v="2"/>
          </reference>
        </references>
      </pivotArea>
    </format>
    <format dxfId="3306">
      <pivotArea dataOnly="0" labelOnly="1" fieldPosition="0">
        <references count="2">
          <reference field="1" count="3">
            <x v="2"/>
            <x v="3"/>
            <x v="8"/>
          </reference>
          <reference field="12" count="1" selected="0">
            <x v="2"/>
          </reference>
        </references>
      </pivotArea>
    </format>
    <format dxfId="3305">
      <pivotArea dataOnly="0" labelOnly="1" fieldPosition="0">
        <references count="3">
          <reference field="1" count="1" selected="0">
            <x v="8"/>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279"/>
            <x v="556"/>
          </reference>
          <reference field="12" count="1" selected="0">
            <x v="2"/>
          </reference>
        </references>
      </pivotArea>
    </format>
    <format dxfId="3304">
      <pivotArea dataOnly="0" labelOnly="1" fieldPosition="0">
        <references count="3">
          <reference field="1" count="1" selected="0">
            <x v="3"/>
          </reference>
          <reference field="3" count="50">
            <x v="153"/>
            <x v="154"/>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reference>
          <reference field="12" count="1" selected="0">
            <x v="2"/>
          </reference>
        </references>
      </pivotArea>
    </format>
    <format dxfId="3303">
      <pivotArea dataOnly="0" labelOnly="1" fieldPosition="0">
        <references count="3">
          <reference field="1" count="1" selected="0">
            <x v="3"/>
          </reference>
          <reference field="3" count="50">
            <x v="269"/>
            <x v="27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reference>
          <reference field="12" count="1" selected="0">
            <x v="2"/>
          </reference>
        </references>
      </pivotArea>
    </format>
    <format dxfId="3302">
      <pivotArea dataOnly="0" labelOnly="1" fieldPosition="0">
        <references count="3">
          <reference field="1" count="1" selected="0">
            <x v="3"/>
          </reference>
          <reference field="3" count="6">
            <x v="372"/>
            <x v="374"/>
            <x v="375"/>
            <x v="376"/>
            <x v="377"/>
            <x v="378"/>
          </reference>
          <reference field="12" count="1" selected="0">
            <x v="2"/>
          </reference>
        </references>
      </pivotArea>
    </format>
    <format dxfId="3301">
      <pivotArea collapsedLevelsAreSubtotals="1" fieldPosition="0">
        <references count="2">
          <reference field="1" count="1">
            <x v="2"/>
          </reference>
          <reference field="12" count="1" selected="0">
            <x v="2"/>
          </reference>
        </references>
      </pivotArea>
    </format>
    <format dxfId="3300">
      <pivotArea collapsedLevelsAreSubtotals="1" fieldPosition="0">
        <references count="3">
          <reference field="1" count="1" selected="0">
            <x v="2"/>
          </reference>
          <reference field="3" count="1">
            <x v="556"/>
          </reference>
          <reference field="12" count="1" selected="0">
            <x v="2"/>
          </reference>
        </references>
      </pivotArea>
    </format>
    <format dxfId="3299">
      <pivotArea collapsedLevelsAreSubtotals="1" fieldPosition="0">
        <references count="2">
          <reference field="1" count="1">
            <x v="3"/>
          </reference>
          <reference field="12" count="1" selected="0">
            <x v="2"/>
          </reference>
        </references>
      </pivotArea>
    </format>
    <format dxfId="3298">
      <pivotArea grandRow="1" outline="0" collapsedLevelsAreSubtotals="1" fieldPosition="0"/>
    </format>
    <format dxfId="3297">
      <pivotArea dataOnly="0" labelOnly="1" grandRow="1" outline="0" fieldPosition="0"/>
    </format>
    <format dxfId="3296">
      <pivotArea dataOnly="0" labelOnly="1" fieldPosition="0">
        <references count="2">
          <reference field="1" count="3">
            <x v="2"/>
            <x v="3"/>
            <x v="9"/>
          </reference>
          <reference field="12" count="1" selected="0">
            <x v="2"/>
          </reference>
        </references>
      </pivotArea>
    </format>
    <format dxfId="3295">
      <pivotArea dataOnly="0" labelOnly="1" fieldPosition="0">
        <references count="3">
          <reference field="1" count="1" selected="0">
            <x v="2"/>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556"/>
          </reference>
          <reference field="12" count="1" selected="0">
            <x v="2"/>
          </reference>
        </references>
      </pivotArea>
    </format>
    <format dxfId="3294">
      <pivotArea dataOnly="0" labelOnly="1" fieldPosition="0">
        <references count="3">
          <reference field="1" count="1" selected="0">
            <x v="3"/>
          </reference>
          <reference field="3" count="50">
            <x v="154"/>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x v="269"/>
          </reference>
          <reference field="12" count="1" selected="0">
            <x v="2"/>
          </reference>
        </references>
      </pivotArea>
    </format>
    <format dxfId="3293">
      <pivotArea dataOnly="0" labelOnly="1" fieldPosition="0">
        <references count="3">
          <reference field="1" count="1" selected="0">
            <x v="3"/>
          </reference>
          <reference field="3" count="50">
            <x v="27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x v="372"/>
          </reference>
          <reference field="12" count="1" selected="0">
            <x v="2"/>
          </reference>
        </references>
      </pivotArea>
    </format>
    <format dxfId="3292">
      <pivotArea dataOnly="0" labelOnly="1" fieldPosition="0">
        <references count="3">
          <reference field="1" count="1" selected="0">
            <x v="3"/>
          </reference>
          <reference field="3" count="50">
            <x v="374"/>
            <x v="375"/>
            <x v="376"/>
            <x v="377"/>
            <x v="378"/>
            <x v="380"/>
            <x v="383"/>
            <x v="387"/>
            <x v="388"/>
            <x v="389"/>
            <x v="393"/>
            <x v="395"/>
            <x v="397"/>
            <x v="398"/>
            <x v="399"/>
            <x v="400"/>
            <x v="402"/>
            <x v="403"/>
            <x v="404"/>
            <x v="406"/>
            <x v="407"/>
            <x v="408"/>
            <x v="409"/>
            <x v="410"/>
            <x v="416"/>
            <x v="419"/>
            <x v="420"/>
            <x v="425"/>
            <x v="426"/>
            <x v="456"/>
            <x v="457"/>
            <x v="459"/>
            <x v="460"/>
            <x v="464"/>
            <x v="465"/>
            <x v="466"/>
            <x v="472"/>
            <x v="473"/>
            <x v="474"/>
            <x v="475"/>
            <x v="476"/>
            <x v="478"/>
            <x v="479"/>
            <x v="480"/>
            <x v="482"/>
            <x v="483"/>
            <x v="484"/>
            <x v="486"/>
            <x v="487"/>
            <x v="489"/>
          </reference>
          <reference field="12" count="1" selected="0">
            <x v="2"/>
          </reference>
        </references>
      </pivotArea>
    </format>
    <format dxfId="3291">
      <pivotArea dataOnly="0" labelOnly="1" fieldPosition="0">
        <references count="3">
          <reference field="1" count="1" selected="0">
            <x v="3"/>
          </reference>
          <reference field="3" count="50">
            <x v="490"/>
            <x v="491"/>
            <x v="492"/>
            <x v="493"/>
            <x v="494"/>
            <x v="498"/>
            <x v="499"/>
            <x v="500"/>
            <x v="501"/>
            <x v="503"/>
            <x v="504"/>
            <x v="505"/>
            <x v="506"/>
            <x v="507"/>
            <x v="516"/>
            <x v="520"/>
            <x v="522"/>
            <x v="530"/>
            <x v="531"/>
            <x v="537"/>
            <x v="538"/>
            <x v="540"/>
            <x v="545"/>
            <x v="546"/>
            <x v="548"/>
            <x v="549"/>
            <x v="550"/>
            <x v="551"/>
            <x v="552"/>
            <x v="553"/>
            <x v="555"/>
            <x v="557"/>
            <x v="560"/>
            <x v="564"/>
            <x v="567"/>
            <x v="568"/>
            <x v="569"/>
            <x v="570"/>
            <x v="571"/>
            <x v="573"/>
            <x v="574"/>
            <x v="575"/>
            <x v="576"/>
            <x v="578"/>
            <x v="579"/>
            <x v="581"/>
            <x v="582"/>
            <x v="584"/>
            <x v="585"/>
            <x v="586"/>
          </reference>
          <reference field="12" count="1" selected="0">
            <x v="2"/>
          </reference>
        </references>
      </pivotArea>
    </format>
    <format dxfId="3290">
      <pivotArea dataOnly="0" labelOnly="1" fieldPosition="0">
        <references count="3">
          <reference field="1" count="1" selected="0">
            <x v="3"/>
          </reference>
          <reference field="3" count="50">
            <x v="59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reference>
          <reference field="12" count="1" selected="0">
            <x v="2"/>
          </reference>
        </references>
      </pivotArea>
    </format>
    <format dxfId="3289">
      <pivotArea dataOnly="0" labelOnly="1" fieldPosition="0">
        <references count="3">
          <reference field="1" count="1" selected="0">
            <x v="3"/>
          </reference>
          <reference field="3" count="50">
            <x v="686"/>
            <x v="689"/>
            <x v="690"/>
            <x v="692"/>
            <x v="694"/>
            <x v="698"/>
            <x v="699"/>
            <x v="700"/>
            <x v="701"/>
            <x v="702"/>
            <x v="703"/>
            <x v="704"/>
            <x v="705"/>
            <x v="706"/>
            <x v="707"/>
            <x v="708"/>
            <x v="709"/>
            <x v="711"/>
            <x v="712"/>
            <x v="713"/>
            <x v="716"/>
            <x v="717"/>
            <x v="727"/>
            <x v="732"/>
            <x v="736"/>
            <x v="737"/>
            <x v="738"/>
            <x v="739"/>
            <x v="743"/>
            <x v="745"/>
            <x v="747"/>
            <x v="778"/>
            <x v="779"/>
            <x v="780"/>
            <x v="782"/>
            <x v="783"/>
            <x v="784"/>
            <x v="785"/>
            <x v="786"/>
            <x v="791"/>
            <x v="793"/>
            <x v="797"/>
            <x v="798"/>
            <x v="805"/>
            <x v="806"/>
            <x v="810"/>
            <x v="813"/>
            <x v="814"/>
            <x v="820"/>
            <x v="821"/>
          </reference>
          <reference field="12" count="1" selected="0">
            <x v="2"/>
          </reference>
        </references>
      </pivotArea>
    </format>
    <format dxfId="3288">
      <pivotArea dataOnly="0" labelOnly="1" fieldPosition="0">
        <references count="3">
          <reference field="1" count="1" selected="0">
            <x v="3"/>
          </reference>
          <reference field="3" count="35">
            <x v="68"/>
            <x v="822"/>
            <x v="828"/>
            <x v="829"/>
            <x v="831"/>
            <x v="832"/>
            <x v="833"/>
            <x v="834"/>
            <x v="836"/>
            <x v="837"/>
            <x v="838"/>
            <x v="839"/>
            <x v="840"/>
            <x v="841"/>
            <x v="842"/>
            <x v="844"/>
            <x v="845"/>
            <x v="848"/>
            <x v="849"/>
            <x v="850"/>
            <x v="851"/>
            <x v="855"/>
            <x v="856"/>
            <x v="858"/>
            <x v="859"/>
            <x v="860"/>
            <x v="861"/>
            <x v="863"/>
            <x v="864"/>
            <x v="865"/>
            <x v="866"/>
            <x v="868"/>
            <x v="869"/>
            <x v="876"/>
            <x v="878"/>
          </reference>
          <reference field="12" count="1" selected="0">
            <x v="2"/>
          </reference>
        </references>
      </pivotArea>
    </format>
    <format dxfId="3287">
      <pivotArea collapsedLevelsAreSubtotals="1" fieldPosition="0">
        <references count="3">
          <reference field="1" count="1" selected="0">
            <x v="3"/>
          </reference>
          <reference field="3" count="1">
            <x v="21"/>
          </reference>
          <reference field="12" count="1" selected="0">
            <x v="2"/>
          </reference>
        </references>
      </pivotArea>
    </format>
    <format dxfId="3286">
      <pivotArea collapsedLevelsAreSubtotals="1" fieldPosition="0">
        <references count="3">
          <reference field="1" count="1" selected="0">
            <x v="3"/>
          </reference>
          <reference field="3" count="1">
            <x v="22"/>
          </reference>
          <reference field="12" count="1" selected="0">
            <x v="2"/>
          </reference>
        </references>
      </pivotArea>
    </format>
    <format dxfId="3285">
      <pivotArea collapsedLevelsAreSubtotals="1" fieldPosition="0">
        <references count="3">
          <reference field="1" count="1" selected="0">
            <x v="3"/>
          </reference>
          <reference field="3" count="1">
            <x v="23"/>
          </reference>
          <reference field="12" count="1" selected="0">
            <x v="2"/>
          </reference>
        </references>
      </pivotArea>
    </format>
    <format dxfId="3284">
      <pivotArea collapsedLevelsAreSubtotals="1" fieldPosition="0">
        <references count="3">
          <reference field="1" count="1" selected="0">
            <x v="3"/>
          </reference>
          <reference field="3" count="1">
            <x v="25"/>
          </reference>
          <reference field="12" count="1" selected="0">
            <x v="2"/>
          </reference>
        </references>
      </pivotArea>
    </format>
    <format dxfId="3283">
      <pivotArea collapsedLevelsAreSubtotals="1" fieldPosition="0">
        <references count="3">
          <reference field="1" count="1" selected="0">
            <x v="3"/>
          </reference>
          <reference field="3" count="1">
            <x v="33"/>
          </reference>
          <reference field="12" count="1" selected="0">
            <x v="2"/>
          </reference>
        </references>
      </pivotArea>
    </format>
    <format dxfId="3282">
      <pivotArea collapsedLevelsAreSubtotals="1" fieldPosition="0">
        <references count="3">
          <reference field="1" count="1" selected="0">
            <x v="3"/>
          </reference>
          <reference field="3" count="1">
            <x v="38"/>
          </reference>
          <reference field="12" count="1" selected="0">
            <x v="2"/>
          </reference>
        </references>
      </pivotArea>
    </format>
    <format dxfId="3281">
      <pivotArea collapsedLevelsAreSubtotals="1" fieldPosition="0">
        <references count="3">
          <reference field="1" count="1" selected="0">
            <x v="3"/>
          </reference>
          <reference field="3" count="1">
            <x v="39"/>
          </reference>
          <reference field="12" count="1" selected="0">
            <x v="2"/>
          </reference>
        </references>
      </pivotArea>
    </format>
    <format dxfId="3280">
      <pivotArea collapsedLevelsAreSubtotals="1" fieldPosition="0">
        <references count="3">
          <reference field="1" count="1" selected="0">
            <x v="3"/>
          </reference>
          <reference field="3" count="1">
            <x v="41"/>
          </reference>
          <reference field="12" count="1" selected="0">
            <x v="2"/>
          </reference>
        </references>
      </pivotArea>
    </format>
    <format dxfId="3279">
      <pivotArea collapsedLevelsAreSubtotals="1" fieldPosition="0">
        <references count="3">
          <reference field="1" count="1" selected="0">
            <x v="3"/>
          </reference>
          <reference field="3" count="1">
            <x v="47"/>
          </reference>
          <reference field="12" count="1" selected="0">
            <x v="2"/>
          </reference>
        </references>
      </pivotArea>
    </format>
    <format dxfId="3278">
      <pivotArea collapsedLevelsAreSubtotals="1" fieldPosition="0">
        <references count="3">
          <reference field="1" count="1" selected="0">
            <x v="3"/>
          </reference>
          <reference field="3" count="1">
            <x v="49"/>
          </reference>
          <reference field="12" count="1" selected="0">
            <x v="2"/>
          </reference>
        </references>
      </pivotArea>
    </format>
    <format dxfId="3277">
      <pivotArea collapsedLevelsAreSubtotals="1" fieldPosition="0">
        <references count="3">
          <reference field="1" count="1" selected="0">
            <x v="3"/>
          </reference>
          <reference field="3" count="1">
            <x v="53"/>
          </reference>
          <reference field="12" count="1" selected="0">
            <x v="2"/>
          </reference>
        </references>
      </pivotArea>
    </format>
    <format dxfId="3276">
      <pivotArea collapsedLevelsAreSubtotals="1" fieldPosition="0">
        <references count="3">
          <reference field="1" count="1" selected="0">
            <x v="3"/>
          </reference>
          <reference field="3" count="1">
            <x v="59"/>
          </reference>
          <reference field="12" count="1" selected="0">
            <x v="2"/>
          </reference>
        </references>
      </pivotArea>
    </format>
    <format dxfId="3275">
      <pivotArea collapsedLevelsAreSubtotals="1" fieldPosition="0">
        <references count="3">
          <reference field="1" count="1" selected="0">
            <x v="3"/>
          </reference>
          <reference field="3" count="1">
            <x v="60"/>
          </reference>
          <reference field="12" count="1" selected="0">
            <x v="2"/>
          </reference>
        </references>
      </pivotArea>
    </format>
    <format dxfId="3274">
      <pivotArea collapsedLevelsAreSubtotals="1" fieldPosition="0">
        <references count="3">
          <reference field="1" count="1" selected="0">
            <x v="3"/>
          </reference>
          <reference field="3" count="1">
            <x v="64"/>
          </reference>
          <reference field="12" count="1" selected="0">
            <x v="2"/>
          </reference>
        </references>
      </pivotArea>
    </format>
    <format dxfId="3273">
      <pivotArea collapsedLevelsAreSubtotals="1" fieldPosition="0">
        <references count="3">
          <reference field="1" count="1" selected="0">
            <x v="3"/>
          </reference>
          <reference field="3" count="1">
            <x v="69"/>
          </reference>
          <reference field="12" count="1" selected="0">
            <x v="2"/>
          </reference>
        </references>
      </pivotArea>
    </format>
    <format dxfId="3272">
      <pivotArea collapsedLevelsAreSubtotals="1" fieldPosition="0">
        <references count="3">
          <reference field="1" count="1" selected="0">
            <x v="3"/>
          </reference>
          <reference field="3" count="1">
            <x v="72"/>
          </reference>
          <reference field="12" count="1" selected="0">
            <x v="2"/>
          </reference>
        </references>
      </pivotArea>
    </format>
    <format dxfId="3271">
      <pivotArea collapsedLevelsAreSubtotals="1" fieldPosition="0">
        <references count="3">
          <reference field="1" count="1" selected="0">
            <x v="3"/>
          </reference>
          <reference field="3" count="1">
            <x v="74"/>
          </reference>
          <reference field="12" count="1" selected="0">
            <x v="2"/>
          </reference>
        </references>
      </pivotArea>
    </format>
    <format dxfId="3270">
      <pivotArea collapsedLevelsAreSubtotals="1" fieldPosition="0">
        <references count="3">
          <reference field="1" count="1" selected="0">
            <x v="3"/>
          </reference>
          <reference field="3" count="1">
            <x v="75"/>
          </reference>
          <reference field="12" count="1" selected="0">
            <x v="2"/>
          </reference>
        </references>
      </pivotArea>
    </format>
    <format dxfId="3269">
      <pivotArea collapsedLevelsAreSubtotals="1" fieldPosition="0">
        <references count="3">
          <reference field="1" count="1" selected="0">
            <x v="3"/>
          </reference>
          <reference field="3" count="1">
            <x v="77"/>
          </reference>
          <reference field="12" count="1" selected="0">
            <x v="2"/>
          </reference>
        </references>
      </pivotArea>
    </format>
    <format dxfId="3268">
      <pivotArea collapsedLevelsAreSubtotals="1" fieldPosition="0">
        <references count="3">
          <reference field="1" count="1" selected="0">
            <x v="3"/>
          </reference>
          <reference field="3" count="1">
            <x v="79"/>
          </reference>
          <reference field="12" count="1" selected="0">
            <x v="2"/>
          </reference>
        </references>
      </pivotArea>
    </format>
    <format dxfId="3267">
      <pivotArea collapsedLevelsAreSubtotals="1" fieldPosition="0">
        <references count="3">
          <reference field="1" count="1" selected="0">
            <x v="3"/>
          </reference>
          <reference field="3" count="1">
            <x v="83"/>
          </reference>
          <reference field="12" count="1" selected="0">
            <x v="2"/>
          </reference>
        </references>
      </pivotArea>
    </format>
    <format dxfId="3266">
      <pivotArea collapsedLevelsAreSubtotals="1" fieldPosition="0">
        <references count="3">
          <reference field="1" count="1" selected="0">
            <x v="3"/>
          </reference>
          <reference field="3" count="1">
            <x v="85"/>
          </reference>
          <reference field="12" count="1" selected="0">
            <x v="2"/>
          </reference>
        </references>
      </pivotArea>
    </format>
    <format dxfId="3265">
      <pivotArea collapsedLevelsAreSubtotals="1" fieldPosition="0">
        <references count="3">
          <reference field="1" count="1" selected="0">
            <x v="3"/>
          </reference>
          <reference field="3" count="1">
            <x v="87"/>
          </reference>
          <reference field="12" count="1" selected="0">
            <x v="2"/>
          </reference>
        </references>
      </pivotArea>
    </format>
    <format dxfId="3264">
      <pivotArea collapsedLevelsAreSubtotals="1" fieldPosition="0">
        <references count="3">
          <reference field="1" count="1" selected="0">
            <x v="3"/>
          </reference>
          <reference field="3" count="1">
            <x v="88"/>
          </reference>
          <reference field="12" count="1" selected="0">
            <x v="2"/>
          </reference>
        </references>
      </pivotArea>
    </format>
    <format dxfId="3263">
      <pivotArea collapsedLevelsAreSubtotals="1" fieldPosition="0">
        <references count="3">
          <reference field="1" count="1" selected="0">
            <x v="3"/>
          </reference>
          <reference field="3" count="1">
            <x v="89"/>
          </reference>
          <reference field="12" count="1" selected="0">
            <x v="2"/>
          </reference>
        </references>
      </pivotArea>
    </format>
    <format dxfId="3262">
      <pivotArea collapsedLevelsAreSubtotals="1" fieldPosition="0">
        <references count="3">
          <reference field="1" count="1" selected="0">
            <x v="3"/>
          </reference>
          <reference field="3" count="1">
            <x v="93"/>
          </reference>
          <reference field="12" count="1" selected="0">
            <x v="2"/>
          </reference>
        </references>
      </pivotArea>
    </format>
    <format dxfId="3261">
      <pivotArea collapsedLevelsAreSubtotals="1" fieldPosition="0">
        <references count="3">
          <reference field="1" count="1" selected="0">
            <x v="3"/>
          </reference>
          <reference field="3" count="1">
            <x v="96"/>
          </reference>
          <reference field="12" count="1" selected="0">
            <x v="2"/>
          </reference>
        </references>
      </pivotArea>
    </format>
    <format dxfId="3260">
      <pivotArea collapsedLevelsAreSubtotals="1" fieldPosition="0">
        <references count="3">
          <reference field="1" count="1" selected="0">
            <x v="3"/>
          </reference>
          <reference field="3" count="1">
            <x v="97"/>
          </reference>
          <reference field="12" count="1" selected="0">
            <x v="2"/>
          </reference>
        </references>
      </pivotArea>
    </format>
    <format dxfId="3259">
      <pivotArea collapsedLevelsAreSubtotals="1" fieldPosition="0">
        <references count="3">
          <reference field="1" count="1" selected="0">
            <x v="3"/>
          </reference>
          <reference field="3" count="1">
            <x v="101"/>
          </reference>
          <reference field="12" count="1" selected="0">
            <x v="2"/>
          </reference>
        </references>
      </pivotArea>
    </format>
    <format dxfId="3258">
      <pivotArea collapsedLevelsAreSubtotals="1" fieldPosition="0">
        <references count="3">
          <reference field="1" count="1" selected="0">
            <x v="3"/>
          </reference>
          <reference field="3" count="1">
            <x v="103"/>
          </reference>
          <reference field="12" count="1" selected="0">
            <x v="2"/>
          </reference>
        </references>
      </pivotArea>
    </format>
    <format dxfId="3257">
      <pivotArea collapsedLevelsAreSubtotals="1" fieldPosition="0">
        <references count="3">
          <reference field="1" count="1" selected="0">
            <x v="3"/>
          </reference>
          <reference field="3" count="1">
            <x v="108"/>
          </reference>
          <reference field="12" count="1" selected="0">
            <x v="2"/>
          </reference>
        </references>
      </pivotArea>
    </format>
    <format dxfId="3256">
      <pivotArea collapsedLevelsAreSubtotals="1" fieldPosition="0">
        <references count="3">
          <reference field="1" count="1" selected="0">
            <x v="3"/>
          </reference>
          <reference field="3" count="1">
            <x v="109"/>
          </reference>
          <reference field="12" count="1" selected="0">
            <x v="2"/>
          </reference>
        </references>
      </pivotArea>
    </format>
    <format dxfId="3255">
      <pivotArea collapsedLevelsAreSubtotals="1" fieldPosition="0">
        <references count="3">
          <reference field="1" count="1" selected="0">
            <x v="3"/>
          </reference>
          <reference field="3" count="1">
            <x v="115"/>
          </reference>
          <reference field="12" count="1" selected="0">
            <x v="2"/>
          </reference>
        </references>
      </pivotArea>
    </format>
    <format dxfId="3254">
      <pivotArea collapsedLevelsAreSubtotals="1" fieldPosition="0">
        <references count="3">
          <reference field="1" count="1" selected="0">
            <x v="3"/>
          </reference>
          <reference field="3" count="1">
            <x v="117"/>
          </reference>
          <reference field="12" count="1" selected="0">
            <x v="2"/>
          </reference>
        </references>
      </pivotArea>
    </format>
    <format dxfId="3253">
      <pivotArea collapsedLevelsAreSubtotals="1" fieldPosition="0">
        <references count="3">
          <reference field="1" count="1" selected="0">
            <x v="3"/>
          </reference>
          <reference field="3" count="1">
            <x v="118"/>
          </reference>
          <reference field="12" count="1" selected="0">
            <x v="2"/>
          </reference>
        </references>
      </pivotArea>
    </format>
    <format dxfId="3252">
      <pivotArea collapsedLevelsAreSubtotals="1" fieldPosition="0">
        <references count="3">
          <reference field="1" count="1" selected="0">
            <x v="3"/>
          </reference>
          <reference field="3" count="1">
            <x v="121"/>
          </reference>
          <reference field="12" count="1" selected="0">
            <x v="2"/>
          </reference>
        </references>
      </pivotArea>
    </format>
    <format dxfId="3251">
      <pivotArea collapsedLevelsAreSubtotals="1" fieldPosition="0">
        <references count="3">
          <reference field="1" count="1" selected="0">
            <x v="3"/>
          </reference>
          <reference field="3" count="1">
            <x v="123"/>
          </reference>
          <reference field="12" count="1" selected="0">
            <x v="2"/>
          </reference>
        </references>
      </pivotArea>
    </format>
    <format dxfId="3250">
      <pivotArea collapsedLevelsAreSubtotals="1" fieldPosition="0">
        <references count="3">
          <reference field="1" count="1" selected="0">
            <x v="3"/>
          </reference>
          <reference field="3" count="1">
            <x v="124"/>
          </reference>
          <reference field="12" count="1" selected="0">
            <x v="2"/>
          </reference>
        </references>
      </pivotArea>
    </format>
    <format dxfId="3249">
      <pivotArea collapsedLevelsAreSubtotals="1" fieldPosition="0">
        <references count="3">
          <reference field="1" count="1" selected="0">
            <x v="3"/>
          </reference>
          <reference field="3" count="1">
            <x v="125"/>
          </reference>
          <reference field="12" count="1" selected="0">
            <x v="2"/>
          </reference>
        </references>
      </pivotArea>
    </format>
    <format dxfId="3248">
      <pivotArea collapsedLevelsAreSubtotals="1" fieldPosition="0">
        <references count="3">
          <reference field="1" count="1" selected="0">
            <x v="3"/>
          </reference>
          <reference field="3" count="1">
            <x v="126"/>
          </reference>
          <reference field="12" count="1" selected="0">
            <x v="2"/>
          </reference>
        </references>
      </pivotArea>
    </format>
    <format dxfId="3247">
      <pivotArea collapsedLevelsAreSubtotals="1" fieldPosition="0">
        <references count="3">
          <reference field="1" count="1" selected="0">
            <x v="3"/>
          </reference>
          <reference field="3" count="1">
            <x v="127"/>
          </reference>
          <reference field="12" count="1" selected="0">
            <x v="2"/>
          </reference>
        </references>
      </pivotArea>
    </format>
    <format dxfId="3246">
      <pivotArea collapsedLevelsAreSubtotals="1" fieldPosition="0">
        <references count="3">
          <reference field="1" count="1" selected="0">
            <x v="3"/>
          </reference>
          <reference field="3" count="1">
            <x v="130"/>
          </reference>
          <reference field="12" count="1" selected="0">
            <x v="2"/>
          </reference>
        </references>
      </pivotArea>
    </format>
    <format dxfId="3245">
      <pivotArea collapsedLevelsAreSubtotals="1" fieldPosition="0">
        <references count="3">
          <reference field="1" count="1" selected="0">
            <x v="3"/>
          </reference>
          <reference field="3" count="1">
            <x v="132"/>
          </reference>
          <reference field="12" count="1" selected="0">
            <x v="2"/>
          </reference>
        </references>
      </pivotArea>
    </format>
    <format dxfId="3244">
      <pivotArea collapsedLevelsAreSubtotals="1" fieldPosition="0">
        <references count="3">
          <reference field="1" count="1" selected="0">
            <x v="3"/>
          </reference>
          <reference field="3" count="1">
            <x v="134"/>
          </reference>
          <reference field="12" count="1" selected="0">
            <x v="2"/>
          </reference>
        </references>
      </pivotArea>
    </format>
    <format dxfId="3243">
      <pivotArea collapsedLevelsAreSubtotals="1" fieldPosition="0">
        <references count="3">
          <reference field="1" count="1" selected="0">
            <x v="3"/>
          </reference>
          <reference field="3" count="1">
            <x v="137"/>
          </reference>
          <reference field="12" count="1" selected="0">
            <x v="2"/>
          </reference>
        </references>
      </pivotArea>
    </format>
    <format dxfId="3242">
      <pivotArea collapsedLevelsAreSubtotals="1" fieldPosition="0">
        <references count="3">
          <reference field="1" count="1" selected="0">
            <x v="3"/>
          </reference>
          <reference field="3" count="1">
            <x v="144"/>
          </reference>
          <reference field="12" count="1" selected="0">
            <x v="2"/>
          </reference>
        </references>
      </pivotArea>
    </format>
    <format dxfId="3241">
      <pivotArea collapsedLevelsAreSubtotals="1" fieldPosition="0">
        <references count="3">
          <reference field="1" count="1" selected="0">
            <x v="3"/>
          </reference>
          <reference field="3" count="1">
            <x v="149"/>
          </reference>
          <reference field="12" count="1" selected="0">
            <x v="2"/>
          </reference>
        </references>
      </pivotArea>
    </format>
    <format dxfId="3240">
      <pivotArea collapsedLevelsAreSubtotals="1" fieldPosition="0">
        <references count="3">
          <reference field="1" count="1" selected="0">
            <x v="3"/>
          </reference>
          <reference field="3" count="1">
            <x v="152"/>
          </reference>
          <reference field="12" count="1" selected="0">
            <x v="2"/>
          </reference>
        </references>
      </pivotArea>
    </format>
    <format dxfId="3239">
      <pivotArea collapsedLevelsAreSubtotals="1" fieldPosition="0">
        <references count="3">
          <reference field="1" count="1" selected="0">
            <x v="3"/>
          </reference>
          <reference field="3" count="1">
            <x v="153"/>
          </reference>
          <reference field="12" count="1" selected="0">
            <x v="2"/>
          </reference>
        </references>
      </pivotArea>
    </format>
    <format dxfId="3238">
      <pivotArea collapsedLevelsAreSubtotals="1" fieldPosition="0">
        <references count="3">
          <reference field="1" count="1" selected="0">
            <x v="3"/>
          </reference>
          <reference field="3" count="1">
            <x v="154"/>
          </reference>
          <reference field="12" count="1" selected="0">
            <x v="2"/>
          </reference>
        </references>
      </pivotArea>
    </format>
    <format dxfId="3237">
      <pivotArea collapsedLevelsAreSubtotals="1" fieldPosition="0">
        <references count="3">
          <reference field="1" count="1" selected="0">
            <x v="3"/>
          </reference>
          <reference field="3" count="1">
            <x v="155"/>
          </reference>
          <reference field="12" count="1" selected="0">
            <x v="2"/>
          </reference>
        </references>
      </pivotArea>
    </format>
    <format dxfId="3236">
      <pivotArea collapsedLevelsAreSubtotals="1" fieldPosition="0">
        <references count="3">
          <reference field="1" count="1" selected="0">
            <x v="3"/>
          </reference>
          <reference field="3" count="1">
            <x v="158"/>
          </reference>
          <reference field="12" count="1" selected="0">
            <x v="2"/>
          </reference>
        </references>
      </pivotArea>
    </format>
    <format dxfId="3235">
      <pivotArea collapsedLevelsAreSubtotals="1" fieldPosition="0">
        <references count="3">
          <reference field="1" count="1" selected="0">
            <x v="3"/>
          </reference>
          <reference field="3" count="1">
            <x v="167"/>
          </reference>
          <reference field="12" count="1" selected="0">
            <x v="2"/>
          </reference>
        </references>
      </pivotArea>
    </format>
    <format dxfId="3234">
      <pivotArea collapsedLevelsAreSubtotals="1" fieldPosition="0">
        <references count="3">
          <reference field="1" count="1" selected="0">
            <x v="3"/>
          </reference>
          <reference field="3" count="1">
            <x v="169"/>
          </reference>
          <reference field="12" count="1" selected="0">
            <x v="2"/>
          </reference>
        </references>
      </pivotArea>
    </format>
    <format dxfId="3233">
      <pivotArea collapsedLevelsAreSubtotals="1" fieldPosition="0">
        <references count="3">
          <reference field="1" count="1" selected="0">
            <x v="3"/>
          </reference>
          <reference field="3" count="1">
            <x v="176"/>
          </reference>
          <reference field="12" count="1" selected="0">
            <x v="2"/>
          </reference>
        </references>
      </pivotArea>
    </format>
    <format dxfId="3232">
      <pivotArea collapsedLevelsAreSubtotals="1" fieldPosition="0">
        <references count="3">
          <reference field="1" count="1" selected="0">
            <x v="3"/>
          </reference>
          <reference field="3" count="1">
            <x v="177"/>
          </reference>
          <reference field="12" count="1" selected="0">
            <x v="2"/>
          </reference>
        </references>
      </pivotArea>
    </format>
    <format dxfId="3231">
      <pivotArea collapsedLevelsAreSubtotals="1" fieldPosition="0">
        <references count="3">
          <reference field="1" count="1" selected="0">
            <x v="3"/>
          </reference>
          <reference field="3" count="1">
            <x v="183"/>
          </reference>
          <reference field="12" count="1" selected="0">
            <x v="2"/>
          </reference>
        </references>
      </pivotArea>
    </format>
    <format dxfId="3230">
      <pivotArea collapsedLevelsAreSubtotals="1" fieldPosition="0">
        <references count="3">
          <reference field="1" count="1" selected="0">
            <x v="3"/>
          </reference>
          <reference field="3" count="1">
            <x v="185"/>
          </reference>
          <reference field="12" count="1" selected="0">
            <x v="2"/>
          </reference>
        </references>
      </pivotArea>
    </format>
    <format dxfId="3229">
      <pivotArea collapsedLevelsAreSubtotals="1" fieldPosition="0">
        <references count="3">
          <reference field="1" count="1" selected="0">
            <x v="3"/>
          </reference>
          <reference field="3" count="1">
            <x v="191"/>
          </reference>
          <reference field="12" count="1" selected="0">
            <x v="2"/>
          </reference>
        </references>
      </pivotArea>
    </format>
    <format dxfId="3228">
      <pivotArea collapsedLevelsAreSubtotals="1" fieldPosition="0">
        <references count="3">
          <reference field="1" count="1" selected="0">
            <x v="3"/>
          </reference>
          <reference field="3" count="1">
            <x v="195"/>
          </reference>
          <reference field="12" count="1" selected="0">
            <x v="2"/>
          </reference>
        </references>
      </pivotArea>
    </format>
    <format dxfId="3227">
      <pivotArea collapsedLevelsAreSubtotals="1" fieldPosition="0">
        <references count="3">
          <reference field="1" count="1" selected="0">
            <x v="3"/>
          </reference>
          <reference field="3" count="1">
            <x v="196"/>
          </reference>
          <reference field="12" count="1" selected="0">
            <x v="2"/>
          </reference>
        </references>
      </pivotArea>
    </format>
    <format dxfId="3226">
      <pivotArea collapsedLevelsAreSubtotals="1" fieldPosition="0">
        <references count="3">
          <reference field="1" count="1" selected="0">
            <x v="3"/>
          </reference>
          <reference field="3" count="1">
            <x v="200"/>
          </reference>
          <reference field="12" count="1" selected="0">
            <x v="2"/>
          </reference>
        </references>
      </pivotArea>
    </format>
    <format dxfId="3225">
      <pivotArea collapsedLevelsAreSubtotals="1" fieldPosition="0">
        <references count="3">
          <reference field="1" count="1" selected="0">
            <x v="3"/>
          </reference>
          <reference field="3" count="1">
            <x v="203"/>
          </reference>
          <reference field="12" count="1" selected="0">
            <x v="2"/>
          </reference>
        </references>
      </pivotArea>
    </format>
    <format dxfId="3224">
      <pivotArea collapsedLevelsAreSubtotals="1" fieldPosition="0">
        <references count="3">
          <reference field="1" count="1" selected="0">
            <x v="3"/>
          </reference>
          <reference field="3" count="1">
            <x v="205"/>
          </reference>
          <reference field="12" count="1" selected="0">
            <x v="2"/>
          </reference>
        </references>
      </pivotArea>
    </format>
    <format dxfId="3223">
      <pivotArea collapsedLevelsAreSubtotals="1" fieldPosition="0">
        <references count="3">
          <reference field="1" count="1" selected="0">
            <x v="3"/>
          </reference>
          <reference field="3" count="1">
            <x v="208"/>
          </reference>
          <reference field="12" count="1" selected="0">
            <x v="2"/>
          </reference>
        </references>
      </pivotArea>
    </format>
    <format dxfId="3222">
      <pivotArea collapsedLevelsAreSubtotals="1" fieldPosition="0">
        <references count="3">
          <reference field="1" count="1" selected="0">
            <x v="3"/>
          </reference>
          <reference field="3" count="1">
            <x v="211"/>
          </reference>
          <reference field="12" count="1" selected="0">
            <x v="2"/>
          </reference>
        </references>
      </pivotArea>
    </format>
    <format dxfId="3221">
      <pivotArea collapsedLevelsAreSubtotals="1" fieldPosition="0">
        <references count="3">
          <reference field="1" count="1" selected="0">
            <x v="3"/>
          </reference>
          <reference field="3" count="1">
            <x v="212"/>
          </reference>
          <reference field="12" count="1" selected="0">
            <x v="2"/>
          </reference>
        </references>
      </pivotArea>
    </format>
    <format dxfId="3220">
      <pivotArea collapsedLevelsAreSubtotals="1" fieldPosition="0">
        <references count="3">
          <reference field="1" count="1" selected="0">
            <x v="3"/>
          </reference>
          <reference field="3" count="1">
            <x v="217"/>
          </reference>
          <reference field="12" count="1" selected="0">
            <x v="2"/>
          </reference>
        </references>
      </pivotArea>
    </format>
    <format dxfId="3219">
      <pivotArea collapsedLevelsAreSubtotals="1" fieldPosition="0">
        <references count="3">
          <reference field="1" count="1" selected="0">
            <x v="3"/>
          </reference>
          <reference field="3" count="1">
            <x v="219"/>
          </reference>
          <reference field="12" count="1" selected="0">
            <x v="2"/>
          </reference>
        </references>
      </pivotArea>
    </format>
    <format dxfId="3218">
      <pivotArea collapsedLevelsAreSubtotals="1" fieldPosition="0">
        <references count="3">
          <reference field="1" count="1" selected="0">
            <x v="3"/>
          </reference>
          <reference field="3" count="1">
            <x v="220"/>
          </reference>
          <reference field="12" count="1" selected="0">
            <x v="2"/>
          </reference>
        </references>
      </pivotArea>
    </format>
    <format dxfId="3217">
      <pivotArea collapsedLevelsAreSubtotals="1" fieldPosition="0">
        <references count="3">
          <reference field="1" count="1" selected="0">
            <x v="3"/>
          </reference>
          <reference field="3" count="1">
            <x v="222"/>
          </reference>
          <reference field="12" count="1" selected="0">
            <x v="2"/>
          </reference>
        </references>
      </pivotArea>
    </format>
    <format dxfId="3216">
      <pivotArea collapsedLevelsAreSubtotals="1" fieldPosition="0">
        <references count="3">
          <reference field="1" count="1" selected="0">
            <x v="3"/>
          </reference>
          <reference field="3" count="1">
            <x v="223"/>
          </reference>
          <reference field="12" count="1" selected="0">
            <x v="2"/>
          </reference>
        </references>
      </pivotArea>
    </format>
    <format dxfId="3215">
      <pivotArea collapsedLevelsAreSubtotals="1" fieldPosition="0">
        <references count="3">
          <reference field="1" count="1" selected="0">
            <x v="3"/>
          </reference>
          <reference field="3" count="1">
            <x v="224"/>
          </reference>
          <reference field="12" count="1" selected="0">
            <x v="2"/>
          </reference>
        </references>
      </pivotArea>
    </format>
    <format dxfId="3214">
      <pivotArea collapsedLevelsAreSubtotals="1" fieldPosition="0">
        <references count="3">
          <reference field="1" count="1" selected="0">
            <x v="3"/>
          </reference>
          <reference field="3" count="1">
            <x v="226"/>
          </reference>
          <reference field="12" count="1" selected="0">
            <x v="2"/>
          </reference>
        </references>
      </pivotArea>
    </format>
    <format dxfId="3213">
      <pivotArea collapsedLevelsAreSubtotals="1" fieldPosition="0">
        <references count="3">
          <reference field="1" count="1" selected="0">
            <x v="3"/>
          </reference>
          <reference field="3" count="1">
            <x v="229"/>
          </reference>
          <reference field="12" count="1" selected="0">
            <x v="2"/>
          </reference>
        </references>
      </pivotArea>
    </format>
    <format dxfId="3212">
      <pivotArea collapsedLevelsAreSubtotals="1" fieldPosition="0">
        <references count="3">
          <reference field="1" count="1" selected="0">
            <x v="3"/>
          </reference>
          <reference field="3" count="1">
            <x v="230"/>
          </reference>
          <reference field="12" count="1" selected="0">
            <x v="2"/>
          </reference>
        </references>
      </pivotArea>
    </format>
    <format dxfId="3211">
      <pivotArea collapsedLevelsAreSubtotals="1" fieldPosition="0">
        <references count="3">
          <reference field="1" count="1" selected="0">
            <x v="3"/>
          </reference>
          <reference field="3" count="1">
            <x v="231"/>
          </reference>
          <reference field="12" count="1" selected="0">
            <x v="2"/>
          </reference>
        </references>
      </pivotArea>
    </format>
    <format dxfId="3210">
      <pivotArea collapsedLevelsAreSubtotals="1" fieldPosition="0">
        <references count="3">
          <reference field="1" count="1" selected="0">
            <x v="3"/>
          </reference>
          <reference field="3" count="1">
            <x v="234"/>
          </reference>
          <reference field="12" count="1" selected="0">
            <x v="2"/>
          </reference>
        </references>
      </pivotArea>
    </format>
    <format dxfId="3209">
      <pivotArea collapsedLevelsAreSubtotals="1" fieldPosition="0">
        <references count="3">
          <reference field="1" count="1" selected="0">
            <x v="3"/>
          </reference>
          <reference field="3" count="1">
            <x v="235"/>
          </reference>
          <reference field="12" count="1" selected="0">
            <x v="2"/>
          </reference>
        </references>
      </pivotArea>
    </format>
    <format dxfId="3208">
      <pivotArea collapsedLevelsAreSubtotals="1" fieldPosition="0">
        <references count="3">
          <reference field="1" count="1" selected="0">
            <x v="3"/>
          </reference>
          <reference field="3" count="1">
            <x v="237"/>
          </reference>
          <reference field="12" count="1" selected="0">
            <x v="2"/>
          </reference>
        </references>
      </pivotArea>
    </format>
    <format dxfId="3207">
      <pivotArea collapsedLevelsAreSubtotals="1" fieldPosition="0">
        <references count="3">
          <reference field="1" count="1" selected="0">
            <x v="3"/>
          </reference>
          <reference field="3" count="1">
            <x v="238"/>
          </reference>
          <reference field="12" count="1" selected="0">
            <x v="2"/>
          </reference>
        </references>
      </pivotArea>
    </format>
    <format dxfId="3206">
      <pivotArea collapsedLevelsAreSubtotals="1" fieldPosition="0">
        <references count="3">
          <reference field="1" count="1" selected="0">
            <x v="3"/>
          </reference>
          <reference field="3" count="1">
            <x v="240"/>
          </reference>
          <reference field="12" count="1" selected="0">
            <x v="2"/>
          </reference>
        </references>
      </pivotArea>
    </format>
    <format dxfId="3205">
      <pivotArea collapsedLevelsAreSubtotals="1" fieldPosition="0">
        <references count="3">
          <reference field="1" count="1" selected="0">
            <x v="3"/>
          </reference>
          <reference field="3" count="1">
            <x v="241"/>
          </reference>
          <reference field="12" count="1" selected="0">
            <x v="2"/>
          </reference>
        </references>
      </pivotArea>
    </format>
    <format dxfId="3204">
      <pivotArea collapsedLevelsAreSubtotals="1" fieldPosition="0">
        <references count="3">
          <reference field="1" count="1" selected="0">
            <x v="3"/>
          </reference>
          <reference field="3" count="1">
            <x v="242"/>
          </reference>
          <reference field="12" count="1" selected="0">
            <x v="2"/>
          </reference>
        </references>
      </pivotArea>
    </format>
    <format dxfId="3203">
      <pivotArea collapsedLevelsAreSubtotals="1" fieldPosition="0">
        <references count="3">
          <reference field="1" count="1" selected="0">
            <x v="3"/>
          </reference>
          <reference field="3" count="1">
            <x v="243"/>
          </reference>
          <reference field="12" count="1" selected="0">
            <x v="2"/>
          </reference>
        </references>
      </pivotArea>
    </format>
    <format dxfId="3202">
      <pivotArea collapsedLevelsAreSubtotals="1" fieldPosition="0">
        <references count="3">
          <reference field="1" count="1" selected="0">
            <x v="3"/>
          </reference>
          <reference field="3" count="1">
            <x v="244"/>
          </reference>
          <reference field="12" count="1" selected="0">
            <x v="2"/>
          </reference>
        </references>
      </pivotArea>
    </format>
    <format dxfId="3201">
      <pivotArea collapsedLevelsAreSubtotals="1" fieldPosition="0">
        <references count="3">
          <reference field="1" count="1" selected="0">
            <x v="3"/>
          </reference>
          <reference field="3" count="1">
            <x v="245"/>
          </reference>
          <reference field="12" count="1" selected="0">
            <x v="2"/>
          </reference>
        </references>
      </pivotArea>
    </format>
    <format dxfId="3200">
      <pivotArea collapsedLevelsAreSubtotals="1" fieldPosition="0">
        <references count="3">
          <reference field="1" count="1" selected="0">
            <x v="3"/>
          </reference>
          <reference field="3" count="1">
            <x v="246"/>
          </reference>
          <reference field="12" count="1" selected="0">
            <x v="2"/>
          </reference>
        </references>
      </pivotArea>
    </format>
    <format dxfId="3199">
      <pivotArea collapsedLevelsAreSubtotals="1" fieldPosition="0">
        <references count="3">
          <reference field="1" count="1" selected="0">
            <x v="3"/>
          </reference>
          <reference field="3" count="1">
            <x v="254"/>
          </reference>
          <reference field="12" count="1" selected="0">
            <x v="2"/>
          </reference>
        </references>
      </pivotArea>
    </format>
    <format dxfId="3198">
      <pivotArea collapsedLevelsAreSubtotals="1" fieldPosition="0">
        <references count="3">
          <reference field="1" count="1" selected="0">
            <x v="3"/>
          </reference>
          <reference field="3" count="1">
            <x v="255"/>
          </reference>
          <reference field="12" count="1" selected="0">
            <x v="2"/>
          </reference>
        </references>
      </pivotArea>
    </format>
    <format dxfId="3197">
      <pivotArea collapsedLevelsAreSubtotals="1" fieldPosition="0">
        <references count="3">
          <reference field="1" count="1" selected="0">
            <x v="3"/>
          </reference>
          <reference field="3" count="1">
            <x v="256"/>
          </reference>
          <reference field="12" count="1" selected="0">
            <x v="2"/>
          </reference>
        </references>
      </pivotArea>
    </format>
    <format dxfId="3196">
      <pivotArea collapsedLevelsAreSubtotals="1" fieldPosition="0">
        <references count="3">
          <reference field="1" count="1" selected="0">
            <x v="3"/>
          </reference>
          <reference field="3" count="1">
            <x v="257"/>
          </reference>
          <reference field="12" count="1" selected="0">
            <x v="2"/>
          </reference>
        </references>
      </pivotArea>
    </format>
    <format dxfId="3195">
      <pivotArea collapsedLevelsAreSubtotals="1" fieldPosition="0">
        <references count="3">
          <reference field="1" count="1" selected="0">
            <x v="3"/>
          </reference>
          <reference field="3" count="1">
            <x v="259"/>
          </reference>
          <reference field="12" count="1" selected="0">
            <x v="2"/>
          </reference>
        </references>
      </pivotArea>
    </format>
    <format dxfId="3194">
      <pivotArea collapsedLevelsAreSubtotals="1" fieldPosition="0">
        <references count="3">
          <reference field="1" count="1" selected="0">
            <x v="3"/>
          </reference>
          <reference field="3" count="1">
            <x v="260"/>
          </reference>
          <reference field="12" count="1" selected="0">
            <x v="2"/>
          </reference>
        </references>
      </pivotArea>
    </format>
    <format dxfId="3193">
      <pivotArea collapsedLevelsAreSubtotals="1" fieldPosition="0">
        <references count="3">
          <reference field="1" count="1" selected="0">
            <x v="3"/>
          </reference>
          <reference field="3" count="1">
            <x v="264"/>
          </reference>
          <reference field="12" count="1" selected="0">
            <x v="2"/>
          </reference>
        </references>
      </pivotArea>
    </format>
    <format dxfId="3192">
      <pivotArea collapsedLevelsAreSubtotals="1" fieldPosition="0">
        <references count="3">
          <reference field="1" count="1" selected="0">
            <x v="3"/>
          </reference>
          <reference field="3" count="1">
            <x v="265"/>
          </reference>
          <reference field="12" count="1" selected="0">
            <x v="2"/>
          </reference>
        </references>
      </pivotArea>
    </format>
    <format dxfId="3191">
      <pivotArea collapsedLevelsAreSubtotals="1" fieldPosition="0">
        <references count="3">
          <reference field="1" count="1" selected="0">
            <x v="3"/>
          </reference>
          <reference field="3" count="1">
            <x v="267"/>
          </reference>
          <reference field="12" count="1" selected="0">
            <x v="2"/>
          </reference>
        </references>
      </pivotArea>
    </format>
    <format dxfId="3190">
      <pivotArea collapsedLevelsAreSubtotals="1" fieldPosition="0">
        <references count="3">
          <reference field="1" count="1" selected="0">
            <x v="3"/>
          </reference>
          <reference field="3" count="1">
            <x v="268"/>
          </reference>
          <reference field="12" count="1" selected="0">
            <x v="2"/>
          </reference>
        </references>
      </pivotArea>
    </format>
    <format dxfId="3189">
      <pivotArea collapsedLevelsAreSubtotals="1" fieldPosition="0">
        <references count="3">
          <reference field="1" count="1" selected="0">
            <x v="3"/>
          </reference>
          <reference field="3" count="1">
            <x v="269"/>
          </reference>
          <reference field="12" count="1" selected="0">
            <x v="2"/>
          </reference>
        </references>
      </pivotArea>
    </format>
    <format dxfId="3188">
      <pivotArea collapsedLevelsAreSubtotals="1" fieldPosition="0">
        <references count="3">
          <reference field="1" count="1" selected="0">
            <x v="3"/>
          </reference>
          <reference field="3" count="1">
            <x v="270"/>
          </reference>
          <reference field="12" count="1" selected="0">
            <x v="2"/>
          </reference>
        </references>
      </pivotArea>
    </format>
    <format dxfId="3187">
      <pivotArea collapsedLevelsAreSubtotals="1" fieldPosition="0">
        <references count="3">
          <reference field="1" count="1" selected="0">
            <x v="3"/>
          </reference>
          <reference field="3" count="1">
            <x v="282"/>
          </reference>
          <reference field="12" count="1" selected="0">
            <x v="2"/>
          </reference>
        </references>
      </pivotArea>
    </format>
    <format dxfId="3186">
      <pivotArea collapsedLevelsAreSubtotals="1" fieldPosition="0">
        <references count="3">
          <reference field="1" count="1" selected="0">
            <x v="3"/>
          </reference>
          <reference field="3" count="1">
            <x v="292"/>
          </reference>
          <reference field="12" count="1" selected="0">
            <x v="2"/>
          </reference>
        </references>
      </pivotArea>
    </format>
    <format dxfId="3185">
      <pivotArea collapsedLevelsAreSubtotals="1" fieldPosition="0">
        <references count="3">
          <reference field="1" count="1" selected="0">
            <x v="3"/>
          </reference>
          <reference field="3" count="1">
            <x v="293"/>
          </reference>
          <reference field="12" count="1" selected="0">
            <x v="2"/>
          </reference>
        </references>
      </pivotArea>
    </format>
    <format dxfId="3184">
      <pivotArea collapsedLevelsAreSubtotals="1" fieldPosition="0">
        <references count="3">
          <reference field="1" count="1" selected="0">
            <x v="3"/>
          </reference>
          <reference field="3" count="1">
            <x v="295"/>
          </reference>
          <reference field="12" count="1" selected="0">
            <x v="2"/>
          </reference>
        </references>
      </pivotArea>
    </format>
    <format dxfId="3183">
      <pivotArea collapsedLevelsAreSubtotals="1" fieldPosition="0">
        <references count="3">
          <reference field="1" count="1" selected="0">
            <x v="3"/>
          </reference>
          <reference field="3" count="1">
            <x v="296"/>
          </reference>
          <reference field="12" count="1" selected="0">
            <x v="2"/>
          </reference>
        </references>
      </pivotArea>
    </format>
    <format dxfId="3182">
      <pivotArea collapsedLevelsAreSubtotals="1" fieldPosition="0">
        <references count="3">
          <reference field="1" count="1" selected="0">
            <x v="3"/>
          </reference>
          <reference field="3" count="1">
            <x v="301"/>
          </reference>
          <reference field="12" count="1" selected="0">
            <x v="2"/>
          </reference>
        </references>
      </pivotArea>
    </format>
    <format dxfId="3181">
      <pivotArea collapsedLevelsAreSubtotals="1" fieldPosition="0">
        <references count="3">
          <reference field="1" count="1" selected="0">
            <x v="3"/>
          </reference>
          <reference field="3" count="1">
            <x v="302"/>
          </reference>
          <reference field="12" count="1" selected="0">
            <x v="2"/>
          </reference>
        </references>
      </pivotArea>
    </format>
    <format dxfId="3180">
      <pivotArea collapsedLevelsAreSubtotals="1" fieldPosition="0">
        <references count="3">
          <reference field="1" count="1" selected="0">
            <x v="3"/>
          </reference>
          <reference field="3" count="1">
            <x v="303"/>
          </reference>
          <reference field="12" count="1" selected="0">
            <x v="2"/>
          </reference>
        </references>
      </pivotArea>
    </format>
    <format dxfId="3179">
      <pivotArea collapsedLevelsAreSubtotals="1" fieldPosition="0">
        <references count="3">
          <reference field="1" count="1" selected="0">
            <x v="3"/>
          </reference>
          <reference field="3" count="1">
            <x v="304"/>
          </reference>
          <reference field="12" count="1" selected="0">
            <x v="2"/>
          </reference>
        </references>
      </pivotArea>
    </format>
    <format dxfId="3178">
      <pivotArea collapsedLevelsAreSubtotals="1" fieldPosition="0">
        <references count="3">
          <reference field="1" count="1" selected="0">
            <x v="3"/>
          </reference>
          <reference field="3" count="1">
            <x v="305"/>
          </reference>
          <reference field="12" count="1" selected="0">
            <x v="2"/>
          </reference>
        </references>
      </pivotArea>
    </format>
    <format dxfId="3177">
      <pivotArea collapsedLevelsAreSubtotals="1" fieldPosition="0">
        <references count="3">
          <reference field="1" count="1" selected="0">
            <x v="3"/>
          </reference>
          <reference field="3" count="1">
            <x v="306"/>
          </reference>
          <reference field="12" count="1" selected="0">
            <x v="2"/>
          </reference>
        </references>
      </pivotArea>
    </format>
    <format dxfId="3176">
      <pivotArea collapsedLevelsAreSubtotals="1" fieldPosition="0">
        <references count="3">
          <reference field="1" count="1" selected="0">
            <x v="3"/>
          </reference>
          <reference field="3" count="1">
            <x v="307"/>
          </reference>
          <reference field="12" count="1" selected="0">
            <x v="2"/>
          </reference>
        </references>
      </pivotArea>
    </format>
    <format dxfId="3175">
      <pivotArea collapsedLevelsAreSubtotals="1" fieldPosition="0">
        <references count="3">
          <reference field="1" count="1" selected="0">
            <x v="3"/>
          </reference>
          <reference field="3" count="1">
            <x v="308"/>
          </reference>
          <reference field="12" count="1" selected="0">
            <x v="2"/>
          </reference>
        </references>
      </pivotArea>
    </format>
    <format dxfId="3174">
      <pivotArea collapsedLevelsAreSubtotals="1" fieldPosition="0">
        <references count="3">
          <reference field="1" count="1" selected="0">
            <x v="3"/>
          </reference>
          <reference field="3" count="1">
            <x v="309"/>
          </reference>
          <reference field="12" count="1" selected="0">
            <x v="2"/>
          </reference>
        </references>
      </pivotArea>
    </format>
    <format dxfId="3173">
      <pivotArea collapsedLevelsAreSubtotals="1" fieldPosition="0">
        <references count="3">
          <reference field="1" count="1" selected="0">
            <x v="3"/>
          </reference>
          <reference field="3" count="1">
            <x v="310"/>
          </reference>
          <reference field="12" count="1" selected="0">
            <x v="2"/>
          </reference>
        </references>
      </pivotArea>
    </format>
    <format dxfId="3172">
      <pivotArea collapsedLevelsAreSubtotals="1" fieldPosition="0">
        <references count="3">
          <reference field="1" count="1" selected="0">
            <x v="3"/>
          </reference>
          <reference field="3" count="1">
            <x v="311"/>
          </reference>
          <reference field="12" count="1" selected="0">
            <x v="2"/>
          </reference>
        </references>
      </pivotArea>
    </format>
    <format dxfId="3171">
      <pivotArea collapsedLevelsAreSubtotals="1" fieldPosition="0">
        <references count="3">
          <reference field="1" count="1" selected="0">
            <x v="3"/>
          </reference>
          <reference field="3" count="1">
            <x v="312"/>
          </reference>
          <reference field="12" count="1" selected="0">
            <x v="2"/>
          </reference>
        </references>
      </pivotArea>
    </format>
    <format dxfId="3170">
      <pivotArea collapsedLevelsAreSubtotals="1" fieldPosition="0">
        <references count="3">
          <reference field="1" count="1" selected="0">
            <x v="3"/>
          </reference>
          <reference field="3" count="1">
            <x v="315"/>
          </reference>
          <reference field="12" count="1" selected="0">
            <x v="2"/>
          </reference>
        </references>
      </pivotArea>
    </format>
    <format dxfId="3169">
      <pivotArea collapsedLevelsAreSubtotals="1" fieldPosition="0">
        <references count="3">
          <reference field="1" count="1" selected="0">
            <x v="3"/>
          </reference>
          <reference field="3" count="1">
            <x v="316"/>
          </reference>
          <reference field="12" count="1" selected="0">
            <x v="2"/>
          </reference>
        </references>
      </pivotArea>
    </format>
    <format dxfId="3168">
      <pivotArea collapsedLevelsAreSubtotals="1" fieldPosition="0">
        <references count="3">
          <reference field="1" count="1" selected="0">
            <x v="3"/>
          </reference>
          <reference field="3" count="1">
            <x v="317"/>
          </reference>
          <reference field="12" count="1" selected="0">
            <x v="2"/>
          </reference>
        </references>
      </pivotArea>
    </format>
    <format dxfId="3167">
      <pivotArea collapsedLevelsAreSubtotals="1" fieldPosition="0">
        <references count="3">
          <reference field="1" count="1" selected="0">
            <x v="3"/>
          </reference>
          <reference field="3" count="1">
            <x v="318"/>
          </reference>
          <reference field="12" count="1" selected="0">
            <x v="2"/>
          </reference>
        </references>
      </pivotArea>
    </format>
    <format dxfId="3166">
      <pivotArea collapsedLevelsAreSubtotals="1" fieldPosition="0">
        <references count="3">
          <reference field="1" count="1" selected="0">
            <x v="3"/>
          </reference>
          <reference field="3" count="1">
            <x v="319"/>
          </reference>
          <reference field="12" count="1" selected="0">
            <x v="2"/>
          </reference>
        </references>
      </pivotArea>
    </format>
    <format dxfId="3165">
      <pivotArea collapsedLevelsAreSubtotals="1" fieldPosition="0">
        <references count="3">
          <reference field="1" count="1" selected="0">
            <x v="3"/>
          </reference>
          <reference field="3" count="1">
            <x v="320"/>
          </reference>
          <reference field="12" count="1" selected="0">
            <x v="2"/>
          </reference>
        </references>
      </pivotArea>
    </format>
    <format dxfId="3164">
      <pivotArea collapsedLevelsAreSubtotals="1" fieldPosition="0">
        <references count="3">
          <reference field="1" count="1" selected="0">
            <x v="3"/>
          </reference>
          <reference field="3" count="1">
            <x v="322"/>
          </reference>
          <reference field="12" count="1" selected="0">
            <x v="2"/>
          </reference>
        </references>
      </pivotArea>
    </format>
    <format dxfId="3163">
      <pivotArea collapsedLevelsAreSubtotals="1" fieldPosition="0">
        <references count="3">
          <reference field="1" count="1" selected="0">
            <x v="3"/>
          </reference>
          <reference field="3" count="1">
            <x v="323"/>
          </reference>
          <reference field="12" count="1" selected="0">
            <x v="2"/>
          </reference>
        </references>
      </pivotArea>
    </format>
    <format dxfId="3162">
      <pivotArea collapsedLevelsAreSubtotals="1" fieldPosition="0">
        <references count="3">
          <reference field="1" count="1" selected="0">
            <x v="3"/>
          </reference>
          <reference field="3" count="1">
            <x v="324"/>
          </reference>
          <reference field="12" count="1" selected="0">
            <x v="2"/>
          </reference>
        </references>
      </pivotArea>
    </format>
    <format dxfId="3161">
      <pivotArea collapsedLevelsAreSubtotals="1" fieldPosition="0">
        <references count="3">
          <reference field="1" count="1" selected="0">
            <x v="3"/>
          </reference>
          <reference field="3" count="1">
            <x v="331"/>
          </reference>
          <reference field="12" count="1" selected="0">
            <x v="2"/>
          </reference>
        </references>
      </pivotArea>
    </format>
    <format dxfId="3160">
      <pivotArea collapsedLevelsAreSubtotals="1" fieldPosition="0">
        <references count="3">
          <reference field="1" count="1" selected="0">
            <x v="3"/>
          </reference>
          <reference field="3" count="1">
            <x v="334"/>
          </reference>
          <reference field="12" count="1" selected="0">
            <x v="2"/>
          </reference>
        </references>
      </pivotArea>
    </format>
    <format dxfId="3159">
      <pivotArea collapsedLevelsAreSubtotals="1" fieldPosition="0">
        <references count="3">
          <reference field="1" count="1" selected="0">
            <x v="3"/>
          </reference>
          <reference field="3" count="1">
            <x v="337"/>
          </reference>
          <reference field="12" count="1" selected="0">
            <x v="2"/>
          </reference>
        </references>
      </pivotArea>
    </format>
    <format dxfId="3158">
      <pivotArea collapsedLevelsAreSubtotals="1" fieldPosition="0">
        <references count="3">
          <reference field="1" count="1" selected="0">
            <x v="3"/>
          </reference>
          <reference field="3" count="1">
            <x v="341"/>
          </reference>
          <reference field="12" count="1" selected="0">
            <x v="2"/>
          </reference>
        </references>
      </pivotArea>
    </format>
    <format dxfId="3157">
      <pivotArea collapsedLevelsAreSubtotals="1" fieldPosition="0">
        <references count="3">
          <reference field="1" count="1" selected="0">
            <x v="3"/>
          </reference>
          <reference field="3" count="1">
            <x v="343"/>
          </reference>
          <reference field="12" count="1" selected="0">
            <x v="2"/>
          </reference>
        </references>
      </pivotArea>
    </format>
    <format dxfId="3156">
      <pivotArea collapsedLevelsAreSubtotals="1" fieldPosition="0">
        <references count="3">
          <reference field="1" count="1" selected="0">
            <x v="3"/>
          </reference>
          <reference field="3" count="1">
            <x v="344"/>
          </reference>
          <reference field="12" count="1" selected="0">
            <x v="2"/>
          </reference>
        </references>
      </pivotArea>
    </format>
    <format dxfId="3155">
      <pivotArea collapsedLevelsAreSubtotals="1" fieldPosition="0">
        <references count="3">
          <reference field="1" count="1" selected="0">
            <x v="3"/>
          </reference>
          <reference field="3" count="1">
            <x v="347"/>
          </reference>
          <reference field="12" count="1" selected="0">
            <x v="2"/>
          </reference>
        </references>
      </pivotArea>
    </format>
    <format dxfId="3154">
      <pivotArea collapsedLevelsAreSubtotals="1" fieldPosition="0">
        <references count="3">
          <reference field="1" count="1" selected="0">
            <x v="3"/>
          </reference>
          <reference field="3" count="1">
            <x v="348"/>
          </reference>
          <reference field="12" count="1" selected="0">
            <x v="2"/>
          </reference>
        </references>
      </pivotArea>
    </format>
    <format dxfId="3153">
      <pivotArea collapsedLevelsAreSubtotals="1" fieldPosition="0">
        <references count="3">
          <reference field="1" count="1" selected="0">
            <x v="3"/>
          </reference>
          <reference field="3" count="1">
            <x v="349"/>
          </reference>
          <reference field="12" count="1" selected="0">
            <x v="2"/>
          </reference>
        </references>
      </pivotArea>
    </format>
    <format dxfId="3152">
      <pivotArea collapsedLevelsAreSubtotals="1" fieldPosition="0">
        <references count="3">
          <reference field="1" count="1" selected="0">
            <x v="3"/>
          </reference>
          <reference field="3" count="1">
            <x v="352"/>
          </reference>
          <reference field="12" count="1" selected="0">
            <x v="2"/>
          </reference>
        </references>
      </pivotArea>
    </format>
    <format dxfId="3151">
      <pivotArea collapsedLevelsAreSubtotals="1" fieldPosition="0">
        <references count="3">
          <reference field="1" count="1" selected="0">
            <x v="3"/>
          </reference>
          <reference field="3" count="1">
            <x v="353"/>
          </reference>
          <reference field="12" count="1" selected="0">
            <x v="2"/>
          </reference>
        </references>
      </pivotArea>
    </format>
    <format dxfId="3150">
      <pivotArea collapsedLevelsAreSubtotals="1" fieldPosition="0">
        <references count="3">
          <reference field="1" count="1" selected="0">
            <x v="3"/>
          </reference>
          <reference field="3" count="1">
            <x v="355"/>
          </reference>
          <reference field="12" count="1" selected="0">
            <x v="2"/>
          </reference>
        </references>
      </pivotArea>
    </format>
    <format dxfId="3149">
      <pivotArea collapsedLevelsAreSubtotals="1" fieldPosition="0">
        <references count="3">
          <reference field="1" count="1" selected="0">
            <x v="3"/>
          </reference>
          <reference field="3" count="1">
            <x v="356"/>
          </reference>
          <reference field="12" count="1" selected="0">
            <x v="2"/>
          </reference>
        </references>
      </pivotArea>
    </format>
    <format dxfId="3148">
      <pivotArea collapsedLevelsAreSubtotals="1" fieldPosition="0">
        <references count="3">
          <reference field="1" count="1" selected="0">
            <x v="3"/>
          </reference>
          <reference field="3" count="1">
            <x v="357"/>
          </reference>
          <reference field="12" count="1" selected="0">
            <x v="2"/>
          </reference>
        </references>
      </pivotArea>
    </format>
    <format dxfId="3147">
      <pivotArea collapsedLevelsAreSubtotals="1" fieldPosition="0">
        <references count="3">
          <reference field="1" count="1" selected="0">
            <x v="3"/>
          </reference>
          <reference field="3" count="1">
            <x v="359"/>
          </reference>
          <reference field="12" count="1" selected="0">
            <x v="2"/>
          </reference>
        </references>
      </pivotArea>
    </format>
    <format dxfId="3146">
      <pivotArea collapsedLevelsAreSubtotals="1" fieldPosition="0">
        <references count="3">
          <reference field="1" count="1" selected="0">
            <x v="3"/>
          </reference>
          <reference field="3" count="1">
            <x v="361"/>
          </reference>
          <reference field="12" count="1" selected="0">
            <x v="2"/>
          </reference>
        </references>
      </pivotArea>
    </format>
    <format dxfId="3145">
      <pivotArea collapsedLevelsAreSubtotals="1" fieldPosition="0">
        <references count="3">
          <reference field="1" count="1" selected="0">
            <x v="3"/>
          </reference>
          <reference field="3" count="1">
            <x v="362"/>
          </reference>
          <reference field="12" count="1" selected="0">
            <x v="2"/>
          </reference>
        </references>
      </pivotArea>
    </format>
    <format dxfId="3144">
      <pivotArea collapsedLevelsAreSubtotals="1" fieldPosition="0">
        <references count="3">
          <reference field="1" count="1" selected="0">
            <x v="3"/>
          </reference>
          <reference field="3" count="1">
            <x v="365"/>
          </reference>
          <reference field="12" count="1" selected="0">
            <x v="2"/>
          </reference>
        </references>
      </pivotArea>
    </format>
    <format dxfId="3143">
      <pivotArea collapsedLevelsAreSubtotals="1" fieldPosition="0">
        <references count="3">
          <reference field="1" count="1" selected="0">
            <x v="3"/>
          </reference>
          <reference field="3" count="1">
            <x v="367"/>
          </reference>
          <reference field="12" count="1" selected="0">
            <x v="2"/>
          </reference>
        </references>
      </pivotArea>
    </format>
    <format dxfId="3142">
      <pivotArea collapsedLevelsAreSubtotals="1" fieldPosition="0">
        <references count="3">
          <reference field="1" count="1" selected="0">
            <x v="3"/>
          </reference>
          <reference field="3" count="1">
            <x v="368"/>
          </reference>
          <reference field="12" count="1" selected="0">
            <x v="2"/>
          </reference>
        </references>
      </pivotArea>
    </format>
    <format dxfId="3141">
      <pivotArea collapsedLevelsAreSubtotals="1" fieldPosition="0">
        <references count="3">
          <reference field="1" count="1" selected="0">
            <x v="3"/>
          </reference>
          <reference field="3" count="1">
            <x v="369"/>
          </reference>
          <reference field="12" count="1" selected="0">
            <x v="2"/>
          </reference>
        </references>
      </pivotArea>
    </format>
    <format dxfId="3140">
      <pivotArea collapsedLevelsAreSubtotals="1" fieldPosition="0">
        <references count="3">
          <reference field="1" count="1" selected="0">
            <x v="3"/>
          </reference>
          <reference field="3" count="1">
            <x v="370"/>
          </reference>
          <reference field="12" count="1" selected="0">
            <x v="2"/>
          </reference>
        </references>
      </pivotArea>
    </format>
    <format dxfId="3139">
      <pivotArea collapsedLevelsAreSubtotals="1" fieldPosition="0">
        <references count="3">
          <reference field="1" count="1" selected="0">
            <x v="3"/>
          </reference>
          <reference field="3" count="1">
            <x v="372"/>
          </reference>
          <reference field="12" count="1" selected="0">
            <x v="2"/>
          </reference>
        </references>
      </pivotArea>
    </format>
    <format dxfId="3138">
      <pivotArea collapsedLevelsAreSubtotals="1" fieldPosition="0">
        <references count="3">
          <reference field="1" count="1" selected="0">
            <x v="3"/>
          </reference>
          <reference field="3" count="1">
            <x v="374"/>
          </reference>
          <reference field="12" count="1" selected="0">
            <x v="2"/>
          </reference>
        </references>
      </pivotArea>
    </format>
    <format dxfId="3137">
      <pivotArea collapsedLevelsAreSubtotals="1" fieldPosition="0">
        <references count="3">
          <reference field="1" count="1" selected="0">
            <x v="3"/>
          </reference>
          <reference field="3" count="1">
            <x v="375"/>
          </reference>
          <reference field="12" count="1" selected="0">
            <x v="2"/>
          </reference>
        </references>
      </pivotArea>
    </format>
    <format dxfId="3136">
      <pivotArea collapsedLevelsAreSubtotals="1" fieldPosition="0">
        <references count="3">
          <reference field="1" count="1" selected="0">
            <x v="3"/>
          </reference>
          <reference field="3" count="1">
            <x v="376"/>
          </reference>
          <reference field="12" count="1" selected="0">
            <x v="2"/>
          </reference>
        </references>
      </pivotArea>
    </format>
    <format dxfId="3135">
      <pivotArea collapsedLevelsAreSubtotals="1" fieldPosition="0">
        <references count="3">
          <reference field="1" count="1" selected="0">
            <x v="3"/>
          </reference>
          <reference field="3" count="1">
            <x v="377"/>
          </reference>
          <reference field="12" count="1" selected="0">
            <x v="2"/>
          </reference>
        </references>
      </pivotArea>
    </format>
    <format dxfId="3134">
      <pivotArea collapsedLevelsAreSubtotals="1" fieldPosition="0">
        <references count="3">
          <reference field="1" count="1" selected="0">
            <x v="3"/>
          </reference>
          <reference field="3" count="1">
            <x v="378"/>
          </reference>
          <reference field="12" count="1" selected="0">
            <x v="2"/>
          </reference>
        </references>
      </pivotArea>
    </format>
    <format dxfId="3133">
      <pivotArea collapsedLevelsAreSubtotals="1" fieldPosition="0">
        <references count="3">
          <reference field="1" count="1" selected="0">
            <x v="3"/>
          </reference>
          <reference field="3" count="1">
            <x v="380"/>
          </reference>
          <reference field="12" count="1" selected="0">
            <x v="2"/>
          </reference>
        </references>
      </pivotArea>
    </format>
    <format dxfId="3132">
      <pivotArea collapsedLevelsAreSubtotals="1" fieldPosition="0">
        <references count="3">
          <reference field="1" count="1" selected="0">
            <x v="3"/>
          </reference>
          <reference field="3" count="1">
            <x v="383"/>
          </reference>
          <reference field="12" count="1" selected="0">
            <x v="2"/>
          </reference>
        </references>
      </pivotArea>
    </format>
    <format dxfId="3131">
      <pivotArea collapsedLevelsAreSubtotals="1" fieldPosition="0">
        <references count="3">
          <reference field="1" count="1" selected="0">
            <x v="3"/>
          </reference>
          <reference field="3" count="1">
            <x v="387"/>
          </reference>
          <reference field="12" count="1" selected="0">
            <x v="2"/>
          </reference>
        </references>
      </pivotArea>
    </format>
    <format dxfId="3130">
      <pivotArea collapsedLevelsAreSubtotals="1" fieldPosition="0">
        <references count="3">
          <reference field="1" count="1" selected="0">
            <x v="3"/>
          </reference>
          <reference field="3" count="1">
            <x v="388"/>
          </reference>
          <reference field="12" count="1" selected="0">
            <x v="2"/>
          </reference>
        </references>
      </pivotArea>
    </format>
    <format dxfId="3129">
      <pivotArea collapsedLevelsAreSubtotals="1" fieldPosition="0">
        <references count="3">
          <reference field="1" count="1" selected="0">
            <x v="3"/>
          </reference>
          <reference field="3" count="1">
            <x v="389"/>
          </reference>
          <reference field="12" count="1" selected="0">
            <x v="2"/>
          </reference>
        </references>
      </pivotArea>
    </format>
    <format dxfId="3128">
      <pivotArea collapsedLevelsAreSubtotals="1" fieldPosition="0">
        <references count="3">
          <reference field="1" count="1" selected="0">
            <x v="3"/>
          </reference>
          <reference field="3" count="1">
            <x v="393"/>
          </reference>
          <reference field="12" count="1" selected="0">
            <x v="2"/>
          </reference>
        </references>
      </pivotArea>
    </format>
    <format dxfId="3127">
      <pivotArea collapsedLevelsAreSubtotals="1" fieldPosition="0">
        <references count="3">
          <reference field="1" count="1" selected="0">
            <x v="3"/>
          </reference>
          <reference field="3" count="1">
            <x v="395"/>
          </reference>
          <reference field="12" count="1" selected="0">
            <x v="2"/>
          </reference>
        </references>
      </pivotArea>
    </format>
    <format dxfId="3126">
      <pivotArea collapsedLevelsAreSubtotals="1" fieldPosition="0">
        <references count="3">
          <reference field="1" count="1" selected="0">
            <x v="3"/>
          </reference>
          <reference field="3" count="1">
            <x v="397"/>
          </reference>
          <reference field="12" count="1" selected="0">
            <x v="2"/>
          </reference>
        </references>
      </pivotArea>
    </format>
    <format dxfId="3125">
      <pivotArea collapsedLevelsAreSubtotals="1" fieldPosition="0">
        <references count="3">
          <reference field="1" count="1" selected="0">
            <x v="3"/>
          </reference>
          <reference field="3" count="1">
            <x v="398"/>
          </reference>
          <reference field="12" count="1" selected="0">
            <x v="2"/>
          </reference>
        </references>
      </pivotArea>
    </format>
    <format dxfId="3124">
      <pivotArea collapsedLevelsAreSubtotals="1" fieldPosition="0">
        <references count="3">
          <reference field="1" count="1" selected="0">
            <x v="3"/>
          </reference>
          <reference field="3" count="1">
            <x v="399"/>
          </reference>
          <reference field="12" count="1" selected="0">
            <x v="2"/>
          </reference>
        </references>
      </pivotArea>
    </format>
    <format dxfId="3123">
      <pivotArea collapsedLevelsAreSubtotals="1" fieldPosition="0">
        <references count="3">
          <reference field="1" count="1" selected="0">
            <x v="3"/>
          </reference>
          <reference field="3" count="1">
            <x v="400"/>
          </reference>
          <reference field="12" count="1" selected="0">
            <x v="2"/>
          </reference>
        </references>
      </pivotArea>
    </format>
    <format dxfId="3122">
      <pivotArea collapsedLevelsAreSubtotals="1" fieldPosition="0">
        <references count="3">
          <reference field="1" count="1" selected="0">
            <x v="3"/>
          </reference>
          <reference field="3" count="1">
            <x v="402"/>
          </reference>
          <reference field="12" count="1" selected="0">
            <x v="2"/>
          </reference>
        </references>
      </pivotArea>
    </format>
    <format dxfId="3121">
      <pivotArea collapsedLevelsAreSubtotals="1" fieldPosition="0">
        <references count="3">
          <reference field="1" count="1" selected="0">
            <x v="3"/>
          </reference>
          <reference field="3" count="1">
            <x v="403"/>
          </reference>
          <reference field="12" count="1" selected="0">
            <x v="2"/>
          </reference>
        </references>
      </pivotArea>
    </format>
    <format dxfId="3120">
      <pivotArea collapsedLevelsAreSubtotals="1" fieldPosition="0">
        <references count="3">
          <reference field="1" count="1" selected="0">
            <x v="3"/>
          </reference>
          <reference field="3" count="1">
            <x v="404"/>
          </reference>
          <reference field="12" count="1" selected="0">
            <x v="2"/>
          </reference>
        </references>
      </pivotArea>
    </format>
    <format dxfId="3119">
      <pivotArea collapsedLevelsAreSubtotals="1" fieldPosition="0">
        <references count="3">
          <reference field="1" count="1" selected="0">
            <x v="3"/>
          </reference>
          <reference field="3" count="1">
            <x v="406"/>
          </reference>
          <reference field="12" count="1" selected="0">
            <x v="2"/>
          </reference>
        </references>
      </pivotArea>
    </format>
    <format dxfId="3118">
      <pivotArea collapsedLevelsAreSubtotals="1" fieldPosition="0">
        <references count="3">
          <reference field="1" count="1" selected="0">
            <x v="3"/>
          </reference>
          <reference field="3" count="1">
            <x v="407"/>
          </reference>
          <reference field="12" count="1" selected="0">
            <x v="2"/>
          </reference>
        </references>
      </pivotArea>
    </format>
    <format dxfId="3117">
      <pivotArea collapsedLevelsAreSubtotals="1" fieldPosition="0">
        <references count="3">
          <reference field="1" count="1" selected="0">
            <x v="3"/>
          </reference>
          <reference field="3" count="1">
            <x v="408"/>
          </reference>
          <reference field="12" count="1" selected="0">
            <x v="2"/>
          </reference>
        </references>
      </pivotArea>
    </format>
    <format dxfId="3116">
      <pivotArea collapsedLevelsAreSubtotals="1" fieldPosition="0">
        <references count="3">
          <reference field="1" count="1" selected="0">
            <x v="3"/>
          </reference>
          <reference field="3" count="1">
            <x v="409"/>
          </reference>
          <reference field="12" count="1" selected="0">
            <x v="2"/>
          </reference>
        </references>
      </pivotArea>
    </format>
    <format dxfId="3115">
      <pivotArea collapsedLevelsAreSubtotals="1" fieldPosition="0">
        <references count="3">
          <reference field="1" count="1" selected="0">
            <x v="3"/>
          </reference>
          <reference field="3" count="1">
            <x v="410"/>
          </reference>
          <reference field="12" count="1" selected="0">
            <x v="2"/>
          </reference>
        </references>
      </pivotArea>
    </format>
    <format dxfId="3114">
      <pivotArea collapsedLevelsAreSubtotals="1" fieldPosition="0">
        <references count="3">
          <reference field="1" count="1" selected="0">
            <x v="3"/>
          </reference>
          <reference field="3" count="1">
            <x v="416"/>
          </reference>
          <reference field="12" count="1" selected="0">
            <x v="2"/>
          </reference>
        </references>
      </pivotArea>
    </format>
    <format dxfId="3113">
      <pivotArea collapsedLevelsAreSubtotals="1" fieldPosition="0">
        <references count="3">
          <reference field="1" count="1" selected="0">
            <x v="3"/>
          </reference>
          <reference field="3" count="1">
            <x v="419"/>
          </reference>
          <reference field="12" count="1" selected="0">
            <x v="2"/>
          </reference>
        </references>
      </pivotArea>
    </format>
    <format dxfId="3112">
      <pivotArea collapsedLevelsAreSubtotals="1" fieldPosition="0">
        <references count="3">
          <reference field="1" count="1" selected="0">
            <x v="3"/>
          </reference>
          <reference field="3" count="1">
            <x v="420"/>
          </reference>
          <reference field="12" count="1" selected="0">
            <x v="2"/>
          </reference>
        </references>
      </pivotArea>
    </format>
    <format dxfId="3111">
      <pivotArea collapsedLevelsAreSubtotals="1" fieldPosition="0">
        <references count="3">
          <reference field="1" count="1" selected="0">
            <x v="3"/>
          </reference>
          <reference field="3" count="1">
            <x v="425"/>
          </reference>
          <reference field="12" count="1" selected="0">
            <x v="2"/>
          </reference>
        </references>
      </pivotArea>
    </format>
    <format dxfId="3110">
      <pivotArea collapsedLevelsAreSubtotals="1" fieldPosition="0">
        <references count="3">
          <reference field="1" count="1" selected="0">
            <x v="3"/>
          </reference>
          <reference field="3" count="1">
            <x v="426"/>
          </reference>
          <reference field="12" count="1" selected="0">
            <x v="2"/>
          </reference>
        </references>
      </pivotArea>
    </format>
    <format dxfId="3109">
      <pivotArea collapsedLevelsAreSubtotals="1" fieldPosition="0">
        <references count="3">
          <reference field="1" count="1" selected="0">
            <x v="3"/>
          </reference>
          <reference field="3" count="1">
            <x v="456"/>
          </reference>
          <reference field="12" count="1" selected="0">
            <x v="2"/>
          </reference>
        </references>
      </pivotArea>
    </format>
    <format dxfId="3108">
      <pivotArea collapsedLevelsAreSubtotals="1" fieldPosition="0">
        <references count="3">
          <reference field="1" count="1" selected="0">
            <x v="3"/>
          </reference>
          <reference field="3" count="1">
            <x v="457"/>
          </reference>
          <reference field="12" count="1" selected="0">
            <x v="2"/>
          </reference>
        </references>
      </pivotArea>
    </format>
    <format dxfId="3107">
      <pivotArea collapsedLevelsAreSubtotals="1" fieldPosition="0">
        <references count="3">
          <reference field="1" count="1" selected="0">
            <x v="3"/>
          </reference>
          <reference field="3" count="1">
            <x v="459"/>
          </reference>
          <reference field="12" count="1" selected="0">
            <x v="2"/>
          </reference>
        </references>
      </pivotArea>
    </format>
    <format dxfId="3106">
      <pivotArea collapsedLevelsAreSubtotals="1" fieldPosition="0">
        <references count="3">
          <reference field="1" count="1" selected="0">
            <x v="3"/>
          </reference>
          <reference field="3" count="1">
            <x v="460"/>
          </reference>
          <reference field="12" count="1" selected="0">
            <x v="2"/>
          </reference>
        </references>
      </pivotArea>
    </format>
    <format dxfId="3105">
      <pivotArea collapsedLevelsAreSubtotals="1" fieldPosition="0">
        <references count="3">
          <reference field="1" count="1" selected="0">
            <x v="3"/>
          </reference>
          <reference field="3" count="1">
            <x v="464"/>
          </reference>
          <reference field="12" count="1" selected="0">
            <x v="2"/>
          </reference>
        </references>
      </pivotArea>
    </format>
    <format dxfId="3104">
      <pivotArea collapsedLevelsAreSubtotals="1" fieldPosition="0">
        <references count="3">
          <reference field="1" count="1" selected="0">
            <x v="3"/>
          </reference>
          <reference field="3" count="1">
            <x v="465"/>
          </reference>
          <reference field="12" count="1" selected="0">
            <x v="2"/>
          </reference>
        </references>
      </pivotArea>
    </format>
    <format dxfId="3103">
      <pivotArea collapsedLevelsAreSubtotals="1" fieldPosition="0">
        <references count="3">
          <reference field="1" count="1" selected="0">
            <x v="3"/>
          </reference>
          <reference field="3" count="1">
            <x v="466"/>
          </reference>
          <reference field="12" count="1" selected="0">
            <x v="2"/>
          </reference>
        </references>
      </pivotArea>
    </format>
    <format dxfId="3102">
      <pivotArea collapsedLevelsAreSubtotals="1" fieldPosition="0">
        <references count="3">
          <reference field="1" count="1" selected="0">
            <x v="3"/>
          </reference>
          <reference field="3" count="1">
            <x v="472"/>
          </reference>
          <reference field="12" count="1" selected="0">
            <x v="2"/>
          </reference>
        </references>
      </pivotArea>
    </format>
    <format dxfId="3101">
      <pivotArea collapsedLevelsAreSubtotals="1" fieldPosition="0">
        <references count="3">
          <reference field="1" count="1" selected="0">
            <x v="3"/>
          </reference>
          <reference field="3" count="1">
            <x v="473"/>
          </reference>
          <reference field="12" count="1" selected="0">
            <x v="2"/>
          </reference>
        </references>
      </pivotArea>
    </format>
    <format dxfId="3100">
      <pivotArea collapsedLevelsAreSubtotals="1" fieldPosition="0">
        <references count="3">
          <reference field="1" count="1" selected="0">
            <x v="3"/>
          </reference>
          <reference field="3" count="1">
            <x v="474"/>
          </reference>
          <reference field="12" count="1" selected="0">
            <x v="2"/>
          </reference>
        </references>
      </pivotArea>
    </format>
    <format dxfId="3099">
      <pivotArea collapsedLevelsAreSubtotals="1" fieldPosition="0">
        <references count="3">
          <reference field="1" count="1" selected="0">
            <x v="3"/>
          </reference>
          <reference field="3" count="1">
            <x v="475"/>
          </reference>
          <reference field="12" count="1" selected="0">
            <x v="2"/>
          </reference>
        </references>
      </pivotArea>
    </format>
    <format dxfId="3098">
      <pivotArea collapsedLevelsAreSubtotals="1" fieldPosition="0">
        <references count="3">
          <reference field="1" count="1" selected="0">
            <x v="3"/>
          </reference>
          <reference field="3" count="1">
            <x v="476"/>
          </reference>
          <reference field="12" count="1" selected="0">
            <x v="2"/>
          </reference>
        </references>
      </pivotArea>
    </format>
    <format dxfId="3097">
      <pivotArea collapsedLevelsAreSubtotals="1" fieldPosition="0">
        <references count="3">
          <reference field="1" count="1" selected="0">
            <x v="3"/>
          </reference>
          <reference field="3" count="1">
            <x v="478"/>
          </reference>
          <reference field="12" count="1" selected="0">
            <x v="2"/>
          </reference>
        </references>
      </pivotArea>
    </format>
    <format dxfId="3096">
      <pivotArea collapsedLevelsAreSubtotals="1" fieldPosition="0">
        <references count="3">
          <reference field="1" count="1" selected="0">
            <x v="3"/>
          </reference>
          <reference field="3" count="1">
            <x v="479"/>
          </reference>
          <reference field="12" count="1" selected="0">
            <x v="2"/>
          </reference>
        </references>
      </pivotArea>
    </format>
    <format dxfId="3095">
      <pivotArea collapsedLevelsAreSubtotals="1" fieldPosition="0">
        <references count="3">
          <reference field="1" count="1" selected="0">
            <x v="3"/>
          </reference>
          <reference field="3" count="1">
            <x v="480"/>
          </reference>
          <reference field="12" count="1" selected="0">
            <x v="2"/>
          </reference>
        </references>
      </pivotArea>
    </format>
    <format dxfId="3094">
      <pivotArea collapsedLevelsAreSubtotals="1" fieldPosition="0">
        <references count="3">
          <reference field="1" count="1" selected="0">
            <x v="3"/>
          </reference>
          <reference field="3" count="1">
            <x v="482"/>
          </reference>
          <reference field="12" count="1" selected="0">
            <x v="2"/>
          </reference>
        </references>
      </pivotArea>
    </format>
    <format dxfId="3093">
      <pivotArea collapsedLevelsAreSubtotals="1" fieldPosition="0">
        <references count="3">
          <reference field="1" count="1" selected="0">
            <x v="3"/>
          </reference>
          <reference field="3" count="1">
            <x v="483"/>
          </reference>
          <reference field="12" count="1" selected="0">
            <x v="2"/>
          </reference>
        </references>
      </pivotArea>
    </format>
    <format dxfId="3092">
      <pivotArea collapsedLevelsAreSubtotals="1" fieldPosition="0">
        <references count="3">
          <reference field="1" count="1" selected="0">
            <x v="3"/>
          </reference>
          <reference field="3" count="1">
            <x v="484"/>
          </reference>
          <reference field="12" count="1" selected="0">
            <x v="2"/>
          </reference>
        </references>
      </pivotArea>
    </format>
    <format dxfId="3091">
      <pivotArea collapsedLevelsAreSubtotals="1" fieldPosition="0">
        <references count="3">
          <reference field="1" count="1" selected="0">
            <x v="3"/>
          </reference>
          <reference field="3" count="1">
            <x v="486"/>
          </reference>
          <reference field="12" count="1" selected="0">
            <x v="2"/>
          </reference>
        </references>
      </pivotArea>
    </format>
    <format dxfId="3090">
      <pivotArea collapsedLevelsAreSubtotals="1" fieldPosition="0">
        <references count="3">
          <reference field="1" count="1" selected="0">
            <x v="3"/>
          </reference>
          <reference field="3" count="1">
            <x v="487"/>
          </reference>
          <reference field="12" count="1" selected="0">
            <x v="2"/>
          </reference>
        </references>
      </pivotArea>
    </format>
    <format dxfId="3089">
      <pivotArea collapsedLevelsAreSubtotals="1" fieldPosition="0">
        <references count="3">
          <reference field="1" count="1" selected="0">
            <x v="3"/>
          </reference>
          <reference field="3" count="1">
            <x v="489"/>
          </reference>
          <reference field="12" count="1" selected="0">
            <x v="2"/>
          </reference>
        </references>
      </pivotArea>
    </format>
    <format dxfId="3088">
      <pivotArea collapsedLevelsAreSubtotals="1" fieldPosition="0">
        <references count="3">
          <reference field="1" count="1" selected="0">
            <x v="3"/>
          </reference>
          <reference field="3" count="1">
            <x v="490"/>
          </reference>
          <reference field="12" count="1" selected="0">
            <x v="2"/>
          </reference>
        </references>
      </pivotArea>
    </format>
    <format dxfId="3087">
      <pivotArea collapsedLevelsAreSubtotals="1" fieldPosition="0">
        <references count="3">
          <reference field="1" count="1" selected="0">
            <x v="3"/>
          </reference>
          <reference field="3" count="1">
            <x v="491"/>
          </reference>
          <reference field="12" count="1" selected="0">
            <x v="2"/>
          </reference>
        </references>
      </pivotArea>
    </format>
    <format dxfId="3086">
      <pivotArea collapsedLevelsAreSubtotals="1" fieldPosition="0">
        <references count="3">
          <reference field="1" count="1" selected="0">
            <x v="3"/>
          </reference>
          <reference field="3" count="1">
            <x v="492"/>
          </reference>
          <reference field="12" count="1" selected="0">
            <x v="2"/>
          </reference>
        </references>
      </pivotArea>
    </format>
    <format dxfId="3085">
      <pivotArea collapsedLevelsAreSubtotals="1" fieldPosition="0">
        <references count="3">
          <reference field="1" count="1" selected="0">
            <x v="3"/>
          </reference>
          <reference field="3" count="1">
            <x v="493"/>
          </reference>
          <reference field="12" count="1" selected="0">
            <x v="2"/>
          </reference>
        </references>
      </pivotArea>
    </format>
    <format dxfId="3084">
      <pivotArea collapsedLevelsAreSubtotals="1" fieldPosition="0">
        <references count="3">
          <reference field="1" count="1" selected="0">
            <x v="3"/>
          </reference>
          <reference field="3" count="1">
            <x v="494"/>
          </reference>
          <reference field="12" count="1" selected="0">
            <x v="2"/>
          </reference>
        </references>
      </pivotArea>
    </format>
    <format dxfId="3083">
      <pivotArea collapsedLevelsAreSubtotals="1" fieldPosition="0">
        <references count="3">
          <reference field="1" count="1" selected="0">
            <x v="3"/>
          </reference>
          <reference field="3" count="1">
            <x v="498"/>
          </reference>
          <reference field="12" count="1" selected="0">
            <x v="2"/>
          </reference>
        </references>
      </pivotArea>
    </format>
    <format dxfId="3082">
      <pivotArea collapsedLevelsAreSubtotals="1" fieldPosition="0">
        <references count="3">
          <reference field="1" count="1" selected="0">
            <x v="3"/>
          </reference>
          <reference field="3" count="1">
            <x v="499"/>
          </reference>
          <reference field="12" count="1" selected="0">
            <x v="2"/>
          </reference>
        </references>
      </pivotArea>
    </format>
    <format dxfId="3081">
      <pivotArea collapsedLevelsAreSubtotals="1" fieldPosition="0">
        <references count="3">
          <reference field="1" count="1" selected="0">
            <x v="3"/>
          </reference>
          <reference field="3" count="1">
            <x v="500"/>
          </reference>
          <reference field="12" count="1" selected="0">
            <x v="2"/>
          </reference>
        </references>
      </pivotArea>
    </format>
    <format dxfId="3080">
      <pivotArea collapsedLevelsAreSubtotals="1" fieldPosition="0">
        <references count="3">
          <reference field="1" count="1" selected="0">
            <x v="3"/>
          </reference>
          <reference field="3" count="1">
            <x v="501"/>
          </reference>
          <reference field="12" count="1" selected="0">
            <x v="2"/>
          </reference>
        </references>
      </pivotArea>
    </format>
    <format dxfId="3079">
      <pivotArea collapsedLevelsAreSubtotals="1" fieldPosition="0">
        <references count="3">
          <reference field="1" count="1" selected="0">
            <x v="3"/>
          </reference>
          <reference field="3" count="1">
            <x v="503"/>
          </reference>
          <reference field="12" count="1" selected="0">
            <x v="2"/>
          </reference>
        </references>
      </pivotArea>
    </format>
    <format dxfId="3078">
      <pivotArea collapsedLevelsAreSubtotals="1" fieldPosition="0">
        <references count="3">
          <reference field="1" count="1" selected="0">
            <x v="3"/>
          </reference>
          <reference field="3" count="1">
            <x v="504"/>
          </reference>
          <reference field="12" count="1" selected="0">
            <x v="2"/>
          </reference>
        </references>
      </pivotArea>
    </format>
    <format dxfId="3077">
      <pivotArea collapsedLevelsAreSubtotals="1" fieldPosition="0">
        <references count="3">
          <reference field="1" count="1" selected="0">
            <x v="3"/>
          </reference>
          <reference field="3" count="1">
            <x v="505"/>
          </reference>
          <reference field="12" count="1" selected="0">
            <x v="2"/>
          </reference>
        </references>
      </pivotArea>
    </format>
    <format dxfId="3076">
      <pivotArea collapsedLevelsAreSubtotals="1" fieldPosition="0">
        <references count="3">
          <reference field="1" count="1" selected="0">
            <x v="3"/>
          </reference>
          <reference field="3" count="1">
            <x v="506"/>
          </reference>
          <reference field="12" count="1" selected="0">
            <x v="2"/>
          </reference>
        </references>
      </pivotArea>
    </format>
    <format dxfId="3075">
      <pivotArea collapsedLevelsAreSubtotals="1" fieldPosition="0">
        <references count="3">
          <reference field="1" count="1" selected="0">
            <x v="3"/>
          </reference>
          <reference field="3" count="1">
            <x v="507"/>
          </reference>
          <reference field="12" count="1" selected="0">
            <x v="2"/>
          </reference>
        </references>
      </pivotArea>
    </format>
    <format dxfId="3074">
      <pivotArea collapsedLevelsAreSubtotals="1" fieldPosition="0">
        <references count="3">
          <reference field="1" count="1" selected="0">
            <x v="3"/>
          </reference>
          <reference field="3" count="1">
            <x v="516"/>
          </reference>
          <reference field="12" count="1" selected="0">
            <x v="2"/>
          </reference>
        </references>
      </pivotArea>
    </format>
    <format dxfId="3073">
      <pivotArea collapsedLevelsAreSubtotals="1" fieldPosition="0">
        <references count="3">
          <reference field="1" count="1" selected="0">
            <x v="3"/>
          </reference>
          <reference field="3" count="1">
            <x v="520"/>
          </reference>
          <reference field="12" count="1" selected="0">
            <x v="2"/>
          </reference>
        </references>
      </pivotArea>
    </format>
    <format dxfId="3072">
      <pivotArea collapsedLevelsAreSubtotals="1" fieldPosition="0">
        <references count="3">
          <reference field="1" count="1" selected="0">
            <x v="3"/>
          </reference>
          <reference field="3" count="1">
            <x v="522"/>
          </reference>
          <reference field="12" count="1" selected="0">
            <x v="2"/>
          </reference>
        </references>
      </pivotArea>
    </format>
    <format dxfId="3071">
      <pivotArea collapsedLevelsAreSubtotals="1" fieldPosition="0">
        <references count="3">
          <reference field="1" count="1" selected="0">
            <x v="3"/>
          </reference>
          <reference field="3" count="1">
            <x v="530"/>
          </reference>
          <reference field="12" count="1" selected="0">
            <x v="2"/>
          </reference>
        </references>
      </pivotArea>
    </format>
    <format dxfId="3070">
      <pivotArea collapsedLevelsAreSubtotals="1" fieldPosition="0">
        <references count="3">
          <reference field="1" count="1" selected="0">
            <x v="3"/>
          </reference>
          <reference field="3" count="1">
            <x v="531"/>
          </reference>
          <reference field="12" count="1" selected="0">
            <x v="2"/>
          </reference>
        </references>
      </pivotArea>
    </format>
    <format dxfId="3069">
      <pivotArea collapsedLevelsAreSubtotals="1" fieldPosition="0">
        <references count="3">
          <reference field="1" count="1" selected="0">
            <x v="3"/>
          </reference>
          <reference field="3" count="1">
            <x v="537"/>
          </reference>
          <reference field="12" count="1" selected="0">
            <x v="2"/>
          </reference>
        </references>
      </pivotArea>
    </format>
    <format dxfId="3068">
      <pivotArea collapsedLevelsAreSubtotals="1" fieldPosition="0">
        <references count="3">
          <reference field="1" count="1" selected="0">
            <x v="3"/>
          </reference>
          <reference field="3" count="1">
            <x v="538"/>
          </reference>
          <reference field="12" count="1" selected="0">
            <x v="2"/>
          </reference>
        </references>
      </pivotArea>
    </format>
    <format dxfId="3067">
      <pivotArea collapsedLevelsAreSubtotals="1" fieldPosition="0">
        <references count="3">
          <reference field="1" count="1" selected="0">
            <x v="3"/>
          </reference>
          <reference field="3" count="1">
            <x v="540"/>
          </reference>
          <reference field="12" count="1" selected="0">
            <x v="2"/>
          </reference>
        </references>
      </pivotArea>
    </format>
    <format dxfId="3066">
      <pivotArea collapsedLevelsAreSubtotals="1" fieldPosition="0">
        <references count="3">
          <reference field="1" count="1" selected="0">
            <x v="3"/>
          </reference>
          <reference field="3" count="1">
            <x v="545"/>
          </reference>
          <reference field="12" count="1" selected="0">
            <x v="2"/>
          </reference>
        </references>
      </pivotArea>
    </format>
    <format dxfId="3065">
      <pivotArea collapsedLevelsAreSubtotals="1" fieldPosition="0">
        <references count="3">
          <reference field="1" count="1" selected="0">
            <x v="3"/>
          </reference>
          <reference field="3" count="1">
            <x v="546"/>
          </reference>
          <reference field="12" count="1" selected="0">
            <x v="2"/>
          </reference>
        </references>
      </pivotArea>
    </format>
    <format dxfId="3064">
      <pivotArea collapsedLevelsAreSubtotals="1" fieldPosition="0">
        <references count="3">
          <reference field="1" count="1" selected="0">
            <x v="3"/>
          </reference>
          <reference field="3" count="1">
            <x v="548"/>
          </reference>
          <reference field="12" count="1" selected="0">
            <x v="2"/>
          </reference>
        </references>
      </pivotArea>
    </format>
    <format dxfId="3063">
      <pivotArea collapsedLevelsAreSubtotals="1" fieldPosition="0">
        <references count="3">
          <reference field="1" count="1" selected="0">
            <x v="3"/>
          </reference>
          <reference field="3" count="1">
            <x v="549"/>
          </reference>
          <reference field="12" count="1" selected="0">
            <x v="2"/>
          </reference>
        </references>
      </pivotArea>
    </format>
    <format dxfId="3062">
      <pivotArea collapsedLevelsAreSubtotals="1" fieldPosition="0">
        <references count="3">
          <reference field="1" count="1" selected="0">
            <x v="3"/>
          </reference>
          <reference field="3" count="1">
            <x v="550"/>
          </reference>
          <reference field="12" count="1" selected="0">
            <x v="2"/>
          </reference>
        </references>
      </pivotArea>
    </format>
    <format dxfId="3061">
      <pivotArea collapsedLevelsAreSubtotals="1" fieldPosition="0">
        <references count="3">
          <reference field="1" count="1" selected="0">
            <x v="3"/>
          </reference>
          <reference field="3" count="1">
            <x v="551"/>
          </reference>
          <reference field="12" count="1" selected="0">
            <x v="2"/>
          </reference>
        </references>
      </pivotArea>
    </format>
    <format dxfId="3060">
      <pivotArea collapsedLevelsAreSubtotals="1" fieldPosition="0">
        <references count="3">
          <reference field="1" count="1" selected="0">
            <x v="3"/>
          </reference>
          <reference field="3" count="1">
            <x v="552"/>
          </reference>
          <reference field="12" count="1" selected="0">
            <x v="2"/>
          </reference>
        </references>
      </pivotArea>
    </format>
    <format dxfId="3059">
      <pivotArea collapsedLevelsAreSubtotals="1" fieldPosition="0">
        <references count="3">
          <reference field="1" count="1" selected="0">
            <x v="3"/>
          </reference>
          <reference field="3" count="1">
            <x v="553"/>
          </reference>
          <reference field="12" count="1" selected="0">
            <x v="2"/>
          </reference>
        </references>
      </pivotArea>
    </format>
    <format dxfId="3058">
      <pivotArea collapsedLevelsAreSubtotals="1" fieldPosition="0">
        <references count="3">
          <reference field="1" count="1" selected="0">
            <x v="3"/>
          </reference>
          <reference field="3" count="1">
            <x v="555"/>
          </reference>
          <reference field="12" count="1" selected="0">
            <x v="2"/>
          </reference>
        </references>
      </pivotArea>
    </format>
    <format dxfId="3057">
      <pivotArea collapsedLevelsAreSubtotals="1" fieldPosition="0">
        <references count="3">
          <reference field="1" count="1" selected="0">
            <x v="3"/>
          </reference>
          <reference field="3" count="1">
            <x v="557"/>
          </reference>
          <reference field="12" count="1" selected="0">
            <x v="2"/>
          </reference>
        </references>
      </pivotArea>
    </format>
    <format dxfId="3056">
      <pivotArea collapsedLevelsAreSubtotals="1" fieldPosition="0">
        <references count="3">
          <reference field="1" count="1" selected="0">
            <x v="3"/>
          </reference>
          <reference field="3" count="1">
            <x v="560"/>
          </reference>
          <reference field="12" count="1" selected="0">
            <x v="2"/>
          </reference>
        </references>
      </pivotArea>
    </format>
    <format dxfId="3055">
      <pivotArea collapsedLevelsAreSubtotals="1" fieldPosition="0">
        <references count="3">
          <reference field="1" count="1" selected="0">
            <x v="3"/>
          </reference>
          <reference field="3" count="1">
            <x v="564"/>
          </reference>
          <reference field="12" count="1" selected="0">
            <x v="2"/>
          </reference>
        </references>
      </pivotArea>
    </format>
    <format dxfId="3054">
      <pivotArea collapsedLevelsAreSubtotals="1" fieldPosition="0">
        <references count="3">
          <reference field="1" count="1" selected="0">
            <x v="3"/>
          </reference>
          <reference field="3" count="1">
            <x v="567"/>
          </reference>
          <reference field="12" count="1" selected="0">
            <x v="2"/>
          </reference>
        </references>
      </pivotArea>
    </format>
    <format dxfId="3053">
      <pivotArea collapsedLevelsAreSubtotals="1" fieldPosition="0">
        <references count="3">
          <reference field="1" count="1" selected="0">
            <x v="3"/>
          </reference>
          <reference field="3" count="1">
            <x v="568"/>
          </reference>
          <reference field="12" count="1" selected="0">
            <x v="2"/>
          </reference>
        </references>
      </pivotArea>
    </format>
    <format dxfId="3052">
      <pivotArea collapsedLevelsAreSubtotals="1" fieldPosition="0">
        <references count="3">
          <reference field="1" count="1" selected="0">
            <x v="3"/>
          </reference>
          <reference field="3" count="1">
            <x v="569"/>
          </reference>
          <reference field="12" count="1" selected="0">
            <x v="2"/>
          </reference>
        </references>
      </pivotArea>
    </format>
    <format dxfId="3051">
      <pivotArea collapsedLevelsAreSubtotals="1" fieldPosition="0">
        <references count="3">
          <reference field="1" count="1" selected="0">
            <x v="3"/>
          </reference>
          <reference field="3" count="1">
            <x v="570"/>
          </reference>
          <reference field="12" count="1" selected="0">
            <x v="2"/>
          </reference>
        </references>
      </pivotArea>
    </format>
    <format dxfId="3050">
      <pivotArea collapsedLevelsAreSubtotals="1" fieldPosition="0">
        <references count="3">
          <reference field="1" count="1" selected="0">
            <x v="3"/>
          </reference>
          <reference field="3" count="1">
            <x v="571"/>
          </reference>
          <reference field="12" count="1" selected="0">
            <x v="2"/>
          </reference>
        </references>
      </pivotArea>
    </format>
    <format dxfId="3049">
      <pivotArea collapsedLevelsAreSubtotals="1" fieldPosition="0">
        <references count="3">
          <reference field="1" count="1" selected="0">
            <x v="3"/>
          </reference>
          <reference field="3" count="1">
            <x v="573"/>
          </reference>
          <reference field="12" count="1" selected="0">
            <x v="2"/>
          </reference>
        </references>
      </pivotArea>
    </format>
    <format dxfId="3048">
      <pivotArea collapsedLevelsAreSubtotals="1" fieldPosition="0">
        <references count="3">
          <reference field="1" count="1" selected="0">
            <x v="3"/>
          </reference>
          <reference field="3" count="1">
            <x v="574"/>
          </reference>
          <reference field="12" count="1" selected="0">
            <x v="2"/>
          </reference>
        </references>
      </pivotArea>
    </format>
    <format dxfId="3047">
      <pivotArea collapsedLevelsAreSubtotals="1" fieldPosition="0">
        <references count="3">
          <reference field="1" count="1" selected="0">
            <x v="3"/>
          </reference>
          <reference field="3" count="1">
            <x v="575"/>
          </reference>
          <reference field="12" count="1" selected="0">
            <x v="2"/>
          </reference>
        </references>
      </pivotArea>
    </format>
    <format dxfId="3046">
      <pivotArea collapsedLevelsAreSubtotals="1" fieldPosition="0">
        <references count="3">
          <reference field="1" count="1" selected="0">
            <x v="3"/>
          </reference>
          <reference field="3" count="1">
            <x v="576"/>
          </reference>
          <reference field="12" count="1" selected="0">
            <x v="2"/>
          </reference>
        </references>
      </pivotArea>
    </format>
    <format dxfId="3045">
      <pivotArea collapsedLevelsAreSubtotals="1" fieldPosition="0">
        <references count="3">
          <reference field="1" count="1" selected="0">
            <x v="3"/>
          </reference>
          <reference field="3" count="1">
            <x v="578"/>
          </reference>
          <reference field="12" count="1" selected="0">
            <x v="2"/>
          </reference>
        </references>
      </pivotArea>
    </format>
    <format dxfId="3044">
      <pivotArea collapsedLevelsAreSubtotals="1" fieldPosition="0">
        <references count="3">
          <reference field="1" count="1" selected="0">
            <x v="3"/>
          </reference>
          <reference field="3" count="1">
            <x v="579"/>
          </reference>
          <reference field="12" count="1" selected="0">
            <x v="2"/>
          </reference>
        </references>
      </pivotArea>
    </format>
    <format dxfId="3043">
      <pivotArea collapsedLevelsAreSubtotals="1" fieldPosition="0">
        <references count="3">
          <reference field="1" count="1" selected="0">
            <x v="3"/>
          </reference>
          <reference field="3" count="1">
            <x v="581"/>
          </reference>
          <reference field="12" count="1" selected="0">
            <x v="2"/>
          </reference>
        </references>
      </pivotArea>
    </format>
    <format dxfId="3042">
      <pivotArea collapsedLevelsAreSubtotals="1" fieldPosition="0">
        <references count="3">
          <reference field="1" count="1" selected="0">
            <x v="3"/>
          </reference>
          <reference field="3" count="1">
            <x v="582"/>
          </reference>
          <reference field="12" count="1" selected="0">
            <x v="2"/>
          </reference>
        </references>
      </pivotArea>
    </format>
    <format dxfId="3041">
      <pivotArea collapsedLevelsAreSubtotals="1" fieldPosition="0">
        <references count="3">
          <reference field="1" count="1" selected="0">
            <x v="3"/>
          </reference>
          <reference field="3" count="1">
            <x v="584"/>
          </reference>
          <reference field="12" count="1" selected="0">
            <x v="2"/>
          </reference>
        </references>
      </pivotArea>
    </format>
    <format dxfId="3040">
      <pivotArea collapsedLevelsAreSubtotals="1" fieldPosition="0">
        <references count="3">
          <reference field="1" count="1" selected="0">
            <x v="3"/>
          </reference>
          <reference field="3" count="1">
            <x v="585"/>
          </reference>
          <reference field="12" count="1" selected="0">
            <x v="2"/>
          </reference>
        </references>
      </pivotArea>
    </format>
    <format dxfId="3039">
      <pivotArea collapsedLevelsAreSubtotals="1" fieldPosition="0">
        <references count="3">
          <reference field="1" count="1" selected="0">
            <x v="3"/>
          </reference>
          <reference field="3" count="1">
            <x v="586"/>
          </reference>
          <reference field="12" count="1" selected="0">
            <x v="2"/>
          </reference>
        </references>
      </pivotArea>
    </format>
    <format dxfId="3038">
      <pivotArea collapsedLevelsAreSubtotals="1" fieldPosition="0">
        <references count="3">
          <reference field="1" count="1" selected="0">
            <x v="3"/>
          </reference>
          <reference field="3" count="1">
            <x v="590"/>
          </reference>
          <reference field="12" count="1" selected="0">
            <x v="2"/>
          </reference>
        </references>
      </pivotArea>
    </format>
    <format dxfId="3037">
      <pivotArea collapsedLevelsAreSubtotals="1" fieldPosition="0">
        <references count="3">
          <reference field="1" count="1" selected="0">
            <x v="3"/>
          </reference>
          <reference field="3" count="1">
            <x v="595"/>
          </reference>
          <reference field="12" count="1" selected="0">
            <x v="2"/>
          </reference>
        </references>
      </pivotArea>
    </format>
    <format dxfId="3036">
      <pivotArea collapsedLevelsAreSubtotals="1" fieldPosition="0">
        <references count="3">
          <reference field="1" count="1" selected="0">
            <x v="3"/>
          </reference>
          <reference field="3" count="1">
            <x v="602"/>
          </reference>
          <reference field="12" count="1" selected="0">
            <x v="2"/>
          </reference>
        </references>
      </pivotArea>
    </format>
    <format dxfId="3035">
      <pivotArea collapsedLevelsAreSubtotals="1" fieldPosition="0">
        <references count="3">
          <reference field="1" count="1" selected="0">
            <x v="3"/>
          </reference>
          <reference field="3" count="1">
            <x v="604"/>
          </reference>
          <reference field="12" count="1" selected="0">
            <x v="2"/>
          </reference>
        </references>
      </pivotArea>
    </format>
    <format dxfId="3034">
      <pivotArea collapsedLevelsAreSubtotals="1" fieldPosition="0">
        <references count="3">
          <reference field="1" count="1" selected="0">
            <x v="3"/>
          </reference>
          <reference field="3" count="1">
            <x v="612"/>
          </reference>
          <reference field="12" count="1" selected="0">
            <x v="2"/>
          </reference>
        </references>
      </pivotArea>
    </format>
    <format dxfId="3033">
      <pivotArea collapsedLevelsAreSubtotals="1" fieldPosition="0">
        <references count="3">
          <reference field="1" count="1" selected="0">
            <x v="3"/>
          </reference>
          <reference field="3" count="1">
            <x v="616"/>
          </reference>
          <reference field="12" count="1" selected="0">
            <x v="2"/>
          </reference>
        </references>
      </pivotArea>
    </format>
    <format dxfId="3032">
      <pivotArea collapsedLevelsAreSubtotals="1" fieldPosition="0">
        <references count="3">
          <reference field="1" count="1" selected="0">
            <x v="3"/>
          </reference>
          <reference field="3" count="1">
            <x v="617"/>
          </reference>
          <reference field="12" count="1" selected="0">
            <x v="2"/>
          </reference>
        </references>
      </pivotArea>
    </format>
    <format dxfId="3031">
      <pivotArea collapsedLevelsAreSubtotals="1" fieldPosition="0">
        <references count="3">
          <reference field="1" count="1" selected="0">
            <x v="3"/>
          </reference>
          <reference field="3" count="1">
            <x v="622"/>
          </reference>
          <reference field="12" count="1" selected="0">
            <x v="2"/>
          </reference>
        </references>
      </pivotArea>
    </format>
    <format dxfId="3030">
      <pivotArea collapsedLevelsAreSubtotals="1" fieldPosition="0">
        <references count="3">
          <reference field="1" count="1" selected="0">
            <x v="3"/>
          </reference>
          <reference field="3" count="1">
            <x v="623"/>
          </reference>
          <reference field="12" count="1" selected="0">
            <x v="2"/>
          </reference>
        </references>
      </pivotArea>
    </format>
    <format dxfId="3029">
      <pivotArea collapsedLevelsAreSubtotals="1" fieldPosition="0">
        <references count="3">
          <reference field="1" count="1" selected="0">
            <x v="3"/>
          </reference>
          <reference field="3" count="1">
            <x v="626"/>
          </reference>
          <reference field="12" count="1" selected="0">
            <x v="2"/>
          </reference>
        </references>
      </pivotArea>
    </format>
    <format dxfId="3028">
      <pivotArea collapsedLevelsAreSubtotals="1" fieldPosition="0">
        <references count="3">
          <reference field="1" count="1" selected="0">
            <x v="3"/>
          </reference>
          <reference field="3" count="1">
            <x v="627"/>
          </reference>
          <reference field="12" count="1" selected="0">
            <x v="2"/>
          </reference>
        </references>
      </pivotArea>
    </format>
    <format dxfId="3027">
      <pivotArea collapsedLevelsAreSubtotals="1" fieldPosition="0">
        <references count="3">
          <reference field="1" count="1" selected="0">
            <x v="3"/>
          </reference>
          <reference field="3" count="1">
            <x v="628"/>
          </reference>
          <reference field="12" count="1" selected="0">
            <x v="2"/>
          </reference>
        </references>
      </pivotArea>
    </format>
    <format dxfId="3026">
      <pivotArea collapsedLevelsAreSubtotals="1" fieldPosition="0">
        <references count="3">
          <reference field="1" count="1" selected="0">
            <x v="3"/>
          </reference>
          <reference field="3" count="1">
            <x v="629"/>
          </reference>
          <reference field="12" count="1" selected="0">
            <x v="2"/>
          </reference>
        </references>
      </pivotArea>
    </format>
    <format dxfId="3025">
      <pivotArea collapsedLevelsAreSubtotals="1" fieldPosition="0">
        <references count="3">
          <reference field="1" count="1" selected="0">
            <x v="3"/>
          </reference>
          <reference field="3" count="1">
            <x v="630"/>
          </reference>
          <reference field="12" count="1" selected="0">
            <x v="2"/>
          </reference>
        </references>
      </pivotArea>
    </format>
    <format dxfId="3024">
      <pivotArea collapsedLevelsAreSubtotals="1" fieldPosition="0">
        <references count="3">
          <reference field="1" count="1" selected="0">
            <x v="3"/>
          </reference>
          <reference field="3" count="1">
            <x v="631"/>
          </reference>
          <reference field="12" count="1" selected="0">
            <x v="2"/>
          </reference>
        </references>
      </pivotArea>
    </format>
    <format dxfId="3023">
      <pivotArea collapsedLevelsAreSubtotals="1" fieldPosition="0">
        <references count="3">
          <reference field="1" count="1" selected="0">
            <x v="3"/>
          </reference>
          <reference field="3" count="1">
            <x v="632"/>
          </reference>
          <reference field="12" count="1" selected="0">
            <x v="2"/>
          </reference>
        </references>
      </pivotArea>
    </format>
    <format dxfId="3022">
      <pivotArea collapsedLevelsAreSubtotals="1" fieldPosition="0">
        <references count="3">
          <reference field="1" count="1" selected="0">
            <x v="3"/>
          </reference>
          <reference field="3" count="1">
            <x v="633"/>
          </reference>
          <reference field="12" count="1" selected="0">
            <x v="2"/>
          </reference>
        </references>
      </pivotArea>
    </format>
    <format dxfId="3021">
      <pivotArea collapsedLevelsAreSubtotals="1" fieldPosition="0">
        <references count="3">
          <reference field="1" count="1" selected="0">
            <x v="3"/>
          </reference>
          <reference field="3" count="1">
            <x v="634"/>
          </reference>
          <reference field="12" count="1" selected="0">
            <x v="2"/>
          </reference>
        </references>
      </pivotArea>
    </format>
    <format dxfId="3020">
      <pivotArea collapsedLevelsAreSubtotals="1" fieldPosition="0">
        <references count="3">
          <reference field="1" count="1" selected="0">
            <x v="3"/>
          </reference>
          <reference field="3" count="1">
            <x v="635"/>
          </reference>
          <reference field="12" count="1" selected="0">
            <x v="2"/>
          </reference>
        </references>
      </pivotArea>
    </format>
    <format dxfId="3019">
      <pivotArea collapsedLevelsAreSubtotals="1" fieldPosition="0">
        <references count="3">
          <reference field="1" count="1" selected="0">
            <x v="3"/>
          </reference>
          <reference field="3" count="1">
            <x v="636"/>
          </reference>
          <reference field="12" count="1" selected="0">
            <x v="2"/>
          </reference>
        </references>
      </pivotArea>
    </format>
    <format dxfId="3018">
      <pivotArea collapsedLevelsAreSubtotals="1" fieldPosition="0">
        <references count="3">
          <reference field="1" count="1" selected="0">
            <x v="3"/>
          </reference>
          <reference field="3" count="1">
            <x v="637"/>
          </reference>
          <reference field="12" count="1" selected="0">
            <x v="2"/>
          </reference>
        </references>
      </pivotArea>
    </format>
    <format dxfId="3017">
      <pivotArea collapsedLevelsAreSubtotals="1" fieldPosition="0">
        <references count="3">
          <reference field="1" count="1" selected="0">
            <x v="3"/>
          </reference>
          <reference field="3" count="1">
            <x v="638"/>
          </reference>
          <reference field="12" count="1" selected="0">
            <x v="2"/>
          </reference>
        </references>
      </pivotArea>
    </format>
    <format dxfId="3016">
      <pivotArea collapsedLevelsAreSubtotals="1" fieldPosition="0">
        <references count="3">
          <reference field="1" count="1" selected="0">
            <x v="3"/>
          </reference>
          <reference field="3" count="1">
            <x v="639"/>
          </reference>
          <reference field="12" count="1" selected="0">
            <x v="2"/>
          </reference>
        </references>
      </pivotArea>
    </format>
    <format dxfId="3015">
      <pivotArea collapsedLevelsAreSubtotals="1" fieldPosition="0">
        <references count="3">
          <reference field="1" count="1" selected="0">
            <x v="3"/>
          </reference>
          <reference field="3" count="1">
            <x v="640"/>
          </reference>
          <reference field="12" count="1" selected="0">
            <x v="2"/>
          </reference>
        </references>
      </pivotArea>
    </format>
    <format dxfId="3014">
      <pivotArea collapsedLevelsAreSubtotals="1" fieldPosition="0">
        <references count="3">
          <reference field="1" count="1" selected="0">
            <x v="3"/>
          </reference>
          <reference field="3" count="1">
            <x v="641"/>
          </reference>
          <reference field="12" count="1" selected="0">
            <x v="2"/>
          </reference>
        </references>
      </pivotArea>
    </format>
    <format dxfId="3013">
      <pivotArea collapsedLevelsAreSubtotals="1" fieldPosition="0">
        <references count="3">
          <reference field="1" count="1" selected="0">
            <x v="3"/>
          </reference>
          <reference field="3" count="1">
            <x v="642"/>
          </reference>
          <reference field="12" count="1" selected="0">
            <x v="2"/>
          </reference>
        </references>
      </pivotArea>
    </format>
    <format dxfId="3012">
      <pivotArea collapsedLevelsAreSubtotals="1" fieldPosition="0">
        <references count="3">
          <reference field="1" count="1" selected="0">
            <x v="3"/>
          </reference>
          <reference field="3" count="1">
            <x v="643"/>
          </reference>
          <reference field="12" count="1" selected="0">
            <x v="2"/>
          </reference>
        </references>
      </pivotArea>
    </format>
    <format dxfId="3011">
      <pivotArea collapsedLevelsAreSubtotals="1" fieldPosition="0">
        <references count="3">
          <reference field="1" count="1" selected="0">
            <x v="3"/>
          </reference>
          <reference field="3" count="1">
            <x v="644"/>
          </reference>
          <reference field="12" count="1" selected="0">
            <x v="2"/>
          </reference>
        </references>
      </pivotArea>
    </format>
    <format dxfId="3010">
      <pivotArea collapsedLevelsAreSubtotals="1" fieldPosition="0">
        <references count="3">
          <reference field="1" count="1" selected="0">
            <x v="3"/>
          </reference>
          <reference field="3" count="1">
            <x v="649"/>
          </reference>
          <reference field="12" count="1" selected="0">
            <x v="2"/>
          </reference>
        </references>
      </pivotArea>
    </format>
    <format dxfId="3009">
      <pivotArea collapsedLevelsAreSubtotals="1" fieldPosition="0">
        <references count="3">
          <reference field="1" count="1" selected="0">
            <x v="3"/>
          </reference>
          <reference field="3" count="1">
            <x v="655"/>
          </reference>
          <reference field="12" count="1" selected="0">
            <x v="2"/>
          </reference>
        </references>
      </pivotArea>
    </format>
    <format dxfId="3008">
      <pivotArea collapsedLevelsAreSubtotals="1" fieldPosition="0">
        <references count="3">
          <reference field="1" count="1" selected="0">
            <x v="3"/>
          </reference>
          <reference field="3" count="1">
            <x v="656"/>
          </reference>
          <reference field="12" count="1" selected="0">
            <x v="2"/>
          </reference>
        </references>
      </pivotArea>
    </format>
    <format dxfId="3007">
      <pivotArea collapsedLevelsAreSubtotals="1" fieldPosition="0">
        <references count="3">
          <reference field="1" count="1" selected="0">
            <x v="3"/>
          </reference>
          <reference field="3" count="1">
            <x v="657"/>
          </reference>
          <reference field="12" count="1" selected="0">
            <x v="2"/>
          </reference>
        </references>
      </pivotArea>
    </format>
    <format dxfId="3006">
      <pivotArea collapsedLevelsAreSubtotals="1" fieldPosition="0">
        <references count="3">
          <reference field="1" count="1" selected="0">
            <x v="3"/>
          </reference>
          <reference field="3" count="1">
            <x v="658"/>
          </reference>
          <reference field="12" count="1" selected="0">
            <x v="2"/>
          </reference>
        </references>
      </pivotArea>
    </format>
    <format dxfId="3005">
      <pivotArea collapsedLevelsAreSubtotals="1" fieldPosition="0">
        <references count="3">
          <reference field="1" count="1" selected="0">
            <x v="3"/>
          </reference>
          <reference field="3" count="1">
            <x v="659"/>
          </reference>
          <reference field="12" count="1" selected="0">
            <x v="2"/>
          </reference>
        </references>
      </pivotArea>
    </format>
    <format dxfId="3004">
      <pivotArea collapsedLevelsAreSubtotals="1" fieldPosition="0">
        <references count="3">
          <reference field="1" count="1" selected="0">
            <x v="3"/>
          </reference>
          <reference field="3" count="1">
            <x v="661"/>
          </reference>
          <reference field="12" count="1" selected="0">
            <x v="2"/>
          </reference>
        </references>
      </pivotArea>
    </format>
    <format dxfId="3003">
      <pivotArea collapsedLevelsAreSubtotals="1" fieldPosition="0">
        <references count="3">
          <reference field="1" count="1" selected="0">
            <x v="3"/>
          </reference>
          <reference field="3" count="1">
            <x v="662"/>
          </reference>
          <reference field="12" count="1" selected="0">
            <x v="2"/>
          </reference>
        </references>
      </pivotArea>
    </format>
    <format dxfId="3002">
      <pivotArea collapsedLevelsAreSubtotals="1" fieldPosition="0">
        <references count="3">
          <reference field="1" count="1" selected="0">
            <x v="3"/>
          </reference>
          <reference field="3" count="1">
            <x v="664"/>
          </reference>
          <reference field="12" count="1" selected="0">
            <x v="2"/>
          </reference>
        </references>
      </pivotArea>
    </format>
    <format dxfId="3001">
      <pivotArea collapsedLevelsAreSubtotals="1" fieldPosition="0">
        <references count="3">
          <reference field="1" count="1" selected="0">
            <x v="3"/>
          </reference>
          <reference field="3" count="1">
            <x v="665"/>
          </reference>
          <reference field="12" count="1" selected="0">
            <x v="2"/>
          </reference>
        </references>
      </pivotArea>
    </format>
    <format dxfId="3000">
      <pivotArea collapsedLevelsAreSubtotals="1" fieldPosition="0">
        <references count="3">
          <reference field="1" count="1" selected="0">
            <x v="3"/>
          </reference>
          <reference field="3" count="1">
            <x v="666"/>
          </reference>
          <reference field="12" count="1" selected="0">
            <x v="2"/>
          </reference>
        </references>
      </pivotArea>
    </format>
    <format dxfId="2999">
      <pivotArea collapsedLevelsAreSubtotals="1" fieldPosition="0">
        <references count="3">
          <reference field="1" count="1" selected="0">
            <x v="3"/>
          </reference>
          <reference field="3" count="1">
            <x v="667"/>
          </reference>
          <reference field="12" count="1" selected="0">
            <x v="2"/>
          </reference>
        </references>
      </pivotArea>
    </format>
    <format dxfId="2998">
      <pivotArea collapsedLevelsAreSubtotals="1" fieldPosition="0">
        <references count="3">
          <reference field="1" count="1" selected="0">
            <x v="3"/>
          </reference>
          <reference field="3" count="1">
            <x v="668"/>
          </reference>
          <reference field="12" count="1" selected="0">
            <x v="2"/>
          </reference>
        </references>
      </pivotArea>
    </format>
    <format dxfId="2997">
      <pivotArea collapsedLevelsAreSubtotals="1" fieldPosition="0">
        <references count="3">
          <reference field="1" count="1" selected="0">
            <x v="3"/>
          </reference>
          <reference field="3" count="1">
            <x v="670"/>
          </reference>
          <reference field="12" count="1" selected="0">
            <x v="2"/>
          </reference>
        </references>
      </pivotArea>
    </format>
    <format dxfId="2996">
      <pivotArea collapsedLevelsAreSubtotals="1" fieldPosition="0">
        <references count="3">
          <reference field="1" count="1" selected="0">
            <x v="3"/>
          </reference>
          <reference field="3" count="1">
            <x v="672"/>
          </reference>
          <reference field="12" count="1" selected="0">
            <x v="2"/>
          </reference>
        </references>
      </pivotArea>
    </format>
    <format dxfId="2995">
      <pivotArea collapsedLevelsAreSubtotals="1" fieldPosition="0">
        <references count="3">
          <reference field="1" count="1" selected="0">
            <x v="3"/>
          </reference>
          <reference field="3" count="1">
            <x v="675"/>
          </reference>
          <reference field="12" count="1" selected="0">
            <x v="2"/>
          </reference>
        </references>
      </pivotArea>
    </format>
    <format dxfId="2994">
      <pivotArea collapsedLevelsAreSubtotals="1" fieldPosition="0">
        <references count="3">
          <reference field="1" count="1" selected="0">
            <x v="3"/>
          </reference>
          <reference field="3" count="1">
            <x v="676"/>
          </reference>
          <reference field="12" count="1" selected="0">
            <x v="2"/>
          </reference>
        </references>
      </pivotArea>
    </format>
    <format dxfId="2993">
      <pivotArea collapsedLevelsAreSubtotals="1" fieldPosition="0">
        <references count="3">
          <reference field="1" count="1" selected="0">
            <x v="3"/>
          </reference>
          <reference field="3" count="1">
            <x v="677"/>
          </reference>
          <reference field="12" count="1" selected="0">
            <x v="2"/>
          </reference>
        </references>
      </pivotArea>
    </format>
    <format dxfId="2992">
      <pivotArea collapsedLevelsAreSubtotals="1" fieldPosition="0">
        <references count="3">
          <reference field="1" count="1" selected="0">
            <x v="3"/>
          </reference>
          <reference field="3" count="1">
            <x v="678"/>
          </reference>
          <reference field="12" count="1" selected="0">
            <x v="2"/>
          </reference>
        </references>
      </pivotArea>
    </format>
    <format dxfId="2991">
      <pivotArea collapsedLevelsAreSubtotals="1" fieldPosition="0">
        <references count="3">
          <reference field="1" count="1" selected="0">
            <x v="3"/>
          </reference>
          <reference field="3" count="1">
            <x v="679"/>
          </reference>
          <reference field="12" count="1" selected="0">
            <x v="2"/>
          </reference>
        </references>
      </pivotArea>
    </format>
    <format dxfId="2990">
      <pivotArea collapsedLevelsAreSubtotals="1" fieldPosition="0">
        <references count="3">
          <reference field="1" count="1" selected="0">
            <x v="3"/>
          </reference>
          <reference field="3" count="1">
            <x v="681"/>
          </reference>
          <reference field="12" count="1" selected="0">
            <x v="2"/>
          </reference>
        </references>
      </pivotArea>
    </format>
    <format dxfId="2989">
      <pivotArea collapsedLevelsAreSubtotals="1" fieldPosition="0">
        <references count="3">
          <reference field="1" count="1" selected="0">
            <x v="3"/>
          </reference>
          <reference field="3" count="1">
            <x v="683"/>
          </reference>
          <reference field="12" count="1" selected="0">
            <x v="2"/>
          </reference>
        </references>
      </pivotArea>
    </format>
    <format dxfId="2988">
      <pivotArea collapsedLevelsAreSubtotals="1" fieldPosition="0">
        <references count="3">
          <reference field="1" count="1" selected="0">
            <x v="3"/>
          </reference>
          <reference field="3" count="1">
            <x v="686"/>
          </reference>
          <reference field="12" count="1" selected="0">
            <x v="2"/>
          </reference>
        </references>
      </pivotArea>
    </format>
    <format dxfId="2987">
      <pivotArea collapsedLevelsAreSubtotals="1" fieldPosition="0">
        <references count="3">
          <reference field="1" count="1" selected="0">
            <x v="3"/>
          </reference>
          <reference field="3" count="1">
            <x v="689"/>
          </reference>
          <reference field="12" count="1" selected="0">
            <x v="2"/>
          </reference>
        </references>
      </pivotArea>
    </format>
    <format dxfId="2986">
      <pivotArea collapsedLevelsAreSubtotals="1" fieldPosition="0">
        <references count="3">
          <reference field="1" count="1" selected="0">
            <x v="3"/>
          </reference>
          <reference field="3" count="1">
            <x v="690"/>
          </reference>
          <reference field="12" count="1" selected="0">
            <x v="2"/>
          </reference>
        </references>
      </pivotArea>
    </format>
    <format dxfId="2985">
      <pivotArea collapsedLevelsAreSubtotals="1" fieldPosition="0">
        <references count="3">
          <reference field="1" count="1" selected="0">
            <x v="3"/>
          </reference>
          <reference field="3" count="1">
            <x v="692"/>
          </reference>
          <reference field="12" count="1" selected="0">
            <x v="2"/>
          </reference>
        </references>
      </pivotArea>
    </format>
    <format dxfId="2984">
      <pivotArea collapsedLevelsAreSubtotals="1" fieldPosition="0">
        <references count="3">
          <reference field="1" count="1" selected="0">
            <x v="3"/>
          </reference>
          <reference field="3" count="1">
            <x v="694"/>
          </reference>
          <reference field="12" count="1" selected="0">
            <x v="2"/>
          </reference>
        </references>
      </pivotArea>
    </format>
    <format dxfId="2983">
      <pivotArea collapsedLevelsAreSubtotals="1" fieldPosition="0">
        <references count="3">
          <reference field="1" count="1" selected="0">
            <x v="3"/>
          </reference>
          <reference field="3" count="1">
            <x v="698"/>
          </reference>
          <reference field="12" count="1" selected="0">
            <x v="2"/>
          </reference>
        </references>
      </pivotArea>
    </format>
    <format dxfId="2982">
      <pivotArea collapsedLevelsAreSubtotals="1" fieldPosition="0">
        <references count="3">
          <reference field="1" count="1" selected="0">
            <x v="3"/>
          </reference>
          <reference field="3" count="1">
            <x v="699"/>
          </reference>
          <reference field="12" count="1" selected="0">
            <x v="2"/>
          </reference>
        </references>
      </pivotArea>
    </format>
    <format dxfId="2981">
      <pivotArea collapsedLevelsAreSubtotals="1" fieldPosition="0">
        <references count="3">
          <reference field="1" count="1" selected="0">
            <x v="3"/>
          </reference>
          <reference field="3" count="1">
            <x v="700"/>
          </reference>
          <reference field="12" count="1" selected="0">
            <x v="2"/>
          </reference>
        </references>
      </pivotArea>
    </format>
    <format dxfId="2980">
      <pivotArea collapsedLevelsAreSubtotals="1" fieldPosition="0">
        <references count="3">
          <reference field="1" count="1" selected="0">
            <x v="3"/>
          </reference>
          <reference field="3" count="1">
            <x v="701"/>
          </reference>
          <reference field="12" count="1" selected="0">
            <x v="2"/>
          </reference>
        </references>
      </pivotArea>
    </format>
    <format dxfId="2979">
      <pivotArea collapsedLevelsAreSubtotals="1" fieldPosition="0">
        <references count="3">
          <reference field="1" count="1" selected="0">
            <x v="3"/>
          </reference>
          <reference field="3" count="1">
            <x v="702"/>
          </reference>
          <reference field="12" count="1" selected="0">
            <x v="2"/>
          </reference>
        </references>
      </pivotArea>
    </format>
    <format dxfId="2978">
      <pivotArea collapsedLevelsAreSubtotals="1" fieldPosition="0">
        <references count="3">
          <reference field="1" count="1" selected="0">
            <x v="3"/>
          </reference>
          <reference field="3" count="1">
            <x v="703"/>
          </reference>
          <reference field="12" count="1" selected="0">
            <x v="2"/>
          </reference>
        </references>
      </pivotArea>
    </format>
    <format dxfId="2977">
      <pivotArea collapsedLevelsAreSubtotals="1" fieldPosition="0">
        <references count="3">
          <reference field="1" count="1" selected="0">
            <x v="3"/>
          </reference>
          <reference field="3" count="1">
            <x v="704"/>
          </reference>
          <reference field="12" count="1" selected="0">
            <x v="2"/>
          </reference>
        </references>
      </pivotArea>
    </format>
    <format dxfId="2976">
      <pivotArea collapsedLevelsAreSubtotals="1" fieldPosition="0">
        <references count="3">
          <reference field="1" count="1" selected="0">
            <x v="3"/>
          </reference>
          <reference field="3" count="1">
            <x v="705"/>
          </reference>
          <reference field="12" count="1" selected="0">
            <x v="2"/>
          </reference>
        </references>
      </pivotArea>
    </format>
    <format dxfId="2975">
      <pivotArea collapsedLevelsAreSubtotals="1" fieldPosition="0">
        <references count="3">
          <reference field="1" count="1" selected="0">
            <x v="3"/>
          </reference>
          <reference field="3" count="1">
            <x v="706"/>
          </reference>
          <reference field="12" count="1" selected="0">
            <x v="2"/>
          </reference>
        </references>
      </pivotArea>
    </format>
    <format dxfId="2974">
      <pivotArea collapsedLevelsAreSubtotals="1" fieldPosition="0">
        <references count="3">
          <reference field="1" count="1" selected="0">
            <x v="3"/>
          </reference>
          <reference field="3" count="1">
            <x v="707"/>
          </reference>
          <reference field="12" count="1" selected="0">
            <x v="2"/>
          </reference>
        </references>
      </pivotArea>
    </format>
    <format dxfId="2973">
      <pivotArea collapsedLevelsAreSubtotals="1" fieldPosition="0">
        <references count="3">
          <reference field="1" count="1" selected="0">
            <x v="3"/>
          </reference>
          <reference field="3" count="1">
            <x v="708"/>
          </reference>
          <reference field="12" count="1" selected="0">
            <x v="2"/>
          </reference>
        </references>
      </pivotArea>
    </format>
    <format dxfId="2972">
      <pivotArea collapsedLevelsAreSubtotals="1" fieldPosition="0">
        <references count="3">
          <reference field="1" count="1" selected="0">
            <x v="3"/>
          </reference>
          <reference field="3" count="1">
            <x v="709"/>
          </reference>
          <reference field="12" count="1" selected="0">
            <x v="2"/>
          </reference>
        </references>
      </pivotArea>
    </format>
    <format dxfId="2971">
      <pivotArea collapsedLevelsAreSubtotals="1" fieldPosition="0">
        <references count="3">
          <reference field="1" count="1" selected="0">
            <x v="3"/>
          </reference>
          <reference field="3" count="1">
            <x v="711"/>
          </reference>
          <reference field="12" count="1" selected="0">
            <x v="2"/>
          </reference>
        </references>
      </pivotArea>
    </format>
    <format dxfId="2970">
      <pivotArea collapsedLevelsAreSubtotals="1" fieldPosition="0">
        <references count="3">
          <reference field="1" count="1" selected="0">
            <x v="3"/>
          </reference>
          <reference field="3" count="1">
            <x v="712"/>
          </reference>
          <reference field="12" count="1" selected="0">
            <x v="2"/>
          </reference>
        </references>
      </pivotArea>
    </format>
    <format dxfId="2969">
      <pivotArea collapsedLevelsAreSubtotals="1" fieldPosition="0">
        <references count="3">
          <reference field="1" count="1" selected="0">
            <x v="3"/>
          </reference>
          <reference field="3" count="1">
            <x v="713"/>
          </reference>
          <reference field="12" count="1" selected="0">
            <x v="2"/>
          </reference>
        </references>
      </pivotArea>
    </format>
    <format dxfId="2968">
      <pivotArea collapsedLevelsAreSubtotals="1" fieldPosition="0">
        <references count="3">
          <reference field="1" count="1" selected="0">
            <x v="3"/>
          </reference>
          <reference field="3" count="1">
            <x v="716"/>
          </reference>
          <reference field="12" count="1" selected="0">
            <x v="2"/>
          </reference>
        </references>
      </pivotArea>
    </format>
    <format dxfId="2967">
      <pivotArea collapsedLevelsAreSubtotals="1" fieldPosition="0">
        <references count="3">
          <reference field="1" count="1" selected="0">
            <x v="3"/>
          </reference>
          <reference field="3" count="1">
            <x v="717"/>
          </reference>
          <reference field="12" count="1" selected="0">
            <x v="2"/>
          </reference>
        </references>
      </pivotArea>
    </format>
    <format dxfId="2966">
      <pivotArea collapsedLevelsAreSubtotals="1" fieldPosition="0">
        <references count="3">
          <reference field="1" count="1" selected="0">
            <x v="3"/>
          </reference>
          <reference field="3" count="1">
            <x v="727"/>
          </reference>
          <reference field="12" count="1" selected="0">
            <x v="2"/>
          </reference>
        </references>
      </pivotArea>
    </format>
    <format dxfId="2965">
      <pivotArea collapsedLevelsAreSubtotals="1" fieldPosition="0">
        <references count="3">
          <reference field="1" count="1" selected="0">
            <x v="3"/>
          </reference>
          <reference field="3" count="1">
            <x v="732"/>
          </reference>
          <reference field="12" count="1" selected="0">
            <x v="2"/>
          </reference>
        </references>
      </pivotArea>
    </format>
    <format dxfId="2964">
      <pivotArea collapsedLevelsAreSubtotals="1" fieldPosition="0">
        <references count="3">
          <reference field="1" count="1" selected="0">
            <x v="3"/>
          </reference>
          <reference field="3" count="1">
            <x v="736"/>
          </reference>
          <reference field="12" count="1" selected="0">
            <x v="2"/>
          </reference>
        </references>
      </pivotArea>
    </format>
    <format dxfId="2963">
      <pivotArea collapsedLevelsAreSubtotals="1" fieldPosition="0">
        <references count="3">
          <reference field="1" count="1" selected="0">
            <x v="3"/>
          </reference>
          <reference field="3" count="1">
            <x v="737"/>
          </reference>
          <reference field="12" count="1" selected="0">
            <x v="2"/>
          </reference>
        </references>
      </pivotArea>
    </format>
    <format dxfId="2962">
      <pivotArea collapsedLevelsAreSubtotals="1" fieldPosition="0">
        <references count="3">
          <reference field="1" count="1" selected="0">
            <x v="3"/>
          </reference>
          <reference field="3" count="1">
            <x v="738"/>
          </reference>
          <reference field="12" count="1" selected="0">
            <x v="2"/>
          </reference>
        </references>
      </pivotArea>
    </format>
    <format dxfId="2961">
      <pivotArea collapsedLevelsAreSubtotals="1" fieldPosition="0">
        <references count="3">
          <reference field="1" count="1" selected="0">
            <x v="3"/>
          </reference>
          <reference field="3" count="1">
            <x v="739"/>
          </reference>
          <reference field="12" count="1" selected="0">
            <x v="2"/>
          </reference>
        </references>
      </pivotArea>
    </format>
    <format dxfId="2960">
      <pivotArea collapsedLevelsAreSubtotals="1" fieldPosition="0">
        <references count="3">
          <reference field="1" count="1" selected="0">
            <x v="3"/>
          </reference>
          <reference field="3" count="1">
            <x v="743"/>
          </reference>
          <reference field="12" count="1" selected="0">
            <x v="2"/>
          </reference>
        </references>
      </pivotArea>
    </format>
    <format dxfId="2959">
      <pivotArea collapsedLevelsAreSubtotals="1" fieldPosition="0">
        <references count="3">
          <reference field="1" count="1" selected="0">
            <x v="3"/>
          </reference>
          <reference field="3" count="1">
            <x v="745"/>
          </reference>
          <reference field="12" count="1" selected="0">
            <x v="2"/>
          </reference>
        </references>
      </pivotArea>
    </format>
    <format dxfId="2958">
      <pivotArea collapsedLevelsAreSubtotals="1" fieldPosition="0">
        <references count="3">
          <reference field="1" count="1" selected="0">
            <x v="3"/>
          </reference>
          <reference field="3" count="1">
            <x v="747"/>
          </reference>
          <reference field="12" count="1" selected="0">
            <x v="2"/>
          </reference>
        </references>
      </pivotArea>
    </format>
    <format dxfId="2957">
      <pivotArea collapsedLevelsAreSubtotals="1" fieldPosition="0">
        <references count="3">
          <reference field="1" count="1" selected="0">
            <x v="3"/>
          </reference>
          <reference field="3" count="1">
            <x v="778"/>
          </reference>
          <reference field="12" count="1" selected="0">
            <x v="2"/>
          </reference>
        </references>
      </pivotArea>
    </format>
    <format dxfId="2956">
      <pivotArea collapsedLevelsAreSubtotals="1" fieldPosition="0">
        <references count="3">
          <reference field="1" count="1" selected="0">
            <x v="3"/>
          </reference>
          <reference field="3" count="1">
            <x v="779"/>
          </reference>
          <reference field="12" count="1" selected="0">
            <x v="2"/>
          </reference>
        </references>
      </pivotArea>
    </format>
    <format dxfId="2955">
      <pivotArea collapsedLevelsAreSubtotals="1" fieldPosition="0">
        <references count="3">
          <reference field="1" count="1" selected="0">
            <x v="3"/>
          </reference>
          <reference field="3" count="1">
            <x v="780"/>
          </reference>
          <reference field="12" count="1" selected="0">
            <x v="2"/>
          </reference>
        </references>
      </pivotArea>
    </format>
    <format dxfId="2954">
      <pivotArea collapsedLevelsAreSubtotals="1" fieldPosition="0">
        <references count="3">
          <reference field="1" count="1" selected="0">
            <x v="3"/>
          </reference>
          <reference field="3" count="1">
            <x v="782"/>
          </reference>
          <reference field="12" count="1" selected="0">
            <x v="2"/>
          </reference>
        </references>
      </pivotArea>
    </format>
    <format dxfId="2953">
      <pivotArea collapsedLevelsAreSubtotals="1" fieldPosition="0">
        <references count="3">
          <reference field="1" count="1" selected="0">
            <x v="3"/>
          </reference>
          <reference field="3" count="1">
            <x v="783"/>
          </reference>
          <reference field="12" count="1" selected="0">
            <x v="2"/>
          </reference>
        </references>
      </pivotArea>
    </format>
    <format dxfId="2952">
      <pivotArea collapsedLevelsAreSubtotals="1" fieldPosition="0">
        <references count="3">
          <reference field="1" count="1" selected="0">
            <x v="3"/>
          </reference>
          <reference field="3" count="1">
            <x v="784"/>
          </reference>
          <reference field="12" count="1" selected="0">
            <x v="2"/>
          </reference>
        </references>
      </pivotArea>
    </format>
    <format dxfId="2951">
      <pivotArea collapsedLevelsAreSubtotals="1" fieldPosition="0">
        <references count="3">
          <reference field="1" count="1" selected="0">
            <x v="3"/>
          </reference>
          <reference field="3" count="1">
            <x v="785"/>
          </reference>
          <reference field="12" count="1" selected="0">
            <x v="2"/>
          </reference>
        </references>
      </pivotArea>
    </format>
    <format dxfId="2950">
      <pivotArea collapsedLevelsAreSubtotals="1" fieldPosition="0">
        <references count="3">
          <reference field="1" count="1" selected="0">
            <x v="3"/>
          </reference>
          <reference field="3" count="1">
            <x v="786"/>
          </reference>
          <reference field="12" count="1" selected="0">
            <x v="2"/>
          </reference>
        </references>
      </pivotArea>
    </format>
    <format dxfId="2949">
      <pivotArea collapsedLevelsAreSubtotals="1" fieldPosition="0">
        <references count="3">
          <reference field="1" count="1" selected="0">
            <x v="3"/>
          </reference>
          <reference field="3" count="1">
            <x v="791"/>
          </reference>
          <reference field="12" count="1" selected="0">
            <x v="2"/>
          </reference>
        </references>
      </pivotArea>
    </format>
    <format dxfId="2948">
      <pivotArea collapsedLevelsAreSubtotals="1" fieldPosition="0">
        <references count="3">
          <reference field="1" count="1" selected="0">
            <x v="3"/>
          </reference>
          <reference field="3" count="1">
            <x v="793"/>
          </reference>
          <reference field="12" count="1" selected="0">
            <x v="2"/>
          </reference>
        </references>
      </pivotArea>
    </format>
    <format dxfId="2947">
      <pivotArea collapsedLevelsAreSubtotals="1" fieldPosition="0">
        <references count="3">
          <reference field="1" count="1" selected="0">
            <x v="3"/>
          </reference>
          <reference field="3" count="1">
            <x v="797"/>
          </reference>
          <reference field="12" count="1" selected="0">
            <x v="2"/>
          </reference>
        </references>
      </pivotArea>
    </format>
    <format dxfId="2946">
      <pivotArea collapsedLevelsAreSubtotals="1" fieldPosition="0">
        <references count="3">
          <reference field="1" count="1" selected="0">
            <x v="3"/>
          </reference>
          <reference field="3" count="1">
            <x v="798"/>
          </reference>
          <reference field="12" count="1" selected="0">
            <x v="2"/>
          </reference>
        </references>
      </pivotArea>
    </format>
    <format dxfId="2945">
      <pivotArea collapsedLevelsAreSubtotals="1" fieldPosition="0">
        <references count="3">
          <reference field="1" count="1" selected="0">
            <x v="3"/>
          </reference>
          <reference field="3" count="1">
            <x v="805"/>
          </reference>
          <reference field="12" count="1" selected="0">
            <x v="2"/>
          </reference>
        </references>
      </pivotArea>
    </format>
    <format dxfId="2944">
      <pivotArea collapsedLevelsAreSubtotals="1" fieldPosition="0">
        <references count="3">
          <reference field="1" count="1" selected="0">
            <x v="3"/>
          </reference>
          <reference field="3" count="1">
            <x v="806"/>
          </reference>
          <reference field="12" count="1" selected="0">
            <x v="2"/>
          </reference>
        </references>
      </pivotArea>
    </format>
    <format dxfId="2943">
      <pivotArea collapsedLevelsAreSubtotals="1" fieldPosition="0">
        <references count="3">
          <reference field="1" count="1" selected="0">
            <x v="3"/>
          </reference>
          <reference field="3" count="1">
            <x v="810"/>
          </reference>
          <reference field="12" count="1" selected="0">
            <x v="2"/>
          </reference>
        </references>
      </pivotArea>
    </format>
    <format dxfId="2942">
      <pivotArea collapsedLevelsAreSubtotals="1" fieldPosition="0">
        <references count="3">
          <reference field="1" count="1" selected="0">
            <x v="3"/>
          </reference>
          <reference field="3" count="1">
            <x v="813"/>
          </reference>
          <reference field="12" count="1" selected="0">
            <x v="2"/>
          </reference>
        </references>
      </pivotArea>
    </format>
    <format dxfId="2941">
      <pivotArea collapsedLevelsAreSubtotals="1" fieldPosition="0">
        <references count="3">
          <reference field="1" count="1" selected="0">
            <x v="3"/>
          </reference>
          <reference field="3" count="1">
            <x v="814"/>
          </reference>
          <reference field="12" count="1" selected="0">
            <x v="2"/>
          </reference>
        </references>
      </pivotArea>
    </format>
    <format dxfId="2940">
      <pivotArea collapsedLevelsAreSubtotals="1" fieldPosition="0">
        <references count="3">
          <reference field="1" count="1" selected="0">
            <x v="3"/>
          </reference>
          <reference field="3" count="1">
            <x v="820"/>
          </reference>
          <reference field="12" count="1" selected="0">
            <x v="2"/>
          </reference>
        </references>
      </pivotArea>
    </format>
    <format dxfId="2939">
      <pivotArea collapsedLevelsAreSubtotals="1" fieldPosition="0">
        <references count="3">
          <reference field="1" count="1" selected="0">
            <x v="3"/>
          </reference>
          <reference field="3" count="1">
            <x v="821"/>
          </reference>
          <reference field="12" count="1" selected="0">
            <x v="2"/>
          </reference>
        </references>
      </pivotArea>
    </format>
    <format dxfId="2938">
      <pivotArea collapsedLevelsAreSubtotals="1" fieldPosition="0">
        <references count="3">
          <reference field="1" count="1" selected="0">
            <x v="3"/>
          </reference>
          <reference field="3" count="1">
            <x v="822"/>
          </reference>
          <reference field="12" count="1" selected="0">
            <x v="2"/>
          </reference>
        </references>
      </pivotArea>
    </format>
    <format dxfId="2937">
      <pivotArea collapsedLevelsAreSubtotals="1" fieldPosition="0">
        <references count="3">
          <reference field="1" count="1" selected="0">
            <x v="3"/>
          </reference>
          <reference field="3" count="1">
            <x v="828"/>
          </reference>
          <reference field="12" count="1" selected="0">
            <x v="2"/>
          </reference>
        </references>
      </pivotArea>
    </format>
    <format dxfId="2936">
      <pivotArea collapsedLevelsAreSubtotals="1" fieldPosition="0">
        <references count="3">
          <reference field="1" count="1" selected="0">
            <x v="3"/>
          </reference>
          <reference field="3" count="1">
            <x v="829"/>
          </reference>
          <reference field="12" count="1" selected="0">
            <x v="2"/>
          </reference>
        </references>
      </pivotArea>
    </format>
    <format dxfId="2935">
      <pivotArea collapsedLevelsAreSubtotals="1" fieldPosition="0">
        <references count="3">
          <reference field="1" count="1" selected="0">
            <x v="3"/>
          </reference>
          <reference field="3" count="1">
            <x v="831"/>
          </reference>
          <reference field="12" count="1" selected="0">
            <x v="2"/>
          </reference>
        </references>
      </pivotArea>
    </format>
    <format dxfId="2934">
      <pivotArea collapsedLevelsAreSubtotals="1" fieldPosition="0">
        <references count="3">
          <reference field="1" count="1" selected="0">
            <x v="3"/>
          </reference>
          <reference field="3" count="1">
            <x v="832"/>
          </reference>
          <reference field="12" count="1" selected="0">
            <x v="2"/>
          </reference>
        </references>
      </pivotArea>
    </format>
    <format dxfId="2933">
      <pivotArea collapsedLevelsAreSubtotals="1" fieldPosition="0">
        <references count="3">
          <reference field="1" count="1" selected="0">
            <x v="3"/>
          </reference>
          <reference field="3" count="1">
            <x v="833"/>
          </reference>
          <reference field="12" count="1" selected="0">
            <x v="2"/>
          </reference>
        </references>
      </pivotArea>
    </format>
    <format dxfId="2932">
      <pivotArea collapsedLevelsAreSubtotals="1" fieldPosition="0">
        <references count="3">
          <reference field="1" count="1" selected="0">
            <x v="3"/>
          </reference>
          <reference field="3" count="1">
            <x v="834"/>
          </reference>
          <reference field="12" count="1" selected="0">
            <x v="2"/>
          </reference>
        </references>
      </pivotArea>
    </format>
    <format dxfId="2931">
      <pivotArea collapsedLevelsAreSubtotals="1" fieldPosition="0">
        <references count="3">
          <reference field="1" count="1" selected="0">
            <x v="3"/>
          </reference>
          <reference field="3" count="1">
            <x v="836"/>
          </reference>
          <reference field="12" count="1" selected="0">
            <x v="2"/>
          </reference>
        </references>
      </pivotArea>
    </format>
    <format dxfId="2930">
      <pivotArea collapsedLevelsAreSubtotals="1" fieldPosition="0">
        <references count="3">
          <reference field="1" count="1" selected="0">
            <x v="3"/>
          </reference>
          <reference field="3" count="1">
            <x v="837"/>
          </reference>
          <reference field="12" count="1" selected="0">
            <x v="2"/>
          </reference>
        </references>
      </pivotArea>
    </format>
    <format dxfId="2929">
      <pivotArea collapsedLevelsAreSubtotals="1" fieldPosition="0">
        <references count="3">
          <reference field="1" count="1" selected="0">
            <x v="3"/>
          </reference>
          <reference field="3" count="1">
            <x v="838"/>
          </reference>
          <reference field="12" count="1" selected="0">
            <x v="2"/>
          </reference>
        </references>
      </pivotArea>
    </format>
    <format dxfId="2928">
      <pivotArea collapsedLevelsAreSubtotals="1" fieldPosition="0">
        <references count="3">
          <reference field="1" count="1" selected="0">
            <x v="3"/>
          </reference>
          <reference field="3" count="1">
            <x v="839"/>
          </reference>
          <reference field="12" count="1" selected="0">
            <x v="2"/>
          </reference>
        </references>
      </pivotArea>
    </format>
    <format dxfId="2927">
      <pivotArea collapsedLevelsAreSubtotals="1" fieldPosition="0">
        <references count="3">
          <reference field="1" count="1" selected="0">
            <x v="3"/>
          </reference>
          <reference field="3" count="1">
            <x v="840"/>
          </reference>
          <reference field="12" count="1" selected="0">
            <x v="2"/>
          </reference>
        </references>
      </pivotArea>
    </format>
    <format dxfId="2926">
      <pivotArea collapsedLevelsAreSubtotals="1" fieldPosition="0">
        <references count="3">
          <reference field="1" count="1" selected="0">
            <x v="3"/>
          </reference>
          <reference field="3" count="1">
            <x v="841"/>
          </reference>
          <reference field="12" count="1" selected="0">
            <x v="2"/>
          </reference>
        </references>
      </pivotArea>
    </format>
    <format dxfId="2925">
      <pivotArea collapsedLevelsAreSubtotals="1" fieldPosition="0">
        <references count="3">
          <reference field="1" count="1" selected="0">
            <x v="3"/>
          </reference>
          <reference field="3" count="1">
            <x v="842"/>
          </reference>
          <reference field="12" count="1" selected="0">
            <x v="2"/>
          </reference>
        </references>
      </pivotArea>
    </format>
    <format dxfId="2924">
      <pivotArea collapsedLevelsAreSubtotals="1" fieldPosition="0">
        <references count="3">
          <reference field="1" count="1" selected="0">
            <x v="3"/>
          </reference>
          <reference field="3" count="1">
            <x v="844"/>
          </reference>
          <reference field="12" count="1" selected="0">
            <x v="2"/>
          </reference>
        </references>
      </pivotArea>
    </format>
    <format dxfId="2923">
      <pivotArea collapsedLevelsAreSubtotals="1" fieldPosition="0">
        <references count="3">
          <reference field="1" count="1" selected="0">
            <x v="3"/>
          </reference>
          <reference field="3" count="1">
            <x v="845"/>
          </reference>
          <reference field="12" count="1" selected="0">
            <x v="2"/>
          </reference>
        </references>
      </pivotArea>
    </format>
    <format dxfId="2922">
      <pivotArea collapsedLevelsAreSubtotals="1" fieldPosition="0">
        <references count="3">
          <reference field="1" count="1" selected="0">
            <x v="3"/>
          </reference>
          <reference field="3" count="1">
            <x v="848"/>
          </reference>
          <reference field="12" count="1" selected="0">
            <x v="2"/>
          </reference>
        </references>
      </pivotArea>
    </format>
    <format dxfId="2921">
      <pivotArea collapsedLevelsAreSubtotals="1" fieldPosition="0">
        <references count="3">
          <reference field="1" count="1" selected="0">
            <x v="3"/>
          </reference>
          <reference field="3" count="1">
            <x v="849"/>
          </reference>
          <reference field="12" count="1" selected="0">
            <x v="2"/>
          </reference>
        </references>
      </pivotArea>
    </format>
    <format dxfId="2920">
      <pivotArea collapsedLevelsAreSubtotals="1" fieldPosition="0">
        <references count="3">
          <reference field="1" count="1" selected="0">
            <x v="3"/>
          </reference>
          <reference field="3" count="1">
            <x v="850"/>
          </reference>
          <reference field="12" count="1" selected="0">
            <x v="2"/>
          </reference>
        </references>
      </pivotArea>
    </format>
    <format dxfId="2919">
      <pivotArea collapsedLevelsAreSubtotals="1" fieldPosition="0">
        <references count="3">
          <reference field="1" count="1" selected="0">
            <x v="3"/>
          </reference>
          <reference field="3" count="1">
            <x v="851"/>
          </reference>
          <reference field="12" count="1" selected="0">
            <x v="2"/>
          </reference>
        </references>
      </pivotArea>
    </format>
    <format dxfId="2918">
      <pivotArea collapsedLevelsAreSubtotals="1" fieldPosition="0">
        <references count="3">
          <reference field="1" count="1" selected="0">
            <x v="3"/>
          </reference>
          <reference field="3" count="1">
            <x v="855"/>
          </reference>
          <reference field="12" count="1" selected="0">
            <x v="2"/>
          </reference>
        </references>
      </pivotArea>
    </format>
    <format dxfId="2917">
      <pivotArea collapsedLevelsAreSubtotals="1" fieldPosition="0">
        <references count="3">
          <reference field="1" count="1" selected="0">
            <x v="3"/>
          </reference>
          <reference field="3" count="1">
            <x v="856"/>
          </reference>
          <reference field="12" count="1" selected="0">
            <x v="2"/>
          </reference>
        </references>
      </pivotArea>
    </format>
    <format dxfId="2916">
      <pivotArea collapsedLevelsAreSubtotals="1" fieldPosition="0">
        <references count="3">
          <reference field="1" count="1" selected="0">
            <x v="3"/>
          </reference>
          <reference field="3" count="1">
            <x v="858"/>
          </reference>
          <reference field="12" count="1" selected="0">
            <x v="2"/>
          </reference>
        </references>
      </pivotArea>
    </format>
    <format dxfId="2915">
      <pivotArea collapsedLevelsAreSubtotals="1" fieldPosition="0">
        <references count="3">
          <reference field="1" count="1" selected="0">
            <x v="3"/>
          </reference>
          <reference field="3" count="1">
            <x v="859"/>
          </reference>
          <reference field="12" count="1" selected="0">
            <x v="2"/>
          </reference>
        </references>
      </pivotArea>
    </format>
    <format dxfId="2914">
      <pivotArea collapsedLevelsAreSubtotals="1" fieldPosition="0">
        <references count="3">
          <reference field="1" count="1" selected="0">
            <x v="3"/>
          </reference>
          <reference field="3" count="1">
            <x v="860"/>
          </reference>
          <reference field="12" count="1" selected="0">
            <x v="2"/>
          </reference>
        </references>
      </pivotArea>
    </format>
    <format dxfId="2913">
      <pivotArea collapsedLevelsAreSubtotals="1" fieldPosition="0">
        <references count="3">
          <reference field="1" count="1" selected="0">
            <x v="3"/>
          </reference>
          <reference field="3" count="1">
            <x v="861"/>
          </reference>
          <reference field="12" count="1" selected="0">
            <x v="2"/>
          </reference>
        </references>
      </pivotArea>
    </format>
    <format dxfId="2912">
      <pivotArea collapsedLevelsAreSubtotals="1" fieldPosition="0">
        <references count="3">
          <reference field="1" count="1" selected="0">
            <x v="3"/>
          </reference>
          <reference field="3" count="1">
            <x v="863"/>
          </reference>
          <reference field="12" count="1" selected="0">
            <x v="2"/>
          </reference>
        </references>
      </pivotArea>
    </format>
    <format dxfId="2911">
      <pivotArea collapsedLevelsAreSubtotals="1" fieldPosition="0">
        <references count="3">
          <reference field="1" count="1" selected="0">
            <x v="3"/>
          </reference>
          <reference field="3" count="1">
            <x v="864"/>
          </reference>
          <reference field="12" count="1" selected="0">
            <x v="2"/>
          </reference>
        </references>
      </pivotArea>
    </format>
    <format dxfId="2910">
      <pivotArea collapsedLevelsAreSubtotals="1" fieldPosition="0">
        <references count="3">
          <reference field="1" count="1" selected="0">
            <x v="3"/>
          </reference>
          <reference field="3" count="1">
            <x v="865"/>
          </reference>
          <reference field="12" count="1" selected="0">
            <x v="2"/>
          </reference>
        </references>
      </pivotArea>
    </format>
    <format dxfId="2909">
      <pivotArea collapsedLevelsAreSubtotals="1" fieldPosition="0">
        <references count="3">
          <reference field="1" count="1" selected="0">
            <x v="3"/>
          </reference>
          <reference field="3" count="1">
            <x v="866"/>
          </reference>
          <reference field="12" count="1" selected="0">
            <x v="2"/>
          </reference>
        </references>
      </pivotArea>
    </format>
    <format dxfId="2908">
      <pivotArea collapsedLevelsAreSubtotals="1" fieldPosition="0">
        <references count="3">
          <reference field="1" count="1" selected="0">
            <x v="3"/>
          </reference>
          <reference field="3" count="1">
            <x v="868"/>
          </reference>
          <reference field="12" count="1" selected="0">
            <x v="2"/>
          </reference>
        </references>
      </pivotArea>
    </format>
    <format dxfId="2907">
      <pivotArea collapsedLevelsAreSubtotals="1" fieldPosition="0">
        <references count="3">
          <reference field="1" count="1" selected="0">
            <x v="3"/>
          </reference>
          <reference field="3" count="1">
            <x v="869"/>
          </reference>
          <reference field="12" count="1" selected="0">
            <x v="2"/>
          </reference>
        </references>
      </pivotArea>
    </format>
    <format dxfId="2906">
      <pivotArea collapsedLevelsAreSubtotals="1" fieldPosition="0">
        <references count="3">
          <reference field="1" count="1" selected="0">
            <x v="3"/>
          </reference>
          <reference field="3" count="1">
            <x v="876"/>
          </reference>
          <reference field="12" count="1" selected="0">
            <x v="2"/>
          </reference>
        </references>
      </pivotArea>
    </format>
    <format dxfId="2905">
      <pivotArea collapsedLevelsAreSubtotals="1" fieldPosition="0">
        <references count="3">
          <reference field="1" count="1" selected="0">
            <x v="3"/>
          </reference>
          <reference field="3" count="1">
            <x v="878"/>
          </reference>
          <reference field="12" count="1" selected="0">
            <x v="2"/>
          </reference>
        </references>
      </pivotArea>
    </format>
    <format dxfId="2904">
      <pivotArea collapsedLevelsAreSubtotals="1" fieldPosition="0">
        <references count="2">
          <reference field="1" count="1">
            <x v="9"/>
          </reference>
          <reference field="12" count="1" selected="0">
            <x v="2"/>
          </reference>
        </references>
      </pivotArea>
    </format>
    <format dxfId="2903">
      <pivotArea collapsedLevelsAreSubtotals="1" fieldPosition="0">
        <references count="3">
          <reference field="1" count="1" selected="0">
            <x v="9"/>
          </reference>
          <reference field="3" count="1">
            <x v="68"/>
          </reference>
          <reference field="12" count="1" selected="0">
            <x v="2"/>
          </reference>
        </references>
      </pivotArea>
    </format>
    <format dxfId="2902">
      <pivotArea dataOnly="0" labelOnly="1" fieldPosition="0">
        <references count="2">
          <reference field="1" count="1">
            <x v="9"/>
          </reference>
          <reference field="12" count="1" selected="0">
            <x v="2"/>
          </reference>
        </references>
      </pivotArea>
    </format>
    <format dxfId="2901">
      <pivotArea dataOnly="0" labelOnly="1" fieldPosition="0">
        <references count="3">
          <reference field="1" count="1" selected="0">
            <x v="3"/>
          </reference>
          <reference field="3" count="50">
            <x v="21"/>
            <x v="22"/>
            <x v="23"/>
            <x v="25"/>
            <x v="33"/>
            <x v="38"/>
            <x v="39"/>
            <x v="41"/>
            <x v="47"/>
            <x v="49"/>
            <x v="53"/>
            <x v="59"/>
            <x v="60"/>
            <x v="64"/>
            <x v="69"/>
            <x v="72"/>
            <x v="74"/>
            <x v="75"/>
            <x v="77"/>
            <x v="79"/>
            <x v="83"/>
            <x v="85"/>
            <x v="87"/>
            <x v="88"/>
            <x v="89"/>
            <x v="93"/>
            <x v="96"/>
            <x v="97"/>
            <x v="101"/>
            <x v="103"/>
            <x v="108"/>
            <x v="109"/>
            <x v="115"/>
            <x v="117"/>
            <x v="118"/>
            <x v="121"/>
            <x v="123"/>
            <x v="124"/>
            <x v="125"/>
            <x v="126"/>
            <x v="127"/>
            <x v="130"/>
            <x v="132"/>
            <x v="134"/>
            <x v="137"/>
            <x v="144"/>
            <x v="149"/>
            <x v="152"/>
            <x v="153"/>
            <x v="154"/>
          </reference>
          <reference field="12" count="1" selected="0">
            <x v="2"/>
          </reference>
        </references>
      </pivotArea>
    </format>
    <format dxfId="2900">
      <pivotArea dataOnly="0" labelOnly="1" fieldPosition="0">
        <references count="3">
          <reference field="1" count="1" selected="0">
            <x v="3"/>
          </reference>
          <reference field="3" count="50">
            <x v="155"/>
            <x v="158"/>
            <x v="167"/>
            <x v="169"/>
            <x v="176"/>
            <x v="177"/>
            <x v="183"/>
            <x v="185"/>
            <x v="191"/>
            <x v="195"/>
            <x v="196"/>
            <x v="200"/>
            <x v="203"/>
            <x v="205"/>
            <x v="208"/>
            <x v="211"/>
            <x v="212"/>
            <x v="217"/>
            <x v="219"/>
            <x v="220"/>
            <x v="222"/>
            <x v="223"/>
            <x v="224"/>
            <x v="226"/>
            <x v="229"/>
            <x v="230"/>
            <x v="231"/>
            <x v="234"/>
            <x v="235"/>
            <x v="237"/>
            <x v="238"/>
            <x v="240"/>
            <x v="241"/>
            <x v="242"/>
            <x v="243"/>
            <x v="244"/>
            <x v="245"/>
            <x v="246"/>
            <x v="254"/>
            <x v="255"/>
            <x v="256"/>
            <x v="257"/>
            <x v="259"/>
            <x v="260"/>
            <x v="264"/>
            <x v="265"/>
            <x v="267"/>
            <x v="268"/>
            <x v="269"/>
            <x v="270"/>
          </reference>
          <reference field="12" count="1" selected="0">
            <x v="2"/>
          </reference>
        </references>
      </pivotArea>
    </format>
    <format dxfId="2899">
      <pivotArea dataOnly="0" labelOnly="1" fieldPosition="0">
        <references count="3">
          <reference field="1" count="1" selected="0">
            <x v="3"/>
          </reference>
          <reference field="3" count="50">
            <x v="282"/>
            <x v="292"/>
            <x v="293"/>
            <x v="295"/>
            <x v="296"/>
            <x v="301"/>
            <x v="302"/>
            <x v="303"/>
            <x v="304"/>
            <x v="305"/>
            <x v="306"/>
            <x v="307"/>
            <x v="308"/>
            <x v="309"/>
            <x v="310"/>
            <x v="311"/>
            <x v="312"/>
            <x v="315"/>
            <x v="316"/>
            <x v="317"/>
            <x v="318"/>
            <x v="319"/>
            <x v="320"/>
            <x v="322"/>
            <x v="323"/>
            <x v="324"/>
            <x v="331"/>
            <x v="334"/>
            <x v="337"/>
            <x v="341"/>
            <x v="343"/>
            <x v="344"/>
            <x v="347"/>
            <x v="348"/>
            <x v="349"/>
            <x v="352"/>
            <x v="353"/>
            <x v="355"/>
            <x v="356"/>
            <x v="357"/>
            <x v="359"/>
            <x v="361"/>
            <x v="362"/>
            <x v="365"/>
            <x v="367"/>
            <x v="368"/>
            <x v="369"/>
            <x v="370"/>
            <x v="372"/>
            <x v="374"/>
          </reference>
          <reference field="12" count="1" selected="0">
            <x v="2"/>
          </reference>
        </references>
      </pivotArea>
    </format>
    <format dxfId="2898">
      <pivotArea dataOnly="0" labelOnly="1" fieldPosition="0">
        <references count="3">
          <reference field="1" count="1" selected="0">
            <x v="3"/>
          </reference>
          <reference field="3" count="50">
            <x v="375"/>
            <x v="376"/>
            <x v="377"/>
            <x v="378"/>
            <x v="380"/>
            <x v="383"/>
            <x v="387"/>
            <x v="388"/>
            <x v="389"/>
            <x v="393"/>
            <x v="395"/>
            <x v="397"/>
            <x v="398"/>
            <x v="399"/>
            <x v="400"/>
            <x v="402"/>
            <x v="403"/>
            <x v="404"/>
            <x v="406"/>
            <x v="407"/>
            <x v="408"/>
            <x v="409"/>
            <x v="410"/>
            <x v="416"/>
            <x v="419"/>
            <x v="420"/>
            <x v="425"/>
            <x v="426"/>
            <x v="456"/>
            <x v="457"/>
            <x v="459"/>
            <x v="460"/>
            <x v="464"/>
            <x v="465"/>
            <x v="466"/>
            <x v="472"/>
            <x v="473"/>
            <x v="474"/>
            <x v="475"/>
            <x v="476"/>
            <x v="478"/>
            <x v="479"/>
            <x v="480"/>
            <x v="482"/>
            <x v="483"/>
            <x v="484"/>
            <x v="486"/>
            <x v="487"/>
            <x v="489"/>
            <x v="490"/>
          </reference>
          <reference field="12" count="1" selected="0">
            <x v="2"/>
          </reference>
        </references>
      </pivotArea>
    </format>
    <format dxfId="2897">
      <pivotArea dataOnly="0" labelOnly="1" fieldPosition="0">
        <references count="3">
          <reference field="1" count="1" selected="0">
            <x v="3"/>
          </reference>
          <reference field="3" count="50">
            <x v="491"/>
            <x v="492"/>
            <x v="493"/>
            <x v="494"/>
            <x v="498"/>
            <x v="499"/>
            <x v="500"/>
            <x v="501"/>
            <x v="503"/>
            <x v="504"/>
            <x v="505"/>
            <x v="506"/>
            <x v="507"/>
            <x v="516"/>
            <x v="520"/>
            <x v="522"/>
            <x v="530"/>
            <x v="531"/>
            <x v="537"/>
            <x v="538"/>
            <x v="540"/>
            <x v="545"/>
            <x v="546"/>
            <x v="548"/>
            <x v="549"/>
            <x v="550"/>
            <x v="551"/>
            <x v="552"/>
            <x v="553"/>
            <x v="555"/>
            <x v="557"/>
            <x v="560"/>
            <x v="564"/>
            <x v="567"/>
            <x v="568"/>
            <x v="569"/>
            <x v="570"/>
            <x v="571"/>
            <x v="573"/>
            <x v="574"/>
            <x v="575"/>
            <x v="576"/>
            <x v="578"/>
            <x v="579"/>
            <x v="581"/>
            <x v="582"/>
            <x v="584"/>
            <x v="585"/>
            <x v="586"/>
            <x v="590"/>
          </reference>
          <reference field="12" count="1" selected="0">
            <x v="2"/>
          </reference>
        </references>
      </pivotArea>
    </format>
    <format dxfId="2896">
      <pivotArea dataOnly="0" labelOnly="1" fieldPosition="0">
        <references count="3">
          <reference field="1" count="1" selected="0">
            <x v="3"/>
          </reference>
          <reference field="3" count="50">
            <x v="595"/>
            <x v="602"/>
            <x v="604"/>
            <x v="612"/>
            <x v="616"/>
            <x v="617"/>
            <x v="622"/>
            <x v="623"/>
            <x v="626"/>
            <x v="627"/>
            <x v="628"/>
            <x v="629"/>
            <x v="630"/>
            <x v="631"/>
            <x v="632"/>
            <x v="633"/>
            <x v="634"/>
            <x v="635"/>
            <x v="636"/>
            <x v="637"/>
            <x v="638"/>
            <x v="639"/>
            <x v="640"/>
            <x v="641"/>
            <x v="642"/>
            <x v="643"/>
            <x v="644"/>
            <x v="649"/>
            <x v="655"/>
            <x v="656"/>
            <x v="657"/>
            <x v="658"/>
            <x v="659"/>
            <x v="661"/>
            <x v="662"/>
            <x v="664"/>
            <x v="665"/>
            <x v="666"/>
            <x v="667"/>
            <x v="668"/>
            <x v="670"/>
            <x v="672"/>
            <x v="675"/>
            <x v="676"/>
            <x v="677"/>
            <x v="678"/>
            <x v="679"/>
            <x v="681"/>
            <x v="683"/>
            <x v="686"/>
          </reference>
          <reference field="12" count="1" selected="0">
            <x v="2"/>
          </reference>
        </references>
      </pivotArea>
    </format>
    <format dxfId="2895">
      <pivotArea dataOnly="0" labelOnly="1" fieldPosition="0">
        <references count="3">
          <reference field="1" count="1" selected="0">
            <x v="3"/>
          </reference>
          <reference field="3" count="50">
            <x v="689"/>
            <x v="690"/>
            <x v="692"/>
            <x v="694"/>
            <x v="698"/>
            <x v="699"/>
            <x v="700"/>
            <x v="701"/>
            <x v="702"/>
            <x v="703"/>
            <x v="704"/>
            <x v="705"/>
            <x v="706"/>
            <x v="707"/>
            <x v="708"/>
            <x v="709"/>
            <x v="711"/>
            <x v="712"/>
            <x v="713"/>
            <x v="716"/>
            <x v="717"/>
            <x v="727"/>
            <x v="732"/>
            <x v="736"/>
            <x v="737"/>
            <x v="738"/>
            <x v="739"/>
            <x v="743"/>
            <x v="745"/>
            <x v="747"/>
            <x v="778"/>
            <x v="779"/>
            <x v="780"/>
            <x v="782"/>
            <x v="783"/>
            <x v="784"/>
            <x v="785"/>
            <x v="786"/>
            <x v="791"/>
            <x v="793"/>
            <x v="797"/>
            <x v="798"/>
            <x v="805"/>
            <x v="806"/>
            <x v="810"/>
            <x v="813"/>
            <x v="814"/>
            <x v="820"/>
            <x v="821"/>
            <x v="822"/>
          </reference>
          <reference field="12" count="1" selected="0">
            <x v="2"/>
          </reference>
        </references>
      </pivotArea>
    </format>
    <format dxfId="2894">
      <pivotArea dataOnly="0" labelOnly="1" fieldPosition="0">
        <references count="3">
          <reference field="1" count="1" selected="0">
            <x v="3"/>
          </reference>
          <reference field="3" count="34">
            <x v="68"/>
            <x v="828"/>
            <x v="829"/>
            <x v="831"/>
            <x v="832"/>
            <x v="833"/>
            <x v="834"/>
            <x v="836"/>
            <x v="837"/>
            <x v="838"/>
            <x v="839"/>
            <x v="840"/>
            <x v="841"/>
            <x v="842"/>
            <x v="844"/>
            <x v="845"/>
            <x v="848"/>
            <x v="849"/>
            <x v="850"/>
            <x v="851"/>
            <x v="855"/>
            <x v="856"/>
            <x v="858"/>
            <x v="859"/>
            <x v="860"/>
            <x v="861"/>
            <x v="863"/>
            <x v="864"/>
            <x v="865"/>
            <x v="866"/>
            <x v="868"/>
            <x v="869"/>
            <x v="876"/>
            <x v="878"/>
          </reference>
          <reference field="12" count="1" selected="0">
            <x v="2"/>
          </reference>
        </references>
      </pivotArea>
    </format>
    <format dxfId="2893">
      <pivotArea dataOnly="0" labelOnly="1" fieldPosition="0">
        <references count="3">
          <reference field="1" count="1" selected="0">
            <x v="9"/>
          </reference>
          <reference field="3" count="1">
            <x v="68"/>
          </reference>
          <reference field="12" count="1" selected="0">
            <x v="2"/>
          </reference>
        </references>
      </pivotArea>
    </format>
    <format dxfId="2892">
      <pivotArea outline="0" collapsedLevelsAreSubtotals="1" fieldPosition="0"/>
    </format>
    <format dxfId="2891">
      <pivotArea field="7" type="button" dataOnly="0" labelOnly="1" outline="0" axis="axisPage" fieldPosition="0"/>
    </format>
    <format dxfId="2890">
      <pivotArea type="topRight" dataOnly="0" labelOnly="1" outline="0" fieldPosition="0"/>
    </format>
    <format dxfId="2889">
      <pivotArea dataOnly="0" labelOnly="1" fieldPosition="0">
        <references count="1">
          <reference field="7" count="0"/>
        </references>
      </pivotArea>
    </format>
    <format dxfId="2888">
      <pivotArea field="7" type="button" dataOnly="0" labelOnly="1" outline="0" axis="axisPage" fieldPosition="0"/>
    </format>
    <format dxfId="2887">
      <pivotArea type="topRight" dataOnly="0" labelOnly="1" outline="0" fieldPosition="0"/>
    </format>
    <format dxfId="2886">
      <pivotArea dataOnly="0" labelOnly="1" fieldPosition="0">
        <references count="1">
          <reference field="7" count="0"/>
        </references>
      </pivotArea>
    </format>
    <format dxfId="2885">
      <pivotArea type="origin" dataOnly="0" labelOnly="1" outline="0" fieldPosition="0"/>
    </format>
    <format dxfId="2884">
      <pivotArea field="12" type="button" dataOnly="0" labelOnly="1" outline="0" axis="axisRow" fieldPosition="0"/>
    </format>
    <format dxfId="2883">
      <pivotArea field="10" type="button" dataOnly="0" labelOnly="1" outline="0" axis="axisCol" fieldPosition="0"/>
    </format>
    <format dxfId="2882">
      <pivotArea type="topRight" dataOnly="0" labelOnly="1" outline="0" fieldPosition="0"/>
    </format>
    <format dxfId="2881">
      <pivotArea dataOnly="0" labelOnly="1" fieldPosition="0">
        <references count="1">
          <reference field="10" count="0"/>
        </references>
      </pivotArea>
    </format>
    <format dxfId="2880">
      <pivotArea type="origin" dataOnly="0" labelOnly="1" outline="0" fieldPosition="0"/>
    </format>
    <format dxfId="2879">
      <pivotArea field="12" type="button" dataOnly="0" labelOnly="1" outline="0" axis="axisRow" fieldPosition="0"/>
    </format>
    <format dxfId="2878">
      <pivotArea field="10" type="button" dataOnly="0" labelOnly="1" outline="0" axis="axisCol" fieldPosition="0"/>
    </format>
    <format dxfId="2877">
      <pivotArea type="topRight" dataOnly="0" labelOnly="1" outline="0" fieldPosition="0"/>
    </format>
    <format dxfId="2876">
      <pivotArea dataOnly="0" labelOnly="1" fieldPosition="0">
        <references count="1">
          <reference field="10" count="0"/>
        </references>
      </pivotArea>
    </format>
    <format dxfId="2875">
      <pivotArea type="origin" dataOnly="0" labelOnly="1" outline="0" fieldPosition="0"/>
    </format>
    <format dxfId="2874">
      <pivotArea field="12" type="button" dataOnly="0" labelOnly="1" outline="0" axis="axisRow" fieldPosition="0"/>
    </format>
    <format dxfId="2873">
      <pivotArea field="10" type="button" dataOnly="0" labelOnly="1" outline="0" axis="axisCol" fieldPosition="0"/>
    </format>
    <format dxfId="2872">
      <pivotArea type="topRight" dataOnly="0" labelOnly="1" outline="0" fieldPosition="0"/>
    </format>
    <format dxfId="2871">
      <pivotArea dataOnly="0" labelOnly="1" fieldPosition="0">
        <references count="1">
          <reference field="10" count="0"/>
        </references>
      </pivotArea>
    </format>
    <format dxfId="2870">
      <pivotArea field="7" type="button" dataOnly="0" labelOnly="1" outline="0" axis="axisPage" fieldPosition="0"/>
    </format>
    <format dxfId="2869">
      <pivotArea dataOnly="0" labelOnly="1" outline="0" fieldPosition="0">
        <references count="1">
          <reference field="7" count="0"/>
        </references>
      </pivotArea>
    </format>
    <format dxfId="2868">
      <pivotArea field="7" type="button" dataOnly="0" labelOnly="1" outline="0" axis="axisPage" fieldPosition="0"/>
    </format>
    <format dxfId="2867">
      <pivotArea dataOnly="0" labelOnly="1" outline="0" fieldPosition="0">
        <references count="1">
          <reference field="7" count="0"/>
        </references>
      </pivotArea>
    </format>
    <format dxfId="2866">
      <pivotArea dataOnly="0" labelOnly="1" fieldPosition="0">
        <references count="1">
          <reference field="10" count="0"/>
        </references>
      </pivotArea>
    </format>
    <format dxfId="2865">
      <pivotArea field="10" type="button" dataOnly="0" labelOnly="1" outline="0" axis="axisCol" fieldPosition="0"/>
    </format>
    <format dxfId="2864">
      <pivotArea field="10" type="button" dataOnly="0" labelOnly="1" outline="0" axis="axisCol" fieldPosition="0"/>
    </format>
    <format dxfId="2863">
      <pivotArea field="6" type="button" dataOnly="0" labelOnly="1" outline="0" axis="axisPage" fieldPosition="1"/>
    </format>
    <format dxfId="2862">
      <pivotArea dataOnly="0" labelOnly="1" outline="0" fieldPosition="0">
        <references count="1">
          <reference field="6" count="0"/>
        </references>
      </pivotArea>
    </format>
    <format dxfId="2861">
      <pivotArea field="6" type="button" dataOnly="0" labelOnly="1" outline="0" axis="axisPage" fieldPosition="1"/>
    </format>
    <format dxfId="2860">
      <pivotArea dataOnly="0" labelOnly="1" outline="0" fieldPosition="0">
        <references count="1">
          <reference field="6" count="0"/>
        </references>
      </pivotArea>
    </format>
    <format dxfId="2859">
      <pivotArea field="6" type="button" dataOnly="0" labelOnly="1" outline="0" axis="axisPage" fieldPosition="1"/>
    </format>
    <format dxfId="2858">
      <pivotArea dataOnly="0" labelOnly="1" outline="0" fieldPosition="0">
        <references count="1">
          <reference field="6" count="0"/>
        </references>
      </pivotArea>
    </format>
    <format dxfId="2857">
      <pivotArea field="6" type="button" dataOnly="0" labelOnly="1" outline="0" axis="axisPage" fieldPosition="1"/>
    </format>
    <format dxfId="2856">
      <pivotArea dataOnly="0" labelOnly="1" outline="0" fieldPosition="0">
        <references count="1">
          <reference field="6" count="0"/>
        </references>
      </pivotArea>
    </format>
    <format dxfId="2855">
      <pivotArea field="6" type="button" dataOnly="0" labelOnly="1" outline="0" axis="axisPage" fieldPosition="1"/>
    </format>
    <format dxfId="2854">
      <pivotArea dataOnly="0" labelOnly="1" outline="0" fieldPosition="0">
        <references count="1">
          <reference field="6" count="0"/>
        </references>
      </pivotArea>
    </format>
    <format dxfId="2853">
      <pivotArea dataOnly="0" labelOnly="1" grandCol="1" outline="0" fieldPosition="0"/>
    </format>
    <format dxfId="2852">
      <pivotArea dataOnly="0" labelOnly="1" grandCol="1" outline="0" fieldPosition="0"/>
    </format>
    <format dxfId="2851">
      <pivotArea dataOnly="0" labelOnly="1" grandCol="1" outline="0" fieldPosition="0"/>
    </format>
    <format dxfId="2850">
      <pivotArea dataOnly="0" labelOnly="1" grandCol="1" outline="0" fieldPosition="0"/>
    </format>
    <format dxfId="2849">
      <pivotArea outline="0" fieldPosition="0">
        <references count="1">
          <reference field="4294967294" count="1">
            <x v="0"/>
          </reference>
        </references>
      </pivotArea>
    </format>
    <format dxfId="2848">
      <pivotArea dataOnly="0" labelOnly="1" fieldPosition="0">
        <references count="3">
          <reference field="1" count="1" selected="0">
            <x v="0"/>
          </reference>
          <reference field="3" count="7">
            <x v="926"/>
            <x v="927"/>
            <x v="941"/>
            <x v="942"/>
            <x v="943"/>
            <x v="944"/>
            <x v="945"/>
          </reference>
          <reference field="12" count="1" selected="0">
            <x v="2"/>
          </reference>
        </references>
      </pivotArea>
    </format>
    <format dxfId="2847">
      <pivotArea dataOnly="0" labelOnly="1" fieldPosition="0">
        <references count="3">
          <reference field="1" count="1" selected="0">
            <x v="3"/>
          </reference>
          <reference field="3" count="4">
            <x v="946"/>
            <x v="947"/>
            <x v="948"/>
            <x v="949"/>
          </reference>
          <reference field="12" count="1" selected="0">
            <x v="2"/>
          </reference>
        </references>
      </pivotArea>
    </format>
    <format dxfId="2846">
      <pivotArea dataOnly="0" labelOnly="1" fieldPosition="0">
        <references count="3">
          <reference field="1" count="1" selected="0">
            <x v="4"/>
          </reference>
          <reference field="3" count="14">
            <x v="928"/>
            <x v="929"/>
            <x v="930"/>
            <x v="931"/>
            <x v="932"/>
            <x v="933"/>
            <x v="934"/>
            <x v="935"/>
            <x v="936"/>
            <x v="937"/>
            <x v="938"/>
            <x v="950"/>
            <x v="951"/>
            <x v="952"/>
          </reference>
          <reference field="12" count="1" selected="0">
            <x v="2"/>
          </reference>
        </references>
      </pivotArea>
    </format>
    <format dxfId="2845">
      <pivotArea collapsedLevelsAreSubtotals="1" fieldPosition="0">
        <references count="3">
          <reference field="1" count="1" selected="0">
            <x v="3"/>
          </reference>
          <reference field="3" count="1">
            <x v="954"/>
          </reference>
          <reference field="12" count="1" selected="0">
            <x v="2"/>
          </reference>
        </references>
      </pivotArea>
    </format>
    <format dxfId="2844">
      <pivotArea collapsedLevelsAreSubtotals="1" fieldPosition="0">
        <references count="3">
          <reference field="1" count="1" selected="0">
            <x v="3"/>
          </reference>
          <reference field="3" count="1">
            <x v="955"/>
          </reference>
          <reference field="12" count="1" selected="0">
            <x v="2"/>
          </reference>
        </references>
      </pivotArea>
    </format>
    <format dxfId="2843">
      <pivotArea collapsedLevelsAreSubtotals="1" fieldPosition="0">
        <references count="3">
          <reference field="1" count="1" selected="0">
            <x v="3"/>
          </reference>
          <reference field="3" count="1">
            <x v="956"/>
          </reference>
          <reference field="12" count="1" selected="0">
            <x v="2"/>
          </reference>
        </references>
      </pivotArea>
    </format>
    <format dxfId="2842">
      <pivotArea collapsedLevelsAreSubtotals="1" fieldPosition="0">
        <references count="3">
          <reference field="1" count="1" selected="0">
            <x v="3"/>
          </reference>
          <reference field="3" count="1">
            <x v="957"/>
          </reference>
          <reference field="12" count="1" selected="0">
            <x v="2"/>
          </reference>
        </references>
      </pivotArea>
    </format>
    <format dxfId="2841">
      <pivotArea collapsedLevelsAreSubtotals="1" fieldPosition="0">
        <references count="3">
          <reference field="1" count="1" selected="0">
            <x v="3"/>
          </reference>
          <reference field="3" count="1">
            <x v="958"/>
          </reference>
          <reference field="12" count="1" selected="0">
            <x v="2"/>
          </reference>
        </references>
      </pivotArea>
    </format>
    <format dxfId="2840">
      <pivotArea collapsedLevelsAreSubtotals="1" fieldPosition="0">
        <references count="3">
          <reference field="1" count="1" selected="0">
            <x v="3"/>
          </reference>
          <reference field="3" count="1">
            <x v="959"/>
          </reference>
          <reference field="12" count="1" selected="0">
            <x v="2"/>
          </reference>
        </references>
      </pivotArea>
    </format>
    <format dxfId="2839">
      <pivotArea dataOnly="0" labelOnly="1" fieldPosition="0">
        <references count="3">
          <reference field="1" count="1" selected="0">
            <x v="3"/>
          </reference>
          <reference field="3" count="6">
            <x v="954"/>
            <x v="955"/>
            <x v="956"/>
            <x v="957"/>
            <x v="958"/>
            <x v="959"/>
          </reference>
          <reference field="12" count="1" selected="0">
            <x v="2"/>
          </reference>
        </references>
      </pivotArea>
    </format>
    <format dxfId="2838">
      <pivotArea collapsedLevelsAreSubtotals="1" fieldPosition="0">
        <references count="3">
          <reference field="1" count="1" selected="0">
            <x v="5"/>
          </reference>
          <reference field="3" count="1">
            <x v="940"/>
          </reference>
          <reference field="12" count="1" selected="0">
            <x v="1"/>
          </reference>
        </references>
      </pivotArea>
    </format>
    <format dxfId="2837">
      <pivotArea collapsedLevelsAreSubtotals="1" fieldPosition="0">
        <references count="3">
          <reference field="1" count="1" selected="0">
            <x v="5"/>
          </reference>
          <reference field="3" count="1">
            <x v="964"/>
          </reference>
          <reference field="12" count="1" selected="0">
            <x v="1"/>
          </reference>
        </references>
      </pivotArea>
    </format>
    <format dxfId="2836">
      <pivotArea dataOnly="0" labelOnly="1" fieldPosition="0">
        <references count="3">
          <reference field="1" count="1" selected="0">
            <x v="5"/>
          </reference>
          <reference field="3" count="2">
            <x v="940"/>
            <x v="964"/>
          </reference>
          <reference field="12" count="1" selected="0">
            <x v="1"/>
          </reference>
        </references>
      </pivotArea>
    </format>
    <format dxfId="2835">
      <pivotArea collapsedLevelsAreSubtotals="1" fieldPosition="0">
        <references count="3">
          <reference field="1" count="1" selected="0">
            <x v="0"/>
          </reference>
          <reference field="3" count="1">
            <x v="927"/>
          </reference>
          <reference field="12" count="1" selected="0">
            <x v="2"/>
          </reference>
        </references>
      </pivotArea>
    </format>
    <format dxfId="2834">
      <pivotArea collapsedLevelsAreSubtotals="1" fieldPosition="0">
        <references count="3">
          <reference field="1" count="1" selected="0">
            <x v="0"/>
          </reference>
          <reference field="3" count="1">
            <x v="941"/>
          </reference>
          <reference field="12" count="1" selected="0">
            <x v="2"/>
          </reference>
        </references>
      </pivotArea>
    </format>
    <format dxfId="2833">
      <pivotArea collapsedLevelsAreSubtotals="1" fieldPosition="0">
        <references count="3">
          <reference field="1" count="1" selected="0">
            <x v="0"/>
          </reference>
          <reference field="3" count="1">
            <x v="942"/>
          </reference>
          <reference field="12" count="1" selected="0">
            <x v="2"/>
          </reference>
        </references>
      </pivotArea>
    </format>
    <format dxfId="2832">
      <pivotArea collapsedLevelsAreSubtotals="1" fieldPosition="0">
        <references count="3">
          <reference field="1" count="1" selected="0">
            <x v="0"/>
          </reference>
          <reference field="3" count="1">
            <x v="944"/>
          </reference>
          <reference field="12" count="1" selected="0">
            <x v="2"/>
          </reference>
        </references>
      </pivotArea>
    </format>
    <format dxfId="2831">
      <pivotArea collapsedLevelsAreSubtotals="1" fieldPosition="0">
        <references count="3">
          <reference field="1" count="1" selected="0">
            <x v="0"/>
          </reference>
          <reference field="3" count="1">
            <x v="945"/>
          </reference>
          <reference field="12" count="1" selected="0">
            <x v="2"/>
          </reference>
        </references>
      </pivotArea>
    </format>
    <format dxfId="2830">
      <pivotArea collapsedLevelsAreSubtotals="1" fieldPosition="0">
        <references count="3">
          <reference field="1" count="1" selected="0">
            <x v="0"/>
          </reference>
          <reference field="3" count="1">
            <x v="953"/>
          </reference>
          <reference field="12" count="1" selected="0">
            <x v="2"/>
          </reference>
        </references>
      </pivotArea>
    </format>
    <format dxfId="2829">
      <pivotArea collapsedLevelsAreSubtotals="1" fieldPosition="0">
        <references count="3">
          <reference field="1" count="1" selected="0">
            <x v="0"/>
          </reference>
          <reference field="3" count="1">
            <x v="960"/>
          </reference>
          <reference field="12" count="1" selected="0">
            <x v="2"/>
          </reference>
        </references>
      </pivotArea>
    </format>
    <format dxfId="2828">
      <pivotArea collapsedLevelsAreSubtotals="1" fieldPosition="0">
        <references count="3">
          <reference field="1" count="1" selected="0">
            <x v="0"/>
          </reference>
          <reference field="3" count="1">
            <x v="965"/>
          </reference>
          <reference field="12" count="1" selected="0">
            <x v="2"/>
          </reference>
        </references>
      </pivotArea>
    </format>
    <format dxfId="2827">
      <pivotArea collapsedLevelsAreSubtotals="1" fieldPosition="0">
        <references count="3">
          <reference field="1" count="1" selected="0">
            <x v="0"/>
          </reference>
          <reference field="3" count="1">
            <x v="966"/>
          </reference>
          <reference field="12" count="1" selected="0">
            <x v="2"/>
          </reference>
        </references>
      </pivotArea>
    </format>
    <format dxfId="2826">
      <pivotArea collapsedLevelsAreSubtotals="1" fieldPosition="0">
        <references count="3">
          <reference field="1" count="1" selected="0">
            <x v="0"/>
          </reference>
          <reference field="3" count="1">
            <x v="967"/>
          </reference>
          <reference field="12" count="1" selected="0">
            <x v="2"/>
          </reference>
        </references>
      </pivotArea>
    </format>
    <format dxfId="2825">
      <pivotArea collapsedLevelsAreSubtotals="1" fieldPosition="0">
        <references count="3">
          <reference field="1" count="1" selected="0">
            <x v="0"/>
          </reference>
          <reference field="3" count="1">
            <x v="968"/>
          </reference>
          <reference field="12" count="1" selected="0">
            <x v="2"/>
          </reference>
        </references>
      </pivotArea>
    </format>
    <format dxfId="2824">
      <pivotArea collapsedLevelsAreSubtotals="1" fieldPosition="0">
        <references count="3">
          <reference field="1" count="1" selected="0">
            <x v="0"/>
          </reference>
          <reference field="3" count="1">
            <x v="969"/>
          </reference>
          <reference field="12" count="1" selected="0">
            <x v="2"/>
          </reference>
        </references>
      </pivotArea>
    </format>
    <format dxfId="2823">
      <pivotArea collapsedLevelsAreSubtotals="1" fieldPosition="0">
        <references count="4">
          <reference field="1" count="1" selected="0">
            <x v="0"/>
          </reference>
          <reference field="3" count="1" selected="0">
            <x v="969"/>
          </reference>
          <reference field="11" count="1">
            <x v="4"/>
          </reference>
          <reference field="12" count="1" selected="0">
            <x v="2"/>
          </reference>
        </references>
      </pivotArea>
    </format>
    <format dxfId="2822">
      <pivotArea collapsedLevelsAreSubtotals="1" fieldPosition="0">
        <references count="5">
          <reference field="0" count="1">
            <x v="9"/>
          </reference>
          <reference field="1" count="1" selected="0">
            <x v="0"/>
          </reference>
          <reference field="3" count="1" selected="0">
            <x v="969"/>
          </reference>
          <reference field="11" count="1" selected="0">
            <x v="4"/>
          </reference>
          <reference field="12" count="1" selected="0">
            <x v="2"/>
          </reference>
        </references>
      </pivotArea>
    </format>
    <format dxfId="2821">
      <pivotArea dataOnly="0" labelOnly="1" fieldPosition="0">
        <references count="3">
          <reference field="1" count="1" selected="0">
            <x v="0"/>
          </reference>
          <reference field="3" count="12">
            <x v="927"/>
            <x v="941"/>
            <x v="942"/>
            <x v="944"/>
            <x v="945"/>
            <x v="953"/>
            <x v="960"/>
            <x v="965"/>
            <x v="966"/>
            <x v="967"/>
            <x v="968"/>
            <x v="969"/>
          </reference>
          <reference field="12" count="1" selected="0">
            <x v="2"/>
          </reference>
        </references>
      </pivotArea>
    </format>
    <format dxfId="2820">
      <pivotArea dataOnly="0" labelOnly="1" fieldPosition="0">
        <references count="4">
          <reference field="1" count="1" selected="0">
            <x v="0"/>
          </reference>
          <reference field="3" count="1" selected="0">
            <x v="953"/>
          </reference>
          <reference field="11" count="1">
            <x v="4"/>
          </reference>
          <reference field="12" count="1" selected="0">
            <x v="2"/>
          </reference>
        </references>
      </pivotArea>
    </format>
    <format dxfId="2819">
      <pivotArea collapsedLevelsAreSubtotals="1" fieldPosition="0">
        <references count="3">
          <reference field="1" count="1" selected="0">
            <x v="4"/>
          </reference>
          <reference field="3" count="1">
            <x v="962"/>
          </reference>
          <reference field="12" count="1" selected="0">
            <x v="2"/>
          </reference>
        </references>
      </pivotArea>
    </format>
    <format dxfId="2818">
      <pivotArea collapsedLevelsAreSubtotals="1" fieldPosition="0">
        <references count="4">
          <reference field="1" count="1" selected="0">
            <x v="4"/>
          </reference>
          <reference field="3" count="1" selected="0">
            <x v="962"/>
          </reference>
          <reference field="11" count="1">
            <x v="4"/>
          </reference>
          <reference field="12" count="1" selected="0">
            <x v="2"/>
          </reference>
        </references>
      </pivotArea>
    </format>
    <format dxfId="2817">
      <pivotArea collapsedLevelsAreSubtotals="1" fieldPosition="0">
        <references count="3">
          <reference field="1" count="1" selected="0">
            <x v="4"/>
          </reference>
          <reference field="3" count="1">
            <x v="963"/>
          </reference>
          <reference field="12" count="1" selected="0">
            <x v="2"/>
          </reference>
        </references>
      </pivotArea>
    </format>
    <format dxfId="2816">
      <pivotArea collapsedLevelsAreSubtotals="1" fieldPosition="0">
        <references count="4">
          <reference field="1" count="1" selected="0">
            <x v="4"/>
          </reference>
          <reference field="3" count="1" selected="0">
            <x v="963"/>
          </reference>
          <reference field="11" count="1">
            <x v="4"/>
          </reference>
          <reference field="12" count="1" selected="0">
            <x v="2"/>
          </reference>
        </references>
      </pivotArea>
    </format>
    <format dxfId="2815">
      <pivotArea dataOnly="0" labelOnly="1" fieldPosition="0">
        <references count="3">
          <reference field="1" count="1" selected="0">
            <x v="4"/>
          </reference>
          <reference field="3" count="2">
            <x v="962"/>
            <x v="963"/>
          </reference>
          <reference field="12" count="1" selected="0">
            <x v="2"/>
          </reference>
        </references>
      </pivotArea>
    </format>
    <format dxfId="2814">
      <pivotArea dataOnly="0" labelOnly="1" fieldPosition="0">
        <references count="4">
          <reference field="1" count="1" selected="0">
            <x v="4"/>
          </reference>
          <reference field="3" count="1" selected="0">
            <x v="962"/>
          </reference>
          <reference field="11" count="1">
            <x v="4"/>
          </reference>
          <reference field="12" count="1" selected="0">
            <x v="2"/>
          </reference>
        </references>
      </pivotArea>
    </format>
    <format dxfId="2813">
      <pivotArea collapsedLevelsAreSubtotals="1" fieldPosition="0">
        <references count="2">
          <reference field="1" count="1">
            <x v="6"/>
          </reference>
          <reference field="12" count="1" selected="0">
            <x v="0"/>
          </reference>
        </references>
      </pivotArea>
    </format>
    <format dxfId="2812">
      <pivotArea collapsedLevelsAreSubtotals="1" fieldPosition="0">
        <references count="3">
          <reference field="1" count="1" selected="0">
            <x v="6"/>
          </reference>
          <reference field="3" count="1">
            <x v="67"/>
          </reference>
          <reference field="12" count="1" selected="0">
            <x v="0"/>
          </reference>
        </references>
      </pivotArea>
    </format>
    <format dxfId="2811">
      <pivotArea collapsedLevelsAreSubtotals="1" fieldPosition="0">
        <references count="4">
          <reference field="1" count="1" selected="0">
            <x v="6"/>
          </reference>
          <reference field="3" count="1" selected="0">
            <x v="67"/>
          </reference>
          <reference field="11" count="1">
            <x v="1"/>
          </reference>
          <reference field="12" count="1" selected="0">
            <x v="0"/>
          </reference>
        </references>
      </pivotArea>
    </format>
    <format dxfId="2810">
      <pivotArea collapsedLevelsAreSubtotals="1" fieldPosition="0">
        <references count="5">
          <reference field="0" count="1">
            <x v="41"/>
          </reference>
          <reference field="1" count="1" selected="0">
            <x v="6"/>
          </reference>
          <reference field="3" count="1" selected="0">
            <x v="67"/>
          </reference>
          <reference field="11" count="1" selected="0">
            <x v="1"/>
          </reference>
          <reference field="12" count="1" selected="0">
            <x v="0"/>
          </reference>
        </references>
      </pivotArea>
    </format>
    <format dxfId="2809">
      <pivotArea collapsedLevelsAreSubtotals="1" fieldPosition="0">
        <references count="4">
          <reference field="1" count="1" selected="0">
            <x v="6"/>
          </reference>
          <reference field="3" count="1" selected="0">
            <x v="67"/>
          </reference>
          <reference field="11" count="1">
            <x v="4"/>
          </reference>
          <reference field="12" count="1" selected="0">
            <x v="0"/>
          </reference>
        </references>
      </pivotArea>
    </format>
    <format dxfId="2808">
      <pivotArea collapsedLevelsAreSubtotals="1" fieldPosition="0">
        <references count="5">
          <reference field="0" count="3">
            <x v="71"/>
            <x v="73"/>
            <x v="76"/>
          </reference>
          <reference field="1" count="1" selected="0">
            <x v="6"/>
          </reference>
          <reference field="3" count="1" selected="0">
            <x v="67"/>
          </reference>
          <reference field="11" count="1" selected="0">
            <x v="4"/>
          </reference>
          <reference field="12" count="1" selected="0">
            <x v="0"/>
          </reference>
        </references>
      </pivotArea>
    </format>
    <format dxfId="2807">
      <pivotArea collapsedLevelsAreSubtotals="1" fieldPosition="0">
        <references count="4">
          <reference field="1" count="1" selected="0">
            <x v="6"/>
          </reference>
          <reference field="3" count="1" selected="0">
            <x v="67"/>
          </reference>
          <reference field="11" count="1">
            <x v="16"/>
          </reference>
          <reference field="12" count="1" selected="0">
            <x v="0"/>
          </reference>
        </references>
      </pivotArea>
    </format>
    <format dxfId="2806">
      <pivotArea collapsedLevelsAreSubtotals="1" fieldPosition="0">
        <references count="5">
          <reference field="0" count="1">
            <x v="14"/>
          </reference>
          <reference field="1" count="1" selected="0">
            <x v="6"/>
          </reference>
          <reference field="3" count="1" selected="0">
            <x v="67"/>
          </reference>
          <reference field="11" count="1" selected="0">
            <x v="16"/>
          </reference>
          <reference field="12" count="1" selected="0">
            <x v="0"/>
          </reference>
        </references>
      </pivotArea>
    </format>
    <format dxfId="2805">
      <pivotArea collapsedLevelsAreSubtotals="1" fieldPosition="0">
        <references count="4">
          <reference field="1" count="1" selected="0">
            <x v="6"/>
          </reference>
          <reference field="3" count="1" selected="0">
            <x v="67"/>
          </reference>
          <reference field="11" count="1">
            <x v="28"/>
          </reference>
          <reference field="12" count="1" selected="0">
            <x v="0"/>
          </reference>
        </references>
      </pivotArea>
    </format>
    <format dxfId="2804">
      <pivotArea collapsedLevelsAreSubtotals="1" fieldPosition="0">
        <references count="5">
          <reference field="0" count="1">
            <x v="31"/>
          </reference>
          <reference field="1" count="1" selected="0">
            <x v="6"/>
          </reference>
          <reference field="3" count="1" selected="0">
            <x v="67"/>
          </reference>
          <reference field="11" count="1" selected="0">
            <x v="28"/>
          </reference>
          <reference field="12" count="1" selected="0">
            <x v="0"/>
          </reference>
        </references>
      </pivotArea>
    </format>
    <format dxfId="2803">
      <pivotArea collapsedLevelsAreSubtotals="1" fieldPosition="0">
        <references count="3">
          <reference field="1" count="1" selected="0">
            <x v="6"/>
          </reference>
          <reference field="3" count="1">
            <x v="342"/>
          </reference>
          <reference field="12" count="1" selected="0">
            <x v="0"/>
          </reference>
        </references>
      </pivotArea>
    </format>
    <format dxfId="2802">
      <pivotArea collapsedLevelsAreSubtotals="1" fieldPosition="0">
        <references count="4">
          <reference field="1" count="1" selected="0">
            <x v="6"/>
          </reference>
          <reference field="3" count="1" selected="0">
            <x v="342"/>
          </reference>
          <reference field="11" count="1">
            <x v="1"/>
          </reference>
          <reference field="12" count="1" selected="0">
            <x v="0"/>
          </reference>
        </references>
      </pivotArea>
    </format>
    <format dxfId="2801">
      <pivotArea collapsedLevelsAreSubtotals="1" fieldPosition="0">
        <references count="5">
          <reference field="0" count="2">
            <x v="39"/>
            <x v="41"/>
          </reference>
          <reference field="1" count="1" selected="0">
            <x v="6"/>
          </reference>
          <reference field="3" count="1" selected="0">
            <x v="342"/>
          </reference>
          <reference field="11" count="1" selected="0">
            <x v="1"/>
          </reference>
          <reference field="12" count="1" selected="0">
            <x v="0"/>
          </reference>
        </references>
      </pivotArea>
    </format>
    <format dxfId="2800">
      <pivotArea collapsedLevelsAreSubtotals="1" fieldPosition="0">
        <references count="4">
          <reference field="1" count="1" selected="0">
            <x v="6"/>
          </reference>
          <reference field="3" count="1" selected="0">
            <x v="342"/>
          </reference>
          <reference field="11" count="1">
            <x v="14"/>
          </reference>
          <reference field="12" count="1" selected="0">
            <x v="0"/>
          </reference>
        </references>
      </pivotArea>
    </format>
    <format dxfId="2799">
      <pivotArea collapsedLevelsAreSubtotals="1" fieldPosition="0">
        <references count="5">
          <reference field="0" count="1">
            <x v="11"/>
          </reference>
          <reference field="1" count="1" selected="0">
            <x v="6"/>
          </reference>
          <reference field="3" count="1" selected="0">
            <x v="342"/>
          </reference>
          <reference field="11" count="1" selected="0">
            <x v="14"/>
          </reference>
          <reference field="12" count="1" selected="0">
            <x v="0"/>
          </reference>
        </references>
      </pivotArea>
    </format>
    <format dxfId="2798">
      <pivotArea collapsedLevelsAreSubtotals="1" fieldPosition="0">
        <references count="4">
          <reference field="1" count="1" selected="0">
            <x v="6"/>
          </reference>
          <reference field="3" count="1" selected="0">
            <x v="342"/>
          </reference>
          <reference field="11" count="1">
            <x v="16"/>
          </reference>
          <reference field="12" count="1" selected="0">
            <x v="0"/>
          </reference>
        </references>
      </pivotArea>
    </format>
    <format dxfId="2797">
      <pivotArea collapsedLevelsAreSubtotals="1" fieldPosition="0">
        <references count="5">
          <reference field="0" count="1">
            <x v="14"/>
          </reference>
          <reference field="1" count="1" selected="0">
            <x v="6"/>
          </reference>
          <reference field="3" count="1" selected="0">
            <x v="342"/>
          </reference>
          <reference field="11" count="1" selected="0">
            <x v="16"/>
          </reference>
          <reference field="12" count="1" selected="0">
            <x v="0"/>
          </reference>
        </references>
      </pivotArea>
    </format>
    <format dxfId="2796">
      <pivotArea collapsedLevelsAreSubtotals="1" fieldPosition="0">
        <references count="4">
          <reference field="1" count="1" selected="0">
            <x v="6"/>
          </reference>
          <reference field="3" count="1" selected="0">
            <x v="342"/>
          </reference>
          <reference field="11" count="1">
            <x v="28"/>
          </reference>
          <reference field="12" count="1" selected="0">
            <x v="0"/>
          </reference>
        </references>
      </pivotArea>
    </format>
    <format dxfId="2795">
      <pivotArea collapsedLevelsAreSubtotals="1" fieldPosition="0">
        <references count="5">
          <reference field="0" count="1">
            <x v="31"/>
          </reference>
          <reference field="1" count="1" selected="0">
            <x v="6"/>
          </reference>
          <reference field="3" count="1" selected="0">
            <x v="342"/>
          </reference>
          <reference field="11" count="1" selected="0">
            <x v="28"/>
          </reference>
          <reference field="12" count="1" selected="0">
            <x v="0"/>
          </reference>
        </references>
      </pivotArea>
    </format>
    <format dxfId="2794">
      <pivotArea collapsedLevelsAreSubtotals="1" fieldPosition="0">
        <references count="3">
          <reference field="1" count="1" selected="0">
            <x v="6"/>
          </reference>
          <reference field="3" count="1">
            <x v="381"/>
          </reference>
          <reference field="12" count="1" selected="0">
            <x v="0"/>
          </reference>
        </references>
      </pivotArea>
    </format>
    <format dxfId="2793">
      <pivotArea collapsedLevelsAreSubtotals="1" fieldPosition="0">
        <references count="4">
          <reference field="1" count="1" selected="0">
            <x v="6"/>
          </reference>
          <reference field="3" count="1" selected="0">
            <x v="381"/>
          </reference>
          <reference field="11" count="1">
            <x v="1"/>
          </reference>
          <reference field="12" count="1" selected="0">
            <x v="0"/>
          </reference>
        </references>
      </pivotArea>
    </format>
    <format dxfId="2792">
      <pivotArea collapsedLevelsAreSubtotals="1" fieldPosition="0">
        <references count="5">
          <reference field="0" count="1">
            <x v="41"/>
          </reference>
          <reference field="1" count="1" selected="0">
            <x v="6"/>
          </reference>
          <reference field="3" count="1" selected="0">
            <x v="381"/>
          </reference>
          <reference field="11" count="1" selected="0">
            <x v="1"/>
          </reference>
          <reference field="12" count="1" selected="0">
            <x v="0"/>
          </reference>
        </references>
      </pivotArea>
    </format>
    <format dxfId="2791">
      <pivotArea collapsedLevelsAreSubtotals="1" fieldPosition="0">
        <references count="4">
          <reference field="1" count="1" selected="0">
            <x v="6"/>
          </reference>
          <reference field="3" count="1" selected="0">
            <x v="381"/>
          </reference>
          <reference field="11" count="1">
            <x v="14"/>
          </reference>
          <reference field="12" count="1" selected="0">
            <x v="0"/>
          </reference>
        </references>
      </pivotArea>
    </format>
    <format dxfId="2790">
      <pivotArea collapsedLevelsAreSubtotals="1" fieldPosition="0">
        <references count="5">
          <reference field="0" count="1">
            <x v="11"/>
          </reference>
          <reference field="1" count="1" selected="0">
            <x v="6"/>
          </reference>
          <reference field="3" count="1" selected="0">
            <x v="381"/>
          </reference>
          <reference field="11" count="1" selected="0">
            <x v="14"/>
          </reference>
          <reference field="12" count="1" selected="0">
            <x v="0"/>
          </reference>
        </references>
      </pivotArea>
    </format>
    <format dxfId="2789">
      <pivotArea collapsedLevelsAreSubtotals="1" fieldPosition="0">
        <references count="4">
          <reference field="1" count="1" selected="0">
            <x v="6"/>
          </reference>
          <reference field="3" count="1" selected="0">
            <x v="381"/>
          </reference>
          <reference field="11" count="1">
            <x v="16"/>
          </reference>
          <reference field="12" count="1" selected="0">
            <x v="0"/>
          </reference>
        </references>
      </pivotArea>
    </format>
    <format dxfId="2788">
      <pivotArea collapsedLevelsAreSubtotals="1" fieldPosition="0">
        <references count="5">
          <reference field="0" count="2">
            <x v="14"/>
            <x v="28"/>
          </reference>
          <reference field="1" count="1" selected="0">
            <x v="6"/>
          </reference>
          <reference field="3" count="1" selected="0">
            <x v="381"/>
          </reference>
          <reference field="11" count="1" selected="0">
            <x v="16"/>
          </reference>
          <reference field="12" count="1" selected="0">
            <x v="0"/>
          </reference>
        </references>
      </pivotArea>
    </format>
    <format dxfId="2787">
      <pivotArea collapsedLevelsAreSubtotals="1" fieldPosition="0">
        <references count="4">
          <reference field="1" count="1" selected="0">
            <x v="6"/>
          </reference>
          <reference field="3" count="1" selected="0">
            <x v="381"/>
          </reference>
          <reference field="11" count="1">
            <x v="28"/>
          </reference>
          <reference field="12" count="1" selected="0">
            <x v="0"/>
          </reference>
        </references>
      </pivotArea>
    </format>
    <format dxfId="2786">
      <pivotArea collapsedLevelsAreSubtotals="1" fieldPosition="0">
        <references count="5">
          <reference field="0" count="1">
            <x v="31"/>
          </reference>
          <reference field="1" count="1" selected="0">
            <x v="6"/>
          </reference>
          <reference field="3" count="1" selected="0">
            <x v="381"/>
          </reference>
          <reference field="11" count="1" selected="0">
            <x v="28"/>
          </reference>
          <reference field="12" count="1" selected="0">
            <x v="0"/>
          </reference>
        </references>
      </pivotArea>
    </format>
    <format dxfId="2785">
      <pivotArea collapsedLevelsAreSubtotals="1" fieldPosition="0">
        <references count="4">
          <reference field="1" count="1" selected="0">
            <x v="6"/>
          </reference>
          <reference field="3" count="1" selected="0">
            <x v="381"/>
          </reference>
          <reference field="11" count="1">
            <x v="33"/>
          </reference>
          <reference field="12" count="1" selected="0">
            <x v="0"/>
          </reference>
        </references>
      </pivotArea>
    </format>
    <format dxfId="2784">
      <pivotArea collapsedLevelsAreSubtotals="1" fieldPosition="0">
        <references count="5">
          <reference field="0" count="1">
            <x v="44"/>
          </reference>
          <reference field="1" count="1" selected="0">
            <x v="6"/>
          </reference>
          <reference field="3" count="1" selected="0">
            <x v="381"/>
          </reference>
          <reference field="11" count="1" selected="0">
            <x v="33"/>
          </reference>
          <reference field="12" count="1" selected="0">
            <x v="0"/>
          </reference>
        </references>
      </pivotArea>
    </format>
    <format dxfId="2783">
      <pivotArea collapsedLevelsAreSubtotals="1" fieldPosition="0">
        <references count="3">
          <reference field="1" count="1" selected="0">
            <x v="6"/>
          </reference>
          <reference field="3" count="1">
            <x v="776"/>
          </reference>
          <reference field="12" count="1" selected="0">
            <x v="0"/>
          </reference>
        </references>
      </pivotArea>
    </format>
    <format dxfId="2782">
      <pivotArea collapsedLevelsAreSubtotals="1" fieldPosition="0">
        <references count="4">
          <reference field="1" count="1" selected="0">
            <x v="6"/>
          </reference>
          <reference field="3" count="1" selected="0">
            <x v="776"/>
          </reference>
          <reference field="11" count="1">
            <x v="1"/>
          </reference>
          <reference field="12" count="1" selected="0">
            <x v="0"/>
          </reference>
        </references>
      </pivotArea>
    </format>
    <format dxfId="2781">
      <pivotArea collapsedLevelsAreSubtotals="1" fieldPosition="0">
        <references count="5">
          <reference field="0" count="1">
            <x v="41"/>
          </reference>
          <reference field="1" count="1" selected="0">
            <x v="6"/>
          </reference>
          <reference field="3" count="1" selected="0">
            <x v="776"/>
          </reference>
          <reference field="11" count="1" selected="0">
            <x v="1"/>
          </reference>
          <reference field="12" count="1" selected="0">
            <x v="0"/>
          </reference>
        </references>
      </pivotArea>
    </format>
    <format dxfId="2780">
      <pivotArea collapsedLevelsAreSubtotals="1" fieldPosition="0">
        <references count="4">
          <reference field="1" count="1" selected="0">
            <x v="6"/>
          </reference>
          <reference field="3" count="1" selected="0">
            <x v="776"/>
          </reference>
          <reference field="11" count="1">
            <x v="14"/>
          </reference>
          <reference field="12" count="1" selected="0">
            <x v="0"/>
          </reference>
        </references>
      </pivotArea>
    </format>
    <format dxfId="2779">
      <pivotArea collapsedLevelsAreSubtotals="1" fieldPosition="0">
        <references count="5">
          <reference field="0" count="1">
            <x v="11"/>
          </reference>
          <reference field="1" count="1" selected="0">
            <x v="6"/>
          </reference>
          <reference field="3" count="1" selected="0">
            <x v="776"/>
          </reference>
          <reference field="11" count="1" selected="0">
            <x v="14"/>
          </reference>
          <reference field="12" count="1" selected="0">
            <x v="0"/>
          </reference>
        </references>
      </pivotArea>
    </format>
    <format dxfId="2778">
      <pivotArea collapsedLevelsAreSubtotals="1" fieldPosition="0">
        <references count="4">
          <reference field="1" count="1" selected="0">
            <x v="6"/>
          </reference>
          <reference field="3" count="1" selected="0">
            <x v="776"/>
          </reference>
          <reference field="11" count="1">
            <x v="16"/>
          </reference>
          <reference field="12" count="1" selected="0">
            <x v="0"/>
          </reference>
        </references>
      </pivotArea>
    </format>
    <format dxfId="2777">
      <pivotArea collapsedLevelsAreSubtotals="1" fieldPosition="0">
        <references count="5">
          <reference field="0" count="1">
            <x v="14"/>
          </reference>
          <reference field="1" count="1" selected="0">
            <x v="6"/>
          </reference>
          <reference field="3" count="1" selected="0">
            <x v="776"/>
          </reference>
          <reference field="11" count="1" selected="0">
            <x v="16"/>
          </reference>
          <reference field="12" count="1" selected="0">
            <x v="0"/>
          </reference>
        </references>
      </pivotArea>
    </format>
    <format dxfId="2776">
      <pivotArea collapsedLevelsAreSubtotals="1" fieldPosition="0">
        <references count="4">
          <reference field="1" count="1" selected="0">
            <x v="6"/>
          </reference>
          <reference field="3" count="1" selected="0">
            <x v="776"/>
          </reference>
          <reference field="11" count="1">
            <x v="28"/>
          </reference>
          <reference field="12" count="1" selected="0">
            <x v="0"/>
          </reference>
        </references>
      </pivotArea>
    </format>
    <format dxfId="2775">
      <pivotArea collapsedLevelsAreSubtotals="1" fieldPosition="0">
        <references count="5">
          <reference field="0" count="1">
            <x v="31"/>
          </reference>
          <reference field="1" count="1" selected="0">
            <x v="6"/>
          </reference>
          <reference field="3" count="1" selected="0">
            <x v="776"/>
          </reference>
          <reference field="11" count="1" selected="0">
            <x v="28"/>
          </reference>
          <reference field="12" count="1" selected="0">
            <x v="0"/>
          </reference>
        </references>
      </pivotArea>
    </format>
    <format dxfId="2774">
      <pivotArea collapsedLevelsAreSubtotals="1" fieldPosition="0">
        <references count="4">
          <reference field="1" count="1" selected="0">
            <x v="6"/>
          </reference>
          <reference field="3" count="1" selected="0">
            <x v="776"/>
          </reference>
          <reference field="11" count="1">
            <x v="33"/>
          </reference>
          <reference field="12" count="1" selected="0">
            <x v="0"/>
          </reference>
        </references>
      </pivotArea>
    </format>
    <format dxfId="2773">
      <pivotArea collapsedLevelsAreSubtotals="1" fieldPosition="0">
        <references count="5">
          <reference field="0" count="1">
            <x v="26"/>
          </reference>
          <reference field="1" count="1" selected="0">
            <x v="6"/>
          </reference>
          <reference field="3" count="1" selected="0">
            <x v="776"/>
          </reference>
          <reference field="11" count="1" selected="0">
            <x v="33"/>
          </reference>
          <reference field="12" count="1" selected="0">
            <x v="0"/>
          </reference>
        </references>
      </pivotArea>
    </format>
    <format dxfId="2772">
      <pivotArea collapsedLevelsAreSubtotals="1" fieldPosition="0">
        <references count="3">
          <reference field="1" count="1" selected="0">
            <x v="6"/>
          </reference>
          <reference field="3" count="1">
            <x v="802"/>
          </reference>
          <reference field="12" count="1" selected="0">
            <x v="0"/>
          </reference>
        </references>
      </pivotArea>
    </format>
    <format dxfId="2771">
      <pivotArea collapsedLevelsAreSubtotals="1" fieldPosition="0">
        <references count="4">
          <reference field="1" count="1" selected="0">
            <x v="6"/>
          </reference>
          <reference field="3" count="1" selected="0">
            <x v="802"/>
          </reference>
          <reference field="11" count="1">
            <x v="1"/>
          </reference>
          <reference field="12" count="1" selected="0">
            <x v="0"/>
          </reference>
        </references>
      </pivotArea>
    </format>
    <format dxfId="2770">
      <pivotArea collapsedLevelsAreSubtotals="1" fieldPosition="0">
        <references count="5">
          <reference field="0" count="1">
            <x v="41"/>
          </reference>
          <reference field="1" count="1" selected="0">
            <x v="6"/>
          </reference>
          <reference field="3" count="1" selected="0">
            <x v="802"/>
          </reference>
          <reference field="11" count="1" selected="0">
            <x v="1"/>
          </reference>
          <reference field="12" count="1" selected="0">
            <x v="0"/>
          </reference>
        </references>
      </pivotArea>
    </format>
    <format dxfId="2769">
      <pivotArea collapsedLevelsAreSubtotals="1" fieldPosition="0">
        <references count="4">
          <reference field="1" count="1" selected="0">
            <x v="6"/>
          </reference>
          <reference field="3" count="1" selected="0">
            <x v="802"/>
          </reference>
          <reference field="11" count="1">
            <x v="16"/>
          </reference>
          <reference field="12" count="1" selected="0">
            <x v="0"/>
          </reference>
        </references>
      </pivotArea>
    </format>
    <format dxfId="2768">
      <pivotArea collapsedLevelsAreSubtotals="1" fieldPosition="0">
        <references count="5">
          <reference field="0" count="1">
            <x v="14"/>
          </reference>
          <reference field="1" count="1" selected="0">
            <x v="6"/>
          </reference>
          <reference field="3" count="1" selected="0">
            <x v="802"/>
          </reference>
          <reference field="11" count="1" selected="0">
            <x v="16"/>
          </reference>
          <reference field="12" count="1" selected="0">
            <x v="0"/>
          </reference>
        </references>
      </pivotArea>
    </format>
    <format dxfId="2767">
      <pivotArea collapsedLevelsAreSubtotals="1" fieldPosition="0">
        <references count="4">
          <reference field="1" count="1" selected="0">
            <x v="6"/>
          </reference>
          <reference field="3" count="1" selected="0">
            <x v="802"/>
          </reference>
          <reference field="11" count="1">
            <x v="28"/>
          </reference>
          <reference field="12" count="1" selected="0">
            <x v="0"/>
          </reference>
        </references>
      </pivotArea>
    </format>
    <format dxfId="2766">
      <pivotArea collapsedLevelsAreSubtotals="1" fieldPosition="0">
        <references count="5">
          <reference field="0" count="1">
            <x v="31"/>
          </reference>
          <reference field="1" count="1" selected="0">
            <x v="6"/>
          </reference>
          <reference field="3" count="1" selected="0">
            <x v="802"/>
          </reference>
          <reference field="11" count="1" selected="0">
            <x v="28"/>
          </reference>
          <reference field="12" count="1" selected="0">
            <x v="0"/>
          </reference>
        </references>
      </pivotArea>
    </format>
    <format dxfId="2765">
      <pivotArea collapsedLevelsAreSubtotals="1" fieldPosition="0">
        <references count="3">
          <reference field="1" count="1" selected="0">
            <x v="6"/>
          </reference>
          <reference field="3" count="1">
            <x v="803"/>
          </reference>
          <reference field="12" count="1" selected="0">
            <x v="0"/>
          </reference>
        </references>
      </pivotArea>
    </format>
    <format dxfId="2764">
      <pivotArea collapsedLevelsAreSubtotals="1" fieldPosition="0">
        <references count="4">
          <reference field="1" count="1" selected="0">
            <x v="6"/>
          </reference>
          <reference field="3" count="1" selected="0">
            <x v="803"/>
          </reference>
          <reference field="11" count="1">
            <x v="1"/>
          </reference>
          <reference field="12" count="1" selected="0">
            <x v="0"/>
          </reference>
        </references>
      </pivotArea>
    </format>
    <format dxfId="2763">
      <pivotArea collapsedLevelsAreSubtotals="1" fieldPosition="0">
        <references count="5">
          <reference field="0" count="1">
            <x v="41"/>
          </reference>
          <reference field="1" count="1" selected="0">
            <x v="6"/>
          </reference>
          <reference field="3" count="1" selected="0">
            <x v="803"/>
          </reference>
          <reference field="11" count="1" selected="0">
            <x v="1"/>
          </reference>
          <reference field="12" count="1" selected="0">
            <x v="0"/>
          </reference>
        </references>
      </pivotArea>
    </format>
    <format dxfId="2762">
      <pivotArea collapsedLevelsAreSubtotals="1" fieldPosition="0">
        <references count="4">
          <reference field="1" count="1" selected="0">
            <x v="6"/>
          </reference>
          <reference field="3" count="1" selected="0">
            <x v="803"/>
          </reference>
          <reference field="11" count="1">
            <x v="14"/>
          </reference>
          <reference field="12" count="1" selected="0">
            <x v="0"/>
          </reference>
        </references>
      </pivotArea>
    </format>
    <format dxfId="2761">
      <pivotArea collapsedLevelsAreSubtotals="1" fieldPosition="0">
        <references count="5">
          <reference field="0" count="1">
            <x v="11"/>
          </reference>
          <reference field="1" count="1" selected="0">
            <x v="6"/>
          </reference>
          <reference field="3" count="1" selected="0">
            <x v="803"/>
          </reference>
          <reference field="11" count="1" selected="0">
            <x v="14"/>
          </reference>
          <reference field="12" count="1" selected="0">
            <x v="0"/>
          </reference>
        </references>
      </pivotArea>
    </format>
    <format dxfId="2760">
      <pivotArea collapsedLevelsAreSubtotals="1" fieldPosition="0">
        <references count="4">
          <reference field="1" count="1" selected="0">
            <x v="6"/>
          </reference>
          <reference field="3" count="1" selected="0">
            <x v="803"/>
          </reference>
          <reference field="11" count="1">
            <x v="16"/>
          </reference>
          <reference field="12" count="1" selected="0">
            <x v="0"/>
          </reference>
        </references>
      </pivotArea>
    </format>
    <format dxfId="2759">
      <pivotArea collapsedLevelsAreSubtotals="1" fieldPosition="0">
        <references count="5">
          <reference field="0" count="1">
            <x v="14"/>
          </reference>
          <reference field="1" count="1" selected="0">
            <x v="6"/>
          </reference>
          <reference field="3" count="1" selected="0">
            <x v="803"/>
          </reference>
          <reference field="11" count="1" selected="0">
            <x v="16"/>
          </reference>
          <reference field="12" count="1" selected="0">
            <x v="0"/>
          </reference>
        </references>
      </pivotArea>
    </format>
    <format dxfId="2758">
      <pivotArea collapsedLevelsAreSubtotals="1" fieldPosition="0">
        <references count="4">
          <reference field="1" count="1" selected="0">
            <x v="6"/>
          </reference>
          <reference field="3" count="1" selected="0">
            <x v="803"/>
          </reference>
          <reference field="11" count="1">
            <x v="28"/>
          </reference>
          <reference field="12" count="1" selected="0">
            <x v="0"/>
          </reference>
        </references>
      </pivotArea>
    </format>
    <format dxfId="2757">
      <pivotArea collapsedLevelsAreSubtotals="1" fieldPosition="0">
        <references count="5">
          <reference field="0" count="1">
            <x v="31"/>
          </reference>
          <reference field="1" count="1" selected="0">
            <x v="6"/>
          </reference>
          <reference field="3" count="1" selected="0">
            <x v="803"/>
          </reference>
          <reference field="11" count="1" selected="0">
            <x v="28"/>
          </reference>
          <reference field="12" count="1" selected="0">
            <x v="0"/>
          </reference>
        </references>
      </pivotArea>
    </format>
    <format dxfId="2756">
      <pivotArea collapsedLevelsAreSubtotals="1" fieldPosition="0">
        <references count="4">
          <reference field="1" count="1" selected="0">
            <x v="6"/>
          </reference>
          <reference field="3" count="1" selected="0">
            <x v="803"/>
          </reference>
          <reference field="11" count="1">
            <x v="33"/>
          </reference>
          <reference field="12" count="1" selected="0">
            <x v="0"/>
          </reference>
        </references>
      </pivotArea>
    </format>
    <format dxfId="2755">
      <pivotArea collapsedLevelsAreSubtotals="1" fieldPosition="0">
        <references count="5">
          <reference field="0" count="1">
            <x v="26"/>
          </reference>
          <reference field="1" count="1" selected="0">
            <x v="6"/>
          </reference>
          <reference field="3" count="1" selected="0">
            <x v="803"/>
          </reference>
          <reference field="11" count="1" selected="0">
            <x v="33"/>
          </reference>
          <reference field="12" count="1" selected="0">
            <x v="0"/>
          </reference>
        </references>
      </pivotArea>
    </format>
    <format dxfId="2754">
      <pivotArea collapsedLevelsAreSubtotals="1" fieldPosition="0">
        <references count="3">
          <reference field="1" count="1" selected="0">
            <x v="6"/>
          </reference>
          <reference field="3" count="1">
            <x v="804"/>
          </reference>
          <reference field="12" count="1" selected="0">
            <x v="0"/>
          </reference>
        </references>
      </pivotArea>
    </format>
    <format dxfId="2753">
      <pivotArea collapsedLevelsAreSubtotals="1" fieldPosition="0">
        <references count="4">
          <reference field="1" count="1" selected="0">
            <x v="6"/>
          </reference>
          <reference field="3" count="1" selected="0">
            <x v="804"/>
          </reference>
          <reference field="11" count="1">
            <x v="1"/>
          </reference>
          <reference field="12" count="1" selected="0">
            <x v="0"/>
          </reference>
        </references>
      </pivotArea>
    </format>
    <format dxfId="2752">
      <pivotArea collapsedLevelsAreSubtotals="1" fieldPosition="0">
        <references count="5">
          <reference field="0" count="1">
            <x v="41"/>
          </reference>
          <reference field="1" count="1" selected="0">
            <x v="6"/>
          </reference>
          <reference field="3" count="1" selected="0">
            <x v="804"/>
          </reference>
          <reference field="11" count="1" selected="0">
            <x v="1"/>
          </reference>
          <reference field="12" count="1" selected="0">
            <x v="0"/>
          </reference>
        </references>
      </pivotArea>
    </format>
    <format dxfId="2751">
      <pivotArea collapsedLevelsAreSubtotals="1" fieldPosition="0">
        <references count="4">
          <reference field="1" count="1" selected="0">
            <x v="6"/>
          </reference>
          <reference field="3" count="1" selected="0">
            <x v="804"/>
          </reference>
          <reference field="11" count="1">
            <x v="4"/>
          </reference>
          <reference field="12" count="1" selected="0">
            <x v="0"/>
          </reference>
        </references>
      </pivotArea>
    </format>
    <format dxfId="2750">
      <pivotArea collapsedLevelsAreSubtotals="1" fieldPosition="0">
        <references count="5">
          <reference field="0" count="1">
            <x v="76"/>
          </reference>
          <reference field="1" count="1" selected="0">
            <x v="6"/>
          </reference>
          <reference field="3" count="1" selected="0">
            <x v="804"/>
          </reference>
          <reference field="11" count="1" selected="0">
            <x v="4"/>
          </reference>
          <reference field="12" count="1" selected="0">
            <x v="0"/>
          </reference>
        </references>
      </pivotArea>
    </format>
    <format dxfId="2749">
      <pivotArea collapsedLevelsAreSubtotals="1" fieldPosition="0">
        <references count="4">
          <reference field="1" count="1" selected="0">
            <x v="6"/>
          </reference>
          <reference field="3" count="1" selected="0">
            <x v="804"/>
          </reference>
          <reference field="11" count="1">
            <x v="16"/>
          </reference>
          <reference field="12" count="1" selected="0">
            <x v="0"/>
          </reference>
        </references>
      </pivotArea>
    </format>
    <format dxfId="2748">
      <pivotArea collapsedLevelsAreSubtotals="1" fieldPosition="0">
        <references count="5">
          <reference field="0" count="1">
            <x v="14"/>
          </reference>
          <reference field="1" count="1" selected="0">
            <x v="6"/>
          </reference>
          <reference field="3" count="1" selected="0">
            <x v="804"/>
          </reference>
          <reference field="11" count="1" selected="0">
            <x v="16"/>
          </reference>
          <reference field="12" count="1" selected="0">
            <x v="0"/>
          </reference>
        </references>
      </pivotArea>
    </format>
    <format dxfId="2747">
      <pivotArea collapsedLevelsAreSubtotals="1" fieldPosition="0">
        <references count="4">
          <reference field="1" count="1" selected="0">
            <x v="6"/>
          </reference>
          <reference field="3" count="1" selected="0">
            <x v="804"/>
          </reference>
          <reference field="11" count="1">
            <x v="28"/>
          </reference>
          <reference field="12" count="1" selected="0">
            <x v="0"/>
          </reference>
        </references>
      </pivotArea>
    </format>
    <format dxfId="2746">
      <pivotArea collapsedLevelsAreSubtotals="1" fieldPosition="0">
        <references count="5">
          <reference field="0" count="1">
            <x v="31"/>
          </reference>
          <reference field="1" count="1" selected="0">
            <x v="6"/>
          </reference>
          <reference field="3" count="1" selected="0">
            <x v="804"/>
          </reference>
          <reference field="11" count="1" selected="0">
            <x v="28"/>
          </reference>
          <reference field="12" count="1" selected="0">
            <x v="0"/>
          </reference>
        </references>
      </pivotArea>
    </format>
    <format dxfId="2745">
      <pivotArea collapsedLevelsAreSubtotals="1" fieldPosition="0">
        <references count="3">
          <reference field="1" count="1" selected="0">
            <x v="6"/>
          </reference>
          <reference field="3" count="1">
            <x v="812"/>
          </reference>
          <reference field="12" count="1" selected="0">
            <x v="0"/>
          </reference>
        </references>
      </pivotArea>
    </format>
    <format dxfId="2744">
      <pivotArea collapsedLevelsAreSubtotals="1" fieldPosition="0">
        <references count="4">
          <reference field="1" count="1" selected="0">
            <x v="6"/>
          </reference>
          <reference field="3" count="1" selected="0">
            <x v="812"/>
          </reference>
          <reference field="11" count="1">
            <x v="1"/>
          </reference>
          <reference field="12" count="1" selected="0">
            <x v="0"/>
          </reference>
        </references>
      </pivotArea>
    </format>
    <format dxfId="2743">
      <pivotArea collapsedLevelsAreSubtotals="1" fieldPosition="0">
        <references count="5">
          <reference field="0" count="1">
            <x v="41"/>
          </reference>
          <reference field="1" count="1" selected="0">
            <x v="6"/>
          </reference>
          <reference field="3" count="1" selected="0">
            <x v="812"/>
          </reference>
          <reference field="11" count="1" selected="0">
            <x v="1"/>
          </reference>
          <reference field="12" count="1" selected="0">
            <x v="0"/>
          </reference>
        </references>
      </pivotArea>
    </format>
    <format dxfId="2742">
      <pivotArea collapsedLevelsAreSubtotals="1" fieldPosition="0">
        <references count="4">
          <reference field="1" count="1" selected="0">
            <x v="6"/>
          </reference>
          <reference field="3" count="1" selected="0">
            <x v="812"/>
          </reference>
          <reference field="11" count="1">
            <x v="4"/>
          </reference>
          <reference field="12" count="1" selected="0">
            <x v="0"/>
          </reference>
        </references>
      </pivotArea>
    </format>
    <format dxfId="2741">
      <pivotArea collapsedLevelsAreSubtotals="1" fieldPosition="0">
        <references count="5">
          <reference field="0" count="2">
            <x v="73"/>
            <x v="76"/>
          </reference>
          <reference field="1" count="1" selected="0">
            <x v="6"/>
          </reference>
          <reference field="3" count="1" selected="0">
            <x v="812"/>
          </reference>
          <reference field="11" count="1" selected="0">
            <x v="4"/>
          </reference>
          <reference field="12" count="1" selected="0">
            <x v="0"/>
          </reference>
        </references>
      </pivotArea>
    </format>
    <format dxfId="2740">
      <pivotArea collapsedLevelsAreSubtotals="1" fieldPosition="0">
        <references count="4">
          <reference field="1" count="1" selected="0">
            <x v="6"/>
          </reference>
          <reference field="3" count="1" selected="0">
            <x v="812"/>
          </reference>
          <reference field="11" count="1">
            <x v="14"/>
          </reference>
          <reference field="12" count="1" selected="0">
            <x v="0"/>
          </reference>
        </references>
      </pivotArea>
    </format>
    <format dxfId="2739">
      <pivotArea collapsedLevelsAreSubtotals="1" fieldPosition="0">
        <references count="5">
          <reference field="0" count="1">
            <x v="11"/>
          </reference>
          <reference field="1" count="1" selected="0">
            <x v="6"/>
          </reference>
          <reference field="3" count="1" selected="0">
            <x v="812"/>
          </reference>
          <reference field="11" count="1" selected="0">
            <x v="14"/>
          </reference>
          <reference field="12" count="1" selected="0">
            <x v="0"/>
          </reference>
        </references>
      </pivotArea>
    </format>
    <format dxfId="2738">
      <pivotArea collapsedLevelsAreSubtotals="1" fieldPosition="0">
        <references count="4">
          <reference field="1" count="1" selected="0">
            <x v="6"/>
          </reference>
          <reference field="3" count="1" selected="0">
            <x v="812"/>
          </reference>
          <reference field="11" count="1">
            <x v="16"/>
          </reference>
          <reference field="12" count="1" selected="0">
            <x v="0"/>
          </reference>
        </references>
      </pivotArea>
    </format>
    <format dxfId="2737">
      <pivotArea collapsedLevelsAreSubtotals="1" fieldPosition="0">
        <references count="5">
          <reference field="0" count="1">
            <x v="14"/>
          </reference>
          <reference field="1" count="1" selected="0">
            <x v="6"/>
          </reference>
          <reference field="3" count="1" selected="0">
            <x v="812"/>
          </reference>
          <reference field="11" count="1" selected="0">
            <x v="16"/>
          </reference>
          <reference field="12" count="1" selected="0">
            <x v="0"/>
          </reference>
        </references>
      </pivotArea>
    </format>
    <format dxfId="2736">
      <pivotArea collapsedLevelsAreSubtotals="1" fieldPosition="0">
        <references count="4">
          <reference field="1" count="1" selected="0">
            <x v="6"/>
          </reference>
          <reference field="3" count="1" selected="0">
            <x v="812"/>
          </reference>
          <reference field="11" count="1">
            <x v="28"/>
          </reference>
          <reference field="12" count="1" selected="0">
            <x v="0"/>
          </reference>
        </references>
      </pivotArea>
    </format>
    <format dxfId="2735">
      <pivotArea collapsedLevelsAreSubtotals="1" fieldPosition="0">
        <references count="5">
          <reference field="0" count="1">
            <x v="31"/>
          </reference>
          <reference field="1" count="1" selected="0">
            <x v="6"/>
          </reference>
          <reference field="3" count="1" selected="0">
            <x v="812"/>
          </reference>
          <reference field="11" count="1" selected="0">
            <x v="28"/>
          </reference>
          <reference field="12" count="1" selected="0">
            <x v="0"/>
          </reference>
        </references>
      </pivotArea>
    </format>
    <format dxfId="2734">
      <pivotArea collapsedLevelsAreSubtotals="1" fieldPosition="0">
        <references count="2">
          <reference field="1" count="1">
            <x v="7"/>
          </reference>
          <reference field="12" count="1" selected="0">
            <x v="0"/>
          </reference>
        </references>
      </pivotArea>
    </format>
    <format dxfId="2733">
      <pivotArea collapsedLevelsAreSubtotals="1" fieldPosition="0">
        <references count="3">
          <reference field="1" count="1" selected="0">
            <x v="7"/>
          </reference>
          <reference field="3" count="1">
            <x v="37"/>
          </reference>
          <reference field="12" count="1" selected="0">
            <x v="0"/>
          </reference>
        </references>
      </pivotArea>
    </format>
    <format dxfId="2732">
      <pivotArea collapsedLevelsAreSubtotals="1" fieldPosition="0">
        <references count="4">
          <reference field="1" count="1" selected="0">
            <x v="7"/>
          </reference>
          <reference field="3" count="1" selected="0">
            <x v="37"/>
          </reference>
          <reference field="11" count="1">
            <x v="1"/>
          </reference>
          <reference field="12" count="1" selected="0">
            <x v="0"/>
          </reference>
        </references>
      </pivotArea>
    </format>
    <format dxfId="2731">
      <pivotArea collapsedLevelsAreSubtotals="1" fieldPosition="0">
        <references count="5">
          <reference field="0" count="2">
            <x v="39"/>
            <x v="41"/>
          </reference>
          <reference field="1" count="1" selected="0">
            <x v="7"/>
          </reference>
          <reference field="3" count="1" selected="0">
            <x v="37"/>
          </reference>
          <reference field="11" count="1" selected="0">
            <x v="1"/>
          </reference>
          <reference field="12" count="1" selected="0">
            <x v="0"/>
          </reference>
        </references>
      </pivotArea>
    </format>
    <format dxfId="2730">
      <pivotArea collapsedLevelsAreSubtotals="1" fieldPosition="0">
        <references count="4">
          <reference field="1" count="1" selected="0">
            <x v="7"/>
          </reference>
          <reference field="3" count="1" selected="0">
            <x v="37"/>
          </reference>
          <reference field="11" count="1">
            <x v="4"/>
          </reference>
          <reference field="12" count="1" selected="0">
            <x v="0"/>
          </reference>
        </references>
      </pivotArea>
    </format>
    <format dxfId="2729">
      <pivotArea collapsedLevelsAreSubtotals="1" fieldPosition="0">
        <references count="5">
          <reference field="0" count="1">
            <x v="1"/>
          </reference>
          <reference field="1" count="1" selected="0">
            <x v="7"/>
          </reference>
          <reference field="3" count="1" selected="0">
            <x v="37"/>
          </reference>
          <reference field="11" count="1" selected="0">
            <x v="4"/>
          </reference>
          <reference field="12" count="1" selected="0">
            <x v="0"/>
          </reference>
        </references>
      </pivotArea>
    </format>
    <format dxfId="2728">
      <pivotArea collapsedLevelsAreSubtotals="1" fieldPosition="0">
        <references count="4">
          <reference field="1" count="1" selected="0">
            <x v="7"/>
          </reference>
          <reference field="3" count="1" selected="0">
            <x v="37"/>
          </reference>
          <reference field="11" count="1">
            <x v="16"/>
          </reference>
          <reference field="12" count="1" selected="0">
            <x v="0"/>
          </reference>
        </references>
      </pivotArea>
    </format>
    <format dxfId="2727">
      <pivotArea collapsedLevelsAreSubtotals="1" fieldPosition="0">
        <references count="5">
          <reference field="0" count="1">
            <x v="14"/>
          </reference>
          <reference field="1" count="1" selected="0">
            <x v="7"/>
          </reference>
          <reference field="3" count="1" selected="0">
            <x v="37"/>
          </reference>
          <reference field="11" count="1" selected="0">
            <x v="16"/>
          </reference>
          <reference field="12" count="1" selected="0">
            <x v="0"/>
          </reference>
        </references>
      </pivotArea>
    </format>
    <format dxfId="2726">
      <pivotArea collapsedLevelsAreSubtotals="1" fieldPosition="0">
        <references count="4">
          <reference field="1" count="1" selected="0">
            <x v="7"/>
          </reference>
          <reference field="3" count="1" selected="0">
            <x v="37"/>
          </reference>
          <reference field="11" count="1">
            <x v="25"/>
          </reference>
          <reference field="12" count="1" selected="0">
            <x v="0"/>
          </reference>
        </references>
      </pivotArea>
    </format>
    <format dxfId="2725">
      <pivotArea collapsedLevelsAreSubtotals="1" fieldPosition="0">
        <references count="5">
          <reference field="0" count="1">
            <x v="51"/>
          </reference>
          <reference field="1" count="1" selected="0">
            <x v="7"/>
          </reference>
          <reference field="3" count="1" selected="0">
            <x v="37"/>
          </reference>
          <reference field="11" count="1" selected="0">
            <x v="25"/>
          </reference>
          <reference field="12" count="1" selected="0">
            <x v="0"/>
          </reference>
        </references>
      </pivotArea>
    </format>
    <format dxfId="2724">
      <pivotArea collapsedLevelsAreSubtotals="1" fieldPosition="0">
        <references count="3">
          <reference field="1" count="1" selected="0">
            <x v="7"/>
          </reference>
          <reference field="3" count="1">
            <x v="81"/>
          </reference>
          <reference field="12" count="1" selected="0">
            <x v="0"/>
          </reference>
        </references>
      </pivotArea>
    </format>
    <format dxfId="2723">
      <pivotArea collapsedLevelsAreSubtotals="1" fieldPosition="0">
        <references count="4">
          <reference field="1" count="1" selected="0">
            <x v="7"/>
          </reference>
          <reference field="3" count="1" selected="0">
            <x v="81"/>
          </reference>
          <reference field="11" count="1">
            <x v="1"/>
          </reference>
          <reference field="12" count="1" selected="0">
            <x v="0"/>
          </reference>
        </references>
      </pivotArea>
    </format>
    <format dxfId="2722">
      <pivotArea collapsedLevelsAreSubtotals="1" fieldPosition="0">
        <references count="5">
          <reference field="0" count="2">
            <x v="38"/>
            <x v="41"/>
          </reference>
          <reference field="1" count="1" selected="0">
            <x v="7"/>
          </reference>
          <reference field="3" count="1" selected="0">
            <x v="81"/>
          </reference>
          <reference field="11" count="1" selected="0">
            <x v="1"/>
          </reference>
          <reference field="12" count="1" selected="0">
            <x v="0"/>
          </reference>
        </references>
      </pivotArea>
    </format>
    <format dxfId="2721">
      <pivotArea collapsedLevelsAreSubtotals="1" fieldPosition="0">
        <references count="4">
          <reference field="1" count="1" selected="0">
            <x v="7"/>
          </reference>
          <reference field="3" count="1" selected="0">
            <x v="81"/>
          </reference>
          <reference field="11" count="1">
            <x v="4"/>
          </reference>
          <reference field="12" count="1" selected="0">
            <x v="0"/>
          </reference>
        </references>
      </pivotArea>
    </format>
    <format dxfId="2720">
      <pivotArea collapsedLevelsAreSubtotals="1" fieldPosition="0">
        <references count="5">
          <reference field="0" count="1">
            <x v="1"/>
          </reference>
          <reference field="1" count="1" selected="0">
            <x v="7"/>
          </reference>
          <reference field="3" count="1" selected="0">
            <x v="81"/>
          </reference>
          <reference field="11" count="1" selected="0">
            <x v="4"/>
          </reference>
          <reference field="12" count="1" selected="0">
            <x v="0"/>
          </reference>
        </references>
      </pivotArea>
    </format>
    <format dxfId="2719">
      <pivotArea collapsedLevelsAreSubtotals="1" fieldPosition="0">
        <references count="4">
          <reference field="1" count="1" selected="0">
            <x v="7"/>
          </reference>
          <reference field="3" count="1" selected="0">
            <x v="81"/>
          </reference>
          <reference field="11" count="1">
            <x v="16"/>
          </reference>
          <reference field="12" count="1" selected="0">
            <x v="0"/>
          </reference>
        </references>
      </pivotArea>
    </format>
    <format dxfId="2718">
      <pivotArea collapsedLevelsAreSubtotals="1" fieldPosition="0">
        <references count="5">
          <reference field="0" count="1">
            <x v="14"/>
          </reference>
          <reference field="1" count="1" selected="0">
            <x v="7"/>
          </reference>
          <reference field="3" count="1" selected="0">
            <x v="81"/>
          </reference>
          <reference field="11" count="1" selected="0">
            <x v="16"/>
          </reference>
          <reference field="12" count="1" selected="0">
            <x v="0"/>
          </reference>
        </references>
      </pivotArea>
    </format>
    <format dxfId="2717">
      <pivotArea collapsedLevelsAreSubtotals="1" fieldPosition="0">
        <references count="4">
          <reference field="1" count="1" selected="0">
            <x v="7"/>
          </reference>
          <reference field="3" count="1" selected="0">
            <x v="81"/>
          </reference>
          <reference field="11" count="1">
            <x v="25"/>
          </reference>
          <reference field="12" count="1" selected="0">
            <x v="0"/>
          </reference>
        </references>
      </pivotArea>
    </format>
    <format dxfId="2716">
      <pivotArea collapsedLevelsAreSubtotals="1" fieldPosition="0">
        <references count="5">
          <reference field="0" count="1">
            <x v="51"/>
          </reference>
          <reference field="1" count="1" selected="0">
            <x v="7"/>
          </reference>
          <reference field="3" count="1" selected="0">
            <x v="81"/>
          </reference>
          <reference field="11" count="1" selected="0">
            <x v="25"/>
          </reference>
          <reference field="12" count="1" selected="0">
            <x v="0"/>
          </reference>
        </references>
      </pivotArea>
    </format>
    <format dxfId="2715">
      <pivotArea collapsedLevelsAreSubtotals="1" fieldPosition="0">
        <references count="3">
          <reference field="1" count="1" selected="0">
            <x v="7"/>
          </reference>
          <reference field="3" count="1">
            <x v="129"/>
          </reference>
          <reference field="12" count="1" selected="0">
            <x v="0"/>
          </reference>
        </references>
      </pivotArea>
    </format>
    <format dxfId="2714">
      <pivotArea collapsedLevelsAreSubtotals="1" fieldPosition="0">
        <references count="4">
          <reference field="1" count="1" selected="0">
            <x v="7"/>
          </reference>
          <reference field="3" count="1" selected="0">
            <x v="129"/>
          </reference>
          <reference field="11" count="1">
            <x v="1"/>
          </reference>
          <reference field="12" count="1" selected="0">
            <x v="0"/>
          </reference>
        </references>
      </pivotArea>
    </format>
    <format dxfId="2713">
      <pivotArea collapsedLevelsAreSubtotals="1" fieldPosition="0">
        <references count="5">
          <reference field="0" count="4">
            <x v="38"/>
            <x v="39"/>
            <x v="40"/>
            <x v="41"/>
          </reference>
          <reference field="1" count="1" selected="0">
            <x v="7"/>
          </reference>
          <reference field="3" count="1" selected="0">
            <x v="129"/>
          </reference>
          <reference field="11" count="1" selected="0">
            <x v="1"/>
          </reference>
          <reference field="12" count="1" selected="0">
            <x v="0"/>
          </reference>
        </references>
      </pivotArea>
    </format>
    <format dxfId="2712">
      <pivotArea collapsedLevelsAreSubtotals="1" fieldPosition="0">
        <references count="4">
          <reference field="1" count="1" selected="0">
            <x v="7"/>
          </reference>
          <reference field="3" count="1" selected="0">
            <x v="129"/>
          </reference>
          <reference field="11" count="1">
            <x v="4"/>
          </reference>
          <reference field="12" count="1" selected="0">
            <x v="0"/>
          </reference>
        </references>
      </pivotArea>
    </format>
    <format dxfId="2711">
      <pivotArea collapsedLevelsAreSubtotals="1" fieldPosition="0">
        <references count="5">
          <reference field="0" count="4">
            <x v="1"/>
            <x v="71"/>
            <x v="73"/>
            <x v="74"/>
          </reference>
          <reference field="1" count="1" selected="0">
            <x v="7"/>
          </reference>
          <reference field="3" count="1" selected="0">
            <x v="129"/>
          </reference>
          <reference field="11" count="1" selected="0">
            <x v="4"/>
          </reference>
          <reference field="12" count="1" selected="0">
            <x v="0"/>
          </reference>
        </references>
      </pivotArea>
    </format>
    <format dxfId="2710">
      <pivotArea collapsedLevelsAreSubtotals="1" fieldPosition="0">
        <references count="4">
          <reference field="1" count="1" selected="0">
            <x v="7"/>
          </reference>
          <reference field="3" count="1" selected="0">
            <x v="129"/>
          </reference>
          <reference field="11" count="1">
            <x v="16"/>
          </reference>
          <reference field="12" count="1" selected="0">
            <x v="0"/>
          </reference>
        </references>
      </pivotArea>
    </format>
    <format dxfId="2709">
      <pivotArea collapsedLevelsAreSubtotals="1" fieldPosition="0">
        <references count="5">
          <reference field="0" count="1">
            <x v="14"/>
          </reference>
          <reference field="1" count="1" selected="0">
            <x v="7"/>
          </reference>
          <reference field="3" count="1" selected="0">
            <x v="129"/>
          </reference>
          <reference field="11" count="1" selected="0">
            <x v="16"/>
          </reference>
          <reference field="12" count="1" selected="0">
            <x v="0"/>
          </reference>
        </references>
      </pivotArea>
    </format>
    <format dxfId="2708">
      <pivotArea collapsedLevelsAreSubtotals="1" fieldPosition="0">
        <references count="4">
          <reference field="1" count="1" selected="0">
            <x v="7"/>
          </reference>
          <reference field="3" count="1" selected="0">
            <x v="129"/>
          </reference>
          <reference field="11" count="1">
            <x v="23"/>
          </reference>
          <reference field="12" count="1" selected="0">
            <x v="0"/>
          </reference>
        </references>
      </pivotArea>
    </format>
    <format dxfId="2707">
      <pivotArea collapsedLevelsAreSubtotals="1" fieldPosition="0">
        <references count="5">
          <reference field="0" count="1">
            <x v="20"/>
          </reference>
          <reference field="1" count="1" selected="0">
            <x v="7"/>
          </reference>
          <reference field="3" count="1" selected="0">
            <x v="129"/>
          </reference>
          <reference field="11" count="1" selected="0">
            <x v="23"/>
          </reference>
          <reference field="12" count="1" selected="0">
            <x v="0"/>
          </reference>
        </references>
      </pivotArea>
    </format>
    <format dxfId="2706">
      <pivotArea collapsedLevelsAreSubtotals="1" fieldPosition="0">
        <references count="4">
          <reference field="1" count="1" selected="0">
            <x v="7"/>
          </reference>
          <reference field="3" count="1" selected="0">
            <x v="129"/>
          </reference>
          <reference field="11" count="1">
            <x v="25"/>
          </reference>
          <reference field="12" count="1" selected="0">
            <x v="0"/>
          </reference>
        </references>
      </pivotArea>
    </format>
    <format dxfId="2705">
      <pivotArea collapsedLevelsAreSubtotals="1" fieldPosition="0">
        <references count="5">
          <reference field="0" count="2">
            <x v="22"/>
            <x v="51"/>
          </reference>
          <reference field="1" count="1" selected="0">
            <x v="7"/>
          </reference>
          <reference field="3" count="1" selected="0">
            <x v="129"/>
          </reference>
          <reference field="11" count="1" selected="0">
            <x v="25"/>
          </reference>
          <reference field="12" count="1" selected="0">
            <x v="0"/>
          </reference>
        </references>
      </pivotArea>
    </format>
    <format dxfId="2704">
      <pivotArea collapsedLevelsAreSubtotals="1" fieldPosition="0">
        <references count="4">
          <reference field="1" count="1" selected="0">
            <x v="7"/>
          </reference>
          <reference field="3" count="1" selected="0">
            <x v="129"/>
          </reference>
          <reference field="11" count="1">
            <x v="28"/>
          </reference>
          <reference field="12" count="1" selected="0">
            <x v="0"/>
          </reference>
        </references>
      </pivotArea>
    </format>
    <format dxfId="2703">
      <pivotArea collapsedLevelsAreSubtotals="1" fieldPosition="0">
        <references count="5">
          <reference field="0" count="1">
            <x v="31"/>
          </reference>
          <reference field="1" count="1" selected="0">
            <x v="7"/>
          </reference>
          <reference field="3" count="1" selected="0">
            <x v="129"/>
          </reference>
          <reference field="11" count="1" selected="0">
            <x v="28"/>
          </reference>
          <reference field="12" count="1" selected="0">
            <x v="0"/>
          </reference>
        </references>
      </pivotArea>
    </format>
    <format dxfId="2702">
      <pivotArea collapsedLevelsAreSubtotals="1" fieldPosition="0">
        <references count="3">
          <reference field="1" count="1" selected="0">
            <x v="7"/>
          </reference>
          <reference field="3" count="1">
            <x v="171"/>
          </reference>
          <reference field="12" count="1" selected="0">
            <x v="0"/>
          </reference>
        </references>
      </pivotArea>
    </format>
    <format dxfId="2701">
      <pivotArea collapsedLevelsAreSubtotals="1" fieldPosition="0">
        <references count="4">
          <reference field="1" count="1" selected="0">
            <x v="7"/>
          </reference>
          <reference field="3" count="1" selected="0">
            <x v="171"/>
          </reference>
          <reference field="11" count="1">
            <x v="1"/>
          </reference>
          <reference field="12" count="1" selected="0">
            <x v="0"/>
          </reference>
        </references>
      </pivotArea>
    </format>
    <format dxfId="2700">
      <pivotArea collapsedLevelsAreSubtotals="1" fieldPosition="0">
        <references count="5">
          <reference field="0" count="4">
            <x v="38"/>
            <x v="39"/>
            <x v="40"/>
            <x v="41"/>
          </reference>
          <reference field="1" count="1" selected="0">
            <x v="7"/>
          </reference>
          <reference field="3" count="1" selected="0">
            <x v="171"/>
          </reference>
          <reference field="11" count="1" selected="0">
            <x v="1"/>
          </reference>
          <reference field="12" count="1" selected="0">
            <x v="0"/>
          </reference>
        </references>
      </pivotArea>
    </format>
    <format dxfId="2699">
      <pivotArea collapsedLevelsAreSubtotals="1" fieldPosition="0">
        <references count="4">
          <reference field="1" count="1" selected="0">
            <x v="7"/>
          </reference>
          <reference field="3" count="1" selected="0">
            <x v="171"/>
          </reference>
          <reference field="11" count="1">
            <x v="4"/>
          </reference>
          <reference field="12" count="1" selected="0">
            <x v="0"/>
          </reference>
        </references>
      </pivotArea>
    </format>
    <format dxfId="2698">
      <pivotArea collapsedLevelsAreSubtotals="1" fieldPosition="0">
        <references count="5">
          <reference field="0" count="1">
            <x v="1"/>
          </reference>
          <reference field="1" count="1" selected="0">
            <x v="7"/>
          </reference>
          <reference field="3" count="1" selected="0">
            <x v="171"/>
          </reference>
          <reference field="11" count="1" selected="0">
            <x v="4"/>
          </reference>
          <reference field="12" count="1" selected="0">
            <x v="0"/>
          </reference>
        </references>
      </pivotArea>
    </format>
    <format dxfId="2697">
      <pivotArea collapsedLevelsAreSubtotals="1" fieldPosition="0">
        <references count="4">
          <reference field="1" count="1" selected="0">
            <x v="7"/>
          </reference>
          <reference field="3" count="1" selected="0">
            <x v="171"/>
          </reference>
          <reference field="11" count="1">
            <x v="16"/>
          </reference>
          <reference field="12" count="1" selected="0">
            <x v="0"/>
          </reference>
        </references>
      </pivotArea>
    </format>
    <format dxfId="2696">
      <pivotArea collapsedLevelsAreSubtotals="1" fieldPosition="0">
        <references count="5">
          <reference field="0" count="1">
            <x v="14"/>
          </reference>
          <reference field="1" count="1" selected="0">
            <x v="7"/>
          </reference>
          <reference field="3" count="1" selected="0">
            <x v="171"/>
          </reference>
          <reference field="11" count="1" selected="0">
            <x v="16"/>
          </reference>
          <reference field="12" count="1" selected="0">
            <x v="0"/>
          </reference>
        </references>
      </pivotArea>
    </format>
    <format dxfId="2695">
      <pivotArea collapsedLevelsAreSubtotals="1" fieldPosition="0">
        <references count="4">
          <reference field="1" count="1" selected="0">
            <x v="7"/>
          </reference>
          <reference field="3" count="1" selected="0">
            <x v="171"/>
          </reference>
          <reference field="11" count="1">
            <x v="23"/>
          </reference>
          <reference field="12" count="1" selected="0">
            <x v="0"/>
          </reference>
        </references>
      </pivotArea>
    </format>
    <format dxfId="2694">
      <pivotArea collapsedLevelsAreSubtotals="1" fieldPosition="0">
        <references count="5">
          <reference field="0" count="1">
            <x v="20"/>
          </reference>
          <reference field="1" count="1" selected="0">
            <x v="7"/>
          </reference>
          <reference field="3" count="1" selected="0">
            <x v="171"/>
          </reference>
          <reference field="11" count="1" selected="0">
            <x v="23"/>
          </reference>
          <reference field="12" count="1" selected="0">
            <x v="0"/>
          </reference>
        </references>
      </pivotArea>
    </format>
    <format dxfId="2693">
      <pivotArea collapsedLevelsAreSubtotals="1" fieldPosition="0">
        <references count="4">
          <reference field="1" count="1" selected="0">
            <x v="7"/>
          </reference>
          <reference field="3" count="1" selected="0">
            <x v="171"/>
          </reference>
          <reference field="11" count="1">
            <x v="25"/>
          </reference>
          <reference field="12" count="1" selected="0">
            <x v="0"/>
          </reference>
        </references>
      </pivotArea>
    </format>
    <format dxfId="2692">
      <pivotArea collapsedLevelsAreSubtotals="1" fieldPosition="0">
        <references count="5">
          <reference field="0" count="2">
            <x v="22"/>
            <x v="51"/>
          </reference>
          <reference field="1" count="1" selected="0">
            <x v="7"/>
          </reference>
          <reference field="3" count="1" selected="0">
            <x v="171"/>
          </reference>
          <reference field="11" count="1" selected="0">
            <x v="25"/>
          </reference>
          <reference field="12" count="1" selected="0">
            <x v="0"/>
          </reference>
        </references>
      </pivotArea>
    </format>
    <format dxfId="2691">
      <pivotArea collapsedLevelsAreSubtotals="1" fieldPosition="0">
        <references count="4">
          <reference field="1" count="1" selected="0">
            <x v="7"/>
          </reference>
          <reference field="3" count="1" selected="0">
            <x v="171"/>
          </reference>
          <reference field="11" count="1">
            <x v="28"/>
          </reference>
          <reference field="12" count="1" selected="0">
            <x v="0"/>
          </reference>
        </references>
      </pivotArea>
    </format>
    <format dxfId="2690">
      <pivotArea collapsedLevelsAreSubtotals="1" fieldPosition="0">
        <references count="5">
          <reference field="0" count="1">
            <x v="31"/>
          </reference>
          <reference field="1" count="1" selected="0">
            <x v="7"/>
          </reference>
          <reference field="3" count="1" selected="0">
            <x v="171"/>
          </reference>
          <reference field="11" count="1" selected="0">
            <x v="28"/>
          </reference>
          <reference field="12" count="1" selected="0">
            <x v="0"/>
          </reference>
        </references>
      </pivotArea>
    </format>
    <format dxfId="2689">
      <pivotArea collapsedLevelsAreSubtotals="1" fieldPosition="0">
        <references count="3">
          <reference field="1" count="1" selected="0">
            <x v="7"/>
          </reference>
          <reference field="3" count="1">
            <x v="371"/>
          </reference>
          <reference field="12" count="1" selected="0">
            <x v="0"/>
          </reference>
        </references>
      </pivotArea>
    </format>
    <format dxfId="2688">
      <pivotArea collapsedLevelsAreSubtotals="1" fieldPosition="0">
        <references count="4">
          <reference field="1" count="1" selected="0">
            <x v="7"/>
          </reference>
          <reference field="3" count="1" selected="0">
            <x v="371"/>
          </reference>
          <reference field="11" count="1">
            <x v="1"/>
          </reference>
          <reference field="12" count="1" selected="0">
            <x v="0"/>
          </reference>
        </references>
      </pivotArea>
    </format>
    <format dxfId="2687">
      <pivotArea collapsedLevelsAreSubtotals="1" fieldPosition="0">
        <references count="5">
          <reference field="0" count="3">
            <x v="38"/>
            <x v="39"/>
            <x v="41"/>
          </reference>
          <reference field="1" count="1" selected="0">
            <x v="7"/>
          </reference>
          <reference field="3" count="1" selected="0">
            <x v="371"/>
          </reference>
          <reference field="11" count="1" selected="0">
            <x v="1"/>
          </reference>
          <reference field="12" count="1" selected="0">
            <x v="0"/>
          </reference>
        </references>
      </pivotArea>
    </format>
    <format dxfId="2686">
      <pivotArea collapsedLevelsAreSubtotals="1" fieldPosition="0">
        <references count="4">
          <reference field="1" count="1" selected="0">
            <x v="7"/>
          </reference>
          <reference field="3" count="1" selected="0">
            <x v="371"/>
          </reference>
          <reference field="11" count="1">
            <x v="4"/>
          </reference>
          <reference field="12" count="1" selected="0">
            <x v="0"/>
          </reference>
        </references>
      </pivotArea>
    </format>
    <format dxfId="2685">
      <pivotArea collapsedLevelsAreSubtotals="1" fieldPosition="0">
        <references count="5">
          <reference field="0" count="5">
            <x v="1"/>
            <x v="71"/>
            <x v="72"/>
            <x v="73"/>
            <x v="74"/>
          </reference>
          <reference field="1" count="1" selected="0">
            <x v="7"/>
          </reference>
          <reference field="3" count="1" selected="0">
            <x v="371"/>
          </reference>
          <reference field="11" count="1" selected="0">
            <x v="4"/>
          </reference>
          <reference field="12" count="1" selected="0">
            <x v="0"/>
          </reference>
        </references>
      </pivotArea>
    </format>
    <format dxfId="2684">
      <pivotArea collapsedLevelsAreSubtotals="1" fieldPosition="0">
        <references count="4">
          <reference field="1" count="1" selected="0">
            <x v="7"/>
          </reference>
          <reference field="3" count="1" selected="0">
            <x v="371"/>
          </reference>
          <reference field="11" count="1">
            <x v="16"/>
          </reference>
          <reference field="12" count="1" selected="0">
            <x v="0"/>
          </reference>
        </references>
      </pivotArea>
    </format>
    <format dxfId="2683">
      <pivotArea collapsedLevelsAreSubtotals="1" fieldPosition="0">
        <references count="5">
          <reference field="0" count="1">
            <x v="14"/>
          </reference>
          <reference field="1" count="1" selected="0">
            <x v="7"/>
          </reference>
          <reference field="3" count="1" selected="0">
            <x v="371"/>
          </reference>
          <reference field="11" count="1" selected="0">
            <x v="16"/>
          </reference>
          <reference field="12" count="1" selected="0">
            <x v="0"/>
          </reference>
        </references>
      </pivotArea>
    </format>
    <format dxfId="2682">
      <pivotArea collapsedLevelsAreSubtotals="1" fieldPosition="0">
        <references count="4">
          <reference field="1" count="1" selected="0">
            <x v="7"/>
          </reference>
          <reference field="3" count="1" selected="0">
            <x v="371"/>
          </reference>
          <reference field="11" count="1">
            <x v="23"/>
          </reference>
          <reference field="12" count="1" selected="0">
            <x v="0"/>
          </reference>
        </references>
      </pivotArea>
    </format>
    <format dxfId="2681">
      <pivotArea collapsedLevelsAreSubtotals="1" fieldPosition="0">
        <references count="5">
          <reference field="0" count="1">
            <x v="20"/>
          </reference>
          <reference field="1" count="1" selected="0">
            <x v="7"/>
          </reference>
          <reference field="3" count="1" selected="0">
            <x v="371"/>
          </reference>
          <reference field="11" count="1" selected="0">
            <x v="23"/>
          </reference>
          <reference field="12" count="1" selected="0">
            <x v="0"/>
          </reference>
        </references>
      </pivotArea>
    </format>
    <format dxfId="2680">
      <pivotArea collapsedLevelsAreSubtotals="1" fieldPosition="0">
        <references count="4">
          <reference field="1" count="1" selected="0">
            <x v="7"/>
          </reference>
          <reference field="3" count="1" selected="0">
            <x v="371"/>
          </reference>
          <reference field="11" count="1">
            <x v="25"/>
          </reference>
          <reference field="12" count="1" selected="0">
            <x v="0"/>
          </reference>
        </references>
      </pivotArea>
    </format>
    <format dxfId="2679">
      <pivotArea collapsedLevelsAreSubtotals="1" fieldPosition="0">
        <references count="5">
          <reference field="0" count="2">
            <x v="22"/>
            <x v="51"/>
          </reference>
          <reference field="1" count="1" selected="0">
            <x v="7"/>
          </reference>
          <reference field="3" count="1" selected="0">
            <x v="371"/>
          </reference>
          <reference field="11" count="1" selected="0">
            <x v="25"/>
          </reference>
          <reference field="12" count="1" selected="0">
            <x v="0"/>
          </reference>
        </references>
      </pivotArea>
    </format>
    <format dxfId="2678">
      <pivotArea collapsedLevelsAreSubtotals="1" fieldPosition="0">
        <references count="4">
          <reference field="1" count="1" selected="0">
            <x v="7"/>
          </reference>
          <reference field="3" count="1" selected="0">
            <x v="371"/>
          </reference>
          <reference field="11" count="1">
            <x v="28"/>
          </reference>
          <reference field="12" count="1" selected="0">
            <x v="0"/>
          </reference>
        </references>
      </pivotArea>
    </format>
    <format dxfId="2677">
      <pivotArea collapsedLevelsAreSubtotals="1" fieldPosition="0">
        <references count="5">
          <reference field="0" count="1">
            <x v="31"/>
          </reference>
          <reference field="1" count="1" selected="0">
            <x v="7"/>
          </reference>
          <reference field="3" count="1" selected="0">
            <x v="371"/>
          </reference>
          <reference field="11" count="1" selected="0">
            <x v="28"/>
          </reference>
          <reference field="12" count="1" selected="0">
            <x v="0"/>
          </reference>
        </references>
      </pivotArea>
    </format>
    <format dxfId="2676">
      <pivotArea collapsedLevelsAreSubtotals="1" fieldPosition="0">
        <references count="3">
          <reference field="1" count="1" selected="0">
            <x v="7"/>
          </reference>
          <reference field="3" count="1">
            <x v="421"/>
          </reference>
          <reference field="12" count="1" selected="0">
            <x v="0"/>
          </reference>
        </references>
      </pivotArea>
    </format>
    <format dxfId="2675">
      <pivotArea collapsedLevelsAreSubtotals="1" fieldPosition="0">
        <references count="4">
          <reference field="1" count="1" selected="0">
            <x v="7"/>
          </reference>
          <reference field="3" count="1" selected="0">
            <x v="421"/>
          </reference>
          <reference field="11" count="1">
            <x v="1"/>
          </reference>
          <reference field="12" count="1" selected="0">
            <x v="0"/>
          </reference>
        </references>
      </pivotArea>
    </format>
    <format dxfId="2674">
      <pivotArea collapsedLevelsAreSubtotals="1" fieldPosition="0">
        <references count="5">
          <reference field="0" count="4">
            <x v="38"/>
            <x v="39"/>
            <x v="40"/>
            <x v="41"/>
          </reference>
          <reference field="1" count="1" selected="0">
            <x v="7"/>
          </reference>
          <reference field="3" count="1" selected="0">
            <x v="421"/>
          </reference>
          <reference field="11" count="1" selected="0">
            <x v="1"/>
          </reference>
          <reference field="12" count="1" selected="0">
            <x v="0"/>
          </reference>
        </references>
      </pivotArea>
    </format>
    <format dxfId="2673">
      <pivotArea collapsedLevelsAreSubtotals="1" fieldPosition="0">
        <references count="4">
          <reference field="1" count="1" selected="0">
            <x v="7"/>
          </reference>
          <reference field="3" count="1" selected="0">
            <x v="421"/>
          </reference>
          <reference field="11" count="1">
            <x v="4"/>
          </reference>
          <reference field="12" count="1" selected="0">
            <x v="0"/>
          </reference>
        </references>
      </pivotArea>
    </format>
    <format dxfId="2672">
      <pivotArea collapsedLevelsAreSubtotals="1" fieldPosition="0">
        <references count="5">
          <reference field="0" count="3">
            <x v="1"/>
            <x v="71"/>
            <x v="73"/>
          </reference>
          <reference field="1" count="1" selected="0">
            <x v="7"/>
          </reference>
          <reference field="3" count="1" selected="0">
            <x v="421"/>
          </reference>
          <reference field="11" count="1" selected="0">
            <x v="4"/>
          </reference>
          <reference field="12" count="1" selected="0">
            <x v="0"/>
          </reference>
        </references>
      </pivotArea>
    </format>
    <format dxfId="2671">
      <pivotArea collapsedLevelsAreSubtotals="1" fieldPosition="0">
        <references count="4">
          <reference field="1" count="1" selected="0">
            <x v="7"/>
          </reference>
          <reference field="3" count="1" selected="0">
            <x v="421"/>
          </reference>
          <reference field="11" count="1">
            <x v="16"/>
          </reference>
          <reference field="12" count="1" selected="0">
            <x v="0"/>
          </reference>
        </references>
      </pivotArea>
    </format>
    <format dxfId="2670">
      <pivotArea collapsedLevelsAreSubtotals="1" fieldPosition="0">
        <references count="5">
          <reference field="0" count="1">
            <x v="14"/>
          </reference>
          <reference field="1" count="1" selected="0">
            <x v="7"/>
          </reference>
          <reference field="3" count="1" selected="0">
            <x v="421"/>
          </reference>
          <reference field="11" count="1" selected="0">
            <x v="16"/>
          </reference>
          <reference field="12" count="1" selected="0">
            <x v="0"/>
          </reference>
        </references>
      </pivotArea>
    </format>
    <format dxfId="2669">
      <pivotArea collapsedLevelsAreSubtotals="1" fieldPosition="0">
        <references count="4">
          <reference field="1" count="1" selected="0">
            <x v="7"/>
          </reference>
          <reference field="3" count="1" selected="0">
            <x v="421"/>
          </reference>
          <reference field="11" count="1">
            <x v="25"/>
          </reference>
          <reference field="12" count="1" selected="0">
            <x v="0"/>
          </reference>
        </references>
      </pivotArea>
    </format>
    <format dxfId="2668">
      <pivotArea collapsedLevelsAreSubtotals="1" fieldPosition="0">
        <references count="5">
          <reference field="0" count="1">
            <x v="51"/>
          </reference>
          <reference field="1" count="1" selected="0">
            <x v="7"/>
          </reference>
          <reference field="3" count="1" selected="0">
            <x v="421"/>
          </reference>
          <reference field="11" count="1" selected="0">
            <x v="25"/>
          </reference>
          <reference field="12" count="1" selected="0">
            <x v="0"/>
          </reference>
        </references>
      </pivotArea>
    </format>
    <format dxfId="2667">
      <pivotArea collapsedLevelsAreSubtotals="1" fieldPosition="0">
        <references count="3">
          <reference field="1" count="1" selected="0">
            <x v="7"/>
          </reference>
          <reference field="3" count="1">
            <x v="467"/>
          </reference>
          <reference field="12" count="1" selected="0">
            <x v="0"/>
          </reference>
        </references>
      </pivotArea>
    </format>
    <format dxfId="2666">
      <pivotArea collapsedLevelsAreSubtotals="1" fieldPosition="0">
        <references count="4">
          <reference field="1" count="1" selected="0">
            <x v="7"/>
          </reference>
          <reference field="3" count="1" selected="0">
            <x v="467"/>
          </reference>
          <reference field="11" count="1">
            <x v="1"/>
          </reference>
          <reference field="12" count="1" selected="0">
            <x v="0"/>
          </reference>
        </references>
      </pivotArea>
    </format>
    <format dxfId="2665">
      <pivotArea collapsedLevelsAreSubtotals="1" fieldPosition="0">
        <references count="5">
          <reference field="0" count="3">
            <x v="38"/>
            <x v="39"/>
            <x v="41"/>
          </reference>
          <reference field="1" count="1" selected="0">
            <x v="7"/>
          </reference>
          <reference field="3" count="1" selected="0">
            <x v="467"/>
          </reference>
          <reference field="11" count="1" selected="0">
            <x v="1"/>
          </reference>
          <reference field="12" count="1" selected="0">
            <x v="0"/>
          </reference>
        </references>
      </pivotArea>
    </format>
    <format dxfId="2664">
      <pivotArea collapsedLevelsAreSubtotals="1" fieldPosition="0">
        <references count="4">
          <reference field="1" count="1" selected="0">
            <x v="7"/>
          </reference>
          <reference field="3" count="1" selected="0">
            <x v="467"/>
          </reference>
          <reference field="11" count="1">
            <x v="4"/>
          </reference>
          <reference field="12" count="1" selected="0">
            <x v="0"/>
          </reference>
        </references>
      </pivotArea>
    </format>
    <format dxfId="2663">
      <pivotArea collapsedLevelsAreSubtotals="1" fieldPosition="0">
        <references count="5">
          <reference field="0" count="1">
            <x v="1"/>
          </reference>
          <reference field="1" count="1" selected="0">
            <x v="7"/>
          </reference>
          <reference field="3" count="1" selected="0">
            <x v="467"/>
          </reference>
          <reference field="11" count="1" selected="0">
            <x v="4"/>
          </reference>
          <reference field="12" count="1" selected="0">
            <x v="0"/>
          </reference>
        </references>
      </pivotArea>
    </format>
    <format dxfId="2662">
      <pivotArea collapsedLevelsAreSubtotals="1" fieldPosition="0">
        <references count="4">
          <reference field="1" count="1" selected="0">
            <x v="7"/>
          </reference>
          <reference field="3" count="1" selected="0">
            <x v="467"/>
          </reference>
          <reference field="11" count="1">
            <x v="16"/>
          </reference>
          <reference field="12" count="1" selected="0">
            <x v="0"/>
          </reference>
        </references>
      </pivotArea>
    </format>
    <format dxfId="2661">
      <pivotArea collapsedLevelsAreSubtotals="1" fieldPosition="0">
        <references count="5">
          <reference field="0" count="1">
            <x v="14"/>
          </reference>
          <reference field="1" count="1" selected="0">
            <x v="7"/>
          </reference>
          <reference field="3" count="1" selected="0">
            <x v="467"/>
          </reference>
          <reference field="11" count="1" selected="0">
            <x v="16"/>
          </reference>
          <reference field="12" count="1" selected="0">
            <x v="0"/>
          </reference>
        </references>
      </pivotArea>
    </format>
    <format dxfId="2660">
      <pivotArea collapsedLevelsAreSubtotals="1" fieldPosition="0">
        <references count="4">
          <reference field="1" count="1" selected="0">
            <x v="7"/>
          </reference>
          <reference field="3" count="1" selected="0">
            <x v="467"/>
          </reference>
          <reference field="11" count="1">
            <x v="25"/>
          </reference>
          <reference field="12" count="1" selected="0">
            <x v="0"/>
          </reference>
        </references>
      </pivotArea>
    </format>
    <format dxfId="2659">
      <pivotArea collapsedLevelsAreSubtotals="1" fieldPosition="0">
        <references count="5">
          <reference field="0" count="2">
            <x v="22"/>
            <x v="51"/>
          </reference>
          <reference field="1" count="1" selected="0">
            <x v="7"/>
          </reference>
          <reference field="3" count="1" selected="0">
            <x v="467"/>
          </reference>
          <reference field="11" count="1" selected="0">
            <x v="25"/>
          </reference>
          <reference field="12" count="1" selected="0">
            <x v="0"/>
          </reference>
        </references>
      </pivotArea>
    </format>
    <format dxfId="2658">
      <pivotArea collapsedLevelsAreSubtotals="1" fieldPosition="0">
        <references count="4">
          <reference field="1" count="1" selected="0">
            <x v="7"/>
          </reference>
          <reference field="3" count="1" selected="0">
            <x v="467"/>
          </reference>
          <reference field="11" count="1">
            <x v="28"/>
          </reference>
          <reference field="12" count="1" selected="0">
            <x v="0"/>
          </reference>
        </references>
      </pivotArea>
    </format>
    <format dxfId="2657">
      <pivotArea collapsedLevelsAreSubtotals="1" fieldPosition="0">
        <references count="5">
          <reference field="0" count="1">
            <x v="31"/>
          </reference>
          <reference field="1" count="1" selected="0">
            <x v="7"/>
          </reference>
          <reference field="3" count="1" selected="0">
            <x v="467"/>
          </reference>
          <reference field="11" count="1" selected="0">
            <x v="28"/>
          </reference>
          <reference field="12" count="1" selected="0">
            <x v="0"/>
          </reference>
        </references>
      </pivotArea>
    </format>
    <format dxfId="2656">
      <pivotArea collapsedLevelsAreSubtotals="1" fieldPosition="0">
        <references count="3">
          <reference field="1" count="1" selected="0">
            <x v="7"/>
          </reference>
          <reference field="3" count="1">
            <x v="477"/>
          </reference>
          <reference field="12" count="1" selected="0">
            <x v="0"/>
          </reference>
        </references>
      </pivotArea>
    </format>
    <format dxfId="2655">
      <pivotArea collapsedLevelsAreSubtotals="1" fieldPosition="0">
        <references count="4">
          <reference field="1" count="1" selected="0">
            <x v="7"/>
          </reference>
          <reference field="3" count="1" selected="0">
            <x v="477"/>
          </reference>
          <reference field="11" count="1">
            <x v="1"/>
          </reference>
          <reference field="12" count="1" selected="0">
            <x v="0"/>
          </reference>
        </references>
      </pivotArea>
    </format>
    <format dxfId="2654">
      <pivotArea collapsedLevelsAreSubtotals="1" fieldPosition="0">
        <references count="5">
          <reference field="0" count="3">
            <x v="38"/>
            <x v="39"/>
            <x v="41"/>
          </reference>
          <reference field="1" count="1" selected="0">
            <x v="7"/>
          </reference>
          <reference field="3" count="1" selected="0">
            <x v="477"/>
          </reference>
          <reference field="11" count="1" selected="0">
            <x v="1"/>
          </reference>
          <reference field="12" count="1" selected="0">
            <x v="0"/>
          </reference>
        </references>
      </pivotArea>
    </format>
    <format dxfId="2653">
      <pivotArea collapsedLevelsAreSubtotals="1" fieldPosition="0">
        <references count="4">
          <reference field="1" count="1" selected="0">
            <x v="7"/>
          </reference>
          <reference field="3" count="1" selected="0">
            <x v="477"/>
          </reference>
          <reference field="11" count="1">
            <x v="4"/>
          </reference>
          <reference field="12" count="1" selected="0">
            <x v="0"/>
          </reference>
        </references>
      </pivotArea>
    </format>
    <format dxfId="2652">
      <pivotArea collapsedLevelsAreSubtotals="1" fieldPosition="0">
        <references count="5">
          <reference field="0" count="1">
            <x v="1"/>
          </reference>
          <reference field="1" count="1" selected="0">
            <x v="7"/>
          </reference>
          <reference field="3" count="1" selected="0">
            <x v="477"/>
          </reference>
          <reference field="11" count="1" selected="0">
            <x v="4"/>
          </reference>
          <reference field="12" count="1" selected="0">
            <x v="0"/>
          </reference>
        </references>
      </pivotArea>
    </format>
    <format dxfId="2651">
      <pivotArea collapsedLevelsAreSubtotals="1" fieldPosition="0">
        <references count="4">
          <reference field="1" count="1" selected="0">
            <x v="7"/>
          </reference>
          <reference field="3" count="1" selected="0">
            <x v="477"/>
          </reference>
          <reference field="11" count="1">
            <x v="16"/>
          </reference>
          <reference field="12" count="1" selected="0">
            <x v="0"/>
          </reference>
        </references>
      </pivotArea>
    </format>
    <format dxfId="2650">
      <pivotArea collapsedLevelsAreSubtotals="1" fieldPosition="0">
        <references count="5">
          <reference field="0" count="1">
            <x v="14"/>
          </reference>
          <reference field="1" count="1" selected="0">
            <x v="7"/>
          </reference>
          <reference field="3" count="1" selected="0">
            <x v="477"/>
          </reference>
          <reference field="11" count="1" selected="0">
            <x v="16"/>
          </reference>
          <reference field="12" count="1" selected="0">
            <x v="0"/>
          </reference>
        </references>
      </pivotArea>
    </format>
    <format dxfId="2649">
      <pivotArea collapsedLevelsAreSubtotals="1" fieldPosition="0">
        <references count="4">
          <reference field="1" count="1" selected="0">
            <x v="7"/>
          </reference>
          <reference field="3" count="1" selected="0">
            <x v="477"/>
          </reference>
          <reference field="11" count="1">
            <x v="25"/>
          </reference>
          <reference field="12" count="1" selected="0">
            <x v="0"/>
          </reference>
        </references>
      </pivotArea>
    </format>
    <format dxfId="2648">
      <pivotArea collapsedLevelsAreSubtotals="1" fieldPosition="0">
        <references count="5">
          <reference field="0" count="1">
            <x v="51"/>
          </reference>
          <reference field="1" count="1" selected="0">
            <x v="7"/>
          </reference>
          <reference field="3" count="1" selected="0">
            <x v="477"/>
          </reference>
          <reference field="11" count="1" selected="0">
            <x v="25"/>
          </reference>
          <reference field="12" count="1" selected="0">
            <x v="0"/>
          </reference>
        </references>
      </pivotArea>
    </format>
    <format dxfId="2647">
      <pivotArea collapsedLevelsAreSubtotals="1" fieldPosition="0">
        <references count="4">
          <reference field="1" count="1" selected="0">
            <x v="7"/>
          </reference>
          <reference field="3" count="1" selected="0">
            <x v="477"/>
          </reference>
          <reference field="11" count="1">
            <x v="28"/>
          </reference>
          <reference field="12" count="1" selected="0">
            <x v="0"/>
          </reference>
        </references>
      </pivotArea>
    </format>
    <format dxfId="2646">
      <pivotArea collapsedLevelsAreSubtotals="1" fieldPosition="0">
        <references count="5">
          <reference field="0" count="1">
            <x v="31"/>
          </reference>
          <reference field="1" count="1" selected="0">
            <x v="7"/>
          </reference>
          <reference field="3" count="1" selected="0">
            <x v="477"/>
          </reference>
          <reference field="11" count="1" selected="0">
            <x v="28"/>
          </reference>
          <reference field="12" count="1" selected="0">
            <x v="0"/>
          </reference>
        </references>
      </pivotArea>
    </format>
    <format dxfId="2645">
      <pivotArea collapsedLevelsAreSubtotals="1" fieldPosition="0">
        <references count="3">
          <reference field="1" count="1" selected="0">
            <x v="7"/>
          </reference>
          <reference field="3" count="1">
            <x v="488"/>
          </reference>
          <reference field="12" count="1" selected="0">
            <x v="0"/>
          </reference>
        </references>
      </pivotArea>
    </format>
    <format dxfId="2644">
      <pivotArea collapsedLevelsAreSubtotals="1" fieldPosition="0">
        <references count="4">
          <reference field="1" count="1" selected="0">
            <x v="7"/>
          </reference>
          <reference field="3" count="1" selected="0">
            <x v="488"/>
          </reference>
          <reference field="11" count="1">
            <x v="1"/>
          </reference>
          <reference field="12" count="1" selected="0">
            <x v="0"/>
          </reference>
        </references>
      </pivotArea>
    </format>
    <format dxfId="2643">
      <pivotArea collapsedLevelsAreSubtotals="1" fieldPosition="0">
        <references count="5">
          <reference field="0" count="2">
            <x v="38"/>
            <x v="41"/>
          </reference>
          <reference field="1" count="1" selected="0">
            <x v="7"/>
          </reference>
          <reference field="3" count="1" selected="0">
            <x v="488"/>
          </reference>
          <reference field="11" count="1" selected="0">
            <x v="1"/>
          </reference>
          <reference field="12" count="1" selected="0">
            <x v="0"/>
          </reference>
        </references>
      </pivotArea>
    </format>
    <format dxfId="2642">
      <pivotArea collapsedLevelsAreSubtotals="1" fieldPosition="0">
        <references count="4">
          <reference field="1" count="1" selected="0">
            <x v="7"/>
          </reference>
          <reference field="3" count="1" selected="0">
            <x v="488"/>
          </reference>
          <reference field="11" count="1">
            <x v="4"/>
          </reference>
          <reference field="12" count="1" selected="0">
            <x v="0"/>
          </reference>
        </references>
      </pivotArea>
    </format>
    <format dxfId="2641">
      <pivotArea collapsedLevelsAreSubtotals="1" fieldPosition="0">
        <references count="5">
          <reference field="0" count="1">
            <x v="1"/>
          </reference>
          <reference field="1" count="1" selected="0">
            <x v="7"/>
          </reference>
          <reference field="3" count="1" selected="0">
            <x v="488"/>
          </reference>
          <reference field="11" count="1" selected="0">
            <x v="4"/>
          </reference>
          <reference field="12" count="1" selected="0">
            <x v="0"/>
          </reference>
        </references>
      </pivotArea>
    </format>
    <format dxfId="2640">
      <pivotArea collapsedLevelsAreSubtotals="1" fieldPosition="0">
        <references count="4">
          <reference field="1" count="1" selected="0">
            <x v="7"/>
          </reference>
          <reference field="3" count="1" selected="0">
            <x v="488"/>
          </reference>
          <reference field="11" count="1">
            <x v="16"/>
          </reference>
          <reference field="12" count="1" selected="0">
            <x v="0"/>
          </reference>
        </references>
      </pivotArea>
    </format>
    <format dxfId="2639">
      <pivotArea collapsedLevelsAreSubtotals="1" fieldPosition="0">
        <references count="5">
          <reference field="0" count="1">
            <x v="14"/>
          </reference>
          <reference field="1" count="1" selected="0">
            <x v="7"/>
          </reference>
          <reference field="3" count="1" selected="0">
            <x v="488"/>
          </reference>
          <reference field="11" count="1" selected="0">
            <x v="16"/>
          </reference>
          <reference field="12" count="1" selected="0">
            <x v="0"/>
          </reference>
        </references>
      </pivotArea>
    </format>
    <format dxfId="2638">
      <pivotArea collapsedLevelsAreSubtotals="1" fieldPosition="0">
        <references count="4">
          <reference field="1" count="1" selected="0">
            <x v="7"/>
          </reference>
          <reference field="3" count="1" selected="0">
            <x v="488"/>
          </reference>
          <reference field="11" count="1">
            <x v="23"/>
          </reference>
          <reference field="12" count="1" selected="0">
            <x v="0"/>
          </reference>
        </references>
      </pivotArea>
    </format>
    <format dxfId="2637">
      <pivotArea collapsedLevelsAreSubtotals="1" fieldPosition="0">
        <references count="5">
          <reference field="0" count="1">
            <x v="20"/>
          </reference>
          <reference field="1" count="1" selected="0">
            <x v="7"/>
          </reference>
          <reference field="3" count="1" selected="0">
            <x v="488"/>
          </reference>
          <reference field="11" count="1" selected="0">
            <x v="23"/>
          </reference>
          <reference field="12" count="1" selected="0">
            <x v="0"/>
          </reference>
        </references>
      </pivotArea>
    </format>
    <format dxfId="2636">
      <pivotArea collapsedLevelsAreSubtotals="1" fieldPosition="0">
        <references count="4">
          <reference field="1" count="1" selected="0">
            <x v="7"/>
          </reference>
          <reference field="3" count="1" selected="0">
            <x v="488"/>
          </reference>
          <reference field="11" count="1">
            <x v="25"/>
          </reference>
          <reference field="12" count="1" selected="0">
            <x v="0"/>
          </reference>
        </references>
      </pivotArea>
    </format>
    <format dxfId="2635">
      <pivotArea collapsedLevelsAreSubtotals="1" fieldPosition="0">
        <references count="5">
          <reference field="0" count="2">
            <x v="22"/>
            <x v="51"/>
          </reference>
          <reference field="1" count="1" selected="0">
            <x v="7"/>
          </reference>
          <reference field="3" count="1" selected="0">
            <x v="488"/>
          </reference>
          <reference field="11" count="1" selected="0">
            <x v="25"/>
          </reference>
          <reference field="12" count="1" selected="0">
            <x v="0"/>
          </reference>
        </references>
      </pivotArea>
    </format>
    <format dxfId="2634">
      <pivotArea collapsedLevelsAreSubtotals="1" fieldPosition="0">
        <references count="4">
          <reference field="1" count="1" selected="0">
            <x v="7"/>
          </reference>
          <reference field="3" count="1" selected="0">
            <x v="488"/>
          </reference>
          <reference field="11" count="1">
            <x v="28"/>
          </reference>
          <reference field="12" count="1" selected="0">
            <x v="0"/>
          </reference>
        </references>
      </pivotArea>
    </format>
    <format dxfId="2633">
      <pivotArea collapsedLevelsAreSubtotals="1" fieldPosition="0">
        <references count="5">
          <reference field="0" count="1">
            <x v="31"/>
          </reference>
          <reference field="1" count="1" selected="0">
            <x v="7"/>
          </reference>
          <reference field="3" count="1" selected="0">
            <x v="488"/>
          </reference>
          <reference field="11" count="1" selected="0">
            <x v="28"/>
          </reference>
          <reference field="12" count="1" selected="0">
            <x v="0"/>
          </reference>
        </references>
      </pivotArea>
    </format>
    <format dxfId="2632">
      <pivotArea collapsedLevelsAreSubtotals="1" fieldPosition="0">
        <references count="3">
          <reference field="1" count="1" selected="0">
            <x v="7"/>
          </reference>
          <reference field="3" count="1">
            <x v="620"/>
          </reference>
          <reference field="12" count="1" selected="0">
            <x v="0"/>
          </reference>
        </references>
      </pivotArea>
    </format>
    <format dxfId="2631">
      <pivotArea collapsedLevelsAreSubtotals="1" fieldPosition="0">
        <references count="4">
          <reference field="1" count="1" selected="0">
            <x v="7"/>
          </reference>
          <reference field="3" count="1" selected="0">
            <x v="620"/>
          </reference>
          <reference field="11" count="1">
            <x v="1"/>
          </reference>
          <reference field="12" count="1" selected="0">
            <x v="0"/>
          </reference>
        </references>
      </pivotArea>
    </format>
    <format dxfId="2630">
      <pivotArea collapsedLevelsAreSubtotals="1" fieldPosition="0">
        <references count="5">
          <reference field="0" count="3">
            <x v="38"/>
            <x v="39"/>
            <x v="41"/>
          </reference>
          <reference field="1" count="1" selected="0">
            <x v="7"/>
          </reference>
          <reference field="3" count="1" selected="0">
            <x v="620"/>
          </reference>
          <reference field="11" count="1" selected="0">
            <x v="1"/>
          </reference>
          <reference field="12" count="1" selected="0">
            <x v="0"/>
          </reference>
        </references>
      </pivotArea>
    </format>
    <format dxfId="2629">
      <pivotArea collapsedLevelsAreSubtotals="1" fieldPosition="0">
        <references count="4">
          <reference field="1" count="1" selected="0">
            <x v="7"/>
          </reference>
          <reference field="3" count="1" selected="0">
            <x v="620"/>
          </reference>
          <reference field="11" count="1">
            <x v="4"/>
          </reference>
          <reference field="12" count="1" selected="0">
            <x v="0"/>
          </reference>
        </references>
      </pivotArea>
    </format>
    <format dxfId="2628">
      <pivotArea collapsedLevelsAreSubtotals="1" fieldPosition="0">
        <references count="5">
          <reference field="0" count="1">
            <x v="1"/>
          </reference>
          <reference field="1" count="1" selected="0">
            <x v="7"/>
          </reference>
          <reference field="3" count="1" selected="0">
            <x v="620"/>
          </reference>
          <reference field="11" count="1" selected="0">
            <x v="4"/>
          </reference>
          <reference field="12" count="1" selected="0">
            <x v="0"/>
          </reference>
        </references>
      </pivotArea>
    </format>
    <format dxfId="2627">
      <pivotArea collapsedLevelsAreSubtotals="1" fieldPosition="0">
        <references count="4">
          <reference field="1" count="1" selected="0">
            <x v="7"/>
          </reference>
          <reference field="3" count="1" selected="0">
            <x v="620"/>
          </reference>
          <reference field="11" count="1">
            <x v="16"/>
          </reference>
          <reference field="12" count="1" selected="0">
            <x v="0"/>
          </reference>
        </references>
      </pivotArea>
    </format>
    <format dxfId="2626">
      <pivotArea collapsedLevelsAreSubtotals="1" fieldPosition="0">
        <references count="5">
          <reference field="0" count="1">
            <x v="14"/>
          </reference>
          <reference field="1" count="1" selected="0">
            <x v="7"/>
          </reference>
          <reference field="3" count="1" selected="0">
            <x v="620"/>
          </reference>
          <reference field="11" count="1" selected="0">
            <x v="16"/>
          </reference>
          <reference field="12" count="1" selected="0">
            <x v="0"/>
          </reference>
        </references>
      </pivotArea>
    </format>
    <format dxfId="2625">
      <pivotArea collapsedLevelsAreSubtotals="1" fieldPosition="0">
        <references count="4">
          <reference field="1" count="1" selected="0">
            <x v="7"/>
          </reference>
          <reference field="3" count="1" selected="0">
            <x v="620"/>
          </reference>
          <reference field="11" count="1">
            <x v="25"/>
          </reference>
          <reference field="12" count="1" selected="0">
            <x v="0"/>
          </reference>
        </references>
      </pivotArea>
    </format>
    <format dxfId="2624">
      <pivotArea collapsedLevelsAreSubtotals="1" fieldPosition="0">
        <references count="5">
          <reference field="0" count="1">
            <x v="51"/>
          </reference>
          <reference field="1" count="1" selected="0">
            <x v="7"/>
          </reference>
          <reference field="3" count="1" selected="0">
            <x v="620"/>
          </reference>
          <reference field="11" count="1" selected="0">
            <x v="25"/>
          </reference>
          <reference field="12" count="1" selected="0">
            <x v="0"/>
          </reference>
        </references>
      </pivotArea>
    </format>
    <format dxfId="2623">
      <pivotArea collapsedLevelsAreSubtotals="1" fieldPosition="0">
        <references count="3">
          <reference field="1" count="1" selected="0">
            <x v="7"/>
          </reference>
          <reference field="3" count="1">
            <x v="654"/>
          </reference>
          <reference field="12" count="1" selected="0">
            <x v="0"/>
          </reference>
        </references>
      </pivotArea>
    </format>
    <format dxfId="2622">
      <pivotArea collapsedLevelsAreSubtotals="1" fieldPosition="0">
        <references count="4">
          <reference field="1" count="1" selected="0">
            <x v="7"/>
          </reference>
          <reference field="3" count="1" selected="0">
            <x v="654"/>
          </reference>
          <reference field="11" count="1">
            <x v="1"/>
          </reference>
          <reference field="12" count="1" selected="0">
            <x v="0"/>
          </reference>
        </references>
      </pivotArea>
    </format>
    <format dxfId="2621">
      <pivotArea collapsedLevelsAreSubtotals="1" fieldPosition="0">
        <references count="5">
          <reference field="0" count="2">
            <x v="39"/>
            <x v="41"/>
          </reference>
          <reference field="1" count="1" selected="0">
            <x v="7"/>
          </reference>
          <reference field="3" count="1" selected="0">
            <x v="654"/>
          </reference>
          <reference field="11" count="1" selected="0">
            <x v="1"/>
          </reference>
          <reference field="12" count="1" selected="0">
            <x v="0"/>
          </reference>
        </references>
      </pivotArea>
    </format>
    <format dxfId="2620">
      <pivotArea collapsedLevelsAreSubtotals="1" fieldPosition="0">
        <references count="4">
          <reference field="1" count="1" selected="0">
            <x v="7"/>
          </reference>
          <reference field="3" count="1" selected="0">
            <x v="654"/>
          </reference>
          <reference field="11" count="1">
            <x v="4"/>
          </reference>
          <reference field="12" count="1" selected="0">
            <x v="0"/>
          </reference>
        </references>
      </pivotArea>
    </format>
    <format dxfId="2619">
      <pivotArea collapsedLevelsAreSubtotals="1" fieldPosition="0">
        <references count="5">
          <reference field="0" count="2">
            <x v="1"/>
            <x v="75"/>
          </reference>
          <reference field="1" count="1" selected="0">
            <x v="7"/>
          </reference>
          <reference field="3" count="1" selected="0">
            <x v="654"/>
          </reference>
          <reference field="11" count="1" selected="0">
            <x v="4"/>
          </reference>
          <reference field="12" count="1" selected="0">
            <x v="0"/>
          </reference>
        </references>
      </pivotArea>
    </format>
    <format dxfId="2618">
      <pivotArea collapsedLevelsAreSubtotals="1" fieldPosition="0">
        <references count="4">
          <reference field="1" count="1" selected="0">
            <x v="7"/>
          </reference>
          <reference field="3" count="1" selected="0">
            <x v="654"/>
          </reference>
          <reference field="11" count="1">
            <x v="16"/>
          </reference>
          <reference field="12" count="1" selected="0">
            <x v="0"/>
          </reference>
        </references>
      </pivotArea>
    </format>
    <format dxfId="2617">
      <pivotArea collapsedLevelsAreSubtotals="1" fieldPosition="0">
        <references count="5">
          <reference field="0" count="1">
            <x v="14"/>
          </reference>
          <reference field="1" count="1" selected="0">
            <x v="7"/>
          </reference>
          <reference field="3" count="1" selected="0">
            <x v="654"/>
          </reference>
          <reference field="11" count="1" selected="0">
            <x v="16"/>
          </reference>
          <reference field="12" count="1" selected="0">
            <x v="0"/>
          </reference>
        </references>
      </pivotArea>
    </format>
    <format dxfId="2616">
      <pivotArea collapsedLevelsAreSubtotals="1" fieldPosition="0">
        <references count="4">
          <reference field="1" count="1" selected="0">
            <x v="7"/>
          </reference>
          <reference field="3" count="1" selected="0">
            <x v="654"/>
          </reference>
          <reference field="11" count="1">
            <x v="25"/>
          </reference>
          <reference field="12" count="1" selected="0">
            <x v="0"/>
          </reference>
        </references>
      </pivotArea>
    </format>
    <format dxfId="2615">
      <pivotArea collapsedLevelsAreSubtotals="1" fieldPosition="0">
        <references count="5">
          <reference field="0" count="1">
            <x v="51"/>
          </reference>
          <reference field="1" count="1" selected="0">
            <x v="7"/>
          </reference>
          <reference field="3" count="1" selected="0">
            <x v="654"/>
          </reference>
          <reference field="11" count="1" selected="0">
            <x v="25"/>
          </reference>
          <reference field="12" count="1" selected="0">
            <x v="0"/>
          </reference>
        </references>
      </pivotArea>
    </format>
    <format dxfId="2614">
      <pivotArea collapsedLevelsAreSubtotals="1" fieldPosition="0">
        <references count="3">
          <reference field="1" count="1" selected="0">
            <x v="7"/>
          </reference>
          <reference field="3" count="1">
            <x v="800"/>
          </reference>
          <reference field="12" count="1" selected="0">
            <x v="0"/>
          </reference>
        </references>
      </pivotArea>
    </format>
    <format dxfId="2613">
      <pivotArea collapsedLevelsAreSubtotals="1" fieldPosition="0">
        <references count="4">
          <reference field="1" count="1" selected="0">
            <x v="7"/>
          </reference>
          <reference field="3" count="1" selected="0">
            <x v="800"/>
          </reference>
          <reference field="11" count="1">
            <x v="1"/>
          </reference>
          <reference field="12" count="1" selected="0">
            <x v="0"/>
          </reference>
        </references>
      </pivotArea>
    </format>
    <format dxfId="2612">
      <pivotArea collapsedLevelsAreSubtotals="1" fieldPosition="0">
        <references count="5">
          <reference field="0" count="4">
            <x v="38"/>
            <x v="39"/>
            <x v="40"/>
            <x v="41"/>
          </reference>
          <reference field="1" count="1" selected="0">
            <x v="7"/>
          </reference>
          <reference field="3" count="1" selected="0">
            <x v="800"/>
          </reference>
          <reference field="11" count="1" selected="0">
            <x v="1"/>
          </reference>
          <reference field="12" count="1" selected="0">
            <x v="0"/>
          </reference>
        </references>
      </pivotArea>
    </format>
    <format dxfId="2611">
      <pivotArea collapsedLevelsAreSubtotals="1" fieldPosition="0">
        <references count="4">
          <reference field="1" count="1" selected="0">
            <x v="7"/>
          </reference>
          <reference field="3" count="1" selected="0">
            <x v="800"/>
          </reference>
          <reference field="11" count="1">
            <x v="4"/>
          </reference>
          <reference field="12" count="1" selected="0">
            <x v="0"/>
          </reference>
        </references>
      </pivotArea>
    </format>
    <format dxfId="2610">
      <pivotArea collapsedLevelsAreSubtotals="1" fieldPosition="0">
        <references count="5">
          <reference field="0" count="3">
            <x v="1"/>
            <x v="71"/>
            <x v="73"/>
          </reference>
          <reference field="1" count="1" selected="0">
            <x v="7"/>
          </reference>
          <reference field="3" count="1" selected="0">
            <x v="800"/>
          </reference>
          <reference field="11" count="1" selected="0">
            <x v="4"/>
          </reference>
          <reference field="12" count="1" selected="0">
            <x v="0"/>
          </reference>
        </references>
      </pivotArea>
    </format>
    <format dxfId="2609">
      <pivotArea collapsedLevelsAreSubtotals="1" fieldPosition="0">
        <references count="4">
          <reference field="1" count="1" selected="0">
            <x v="7"/>
          </reference>
          <reference field="3" count="1" selected="0">
            <x v="800"/>
          </reference>
          <reference field="11" count="1">
            <x v="16"/>
          </reference>
          <reference field="12" count="1" selected="0">
            <x v="0"/>
          </reference>
        </references>
      </pivotArea>
    </format>
    <format dxfId="2608">
      <pivotArea collapsedLevelsAreSubtotals="1" fieldPosition="0">
        <references count="5">
          <reference field="0" count="1">
            <x v="14"/>
          </reference>
          <reference field="1" count="1" selected="0">
            <x v="7"/>
          </reference>
          <reference field="3" count="1" selected="0">
            <x v="800"/>
          </reference>
          <reference field="11" count="1" selected="0">
            <x v="16"/>
          </reference>
          <reference field="12" count="1" selected="0">
            <x v="0"/>
          </reference>
        </references>
      </pivotArea>
    </format>
    <format dxfId="2607">
      <pivotArea collapsedLevelsAreSubtotals="1" fieldPosition="0">
        <references count="4">
          <reference field="1" count="1" selected="0">
            <x v="7"/>
          </reference>
          <reference field="3" count="1" selected="0">
            <x v="800"/>
          </reference>
          <reference field="11" count="1">
            <x v="25"/>
          </reference>
          <reference field="12" count="1" selected="0">
            <x v="0"/>
          </reference>
        </references>
      </pivotArea>
    </format>
    <format dxfId="2606">
      <pivotArea collapsedLevelsAreSubtotals="1" fieldPosition="0">
        <references count="5">
          <reference field="0" count="1">
            <x v="51"/>
          </reference>
          <reference field="1" count="1" selected="0">
            <x v="7"/>
          </reference>
          <reference field="3" count="1" selected="0">
            <x v="800"/>
          </reference>
          <reference field="11" count="1" selected="0">
            <x v="25"/>
          </reference>
          <reference field="12" count="1" selected="0">
            <x v="0"/>
          </reference>
        </references>
      </pivotArea>
    </format>
    <format dxfId="2605">
      <pivotArea collapsedLevelsAreSubtotals="1" fieldPosition="0">
        <references count="4">
          <reference field="1" count="1" selected="0">
            <x v="7"/>
          </reference>
          <reference field="3" count="1" selected="0">
            <x v="800"/>
          </reference>
          <reference field="11" count="1">
            <x v="28"/>
          </reference>
          <reference field="12" count="1" selected="0">
            <x v="0"/>
          </reference>
        </references>
      </pivotArea>
    </format>
    <format dxfId="2604">
      <pivotArea collapsedLevelsAreSubtotals="1" fieldPosition="0">
        <references count="5">
          <reference field="0" count="1">
            <x v="31"/>
          </reference>
          <reference field="1" count="1" selected="0">
            <x v="7"/>
          </reference>
          <reference field="3" count="1" selected="0">
            <x v="800"/>
          </reference>
          <reference field="11" count="1" selected="0">
            <x v="28"/>
          </reference>
          <reference field="12" count="1" selected="0">
            <x v="0"/>
          </reference>
        </references>
      </pivotArea>
    </format>
    <format dxfId="2603">
      <pivotArea collapsedLevelsAreSubtotals="1" fieldPosition="0">
        <references count="3">
          <reference field="1" count="1" selected="0">
            <x v="7"/>
          </reference>
          <reference field="3" count="1">
            <x v="801"/>
          </reference>
          <reference field="12" count="1" selected="0">
            <x v="0"/>
          </reference>
        </references>
      </pivotArea>
    </format>
    <format dxfId="2602">
      <pivotArea collapsedLevelsAreSubtotals="1" fieldPosition="0">
        <references count="4">
          <reference field="1" count="1" selected="0">
            <x v="7"/>
          </reference>
          <reference field="3" count="1" selected="0">
            <x v="801"/>
          </reference>
          <reference field="11" count="1">
            <x v="1"/>
          </reference>
          <reference field="12" count="1" selected="0">
            <x v="0"/>
          </reference>
        </references>
      </pivotArea>
    </format>
    <format dxfId="2601">
      <pivotArea collapsedLevelsAreSubtotals="1" fieldPosition="0">
        <references count="5">
          <reference field="0" count="3">
            <x v="38"/>
            <x v="39"/>
            <x v="41"/>
          </reference>
          <reference field="1" count="1" selected="0">
            <x v="7"/>
          </reference>
          <reference field="3" count="1" selected="0">
            <x v="801"/>
          </reference>
          <reference field="11" count="1" selected="0">
            <x v="1"/>
          </reference>
          <reference field="12" count="1" selected="0">
            <x v="0"/>
          </reference>
        </references>
      </pivotArea>
    </format>
    <format dxfId="2600">
      <pivotArea collapsedLevelsAreSubtotals="1" fieldPosition="0">
        <references count="4">
          <reference field="1" count="1" selected="0">
            <x v="7"/>
          </reference>
          <reference field="3" count="1" selected="0">
            <x v="801"/>
          </reference>
          <reference field="11" count="1">
            <x v="4"/>
          </reference>
          <reference field="12" count="1" selected="0">
            <x v="0"/>
          </reference>
        </references>
      </pivotArea>
    </format>
    <format dxfId="2599">
      <pivotArea collapsedLevelsAreSubtotals="1" fieldPosition="0">
        <references count="5">
          <reference field="0" count="1">
            <x v="1"/>
          </reference>
          <reference field="1" count="1" selected="0">
            <x v="7"/>
          </reference>
          <reference field="3" count="1" selected="0">
            <x v="801"/>
          </reference>
          <reference field="11" count="1" selected="0">
            <x v="4"/>
          </reference>
          <reference field="12" count="1" selected="0">
            <x v="0"/>
          </reference>
        </references>
      </pivotArea>
    </format>
    <format dxfId="2598">
      <pivotArea collapsedLevelsAreSubtotals="1" fieldPosition="0">
        <references count="4">
          <reference field="1" count="1" selected="0">
            <x v="7"/>
          </reference>
          <reference field="3" count="1" selected="0">
            <x v="801"/>
          </reference>
          <reference field="11" count="1">
            <x v="16"/>
          </reference>
          <reference field="12" count="1" selected="0">
            <x v="0"/>
          </reference>
        </references>
      </pivotArea>
    </format>
    <format dxfId="2597">
      <pivotArea collapsedLevelsAreSubtotals="1" fieldPosition="0">
        <references count="5">
          <reference field="0" count="1">
            <x v="14"/>
          </reference>
          <reference field="1" count="1" selected="0">
            <x v="7"/>
          </reference>
          <reference field="3" count="1" selected="0">
            <x v="801"/>
          </reference>
          <reference field="11" count="1" selected="0">
            <x v="16"/>
          </reference>
          <reference field="12" count="1" selected="0">
            <x v="0"/>
          </reference>
        </references>
      </pivotArea>
    </format>
    <format dxfId="2596">
      <pivotArea collapsedLevelsAreSubtotals="1" fieldPosition="0">
        <references count="4">
          <reference field="1" count="1" selected="0">
            <x v="7"/>
          </reference>
          <reference field="3" count="1" selected="0">
            <x v="801"/>
          </reference>
          <reference field="11" count="1">
            <x v="25"/>
          </reference>
          <reference field="12" count="1" selected="0">
            <x v="0"/>
          </reference>
        </references>
      </pivotArea>
    </format>
    <format dxfId="2595">
      <pivotArea collapsedLevelsAreSubtotals="1" fieldPosition="0">
        <references count="5">
          <reference field="0" count="2">
            <x v="22"/>
            <x v="51"/>
          </reference>
          <reference field="1" count="1" selected="0">
            <x v="7"/>
          </reference>
          <reference field="3" count="1" selected="0">
            <x v="801"/>
          </reference>
          <reference field="11" count="1" selected="0">
            <x v="25"/>
          </reference>
          <reference field="12" count="1" selected="0">
            <x v="0"/>
          </reference>
        </references>
      </pivotArea>
    </format>
    <format dxfId="2594">
      <pivotArea collapsedLevelsAreSubtotals="1" fieldPosition="0">
        <references count="3">
          <reference field="1" count="1" selected="0">
            <x v="7"/>
          </reference>
          <reference field="3" count="1">
            <x v="819"/>
          </reference>
          <reference field="12" count="1" selected="0">
            <x v="0"/>
          </reference>
        </references>
      </pivotArea>
    </format>
    <format dxfId="2593">
      <pivotArea collapsedLevelsAreSubtotals="1" fieldPosition="0">
        <references count="4">
          <reference field="1" count="1" selected="0">
            <x v="7"/>
          </reference>
          <reference field="3" count="1" selected="0">
            <x v="819"/>
          </reference>
          <reference field="11" count="1">
            <x v="1"/>
          </reference>
          <reference field="12" count="1" selected="0">
            <x v="0"/>
          </reference>
        </references>
      </pivotArea>
    </format>
    <format dxfId="2592">
      <pivotArea collapsedLevelsAreSubtotals="1" fieldPosition="0">
        <references count="5">
          <reference field="0" count="3">
            <x v="39"/>
            <x v="40"/>
            <x v="41"/>
          </reference>
          <reference field="1" count="1" selected="0">
            <x v="7"/>
          </reference>
          <reference field="3" count="1" selected="0">
            <x v="819"/>
          </reference>
          <reference field="11" count="1" selected="0">
            <x v="1"/>
          </reference>
          <reference field="12" count="1" selected="0">
            <x v="0"/>
          </reference>
        </references>
      </pivotArea>
    </format>
    <format dxfId="2591">
      <pivotArea collapsedLevelsAreSubtotals="1" fieldPosition="0">
        <references count="4">
          <reference field="1" count="1" selected="0">
            <x v="7"/>
          </reference>
          <reference field="3" count="1" selected="0">
            <x v="819"/>
          </reference>
          <reference field="11" count="1">
            <x v="4"/>
          </reference>
          <reference field="12" count="1" selected="0">
            <x v="0"/>
          </reference>
        </references>
      </pivotArea>
    </format>
    <format dxfId="2590">
      <pivotArea collapsedLevelsAreSubtotals="1" fieldPosition="0">
        <references count="5">
          <reference field="0" count="2">
            <x v="1"/>
            <x v="72"/>
          </reference>
          <reference field="1" count="1" selected="0">
            <x v="7"/>
          </reference>
          <reference field="3" count="1" selected="0">
            <x v="819"/>
          </reference>
          <reference field="11" count="1" selected="0">
            <x v="4"/>
          </reference>
          <reference field="12" count="1" selected="0">
            <x v="0"/>
          </reference>
        </references>
      </pivotArea>
    </format>
    <format dxfId="2589">
      <pivotArea collapsedLevelsAreSubtotals="1" fieldPosition="0">
        <references count="4">
          <reference field="1" count="1" selected="0">
            <x v="7"/>
          </reference>
          <reference field="3" count="1" selected="0">
            <x v="819"/>
          </reference>
          <reference field="11" count="1">
            <x v="16"/>
          </reference>
          <reference field="12" count="1" selected="0">
            <x v="0"/>
          </reference>
        </references>
      </pivotArea>
    </format>
    <format dxfId="2588">
      <pivotArea collapsedLevelsAreSubtotals="1" fieldPosition="0">
        <references count="5">
          <reference field="0" count="1">
            <x v="14"/>
          </reference>
          <reference field="1" count="1" selected="0">
            <x v="7"/>
          </reference>
          <reference field="3" count="1" selected="0">
            <x v="819"/>
          </reference>
          <reference field="11" count="1" selected="0">
            <x v="16"/>
          </reference>
          <reference field="12" count="1" selected="0">
            <x v="0"/>
          </reference>
        </references>
      </pivotArea>
    </format>
    <format dxfId="2587">
      <pivotArea collapsedLevelsAreSubtotals="1" fieldPosition="0">
        <references count="4">
          <reference field="1" count="1" selected="0">
            <x v="7"/>
          </reference>
          <reference field="3" count="1" selected="0">
            <x v="819"/>
          </reference>
          <reference field="11" count="1">
            <x v="25"/>
          </reference>
          <reference field="12" count="1" selected="0">
            <x v="0"/>
          </reference>
        </references>
      </pivotArea>
    </format>
    <format dxfId="2586">
      <pivotArea collapsedLevelsAreSubtotals="1" fieldPosition="0">
        <references count="5">
          <reference field="0" count="1">
            <x v="51"/>
          </reference>
          <reference field="1" count="1" selected="0">
            <x v="7"/>
          </reference>
          <reference field="3" count="1" selected="0">
            <x v="819"/>
          </reference>
          <reference field="11" count="1" selected="0">
            <x v="25"/>
          </reference>
          <reference field="12" count="1" selected="0">
            <x v="0"/>
          </reference>
        </references>
      </pivotArea>
    </format>
    <format dxfId="2585">
      <pivotArea collapsedLevelsAreSubtotals="1" fieldPosition="0">
        <references count="3">
          <reference field="1" count="1" selected="0">
            <x v="7"/>
          </reference>
          <reference field="3" count="1">
            <x v="825"/>
          </reference>
          <reference field="12" count="1" selected="0">
            <x v="0"/>
          </reference>
        </references>
      </pivotArea>
    </format>
    <format dxfId="2584">
      <pivotArea collapsedLevelsAreSubtotals="1" fieldPosition="0">
        <references count="4">
          <reference field="1" count="1" selected="0">
            <x v="7"/>
          </reference>
          <reference field="3" count="1" selected="0">
            <x v="825"/>
          </reference>
          <reference field="11" count="1">
            <x v="1"/>
          </reference>
          <reference field="12" count="1" selected="0">
            <x v="0"/>
          </reference>
        </references>
      </pivotArea>
    </format>
    <format dxfId="2583">
      <pivotArea collapsedLevelsAreSubtotals="1" fieldPosition="0">
        <references count="5">
          <reference field="0" count="3">
            <x v="38"/>
            <x v="39"/>
            <x v="41"/>
          </reference>
          <reference field="1" count="1" selected="0">
            <x v="7"/>
          </reference>
          <reference field="3" count="1" selected="0">
            <x v="825"/>
          </reference>
          <reference field="11" count="1" selected="0">
            <x v="1"/>
          </reference>
          <reference field="12" count="1" selected="0">
            <x v="0"/>
          </reference>
        </references>
      </pivotArea>
    </format>
    <format dxfId="2582">
      <pivotArea collapsedLevelsAreSubtotals="1" fieldPosition="0">
        <references count="4">
          <reference field="1" count="1" selected="0">
            <x v="7"/>
          </reference>
          <reference field="3" count="1" selected="0">
            <x v="825"/>
          </reference>
          <reference field="11" count="1">
            <x v="4"/>
          </reference>
          <reference field="12" count="1" selected="0">
            <x v="0"/>
          </reference>
        </references>
      </pivotArea>
    </format>
    <format dxfId="2581">
      <pivotArea collapsedLevelsAreSubtotals="1" fieldPosition="0">
        <references count="5">
          <reference field="0" count="4">
            <x v="1"/>
            <x v="71"/>
            <x v="73"/>
            <x v="74"/>
          </reference>
          <reference field="1" count="1" selected="0">
            <x v="7"/>
          </reference>
          <reference field="3" count="1" selected="0">
            <x v="825"/>
          </reference>
          <reference field="11" count="1" selected="0">
            <x v="4"/>
          </reference>
          <reference field="12" count="1" selected="0">
            <x v="0"/>
          </reference>
        </references>
      </pivotArea>
    </format>
    <format dxfId="2580">
      <pivotArea collapsedLevelsAreSubtotals="1" fieldPosition="0">
        <references count="4">
          <reference field="1" count="1" selected="0">
            <x v="7"/>
          </reference>
          <reference field="3" count="1" selected="0">
            <x v="825"/>
          </reference>
          <reference field="11" count="1">
            <x v="16"/>
          </reference>
          <reference field="12" count="1" selected="0">
            <x v="0"/>
          </reference>
        </references>
      </pivotArea>
    </format>
    <format dxfId="2579">
      <pivotArea collapsedLevelsAreSubtotals="1" fieldPosition="0">
        <references count="5">
          <reference field="0" count="1">
            <x v="14"/>
          </reference>
          <reference field="1" count="1" selected="0">
            <x v="7"/>
          </reference>
          <reference field="3" count="1" selected="0">
            <x v="825"/>
          </reference>
          <reference field="11" count="1" selected="0">
            <x v="16"/>
          </reference>
          <reference field="12" count="1" selected="0">
            <x v="0"/>
          </reference>
        </references>
      </pivotArea>
    </format>
    <format dxfId="2578">
      <pivotArea collapsedLevelsAreSubtotals="1" fieldPosition="0">
        <references count="4">
          <reference field="1" count="1" selected="0">
            <x v="7"/>
          </reference>
          <reference field="3" count="1" selected="0">
            <x v="825"/>
          </reference>
          <reference field="11" count="1">
            <x v="23"/>
          </reference>
          <reference field="12" count="1" selected="0">
            <x v="0"/>
          </reference>
        </references>
      </pivotArea>
    </format>
    <format dxfId="2577">
      <pivotArea collapsedLevelsAreSubtotals="1" fieldPosition="0">
        <references count="5">
          <reference field="0" count="1">
            <x v="20"/>
          </reference>
          <reference field="1" count="1" selected="0">
            <x v="7"/>
          </reference>
          <reference field="3" count="1" selected="0">
            <x v="825"/>
          </reference>
          <reference field="11" count="1" selected="0">
            <x v="23"/>
          </reference>
          <reference field="12" count="1" selected="0">
            <x v="0"/>
          </reference>
        </references>
      </pivotArea>
    </format>
    <format dxfId="2576">
      <pivotArea collapsedLevelsAreSubtotals="1" fieldPosition="0">
        <references count="4">
          <reference field="1" count="1" selected="0">
            <x v="7"/>
          </reference>
          <reference field="3" count="1" selected="0">
            <x v="825"/>
          </reference>
          <reference field="11" count="1">
            <x v="25"/>
          </reference>
          <reference field="12" count="1" selected="0">
            <x v="0"/>
          </reference>
        </references>
      </pivotArea>
    </format>
    <format dxfId="2575">
      <pivotArea collapsedLevelsAreSubtotals="1" fieldPosition="0">
        <references count="5">
          <reference field="0" count="2">
            <x v="24"/>
            <x v="51"/>
          </reference>
          <reference field="1" count="1" selected="0">
            <x v="7"/>
          </reference>
          <reference field="3" count="1" selected="0">
            <x v="825"/>
          </reference>
          <reference field="11" count="1" selected="0">
            <x v="25"/>
          </reference>
          <reference field="12" count="1" selected="0">
            <x v="0"/>
          </reference>
        </references>
      </pivotArea>
    </format>
    <format dxfId="2574">
      <pivotArea collapsedLevelsAreSubtotals="1" fieldPosition="0">
        <references count="4">
          <reference field="1" count="1" selected="0">
            <x v="7"/>
          </reference>
          <reference field="3" count="1" selected="0">
            <x v="825"/>
          </reference>
          <reference field="11" count="1">
            <x v="28"/>
          </reference>
          <reference field="12" count="1" selected="0">
            <x v="0"/>
          </reference>
        </references>
      </pivotArea>
    </format>
    <format dxfId="2573">
      <pivotArea collapsedLevelsAreSubtotals="1" fieldPosition="0">
        <references count="5">
          <reference field="0" count="1">
            <x v="31"/>
          </reference>
          <reference field="1" count="1" selected="0">
            <x v="7"/>
          </reference>
          <reference field="3" count="1" selected="0">
            <x v="825"/>
          </reference>
          <reference field="11" count="1" selected="0">
            <x v="28"/>
          </reference>
          <reference field="12" count="1" selected="0">
            <x v="0"/>
          </reference>
        </references>
      </pivotArea>
    </format>
    <format dxfId="2572">
      <pivotArea collapsedLevelsAreSubtotals="1" fieldPosition="0">
        <references count="3">
          <reference field="1" count="1" selected="0">
            <x v="7"/>
          </reference>
          <reference field="3" count="1">
            <x v="852"/>
          </reference>
          <reference field="12" count="1" selected="0">
            <x v="0"/>
          </reference>
        </references>
      </pivotArea>
    </format>
    <format dxfId="2571">
      <pivotArea collapsedLevelsAreSubtotals="1" fieldPosition="0">
        <references count="4">
          <reference field="1" count="1" selected="0">
            <x v="7"/>
          </reference>
          <reference field="3" count="1" selected="0">
            <x v="852"/>
          </reference>
          <reference field="11" count="1">
            <x v="1"/>
          </reference>
          <reference field="12" count="1" selected="0">
            <x v="0"/>
          </reference>
        </references>
      </pivotArea>
    </format>
    <format dxfId="2570">
      <pivotArea collapsedLevelsAreSubtotals="1" fieldPosition="0">
        <references count="5">
          <reference field="0" count="4">
            <x v="38"/>
            <x v="39"/>
            <x v="40"/>
            <x v="41"/>
          </reference>
          <reference field="1" count="1" selected="0">
            <x v="7"/>
          </reference>
          <reference field="3" count="1" selected="0">
            <x v="852"/>
          </reference>
          <reference field="11" count="1" selected="0">
            <x v="1"/>
          </reference>
          <reference field="12" count="1" selected="0">
            <x v="0"/>
          </reference>
        </references>
      </pivotArea>
    </format>
    <format dxfId="2569">
      <pivotArea collapsedLevelsAreSubtotals="1" fieldPosition="0">
        <references count="4">
          <reference field="1" count="1" selected="0">
            <x v="7"/>
          </reference>
          <reference field="3" count="1" selected="0">
            <x v="852"/>
          </reference>
          <reference field="11" count="1">
            <x v="4"/>
          </reference>
          <reference field="12" count="1" selected="0">
            <x v="0"/>
          </reference>
        </references>
      </pivotArea>
    </format>
    <format dxfId="2568">
      <pivotArea collapsedLevelsAreSubtotals="1" fieldPosition="0">
        <references count="5">
          <reference field="0" count="2">
            <x v="1"/>
            <x v="72"/>
          </reference>
          <reference field="1" count="1" selected="0">
            <x v="7"/>
          </reference>
          <reference field="3" count="1" selected="0">
            <x v="852"/>
          </reference>
          <reference field="11" count="1" selected="0">
            <x v="4"/>
          </reference>
          <reference field="12" count="1" selected="0">
            <x v="0"/>
          </reference>
        </references>
      </pivotArea>
    </format>
    <format dxfId="2567">
      <pivotArea collapsedLevelsAreSubtotals="1" fieldPosition="0">
        <references count="4">
          <reference field="1" count="1" selected="0">
            <x v="7"/>
          </reference>
          <reference field="3" count="1" selected="0">
            <x v="852"/>
          </reference>
          <reference field="11" count="1">
            <x v="16"/>
          </reference>
          <reference field="12" count="1" selected="0">
            <x v="0"/>
          </reference>
        </references>
      </pivotArea>
    </format>
    <format dxfId="2566">
      <pivotArea collapsedLevelsAreSubtotals="1" fieldPosition="0">
        <references count="5">
          <reference field="0" count="1">
            <x v="14"/>
          </reference>
          <reference field="1" count="1" selected="0">
            <x v="7"/>
          </reference>
          <reference field="3" count="1" selected="0">
            <x v="852"/>
          </reference>
          <reference field="11" count="1" selected="0">
            <x v="16"/>
          </reference>
          <reference field="12" count="1" selected="0">
            <x v="0"/>
          </reference>
        </references>
      </pivotArea>
    </format>
    <format dxfId="2565">
      <pivotArea collapsedLevelsAreSubtotals="1" fieldPosition="0">
        <references count="4">
          <reference field="1" count="1" selected="0">
            <x v="7"/>
          </reference>
          <reference field="3" count="1" selected="0">
            <x v="852"/>
          </reference>
          <reference field="11" count="1">
            <x v="23"/>
          </reference>
          <reference field="12" count="1" selected="0">
            <x v="0"/>
          </reference>
        </references>
      </pivotArea>
    </format>
    <format dxfId="2564">
      <pivotArea collapsedLevelsAreSubtotals="1" fieldPosition="0">
        <references count="5">
          <reference field="0" count="1">
            <x v="20"/>
          </reference>
          <reference field="1" count="1" selected="0">
            <x v="7"/>
          </reference>
          <reference field="3" count="1" selected="0">
            <x v="852"/>
          </reference>
          <reference field="11" count="1" selected="0">
            <x v="23"/>
          </reference>
          <reference field="12" count="1" selected="0">
            <x v="0"/>
          </reference>
        </references>
      </pivotArea>
    </format>
    <format dxfId="2563">
      <pivotArea collapsedLevelsAreSubtotals="1" fieldPosition="0">
        <references count="4">
          <reference field="1" count="1" selected="0">
            <x v="7"/>
          </reference>
          <reference field="3" count="1" selected="0">
            <x v="852"/>
          </reference>
          <reference field="11" count="1">
            <x v="25"/>
          </reference>
          <reference field="12" count="1" selected="0">
            <x v="0"/>
          </reference>
        </references>
      </pivotArea>
    </format>
    <format dxfId="2562">
      <pivotArea collapsedLevelsAreSubtotals="1" fieldPosition="0">
        <references count="5">
          <reference field="0" count="1">
            <x v="51"/>
          </reference>
          <reference field="1" count="1" selected="0">
            <x v="7"/>
          </reference>
          <reference field="3" count="1" selected="0">
            <x v="852"/>
          </reference>
          <reference field="11" count="1" selected="0">
            <x v="25"/>
          </reference>
          <reference field="12" count="1" selected="0">
            <x v="0"/>
          </reference>
        </references>
      </pivotArea>
    </format>
    <format dxfId="2561">
      <pivotArea collapsedLevelsAreSubtotals="1" fieldPosition="0">
        <references count="4">
          <reference field="1" count="1" selected="0">
            <x v="7"/>
          </reference>
          <reference field="3" count="1" selected="0">
            <x v="852"/>
          </reference>
          <reference field="11" count="1">
            <x v="28"/>
          </reference>
          <reference field="12" count="1" selected="0">
            <x v="0"/>
          </reference>
        </references>
      </pivotArea>
    </format>
    <format dxfId="2560">
      <pivotArea collapsedLevelsAreSubtotals="1" fieldPosition="0">
        <references count="5">
          <reference field="0" count="1">
            <x v="31"/>
          </reference>
          <reference field="1" count="1" selected="0">
            <x v="7"/>
          </reference>
          <reference field="3" count="1" selected="0">
            <x v="852"/>
          </reference>
          <reference field="11" count="1" selected="0">
            <x v="28"/>
          </reference>
          <reference field="12" count="1" selected="0">
            <x v="0"/>
          </reference>
        </references>
      </pivotArea>
    </format>
    <format dxfId="2559">
      <pivotArea collapsedLevelsAreSubtotals="1" fieldPosition="0">
        <references count="3">
          <reference field="1" count="1" selected="0">
            <x v="7"/>
          </reference>
          <reference field="3" count="1">
            <x v="857"/>
          </reference>
          <reference field="12" count="1" selected="0">
            <x v="0"/>
          </reference>
        </references>
      </pivotArea>
    </format>
    <format dxfId="2558">
      <pivotArea collapsedLevelsAreSubtotals="1" fieldPosition="0">
        <references count="4">
          <reference field="1" count="1" selected="0">
            <x v="7"/>
          </reference>
          <reference field="3" count="1" selected="0">
            <x v="857"/>
          </reference>
          <reference field="11" count="1">
            <x v="1"/>
          </reference>
          <reference field="12" count="1" selected="0">
            <x v="0"/>
          </reference>
        </references>
      </pivotArea>
    </format>
    <format dxfId="2557">
      <pivotArea collapsedLevelsAreSubtotals="1" fieldPosition="0">
        <references count="5">
          <reference field="0" count="4">
            <x v="38"/>
            <x v="39"/>
            <x v="40"/>
            <x v="41"/>
          </reference>
          <reference field="1" count="1" selected="0">
            <x v="7"/>
          </reference>
          <reference field="3" count="1" selected="0">
            <x v="857"/>
          </reference>
          <reference field="11" count="1" selected="0">
            <x v="1"/>
          </reference>
          <reference field="12" count="1" selected="0">
            <x v="0"/>
          </reference>
        </references>
      </pivotArea>
    </format>
    <format dxfId="2556">
      <pivotArea collapsedLevelsAreSubtotals="1" fieldPosition="0">
        <references count="4">
          <reference field="1" count="1" selected="0">
            <x v="7"/>
          </reference>
          <reference field="3" count="1" selected="0">
            <x v="857"/>
          </reference>
          <reference field="11" count="1">
            <x v="4"/>
          </reference>
          <reference field="12" count="1" selected="0">
            <x v="0"/>
          </reference>
        </references>
      </pivotArea>
    </format>
    <format dxfId="2555">
      <pivotArea collapsedLevelsAreSubtotals="1" fieldPosition="0">
        <references count="5">
          <reference field="0" count="1">
            <x v="1"/>
          </reference>
          <reference field="1" count="1" selected="0">
            <x v="7"/>
          </reference>
          <reference field="3" count="1" selected="0">
            <x v="857"/>
          </reference>
          <reference field="11" count="1" selected="0">
            <x v="4"/>
          </reference>
          <reference field="12" count="1" selected="0">
            <x v="0"/>
          </reference>
        </references>
      </pivotArea>
    </format>
    <format dxfId="2554">
      <pivotArea collapsedLevelsAreSubtotals="1" fieldPosition="0">
        <references count="4">
          <reference field="1" count="1" selected="0">
            <x v="7"/>
          </reference>
          <reference field="3" count="1" selected="0">
            <x v="857"/>
          </reference>
          <reference field="11" count="1">
            <x v="16"/>
          </reference>
          <reference field="12" count="1" selected="0">
            <x v="0"/>
          </reference>
        </references>
      </pivotArea>
    </format>
    <format dxfId="2553">
      <pivotArea collapsedLevelsAreSubtotals="1" fieldPosition="0">
        <references count="5">
          <reference field="0" count="1">
            <x v="14"/>
          </reference>
          <reference field="1" count="1" selected="0">
            <x v="7"/>
          </reference>
          <reference field="3" count="1" selected="0">
            <x v="857"/>
          </reference>
          <reference field="11" count="1" selected="0">
            <x v="16"/>
          </reference>
          <reference field="12" count="1" selected="0">
            <x v="0"/>
          </reference>
        </references>
      </pivotArea>
    </format>
    <format dxfId="2552">
      <pivotArea collapsedLevelsAreSubtotals="1" fieldPosition="0">
        <references count="4">
          <reference field="1" count="1" selected="0">
            <x v="7"/>
          </reference>
          <reference field="3" count="1" selected="0">
            <x v="857"/>
          </reference>
          <reference field="11" count="1">
            <x v="25"/>
          </reference>
          <reference field="12" count="1" selected="0">
            <x v="0"/>
          </reference>
        </references>
      </pivotArea>
    </format>
    <format dxfId="2551">
      <pivotArea collapsedLevelsAreSubtotals="1" fieldPosition="0">
        <references count="5">
          <reference field="0" count="1">
            <x v="51"/>
          </reference>
          <reference field="1" count="1" selected="0">
            <x v="7"/>
          </reference>
          <reference field="3" count="1" selected="0">
            <x v="857"/>
          </reference>
          <reference field="11" count="1" selected="0">
            <x v="25"/>
          </reference>
          <reference field="12" count="1" selected="0">
            <x v="0"/>
          </reference>
        </references>
      </pivotArea>
    </format>
    <format dxfId="2550">
      <pivotArea collapsedLevelsAreSubtotals="1" fieldPosition="0">
        <references count="3">
          <reference field="1" count="1" selected="0">
            <x v="7"/>
          </reference>
          <reference field="3" count="1">
            <x v="872"/>
          </reference>
          <reference field="12" count="1" selected="0">
            <x v="0"/>
          </reference>
        </references>
      </pivotArea>
    </format>
    <format dxfId="2549">
      <pivotArea collapsedLevelsAreSubtotals="1" fieldPosition="0">
        <references count="4">
          <reference field="1" count="1" selected="0">
            <x v="7"/>
          </reference>
          <reference field="3" count="1" selected="0">
            <x v="872"/>
          </reference>
          <reference field="11" count="1">
            <x v="1"/>
          </reference>
          <reference field="12" count="1" selected="0">
            <x v="0"/>
          </reference>
        </references>
      </pivotArea>
    </format>
    <format dxfId="2548">
      <pivotArea collapsedLevelsAreSubtotals="1" fieldPosition="0">
        <references count="5">
          <reference field="0" count="4">
            <x v="38"/>
            <x v="39"/>
            <x v="40"/>
            <x v="41"/>
          </reference>
          <reference field="1" count="1" selected="0">
            <x v="7"/>
          </reference>
          <reference field="3" count="1" selected="0">
            <x v="872"/>
          </reference>
          <reference field="11" count="1" selected="0">
            <x v="1"/>
          </reference>
          <reference field="12" count="1" selected="0">
            <x v="0"/>
          </reference>
        </references>
      </pivotArea>
    </format>
    <format dxfId="2547">
      <pivotArea collapsedLevelsAreSubtotals="1" fieldPosition="0">
        <references count="4">
          <reference field="1" count="1" selected="0">
            <x v="7"/>
          </reference>
          <reference field="3" count="1" selected="0">
            <x v="872"/>
          </reference>
          <reference field="11" count="1">
            <x v="4"/>
          </reference>
          <reference field="12" count="1" selected="0">
            <x v="0"/>
          </reference>
        </references>
      </pivotArea>
    </format>
    <format dxfId="2546">
      <pivotArea collapsedLevelsAreSubtotals="1" fieldPosition="0">
        <references count="5">
          <reference field="0" count="2">
            <x v="1"/>
            <x v="73"/>
          </reference>
          <reference field="1" count="1" selected="0">
            <x v="7"/>
          </reference>
          <reference field="3" count="1" selected="0">
            <x v="872"/>
          </reference>
          <reference field="11" count="1" selected="0">
            <x v="4"/>
          </reference>
          <reference field="12" count="1" selected="0">
            <x v="0"/>
          </reference>
        </references>
      </pivotArea>
    </format>
    <format dxfId="2545">
      <pivotArea collapsedLevelsAreSubtotals="1" fieldPosition="0">
        <references count="4">
          <reference field="1" count="1" selected="0">
            <x v="7"/>
          </reference>
          <reference field="3" count="1" selected="0">
            <x v="872"/>
          </reference>
          <reference field="11" count="1">
            <x v="16"/>
          </reference>
          <reference field="12" count="1" selected="0">
            <x v="0"/>
          </reference>
        </references>
      </pivotArea>
    </format>
    <format dxfId="2544">
      <pivotArea collapsedLevelsAreSubtotals="1" fieldPosition="0">
        <references count="5">
          <reference field="0" count="1">
            <x v="14"/>
          </reference>
          <reference field="1" count="1" selected="0">
            <x v="7"/>
          </reference>
          <reference field="3" count="1" selected="0">
            <x v="872"/>
          </reference>
          <reference field="11" count="1" selected="0">
            <x v="16"/>
          </reference>
          <reference field="12" count="1" selected="0">
            <x v="0"/>
          </reference>
        </references>
      </pivotArea>
    </format>
    <format dxfId="2543">
      <pivotArea collapsedLevelsAreSubtotals="1" fieldPosition="0">
        <references count="4">
          <reference field="1" count="1" selected="0">
            <x v="7"/>
          </reference>
          <reference field="3" count="1" selected="0">
            <x v="872"/>
          </reference>
          <reference field="11" count="1">
            <x v="25"/>
          </reference>
          <reference field="12" count="1" selected="0">
            <x v="0"/>
          </reference>
        </references>
      </pivotArea>
    </format>
    <format dxfId="2542">
      <pivotArea collapsedLevelsAreSubtotals="1" fieldPosition="0">
        <references count="5">
          <reference field="0" count="1">
            <x v="51"/>
          </reference>
          <reference field="1" count="1" selected="0">
            <x v="7"/>
          </reference>
          <reference field="3" count="1" selected="0">
            <x v="872"/>
          </reference>
          <reference field="11" count="1" selected="0">
            <x v="25"/>
          </reference>
          <reference field="12" count="1" selected="0">
            <x v="0"/>
          </reference>
        </references>
      </pivotArea>
    </format>
    <format dxfId="2541">
      <pivotArea collapsedLevelsAreSubtotals="1" fieldPosition="0">
        <references count="4">
          <reference field="1" count="1" selected="0">
            <x v="7"/>
          </reference>
          <reference field="3" count="1" selected="0">
            <x v="872"/>
          </reference>
          <reference field="11" count="1">
            <x v="28"/>
          </reference>
          <reference field="12" count="1" selected="0">
            <x v="0"/>
          </reference>
        </references>
      </pivotArea>
    </format>
    <format dxfId="2540">
      <pivotArea collapsedLevelsAreSubtotals="1" fieldPosition="0">
        <references count="5">
          <reference field="0" count="1">
            <x v="31"/>
          </reference>
          <reference field="1" count="1" selected="0">
            <x v="7"/>
          </reference>
          <reference field="3" count="1" selected="0">
            <x v="872"/>
          </reference>
          <reference field="11" count="1" selected="0">
            <x v="28"/>
          </reference>
          <reference field="12" count="1" selected="0">
            <x v="0"/>
          </reference>
        </references>
      </pivotArea>
    </format>
    <format dxfId="2539">
      <pivotArea collapsedLevelsAreSubtotals="1" fieldPosition="0">
        <references count="2">
          <reference field="1" count="1">
            <x v="10"/>
          </reference>
          <reference field="12" count="1" selected="0">
            <x v="0"/>
          </reference>
        </references>
      </pivotArea>
    </format>
    <format dxfId="2538">
      <pivotArea collapsedLevelsAreSubtotals="1" fieldPosition="0">
        <references count="3">
          <reference field="1" count="1" selected="0">
            <x v="10"/>
          </reference>
          <reference field="3" count="1">
            <x v="729"/>
          </reference>
          <reference field="12" count="1" selected="0">
            <x v="0"/>
          </reference>
        </references>
      </pivotArea>
    </format>
    <format dxfId="2537">
      <pivotArea collapsedLevelsAreSubtotals="1" fieldPosition="0">
        <references count="4">
          <reference field="1" count="1" selected="0">
            <x v="10"/>
          </reference>
          <reference field="3" count="1" selected="0">
            <x v="729"/>
          </reference>
          <reference field="11" count="1">
            <x v="1"/>
          </reference>
          <reference field="12" count="1" selected="0">
            <x v="0"/>
          </reference>
        </references>
      </pivotArea>
    </format>
    <format dxfId="2536">
      <pivotArea collapsedLevelsAreSubtotals="1" fieldPosition="0">
        <references count="5">
          <reference field="0" count="3">
            <x v="38"/>
            <x v="39"/>
            <x v="41"/>
          </reference>
          <reference field="1" count="1" selected="0">
            <x v="10"/>
          </reference>
          <reference field="3" count="1" selected="0">
            <x v="729"/>
          </reference>
          <reference field="11" count="1" selected="0">
            <x v="1"/>
          </reference>
          <reference field="12" count="1" selected="0">
            <x v="0"/>
          </reference>
        </references>
      </pivotArea>
    </format>
    <format dxfId="2535">
      <pivotArea collapsedLevelsAreSubtotals="1" fieldPosition="0">
        <references count="4">
          <reference field="1" count="1" selected="0">
            <x v="10"/>
          </reference>
          <reference field="3" count="1" selected="0">
            <x v="729"/>
          </reference>
          <reference field="11" count="1">
            <x v="16"/>
          </reference>
          <reference field="12" count="1" selected="0">
            <x v="0"/>
          </reference>
        </references>
      </pivotArea>
    </format>
    <format dxfId="2534">
      <pivotArea collapsedLevelsAreSubtotals="1" fieldPosition="0">
        <references count="5">
          <reference field="0" count="2">
            <x v="14"/>
            <x v="32"/>
          </reference>
          <reference field="1" count="1" selected="0">
            <x v="10"/>
          </reference>
          <reference field="3" count="1" selected="0">
            <x v="729"/>
          </reference>
          <reference field="11" count="1" selected="0">
            <x v="16"/>
          </reference>
          <reference field="12" count="1" selected="0">
            <x v="0"/>
          </reference>
        </references>
      </pivotArea>
    </format>
    <format dxfId="2533">
      <pivotArea collapsedLevelsAreSubtotals="1" fieldPosition="0">
        <references count="4">
          <reference field="1" count="1" selected="0">
            <x v="10"/>
          </reference>
          <reference field="3" count="1" selected="0">
            <x v="729"/>
          </reference>
          <reference field="11" count="1">
            <x v="25"/>
          </reference>
          <reference field="12" count="1" selected="0">
            <x v="0"/>
          </reference>
        </references>
      </pivotArea>
    </format>
    <format dxfId="2532">
      <pivotArea collapsedLevelsAreSubtotals="1" fieldPosition="0">
        <references count="5">
          <reference field="0" count="1">
            <x v="51"/>
          </reference>
          <reference field="1" count="1" selected="0">
            <x v="10"/>
          </reference>
          <reference field="3" count="1" selected="0">
            <x v="729"/>
          </reference>
          <reference field="11" count="1" selected="0">
            <x v="25"/>
          </reference>
          <reference field="12" count="1" selected="0">
            <x v="0"/>
          </reference>
        </references>
      </pivotArea>
    </format>
    <format dxfId="2531">
      <pivotArea collapsedLevelsAreSubtotals="1" fieldPosition="0">
        <references count="3">
          <reference field="1" count="1" selected="0">
            <x v="10"/>
          </reference>
          <reference field="3" count="1">
            <x v="730"/>
          </reference>
          <reference field="12" count="1" selected="0">
            <x v="0"/>
          </reference>
        </references>
      </pivotArea>
    </format>
    <format dxfId="2530">
      <pivotArea collapsedLevelsAreSubtotals="1" fieldPosition="0">
        <references count="4">
          <reference field="1" count="1" selected="0">
            <x v="10"/>
          </reference>
          <reference field="3" count="1" selected="0">
            <x v="730"/>
          </reference>
          <reference field="11" count="1">
            <x v="1"/>
          </reference>
          <reference field="12" count="1" selected="0">
            <x v="0"/>
          </reference>
        </references>
      </pivotArea>
    </format>
    <format dxfId="2529">
      <pivotArea collapsedLevelsAreSubtotals="1" fieldPosition="0">
        <references count="5">
          <reference field="0" count="1">
            <x v="41"/>
          </reference>
          <reference field="1" count="1" selected="0">
            <x v="10"/>
          </reference>
          <reference field="3" count="1" selected="0">
            <x v="730"/>
          </reference>
          <reference field="11" count="1" selected="0">
            <x v="1"/>
          </reference>
          <reference field="12" count="1" selected="0">
            <x v="0"/>
          </reference>
        </references>
      </pivotArea>
    </format>
    <format dxfId="2528">
      <pivotArea collapsedLevelsAreSubtotals="1" fieldPosition="0">
        <references count="4">
          <reference field="1" count="1" selected="0">
            <x v="10"/>
          </reference>
          <reference field="3" count="1" selected="0">
            <x v="730"/>
          </reference>
          <reference field="11" count="1">
            <x v="16"/>
          </reference>
          <reference field="12" count="1" selected="0">
            <x v="0"/>
          </reference>
        </references>
      </pivotArea>
    </format>
    <format dxfId="2527">
      <pivotArea collapsedLevelsAreSubtotals="1" fieldPosition="0">
        <references count="5">
          <reference field="0" count="2">
            <x v="14"/>
            <x v="32"/>
          </reference>
          <reference field="1" count="1" selected="0">
            <x v="10"/>
          </reference>
          <reference field="3" count="1" selected="0">
            <x v="730"/>
          </reference>
          <reference field="11" count="1" selected="0">
            <x v="16"/>
          </reference>
          <reference field="12" count="1" selected="0">
            <x v="0"/>
          </reference>
        </references>
      </pivotArea>
    </format>
    <format dxfId="2526">
      <pivotArea collapsedLevelsAreSubtotals="1" fieldPosition="0">
        <references count="3">
          <reference field="1" count="1" selected="0">
            <x v="10"/>
          </reference>
          <reference field="3" count="1">
            <x v="734"/>
          </reference>
          <reference field="12" count="1" selected="0">
            <x v="0"/>
          </reference>
        </references>
      </pivotArea>
    </format>
    <format dxfId="2525">
      <pivotArea collapsedLevelsAreSubtotals="1" fieldPosition="0">
        <references count="4">
          <reference field="1" count="1" selected="0">
            <x v="10"/>
          </reference>
          <reference field="3" count="1" selected="0">
            <x v="734"/>
          </reference>
          <reference field="11" count="1">
            <x v="1"/>
          </reference>
          <reference field="12" count="1" selected="0">
            <x v="0"/>
          </reference>
        </references>
      </pivotArea>
    </format>
    <format dxfId="2524">
      <pivotArea collapsedLevelsAreSubtotals="1" fieldPosition="0">
        <references count="5">
          <reference field="0" count="2">
            <x v="39"/>
            <x v="41"/>
          </reference>
          <reference field="1" count="1" selected="0">
            <x v="10"/>
          </reference>
          <reference field="3" count="1" selected="0">
            <x v="734"/>
          </reference>
          <reference field="11" count="1" selected="0">
            <x v="1"/>
          </reference>
          <reference field="12" count="1" selected="0">
            <x v="0"/>
          </reference>
        </references>
      </pivotArea>
    </format>
    <format dxfId="2523">
      <pivotArea collapsedLevelsAreSubtotals="1" fieldPosition="0">
        <references count="4">
          <reference field="1" count="1" selected="0">
            <x v="10"/>
          </reference>
          <reference field="3" count="1" selected="0">
            <x v="734"/>
          </reference>
          <reference field="11" count="1">
            <x v="4"/>
          </reference>
          <reference field="12" count="1" selected="0">
            <x v="0"/>
          </reference>
        </references>
      </pivotArea>
    </format>
    <format dxfId="2522">
      <pivotArea collapsedLevelsAreSubtotals="1" fieldPosition="0">
        <references count="5">
          <reference field="0" count="1">
            <x v="1"/>
          </reference>
          <reference field="1" count="1" selected="0">
            <x v="10"/>
          </reference>
          <reference field="3" count="1" selected="0">
            <x v="734"/>
          </reference>
          <reference field="11" count="1" selected="0">
            <x v="4"/>
          </reference>
          <reference field="12" count="1" selected="0">
            <x v="0"/>
          </reference>
        </references>
      </pivotArea>
    </format>
    <format dxfId="2521">
      <pivotArea collapsedLevelsAreSubtotals="1" fieldPosition="0">
        <references count="4">
          <reference field="1" count="1" selected="0">
            <x v="10"/>
          </reference>
          <reference field="3" count="1" selected="0">
            <x v="734"/>
          </reference>
          <reference field="11" count="1">
            <x v="16"/>
          </reference>
          <reference field="12" count="1" selected="0">
            <x v="0"/>
          </reference>
        </references>
      </pivotArea>
    </format>
    <format dxfId="2520">
      <pivotArea collapsedLevelsAreSubtotals="1" fieldPosition="0">
        <references count="5">
          <reference field="0" count="2">
            <x v="14"/>
            <x v="32"/>
          </reference>
          <reference field="1" count="1" selected="0">
            <x v="10"/>
          </reference>
          <reference field="3" count="1" selected="0">
            <x v="734"/>
          </reference>
          <reference field="11" count="1" selected="0">
            <x v="16"/>
          </reference>
          <reference field="12" count="1" selected="0">
            <x v="0"/>
          </reference>
        </references>
      </pivotArea>
    </format>
    <format dxfId="2519">
      <pivotArea collapsedLevelsAreSubtotals="1" fieldPosition="0">
        <references count="4">
          <reference field="1" count="1" selected="0">
            <x v="10"/>
          </reference>
          <reference field="3" count="1" selected="0">
            <x v="734"/>
          </reference>
          <reference field="11" count="1">
            <x v="28"/>
          </reference>
          <reference field="12" count="1" selected="0">
            <x v="0"/>
          </reference>
        </references>
      </pivotArea>
    </format>
    <format dxfId="2518">
      <pivotArea collapsedLevelsAreSubtotals="1" fieldPosition="0">
        <references count="5">
          <reference field="0" count="1">
            <x v="31"/>
          </reference>
          <reference field="1" count="1" selected="0">
            <x v="10"/>
          </reference>
          <reference field="3" count="1" selected="0">
            <x v="734"/>
          </reference>
          <reference field="11" count="1" selected="0">
            <x v="28"/>
          </reference>
          <reference field="12" count="1" selected="0">
            <x v="0"/>
          </reference>
        </references>
      </pivotArea>
    </format>
    <format dxfId="2517">
      <pivotArea collapsedLevelsAreSubtotals="1" fieldPosition="0">
        <references count="1">
          <reference field="12" count="1">
            <x v="1"/>
          </reference>
        </references>
      </pivotArea>
    </format>
    <format dxfId="2516">
      <pivotArea collapsedLevelsAreSubtotals="1" fieldPosition="0">
        <references count="2">
          <reference field="1" count="1">
            <x v="5"/>
          </reference>
          <reference field="12" count="1" selected="0">
            <x v="1"/>
          </reference>
        </references>
      </pivotArea>
    </format>
    <format dxfId="2515">
      <pivotArea collapsedLevelsAreSubtotals="1" fieldPosition="0">
        <references count="3">
          <reference field="1" count="1" selected="0">
            <x v="5"/>
          </reference>
          <reference field="3" count="1">
            <x v="91"/>
          </reference>
          <reference field="12" count="1" selected="0">
            <x v="1"/>
          </reference>
        </references>
      </pivotArea>
    </format>
    <format dxfId="2514">
      <pivotArea collapsedLevelsAreSubtotals="1" fieldPosition="0">
        <references count="4">
          <reference field="1" count="1" selected="0">
            <x v="5"/>
          </reference>
          <reference field="3" count="1" selected="0">
            <x v="91"/>
          </reference>
          <reference field="11" count="1">
            <x v="16"/>
          </reference>
          <reference field="12" count="1" selected="0">
            <x v="1"/>
          </reference>
        </references>
      </pivotArea>
    </format>
    <format dxfId="2513">
      <pivotArea collapsedLevelsAreSubtotals="1" fieldPosition="0">
        <references count="5">
          <reference field="0" count="1">
            <x v="25"/>
          </reference>
          <reference field="1" count="1" selected="0">
            <x v="5"/>
          </reference>
          <reference field="3" count="1" selected="0">
            <x v="91"/>
          </reference>
          <reference field="11" count="1" selected="0">
            <x v="16"/>
          </reference>
          <reference field="12" count="1" selected="0">
            <x v="1"/>
          </reference>
        </references>
      </pivotArea>
    </format>
    <format dxfId="2512">
      <pivotArea collapsedLevelsAreSubtotals="1" fieldPosition="0">
        <references count="4">
          <reference field="1" count="1" selected="0">
            <x v="5"/>
          </reference>
          <reference field="3" count="1" selected="0">
            <x v="91"/>
          </reference>
          <reference field="11" count="1">
            <x v="25"/>
          </reference>
          <reference field="12" count="1" selected="0">
            <x v="1"/>
          </reference>
        </references>
      </pivotArea>
    </format>
    <format dxfId="2511">
      <pivotArea collapsedLevelsAreSubtotals="1" fieldPosition="0">
        <references count="5">
          <reference field="0" count="1">
            <x v="22"/>
          </reference>
          <reference field="1" count="1" selected="0">
            <x v="5"/>
          </reference>
          <reference field="3" count="1" selected="0">
            <x v="91"/>
          </reference>
          <reference field="11" count="1" selected="0">
            <x v="25"/>
          </reference>
          <reference field="12" count="1" selected="0">
            <x v="1"/>
          </reference>
        </references>
      </pivotArea>
    </format>
    <format dxfId="2510">
      <pivotArea collapsedLevelsAreSubtotals="1" fieldPosition="0">
        <references count="3">
          <reference field="1" count="1" selected="0">
            <x v="5"/>
          </reference>
          <reference field="3" count="1">
            <x v="98"/>
          </reference>
          <reference field="12" count="1" selected="0">
            <x v="1"/>
          </reference>
        </references>
      </pivotArea>
    </format>
    <format dxfId="2509">
      <pivotArea collapsedLevelsAreSubtotals="1" fieldPosition="0">
        <references count="4">
          <reference field="1" count="1" selected="0">
            <x v="5"/>
          </reference>
          <reference field="3" count="1" selected="0">
            <x v="98"/>
          </reference>
          <reference field="11" count="1">
            <x v="16"/>
          </reference>
          <reference field="12" count="1" selected="0">
            <x v="1"/>
          </reference>
        </references>
      </pivotArea>
    </format>
    <format dxfId="2508">
      <pivotArea collapsedLevelsAreSubtotals="1" fieldPosition="0">
        <references count="5">
          <reference field="0" count="1">
            <x v="25"/>
          </reference>
          <reference field="1" count="1" selected="0">
            <x v="5"/>
          </reference>
          <reference field="3" count="1" selected="0">
            <x v="98"/>
          </reference>
          <reference field="11" count="1" selected="0">
            <x v="16"/>
          </reference>
          <reference field="12" count="1" selected="0">
            <x v="1"/>
          </reference>
        </references>
      </pivotArea>
    </format>
    <format dxfId="2507">
      <pivotArea collapsedLevelsAreSubtotals="1" fieldPosition="0">
        <references count="4">
          <reference field="1" count="1" selected="0">
            <x v="5"/>
          </reference>
          <reference field="3" count="1" selected="0">
            <x v="98"/>
          </reference>
          <reference field="11" count="1">
            <x v="25"/>
          </reference>
          <reference field="12" count="1" selected="0">
            <x v="1"/>
          </reference>
        </references>
      </pivotArea>
    </format>
    <format dxfId="2506">
      <pivotArea collapsedLevelsAreSubtotals="1" fieldPosition="0">
        <references count="5">
          <reference field="0" count="1">
            <x v="22"/>
          </reference>
          <reference field="1" count="1" selected="0">
            <x v="5"/>
          </reference>
          <reference field="3" count="1" selected="0">
            <x v="98"/>
          </reference>
          <reference field="11" count="1" selected="0">
            <x v="25"/>
          </reference>
          <reference field="12" count="1" selected="0">
            <x v="1"/>
          </reference>
        </references>
      </pivotArea>
    </format>
    <format dxfId="2505">
      <pivotArea collapsedLevelsAreSubtotals="1" fieldPosition="0">
        <references count="3">
          <reference field="1" count="1" selected="0">
            <x v="5"/>
          </reference>
          <reference field="3" count="1">
            <x v="140"/>
          </reference>
          <reference field="12" count="1" selected="0">
            <x v="1"/>
          </reference>
        </references>
      </pivotArea>
    </format>
    <format dxfId="2504">
      <pivotArea collapsedLevelsAreSubtotals="1" fieldPosition="0">
        <references count="4">
          <reference field="1" count="1" selected="0">
            <x v="5"/>
          </reference>
          <reference field="3" count="1" selected="0">
            <x v="140"/>
          </reference>
          <reference field="11" count="1">
            <x v="16"/>
          </reference>
          <reference field="12" count="1" selected="0">
            <x v="1"/>
          </reference>
        </references>
      </pivotArea>
    </format>
    <format dxfId="2503">
      <pivotArea collapsedLevelsAreSubtotals="1" fieldPosition="0">
        <references count="5">
          <reference field="0" count="1">
            <x v="25"/>
          </reference>
          <reference field="1" count="1" selected="0">
            <x v="5"/>
          </reference>
          <reference field="3" count="1" selected="0">
            <x v="140"/>
          </reference>
          <reference field="11" count="1" selected="0">
            <x v="16"/>
          </reference>
          <reference field="12" count="1" selected="0">
            <x v="1"/>
          </reference>
        </references>
      </pivotArea>
    </format>
    <format dxfId="2502">
      <pivotArea collapsedLevelsAreSubtotals="1" fieldPosition="0">
        <references count="4">
          <reference field="1" count="1" selected="0">
            <x v="5"/>
          </reference>
          <reference field="3" count="1" selected="0">
            <x v="140"/>
          </reference>
          <reference field="11" count="1">
            <x v="25"/>
          </reference>
          <reference field="12" count="1" selected="0">
            <x v="1"/>
          </reference>
        </references>
      </pivotArea>
    </format>
    <format dxfId="2501">
      <pivotArea collapsedLevelsAreSubtotals="1" fieldPosition="0">
        <references count="5">
          <reference field="0" count="1">
            <x v="22"/>
          </reference>
          <reference field="1" count="1" selected="0">
            <x v="5"/>
          </reference>
          <reference field="3" count="1" selected="0">
            <x v="140"/>
          </reference>
          <reference field="11" count="1" selected="0">
            <x v="25"/>
          </reference>
          <reference field="12" count="1" selected="0">
            <x v="1"/>
          </reference>
        </references>
      </pivotArea>
    </format>
    <format dxfId="2500">
      <pivotArea collapsedLevelsAreSubtotals="1" fieldPosition="0">
        <references count="3">
          <reference field="1" count="1" selected="0">
            <x v="5"/>
          </reference>
          <reference field="3" count="1">
            <x v="430"/>
          </reference>
          <reference field="12" count="1" selected="0">
            <x v="1"/>
          </reference>
        </references>
      </pivotArea>
    </format>
    <format dxfId="2499">
      <pivotArea collapsedLevelsAreSubtotals="1" fieldPosition="0">
        <references count="4">
          <reference field="1" count="1" selected="0">
            <x v="5"/>
          </reference>
          <reference field="3" count="1" selected="0">
            <x v="430"/>
          </reference>
          <reference field="11" count="1">
            <x v="16"/>
          </reference>
          <reference field="12" count="1" selected="0">
            <x v="1"/>
          </reference>
        </references>
      </pivotArea>
    </format>
    <format dxfId="2498">
      <pivotArea collapsedLevelsAreSubtotals="1" fieldPosition="0">
        <references count="5">
          <reference field="0" count="1">
            <x v="25"/>
          </reference>
          <reference field="1" count="1" selected="0">
            <x v="5"/>
          </reference>
          <reference field="3" count="1" selected="0">
            <x v="430"/>
          </reference>
          <reference field="11" count="1" selected="0">
            <x v="16"/>
          </reference>
          <reference field="12" count="1" selected="0">
            <x v="1"/>
          </reference>
        </references>
      </pivotArea>
    </format>
    <format dxfId="2497">
      <pivotArea collapsedLevelsAreSubtotals="1" fieldPosition="0">
        <references count="4">
          <reference field="1" count="1" selected="0">
            <x v="5"/>
          </reference>
          <reference field="3" count="1" selected="0">
            <x v="430"/>
          </reference>
          <reference field="11" count="1">
            <x v="25"/>
          </reference>
          <reference field="12" count="1" selected="0">
            <x v="1"/>
          </reference>
        </references>
      </pivotArea>
    </format>
    <format dxfId="2496">
      <pivotArea collapsedLevelsAreSubtotals="1" fieldPosition="0">
        <references count="5">
          <reference field="0" count="1">
            <x v="22"/>
          </reference>
          <reference field="1" count="1" selected="0">
            <x v="5"/>
          </reference>
          <reference field="3" count="1" selected="0">
            <x v="430"/>
          </reference>
          <reference field="11" count="1" selected="0">
            <x v="25"/>
          </reference>
          <reference field="12" count="1" selected="0">
            <x v="1"/>
          </reference>
        </references>
      </pivotArea>
    </format>
    <format dxfId="2495">
      <pivotArea collapsedLevelsAreSubtotals="1" fieldPosition="0">
        <references count="3">
          <reference field="1" count="1" selected="0">
            <x v="5"/>
          </reference>
          <reference field="3" count="1">
            <x v="470"/>
          </reference>
          <reference field="12" count="1" selected="0">
            <x v="1"/>
          </reference>
        </references>
      </pivotArea>
    </format>
    <format dxfId="2494">
      <pivotArea collapsedLevelsAreSubtotals="1" fieldPosition="0">
        <references count="4">
          <reference field="1" count="1" selected="0">
            <x v="5"/>
          </reference>
          <reference field="3" count="1" selected="0">
            <x v="470"/>
          </reference>
          <reference field="11" count="1">
            <x v="16"/>
          </reference>
          <reference field="12" count="1" selected="0">
            <x v="1"/>
          </reference>
        </references>
      </pivotArea>
    </format>
    <format dxfId="2493">
      <pivotArea collapsedLevelsAreSubtotals="1" fieldPosition="0">
        <references count="5">
          <reference field="0" count="1">
            <x v="25"/>
          </reference>
          <reference field="1" count="1" selected="0">
            <x v="5"/>
          </reference>
          <reference field="3" count="1" selected="0">
            <x v="470"/>
          </reference>
          <reference field="11" count="1" selected="0">
            <x v="16"/>
          </reference>
          <reference field="12" count="1" selected="0">
            <x v="1"/>
          </reference>
        </references>
      </pivotArea>
    </format>
    <format dxfId="2492">
      <pivotArea collapsedLevelsAreSubtotals="1" fieldPosition="0">
        <references count="4">
          <reference field="1" count="1" selected="0">
            <x v="5"/>
          </reference>
          <reference field="3" count="1" selected="0">
            <x v="470"/>
          </reference>
          <reference field="11" count="1">
            <x v="25"/>
          </reference>
          <reference field="12" count="1" selected="0">
            <x v="1"/>
          </reference>
        </references>
      </pivotArea>
    </format>
    <format dxfId="2491">
      <pivotArea collapsedLevelsAreSubtotals="1" fieldPosition="0">
        <references count="5">
          <reference field="0" count="1">
            <x v="22"/>
          </reference>
          <reference field="1" count="1" selected="0">
            <x v="5"/>
          </reference>
          <reference field="3" count="1" selected="0">
            <x v="470"/>
          </reference>
          <reference field="11" count="1" selected="0">
            <x v="25"/>
          </reference>
          <reference field="12" count="1" selected="0">
            <x v="1"/>
          </reference>
        </references>
      </pivotArea>
    </format>
    <format dxfId="2490">
      <pivotArea collapsedLevelsAreSubtotals="1" fieldPosition="0">
        <references count="3">
          <reference field="1" count="1" selected="0">
            <x v="5"/>
          </reference>
          <reference field="3" count="1">
            <x v="528"/>
          </reference>
          <reference field="12" count="1" selected="0">
            <x v="1"/>
          </reference>
        </references>
      </pivotArea>
    </format>
    <format dxfId="2489">
      <pivotArea collapsedLevelsAreSubtotals="1" fieldPosition="0">
        <references count="4">
          <reference field="1" count="1" selected="0">
            <x v="5"/>
          </reference>
          <reference field="3" count="1" selected="0">
            <x v="528"/>
          </reference>
          <reference field="11" count="1">
            <x v="16"/>
          </reference>
          <reference field="12" count="1" selected="0">
            <x v="1"/>
          </reference>
        </references>
      </pivotArea>
    </format>
    <format dxfId="2488">
      <pivotArea collapsedLevelsAreSubtotals="1" fieldPosition="0">
        <references count="5">
          <reference field="0" count="1">
            <x v="25"/>
          </reference>
          <reference field="1" count="1" selected="0">
            <x v="5"/>
          </reference>
          <reference field="3" count="1" selected="0">
            <x v="528"/>
          </reference>
          <reference field="11" count="1" selected="0">
            <x v="16"/>
          </reference>
          <reference field="12" count="1" selected="0">
            <x v="1"/>
          </reference>
        </references>
      </pivotArea>
    </format>
    <format dxfId="2487">
      <pivotArea collapsedLevelsAreSubtotals="1" fieldPosition="0">
        <references count="4">
          <reference field="1" count="1" selected="0">
            <x v="5"/>
          </reference>
          <reference field="3" count="1" selected="0">
            <x v="528"/>
          </reference>
          <reference field="11" count="1">
            <x v="23"/>
          </reference>
          <reference field="12" count="1" selected="0">
            <x v="1"/>
          </reference>
        </references>
      </pivotArea>
    </format>
    <format dxfId="2486">
      <pivotArea collapsedLevelsAreSubtotals="1" fieldPosition="0">
        <references count="5">
          <reference field="0" count="1">
            <x v="20"/>
          </reference>
          <reference field="1" count="1" selected="0">
            <x v="5"/>
          </reference>
          <reference field="3" count="1" selected="0">
            <x v="528"/>
          </reference>
          <reference field="11" count="1" selected="0">
            <x v="23"/>
          </reference>
          <reference field="12" count="1" selected="0">
            <x v="1"/>
          </reference>
        </references>
      </pivotArea>
    </format>
    <format dxfId="2485">
      <pivotArea collapsedLevelsAreSubtotals="1" fieldPosition="0">
        <references count="4">
          <reference field="1" count="1" selected="0">
            <x v="5"/>
          </reference>
          <reference field="3" count="1" selected="0">
            <x v="528"/>
          </reference>
          <reference field="11" count="1">
            <x v="25"/>
          </reference>
          <reference field="12" count="1" selected="0">
            <x v="1"/>
          </reference>
        </references>
      </pivotArea>
    </format>
    <format dxfId="2484">
      <pivotArea collapsedLevelsAreSubtotals="1" fieldPosition="0">
        <references count="5">
          <reference field="0" count="1">
            <x v="22"/>
          </reference>
          <reference field="1" count="1" selected="0">
            <x v="5"/>
          </reference>
          <reference field="3" count="1" selected="0">
            <x v="528"/>
          </reference>
          <reference field="11" count="1" selected="0">
            <x v="25"/>
          </reference>
          <reference field="12" count="1" selected="0">
            <x v="1"/>
          </reference>
        </references>
      </pivotArea>
    </format>
    <format dxfId="2483">
      <pivotArea collapsedLevelsAreSubtotals="1" fieldPosition="0">
        <references count="3">
          <reference field="1" count="1" selected="0">
            <x v="5"/>
          </reference>
          <reference field="3" count="1">
            <x v="600"/>
          </reference>
          <reference field="12" count="1" selected="0">
            <x v="1"/>
          </reference>
        </references>
      </pivotArea>
    </format>
    <format dxfId="2482">
      <pivotArea collapsedLevelsAreSubtotals="1" fieldPosition="0">
        <references count="4">
          <reference field="1" count="1" selected="0">
            <x v="5"/>
          </reference>
          <reference field="3" count="1" selected="0">
            <x v="600"/>
          </reference>
          <reference field="11" count="1">
            <x v="16"/>
          </reference>
          <reference field="12" count="1" selected="0">
            <x v="1"/>
          </reference>
        </references>
      </pivotArea>
    </format>
    <format dxfId="2481">
      <pivotArea collapsedLevelsAreSubtotals="1" fieldPosition="0">
        <references count="5">
          <reference field="0" count="1">
            <x v="25"/>
          </reference>
          <reference field="1" count="1" selected="0">
            <x v="5"/>
          </reference>
          <reference field="3" count="1" selected="0">
            <x v="600"/>
          </reference>
          <reference field="11" count="1" selected="0">
            <x v="16"/>
          </reference>
          <reference field="12" count="1" selected="0">
            <x v="1"/>
          </reference>
        </references>
      </pivotArea>
    </format>
    <format dxfId="2480">
      <pivotArea collapsedLevelsAreSubtotals="1" fieldPosition="0">
        <references count="4">
          <reference field="1" count="1" selected="0">
            <x v="5"/>
          </reference>
          <reference field="3" count="1" selected="0">
            <x v="600"/>
          </reference>
          <reference field="11" count="1">
            <x v="25"/>
          </reference>
          <reference field="12" count="1" selected="0">
            <x v="1"/>
          </reference>
        </references>
      </pivotArea>
    </format>
    <format dxfId="2479">
      <pivotArea collapsedLevelsAreSubtotals="1" fieldPosition="0">
        <references count="5">
          <reference field="0" count="1">
            <x v="22"/>
          </reference>
          <reference field="1" count="1" selected="0">
            <x v="5"/>
          </reference>
          <reference field="3" count="1" selected="0">
            <x v="600"/>
          </reference>
          <reference field="11" count="1" selected="0">
            <x v="25"/>
          </reference>
          <reference field="12" count="1" selected="0">
            <x v="1"/>
          </reference>
        </references>
      </pivotArea>
    </format>
    <format dxfId="2478">
      <pivotArea collapsedLevelsAreSubtotals="1" fieldPosition="0">
        <references count="3">
          <reference field="1" count="1" selected="0">
            <x v="5"/>
          </reference>
          <reference field="3" count="1">
            <x v="606"/>
          </reference>
          <reference field="12" count="1" selected="0">
            <x v="1"/>
          </reference>
        </references>
      </pivotArea>
    </format>
    <format dxfId="2477">
      <pivotArea collapsedLevelsAreSubtotals="1" fieldPosition="0">
        <references count="4">
          <reference field="1" count="1" selected="0">
            <x v="5"/>
          </reference>
          <reference field="3" count="1" selected="0">
            <x v="606"/>
          </reference>
          <reference field="11" count="1">
            <x v="16"/>
          </reference>
          <reference field="12" count="1" selected="0">
            <x v="1"/>
          </reference>
        </references>
      </pivotArea>
    </format>
    <format dxfId="2476">
      <pivotArea collapsedLevelsAreSubtotals="1" fieldPosition="0">
        <references count="5">
          <reference field="0" count="1">
            <x v="25"/>
          </reference>
          <reference field="1" count="1" selected="0">
            <x v="5"/>
          </reference>
          <reference field="3" count="1" selected="0">
            <x v="606"/>
          </reference>
          <reference field="11" count="1" selected="0">
            <x v="16"/>
          </reference>
          <reference field="12" count="1" selected="0">
            <x v="1"/>
          </reference>
        </references>
      </pivotArea>
    </format>
    <format dxfId="2475">
      <pivotArea collapsedLevelsAreSubtotals="1" fieldPosition="0">
        <references count="4">
          <reference field="1" count="1" selected="0">
            <x v="5"/>
          </reference>
          <reference field="3" count="1" selected="0">
            <x v="606"/>
          </reference>
          <reference field="11" count="1">
            <x v="25"/>
          </reference>
          <reference field="12" count="1" selected="0">
            <x v="1"/>
          </reference>
        </references>
      </pivotArea>
    </format>
    <format dxfId="2474">
      <pivotArea collapsedLevelsAreSubtotals="1" fieldPosition="0">
        <references count="5">
          <reference field="0" count="1">
            <x v="22"/>
          </reference>
          <reference field="1" count="1" selected="0">
            <x v="5"/>
          </reference>
          <reference field="3" count="1" selected="0">
            <x v="606"/>
          </reference>
          <reference field="11" count="1" selected="0">
            <x v="25"/>
          </reference>
          <reference field="12" count="1" selected="0">
            <x v="1"/>
          </reference>
        </references>
      </pivotArea>
    </format>
    <format dxfId="2473">
      <pivotArea collapsedLevelsAreSubtotals="1" fieldPosition="0">
        <references count="3">
          <reference field="1" count="1" selected="0">
            <x v="5"/>
          </reference>
          <reference field="3" count="1">
            <x v="773"/>
          </reference>
          <reference field="12" count="1" selected="0">
            <x v="1"/>
          </reference>
        </references>
      </pivotArea>
    </format>
    <format dxfId="2472">
      <pivotArea collapsedLevelsAreSubtotals="1" fieldPosition="0">
        <references count="4">
          <reference field="1" count="1" selected="0">
            <x v="5"/>
          </reference>
          <reference field="3" count="1" selected="0">
            <x v="773"/>
          </reference>
          <reference field="11" count="1">
            <x v="16"/>
          </reference>
          <reference field="12" count="1" selected="0">
            <x v="1"/>
          </reference>
        </references>
      </pivotArea>
    </format>
    <format dxfId="2471">
      <pivotArea collapsedLevelsAreSubtotals="1" fieldPosition="0">
        <references count="5">
          <reference field="0" count="1">
            <x v="25"/>
          </reference>
          <reference field="1" count="1" selected="0">
            <x v="5"/>
          </reference>
          <reference field="3" count="1" selected="0">
            <x v="773"/>
          </reference>
          <reference field="11" count="1" selected="0">
            <x v="16"/>
          </reference>
          <reference field="12" count="1" selected="0">
            <x v="1"/>
          </reference>
        </references>
      </pivotArea>
    </format>
    <format dxfId="2470">
      <pivotArea collapsedLevelsAreSubtotals="1" fieldPosition="0">
        <references count="4">
          <reference field="1" count="1" selected="0">
            <x v="5"/>
          </reference>
          <reference field="3" count="1" selected="0">
            <x v="773"/>
          </reference>
          <reference field="11" count="1">
            <x v="25"/>
          </reference>
          <reference field="12" count="1" selected="0">
            <x v="1"/>
          </reference>
        </references>
      </pivotArea>
    </format>
    <format dxfId="2469">
      <pivotArea collapsedLevelsAreSubtotals="1" fieldPosition="0">
        <references count="5">
          <reference field="0" count="1">
            <x v="22"/>
          </reference>
          <reference field="1" count="1" selected="0">
            <x v="5"/>
          </reference>
          <reference field="3" count="1" selected="0">
            <x v="773"/>
          </reference>
          <reference field="11" count="1" selected="0">
            <x v="25"/>
          </reference>
          <reference field="12" count="1" selected="0">
            <x v="1"/>
          </reference>
        </references>
      </pivotArea>
    </format>
    <format dxfId="2468">
      <pivotArea collapsedLevelsAreSubtotals="1" fieldPosition="0">
        <references count="3">
          <reference field="1" count="1" selected="0">
            <x v="5"/>
          </reference>
          <reference field="3" count="1">
            <x v="964"/>
          </reference>
          <reference field="12" count="1" selected="0">
            <x v="1"/>
          </reference>
        </references>
      </pivotArea>
    </format>
    <format dxfId="2467">
      <pivotArea collapsedLevelsAreSubtotals="1" fieldPosition="0">
        <references count="4">
          <reference field="1" count="1" selected="0">
            <x v="5"/>
          </reference>
          <reference field="3" count="1" selected="0">
            <x v="964"/>
          </reference>
          <reference field="11" count="1">
            <x v="16"/>
          </reference>
          <reference field="12" count="1" selected="0">
            <x v="1"/>
          </reference>
        </references>
      </pivotArea>
    </format>
    <format dxfId="2466">
      <pivotArea collapsedLevelsAreSubtotals="1" fieldPosition="0">
        <references count="5">
          <reference field="0" count="1">
            <x v="25"/>
          </reference>
          <reference field="1" count="1" selected="0">
            <x v="5"/>
          </reference>
          <reference field="3" count="1" selected="0">
            <x v="964"/>
          </reference>
          <reference field="11" count="1" selected="0">
            <x v="16"/>
          </reference>
          <reference field="12" count="1" selected="0">
            <x v="1"/>
          </reference>
        </references>
      </pivotArea>
    </format>
    <format dxfId="2465">
      <pivotArea collapsedLevelsAreSubtotals="1" fieldPosition="0">
        <references count="4">
          <reference field="1" count="1" selected="0">
            <x v="5"/>
          </reference>
          <reference field="3" count="1" selected="0">
            <x v="964"/>
          </reference>
          <reference field="11" count="1">
            <x v="25"/>
          </reference>
          <reference field="12" count="1" selected="0">
            <x v="1"/>
          </reference>
        </references>
      </pivotArea>
    </format>
    <format dxfId="2464">
      <pivotArea collapsedLevelsAreSubtotals="1" fieldPosition="0">
        <references count="5">
          <reference field="0" count="1">
            <x v="22"/>
          </reference>
          <reference field="1" count="1" selected="0">
            <x v="5"/>
          </reference>
          <reference field="3" count="1" selected="0">
            <x v="964"/>
          </reference>
          <reference field="11" count="1" selected="0">
            <x v="25"/>
          </reference>
          <reference field="12" count="1" selected="0">
            <x v="1"/>
          </reference>
        </references>
      </pivotArea>
    </format>
    <format dxfId="2463">
      <pivotArea collapsedLevelsAreSubtotals="1" fieldPosition="0">
        <references count="3">
          <reference field="1" count="1" selected="0">
            <x v="5"/>
          </reference>
          <reference field="3" count="1">
            <x v="973"/>
          </reference>
          <reference field="12" count="1" selected="0">
            <x v="1"/>
          </reference>
        </references>
      </pivotArea>
    </format>
    <format dxfId="2462">
      <pivotArea collapsedLevelsAreSubtotals="1" fieldPosition="0">
        <references count="4">
          <reference field="1" count="1" selected="0">
            <x v="5"/>
          </reference>
          <reference field="3" count="1" selected="0">
            <x v="973"/>
          </reference>
          <reference field="11" count="1">
            <x v="16"/>
          </reference>
          <reference field="12" count="1" selected="0">
            <x v="1"/>
          </reference>
        </references>
      </pivotArea>
    </format>
    <format dxfId="2461">
      <pivotArea collapsedLevelsAreSubtotals="1" fieldPosition="0">
        <references count="5">
          <reference field="0" count="1">
            <x v="25"/>
          </reference>
          <reference field="1" count="1" selected="0">
            <x v="5"/>
          </reference>
          <reference field="3" count="1" selected="0">
            <x v="973"/>
          </reference>
          <reference field="11" count="1" selected="0">
            <x v="16"/>
          </reference>
          <reference field="12" count="1" selected="0">
            <x v="1"/>
          </reference>
        </references>
      </pivotArea>
    </format>
    <format dxfId="2460">
      <pivotArea collapsedLevelsAreSubtotals="1" fieldPosition="0">
        <references count="4">
          <reference field="1" count="1" selected="0">
            <x v="5"/>
          </reference>
          <reference field="3" count="1" selected="0">
            <x v="973"/>
          </reference>
          <reference field="11" count="1">
            <x v="25"/>
          </reference>
          <reference field="12" count="1" selected="0">
            <x v="1"/>
          </reference>
        </references>
      </pivotArea>
    </format>
    <format dxfId="2459">
      <pivotArea collapsedLevelsAreSubtotals="1" fieldPosition="0">
        <references count="5">
          <reference field="0" count="1">
            <x v="22"/>
          </reference>
          <reference field="1" count="1" selected="0">
            <x v="5"/>
          </reference>
          <reference field="3" count="1" selected="0">
            <x v="973"/>
          </reference>
          <reference field="11" count="1" selected="0">
            <x v="25"/>
          </reference>
          <reference field="12" count="1" selected="0">
            <x v="1"/>
          </reference>
        </references>
      </pivotArea>
    </format>
    <format dxfId="2458">
      <pivotArea collapsedLevelsAreSubtotals="1" fieldPosition="0">
        <references count="1">
          <reference field="12" count="1">
            <x v="2"/>
          </reference>
        </references>
      </pivotArea>
    </format>
    <format dxfId="2457">
      <pivotArea collapsedLevelsAreSubtotals="1" fieldPosition="0">
        <references count="2">
          <reference field="1" count="1">
            <x v="0"/>
          </reference>
          <reference field="12" count="1" selected="0">
            <x v="2"/>
          </reference>
        </references>
      </pivotArea>
    </format>
    <format dxfId="2456">
      <pivotArea collapsedLevelsAreSubtotals="1" fieldPosition="0">
        <references count="3">
          <reference field="1" count="1" selected="0">
            <x v="0"/>
          </reference>
          <reference field="3" count="1">
            <x v="0"/>
          </reference>
          <reference field="12" count="1" selected="0">
            <x v="2"/>
          </reference>
        </references>
      </pivotArea>
    </format>
    <format dxfId="2455">
      <pivotArea collapsedLevelsAreSubtotals="1" fieldPosition="0">
        <references count="4">
          <reference field="1" count="1" selected="0">
            <x v="0"/>
          </reference>
          <reference field="3" count="1" selected="0">
            <x v="0"/>
          </reference>
          <reference field="11" count="1">
            <x v="25"/>
          </reference>
          <reference field="12" count="1" selected="0">
            <x v="2"/>
          </reference>
        </references>
      </pivotArea>
    </format>
    <format dxfId="2454">
      <pivotArea collapsedLevelsAreSubtotals="1" fieldPosition="0">
        <references count="5">
          <reference field="0" count="1">
            <x v="51"/>
          </reference>
          <reference field="1" count="1" selected="0">
            <x v="0"/>
          </reference>
          <reference field="3" count="1" selected="0">
            <x v="0"/>
          </reference>
          <reference field="11" count="1" selected="0">
            <x v="25"/>
          </reference>
          <reference field="12" count="1" selected="0">
            <x v="2"/>
          </reference>
        </references>
      </pivotArea>
    </format>
    <format dxfId="2453">
      <pivotArea collapsedLevelsAreSubtotals="1" fieldPosition="0">
        <references count="3">
          <reference field="1" count="1" selected="0">
            <x v="0"/>
          </reference>
          <reference field="3" count="1">
            <x v="2"/>
          </reference>
          <reference field="12" count="1" selected="0">
            <x v="2"/>
          </reference>
        </references>
      </pivotArea>
    </format>
    <format dxfId="2452">
      <pivotArea collapsedLevelsAreSubtotals="1" fieldPosition="0">
        <references count="4">
          <reference field="1" count="1" selected="0">
            <x v="0"/>
          </reference>
          <reference field="3" count="1" selected="0">
            <x v="2"/>
          </reference>
          <reference field="11" count="1">
            <x v="25"/>
          </reference>
          <reference field="12" count="1" selected="0">
            <x v="2"/>
          </reference>
        </references>
      </pivotArea>
    </format>
    <format dxfId="2451">
      <pivotArea collapsedLevelsAreSubtotals="1" fieldPosition="0">
        <references count="5">
          <reference field="0" count="1">
            <x v="51"/>
          </reference>
          <reference field="1" count="1" selected="0">
            <x v="0"/>
          </reference>
          <reference field="3" count="1" selected="0">
            <x v="2"/>
          </reference>
          <reference field="11" count="1" selected="0">
            <x v="25"/>
          </reference>
          <reference field="12" count="1" selected="0">
            <x v="2"/>
          </reference>
        </references>
      </pivotArea>
    </format>
    <format dxfId="2450">
      <pivotArea collapsedLevelsAreSubtotals="1" fieldPosition="0">
        <references count="3">
          <reference field="1" count="1" selected="0">
            <x v="0"/>
          </reference>
          <reference field="3" count="1">
            <x v="3"/>
          </reference>
          <reference field="12" count="1" selected="0">
            <x v="2"/>
          </reference>
        </references>
      </pivotArea>
    </format>
    <format dxfId="2449">
      <pivotArea collapsedLevelsAreSubtotals="1" fieldPosition="0">
        <references count="4">
          <reference field="1" count="1" selected="0">
            <x v="0"/>
          </reference>
          <reference field="3" count="1" selected="0">
            <x v="3"/>
          </reference>
          <reference field="11" count="1">
            <x v="1"/>
          </reference>
          <reference field="12" count="1" selected="0">
            <x v="2"/>
          </reference>
        </references>
      </pivotArea>
    </format>
    <format dxfId="2448">
      <pivotArea collapsedLevelsAreSubtotals="1" fieldPosition="0">
        <references count="5">
          <reference field="0" count="1">
            <x v="41"/>
          </reference>
          <reference field="1" count="1" selected="0">
            <x v="0"/>
          </reference>
          <reference field="3" count="1" selected="0">
            <x v="3"/>
          </reference>
          <reference field="11" count="1" selected="0">
            <x v="1"/>
          </reference>
          <reference field="12" count="1" selected="0">
            <x v="2"/>
          </reference>
        </references>
      </pivotArea>
    </format>
    <format dxfId="2447">
      <pivotArea collapsedLevelsAreSubtotals="1" fieldPosition="0">
        <references count="4">
          <reference field="1" count="1" selected="0">
            <x v="0"/>
          </reference>
          <reference field="3" count="1" selected="0">
            <x v="3"/>
          </reference>
          <reference field="11" count="1">
            <x v="16"/>
          </reference>
          <reference field="12" count="1" selected="0">
            <x v="2"/>
          </reference>
        </references>
      </pivotArea>
    </format>
    <format dxfId="2446">
      <pivotArea collapsedLevelsAreSubtotals="1" fieldPosition="0">
        <references count="5">
          <reference field="0" count="1">
            <x v="14"/>
          </reference>
          <reference field="1" count="1" selected="0">
            <x v="0"/>
          </reference>
          <reference field="3" count="1" selected="0">
            <x v="3"/>
          </reference>
          <reference field="11" count="1" selected="0">
            <x v="16"/>
          </reference>
          <reference field="12" count="1" selected="0">
            <x v="2"/>
          </reference>
        </references>
      </pivotArea>
    </format>
    <format dxfId="2445">
      <pivotArea collapsedLevelsAreSubtotals="1" fieldPosition="0">
        <references count="4">
          <reference field="1" count="1" selected="0">
            <x v="0"/>
          </reference>
          <reference field="3" count="1" selected="0">
            <x v="3"/>
          </reference>
          <reference field="11" count="1">
            <x v="25"/>
          </reference>
          <reference field="12" count="1" selected="0">
            <x v="2"/>
          </reference>
        </references>
      </pivotArea>
    </format>
    <format dxfId="2444">
      <pivotArea collapsedLevelsAreSubtotals="1" fieldPosition="0">
        <references count="5">
          <reference field="0" count="1">
            <x v="51"/>
          </reference>
          <reference field="1" count="1" selected="0">
            <x v="0"/>
          </reference>
          <reference field="3" count="1" selected="0">
            <x v="3"/>
          </reference>
          <reference field="11" count="1" selected="0">
            <x v="25"/>
          </reference>
          <reference field="12" count="1" selected="0">
            <x v="2"/>
          </reference>
        </references>
      </pivotArea>
    </format>
    <format dxfId="2443">
      <pivotArea collapsedLevelsAreSubtotals="1" fieldPosition="0">
        <references count="3">
          <reference field="1" count="1" selected="0">
            <x v="0"/>
          </reference>
          <reference field="3" count="1">
            <x v="4"/>
          </reference>
          <reference field="12" count="1" selected="0">
            <x v="2"/>
          </reference>
        </references>
      </pivotArea>
    </format>
    <format dxfId="2442">
      <pivotArea collapsedLevelsAreSubtotals="1" fieldPosition="0">
        <references count="4">
          <reference field="1" count="1" selected="0">
            <x v="0"/>
          </reference>
          <reference field="3" count="1" selected="0">
            <x v="4"/>
          </reference>
          <reference field="11" count="1">
            <x v="1"/>
          </reference>
          <reference field="12" count="1" selected="0">
            <x v="2"/>
          </reference>
        </references>
      </pivotArea>
    </format>
    <format dxfId="2441">
      <pivotArea collapsedLevelsAreSubtotals="1" fieldPosition="0">
        <references count="5">
          <reference field="0" count="1">
            <x v="41"/>
          </reference>
          <reference field="1" count="1" selected="0">
            <x v="0"/>
          </reference>
          <reference field="3" count="1" selected="0">
            <x v="4"/>
          </reference>
          <reference field="11" count="1" selected="0">
            <x v="1"/>
          </reference>
          <reference field="12" count="1" selected="0">
            <x v="2"/>
          </reference>
        </references>
      </pivotArea>
    </format>
    <format dxfId="2440">
      <pivotArea collapsedLevelsAreSubtotals="1" fieldPosition="0">
        <references count="4">
          <reference field="1" count="1" selected="0">
            <x v="0"/>
          </reference>
          <reference field="3" count="1" selected="0">
            <x v="4"/>
          </reference>
          <reference field="11" count="1">
            <x v="16"/>
          </reference>
          <reference field="12" count="1" selected="0">
            <x v="2"/>
          </reference>
        </references>
      </pivotArea>
    </format>
    <format dxfId="2439">
      <pivotArea collapsedLevelsAreSubtotals="1" fieldPosition="0">
        <references count="5">
          <reference field="0" count="1">
            <x v="14"/>
          </reference>
          <reference field="1" count="1" selected="0">
            <x v="0"/>
          </reference>
          <reference field="3" count="1" selected="0">
            <x v="4"/>
          </reference>
          <reference field="11" count="1" selected="0">
            <x v="16"/>
          </reference>
          <reference field="12" count="1" selected="0">
            <x v="2"/>
          </reference>
        </references>
      </pivotArea>
    </format>
    <format dxfId="2438">
      <pivotArea collapsedLevelsAreSubtotals="1" fieldPosition="0">
        <references count="3">
          <reference field="1" count="1" selected="0">
            <x v="0"/>
          </reference>
          <reference field="3" count="1">
            <x v="6"/>
          </reference>
          <reference field="12" count="1" selected="0">
            <x v="2"/>
          </reference>
        </references>
      </pivotArea>
    </format>
    <format dxfId="2437">
      <pivotArea collapsedLevelsAreSubtotals="1" fieldPosition="0">
        <references count="4">
          <reference field="1" count="1" selected="0">
            <x v="0"/>
          </reference>
          <reference field="3" count="1" selected="0">
            <x v="6"/>
          </reference>
          <reference field="11" count="1">
            <x v="4"/>
          </reference>
          <reference field="12" count="1" selected="0">
            <x v="2"/>
          </reference>
        </references>
      </pivotArea>
    </format>
    <format dxfId="2436">
      <pivotArea collapsedLevelsAreSubtotals="1" fieldPosition="0">
        <references count="5">
          <reference field="0" count="1">
            <x v="71"/>
          </reference>
          <reference field="1" count="1" selected="0">
            <x v="0"/>
          </reference>
          <reference field="3" count="1" selected="0">
            <x v="6"/>
          </reference>
          <reference field="11" count="1" selected="0">
            <x v="4"/>
          </reference>
          <reference field="12" count="1" selected="0">
            <x v="2"/>
          </reference>
        </references>
      </pivotArea>
    </format>
    <format dxfId="2435">
      <pivotArea collapsedLevelsAreSubtotals="1" fieldPosition="0">
        <references count="3">
          <reference field="1" count="1" selected="0">
            <x v="0"/>
          </reference>
          <reference field="3" count="1">
            <x v="7"/>
          </reference>
          <reference field="12" count="1" selected="0">
            <x v="2"/>
          </reference>
        </references>
      </pivotArea>
    </format>
    <format dxfId="2434">
      <pivotArea collapsedLevelsAreSubtotals="1" fieldPosition="0">
        <references count="4">
          <reference field="1" count="1" selected="0">
            <x v="0"/>
          </reference>
          <reference field="3" count="1" selected="0">
            <x v="7"/>
          </reference>
          <reference field="11" count="1">
            <x v="25"/>
          </reference>
          <reference field="12" count="1" selected="0">
            <x v="2"/>
          </reference>
        </references>
      </pivotArea>
    </format>
    <format dxfId="2433">
      <pivotArea collapsedLevelsAreSubtotals="1" fieldPosition="0">
        <references count="5">
          <reference field="0" count="1">
            <x v="51"/>
          </reference>
          <reference field="1" count="1" selected="0">
            <x v="0"/>
          </reference>
          <reference field="3" count="1" selected="0">
            <x v="7"/>
          </reference>
          <reference field="11" count="1" selected="0">
            <x v="25"/>
          </reference>
          <reference field="12" count="1" selected="0">
            <x v="2"/>
          </reference>
        </references>
      </pivotArea>
    </format>
    <format dxfId="2432">
      <pivotArea collapsedLevelsAreSubtotals="1" fieldPosition="0">
        <references count="3">
          <reference field="1" count="1" selected="0">
            <x v="0"/>
          </reference>
          <reference field="3" count="1">
            <x v="8"/>
          </reference>
          <reference field="12" count="1" selected="0">
            <x v="2"/>
          </reference>
        </references>
      </pivotArea>
    </format>
    <format dxfId="2431">
      <pivotArea collapsedLevelsAreSubtotals="1" fieldPosition="0">
        <references count="4">
          <reference field="1" count="1" selected="0">
            <x v="0"/>
          </reference>
          <reference field="3" count="1" selected="0">
            <x v="8"/>
          </reference>
          <reference field="11" count="1">
            <x v="1"/>
          </reference>
          <reference field="12" count="1" selected="0">
            <x v="2"/>
          </reference>
        </references>
      </pivotArea>
    </format>
    <format dxfId="2430">
      <pivotArea collapsedLevelsAreSubtotals="1" fieldPosition="0">
        <references count="5">
          <reference field="0" count="1">
            <x v="41"/>
          </reference>
          <reference field="1" count="1" selected="0">
            <x v="0"/>
          </reference>
          <reference field="3" count="1" selected="0">
            <x v="8"/>
          </reference>
          <reference field="11" count="1" selected="0">
            <x v="1"/>
          </reference>
          <reference field="12" count="1" selected="0">
            <x v="2"/>
          </reference>
        </references>
      </pivotArea>
    </format>
    <format dxfId="2429">
      <pivotArea collapsedLevelsAreSubtotals="1" fieldPosition="0">
        <references count="4">
          <reference field="1" count="1" selected="0">
            <x v="0"/>
          </reference>
          <reference field="3" count="1" selected="0">
            <x v="8"/>
          </reference>
          <reference field="11" count="1">
            <x v="16"/>
          </reference>
          <reference field="12" count="1" selected="0">
            <x v="2"/>
          </reference>
        </references>
      </pivotArea>
    </format>
    <format dxfId="2428">
      <pivotArea collapsedLevelsAreSubtotals="1" fieldPosition="0">
        <references count="5">
          <reference field="0" count="1">
            <x v="14"/>
          </reference>
          <reference field="1" count="1" selected="0">
            <x v="0"/>
          </reference>
          <reference field="3" count="1" selected="0">
            <x v="8"/>
          </reference>
          <reference field="11" count="1" selected="0">
            <x v="16"/>
          </reference>
          <reference field="12" count="1" selected="0">
            <x v="2"/>
          </reference>
        </references>
      </pivotArea>
    </format>
    <format dxfId="2427">
      <pivotArea collapsedLevelsAreSubtotals="1" fieldPosition="0">
        <references count="3">
          <reference field="1" count="1" selected="0">
            <x v="0"/>
          </reference>
          <reference field="3" count="1">
            <x v="11"/>
          </reference>
          <reference field="12" count="1" selected="0">
            <x v="2"/>
          </reference>
        </references>
      </pivotArea>
    </format>
    <format dxfId="2426">
      <pivotArea collapsedLevelsAreSubtotals="1" fieldPosition="0">
        <references count="4">
          <reference field="1" count="1" selected="0">
            <x v="0"/>
          </reference>
          <reference field="3" count="1" selected="0">
            <x v="11"/>
          </reference>
          <reference field="11" count="1">
            <x v="4"/>
          </reference>
          <reference field="12" count="1" selected="0">
            <x v="2"/>
          </reference>
        </references>
      </pivotArea>
    </format>
    <format dxfId="2425">
      <pivotArea collapsedLevelsAreSubtotals="1" fieldPosition="0">
        <references count="5">
          <reference field="0" count="1">
            <x v="76"/>
          </reference>
          <reference field="1" count="1" selected="0">
            <x v="0"/>
          </reference>
          <reference field="3" count="1" selected="0">
            <x v="11"/>
          </reference>
          <reference field="11" count="1" selected="0">
            <x v="4"/>
          </reference>
          <reference field="12" count="1" selected="0">
            <x v="2"/>
          </reference>
        </references>
      </pivotArea>
    </format>
    <format dxfId="2424">
      <pivotArea collapsedLevelsAreSubtotals="1" fieldPosition="0">
        <references count="3">
          <reference field="1" count="1" selected="0">
            <x v="0"/>
          </reference>
          <reference field="3" count="1">
            <x v="12"/>
          </reference>
          <reference field="12" count="1" selected="0">
            <x v="2"/>
          </reference>
        </references>
      </pivotArea>
    </format>
    <format dxfId="2423">
      <pivotArea collapsedLevelsAreSubtotals="1" fieldPosition="0">
        <references count="4">
          <reference field="1" count="1" selected="0">
            <x v="0"/>
          </reference>
          <reference field="3" count="1" selected="0">
            <x v="12"/>
          </reference>
          <reference field="11" count="1">
            <x v="1"/>
          </reference>
          <reference field="12" count="1" selected="0">
            <x v="2"/>
          </reference>
        </references>
      </pivotArea>
    </format>
    <format dxfId="2422">
      <pivotArea collapsedLevelsAreSubtotals="1" fieldPosition="0">
        <references count="5">
          <reference field="0" count="1">
            <x v="41"/>
          </reference>
          <reference field="1" count="1" selected="0">
            <x v="0"/>
          </reference>
          <reference field="3" count="1" selected="0">
            <x v="12"/>
          </reference>
          <reference field="11" count="1" selected="0">
            <x v="1"/>
          </reference>
          <reference field="12" count="1" selected="0">
            <x v="2"/>
          </reference>
        </references>
      </pivotArea>
    </format>
    <format dxfId="2421">
      <pivotArea collapsedLevelsAreSubtotals="1" fieldPosition="0">
        <references count="4">
          <reference field="1" count="1" selected="0">
            <x v="0"/>
          </reference>
          <reference field="3" count="1" selected="0">
            <x v="12"/>
          </reference>
          <reference field="11" count="1">
            <x v="25"/>
          </reference>
          <reference field="12" count="1" selected="0">
            <x v="2"/>
          </reference>
        </references>
      </pivotArea>
    </format>
    <format dxfId="2420">
      <pivotArea collapsedLevelsAreSubtotals="1" fieldPosition="0">
        <references count="5">
          <reference field="0" count="1">
            <x v="51"/>
          </reference>
          <reference field="1" count="1" selected="0">
            <x v="0"/>
          </reference>
          <reference field="3" count="1" selected="0">
            <x v="12"/>
          </reference>
          <reference field="11" count="1" selected="0">
            <x v="25"/>
          </reference>
          <reference field="12" count="1" selected="0">
            <x v="2"/>
          </reference>
        </references>
      </pivotArea>
    </format>
    <format dxfId="2419">
      <pivotArea collapsedLevelsAreSubtotals="1" fieldPosition="0">
        <references count="3">
          <reference field="1" count="1" selected="0">
            <x v="0"/>
          </reference>
          <reference field="3" count="1">
            <x v="13"/>
          </reference>
          <reference field="12" count="1" selected="0">
            <x v="2"/>
          </reference>
        </references>
      </pivotArea>
    </format>
    <format dxfId="2418">
      <pivotArea collapsedLevelsAreSubtotals="1" fieldPosition="0">
        <references count="4">
          <reference field="1" count="1" selected="0">
            <x v="0"/>
          </reference>
          <reference field="3" count="1" selected="0">
            <x v="13"/>
          </reference>
          <reference field="11" count="1">
            <x v="25"/>
          </reference>
          <reference field="12" count="1" selected="0">
            <x v="2"/>
          </reference>
        </references>
      </pivotArea>
    </format>
    <format dxfId="2417">
      <pivotArea collapsedLevelsAreSubtotals="1" fieldPosition="0">
        <references count="5">
          <reference field="0" count="1">
            <x v="51"/>
          </reference>
          <reference field="1" count="1" selected="0">
            <x v="0"/>
          </reference>
          <reference field="3" count="1" selected="0">
            <x v="13"/>
          </reference>
          <reference field="11" count="1" selected="0">
            <x v="25"/>
          </reference>
          <reference field="12" count="1" selected="0">
            <x v="2"/>
          </reference>
        </references>
      </pivotArea>
    </format>
    <format dxfId="2416">
      <pivotArea collapsedLevelsAreSubtotals="1" fieldPosition="0">
        <references count="3">
          <reference field="1" count="1" selected="0">
            <x v="0"/>
          </reference>
          <reference field="3" count="1">
            <x v="15"/>
          </reference>
          <reference field="12" count="1" selected="0">
            <x v="2"/>
          </reference>
        </references>
      </pivotArea>
    </format>
    <format dxfId="2415">
      <pivotArea collapsedLevelsAreSubtotals="1" fieldPosition="0">
        <references count="4">
          <reference field="1" count="1" selected="0">
            <x v="0"/>
          </reference>
          <reference field="3" count="1" selected="0">
            <x v="15"/>
          </reference>
          <reference field="11" count="1">
            <x v="1"/>
          </reference>
          <reference field="12" count="1" selected="0">
            <x v="2"/>
          </reference>
        </references>
      </pivotArea>
    </format>
    <format dxfId="2414">
      <pivotArea collapsedLevelsAreSubtotals="1" fieldPosition="0">
        <references count="5">
          <reference field="0" count="1">
            <x v="41"/>
          </reference>
          <reference field="1" count="1" selected="0">
            <x v="0"/>
          </reference>
          <reference field="3" count="1" selected="0">
            <x v="15"/>
          </reference>
          <reference field="11" count="1" selected="0">
            <x v="1"/>
          </reference>
          <reference field="12" count="1" selected="0">
            <x v="2"/>
          </reference>
        </references>
      </pivotArea>
    </format>
    <format dxfId="2413">
      <pivotArea collapsedLevelsAreSubtotals="1" fieldPosition="0">
        <references count="4">
          <reference field="1" count="1" selected="0">
            <x v="0"/>
          </reference>
          <reference field="3" count="1" selected="0">
            <x v="15"/>
          </reference>
          <reference field="11" count="1">
            <x v="16"/>
          </reference>
          <reference field="12" count="1" selected="0">
            <x v="2"/>
          </reference>
        </references>
      </pivotArea>
    </format>
    <format dxfId="2412">
      <pivotArea collapsedLevelsAreSubtotals="1" fieldPosition="0">
        <references count="5">
          <reference field="0" count="1">
            <x v="14"/>
          </reference>
          <reference field="1" count="1" selected="0">
            <x v="0"/>
          </reference>
          <reference field="3" count="1" selected="0">
            <x v="15"/>
          </reference>
          <reference field="11" count="1" selected="0">
            <x v="16"/>
          </reference>
          <reference field="12" count="1" selected="0">
            <x v="2"/>
          </reference>
        </references>
      </pivotArea>
    </format>
    <format dxfId="2411">
      <pivotArea collapsedLevelsAreSubtotals="1" fieldPosition="0">
        <references count="3">
          <reference field="1" count="1" selected="0">
            <x v="0"/>
          </reference>
          <reference field="3" count="1">
            <x v="16"/>
          </reference>
          <reference field="12" count="1" selected="0">
            <x v="2"/>
          </reference>
        </references>
      </pivotArea>
    </format>
    <format dxfId="2410">
      <pivotArea collapsedLevelsAreSubtotals="1" fieldPosition="0">
        <references count="4">
          <reference field="1" count="1" selected="0">
            <x v="0"/>
          </reference>
          <reference field="3" count="1" selected="0">
            <x v="16"/>
          </reference>
          <reference field="11" count="1">
            <x v="1"/>
          </reference>
          <reference field="12" count="1" selected="0">
            <x v="2"/>
          </reference>
        </references>
      </pivotArea>
    </format>
    <format dxfId="2409">
      <pivotArea collapsedLevelsAreSubtotals="1" fieldPosition="0">
        <references count="5">
          <reference field="0" count="1">
            <x v="41"/>
          </reference>
          <reference field="1" count="1" selected="0">
            <x v="0"/>
          </reference>
          <reference field="3" count="1" selected="0">
            <x v="16"/>
          </reference>
          <reference field="11" count="1" selected="0">
            <x v="1"/>
          </reference>
          <reference field="12" count="1" selected="0">
            <x v="2"/>
          </reference>
        </references>
      </pivotArea>
    </format>
    <format dxfId="2408">
      <pivotArea collapsedLevelsAreSubtotals="1" fieldPosition="0">
        <references count="4">
          <reference field="1" count="1" selected="0">
            <x v="0"/>
          </reference>
          <reference field="3" count="1" selected="0">
            <x v="16"/>
          </reference>
          <reference field="11" count="1">
            <x v="16"/>
          </reference>
          <reference field="12" count="1" selected="0">
            <x v="2"/>
          </reference>
        </references>
      </pivotArea>
    </format>
    <format dxfId="2407">
      <pivotArea collapsedLevelsAreSubtotals="1" fieldPosition="0">
        <references count="5">
          <reference field="0" count="1">
            <x v="14"/>
          </reference>
          <reference field="1" count="1" selected="0">
            <x v="0"/>
          </reference>
          <reference field="3" count="1" selected="0">
            <x v="16"/>
          </reference>
          <reference field="11" count="1" selected="0">
            <x v="16"/>
          </reference>
          <reference field="12" count="1" selected="0">
            <x v="2"/>
          </reference>
        </references>
      </pivotArea>
    </format>
    <format dxfId="2406">
      <pivotArea collapsedLevelsAreSubtotals="1" fieldPosition="0">
        <references count="4">
          <reference field="1" count="1" selected="0">
            <x v="0"/>
          </reference>
          <reference field="3" count="1" selected="0">
            <x v="16"/>
          </reference>
          <reference field="11" count="1">
            <x v="25"/>
          </reference>
          <reference field="12" count="1" selected="0">
            <x v="2"/>
          </reference>
        </references>
      </pivotArea>
    </format>
    <format dxfId="2405">
      <pivotArea collapsedLevelsAreSubtotals="1" fieldPosition="0">
        <references count="5">
          <reference field="0" count="1">
            <x v="51"/>
          </reference>
          <reference field="1" count="1" selected="0">
            <x v="0"/>
          </reference>
          <reference field="3" count="1" selected="0">
            <x v="16"/>
          </reference>
          <reference field="11" count="1" selected="0">
            <x v="25"/>
          </reference>
          <reference field="12" count="1" selected="0">
            <x v="2"/>
          </reference>
        </references>
      </pivotArea>
    </format>
    <format dxfId="2404">
      <pivotArea collapsedLevelsAreSubtotals="1" fieldPosition="0">
        <references count="3">
          <reference field="1" count="1" selected="0">
            <x v="0"/>
          </reference>
          <reference field="3" count="1">
            <x v="17"/>
          </reference>
          <reference field="12" count="1" selected="0">
            <x v="2"/>
          </reference>
        </references>
      </pivotArea>
    </format>
    <format dxfId="2403">
      <pivotArea collapsedLevelsAreSubtotals="1" fieldPosition="0">
        <references count="4">
          <reference field="1" count="1" selected="0">
            <x v="0"/>
          </reference>
          <reference field="3" count="1" selected="0">
            <x v="17"/>
          </reference>
          <reference field="11" count="1">
            <x v="1"/>
          </reference>
          <reference field="12" count="1" selected="0">
            <x v="2"/>
          </reference>
        </references>
      </pivotArea>
    </format>
    <format dxfId="2402">
      <pivotArea collapsedLevelsAreSubtotals="1" fieldPosition="0">
        <references count="5">
          <reference field="0" count="1">
            <x v="41"/>
          </reference>
          <reference field="1" count="1" selected="0">
            <x v="0"/>
          </reference>
          <reference field="3" count="1" selected="0">
            <x v="17"/>
          </reference>
          <reference field="11" count="1" selected="0">
            <x v="1"/>
          </reference>
          <reference field="12" count="1" selected="0">
            <x v="2"/>
          </reference>
        </references>
      </pivotArea>
    </format>
    <format dxfId="2401">
      <pivotArea collapsedLevelsAreSubtotals="1" fieldPosition="0">
        <references count="4">
          <reference field="1" count="1" selected="0">
            <x v="0"/>
          </reference>
          <reference field="3" count="1" selected="0">
            <x v="17"/>
          </reference>
          <reference field="11" count="1">
            <x v="16"/>
          </reference>
          <reference field="12" count="1" selected="0">
            <x v="2"/>
          </reference>
        </references>
      </pivotArea>
    </format>
    <format dxfId="2400">
      <pivotArea collapsedLevelsAreSubtotals="1" fieldPosition="0">
        <references count="5">
          <reference field="0" count="1">
            <x v="14"/>
          </reference>
          <reference field="1" count="1" selected="0">
            <x v="0"/>
          </reference>
          <reference field="3" count="1" selected="0">
            <x v="17"/>
          </reference>
          <reference field="11" count="1" selected="0">
            <x v="16"/>
          </reference>
          <reference field="12" count="1" selected="0">
            <x v="2"/>
          </reference>
        </references>
      </pivotArea>
    </format>
    <format dxfId="2399">
      <pivotArea collapsedLevelsAreSubtotals="1" fieldPosition="0">
        <references count="3">
          <reference field="1" count="1" selected="0">
            <x v="0"/>
          </reference>
          <reference field="3" count="1">
            <x v="18"/>
          </reference>
          <reference field="12" count="1" selected="0">
            <x v="2"/>
          </reference>
        </references>
      </pivotArea>
    </format>
    <format dxfId="2398">
      <pivotArea collapsedLevelsAreSubtotals="1" fieldPosition="0">
        <references count="4">
          <reference field="1" count="1" selected="0">
            <x v="0"/>
          </reference>
          <reference field="3" count="1" selected="0">
            <x v="18"/>
          </reference>
          <reference field="11" count="1">
            <x v="1"/>
          </reference>
          <reference field="12" count="1" selected="0">
            <x v="2"/>
          </reference>
        </references>
      </pivotArea>
    </format>
    <format dxfId="2397">
      <pivotArea collapsedLevelsAreSubtotals="1" fieldPosition="0">
        <references count="5">
          <reference field="0" count="2">
            <x v="38"/>
            <x v="41"/>
          </reference>
          <reference field="1" count="1" selected="0">
            <x v="0"/>
          </reference>
          <reference field="3" count="1" selected="0">
            <x v="18"/>
          </reference>
          <reference field="11" count="1" selected="0">
            <x v="1"/>
          </reference>
          <reference field="12" count="1" selected="0">
            <x v="2"/>
          </reference>
        </references>
      </pivotArea>
    </format>
    <format dxfId="2396">
      <pivotArea collapsedLevelsAreSubtotals="1" fieldPosition="0">
        <references count="4">
          <reference field="1" count="1" selected="0">
            <x v="0"/>
          </reference>
          <reference field="3" count="1" selected="0">
            <x v="18"/>
          </reference>
          <reference field="11" count="1">
            <x v="25"/>
          </reference>
          <reference field="12" count="1" selected="0">
            <x v="2"/>
          </reference>
        </references>
      </pivotArea>
    </format>
    <format dxfId="2395">
      <pivotArea collapsedLevelsAreSubtotals="1" fieldPosition="0">
        <references count="5">
          <reference field="0" count="1">
            <x v="51"/>
          </reference>
          <reference field="1" count="1" selected="0">
            <x v="0"/>
          </reference>
          <reference field="3" count="1" selected="0">
            <x v="18"/>
          </reference>
          <reference field="11" count="1" selected="0">
            <x v="25"/>
          </reference>
          <reference field="12" count="1" selected="0">
            <x v="2"/>
          </reference>
        </references>
      </pivotArea>
    </format>
    <format dxfId="2394">
      <pivotArea collapsedLevelsAreSubtotals="1" fieldPosition="0">
        <references count="3">
          <reference field="1" count="1" selected="0">
            <x v="0"/>
          </reference>
          <reference field="3" count="1">
            <x v="19"/>
          </reference>
          <reference field="12" count="1" selected="0">
            <x v="2"/>
          </reference>
        </references>
      </pivotArea>
    </format>
    <format dxfId="2393">
      <pivotArea collapsedLevelsAreSubtotals="1" fieldPosition="0">
        <references count="4">
          <reference field="1" count="1" selected="0">
            <x v="0"/>
          </reference>
          <reference field="3" count="1" selected="0">
            <x v="19"/>
          </reference>
          <reference field="11" count="1">
            <x v="1"/>
          </reference>
          <reference field="12" count="1" selected="0">
            <x v="2"/>
          </reference>
        </references>
      </pivotArea>
    </format>
    <format dxfId="2392">
      <pivotArea collapsedLevelsAreSubtotals="1" fieldPosition="0">
        <references count="5">
          <reference field="0" count="1">
            <x v="41"/>
          </reference>
          <reference field="1" count="1" selected="0">
            <x v="0"/>
          </reference>
          <reference field="3" count="1" selected="0">
            <x v="19"/>
          </reference>
          <reference field="11" count="1" selected="0">
            <x v="1"/>
          </reference>
          <reference field="12" count="1" selected="0">
            <x v="2"/>
          </reference>
        </references>
      </pivotArea>
    </format>
    <format dxfId="2391">
      <pivotArea collapsedLevelsAreSubtotals="1" fieldPosition="0">
        <references count="3">
          <reference field="1" count="1" selected="0">
            <x v="0"/>
          </reference>
          <reference field="3" count="1">
            <x v="20"/>
          </reference>
          <reference field="12" count="1" selected="0">
            <x v="2"/>
          </reference>
        </references>
      </pivotArea>
    </format>
    <format dxfId="2390">
      <pivotArea collapsedLevelsAreSubtotals="1" fieldPosition="0">
        <references count="4">
          <reference field="1" count="1" selected="0">
            <x v="0"/>
          </reference>
          <reference field="3" count="1" selected="0">
            <x v="20"/>
          </reference>
          <reference field="11" count="1">
            <x v="1"/>
          </reference>
          <reference field="12" count="1" selected="0">
            <x v="2"/>
          </reference>
        </references>
      </pivotArea>
    </format>
    <format dxfId="2389">
      <pivotArea collapsedLevelsAreSubtotals="1" fieldPosition="0">
        <references count="5">
          <reference field="0" count="1">
            <x v="41"/>
          </reference>
          <reference field="1" count="1" selected="0">
            <x v="0"/>
          </reference>
          <reference field="3" count="1" selected="0">
            <x v="20"/>
          </reference>
          <reference field="11" count="1" selected="0">
            <x v="1"/>
          </reference>
          <reference field="12" count="1" selected="0">
            <x v="2"/>
          </reference>
        </references>
      </pivotArea>
    </format>
    <format dxfId="2388">
      <pivotArea collapsedLevelsAreSubtotals="1" fieldPosition="0">
        <references count="4">
          <reference field="1" count="1" selected="0">
            <x v="0"/>
          </reference>
          <reference field="3" count="1" selected="0">
            <x v="20"/>
          </reference>
          <reference field="11" count="1">
            <x v="16"/>
          </reference>
          <reference field="12" count="1" selected="0">
            <x v="2"/>
          </reference>
        </references>
      </pivotArea>
    </format>
    <format dxfId="2387">
      <pivotArea collapsedLevelsAreSubtotals="1" fieldPosition="0">
        <references count="5">
          <reference field="0" count="1">
            <x v="14"/>
          </reference>
          <reference field="1" count="1" selected="0">
            <x v="0"/>
          </reference>
          <reference field="3" count="1" selected="0">
            <x v="20"/>
          </reference>
          <reference field="11" count="1" selected="0">
            <x v="16"/>
          </reference>
          <reference field="12" count="1" selected="0">
            <x v="2"/>
          </reference>
        </references>
      </pivotArea>
    </format>
    <format dxfId="2386">
      <pivotArea collapsedLevelsAreSubtotals="1" fieldPosition="0">
        <references count="3">
          <reference field="1" count="1" selected="0">
            <x v="0"/>
          </reference>
          <reference field="3" count="1">
            <x v="26"/>
          </reference>
          <reference field="12" count="1" selected="0">
            <x v="2"/>
          </reference>
        </references>
      </pivotArea>
    </format>
    <format dxfId="2385">
      <pivotArea collapsedLevelsAreSubtotals="1" fieldPosition="0">
        <references count="4">
          <reference field="1" count="1" selected="0">
            <x v="0"/>
          </reference>
          <reference field="3" count="1" selected="0">
            <x v="26"/>
          </reference>
          <reference field="11" count="1">
            <x v="1"/>
          </reference>
          <reference field="12" count="1" selected="0">
            <x v="2"/>
          </reference>
        </references>
      </pivotArea>
    </format>
    <format dxfId="2384">
      <pivotArea collapsedLevelsAreSubtotals="1" fieldPosition="0">
        <references count="5">
          <reference field="0" count="1">
            <x v="41"/>
          </reference>
          <reference field="1" count="1" selected="0">
            <x v="0"/>
          </reference>
          <reference field="3" count="1" selected="0">
            <x v="26"/>
          </reference>
          <reference field="11" count="1" selected="0">
            <x v="1"/>
          </reference>
          <reference field="12" count="1" selected="0">
            <x v="2"/>
          </reference>
        </references>
      </pivotArea>
    </format>
    <format dxfId="2383">
      <pivotArea collapsedLevelsAreSubtotals="1" fieldPosition="0">
        <references count="3">
          <reference field="1" count="1" selected="0">
            <x v="0"/>
          </reference>
          <reference field="3" count="1">
            <x v="27"/>
          </reference>
          <reference field="12" count="1" selected="0">
            <x v="2"/>
          </reference>
        </references>
      </pivotArea>
    </format>
    <format dxfId="2382">
      <pivotArea collapsedLevelsAreSubtotals="1" fieldPosition="0">
        <references count="4">
          <reference field="1" count="1" selected="0">
            <x v="0"/>
          </reference>
          <reference field="3" count="1" selected="0">
            <x v="27"/>
          </reference>
          <reference field="11" count="1">
            <x v="1"/>
          </reference>
          <reference field="12" count="1" selected="0">
            <x v="2"/>
          </reference>
        </references>
      </pivotArea>
    </format>
    <format dxfId="2381">
      <pivotArea collapsedLevelsAreSubtotals="1" fieldPosition="0">
        <references count="5">
          <reference field="0" count="1">
            <x v="41"/>
          </reference>
          <reference field="1" count="1" selected="0">
            <x v="0"/>
          </reference>
          <reference field="3" count="1" selected="0">
            <x v="27"/>
          </reference>
          <reference field="11" count="1" selected="0">
            <x v="1"/>
          </reference>
          <reference field="12" count="1" selected="0">
            <x v="2"/>
          </reference>
        </references>
      </pivotArea>
    </format>
    <format dxfId="2380">
      <pivotArea collapsedLevelsAreSubtotals="1" fieldPosition="0">
        <references count="4">
          <reference field="1" count="1" selected="0">
            <x v="0"/>
          </reference>
          <reference field="3" count="1" selected="0">
            <x v="27"/>
          </reference>
          <reference field="11" count="1">
            <x v="4"/>
          </reference>
          <reference field="12" count="1" selected="0">
            <x v="2"/>
          </reference>
        </references>
      </pivotArea>
    </format>
    <format dxfId="2379">
      <pivotArea collapsedLevelsAreSubtotals="1" fieldPosition="0">
        <references count="5">
          <reference field="0" count="1">
            <x v="71"/>
          </reference>
          <reference field="1" count="1" selected="0">
            <x v="0"/>
          </reference>
          <reference field="3" count="1" selected="0">
            <x v="27"/>
          </reference>
          <reference field="11" count="1" selected="0">
            <x v="4"/>
          </reference>
          <reference field="12" count="1" selected="0">
            <x v="2"/>
          </reference>
        </references>
      </pivotArea>
    </format>
    <format dxfId="2378">
      <pivotArea collapsedLevelsAreSubtotals="1" fieldPosition="0">
        <references count="4">
          <reference field="1" count="1" selected="0">
            <x v="0"/>
          </reference>
          <reference field="3" count="1" selected="0">
            <x v="27"/>
          </reference>
          <reference field="11" count="1">
            <x v="16"/>
          </reference>
          <reference field="12" count="1" selected="0">
            <x v="2"/>
          </reference>
        </references>
      </pivotArea>
    </format>
    <format dxfId="2377">
      <pivotArea collapsedLevelsAreSubtotals="1" fieldPosition="0">
        <references count="5">
          <reference field="0" count="1">
            <x v="14"/>
          </reference>
          <reference field="1" count="1" selected="0">
            <x v="0"/>
          </reference>
          <reference field="3" count="1" selected="0">
            <x v="27"/>
          </reference>
          <reference field="11" count="1" selected="0">
            <x v="16"/>
          </reference>
          <reference field="12" count="1" selected="0">
            <x v="2"/>
          </reference>
        </references>
      </pivotArea>
    </format>
    <format dxfId="2376">
      <pivotArea collapsedLevelsAreSubtotals="1" fieldPosition="0">
        <references count="3">
          <reference field="1" count="1" selected="0">
            <x v="0"/>
          </reference>
          <reference field="3" count="1">
            <x v="32"/>
          </reference>
          <reference field="12" count="1" selected="0">
            <x v="2"/>
          </reference>
        </references>
      </pivotArea>
    </format>
    <format dxfId="2375">
      <pivotArea collapsedLevelsAreSubtotals="1" fieldPosition="0">
        <references count="4">
          <reference field="1" count="1" selected="0">
            <x v="0"/>
          </reference>
          <reference field="3" count="1" selected="0">
            <x v="32"/>
          </reference>
          <reference field="11" count="1">
            <x v="1"/>
          </reference>
          <reference field="12" count="1" selected="0">
            <x v="2"/>
          </reference>
        </references>
      </pivotArea>
    </format>
    <format dxfId="2374">
      <pivotArea collapsedLevelsAreSubtotals="1" fieldPosition="0">
        <references count="5">
          <reference field="0" count="1">
            <x v="41"/>
          </reference>
          <reference field="1" count="1" selected="0">
            <x v="0"/>
          </reference>
          <reference field="3" count="1" selected="0">
            <x v="32"/>
          </reference>
          <reference field="11" count="1" selected="0">
            <x v="1"/>
          </reference>
          <reference field="12" count="1" selected="0">
            <x v="2"/>
          </reference>
        </references>
      </pivotArea>
    </format>
    <format dxfId="2373">
      <pivotArea collapsedLevelsAreSubtotals="1" fieldPosition="0">
        <references count="4">
          <reference field="1" count="1" selected="0">
            <x v="0"/>
          </reference>
          <reference field="3" count="1" selected="0">
            <x v="32"/>
          </reference>
          <reference field="11" count="1">
            <x v="25"/>
          </reference>
          <reference field="12" count="1" selected="0">
            <x v="2"/>
          </reference>
        </references>
      </pivotArea>
    </format>
    <format dxfId="2372">
      <pivotArea collapsedLevelsAreSubtotals="1" fieldPosition="0">
        <references count="5">
          <reference field="0" count="1">
            <x v="51"/>
          </reference>
          <reference field="1" count="1" selected="0">
            <x v="0"/>
          </reference>
          <reference field="3" count="1" selected="0">
            <x v="32"/>
          </reference>
          <reference field="11" count="1" selected="0">
            <x v="25"/>
          </reference>
          <reference field="12" count="1" selected="0">
            <x v="2"/>
          </reference>
        </references>
      </pivotArea>
    </format>
    <format dxfId="2371">
      <pivotArea collapsedLevelsAreSubtotals="1" fieldPosition="0">
        <references count="3">
          <reference field="1" count="1" selected="0">
            <x v="0"/>
          </reference>
          <reference field="3" count="1">
            <x v="34"/>
          </reference>
          <reference field="12" count="1" selected="0">
            <x v="2"/>
          </reference>
        </references>
      </pivotArea>
    </format>
    <format dxfId="2370">
      <pivotArea collapsedLevelsAreSubtotals="1" fieldPosition="0">
        <references count="4">
          <reference field="1" count="1" selected="0">
            <x v="0"/>
          </reference>
          <reference field="3" count="1" selected="0">
            <x v="34"/>
          </reference>
          <reference field="11" count="1">
            <x v="1"/>
          </reference>
          <reference field="12" count="1" selected="0">
            <x v="2"/>
          </reference>
        </references>
      </pivotArea>
    </format>
    <format dxfId="2369">
      <pivotArea collapsedLevelsAreSubtotals="1" fieldPosition="0">
        <references count="5">
          <reference field="0" count="1">
            <x v="41"/>
          </reference>
          <reference field="1" count="1" selected="0">
            <x v="0"/>
          </reference>
          <reference field="3" count="1" selected="0">
            <x v="34"/>
          </reference>
          <reference field="11" count="1" selected="0">
            <x v="1"/>
          </reference>
          <reference field="12" count="1" selected="0">
            <x v="2"/>
          </reference>
        </references>
      </pivotArea>
    </format>
    <format dxfId="2368">
      <pivotArea collapsedLevelsAreSubtotals="1" fieldPosition="0">
        <references count="4">
          <reference field="1" count="1" selected="0">
            <x v="0"/>
          </reference>
          <reference field="3" count="1" selected="0">
            <x v="34"/>
          </reference>
          <reference field="11" count="1">
            <x v="16"/>
          </reference>
          <reference field="12" count="1" selected="0">
            <x v="2"/>
          </reference>
        </references>
      </pivotArea>
    </format>
    <format dxfId="2367">
      <pivotArea collapsedLevelsAreSubtotals="1" fieldPosition="0">
        <references count="5">
          <reference field="0" count="1">
            <x v="14"/>
          </reference>
          <reference field="1" count="1" selected="0">
            <x v="0"/>
          </reference>
          <reference field="3" count="1" selected="0">
            <x v="34"/>
          </reference>
          <reference field="11" count="1" selected="0">
            <x v="16"/>
          </reference>
          <reference field="12" count="1" selected="0">
            <x v="2"/>
          </reference>
        </references>
      </pivotArea>
    </format>
    <format dxfId="2366">
      <pivotArea collapsedLevelsAreSubtotals="1" fieldPosition="0">
        <references count="3">
          <reference field="1" count="1" selected="0">
            <x v="0"/>
          </reference>
          <reference field="3" count="1">
            <x v="35"/>
          </reference>
          <reference field="12" count="1" selected="0">
            <x v="2"/>
          </reference>
        </references>
      </pivotArea>
    </format>
    <format dxfId="2365">
      <pivotArea collapsedLevelsAreSubtotals="1" fieldPosition="0">
        <references count="4">
          <reference field="1" count="1" selected="0">
            <x v="0"/>
          </reference>
          <reference field="3" count="1" selected="0">
            <x v="35"/>
          </reference>
          <reference field="11" count="1">
            <x v="1"/>
          </reference>
          <reference field="12" count="1" selected="0">
            <x v="2"/>
          </reference>
        </references>
      </pivotArea>
    </format>
    <format dxfId="2364">
      <pivotArea collapsedLevelsAreSubtotals="1" fieldPosition="0">
        <references count="5">
          <reference field="0" count="1">
            <x v="41"/>
          </reference>
          <reference field="1" count="1" selected="0">
            <x v="0"/>
          </reference>
          <reference field="3" count="1" selected="0">
            <x v="35"/>
          </reference>
          <reference field="11" count="1" selected="0">
            <x v="1"/>
          </reference>
          <reference field="12" count="1" selected="0">
            <x v="2"/>
          </reference>
        </references>
      </pivotArea>
    </format>
    <format dxfId="2363">
      <pivotArea collapsedLevelsAreSubtotals="1" fieldPosition="0">
        <references count="4">
          <reference field="1" count="1" selected="0">
            <x v="0"/>
          </reference>
          <reference field="3" count="1" selected="0">
            <x v="35"/>
          </reference>
          <reference field="11" count="1">
            <x v="16"/>
          </reference>
          <reference field="12" count="1" selected="0">
            <x v="2"/>
          </reference>
        </references>
      </pivotArea>
    </format>
    <format dxfId="2362">
      <pivotArea collapsedLevelsAreSubtotals="1" fieldPosition="0">
        <references count="5">
          <reference field="0" count="1">
            <x v="14"/>
          </reference>
          <reference field="1" count="1" selected="0">
            <x v="0"/>
          </reference>
          <reference field="3" count="1" selected="0">
            <x v="35"/>
          </reference>
          <reference field="11" count="1" selected="0">
            <x v="16"/>
          </reference>
          <reference field="12" count="1" selected="0">
            <x v="2"/>
          </reference>
        </references>
      </pivotArea>
    </format>
    <format dxfId="2361">
      <pivotArea collapsedLevelsAreSubtotals="1" fieldPosition="0">
        <references count="3">
          <reference field="1" count="1" selected="0">
            <x v="0"/>
          </reference>
          <reference field="3" count="1">
            <x v="42"/>
          </reference>
          <reference field="12" count="1" selected="0">
            <x v="2"/>
          </reference>
        </references>
      </pivotArea>
    </format>
    <format dxfId="2360">
      <pivotArea collapsedLevelsAreSubtotals="1" fieldPosition="0">
        <references count="4">
          <reference field="1" count="1" selected="0">
            <x v="0"/>
          </reference>
          <reference field="3" count="1" selected="0">
            <x v="42"/>
          </reference>
          <reference field="11" count="1">
            <x v="1"/>
          </reference>
          <reference field="12" count="1" selected="0">
            <x v="2"/>
          </reference>
        </references>
      </pivotArea>
    </format>
    <format dxfId="2359">
      <pivotArea collapsedLevelsAreSubtotals="1" fieldPosition="0">
        <references count="5">
          <reference field="0" count="1">
            <x v="41"/>
          </reference>
          <reference field="1" count="1" selected="0">
            <x v="0"/>
          </reference>
          <reference field="3" count="1" selected="0">
            <x v="42"/>
          </reference>
          <reference field="11" count="1" selected="0">
            <x v="1"/>
          </reference>
          <reference field="12" count="1" selected="0">
            <x v="2"/>
          </reference>
        </references>
      </pivotArea>
    </format>
    <format dxfId="2358">
      <pivotArea collapsedLevelsAreSubtotals="1" fieldPosition="0">
        <references count="4">
          <reference field="1" count="1" selected="0">
            <x v="0"/>
          </reference>
          <reference field="3" count="1" selected="0">
            <x v="42"/>
          </reference>
          <reference field="11" count="1">
            <x v="16"/>
          </reference>
          <reference field="12" count="1" selected="0">
            <x v="2"/>
          </reference>
        </references>
      </pivotArea>
    </format>
    <format dxfId="2357">
      <pivotArea collapsedLevelsAreSubtotals="1" fieldPosition="0">
        <references count="5">
          <reference field="0" count="1">
            <x v="14"/>
          </reference>
          <reference field="1" count="1" selected="0">
            <x v="0"/>
          </reference>
          <reference field="3" count="1" selected="0">
            <x v="42"/>
          </reference>
          <reference field="11" count="1" selected="0">
            <x v="16"/>
          </reference>
          <reference field="12" count="1" selected="0">
            <x v="2"/>
          </reference>
        </references>
      </pivotArea>
    </format>
    <format dxfId="2356">
      <pivotArea collapsedLevelsAreSubtotals="1" fieldPosition="0">
        <references count="3">
          <reference field="1" count="1" selected="0">
            <x v="0"/>
          </reference>
          <reference field="3" count="1">
            <x v="44"/>
          </reference>
          <reference field="12" count="1" selected="0">
            <x v="2"/>
          </reference>
        </references>
      </pivotArea>
    </format>
    <format dxfId="2355">
      <pivotArea collapsedLevelsAreSubtotals="1" fieldPosition="0">
        <references count="4">
          <reference field="1" count="1" selected="0">
            <x v="0"/>
          </reference>
          <reference field="3" count="1" selected="0">
            <x v="44"/>
          </reference>
          <reference field="11" count="1">
            <x v="1"/>
          </reference>
          <reference field="12" count="1" selected="0">
            <x v="2"/>
          </reference>
        </references>
      </pivotArea>
    </format>
    <format dxfId="2354">
      <pivotArea collapsedLevelsAreSubtotals="1" fieldPosition="0">
        <references count="5">
          <reference field="0" count="2">
            <x v="38"/>
            <x v="41"/>
          </reference>
          <reference field="1" count="1" selected="0">
            <x v="0"/>
          </reference>
          <reference field="3" count="1" selected="0">
            <x v="44"/>
          </reference>
          <reference field="11" count="1" selected="0">
            <x v="1"/>
          </reference>
          <reference field="12" count="1" selected="0">
            <x v="2"/>
          </reference>
        </references>
      </pivotArea>
    </format>
    <format dxfId="2353">
      <pivotArea collapsedLevelsAreSubtotals="1" fieldPosition="0">
        <references count="4">
          <reference field="1" count="1" selected="0">
            <x v="0"/>
          </reference>
          <reference field="3" count="1" selected="0">
            <x v="44"/>
          </reference>
          <reference field="11" count="1">
            <x v="4"/>
          </reference>
          <reference field="12" count="1" selected="0">
            <x v="2"/>
          </reference>
        </references>
      </pivotArea>
    </format>
    <format dxfId="2352">
      <pivotArea collapsedLevelsAreSubtotals="1" fieldPosition="0">
        <references count="5">
          <reference field="0" count="3">
            <x v="71"/>
            <x v="72"/>
            <x v="74"/>
          </reference>
          <reference field="1" count="1" selected="0">
            <x v="0"/>
          </reference>
          <reference field="3" count="1" selected="0">
            <x v="44"/>
          </reference>
          <reference field="11" count="1" selected="0">
            <x v="4"/>
          </reference>
          <reference field="12" count="1" selected="0">
            <x v="2"/>
          </reference>
        </references>
      </pivotArea>
    </format>
    <format dxfId="2351">
      <pivotArea collapsedLevelsAreSubtotals="1" fieldPosition="0">
        <references count="4">
          <reference field="1" count="1" selected="0">
            <x v="0"/>
          </reference>
          <reference field="3" count="1" selected="0">
            <x v="44"/>
          </reference>
          <reference field="11" count="1">
            <x v="16"/>
          </reference>
          <reference field="12" count="1" selected="0">
            <x v="2"/>
          </reference>
        </references>
      </pivotArea>
    </format>
    <format dxfId="2350">
      <pivotArea collapsedLevelsAreSubtotals="1" fieldPosition="0">
        <references count="5">
          <reference field="0" count="1">
            <x v="14"/>
          </reference>
          <reference field="1" count="1" selected="0">
            <x v="0"/>
          </reference>
          <reference field="3" count="1" selected="0">
            <x v="44"/>
          </reference>
          <reference field="11" count="1" selected="0">
            <x v="16"/>
          </reference>
          <reference field="12" count="1" selected="0">
            <x v="2"/>
          </reference>
        </references>
      </pivotArea>
    </format>
    <format dxfId="2349">
      <pivotArea collapsedLevelsAreSubtotals="1" fieldPosition="0">
        <references count="4">
          <reference field="1" count="1" selected="0">
            <x v="0"/>
          </reference>
          <reference field="3" count="1" selected="0">
            <x v="44"/>
          </reference>
          <reference field="11" count="1">
            <x v="25"/>
          </reference>
          <reference field="12" count="1" selected="0">
            <x v="2"/>
          </reference>
        </references>
      </pivotArea>
    </format>
    <format dxfId="2348">
      <pivotArea collapsedLevelsAreSubtotals="1" fieldPosition="0">
        <references count="5">
          <reference field="0" count="1">
            <x v="51"/>
          </reference>
          <reference field="1" count="1" selected="0">
            <x v="0"/>
          </reference>
          <reference field="3" count="1" selected="0">
            <x v="44"/>
          </reference>
          <reference field="11" count="1" selected="0">
            <x v="25"/>
          </reference>
          <reference field="12" count="1" selected="0">
            <x v="2"/>
          </reference>
        </references>
      </pivotArea>
    </format>
    <format dxfId="2347">
      <pivotArea collapsedLevelsAreSubtotals="1" fieldPosition="0">
        <references count="3">
          <reference field="1" count="1" selected="0">
            <x v="0"/>
          </reference>
          <reference field="3" count="1">
            <x v="48"/>
          </reference>
          <reference field="12" count="1" selected="0">
            <x v="2"/>
          </reference>
        </references>
      </pivotArea>
    </format>
    <format dxfId="2346">
      <pivotArea collapsedLevelsAreSubtotals="1" fieldPosition="0">
        <references count="4">
          <reference field="1" count="1" selected="0">
            <x v="0"/>
          </reference>
          <reference field="3" count="1" selected="0">
            <x v="48"/>
          </reference>
          <reference field="11" count="1">
            <x v="25"/>
          </reference>
          <reference field="12" count="1" selected="0">
            <x v="2"/>
          </reference>
        </references>
      </pivotArea>
    </format>
    <format dxfId="2345">
      <pivotArea collapsedLevelsAreSubtotals="1" fieldPosition="0">
        <references count="5">
          <reference field="0" count="1">
            <x v="51"/>
          </reference>
          <reference field="1" count="1" selected="0">
            <x v="0"/>
          </reference>
          <reference field="3" count="1" selected="0">
            <x v="48"/>
          </reference>
          <reference field="11" count="1" selected="0">
            <x v="25"/>
          </reference>
          <reference field="12" count="1" selected="0">
            <x v="2"/>
          </reference>
        </references>
      </pivotArea>
    </format>
    <format dxfId="2344">
      <pivotArea collapsedLevelsAreSubtotals="1" fieldPosition="0">
        <references count="3">
          <reference field="1" count="1" selected="0">
            <x v="0"/>
          </reference>
          <reference field="3" count="1">
            <x v="50"/>
          </reference>
          <reference field="12" count="1" selected="0">
            <x v="2"/>
          </reference>
        </references>
      </pivotArea>
    </format>
    <format dxfId="2343">
      <pivotArea collapsedLevelsAreSubtotals="1" fieldPosition="0">
        <references count="4">
          <reference field="1" count="1" selected="0">
            <x v="0"/>
          </reference>
          <reference field="3" count="1" selected="0">
            <x v="50"/>
          </reference>
          <reference field="11" count="1">
            <x v="1"/>
          </reference>
          <reference field="12" count="1" selected="0">
            <x v="2"/>
          </reference>
        </references>
      </pivotArea>
    </format>
    <format dxfId="2342">
      <pivotArea collapsedLevelsAreSubtotals="1" fieldPosition="0">
        <references count="5">
          <reference field="0" count="1">
            <x v="41"/>
          </reference>
          <reference field="1" count="1" selected="0">
            <x v="0"/>
          </reference>
          <reference field="3" count="1" selected="0">
            <x v="50"/>
          </reference>
          <reference field="11" count="1" selected="0">
            <x v="1"/>
          </reference>
          <reference field="12" count="1" selected="0">
            <x v="2"/>
          </reference>
        </references>
      </pivotArea>
    </format>
    <format dxfId="2341">
      <pivotArea collapsedLevelsAreSubtotals="1" fieldPosition="0">
        <references count="4">
          <reference field="1" count="1" selected="0">
            <x v="0"/>
          </reference>
          <reference field="3" count="1" selected="0">
            <x v="50"/>
          </reference>
          <reference field="11" count="1">
            <x v="16"/>
          </reference>
          <reference field="12" count="1" selected="0">
            <x v="2"/>
          </reference>
        </references>
      </pivotArea>
    </format>
    <format dxfId="2340">
      <pivotArea collapsedLevelsAreSubtotals="1" fieldPosition="0">
        <references count="5">
          <reference field="0" count="1">
            <x v="14"/>
          </reference>
          <reference field="1" count="1" selected="0">
            <x v="0"/>
          </reference>
          <reference field="3" count="1" selected="0">
            <x v="50"/>
          </reference>
          <reference field="11" count="1" selected="0">
            <x v="16"/>
          </reference>
          <reference field="12" count="1" selected="0">
            <x v="2"/>
          </reference>
        </references>
      </pivotArea>
    </format>
    <format dxfId="2339">
      <pivotArea collapsedLevelsAreSubtotals="1" fieldPosition="0">
        <references count="3">
          <reference field="1" count="1" selected="0">
            <x v="0"/>
          </reference>
          <reference field="3" count="1">
            <x v="51"/>
          </reference>
          <reference field="12" count="1" selected="0">
            <x v="2"/>
          </reference>
        </references>
      </pivotArea>
    </format>
    <format dxfId="2338">
      <pivotArea collapsedLevelsAreSubtotals="1" fieldPosition="0">
        <references count="4">
          <reference field="1" count="1" selected="0">
            <x v="0"/>
          </reference>
          <reference field="3" count="1" selected="0">
            <x v="51"/>
          </reference>
          <reference field="11" count="1">
            <x v="1"/>
          </reference>
          <reference field="12" count="1" selected="0">
            <x v="2"/>
          </reference>
        </references>
      </pivotArea>
    </format>
    <format dxfId="2337">
      <pivotArea collapsedLevelsAreSubtotals="1" fieldPosition="0">
        <references count="5">
          <reference field="0" count="1">
            <x v="41"/>
          </reference>
          <reference field="1" count="1" selected="0">
            <x v="0"/>
          </reference>
          <reference field="3" count="1" selected="0">
            <x v="51"/>
          </reference>
          <reference field="11" count="1" selected="0">
            <x v="1"/>
          </reference>
          <reference field="12" count="1" selected="0">
            <x v="2"/>
          </reference>
        </references>
      </pivotArea>
    </format>
    <format dxfId="2336">
      <pivotArea collapsedLevelsAreSubtotals="1" fieldPosition="0">
        <references count="4">
          <reference field="1" count="1" selected="0">
            <x v="0"/>
          </reference>
          <reference field="3" count="1" selected="0">
            <x v="51"/>
          </reference>
          <reference field="11" count="1">
            <x v="16"/>
          </reference>
          <reference field="12" count="1" selected="0">
            <x v="2"/>
          </reference>
        </references>
      </pivotArea>
    </format>
    <format dxfId="2335">
      <pivotArea collapsedLevelsAreSubtotals="1" fieldPosition="0">
        <references count="5">
          <reference field="0" count="1">
            <x v="14"/>
          </reference>
          <reference field="1" count="1" selected="0">
            <x v="0"/>
          </reference>
          <reference field="3" count="1" selected="0">
            <x v="51"/>
          </reference>
          <reference field="11" count="1" selected="0">
            <x v="16"/>
          </reference>
          <reference field="12" count="1" selected="0">
            <x v="2"/>
          </reference>
        </references>
      </pivotArea>
    </format>
    <format dxfId="2334">
      <pivotArea collapsedLevelsAreSubtotals="1" fieldPosition="0">
        <references count="3">
          <reference field="1" count="1" selected="0">
            <x v="0"/>
          </reference>
          <reference field="3" count="1">
            <x v="52"/>
          </reference>
          <reference field="12" count="1" selected="0">
            <x v="2"/>
          </reference>
        </references>
      </pivotArea>
    </format>
    <format dxfId="2333">
      <pivotArea collapsedLevelsAreSubtotals="1" fieldPosition="0">
        <references count="4">
          <reference field="1" count="1" selected="0">
            <x v="0"/>
          </reference>
          <reference field="3" count="1" selected="0">
            <x v="52"/>
          </reference>
          <reference field="11" count="1">
            <x v="1"/>
          </reference>
          <reference field="12" count="1" selected="0">
            <x v="2"/>
          </reference>
        </references>
      </pivotArea>
    </format>
    <format dxfId="2332">
      <pivotArea collapsedLevelsAreSubtotals="1" fieldPosition="0">
        <references count="5">
          <reference field="0" count="1">
            <x v="41"/>
          </reference>
          <reference field="1" count="1" selected="0">
            <x v="0"/>
          </reference>
          <reference field="3" count="1" selected="0">
            <x v="52"/>
          </reference>
          <reference field="11" count="1" selected="0">
            <x v="1"/>
          </reference>
          <reference field="12" count="1" selected="0">
            <x v="2"/>
          </reference>
        </references>
      </pivotArea>
    </format>
    <format dxfId="2331">
      <pivotArea collapsedLevelsAreSubtotals="1" fieldPosition="0">
        <references count="4">
          <reference field="1" count="1" selected="0">
            <x v="0"/>
          </reference>
          <reference field="3" count="1" selected="0">
            <x v="52"/>
          </reference>
          <reference field="11" count="1">
            <x v="16"/>
          </reference>
          <reference field="12" count="1" selected="0">
            <x v="2"/>
          </reference>
        </references>
      </pivotArea>
    </format>
    <format dxfId="2330">
      <pivotArea collapsedLevelsAreSubtotals="1" fieldPosition="0">
        <references count="5">
          <reference field="0" count="1">
            <x v="14"/>
          </reference>
          <reference field="1" count="1" selected="0">
            <x v="0"/>
          </reference>
          <reference field="3" count="1" selected="0">
            <x v="52"/>
          </reference>
          <reference field="11" count="1" selected="0">
            <x v="16"/>
          </reference>
          <reference field="12" count="1" selected="0">
            <x v="2"/>
          </reference>
        </references>
      </pivotArea>
    </format>
    <format dxfId="2329">
      <pivotArea collapsedLevelsAreSubtotals="1" fieldPosition="0">
        <references count="3">
          <reference field="1" count="1" selected="0">
            <x v="0"/>
          </reference>
          <reference field="3" count="1">
            <x v="54"/>
          </reference>
          <reference field="12" count="1" selected="0">
            <x v="2"/>
          </reference>
        </references>
      </pivotArea>
    </format>
    <format dxfId="2328">
      <pivotArea collapsedLevelsAreSubtotals="1" fieldPosition="0">
        <references count="4">
          <reference field="1" count="1" selected="0">
            <x v="0"/>
          </reference>
          <reference field="3" count="1" selected="0">
            <x v="54"/>
          </reference>
          <reference field="11" count="1">
            <x v="4"/>
          </reference>
          <reference field="12" count="1" selected="0">
            <x v="2"/>
          </reference>
        </references>
      </pivotArea>
    </format>
    <format dxfId="2327">
      <pivotArea collapsedLevelsAreSubtotals="1" fieldPosition="0">
        <references count="5">
          <reference field="0" count="1">
            <x v="72"/>
          </reference>
          <reference field="1" count="1" selected="0">
            <x v="0"/>
          </reference>
          <reference field="3" count="1" selected="0">
            <x v="54"/>
          </reference>
          <reference field="11" count="1" selected="0">
            <x v="4"/>
          </reference>
          <reference field="12" count="1" selected="0">
            <x v="2"/>
          </reference>
        </references>
      </pivotArea>
    </format>
    <format dxfId="2326">
      <pivotArea collapsedLevelsAreSubtotals="1" fieldPosition="0">
        <references count="3">
          <reference field="1" count="1" selected="0">
            <x v="0"/>
          </reference>
          <reference field="3" count="1">
            <x v="57"/>
          </reference>
          <reference field="12" count="1" selected="0">
            <x v="2"/>
          </reference>
        </references>
      </pivotArea>
    </format>
    <format dxfId="2325">
      <pivotArea collapsedLevelsAreSubtotals="1" fieldPosition="0">
        <references count="4">
          <reference field="1" count="1" selected="0">
            <x v="0"/>
          </reference>
          <reference field="3" count="1" selected="0">
            <x v="57"/>
          </reference>
          <reference field="11" count="1">
            <x v="1"/>
          </reference>
          <reference field="12" count="1" selected="0">
            <x v="2"/>
          </reference>
        </references>
      </pivotArea>
    </format>
    <format dxfId="2324">
      <pivotArea collapsedLevelsAreSubtotals="1" fieldPosition="0">
        <references count="5">
          <reference field="0" count="1">
            <x v="41"/>
          </reference>
          <reference field="1" count="1" selected="0">
            <x v="0"/>
          </reference>
          <reference field="3" count="1" selected="0">
            <x v="57"/>
          </reference>
          <reference field="11" count="1" selected="0">
            <x v="1"/>
          </reference>
          <reference field="12" count="1" selected="0">
            <x v="2"/>
          </reference>
        </references>
      </pivotArea>
    </format>
    <format dxfId="2323">
      <pivotArea collapsedLevelsAreSubtotals="1" fieldPosition="0">
        <references count="3">
          <reference field="1" count="1" selected="0">
            <x v="0"/>
          </reference>
          <reference field="3" count="1">
            <x v="58"/>
          </reference>
          <reference field="12" count="1" selected="0">
            <x v="2"/>
          </reference>
        </references>
      </pivotArea>
    </format>
    <format dxfId="2322">
      <pivotArea collapsedLevelsAreSubtotals="1" fieldPosition="0">
        <references count="4">
          <reference field="1" count="1" selected="0">
            <x v="0"/>
          </reference>
          <reference field="3" count="1" selected="0">
            <x v="58"/>
          </reference>
          <reference field="11" count="1">
            <x v="1"/>
          </reference>
          <reference field="12" count="1" selected="0">
            <x v="2"/>
          </reference>
        </references>
      </pivotArea>
    </format>
    <format dxfId="2321">
      <pivotArea collapsedLevelsAreSubtotals="1" fieldPosition="0">
        <references count="5">
          <reference field="0" count="1">
            <x v="41"/>
          </reference>
          <reference field="1" count="1" selected="0">
            <x v="0"/>
          </reference>
          <reference field="3" count="1" selected="0">
            <x v="58"/>
          </reference>
          <reference field="11" count="1" selected="0">
            <x v="1"/>
          </reference>
          <reference field="12" count="1" selected="0">
            <x v="2"/>
          </reference>
        </references>
      </pivotArea>
    </format>
    <format dxfId="2320">
      <pivotArea collapsedLevelsAreSubtotals="1" fieldPosition="0">
        <references count="4">
          <reference field="1" count="1" selected="0">
            <x v="0"/>
          </reference>
          <reference field="3" count="1" selected="0">
            <x v="58"/>
          </reference>
          <reference field="11" count="1">
            <x v="16"/>
          </reference>
          <reference field="12" count="1" selected="0">
            <x v="2"/>
          </reference>
        </references>
      </pivotArea>
    </format>
    <format dxfId="2319">
      <pivotArea collapsedLevelsAreSubtotals="1" fieldPosition="0">
        <references count="5">
          <reference field="0" count="1">
            <x v="14"/>
          </reference>
          <reference field="1" count="1" selected="0">
            <x v="0"/>
          </reference>
          <reference field="3" count="1" selected="0">
            <x v="58"/>
          </reference>
          <reference field="11" count="1" selected="0">
            <x v="16"/>
          </reference>
          <reference field="12" count="1" selected="0">
            <x v="2"/>
          </reference>
        </references>
      </pivotArea>
    </format>
    <format dxfId="2318">
      <pivotArea collapsedLevelsAreSubtotals="1" fieldPosition="0">
        <references count="3">
          <reference field="1" count="1" selected="0">
            <x v="0"/>
          </reference>
          <reference field="3" count="1">
            <x v="62"/>
          </reference>
          <reference field="12" count="1" selected="0">
            <x v="2"/>
          </reference>
        </references>
      </pivotArea>
    </format>
    <format dxfId="2317">
      <pivotArea collapsedLevelsAreSubtotals="1" fieldPosition="0">
        <references count="4">
          <reference field="1" count="1" selected="0">
            <x v="0"/>
          </reference>
          <reference field="3" count="1" selected="0">
            <x v="62"/>
          </reference>
          <reference field="11" count="1">
            <x v="1"/>
          </reference>
          <reference field="12" count="1" selected="0">
            <x v="2"/>
          </reference>
        </references>
      </pivotArea>
    </format>
    <format dxfId="2316">
      <pivotArea collapsedLevelsAreSubtotals="1" fieldPosition="0">
        <references count="5">
          <reference field="0" count="1">
            <x v="41"/>
          </reference>
          <reference field="1" count="1" selected="0">
            <x v="0"/>
          </reference>
          <reference field="3" count="1" selected="0">
            <x v="62"/>
          </reference>
          <reference field="11" count="1" selected="0">
            <x v="1"/>
          </reference>
          <reference field="12" count="1" selected="0">
            <x v="2"/>
          </reference>
        </references>
      </pivotArea>
    </format>
    <format dxfId="2315">
      <pivotArea collapsedLevelsAreSubtotals="1" fieldPosition="0">
        <references count="4">
          <reference field="1" count="1" selected="0">
            <x v="0"/>
          </reference>
          <reference field="3" count="1" selected="0">
            <x v="62"/>
          </reference>
          <reference field="11" count="1">
            <x v="16"/>
          </reference>
          <reference field="12" count="1" selected="0">
            <x v="2"/>
          </reference>
        </references>
      </pivotArea>
    </format>
    <format dxfId="2314">
      <pivotArea collapsedLevelsAreSubtotals="1" fieldPosition="0">
        <references count="5">
          <reference field="0" count="1">
            <x v="14"/>
          </reference>
          <reference field="1" count="1" selected="0">
            <x v="0"/>
          </reference>
          <reference field="3" count="1" selected="0">
            <x v="62"/>
          </reference>
          <reference field="11" count="1" selected="0">
            <x v="16"/>
          </reference>
          <reference field="12" count="1" selected="0">
            <x v="2"/>
          </reference>
        </references>
      </pivotArea>
    </format>
    <format dxfId="2313">
      <pivotArea collapsedLevelsAreSubtotals="1" fieldPosition="0">
        <references count="4">
          <reference field="1" count="1" selected="0">
            <x v="0"/>
          </reference>
          <reference field="3" count="1" selected="0">
            <x v="62"/>
          </reference>
          <reference field="11" count="1">
            <x v="28"/>
          </reference>
          <reference field="12" count="1" selected="0">
            <x v="2"/>
          </reference>
        </references>
      </pivotArea>
    </format>
    <format dxfId="2312">
      <pivotArea collapsedLevelsAreSubtotals="1" fieldPosition="0">
        <references count="5">
          <reference field="0" count="1">
            <x v="31"/>
          </reference>
          <reference field="1" count="1" selected="0">
            <x v="0"/>
          </reference>
          <reference field="3" count="1" selected="0">
            <x v="62"/>
          </reference>
          <reference field="11" count="1" selected="0">
            <x v="28"/>
          </reference>
          <reference field="12" count="1" selected="0">
            <x v="2"/>
          </reference>
        </references>
      </pivotArea>
    </format>
    <format dxfId="2311">
      <pivotArea collapsedLevelsAreSubtotals="1" fieldPosition="0">
        <references count="3">
          <reference field="1" count="1" selected="0">
            <x v="0"/>
          </reference>
          <reference field="3" count="1">
            <x v="71"/>
          </reference>
          <reference field="12" count="1" selected="0">
            <x v="2"/>
          </reference>
        </references>
      </pivotArea>
    </format>
    <format dxfId="2310">
      <pivotArea collapsedLevelsAreSubtotals="1" fieldPosition="0">
        <references count="4">
          <reference field="1" count="1" selected="0">
            <x v="0"/>
          </reference>
          <reference field="3" count="1" selected="0">
            <x v="71"/>
          </reference>
          <reference field="11" count="1">
            <x v="25"/>
          </reference>
          <reference field="12" count="1" selected="0">
            <x v="2"/>
          </reference>
        </references>
      </pivotArea>
    </format>
    <format dxfId="2309">
      <pivotArea collapsedLevelsAreSubtotals="1" fieldPosition="0">
        <references count="5">
          <reference field="0" count="1">
            <x v="51"/>
          </reference>
          <reference field="1" count="1" selected="0">
            <x v="0"/>
          </reference>
          <reference field="3" count="1" selected="0">
            <x v="71"/>
          </reference>
          <reference field="11" count="1" selected="0">
            <x v="25"/>
          </reference>
          <reference field="12" count="1" selected="0">
            <x v="2"/>
          </reference>
        </references>
      </pivotArea>
    </format>
    <format dxfId="2308">
      <pivotArea collapsedLevelsAreSubtotals="1" fieldPosition="0">
        <references count="3">
          <reference field="1" count="1" selected="0">
            <x v="0"/>
          </reference>
          <reference field="3" count="1">
            <x v="73"/>
          </reference>
          <reference field="12" count="1" selected="0">
            <x v="2"/>
          </reference>
        </references>
      </pivotArea>
    </format>
    <format dxfId="2307">
      <pivotArea collapsedLevelsAreSubtotals="1" fieldPosition="0">
        <references count="4">
          <reference field="1" count="1" selected="0">
            <x v="0"/>
          </reference>
          <reference field="3" count="1" selected="0">
            <x v="73"/>
          </reference>
          <reference field="11" count="1">
            <x v="1"/>
          </reference>
          <reference field="12" count="1" selected="0">
            <x v="2"/>
          </reference>
        </references>
      </pivotArea>
    </format>
    <format dxfId="2306">
      <pivotArea collapsedLevelsAreSubtotals="1" fieldPosition="0">
        <references count="5">
          <reference field="0" count="1">
            <x v="41"/>
          </reference>
          <reference field="1" count="1" selected="0">
            <x v="0"/>
          </reference>
          <reference field="3" count="1" selected="0">
            <x v="73"/>
          </reference>
          <reference field="11" count="1" selected="0">
            <x v="1"/>
          </reference>
          <reference field="12" count="1" selected="0">
            <x v="2"/>
          </reference>
        </references>
      </pivotArea>
    </format>
    <format dxfId="2305">
      <pivotArea collapsedLevelsAreSubtotals="1" fieldPosition="0">
        <references count="4">
          <reference field="1" count="1" selected="0">
            <x v="0"/>
          </reference>
          <reference field="3" count="1" selected="0">
            <x v="73"/>
          </reference>
          <reference field="11" count="1">
            <x v="16"/>
          </reference>
          <reference field="12" count="1" selected="0">
            <x v="2"/>
          </reference>
        </references>
      </pivotArea>
    </format>
    <format dxfId="2304">
      <pivotArea collapsedLevelsAreSubtotals="1" fieldPosition="0">
        <references count="5">
          <reference field="0" count="1">
            <x v="14"/>
          </reference>
          <reference field="1" count="1" selected="0">
            <x v="0"/>
          </reference>
          <reference field="3" count="1" selected="0">
            <x v="73"/>
          </reference>
          <reference field="11" count="1" selected="0">
            <x v="16"/>
          </reference>
          <reference field="12" count="1" selected="0">
            <x v="2"/>
          </reference>
        </references>
      </pivotArea>
    </format>
    <format dxfId="2303">
      <pivotArea collapsedLevelsAreSubtotals="1" fieldPosition="0">
        <references count="4">
          <reference field="1" count="1" selected="0">
            <x v="0"/>
          </reference>
          <reference field="3" count="1" selected="0">
            <x v="73"/>
          </reference>
          <reference field="11" count="1">
            <x v="25"/>
          </reference>
          <reference field="12" count="1" selected="0">
            <x v="2"/>
          </reference>
        </references>
      </pivotArea>
    </format>
    <format dxfId="2302">
      <pivotArea collapsedLevelsAreSubtotals="1" fieldPosition="0">
        <references count="5">
          <reference field="0" count="1">
            <x v="51"/>
          </reference>
          <reference field="1" count="1" selected="0">
            <x v="0"/>
          </reference>
          <reference field="3" count="1" selected="0">
            <x v="73"/>
          </reference>
          <reference field="11" count="1" selected="0">
            <x v="25"/>
          </reference>
          <reference field="12" count="1" selected="0">
            <x v="2"/>
          </reference>
        </references>
      </pivotArea>
    </format>
    <format dxfId="2301">
      <pivotArea collapsedLevelsAreSubtotals="1" fieldPosition="0">
        <references count="3">
          <reference field="1" count="1" selected="0">
            <x v="0"/>
          </reference>
          <reference field="3" count="1">
            <x v="78"/>
          </reference>
          <reference field="12" count="1" selected="0">
            <x v="2"/>
          </reference>
        </references>
      </pivotArea>
    </format>
    <format dxfId="2300">
      <pivotArea collapsedLevelsAreSubtotals="1" fieldPosition="0">
        <references count="4">
          <reference field="1" count="1" selected="0">
            <x v="0"/>
          </reference>
          <reference field="3" count="1" selected="0">
            <x v="78"/>
          </reference>
          <reference field="11" count="1">
            <x v="25"/>
          </reference>
          <reference field="12" count="1" selected="0">
            <x v="2"/>
          </reference>
        </references>
      </pivotArea>
    </format>
    <format dxfId="2299">
      <pivotArea collapsedLevelsAreSubtotals="1" fieldPosition="0">
        <references count="5">
          <reference field="0" count="1">
            <x v="51"/>
          </reference>
          <reference field="1" count="1" selected="0">
            <x v="0"/>
          </reference>
          <reference field="3" count="1" selected="0">
            <x v="78"/>
          </reference>
          <reference field="11" count="1" selected="0">
            <x v="25"/>
          </reference>
          <reference field="12" count="1" selected="0">
            <x v="2"/>
          </reference>
        </references>
      </pivotArea>
    </format>
    <format dxfId="2298">
      <pivotArea collapsedLevelsAreSubtotals="1" fieldPosition="0">
        <references count="3">
          <reference field="1" count="1" selected="0">
            <x v="0"/>
          </reference>
          <reference field="3" count="1">
            <x v="80"/>
          </reference>
          <reference field="12" count="1" selected="0">
            <x v="2"/>
          </reference>
        </references>
      </pivotArea>
    </format>
    <format dxfId="2297">
      <pivotArea collapsedLevelsAreSubtotals="1" fieldPosition="0">
        <references count="4">
          <reference field="1" count="1" selected="0">
            <x v="0"/>
          </reference>
          <reference field="3" count="1" selected="0">
            <x v="80"/>
          </reference>
          <reference field="11" count="1">
            <x v="1"/>
          </reference>
          <reference field="12" count="1" selected="0">
            <x v="2"/>
          </reference>
        </references>
      </pivotArea>
    </format>
    <format dxfId="2296">
      <pivotArea collapsedLevelsAreSubtotals="1" fieldPosition="0">
        <references count="5">
          <reference field="0" count="1">
            <x v="41"/>
          </reference>
          <reference field="1" count="1" selected="0">
            <x v="0"/>
          </reference>
          <reference field="3" count="1" selected="0">
            <x v="80"/>
          </reference>
          <reference field="11" count="1" selected="0">
            <x v="1"/>
          </reference>
          <reference field="12" count="1" selected="0">
            <x v="2"/>
          </reference>
        </references>
      </pivotArea>
    </format>
    <format dxfId="2295">
      <pivotArea collapsedLevelsAreSubtotals="1" fieldPosition="0">
        <references count="4">
          <reference field="1" count="1" selected="0">
            <x v="0"/>
          </reference>
          <reference field="3" count="1" selected="0">
            <x v="80"/>
          </reference>
          <reference field="11" count="1">
            <x v="16"/>
          </reference>
          <reference field="12" count="1" selected="0">
            <x v="2"/>
          </reference>
        </references>
      </pivotArea>
    </format>
    <format dxfId="2294">
      <pivotArea collapsedLevelsAreSubtotals="1" fieldPosition="0">
        <references count="5">
          <reference field="0" count="1">
            <x v="14"/>
          </reference>
          <reference field="1" count="1" selected="0">
            <x v="0"/>
          </reference>
          <reference field="3" count="1" selected="0">
            <x v="80"/>
          </reference>
          <reference field="11" count="1" selected="0">
            <x v="16"/>
          </reference>
          <reference field="12" count="1" selected="0">
            <x v="2"/>
          </reference>
        </references>
      </pivotArea>
    </format>
    <format dxfId="2293">
      <pivotArea collapsedLevelsAreSubtotals="1" fieldPosition="0">
        <references count="3">
          <reference field="1" count="1" selected="0">
            <x v="0"/>
          </reference>
          <reference field="3" count="1">
            <x v="82"/>
          </reference>
          <reference field="12" count="1" selected="0">
            <x v="2"/>
          </reference>
        </references>
      </pivotArea>
    </format>
    <format dxfId="2292">
      <pivotArea collapsedLevelsAreSubtotals="1" fieldPosition="0">
        <references count="4">
          <reference field="1" count="1" selected="0">
            <x v="0"/>
          </reference>
          <reference field="3" count="1" selected="0">
            <x v="82"/>
          </reference>
          <reference field="11" count="1">
            <x v="1"/>
          </reference>
          <reference field="12" count="1" selected="0">
            <x v="2"/>
          </reference>
        </references>
      </pivotArea>
    </format>
    <format dxfId="2291">
      <pivotArea collapsedLevelsAreSubtotals="1" fieldPosition="0">
        <references count="5">
          <reference field="0" count="1">
            <x v="38"/>
          </reference>
          <reference field="1" count="1" selected="0">
            <x v="0"/>
          </reference>
          <reference field="3" count="1" selected="0">
            <x v="82"/>
          </reference>
          <reference field="11" count="1" selected="0">
            <x v="1"/>
          </reference>
          <reference field="12" count="1" selected="0">
            <x v="2"/>
          </reference>
        </references>
      </pivotArea>
    </format>
    <format dxfId="2290">
      <pivotArea collapsedLevelsAreSubtotals="1" fieldPosition="0">
        <references count="4">
          <reference field="1" count="1" selected="0">
            <x v="0"/>
          </reference>
          <reference field="3" count="1" selected="0">
            <x v="82"/>
          </reference>
          <reference field="11" count="1">
            <x v="25"/>
          </reference>
          <reference field="12" count="1" selected="0">
            <x v="2"/>
          </reference>
        </references>
      </pivotArea>
    </format>
    <format dxfId="2289">
      <pivotArea collapsedLevelsAreSubtotals="1" fieldPosition="0">
        <references count="5">
          <reference field="0" count="1">
            <x v="51"/>
          </reference>
          <reference field="1" count="1" selected="0">
            <x v="0"/>
          </reference>
          <reference field="3" count="1" selected="0">
            <x v="82"/>
          </reference>
          <reference field="11" count="1" selected="0">
            <x v="25"/>
          </reference>
          <reference field="12" count="1" selected="0">
            <x v="2"/>
          </reference>
        </references>
      </pivotArea>
    </format>
    <format dxfId="2288">
      <pivotArea collapsedLevelsAreSubtotals="1" fieldPosition="0">
        <references count="3">
          <reference field="1" count="1" selected="0">
            <x v="0"/>
          </reference>
          <reference field="3" count="1">
            <x v="84"/>
          </reference>
          <reference field="12" count="1" selected="0">
            <x v="2"/>
          </reference>
        </references>
      </pivotArea>
    </format>
    <format dxfId="2287">
      <pivotArea collapsedLevelsAreSubtotals="1" fieldPosition="0">
        <references count="4">
          <reference field="1" count="1" selected="0">
            <x v="0"/>
          </reference>
          <reference field="3" count="1" selected="0">
            <x v="84"/>
          </reference>
          <reference field="11" count="1">
            <x v="1"/>
          </reference>
          <reference field="12" count="1" selected="0">
            <x v="2"/>
          </reference>
        </references>
      </pivotArea>
    </format>
    <format dxfId="2286">
      <pivotArea collapsedLevelsAreSubtotals="1" fieldPosition="0">
        <references count="5">
          <reference field="0" count="2">
            <x v="38"/>
            <x v="41"/>
          </reference>
          <reference field="1" count="1" selected="0">
            <x v="0"/>
          </reference>
          <reference field="3" count="1" selected="0">
            <x v="84"/>
          </reference>
          <reference field="11" count="1" selected="0">
            <x v="1"/>
          </reference>
          <reference field="12" count="1" selected="0">
            <x v="2"/>
          </reference>
        </references>
      </pivotArea>
    </format>
    <format dxfId="2285">
      <pivotArea collapsedLevelsAreSubtotals="1" fieldPosition="0">
        <references count="4">
          <reference field="1" count="1" selected="0">
            <x v="0"/>
          </reference>
          <reference field="3" count="1" selected="0">
            <x v="84"/>
          </reference>
          <reference field="11" count="1">
            <x v="16"/>
          </reference>
          <reference field="12" count="1" selected="0">
            <x v="2"/>
          </reference>
        </references>
      </pivotArea>
    </format>
    <format dxfId="2284">
      <pivotArea collapsedLevelsAreSubtotals="1" fieldPosition="0">
        <references count="5">
          <reference field="0" count="1">
            <x v="14"/>
          </reference>
          <reference field="1" count="1" selected="0">
            <x v="0"/>
          </reference>
          <reference field="3" count="1" selected="0">
            <x v="84"/>
          </reference>
          <reference field="11" count="1" selected="0">
            <x v="16"/>
          </reference>
          <reference field="12" count="1" selected="0">
            <x v="2"/>
          </reference>
        </references>
      </pivotArea>
    </format>
    <format dxfId="2283">
      <pivotArea collapsedLevelsAreSubtotals="1" fieldPosition="0">
        <references count="4">
          <reference field="1" count="1" selected="0">
            <x v="0"/>
          </reference>
          <reference field="3" count="1" selected="0">
            <x v="84"/>
          </reference>
          <reference field="11" count="1">
            <x v="25"/>
          </reference>
          <reference field="12" count="1" selected="0">
            <x v="2"/>
          </reference>
        </references>
      </pivotArea>
    </format>
    <format dxfId="2282">
      <pivotArea collapsedLevelsAreSubtotals="1" fieldPosition="0">
        <references count="5">
          <reference field="0" count="1">
            <x v="51"/>
          </reference>
          <reference field="1" count="1" selected="0">
            <x v="0"/>
          </reference>
          <reference field="3" count="1" selected="0">
            <x v="84"/>
          </reference>
          <reference field="11" count="1" selected="0">
            <x v="25"/>
          </reference>
          <reference field="12" count="1" selected="0">
            <x v="2"/>
          </reference>
        </references>
      </pivotArea>
    </format>
    <format dxfId="2281">
      <pivotArea collapsedLevelsAreSubtotals="1" fieldPosition="0">
        <references count="3">
          <reference field="1" count="1" selected="0">
            <x v="0"/>
          </reference>
          <reference field="3" count="1">
            <x v="86"/>
          </reference>
          <reference field="12" count="1" selected="0">
            <x v="2"/>
          </reference>
        </references>
      </pivotArea>
    </format>
    <format dxfId="2280">
      <pivotArea collapsedLevelsAreSubtotals="1" fieldPosition="0">
        <references count="4">
          <reference field="1" count="1" selected="0">
            <x v="0"/>
          </reference>
          <reference field="3" count="1" selected="0">
            <x v="86"/>
          </reference>
          <reference field="11" count="1">
            <x v="1"/>
          </reference>
          <reference field="12" count="1" selected="0">
            <x v="2"/>
          </reference>
        </references>
      </pivotArea>
    </format>
    <format dxfId="2279">
      <pivotArea collapsedLevelsAreSubtotals="1" fieldPosition="0">
        <references count="5">
          <reference field="0" count="1">
            <x v="41"/>
          </reference>
          <reference field="1" count="1" selected="0">
            <x v="0"/>
          </reference>
          <reference field="3" count="1" selected="0">
            <x v="86"/>
          </reference>
          <reference field="11" count="1" selected="0">
            <x v="1"/>
          </reference>
          <reference field="12" count="1" selected="0">
            <x v="2"/>
          </reference>
        </references>
      </pivotArea>
    </format>
    <format dxfId="2278">
      <pivotArea collapsedLevelsAreSubtotals="1" fieldPosition="0">
        <references count="4">
          <reference field="1" count="1" selected="0">
            <x v="0"/>
          </reference>
          <reference field="3" count="1" selected="0">
            <x v="86"/>
          </reference>
          <reference field="11" count="1">
            <x v="16"/>
          </reference>
          <reference field="12" count="1" selected="0">
            <x v="2"/>
          </reference>
        </references>
      </pivotArea>
    </format>
    <format dxfId="2277">
      <pivotArea collapsedLevelsAreSubtotals="1" fieldPosition="0">
        <references count="5">
          <reference field="0" count="1">
            <x v="14"/>
          </reference>
          <reference field="1" count="1" selected="0">
            <x v="0"/>
          </reference>
          <reference field="3" count="1" selected="0">
            <x v="86"/>
          </reference>
          <reference field="11" count="1" selected="0">
            <x v="16"/>
          </reference>
          <reference field="12" count="1" selected="0">
            <x v="2"/>
          </reference>
        </references>
      </pivotArea>
    </format>
    <format dxfId="2276">
      <pivotArea collapsedLevelsAreSubtotals="1" fieldPosition="0">
        <references count="4">
          <reference field="1" count="1" selected="0">
            <x v="0"/>
          </reference>
          <reference field="3" count="1" selected="0">
            <x v="86"/>
          </reference>
          <reference field="11" count="1">
            <x v="28"/>
          </reference>
          <reference field="12" count="1" selected="0">
            <x v="2"/>
          </reference>
        </references>
      </pivotArea>
    </format>
    <format dxfId="2275">
      <pivotArea collapsedLevelsAreSubtotals="1" fieldPosition="0">
        <references count="5">
          <reference field="0" count="1">
            <x v="31"/>
          </reference>
          <reference field="1" count="1" selected="0">
            <x v="0"/>
          </reference>
          <reference field="3" count="1" selected="0">
            <x v="86"/>
          </reference>
          <reference field="11" count="1" selected="0">
            <x v="28"/>
          </reference>
          <reference field="12" count="1" selected="0">
            <x v="2"/>
          </reference>
        </references>
      </pivotArea>
    </format>
    <format dxfId="2274">
      <pivotArea collapsedLevelsAreSubtotals="1" fieldPosition="0">
        <references count="3">
          <reference field="1" count="1" selected="0">
            <x v="0"/>
          </reference>
          <reference field="3" count="1">
            <x v="90"/>
          </reference>
          <reference field="12" count="1" selected="0">
            <x v="2"/>
          </reference>
        </references>
      </pivotArea>
    </format>
    <format dxfId="2273">
      <pivotArea collapsedLevelsAreSubtotals="1" fieldPosition="0">
        <references count="4">
          <reference field="1" count="1" selected="0">
            <x v="0"/>
          </reference>
          <reference field="3" count="1" selected="0">
            <x v="90"/>
          </reference>
          <reference field="11" count="1">
            <x v="1"/>
          </reference>
          <reference field="12" count="1" selected="0">
            <x v="2"/>
          </reference>
        </references>
      </pivotArea>
    </format>
    <format dxfId="2272">
      <pivotArea collapsedLevelsAreSubtotals="1" fieldPosition="0">
        <references count="5">
          <reference field="0" count="1">
            <x v="41"/>
          </reference>
          <reference field="1" count="1" selected="0">
            <x v="0"/>
          </reference>
          <reference field="3" count="1" selected="0">
            <x v="90"/>
          </reference>
          <reference field="11" count="1" selected="0">
            <x v="1"/>
          </reference>
          <reference field="12" count="1" selected="0">
            <x v="2"/>
          </reference>
        </references>
      </pivotArea>
    </format>
    <format dxfId="2271">
      <pivotArea collapsedLevelsAreSubtotals="1" fieldPosition="0">
        <references count="3">
          <reference field="1" count="1" selected="0">
            <x v="0"/>
          </reference>
          <reference field="3" count="1">
            <x v="92"/>
          </reference>
          <reference field="12" count="1" selected="0">
            <x v="2"/>
          </reference>
        </references>
      </pivotArea>
    </format>
    <format dxfId="2270">
      <pivotArea collapsedLevelsAreSubtotals="1" fieldPosition="0">
        <references count="4">
          <reference field="1" count="1" selected="0">
            <x v="0"/>
          </reference>
          <reference field="3" count="1" selected="0">
            <x v="92"/>
          </reference>
          <reference field="11" count="1">
            <x v="1"/>
          </reference>
          <reference field="12" count="1" selected="0">
            <x v="2"/>
          </reference>
        </references>
      </pivotArea>
    </format>
    <format dxfId="2269">
      <pivotArea collapsedLevelsAreSubtotals="1" fieldPosition="0">
        <references count="5">
          <reference field="0" count="1">
            <x v="41"/>
          </reference>
          <reference field="1" count="1" selected="0">
            <x v="0"/>
          </reference>
          <reference field="3" count="1" selected="0">
            <x v="92"/>
          </reference>
          <reference field="11" count="1" selected="0">
            <x v="1"/>
          </reference>
          <reference field="12" count="1" selected="0">
            <x v="2"/>
          </reference>
        </references>
      </pivotArea>
    </format>
    <format dxfId="2268">
      <pivotArea collapsedLevelsAreSubtotals="1" fieldPosition="0">
        <references count="4">
          <reference field="1" count="1" selected="0">
            <x v="0"/>
          </reference>
          <reference field="3" count="1" selected="0">
            <x v="92"/>
          </reference>
          <reference field="11" count="1">
            <x v="25"/>
          </reference>
          <reference field="12" count="1" selected="0">
            <x v="2"/>
          </reference>
        </references>
      </pivotArea>
    </format>
    <format dxfId="2267">
      <pivotArea collapsedLevelsAreSubtotals="1" fieldPosition="0">
        <references count="5">
          <reference field="0" count="1">
            <x v="51"/>
          </reference>
          <reference field="1" count="1" selected="0">
            <x v="0"/>
          </reference>
          <reference field="3" count="1" selected="0">
            <x v="92"/>
          </reference>
          <reference field="11" count="1" selected="0">
            <x v="25"/>
          </reference>
          <reference field="12" count="1" selected="0">
            <x v="2"/>
          </reference>
        </references>
      </pivotArea>
    </format>
    <format dxfId="2266">
      <pivotArea collapsedLevelsAreSubtotals="1" fieldPosition="0">
        <references count="3">
          <reference field="1" count="1" selected="0">
            <x v="0"/>
          </reference>
          <reference field="3" count="1">
            <x v="106"/>
          </reference>
          <reference field="12" count="1" selected="0">
            <x v="2"/>
          </reference>
        </references>
      </pivotArea>
    </format>
    <format dxfId="2265">
      <pivotArea collapsedLevelsAreSubtotals="1" fieldPosition="0">
        <references count="4">
          <reference field="1" count="1" selected="0">
            <x v="0"/>
          </reference>
          <reference field="3" count="1" selected="0">
            <x v="106"/>
          </reference>
          <reference field="11" count="1">
            <x v="25"/>
          </reference>
          <reference field="12" count="1" selected="0">
            <x v="2"/>
          </reference>
        </references>
      </pivotArea>
    </format>
    <format dxfId="2264">
      <pivotArea collapsedLevelsAreSubtotals="1" fieldPosition="0">
        <references count="5">
          <reference field="0" count="1">
            <x v="51"/>
          </reference>
          <reference field="1" count="1" selected="0">
            <x v="0"/>
          </reference>
          <reference field="3" count="1" selected="0">
            <x v="106"/>
          </reference>
          <reference field="11" count="1" selected="0">
            <x v="25"/>
          </reference>
          <reference field="12" count="1" selected="0">
            <x v="2"/>
          </reference>
        </references>
      </pivotArea>
    </format>
    <format dxfId="2263">
      <pivotArea collapsedLevelsAreSubtotals="1" fieldPosition="0">
        <references count="3">
          <reference field="1" count="1" selected="0">
            <x v="0"/>
          </reference>
          <reference field="3" count="1">
            <x v="110"/>
          </reference>
          <reference field="12" count="1" selected="0">
            <x v="2"/>
          </reference>
        </references>
      </pivotArea>
    </format>
    <format dxfId="2262">
      <pivotArea collapsedLevelsAreSubtotals="1" fieldPosition="0">
        <references count="4">
          <reference field="1" count="1" selected="0">
            <x v="0"/>
          </reference>
          <reference field="3" count="1" selected="0">
            <x v="110"/>
          </reference>
          <reference field="11" count="1">
            <x v="4"/>
          </reference>
          <reference field="12" count="1" selected="0">
            <x v="2"/>
          </reference>
        </references>
      </pivotArea>
    </format>
    <format dxfId="2261">
      <pivotArea collapsedLevelsAreSubtotals="1" fieldPosition="0">
        <references count="5">
          <reference field="0" count="1">
            <x v="71"/>
          </reference>
          <reference field="1" count="1" selected="0">
            <x v="0"/>
          </reference>
          <reference field="3" count="1" selected="0">
            <x v="110"/>
          </reference>
          <reference field="11" count="1" selected="0">
            <x v="4"/>
          </reference>
          <reference field="12" count="1" selected="0">
            <x v="2"/>
          </reference>
        </references>
      </pivotArea>
    </format>
    <format dxfId="2260">
      <pivotArea collapsedLevelsAreSubtotals="1" fieldPosition="0">
        <references count="3">
          <reference field="1" count="1" selected="0">
            <x v="0"/>
          </reference>
          <reference field="3" count="1">
            <x v="111"/>
          </reference>
          <reference field="12" count="1" selected="0">
            <x v="2"/>
          </reference>
        </references>
      </pivotArea>
    </format>
    <format dxfId="2259">
      <pivotArea collapsedLevelsAreSubtotals="1" fieldPosition="0">
        <references count="4">
          <reference field="1" count="1" selected="0">
            <x v="0"/>
          </reference>
          <reference field="3" count="1" selected="0">
            <x v="111"/>
          </reference>
          <reference field="11" count="1">
            <x v="1"/>
          </reference>
          <reference field="12" count="1" selected="0">
            <x v="2"/>
          </reference>
        </references>
      </pivotArea>
    </format>
    <format dxfId="2258">
      <pivotArea collapsedLevelsAreSubtotals="1" fieldPosition="0">
        <references count="5">
          <reference field="0" count="1">
            <x v="38"/>
          </reference>
          <reference field="1" count="1" selected="0">
            <x v="0"/>
          </reference>
          <reference field="3" count="1" selected="0">
            <x v="111"/>
          </reference>
          <reference field="11" count="1" selected="0">
            <x v="1"/>
          </reference>
          <reference field="12" count="1" selected="0">
            <x v="2"/>
          </reference>
        </references>
      </pivotArea>
    </format>
    <format dxfId="2257">
      <pivotArea collapsedLevelsAreSubtotals="1" fieldPosition="0">
        <references count="4">
          <reference field="1" count="1" selected="0">
            <x v="0"/>
          </reference>
          <reference field="3" count="1" selected="0">
            <x v="111"/>
          </reference>
          <reference field="11" count="1">
            <x v="4"/>
          </reference>
          <reference field="12" count="1" selected="0">
            <x v="2"/>
          </reference>
        </references>
      </pivotArea>
    </format>
    <format dxfId="2256">
      <pivotArea collapsedLevelsAreSubtotals="1" fieldPosition="0">
        <references count="5">
          <reference field="0" count="2">
            <x v="72"/>
            <x v="74"/>
          </reference>
          <reference field="1" count="1" selected="0">
            <x v="0"/>
          </reference>
          <reference field="3" count="1" selected="0">
            <x v="111"/>
          </reference>
          <reference field="11" count="1" selected="0">
            <x v="4"/>
          </reference>
          <reference field="12" count="1" selected="0">
            <x v="2"/>
          </reference>
        </references>
      </pivotArea>
    </format>
    <format dxfId="2255">
      <pivotArea collapsedLevelsAreSubtotals="1" fieldPosition="0">
        <references count="4">
          <reference field="1" count="1" selected="0">
            <x v="0"/>
          </reference>
          <reference field="3" count="1" selected="0">
            <x v="111"/>
          </reference>
          <reference field="11" count="1">
            <x v="25"/>
          </reference>
          <reference field="12" count="1" selected="0">
            <x v="2"/>
          </reference>
        </references>
      </pivotArea>
    </format>
    <format dxfId="2254">
      <pivotArea collapsedLevelsAreSubtotals="1" fieldPosition="0">
        <references count="5">
          <reference field="0" count="1">
            <x v="51"/>
          </reference>
          <reference field="1" count="1" selected="0">
            <x v="0"/>
          </reference>
          <reference field="3" count="1" selected="0">
            <x v="111"/>
          </reference>
          <reference field="11" count="1" selected="0">
            <x v="25"/>
          </reference>
          <reference field="12" count="1" selected="0">
            <x v="2"/>
          </reference>
        </references>
      </pivotArea>
    </format>
    <format dxfId="2253">
      <pivotArea collapsedLevelsAreSubtotals="1" fieldPosition="0">
        <references count="3">
          <reference field="1" count="1" selected="0">
            <x v="0"/>
          </reference>
          <reference field="3" count="1">
            <x v="112"/>
          </reference>
          <reference field="12" count="1" selected="0">
            <x v="2"/>
          </reference>
        </references>
      </pivotArea>
    </format>
    <format dxfId="2252">
      <pivotArea collapsedLevelsAreSubtotals="1" fieldPosition="0">
        <references count="4">
          <reference field="1" count="1" selected="0">
            <x v="0"/>
          </reference>
          <reference field="3" count="1" selected="0">
            <x v="112"/>
          </reference>
          <reference field="11" count="1">
            <x v="4"/>
          </reference>
          <reference field="12" count="1" selected="0">
            <x v="2"/>
          </reference>
        </references>
      </pivotArea>
    </format>
    <format dxfId="2251">
      <pivotArea collapsedLevelsAreSubtotals="1" fieldPosition="0">
        <references count="5">
          <reference field="0" count="1">
            <x v="74"/>
          </reference>
          <reference field="1" count="1" selected="0">
            <x v="0"/>
          </reference>
          <reference field="3" count="1" selected="0">
            <x v="112"/>
          </reference>
          <reference field="11" count="1" selected="0">
            <x v="4"/>
          </reference>
          <reference field="12" count="1" selected="0">
            <x v="2"/>
          </reference>
        </references>
      </pivotArea>
    </format>
    <format dxfId="2250">
      <pivotArea collapsedLevelsAreSubtotals="1" fieldPosition="0">
        <references count="4">
          <reference field="1" count="1" selected="0">
            <x v="0"/>
          </reference>
          <reference field="3" count="1" selected="0">
            <x v="112"/>
          </reference>
          <reference field="11" count="1">
            <x v="25"/>
          </reference>
          <reference field="12" count="1" selected="0">
            <x v="2"/>
          </reference>
        </references>
      </pivotArea>
    </format>
    <format dxfId="2249">
      <pivotArea collapsedLevelsAreSubtotals="1" fieldPosition="0">
        <references count="5">
          <reference field="0" count="1">
            <x v="51"/>
          </reference>
          <reference field="1" count="1" selected="0">
            <x v="0"/>
          </reference>
          <reference field="3" count="1" selected="0">
            <x v="112"/>
          </reference>
          <reference field="11" count="1" selected="0">
            <x v="25"/>
          </reference>
          <reference field="12" count="1" selected="0">
            <x v="2"/>
          </reference>
        </references>
      </pivotArea>
    </format>
    <format dxfId="2248">
      <pivotArea collapsedLevelsAreSubtotals="1" fieldPosition="0">
        <references count="3">
          <reference field="1" count="1" selected="0">
            <x v="0"/>
          </reference>
          <reference field="3" count="1">
            <x v="131"/>
          </reference>
          <reference field="12" count="1" selected="0">
            <x v="2"/>
          </reference>
        </references>
      </pivotArea>
    </format>
    <format dxfId="2247">
      <pivotArea collapsedLevelsAreSubtotals="1" fieldPosition="0">
        <references count="4">
          <reference field="1" count="1" selected="0">
            <x v="0"/>
          </reference>
          <reference field="3" count="1" selected="0">
            <x v="131"/>
          </reference>
          <reference field="11" count="1">
            <x v="1"/>
          </reference>
          <reference field="12" count="1" selected="0">
            <x v="2"/>
          </reference>
        </references>
      </pivotArea>
    </format>
    <format dxfId="2246">
      <pivotArea collapsedLevelsAreSubtotals="1" fieldPosition="0">
        <references count="5">
          <reference field="0" count="1">
            <x v="41"/>
          </reference>
          <reference field="1" count="1" selected="0">
            <x v="0"/>
          </reference>
          <reference field="3" count="1" selected="0">
            <x v="131"/>
          </reference>
          <reference field="11" count="1" selected="0">
            <x v="1"/>
          </reference>
          <reference field="12" count="1" selected="0">
            <x v="2"/>
          </reference>
        </references>
      </pivotArea>
    </format>
    <format dxfId="2245">
      <pivotArea collapsedLevelsAreSubtotals="1" fieldPosition="0">
        <references count="3">
          <reference field="1" count="1" selected="0">
            <x v="0"/>
          </reference>
          <reference field="3" count="1">
            <x v="136"/>
          </reference>
          <reference field="12" count="1" selected="0">
            <x v="2"/>
          </reference>
        </references>
      </pivotArea>
    </format>
    <format dxfId="2244">
      <pivotArea collapsedLevelsAreSubtotals="1" fieldPosition="0">
        <references count="4">
          <reference field="1" count="1" selected="0">
            <x v="0"/>
          </reference>
          <reference field="3" count="1" selected="0">
            <x v="136"/>
          </reference>
          <reference field="11" count="1">
            <x v="1"/>
          </reference>
          <reference field="12" count="1" selected="0">
            <x v="2"/>
          </reference>
        </references>
      </pivotArea>
    </format>
    <format dxfId="2243">
      <pivotArea collapsedLevelsAreSubtotals="1" fieldPosition="0">
        <references count="5">
          <reference field="0" count="1">
            <x v="41"/>
          </reference>
          <reference field="1" count="1" selected="0">
            <x v="0"/>
          </reference>
          <reference field="3" count="1" selected="0">
            <x v="136"/>
          </reference>
          <reference field="11" count="1" selected="0">
            <x v="1"/>
          </reference>
          <reference field="12" count="1" selected="0">
            <x v="2"/>
          </reference>
        </references>
      </pivotArea>
    </format>
    <format dxfId="2242">
      <pivotArea collapsedLevelsAreSubtotals="1" fieldPosition="0">
        <references count="4">
          <reference field="1" count="1" selected="0">
            <x v="0"/>
          </reference>
          <reference field="3" count="1" selected="0">
            <x v="136"/>
          </reference>
          <reference field="11" count="1">
            <x v="16"/>
          </reference>
          <reference field="12" count="1" selected="0">
            <x v="2"/>
          </reference>
        </references>
      </pivotArea>
    </format>
    <format dxfId="2241">
      <pivotArea collapsedLevelsAreSubtotals="1" fieldPosition="0">
        <references count="5">
          <reference field="0" count="1">
            <x v="14"/>
          </reference>
          <reference field="1" count="1" selected="0">
            <x v="0"/>
          </reference>
          <reference field="3" count="1" selected="0">
            <x v="136"/>
          </reference>
          <reference field="11" count="1" selected="0">
            <x v="16"/>
          </reference>
          <reference field="12" count="1" selected="0">
            <x v="2"/>
          </reference>
        </references>
      </pivotArea>
    </format>
    <format dxfId="2240">
      <pivotArea collapsedLevelsAreSubtotals="1" fieldPosition="0">
        <references count="3">
          <reference field="1" count="1" selected="0">
            <x v="0"/>
          </reference>
          <reference field="3" count="1">
            <x v="139"/>
          </reference>
          <reference field="12" count="1" selected="0">
            <x v="2"/>
          </reference>
        </references>
      </pivotArea>
    </format>
    <format dxfId="2239">
      <pivotArea collapsedLevelsAreSubtotals="1" fieldPosition="0">
        <references count="4">
          <reference field="1" count="1" selected="0">
            <x v="0"/>
          </reference>
          <reference field="3" count="1" selected="0">
            <x v="139"/>
          </reference>
          <reference field="11" count="1">
            <x v="1"/>
          </reference>
          <reference field="12" count="1" selected="0">
            <x v="2"/>
          </reference>
        </references>
      </pivotArea>
    </format>
    <format dxfId="2238">
      <pivotArea collapsedLevelsAreSubtotals="1" fieldPosition="0">
        <references count="5">
          <reference field="0" count="1">
            <x v="41"/>
          </reference>
          <reference field="1" count="1" selected="0">
            <x v="0"/>
          </reference>
          <reference field="3" count="1" selected="0">
            <x v="139"/>
          </reference>
          <reference field="11" count="1" selected="0">
            <x v="1"/>
          </reference>
          <reference field="12" count="1" selected="0">
            <x v="2"/>
          </reference>
        </references>
      </pivotArea>
    </format>
    <format dxfId="2237">
      <pivotArea collapsedLevelsAreSubtotals="1" fieldPosition="0">
        <references count="4">
          <reference field="1" count="1" selected="0">
            <x v="0"/>
          </reference>
          <reference field="3" count="1" selected="0">
            <x v="139"/>
          </reference>
          <reference field="11" count="1">
            <x v="25"/>
          </reference>
          <reference field="12" count="1" selected="0">
            <x v="2"/>
          </reference>
        </references>
      </pivotArea>
    </format>
    <format dxfId="2236">
      <pivotArea collapsedLevelsAreSubtotals="1" fieldPosition="0">
        <references count="5">
          <reference field="0" count="1">
            <x v="51"/>
          </reference>
          <reference field="1" count="1" selected="0">
            <x v="0"/>
          </reference>
          <reference field="3" count="1" selected="0">
            <x v="139"/>
          </reference>
          <reference field="11" count="1" selected="0">
            <x v="25"/>
          </reference>
          <reference field="12" count="1" selected="0">
            <x v="2"/>
          </reference>
        </references>
      </pivotArea>
    </format>
    <format dxfId="2235">
      <pivotArea collapsedLevelsAreSubtotals="1" fieldPosition="0">
        <references count="3">
          <reference field="1" count="1" selected="0">
            <x v="0"/>
          </reference>
          <reference field="3" count="1">
            <x v="146"/>
          </reference>
          <reference field="12" count="1" selected="0">
            <x v="2"/>
          </reference>
        </references>
      </pivotArea>
    </format>
    <format dxfId="2234">
      <pivotArea collapsedLevelsAreSubtotals="1" fieldPosition="0">
        <references count="4">
          <reference field="1" count="1" selected="0">
            <x v="0"/>
          </reference>
          <reference field="3" count="1" selected="0">
            <x v="146"/>
          </reference>
          <reference field="11" count="1">
            <x v="1"/>
          </reference>
          <reference field="12" count="1" selected="0">
            <x v="2"/>
          </reference>
        </references>
      </pivotArea>
    </format>
    <format dxfId="2233">
      <pivotArea collapsedLevelsAreSubtotals="1" fieldPosition="0">
        <references count="5">
          <reference field="0" count="2">
            <x v="38"/>
            <x v="41"/>
          </reference>
          <reference field="1" count="1" selected="0">
            <x v="0"/>
          </reference>
          <reference field="3" count="1" selected="0">
            <x v="146"/>
          </reference>
          <reference field="11" count="1" selected="0">
            <x v="1"/>
          </reference>
          <reference field="12" count="1" selected="0">
            <x v="2"/>
          </reference>
        </references>
      </pivotArea>
    </format>
    <format dxfId="2232">
      <pivotArea collapsedLevelsAreSubtotals="1" fieldPosition="0">
        <references count="4">
          <reference field="1" count="1" selected="0">
            <x v="0"/>
          </reference>
          <reference field="3" count="1" selected="0">
            <x v="146"/>
          </reference>
          <reference field="11" count="1">
            <x v="4"/>
          </reference>
          <reference field="12" count="1" selected="0">
            <x v="2"/>
          </reference>
        </references>
      </pivotArea>
    </format>
    <format dxfId="2231">
      <pivotArea collapsedLevelsAreSubtotals="1" fieldPosition="0">
        <references count="5">
          <reference field="0" count="1">
            <x v="74"/>
          </reference>
          <reference field="1" count="1" selected="0">
            <x v="0"/>
          </reference>
          <reference field="3" count="1" selected="0">
            <x v="146"/>
          </reference>
          <reference field="11" count="1" selected="0">
            <x v="4"/>
          </reference>
          <reference field="12" count="1" selected="0">
            <x v="2"/>
          </reference>
        </references>
      </pivotArea>
    </format>
    <format dxfId="2230">
      <pivotArea collapsedLevelsAreSubtotals="1" fieldPosition="0">
        <references count="4">
          <reference field="1" count="1" selected="0">
            <x v="0"/>
          </reference>
          <reference field="3" count="1" selected="0">
            <x v="146"/>
          </reference>
          <reference field="11" count="1">
            <x v="16"/>
          </reference>
          <reference field="12" count="1" selected="0">
            <x v="2"/>
          </reference>
        </references>
      </pivotArea>
    </format>
    <format dxfId="2229">
      <pivotArea collapsedLevelsAreSubtotals="1" fieldPosition="0">
        <references count="5">
          <reference field="0" count="1">
            <x v="14"/>
          </reference>
          <reference field="1" count="1" selected="0">
            <x v="0"/>
          </reference>
          <reference field="3" count="1" selected="0">
            <x v="146"/>
          </reference>
          <reference field="11" count="1" selected="0">
            <x v="16"/>
          </reference>
          <reference field="12" count="1" selected="0">
            <x v="2"/>
          </reference>
        </references>
      </pivotArea>
    </format>
    <format dxfId="2228">
      <pivotArea collapsedLevelsAreSubtotals="1" fieldPosition="0">
        <references count="4">
          <reference field="1" count="1" selected="0">
            <x v="0"/>
          </reference>
          <reference field="3" count="1" selected="0">
            <x v="146"/>
          </reference>
          <reference field="11" count="1">
            <x v="25"/>
          </reference>
          <reference field="12" count="1" selected="0">
            <x v="2"/>
          </reference>
        </references>
      </pivotArea>
    </format>
    <format dxfId="2227">
      <pivotArea collapsedLevelsAreSubtotals="1" fieldPosition="0">
        <references count="5">
          <reference field="0" count="1">
            <x v="51"/>
          </reference>
          <reference field="1" count="1" selected="0">
            <x v="0"/>
          </reference>
          <reference field="3" count="1" selected="0">
            <x v="146"/>
          </reference>
          <reference field="11" count="1" selected="0">
            <x v="25"/>
          </reference>
          <reference field="12" count="1" selected="0">
            <x v="2"/>
          </reference>
        </references>
      </pivotArea>
    </format>
    <format dxfId="2226">
      <pivotArea collapsedLevelsAreSubtotals="1" fieldPosition="0">
        <references count="3">
          <reference field="1" count="1" selected="0">
            <x v="0"/>
          </reference>
          <reference field="3" count="1">
            <x v="150"/>
          </reference>
          <reference field="12" count="1" selected="0">
            <x v="2"/>
          </reference>
        </references>
      </pivotArea>
    </format>
    <format dxfId="2225">
      <pivotArea collapsedLevelsAreSubtotals="1" fieldPosition="0">
        <references count="4">
          <reference field="1" count="1" selected="0">
            <x v="0"/>
          </reference>
          <reference field="3" count="1" selected="0">
            <x v="150"/>
          </reference>
          <reference field="11" count="1">
            <x v="1"/>
          </reference>
          <reference field="12" count="1" selected="0">
            <x v="2"/>
          </reference>
        </references>
      </pivotArea>
    </format>
    <format dxfId="2224">
      <pivotArea collapsedLevelsAreSubtotals="1" fieldPosition="0">
        <references count="5">
          <reference field="0" count="1">
            <x v="41"/>
          </reference>
          <reference field="1" count="1" selected="0">
            <x v="0"/>
          </reference>
          <reference field="3" count="1" selected="0">
            <x v="150"/>
          </reference>
          <reference field="11" count="1" selected="0">
            <x v="1"/>
          </reference>
          <reference field="12" count="1" selected="0">
            <x v="2"/>
          </reference>
        </references>
      </pivotArea>
    </format>
    <format dxfId="2223">
      <pivotArea collapsedLevelsAreSubtotals="1" fieldPosition="0">
        <references count="4">
          <reference field="1" count="1" selected="0">
            <x v="0"/>
          </reference>
          <reference field="3" count="1" selected="0">
            <x v="150"/>
          </reference>
          <reference field="11" count="1">
            <x v="16"/>
          </reference>
          <reference field="12" count="1" selected="0">
            <x v="2"/>
          </reference>
        </references>
      </pivotArea>
    </format>
    <format dxfId="2222">
      <pivotArea collapsedLevelsAreSubtotals="1" fieldPosition="0">
        <references count="5">
          <reference field="0" count="1">
            <x v="14"/>
          </reference>
          <reference field="1" count="1" selected="0">
            <x v="0"/>
          </reference>
          <reference field="3" count="1" selected="0">
            <x v="150"/>
          </reference>
          <reference field="11" count="1" selected="0">
            <x v="16"/>
          </reference>
          <reference field="12" count="1" selected="0">
            <x v="2"/>
          </reference>
        </references>
      </pivotArea>
    </format>
    <format dxfId="2221">
      <pivotArea collapsedLevelsAreSubtotals="1" fieldPosition="0">
        <references count="3">
          <reference field="1" count="1" selected="0">
            <x v="0"/>
          </reference>
          <reference field="3" count="1">
            <x v="151"/>
          </reference>
          <reference field="12" count="1" selected="0">
            <x v="2"/>
          </reference>
        </references>
      </pivotArea>
    </format>
    <format dxfId="2220">
      <pivotArea collapsedLevelsAreSubtotals="1" fieldPosition="0">
        <references count="4">
          <reference field="1" count="1" selected="0">
            <x v="0"/>
          </reference>
          <reference field="3" count="1" selected="0">
            <x v="151"/>
          </reference>
          <reference field="11" count="1">
            <x v="1"/>
          </reference>
          <reference field="12" count="1" selected="0">
            <x v="2"/>
          </reference>
        </references>
      </pivotArea>
    </format>
    <format dxfId="2219">
      <pivotArea collapsedLevelsAreSubtotals="1" fieldPosition="0">
        <references count="5">
          <reference field="0" count="1">
            <x v="41"/>
          </reference>
          <reference field="1" count="1" selected="0">
            <x v="0"/>
          </reference>
          <reference field="3" count="1" selected="0">
            <x v="151"/>
          </reference>
          <reference field="11" count="1" selected="0">
            <x v="1"/>
          </reference>
          <reference field="12" count="1" selected="0">
            <x v="2"/>
          </reference>
        </references>
      </pivotArea>
    </format>
    <format dxfId="2218">
      <pivotArea collapsedLevelsAreSubtotals="1" fieldPosition="0">
        <references count="3">
          <reference field="1" count="1" selected="0">
            <x v="0"/>
          </reference>
          <reference field="3" count="1">
            <x v="156"/>
          </reference>
          <reference field="12" count="1" selected="0">
            <x v="2"/>
          </reference>
        </references>
      </pivotArea>
    </format>
    <format dxfId="2217">
      <pivotArea collapsedLevelsAreSubtotals="1" fieldPosition="0">
        <references count="4">
          <reference field="1" count="1" selected="0">
            <x v="0"/>
          </reference>
          <reference field="3" count="1" selected="0">
            <x v="156"/>
          </reference>
          <reference field="11" count="1">
            <x v="1"/>
          </reference>
          <reference field="12" count="1" selected="0">
            <x v="2"/>
          </reference>
        </references>
      </pivotArea>
    </format>
    <format dxfId="2216">
      <pivotArea collapsedLevelsAreSubtotals="1" fieldPosition="0">
        <references count="5">
          <reference field="0" count="1">
            <x v="41"/>
          </reference>
          <reference field="1" count="1" selected="0">
            <x v="0"/>
          </reference>
          <reference field="3" count="1" selected="0">
            <x v="156"/>
          </reference>
          <reference field="11" count="1" selected="0">
            <x v="1"/>
          </reference>
          <reference field="12" count="1" selected="0">
            <x v="2"/>
          </reference>
        </references>
      </pivotArea>
    </format>
    <format dxfId="2215">
      <pivotArea collapsedLevelsAreSubtotals="1" fieldPosition="0">
        <references count="4">
          <reference field="1" count="1" selected="0">
            <x v="0"/>
          </reference>
          <reference field="3" count="1" selected="0">
            <x v="156"/>
          </reference>
          <reference field="11" count="1">
            <x v="16"/>
          </reference>
          <reference field="12" count="1" selected="0">
            <x v="2"/>
          </reference>
        </references>
      </pivotArea>
    </format>
    <format dxfId="2214">
      <pivotArea collapsedLevelsAreSubtotals="1" fieldPosition="0">
        <references count="5">
          <reference field="0" count="1">
            <x v="14"/>
          </reference>
          <reference field="1" count="1" selected="0">
            <x v="0"/>
          </reference>
          <reference field="3" count="1" selected="0">
            <x v="156"/>
          </reference>
          <reference field="11" count="1" selected="0">
            <x v="16"/>
          </reference>
          <reference field="12" count="1" selected="0">
            <x v="2"/>
          </reference>
        </references>
      </pivotArea>
    </format>
    <format dxfId="2213">
      <pivotArea collapsedLevelsAreSubtotals="1" fieldPosition="0">
        <references count="3">
          <reference field="1" count="1" selected="0">
            <x v="0"/>
          </reference>
          <reference field="3" count="1">
            <x v="162"/>
          </reference>
          <reference field="12" count="1" selected="0">
            <x v="2"/>
          </reference>
        </references>
      </pivotArea>
    </format>
    <format dxfId="2212">
      <pivotArea collapsedLevelsAreSubtotals="1" fieldPosition="0">
        <references count="4">
          <reference field="1" count="1" selected="0">
            <x v="0"/>
          </reference>
          <reference field="3" count="1" selected="0">
            <x v="162"/>
          </reference>
          <reference field="11" count="1">
            <x v="1"/>
          </reference>
          <reference field="12" count="1" selected="0">
            <x v="2"/>
          </reference>
        </references>
      </pivotArea>
    </format>
    <format dxfId="2211">
      <pivotArea collapsedLevelsAreSubtotals="1" fieldPosition="0">
        <references count="5">
          <reference field="0" count="1">
            <x v="41"/>
          </reference>
          <reference field="1" count="1" selected="0">
            <x v="0"/>
          </reference>
          <reference field="3" count="1" selected="0">
            <x v="162"/>
          </reference>
          <reference field="11" count="1" selected="0">
            <x v="1"/>
          </reference>
          <reference field="12" count="1" selected="0">
            <x v="2"/>
          </reference>
        </references>
      </pivotArea>
    </format>
    <format dxfId="2210">
      <pivotArea collapsedLevelsAreSubtotals="1" fieldPosition="0">
        <references count="4">
          <reference field="1" count="1" selected="0">
            <x v="0"/>
          </reference>
          <reference field="3" count="1" selected="0">
            <x v="162"/>
          </reference>
          <reference field="11" count="1">
            <x v="16"/>
          </reference>
          <reference field="12" count="1" selected="0">
            <x v="2"/>
          </reference>
        </references>
      </pivotArea>
    </format>
    <format dxfId="2209">
      <pivotArea collapsedLevelsAreSubtotals="1" fieldPosition="0">
        <references count="5">
          <reference field="0" count="1">
            <x v="14"/>
          </reference>
          <reference field="1" count="1" selected="0">
            <x v="0"/>
          </reference>
          <reference field="3" count="1" selected="0">
            <x v="162"/>
          </reference>
          <reference field="11" count="1" selected="0">
            <x v="16"/>
          </reference>
          <reference field="12" count="1" selected="0">
            <x v="2"/>
          </reference>
        </references>
      </pivotArea>
    </format>
    <format dxfId="2208">
      <pivotArea collapsedLevelsAreSubtotals="1" fieldPosition="0">
        <references count="3">
          <reference field="1" count="1" selected="0">
            <x v="0"/>
          </reference>
          <reference field="3" count="1">
            <x v="166"/>
          </reference>
          <reference field="12" count="1" selected="0">
            <x v="2"/>
          </reference>
        </references>
      </pivotArea>
    </format>
    <format dxfId="2207">
      <pivotArea collapsedLevelsAreSubtotals="1" fieldPosition="0">
        <references count="4">
          <reference field="1" count="1" selected="0">
            <x v="0"/>
          </reference>
          <reference field="3" count="1" selected="0">
            <x v="166"/>
          </reference>
          <reference field="11" count="1">
            <x v="25"/>
          </reference>
          <reference field="12" count="1" selected="0">
            <x v="2"/>
          </reference>
        </references>
      </pivotArea>
    </format>
    <format dxfId="2206">
      <pivotArea collapsedLevelsAreSubtotals="1" fieldPosition="0">
        <references count="5">
          <reference field="0" count="1">
            <x v="51"/>
          </reference>
          <reference field="1" count="1" selected="0">
            <x v="0"/>
          </reference>
          <reference field="3" count="1" selected="0">
            <x v="166"/>
          </reference>
          <reference field="11" count="1" selected="0">
            <x v="25"/>
          </reference>
          <reference field="12" count="1" selected="0">
            <x v="2"/>
          </reference>
        </references>
      </pivotArea>
    </format>
    <format dxfId="2205">
      <pivotArea collapsedLevelsAreSubtotals="1" fieldPosition="0">
        <references count="3">
          <reference field="1" count="1" selected="0">
            <x v="0"/>
          </reference>
          <reference field="3" count="1">
            <x v="175"/>
          </reference>
          <reference field="12" count="1" selected="0">
            <x v="2"/>
          </reference>
        </references>
      </pivotArea>
    </format>
    <format dxfId="2204">
      <pivotArea collapsedLevelsAreSubtotals="1" fieldPosition="0">
        <references count="4">
          <reference field="1" count="1" selected="0">
            <x v="0"/>
          </reference>
          <reference field="3" count="1" selected="0">
            <x v="175"/>
          </reference>
          <reference field="11" count="1">
            <x v="1"/>
          </reference>
          <reference field="12" count="1" selected="0">
            <x v="2"/>
          </reference>
        </references>
      </pivotArea>
    </format>
    <format dxfId="2203">
      <pivotArea collapsedLevelsAreSubtotals="1" fieldPosition="0">
        <references count="5">
          <reference field="0" count="1">
            <x v="41"/>
          </reference>
          <reference field="1" count="1" selected="0">
            <x v="0"/>
          </reference>
          <reference field="3" count="1" selected="0">
            <x v="175"/>
          </reference>
          <reference field="11" count="1" selected="0">
            <x v="1"/>
          </reference>
          <reference field="12" count="1" selected="0">
            <x v="2"/>
          </reference>
        </references>
      </pivotArea>
    </format>
    <format dxfId="2202">
      <pivotArea collapsedLevelsAreSubtotals="1" fieldPosition="0">
        <references count="3">
          <reference field="1" count="1" selected="0">
            <x v="0"/>
          </reference>
          <reference field="3" count="1">
            <x v="178"/>
          </reference>
          <reference field="12" count="1" selected="0">
            <x v="2"/>
          </reference>
        </references>
      </pivotArea>
    </format>
    <format dxfId="2201">
      <pivotArea collapsedLevelsAreSubtotals="1" fieldPosition="0">
        <references count="4">
          <reference field="1" count="1" selected="0">
            <x v="0"/>
          </reference>
          <reference field="3" count="1" selected="0">
            <x v="178"/>
          </reference>
          <reference field="11" count="1">
            <x v="1"/>
          </reference>
          <reference field="12" count="1" selected="0">
            <x v="2"/>
          </reference>
        </references>
      </pivotArea>
    </format>
    <format dxfId="2200">
      <pivotArea collapsedLevelsAreSubtotals="1" fieldPosition="0">
        <references count="5">
          <reference field="0" count="2">
            <x v="38"/>
            <x v="41"/>
          </reference>
          <reference field="1" count="1" selected="0">
            <x v="0"/>
          </reference>
          <reference field="3" count="1" selected="0">
            <x v="178"/>
          </reference>
          <reference field="11" count="1" selected="0">
            <x v="1"/>
          </reference>
          <reference field="12" count="1" selected="0">
            <x v="2"/>
          </reference>
        </references>
      </pivotArea>
    </format>
    <format dxfId="2199">
      <pivotArea collapsedLevelsAreSubtotals="1" fieldPosition="0">
        <references count="4">
          <reference field="1" count="1" selected="0">
            <x v="0"/>
          </reference>
          <reference field="3" count="1" selected="0">
            <x v="178"/>
          </reference>
          <reference field="11" count="1">
            <x v="4"/>
          </reference>
          <reference field="12" count="1" selected="0">
            <x v="2"/>
          </reference>
        </references>
      </pivotArea>
    </format>
    <format dxfId="2198">
      <pivotArea collapsedLevelsAreSubtotals="1" fieldPosition="0">
        <references count="5">
          <reference field="0" count="3">
            <x v="71"/>
            <x v="73"/>
            <x v="74"/>
          </reference>
          <reference field="1" count="1" selected="0">
            <x v="0"/>
          </reference>
          <reference field="3" count="1" selected="0">
            <x v="178"/>
          </reference>
          <reference field="11" count="1" selected="0">
            <x v="4"/>
          </reference>
          <reference field="12" count="1" selected="0">
            <x v="2"/>
          </reference>
        </references>
      </pivotArea>
    </format>
    <format dxfId="2197">
      <pivotArea collapsedLevelsAreSubtotals="1" fieldPosition="0">
        <references count="3">
          <reference field="1" count="1" selected="0">
            <x v="0"/>
          </reference>
          <reference field="3" count="1">
            <x v="179"/>
          </reference>
          <reference field="12" count="1" selected="0">
            <x v="2"/>
          </reference>
        </references>
      </pivotArea>
    </format>
    <format dxfId="2196">
      <pivotArea collapsedLevelsAreSubtotals="1" fieldPosition="0">
        <references count="4">
          <reference field="1" count="1" selected="0">
            <x v="0"/>
          </reference>
          <reference field="3" count="1" selected="0">
            <x v="179"/>
          </reference>
          <reference field="11" count="1">
            <x v="1"/>
          </reference>
          <reference field="12" count="1" selected="0">
            <x v="2"/>
          </reference>
        </references>
      </pivotArea>
    </format>
    <format dxfId="2195">
      <pivotArea collapsedLevelsAreSubtotals="1" fieldPosition="0">
        <references count="5">
          <reference field="0" count="1">
            <x v="38"/>
          </reference>
          <reference field="1" count="1" selected="0">
            <x v="0"/>
          </reference>
          <reference field="3" count="1" selected="0">
            <x v="179"/>
          </reference>
          <reference field="11" count="1" selected="0">
            <x v="1"/>
          </reference>
          <reference field="12" count="1" selected="0">
            <x v="2"/>
          </reference>
        </references>
      </pivotArea>
    </format>
    <format dxfId="2194">
      <pivotArea collapsedLevelsAreSubtotals="1" fieldPosition="0">
        <references count="4">
          <reference field="1" count="1" selected="0">
            <x v="0"/>
          </reference>
          <reference field="3" count="1" selected="0">
            <x v="179"/>
          </reference>
          <reference field="11" count="1">
            <x v="4"/>
          </reference>
          <reference field="12" count="1" selected="0">
            <x v="2"/>
          </reference>
        </references>
      </pivotArea>
    </format>
    <format dxfId="2193">
      <pivotArea collapsedLevelsAreSubtotals="1" fieldPosition="0">
        <references count="5">
          <reference field="0" count="1">
            <x v="74"/>
          </reference>
          <reference field="1" count="1" selected="0">
            <x v="0"/>
          </reference>
          <reference field="3" count="1" selected="0">
            <x v="179"/>
          </reference>
          <reference field="11" count="1" selected="0">
            <x v="4"/>
          </reference>
          <reference field="12" count="1" selected="0">
            <x v="2"/>
          </reference>
        </references>
      </pivotArea>
    </format>
    <format dxfId="2192">
      <pivotArea collapsedLevelsAreSubtotals="1" fieldPosition="0">
        <references count="4">
          <reference field="1" count="1" selected="0">
            <x v="0"/>
          </reference>
          <reference field="3" count="1" selected="0">
            <x v="179"/>
          </reference>
          <reference field="11" count="1">
            <x v="25"/>
          </reference>
          <reference field="12" count="1" selected="0">
            <x v="2"/>
          </reference>
        </references>
      </pivotArea>
    </format>
    <format dxfId="2191">
      <pivotArea collapsedLevelsAreSubtotals="1" fieldPosition="0">
        <references count="5">
          <reference field="0" count="1">
            <x v="51"/>
          </reference>
          <reference field="1" count="1" selected="0">
            <x v="0"/>
          </reference>
          <reference field="3" count="1" selected="0">
            <x v="179"/>
          </reference>
          <reference field="11" count="1" selected="0">
            <x v="25"/>
          </reference>
          <reference field="12" count="1" selected="0">
            <x v="2"/>
          </reference>
        </references>
      </pivotArea>
    </format>
    <format dxfId="2190">
      <pivotArea collapsedLevelsAreSubtotals="1" fieldPosition="0">
        <references count="3">
          <reference field="1" count="1" selected="0">
            <x v="0"/>
          </reference>
          <reference field="3" count="1">
            <x v="180"/>
          </reference>
          <reference field="12" count="1" selected="0">
            <x v="2"/>
          </reference>
        </references>
      </pivotArea>
    </format>
    <format dxfId="2189">
      <pivotArea collapsedLevelsAreSubtotals="1" fieldPosition="0">
        <references count="4">
          <reference field="1" count="1" selected="0">
            <x v="0"/>
          </reference>
          <reference field="3" count="1" selected="0">
            <x v="180"/>
          </reference>
          <reference field="11" count="1">
            <x v="4"/>
          </reference>
          <reference field="12" count="1" selected="0">
            <x v="2"/>
          </reference>
        </references>
      </pivotArea>
    </format>
    <format dxfId="2188">
      <pivotArea collapsedLevelsAreSubtotals="1" fieldPosition="0">
        <references count="5">
          <reference field="0" count="2">
            <x v="72"/>
            <x v="74"/>
          </reference>
          <reference field="1" count="1" selected="0">
            <x v="0"/>
          </reference>
          <reference field="3" count="1" selected="0">
            <x v="180"/>
          </reference>
          <reference field="11" count="1" selected="0">
            <x v="4"/>
          </reference>
          <reference field="12" count="1" selected="0">
            <x v="2"/>
          </reference>
        </references>
      </pivotArea>
    </format>
    <format dxfId="2187">
      <pivotArea collapsedLevelsAreSubtotals="1" fieldPosition="0">
        <references count="3">
          <reference field="1" count="1" selected="0">
            <x v="0"/>
          </reference>
          <reference field="3" count="1">
            <x v="184"/>
          </reference>
          <reference field="12" count="1" selected="0">
            <x v="2"/>
          </reference>
        </references>
      </pivotArea>
    </format>
    <format dxfId="2186">
      <pivotArea collapsedLevelsAreSubtotals="1" fieldPosition="0">
        <references count="4">
          <reference field="1" count="1" selected="0">
            <x v="0"/>
          </reference>
          <reference field="3" count="1" selected="0">
            <x v="184"/>
          </reference>
          <reference field="11" count="1">
            <x v="1"/>
          </reference>
          <reference field="12" count="1" selected="0">
            <x v="2"/>
          </reference>
        </references>
      </pivotArea>
    </format>
    <format dxfId="2185">
      <pivotArea collapsedLevelsAreSubtotals="1" fieldPosition="0">
        <references count="5">
          <reference field="0" count="1">
            <x v="41"/>
          </reference>
          <reference field="1" count="1" selected="0">
            <x v="0"/>
          </reference>
          <reference field="3" count="1" selected="0">
            <x v="184"/>
          </reference>
          <reference field="11" count="1" selected="0">
            <x v="1"/>
          </reference>
          <reference field="12" count="1" selected="0">
            <x v="2"/>
          </reference>
        </references>
      </pivotArea>
    </format>
    <format dxfId="2184">
      <pivotArea collapsedLevelsAreSubtotals="1" fieldPosition="0">
        <references count="4">
          <reference field="1" count="1" selected="0">
            <x v="0"/>
          </reference>
          <reference field="3" count="1" selected="0">
            <x v="184"/>
          </reference>
          <reference field="11" count="1">
            <x v="16"/>
          </reference>
          <reference field="12" count="1" selected="0">
            <x v="2"/>
          </reference>
        </references>
      </pivotArea>
    </format>
    <format dxfId="2183">
      <pivotArea collapsedLevelsAreSubtotals="1" fieldPosition="0">
        <references count="5">
          <reference field="0" count="1">
            <x v="14"/>
          </reference>
          <reference field="1" count="1" selected="0">
            <x v="0"/>
          </reference>
          <reference field="3" count="1" selected="0">
            <x v="184"/>
          </reference>
          <reference field="11" count="1" selected="0">
            <x v="16"/>
          </reference>
          <reference field="12" count="1" selected="0">
            <x v="2"/>
          </reference>
        </references>
      </pivotArea>
    </format>
    <format dxfId="2182">
      <pivotArea collapsedLevelsAreSubtotals="1" fieldPosition="0">
        <references count="3">
          <reference field="1" count="1" selected="0">
            <x v="0"/>
          </reference>
          <reference field="3" count="1">
            <x v="187"/>
          </reference>
          <reference field="12" count="1" selected="0">
            <x v="2"/>
          </reference>
        </references>
      </pivotArea>
    </format>
    <format dxfId="2181">
      <pivotArea collapsedLevelsAreSubtotals="1" fieldPosition="0">
        <references count="4">
          <reference field="1" count="1" selected="0">
            <x v="0"/>
          </reference>
          <reference field="3" count="1" selected="0">
            <x v="187"/>
          </reference>
          <reference field="11" count="1">
            <x v="1"/>
          </reference>
          <reference field="12" count="1" selected="0">
            <x v="2"/>
          </reference>
        </references>
      </pivotArea>
    </format>
    <format dxfId="2180">
      <pivotArea collapsedLevelsAreSubtotals="1" fieldPosition="0">
        <references count="5">
          <reference field="0" count="1">
            <x v="41"/>
          </reference>
          <reference field="1" count="1" selected="0">
            <x v="0"/>
          </reference>
          <reference field="3" count="1" selected="0">
            <x v="187"/>
          </reference>
          <reference field="11" count="1" selected="0">
            <x v="1"/>
          </reference>
          <reference field="12" count="1" selected="0">
            <x v="2"/>
          </reference>
        </references>
      </pivotArea>
    </format>
    <format dxfId="2179">
      <pivotArea collapsedLevelsAreSubtotals="1" fieldPosition="0">
        <references count="4">
          <reference field="1" count="1" selected="0">
            <x v="0"/>
          </reference>
          <reference field="3" count="1" selected="0">
            <x v="187"/>
          </reference>
          <reference field="11" count="1">
            <x v="16"/>
          </reference>
          <reference field="12" count="1" selected="0">
            <x v="2"/>
          </reference>
        </references>
      </pivotArea>
    </format>
    <format dxfId="2178">
      <pivotArea collapsedLevelsAreSubtotals="1" fieldPosition="0">
        <references count="5">
          <reference field="0" count="1">
            <x v="14"/>
          </reference>
          <reference field="1" count="1" selected="0">
            <x v="0"/>
          </reference>
          <reference field="3" count="1" selected="0">
            <x v="187"/>
          </reference>
          <reference field="11" count="1" selected="0">
            <x v="16"/>
          </reference>
          <reference field="12" count="1" selected="0">
            <x v="2"/>
          </reference>
        </references>
      </pivotArea>
    </format>
    <format dxfId="2177">
      <pivotArea collapsedLevelsAreSubtotals="1" fieldPosition="0">
        <references count="3">
          <reference field="1" count="1" selected="0">
            <x v="0"/>
          </reference>
          <reference field="3" count="1">
            <x v="189"/>
          </reference>
          <reference field="12" count="1" selected="0">
            <x v="2"/>
          </reference>
        </references>
      </pivotArea>
    </format>
    <format dxfId="2176">
      <pivotArea collapsedLevelsAreSubtotals="1" fieldPosition="0">
        <references count="4">
          <reference field="1" count="1" selected="0">
            <x v="0"/>
          </reference>
          <reference field="3" count="1" selected="0">
            <x v="189"/>
          </reference>
          <reference field="11" count="1">
            <x v="4"/>
          </reference>
          <reference field="12" count="1" selected="0">
            <x v="2"/>
          </reference>
        </references>
      </pivotArea>
    </format>
    <format dxfId="2175">
      <pivotArea collapsedLevelsAreSubtotals="1" fieldPosition="0">
        <references count="5">
          <reference field="0" count="4">
            <x v="9"/>
            <x v="71"/>
            <x v="72"/>
            <x v="77"/>
          </reference>
          <reference field="1" count="1" selected="0">
            <x v="0"/>
          </reference>
          <reference field="3" count="1" selected="0">
            <x v="189"/>
          </reference>
          <reference field="11" count="1" selected="0">
            <x v="4"/>
          </reference>
          <reference field="12" count="1" selected="0">
            <x v="2"/>
          </reference>
        </references>
      </pivotArea>
    </format>
    <format dxfId="2174">
      <pivotArea collapsedLevelsAreSubtotals="1" fieldPosition="0">
        <references count="3">
          <reference field="1" count="1" selected="0">
            <x v="0"/>
          </reference>
          <reference field="3" count="1">
            <x v="190"/>
          </reference>
          <reference field="12" count="1" selected="0">
            <x v="2"/>
          </reference>
        </references>
      </pivotArea>
    </format>
    <format dxfId="2173">
      <pivotArea collapsedLevelsAreSubtotals="1" fieldPosition="0">
        <references count="4">
          <reference field="1" count="1" selected="0">
            <x v="0"/>
          </reference>
          <reference field="3" count="1" selected="0">
            <x v="190"/>
          </reference>
          <reference field="11" count="1">
            <x v="1"/>
          </reference>
          <reference field="12" count="1" selected="0">
            <x v="2"/>
          </reference>
        </references>
      </pivotArea>
    </format>
    <format dxfId="2172">
      <pivotArea collapsedLevelsAreSubtotals="1" fieldPosition="0">
        <references count="5">
          <reference field="0" count="1">
            <x v="41"/>
          </reference>
          <reference field="1" count="1" selected="0">
            <x v="0"/>
          </reference>
          <reference field="3" count="1" selected="0">
            <x v="190"/>
          </reference>
          <reference field="11" count="1" selected="0">
            <x v="1"/>
          </reference>
          <reference field="12" count="1" selected="0">
            <x v="2"/>
          </reference>
        </references>
      </pivotArea>
    </format>
    <format dxfId="2171">
      <pivotArea collapsedLevelsAreSubtotals="1" fieldPosition="0">
        <references count="4">
          <reference field="1" count="1" selected="0">
            <x v="0"/>
          </reference>
          <reference field="3" count="1" selected="0">
            <x v="190"/>
          </reference>
          <reference field="11" count="1">
            <x v="25"/>
          </reference>
          <reference field="12" count="1" selected="0">
            <x v="2"/>
          </reference>
        </references>
      </pivotArea>
    </format>
    <format dxfId="2170">
      <pivotArea collapsedLevelsAreSubtotals="1" fieldPosition="0">
        <references count="5">
          <reference field="0" count="1">
            <x v="51"/>
          </reference>
          <reference field="1" count="1" selected="0">
            <x v="0"/>
          </reference>
          <reference field="3" count="1" selected="0">
            <x v="190"/>
          </reference>
          <reference field="11" count="1" selected="0">
            <x v="25"/>
          </reference>
          <reference field="12" count="1" selected="0">
            <x v="2"/>
          </reference>
        </references>
      </pivotArea>
    </format>
    <format dxfId="2169">
      <pivotArea collapsedLevelsAreSubtotals="1" fieldPosition="0">
        <references count="3">
          <reference field="1" count="1" selected="0">
            <x v="0"/>
          </reference>
          <reference field="3" count="1">
            <x v="192"/>
          </reference>
          <reference field="12" count="1" selected="0">
            <x v="2"/>
          </reference>
        </references>
      </pivotArea>
    </format>
    <format dxfId="2168">
      <pivotArea collapsedLevelsAreSubtotals="1" fieldPosition="0">
        <references count="4">
          <reference field="1" count="1" selected="0">
            <x v="0"/>
          </reference>
          <reference field="3" count="1" selected="0">
            <x v="192"/>
          </reference>
          <reference field="11" count="1">
            <x v="1"/>
          </reference>
          <reference field="12" count="1" selected="0">
            <x v="2"/>
          </reference>
        </references>
      </pivotArea>
    </format>
    <format dxfId="2167">
      <pivotArea collapsedLevelsAreSubtotals="1" fieldPosition="0">
        <references count="5">
          <reference field="0" count="1">
            <x v="41"/>
          </reference>
          <reference field="1" count="1" selected="0">
            <x v="0"/>
          </reference>
          <reference field="3" count="1" selected="0">
            <x v="192"/>
          </reference>
          <reference field="11" count="1" selected="0">
            <x v="1"/>
          </reference>
          <reference field="12" count="1" selected="0">
            <x v="2"/>
          </reference>
        </references>
      </pivotArea>
    </format>
    <format dxfId="2166">
      <pivotArea collapsedLevelsAreSubtotals="1" fieldPosition="0">
        <references count="4">
          <reference field="1" count="1" selected="0">
            <x v="0"/>
          </reference>
          <reference field="3" count="1" selected="0">
            <x v="192"/>
          </reference>
          <reference field="11" count="1">
            <x v="16"/>
          </reference>
          <reference field="12" count="1" selected="0">
            <x v="2"/>
          </reference>
        </references>
      </pivotArea>
    </format>
    <format dxfId="2165">
      <pivotArea collapsedLevelsAreSubtotals="1" fieldPosition="0">
        <references count="5">
          <reference field="0" count="1">
            <x v="14"/>
          </reference>
          <reference field="1" count="1" selected="0">
            <x v="0"/>
          </reference>
          <reference field="3" count="1" selected="0">
            <x v="192"/>
          </reference>
          <reference field="11" count="1" selected="0">
            <x v="16"/>
          </reference>
          <reference field="12" count="1" selected="0">
            <x v="2"/>
          </reference>
        </references>
      </pivotArea>
    </format>
    <format dxfId="2164">
      <pivotArea collapsedLevelsAreSubtotals="1" fieldPosition="0">
        <references count="3">
          <reference field="1" count="1" selected="0">
            <x v="0"/>
          </reference>
          <reference field="3" count="1">
            <x v="194"/>
          </reference>
          <reference field="12" count="1" selected="0">
            <x v="2"/>
          </reference>
        </references>
      </pivotArea>
    </format>
    <format dxfId="2163">
      <pivotArea collapsedLevelsAreSubtotals="1" fieldPosition="0">
        <references count="4">
          <reference field="1" count="1" selected="0">
            <x v="0"/>
          </reference>
          <reference field="3" count="1" selected="0">
            <x v="194"/>
          </reference>
          <reference field="11" count="1">
            <x v="1"/>
          </reference>
          <reference field="12" count="1" selected="0">
            <x v="2"/>
          </reference>
        </references>
      </pivotArea>
    </format>
    <format dxfId="2162">
      <pivotArea collapsedLevelsAreSubtotals="1" fieldPosition="0">
        <references count="5">
          <reference field="0" count="1">
            <x v="41"/>
          </reference>
          <reference field="1" count="1" selected="0">
            <x v="0"/>
          </reference>
          <reference field="3" count="1" selected="0">
            <x v="194"/>
          </reference>
          <reference field="11" count="1" selected="0">
            <x v="1"/>
          </reference>
          <reference field="12" count="1" selected="0">
            <x v="2"/>
          </reference>
        </references>
      </pivotArea>
    </format>
    <format dxfId="2161">
      <pivotArea collapsedLevelsAreSubtotals="1" fieldPosition="0">
        <references count="3">
          <reference field="1" count="1" selected="0">
            <x v="0"/>
          </reference>
          <reference field="3" count="1">
            <x v="197"/>
          </reference>
          <reference field="12" count="1" selected="0">
            <x v="2"/>
          </reference>
        </references>
      </pivotArea>
    </format>
    <format dxfId="2160">
      <pivotArea collapsedLevelsAreSubtotals="1" fieldPosition="0">
        <references count="4">
          <reference field="1" count="1" selected="0">
            <x v="0"/>
          </reference>
          <reference field="3" count="1" selected="0">
            <x v="197"/>
          </reference>
          <reference field="11" count="1">
            <x v="1"/>
          </reference>
          <reference field="12" count="1" selected="0">
            <x v="2"/>
          </reference>
        </references>
      </pivotArea>
    </format>
    <format dxfId="2159">
      <pivotArea collapsedLevelsAreSubtotals="1" fieldPosition="0">
        <references count="5">
          <reference field="0" count="2">
            <x v="38"/>
            <x v="41"/>
          </reference>
          <reference field="1" count="1" selected="0">
            <x v="0"/>
          </reference>
          <reference field="3" count="1" selected="0">
            <x v="197"/>
          </reference>
          <reference field="11" count="1" selected="0">
            <x v="1"/>
          </reference>
          <reference field="12" count="1" selected="0">
            <x v="2"/>
          </reference>
        </references>
      </pivotArea>
    </format>
    <format dxfId="2158">
      <pivotArea collapsedLevelsAreSubtotals="1" fieldPosition="0">
        <references count="4">
          <reference field="1" count="1" selected="0">
            <x v="0"/>
          </reference>
          <reference field="3" count="1" selected="0">
            <x v="197"/>
          </reference>
          <reference field="11" count="1">
            <x v="25"/>
          </reference>
          <reference field="12" count="1" selected="0">
            <x v="2"/>
          </reference>
        </references>
      </pivotArea>
    </format>
    <format dxfId="2157">
      <pivotArea collapsedLevelsAreSubtotals="1" fieldPosition="0">
        <references count="5">
          <reference field="0" count="1">
            <x v="51"/>
          </reference>
          <reference field="1" count="1" selected="0">
            <x v="0"/>
          </reference>
          <reference field="3" count="1" selected="0">
            <x v="197"/>
          </reference>
          <reference field="11" count="1" selected="0">
            <x v="25"/>
          </reference>
          <reference field="12" count="1" selected="0">
            <x v="2"/>
          </reference>
        </references>
      </pivotArea>
    </format>
    <format dxfId="2156">
      <pivotArea collapsedLevelsAreSubtotals="1" fieldPosition="0">
        <references count="3">
          <reference field="1" count="1" selected="0">
            <x v="0"/>
          </reference>
          <reference field="3" count="1">
            <x v="198"/>
          </reference>
          <reference field="12" count="1" selected="0">
            <x v="2"/>
          </reference>
        </references>
      </pivotArea>
    </format>
    <format dxfId="2155">
      <pivotArea collapsedLevelsAreSubtotals="1" fieldPosition="0">
        <references count="4">
          <reference field="1" count="1" selected="0">
            <x v="0"/>
          </reference>
          <reference field="3" count="1" selected="0">
            <x v="198"/>
          </reference>
          <reference field="11" count="1">
            <x v="1"/>
          </reference>
          <reference field="12" count="1" selected="0">
            <x v="2"/>
          </reference>
        </references>
      </pivotArea>
    </format>
    <format dxfId="2154">
      <pivotArea collapsedLevelsAreSubtotals="1" fieldPosition="0">
        <references count="5">
          <reference field="0" count="1">
            <x v="41"/>
          </reference>
          <reference field="1" count="1" selected="0">
            <x v="0"/>
          </reference>
          <reference field="3" count="1" selected="0">
            <x v="198"/>
          </reference>
          <reference field="11" count="1" selected="0">
            <x v="1"/>
          </reference>
          <reference field="12" count="1" selected="0">
            <x v="2"/>
          </reference>
        </references>
      </pivotArea>
    </format>
    <format dxfId="2153">
      <pivotArea collapsedLevelsAreSubtotals="1" fieldPosition="0">
        <references count="4">
          <reference field="1" count="1" selected="0">
            <x v="0"/>
          </reference>
          <reference field="3" count="1" selected="0">
            <x v="198"/>
          </reference>
          <reference field="11" count="1">
            <x v="16"/>
          </reference>
          <reference field="12" count="1" selected="0">
            <x v="2"/>
          </reference>
        </references>
      </pivotArea>
    </format>
    <format dxfId="2152">
      <pivotArea collapsedLevelsAreSubtotals="1" fieldPosition="0">
        <references count="5">
          <reference field="0" count="1">
            <x v="14"/>
          </reference>
          <reference field="1" count="1" selected="0">
            <x v="0"/>
          </reference>
          <reference field="3" count="1" selected="0">
            <x v="198"/>
          </reference>
          <reference field="11" count="1" selected="0">
            <x v="16"/>
          </reference>
          <reference field="12" count="1" selected="0">
            <x v="2"/>
          </reference>
        </references>
      </pivotArea>
    </format>
    <format dxfId="2151">
      <pivotArea collapsedLevelsAreSubtotals="1" fieldPosition="0">
        <references count="3">
          <reference field="1" count="1" selected="0">
            <x v="0"/>
          </reference>
          <reference field="3" count="1">
            <x v="199"/>
          </reference>
          <reference field="12" count="1" selected="0">
            <x v="2"/>
          </reference>
        </references>
      </pivotArea>
    </format>
    <format dxfId="2150">
      <pivotArea collapsedLevelsAreSubtotals="1" fieldPosition="0">
        <references count="4">
          <reference field="1" count="1" selected="0">
            <x v="0"/>
          </reference>
          <reference field="3" count="1" selected="0">
            <x v="199"/>
          </reference>
          <reference field="11" count="1">
            <x v="4"/>
          </reference>
          <reference field="12" count="1" selected="0">
            <x v="2"/>
          </reference>
        </references>
      </pivotArea>
    </format>
    <format dxfId="2149">
      <pivotArea collapsedLevelsAreSubtotals="1" fieldPosition="0">
        <references count="5">
          <reference field="0" count="1">
            <x v="74"/>
          </reference>
          <reference field="1" count="1" selected="0">
            <x v="0"/>
          </reference>
          <reference field="3" count="1" selected="0">
            <x v="199"/>
          </reference>
          <reference field="11" count="1" selected="0">
            <x v="4"/>
          </reference>
          <reference field="12" count="1" selected="0">
            <x v="2"/>
          </reference>
        </references>
      </pivotArea>
    </format>
    <format dxfId="2148">
      <pivotArea collapsedLevelsAreSubtotals="1" fieldPosition="0">
        <references count="4">
          <reference field="1" count="1" selected="0">
            <x v="0"/>
          </reference>
          <reference field="3" count="1" selected="0">
            <x v="199"/>
          </reference>
          <reference field="11" count="1">
            <x v="25"/>
          </reference>
          <reference field="12" count="1" selected="0">
            <x v="2"/>
          </reference>
        </references>
      </pivotArea>
    </format>
    <format dxfId="2147">
      <pivotArea collapsedLevelsAreSubtotals="1" fieldPosition="0">
        <references count="5">
          <reference field="0" count="1">
            <x v="51"/>
          </reference>
          <reference field="1" count="1" selected="0">
            <x v="0"/>
          </reference>
          <reference field="3" count="1" selected="0">
            <x v="199"/>
          </reference>
          <reference field="11" count="1" selected="0">
            <x v="25"/>
          </reference>
          <reference field="12" count="1" selected="0">
            <x v="2"/>
          </reference>
        </references>
      </pivotArea>
    </format>
    <format dxfId="2146">
      <pivotArea collapsedLevelsAreSubtotals="1" fieldPosition="0">
        <references count="3">
          <reference field="1" count="1" selected="0">
            <x v="0"/>
          </reference>
          <reference field="3" count="1">
            <x v="209"/>
          </reference>
          <reference field="12" count="1" selected="0">
            <x v="2"/>
          </reference>
        </references>
      </pivotArea>
    </format>
    <format dxfId="2145">
      <pivotArea collapsedLevelsAreSubtotals="1" fieldPosition="0">
        <references count="4">
          <reference field="1" count="1" selected="0">
            <x v="0"/>
          </reference>
          <reference field="3" count="1" selected="0">
            <x v="209"/>
          </reference>
          <reference field="11" count="1">
            <x v="4"/>
          </reference>
          <reference field="12" count="1" selected="0">
            <x v="2"/>
          </reference>
        </references>
      </pivotArea>
    </format>
    <format dxfId="2144">
      <pivotArea collapsedLevelsAreSubtotals="1" fieldPosition="0">
        <references count="5">
          <reference field="0" count="1">
            <x v="71"/>
          </reference>
          <reference field="1" count="1" selected="0">
            <x v="0"/>
          </reference>
          <reference field="3" count="1" selected="0">
            <x v="209"/>
          </reference>
          <reference field="11" count="1" selected="0">
            <x v="4"/>
          </reference>
          <reference field="12" count="1" selected="0">
            <x v="2"/>
          </reference>
        </references>
      </pivotArea>
    </format>
    <format dxfId="2143">
      <pivotArea collapsedLevelsAreSubtotals="1" fieldPosition="0">
        <references count="3">
          <reference field="1" count="1" selected="0">
            <x v="0"/>
          </reference>
          <reference field="3" count="1">
            <x v="213"/>
          </reference>
          <reference field="12" count="1" selected="0">
            <x v="2"/>
          </reference>
        </references>
      </pivotArea>
    </format>
    <format dxfId="2142">
      <pivotArea collapsedLevelsAreSubtotals="1" fieldPosition="0">
        <references count="4">
          <reference field="1" count="1" selected="0">
            <x v="0"/>
          </reference>
          <reference field="3" count="1" selected="0">
            <x v="213"/>
          </reference>
          <reference field="11" count="1">
            <x v="25"/>
          </reference>
          <reference field="12" count="1" selected="0">
            <x v="2"/>
          </reference>
        </references>
      </pivotArea>
    </format>
    <format dxfId="2141">
      <pivotArea collapsedLevelsAreSubtotals="1" fieldPosition="0">
        <references count="5">
          <reference field="0" count="1">
            <x v="51"/>
          </reference>
          <reference field="1" count="1" selected="0">
            <x v="0"/>
          </reference>
          <reference field="3" count="1" selected="0">
            <x v="213"/>
          </reference>
          <reference field="11" count="1" selected="0">
            <x v="25"/>
          </reference>
          <reference field="12" count="1" selected="0">
            <x v="2"/>
          </reference>
        </references>
      </pivotArea>
    </format>
    <format dxfId="2140">
      <pivotArea collapsedLevelsAreSubtotals="1" fieldPosition="0">
        <references count="3">
          <reference field="1" count="1" selected="0">
            <x v="0"/>
          </reference>
          <reference field="3" count="1">
            <x v="215"/>
          </reference>
          <reference field="12" count="1" selected="0">
            <x v="2"/>
          </reference>
        </references>
      </pivotArea>
    </format>
    <format dxfId="2139">
      <pivotArea collapsedLevelsAreSubtotals="1" fieldPosition="0">
        <references count="4">
          <reference field="1" count="1" selected="0">
            <x v="0"/>
          </reference>
          <reference field="3" count="1" selected="0">
            <x v="215"/>
          </reference>
          <reference field="11" count="1">
            <x v="1"/>
          </reference>
          <reference field="12" count="1" selected="0">
            <x v="2"/>
          </reference>
        </references>
      </pivotArea>
    </format>
    <format dxfId="2138">
      <pivotArea collapsedLevelsAreSubtotals="1" fieldPosition="0">
        <references count="5">
          <reference field="0" count="2">
            <x v="38"/>
            <x v="41"/>
          </reference>
          <reference field="1" count="1" selected="0">
            <x v="0"/>
          </reference>
          <reference field="3" count="1" selected="0">
            <x v="215"/>
          </reference>
          <reference field="11" count="1" selected="0">
            <x v="1"/>
          </reference>
          <reference field="12" count="1" selected="0">
            <x v="2"/>
          </reference>
        </references>
      </pivotArea>
    </format>
    <format dxfId="2137">
      <pivotArea collapsedLevelsAreSubtotals="1" fieldPosition="0">
        <references count="4">
          <reference field="1" count="1" selected="0">
            <x v="0"/>
          </reference>
          <reference field="3" count="1" selected="0">
            <x v="215"/>
          </reference>
          <reference field="11" count="1">
            <x v="4"/>
          </reference>
          <reference field="12" count="1" selected="0">
            <x v="2"/>
          </reference>
        </references>
      </pivotArea>
    </format>
    <format dxfId="2136">
      <pivotArea collapsedLevelsAreSubtotals="1" fieldPosition="0">
        <references count="5">
          <reference field="0" count="1">
            <x v="74"/>
          </reference>
          <reference field="1" count="1" selected="0">
            <x v="0"/>
          </reference>
          <reference field="3" count="1" selected="0">
            <x v="215"/>
          </reference>
          <reference field="11" count="1" selected="0">
            <x v="4"/>
          </reference>
          <reference field="12" count="1" selected="0">
            <x v="2"/>
          </reference>
        </references>
      </pivotArea>
    </format>
    <format dxfId="2135">
      <pivotArea collapsedLevelsAreSubtotals="1" fieldPosition="0">
        <references count="4">
          <reference field="1" count="1" selected="0">
            <x v="0"/>
          </reference>
          <reference field="3" count="1" selected="0">
            <x v="215"/>
          </reference>
          <reference field="11" count="1">
            <x v="25"/>
          </reference>
          <reference field="12" count="1" selected="0">
            <x v="2"/>
          </reference>
        </references>
      </pivotArea>
    </format>
    <format dxfId="2134">
      <pivotArea collapsedLevelsAreSubtotals="1" fieldPosition="0">
        <references count="5">
          <reference field="0" count="1">
            <x v="51"/>
          </reference>
          <reference field="1" count="1" selected="0">
            <x v="0"/>
          </reference>
          <reference field="3" count="1" selected="0">
            <x v="215"/>
          </reference>
          <reference field="11" count="1" selected="0">
            <x v="25"/>
          </reference>
          <reference field="12" count="1" selected="0">
            <x v="2"/>
          </reference>
        </references>
      </pivotArea>
    </format>
    <format dxfId="2133">
      <pivotArea collapsedLevelsAreSubtotals="1" fieldPosition="0">
        <references count="3">
          <reference field="1" count="1" selected="0">
            <x v="0"/>
          </reference>
          <reference field="3" count="1">
            <x v="216"/>
          </reference>
          <reference field="12" count="1" selected="0">
            <x v="2"/>
          </reference>
        </references>
      </pivotArea>
    </format>
    <format dxfId="2132">
      <pivotArea collapsedLevelsAreSubtotals="1" fieldPosition="0">
        <references count="4">
          <reference field="1" count="1" selected="0">
            <x v="0"/>
          </reference>
          <reference field="3" count="1" selected="0">
            <x v="216"/>
          </reference>
          <reference field="11" count="1">
            <x v="1"/>
          </reference>
          <reference field="12" count="1" selected="0">
            <x v="2"/>
          </reference>
        </references>
      </pivotArea>
    </format>
    <format dxfId="2131">
      <pivotArea collapsedLevelsAreSubtotals="1" fieldPosition="0">
        <references count="5">
          <reference field="0" count="2">
            <x v="38"/>
            <x v="41"/>
          </reference>
          <reference field="1" count="1" selected="0">
            <x v="0"/>
          </reference>
          <reference field="3" count="1" selected="0">
            <x v="216"/>
          </reference>
          <reference field="11" count="1" selected="0">
            <x v="1"/>
          </reference>
          <reference field="12" count="1" selected="0">
            <x v="2"/>
          </reference>
        </references>
      </pivotArea>
    </format>
    <format dxfId="2130">
      <pivotArea collapsedLevelsAreSubtotals="1" fieldPosition="0">
        <references count="4">
          <reference field="1" count="1" selected="0">
            <x v="0"/>
          </reference>
          <reference field="3" count="1" selected="0">
            <x v="216"/>
          </reference>
          <reference field="11" count="1">
            <x v="25"/>
          </reference>
          <reference field="12" count="1" selected="0">
            <x v="2"/>
          </reference>
        </references>
      </pivotArea>
    </format>
    <format dxfId="2129">
      <pivotArea collapsedLevelsAreSubtotals="1" fieldPosition="0">
        <references count="5">
          <reference field="0" count="2">
            <x v="22"/>
            <x v="51"/>
          </reference>
          <reference field="1" count="1" selected="0">
            <x v="0"/>
          </reference>
          <reference field="3" count="1" selected="0">
            <x v="216"/>
          </reference>
          <reference field="11" count="1" selected="0">
            <x v="25"/>
          </reference>
          <reference field="12" count="1" selected="0">
            <x v="2"/>
          </reference>
        </references>
      </pivotArea>
    </format>
    <format dxfId="2128">
      <pivotArea collapsedLevelsAreSubtotals="1" fieldPosition="0">
        <references count="3">
          <reference field="1" count="1" selected="0">
            <x v="0"/>
          </reference>
          <reference field="3" count="1">
            <x v="221"/>
          </reference>
          <reference field="12" count="1" selected="0">
            <x v="2"/>
          </reference>
        </references>
      </pivotArea>
    </format>
    <format dxfId="2127">
      <pivotArea collapsedLevelsAreSubtotals="1" fieldPosition="0">
        <references count="4">
          <reference field="1" count="1" selected="0">
            <x v="0"/>
          </reference>
          <reference field="3" count="1" selected="0">
            <x v="221"/>
          </reference>
          <reference field="11" count="1">
            <x v="25"/>
          </reference>
          <reference field="12" count="1" selected="0">
            <x v="2"/>
          </reference>
        </references>
      </pivotArea>
    </format>
    <format dxfId="2126">
      <pivotArea collapsedLevelsAreSubtotals="1" fieldPosition="0">
        <references count="5">
          <reference field="0" count="2">
            <x v="22"/>
            <x v="51"/>
          </reference>
          <reference field="1" count="1" selected="0">
            <x v="0"/>
          </reference>
          <reference field="3" count="1" selected="0">
            <x v="221"/>
          </reference>
          <reference field="11" count="1" selected="0">
            <x v="25"/>
          </reference>
          <reference field="12" count="1" selected="0">
            <x v="2"/>
          </reference>
        </references>
      </pivotArea>
    </format>
    <format dxfId="2125">
      <pivotArea collapsedLevelsAreSubtotals="1" fieldPosition="0">
        <references count="3">
          <reference field="1" count="1" selected="0">
            <x v="0"/>
          </reference>
          <reference field="3" count="1">
            <x v="225"/>
          </reference>
          <reference field="12" count="1" selected="0">
            <x v="2"/>
          </reference>
        </references>
      </pivotArea>
    </format>
    <format dxfId="2124">
      <pivotArea collapsedLevelsAreSubtotals="1" fieldPosition="0">
        <references count="4">
          <reference field="1" count="1" selected="0">
            <x v="0"/>
          </reference>
          <reference field="3" count="1" selected="0">
            <x v="225"/>
          </reference>
          <reference field="11" count="1">
            <x v="1"/>
          </reference>
          <reference field="12" count="1" selected="0">
            <x v="2"/>
          </reference>
        </references>
      </pivotArea>
    </format>
    <format dxfId="2123">
      <pivotArea collapsedLevelsAreSubtotals="1" fieldPosition="0">
        <references count="5">
          <reference field="0" count="1">
            <x v="41"/>
          </reference>
          <reference field="1" count="1" selected="0">
            <x v="0"/>
          </reference>
          <reference field="3" count="1" selected="0">
            <x v="225"/>
          </reference>
          <reference field="11" count="1" selected="0">
            <x v="1"/>
          </reference>
          <reference field="12" count="1" selected="0">
            <x v="2"/>
          </reference>
        </references>
      </pivotArea>
    </format>
    <format dxfId="2122">
      <pivotArea collapsedLevelsAreSubtotals="1" fieldPosition="0">
        <references count="4">
          <reference field="1" count="1" selected="0">
            <x v="0"/>
          </reference>
          <reference field="3" count="1" selected="0">
            <x v="225"/>
          </reference>
          <reference field="11" count="1">
            <x v="16"/>
          </reference>
          <reference field="12" count="1" selected="0">
            <x v="2"/>
          </reference>
        </references>
      </pivotArea>
    </format>
    <format dxfId="2121">
      <pivotArea collapsedLevelsAreSubtotals="1" fieldPosition="0">
        <references count="5">
          <reference field="0" count="1">
            <x v="14"/>
          </reference>
          <reference field="1" count="1" selected="0">
            <x v="0"/>
          </reference>
          <reference field="3" count="1" selected="0">
            <x v="225"/>
          </reference>
          <reference field="11" count="1" selected="0">
            <x v="16"/>
          </reference>
          <reference field="12" count="1" selected="0">
            <x v="2"/>
          </reference>
        </references>
      </pivotArea>
    </format>
    <format dxfId="2120">
      <pivotArea collapsedLevelsAreSubtotals="1" fieldPosition="0">
        <references count="3">
          <reference field="1" count="1" selected="0">
            <x v="0"/>
          </reference>
          <reference field="3" count="1">
            <x v="227"/>
          </reference>
          <reference field="12" count="1" selected="0">
            <x v="2"/>
          </reference>
        </references>
      </pivotArea>
    </format>
    <format dxfId="2119">
      <pivotArea collapsedLevelsAreSubtotals="1" fieldPosition="0">
        <references count="4">
          <reference field="1" count="1" selected="0">
            <x v="0"/>
          </reference>
          <reference field="3" count="1" selected="0">
            <x v="227"/>
          </reference>
          <reference field="11" count="1">
            <x v="25"/>
          </reference>
          <reference field="12" count="1" selected="0">
            <x v="2"/>
          </reference>
        </references>
      </pivotArea>
    </format>
    <format dxfId="2118">
      <pivotArea collapsedLevelsAreSubtotals="1" fieldPosition="0">
        <references count="5">
          <reference field="0" count="1">
            <x v="51"/>
          </reference>
          <reference field="1" count="1" selected="0">
            <x v="0"/>
          </reference>
          <reference field="3" count="1" selected="0">
            <x v="227"/>
          </reference>
          <reference field="11" count="1" selected="0">
            <x v="25"/>
          </reference>
          <reference field="12" count="1" selected="0">
            <x v="2"/>
          </reference>
        </references>
      </pivotArea>
    </format>
    <format dxfId="2117">
      <pivotArea collapsedLevelsAreSubtotals="1" fieldPosition="0">
        <references count="3">
          <reference field="1" count="1" selected="0">
            <x v="0"/>
          </reference>
          <reference field="3" count="1">
            <x v="239"/>
          </reference>
          <reference field="12" count="1" selected="0">
            <x v="2"/>
          </reference>
        </references>
      </pivotArea>
    </format>
    <format dxfId="2116">
      <pivotArea collapsedLevelsAreSubtotals="1" fieldPosition="0">
        <references count="4">
          <reference field="1" count="1" selected="0">
            <x v="0"/>
          </reference>
          <reference field="3" count="1" selected="0">
            <x v="239"/>
          </reference>
          <reference field="11" count="1">
            <x v="1"/>
          </reference>
          <reference field="12" count="1" selected="0">
            <x v="2"/>
          </reference>
        </references>
      </pivotArea>
    </format>
    <format dxfId="2115">
      <pivotArea collapsedLevelsAreSubtotals="1" fieldPosition="0">
        <references count="5">
          <reference field="0" count="1">
            <x v="41"/>
          </reference>
          <reference field="1" count="1" selected="0">
            <x v="0"/>
          </reference>
          <reference field="3" count="1" selected="0">
            <x v="239"/>
          </reference>
          <reference field="11" count="1" selected="0">
            <x v="1"/>
          </reference>
          <reference field="12" count="1" selected="0">
            <x v="2"/>
          </reference>
        </references>
      </pivotArea>
    </format>
    <format dxfId="2114">
      <pivotArea collapsedLevelsAreSubtotals="1" fieldPosition="0">
        <references count="4">
          <reference field="1" count="1" selected="0">
            <x v="0"/>
          </reference>
          <reference field="3" count="1" selected="0">
            <x v="239"/>
          </reference>
          <reference field="11" count="1">
            <x v="25"/>
          </reference>
          <reference field="12" count="1" selected="0">
            <x v="2"/>
          </reference>
        </references>
      </pivotArea>
    </format>
    <format dxfId="2113">
      <pivotArea collapsedLevelsAreSubtotals="1" fieldPosition="0">
        <references count="5">
          <reference field="0" count="1">
            <x v="51"/>
          </reference>
          <reference field="1" count="1" selected="0">
            <x v="0"/>
          </reference>
          <reference field="3" count="1" selected="0">
            <x v="239"/>
          </reference>
          <reference field="11" count="1" selected="0">
            <x v="25"/>
          </reference>
          <reference field="12" count="1" selected="0">
            <x v="2"/>
          </reference>
        </references>
      </pivotArea>
    </format>
    <format dxfId="2112">
      <pivotArea collapsedLevelsAreSubtotals="1" fieldPosition="0">
        <references count="3">
          <reference field="1" count="1" selected="0">
            <x v="0"/>
          </reference>
          <reference field="3" count="1">
            <x v="248"/>
          </reference>
          <reference field="12" count="1" selected="0">
            <x v="2"/>
          </reference>
        </references>
      </pivotArea>
    </format>
    <format dxfId="2111">
      <pivotArea collapsedLevelsAreSubtotals="1" fieldPosition="0">
        <references count="4">
          <reference field="1" count="1" selected="0">
            <x v="0"/>
          </reference>
          <reference field="3" count="1" selected="0">
            <x v="248"/>
          </reference>
          <reference field="11" count="1">
            <x v="1"/>
          </reference>
          <reference field="12" count="1" selected="0">
            <x v="2"/>
          </reference>
        </references>
      </pivotArea>
    </format>
    <format dxfId="2110">
      <pivotArea collapsedLevelsAreSubtotals="1" fieldPosition="0">
        <references count="5">
          <reference field="0" count="1">
            <x v="41"/>
          </reference>
          <reference field="1" count="1" selected="0">
            <x v="0"/>
          </reference>
          <reference field="3" count="1" selected="0">
            <x v="248"/>
          </reference>
          <reference field="11" count="1" selected="0">
            <x v="1"/>
          </reference>
          <reference field="12" count="1" selected="0">
            <x v="2"/>
          </reference>
        </references>
      </pivotArea>
    </format>
    <format dxfId="2109">
      <pivotArea collapsedLevelsAreSubtotals="1" fieldPosition="0">
        <references count="3">
          <reference field="1" count="1" selected="0">
            <x v="0"/>
          </reference>
          <reference field="3" count="1">
            <x v="249"/>
          </reference>
          <reference field="12" count="1" selected="0">
            <x v="2"/>
          </reference>
        </references>
      </pivotArea>
    </format>
    <format dxfId="2108">
      <pivotArea collapsedLevelsAreSubtotals="1" fieldPosition="0">
        <references count="4">
          <reference field="1" count="1" selected="0">
            <x v="0"/>
          </reference>
          <reference field="3" count="1" selected="0">
            <x v="249"/>
          </reference>
          <reference field="11" count="1">
            <x v="1"/>
          </reference>
          <reference field="12" count="1" selected="0">
            <x v="2"/>
          </reference>
        </references>
      </pivotArea>
    </format>
    <format dxfId="2107">
      <pivotArea collapsedLevelsAreSubtotals="1" fieldPosition="0">
        <references count="5">
          <reference field="0" count="1">
            <x v="41"/>
          </reference>
          <reference field="1" count="1" selected="0">
            <x v="0"/>
          </reference>
          <reference field="3" count="1" selected="0">
            <x v="249"/>
          </reference>
          <reference field="11" count="1" selected="0">
            <x v="1"/>
          </reference>
          <reference field="12" count="1" selected="0">
            <x v="2"/>
          </reference>
        </references>
      </pivotArea>
    </format>
    <format dxfId="2106">
      <pivotArea collapsedLevelsAreSubtotals="1" fieldPosition="0">
        <references count="4">
          <reference field="1" count="1" selected="0">
            <x v="0"/>
          </reference>
          <reference field="3" count="1" selected="0">
            <x v="249"/>
          </reference>
          <reference field="11" count="1">
            <x v="16"/>
          </reference>
          <reference field="12" count="1" selected="0">
            <x v="2"/>
          </reference>
        </references>
      </pivotArea>
    </format>
    <format dxfId="2105">
      <pivotArea collapsedLevelsAreSubtotals="1" fieldPosition="0">
        <references count="5">
          <reference field="0" count="1">
            <x v="14"/>
          </reference>
          <reference field="1" count="1" selected="0">
            <x v="0"/>
          </reference>
          <reference field="3" count="1" selected="0">
            <x v="249"/>
          </reference>
          <reference field="11" count="1" selected="0">
            <x v="16"/>
          </reference>
          <reference field="12" count="1" selected="0">
            <x v="2"/>
          </reference>
        </references>
      </pivotArea>
    </format>
    <format dxfId="2104">
      <pivotArea collapsedLevelsAreSubtotals="1" fieldPosition="0">
        <references count="3">
          <reference field="1" count="1" selected="0">
            <x v="0"/>
          </reference>
          <reference field="3" count="1">
            <x v="258"/>
          </reference>
          <reference field="12" count="1" selected="0">
            <x v="2"/>
          </reference>
        </references>
      </pivotArea>
    </format>
    <format dxfId="2103">
      <pivotArea collapsedLevelsAreSubtotals="1" fieldPosition="0">
        <references count="4">
          <reference field="1" count="1" selected="0">
            <x v="0"/>
          </reference>
          <reference field="3" count="1" selected="0">
            <x v="258"/>
          </reference>
          <reference field="11" count="1">
            <x v="25"/>
          </reference>
          <reference field="12" count="1" selected="0">
            <x v="2"/>
          </reference>
        </references>
      </pivotArea>
    </format>
    <format dxfId="2102">
      <pivotArea collapsedLevelsAreSubtotals="1" fieldPosition="0">
        <references count="5">
          <reference field="0" count="1">
            <x v="51"/>
          </reference>
          <reference field="1" count="1" selected="0">
            <x v="0"/>
          </reference>
          <reference field="3" count="1" selected="0">
            <x v="258"/>
          </reference>
          <reference field="11" count="1" selected="0">
            <x v="25"/>
          </reference>
          <reference field="12" count="1" selected="0">
            <x v="2"/>
          </reference>
        </references>
      </pivotArea>
    </format>
    <format dxfId="2101">
      <pivotArea collapsedLevelsAreSubtotals="1" fieldPosition="0">
        <references count="3">
          <reference field="1" count="1" selected="0">
            <x v="0"/>
          </reference>
          <reference field="3" count="1">
            <x v="261"/>
          </reference>
          <reference field="12" count="1" selected="0">
            <x v="2"/>
          </reference>
        </references>
      </pivotArea>
    </format>
    <format dxfId="2100">
      <pivotArea collapsedLevelsAreSubtotals="1" fieldPosition="0">
        <references count="4">
          <reference field="1" count="1" selected="0">
            <x v="0"/>
          </reference>
          <reference field="3" count="1" selected="0">
            <x v="261"/>
          </reference>
          <reference field="11" count="1">
            <x v="1"/>
          </reference>
          <reference field="12" count="1" selected="0">
            <x v="2"/>
          </reference>
        </references>
      </pivotArea>
    </format>
    <format dxfId="2099">
      <pivotArea collapsedLevelsAreSubtotals="1" fieldPosition="0">
        <references count="5">
          <reference field="0" count="1">
            <x v="41"/>
          </reference>
          <reference field="1" count="1" selected="0">
            <x v="0"/>
          </reference>
          <reference field="3" count="1" selected="0">
            <x v="261"/>
          </reference>
          <reference field="11" count="1" selected="0">
            <x v="1"/>
          </reference>
          <reference field="12" count="1" selected="0">
            <x v="2"/>
          </reference>
        </references>
      </pivotArea>
    </format>
    <format dxfId="2098">
      <pivotArea collapsedLevelsAreSubtotals="1" fieldPosition="0">
        <references count="4">
          <reference field="1" count="1" selected="0">
            <x v="0"/>
          </reference>
          <reference field="3" count="1" selected="0">
            <x v="261"/>
          </reference>
          <reference field="11" count="1">
            <x v="4"/>
          </reference>
          <reference field="12" count="1" selected="0">
            <x v="2"/>
          </reference>
        </references>
      </pivotArea>
    </format>
    <format dxfId="2097">
      <pivotArea collapsedLevelsAreSubtotals="1" fieldPosition="0">
        <references count="5">
          <reference field="0" count="1">
            <x v="72"/>
          </reference>
          <reference field="1" count="1" selected="0">
            <x v="0"/>
          </reference>
          <reference field="3" count="1" selected="0">
            <x v="261"/>
          </reference>
          <reference field="11" count="1" selected="0">
            <x v="4"/>
          </reference>
          <reference field="12" count="1" selected="0">
            <x v="2"/>
          </reference>
        </references>
      </pivotArea>
    </format>
    <format dxfId="2096">
      <pivotArea collapsedLevelsAreSubtotals="1" fieldPosition="0">
        <references count="4">
          <reference field="1" count="1" selected="0">
            <x v="0"/>
          </reference>
          <reference field="3" count="1" selected="0">
            <x v="261"/>
          </reference>
          <reference field="11" count="1">
            <x v="25"/>
          </reference>
          <reference field="12" count="1" selected="0">
            <x v="2"/>
          </reference>
        </references>
      </pivotArea>
    </format>
    <format dxfId="2095">
      <pivotArea collapsedLevelsAreSubtotals="1" fieldPosition="0">
        <references count="5">
          <reference field="0" count="1">
            <x v="51"/>
          </reference>
          <reference field="1" count="1" selected="0">
            <x v="0"/>
          </reference>
          <reference field="3" count="1" selected="0">
            <x v="261"/>
          </reference>
          <reference field="11" count="1" selected="0">
            <x v="25"/>
          </reference>
          <reference field="12" count="1" selected="0">
            <x v="2"/>
          </reference>
        </references>
      </pivotArea>
    </format>
    <format dxfId="2094">
      <pivotArea collapsedLevelsAreSubtotals="1" fieldPosition="0">
        <references count="3">
          <reference field="1" count="1" selected="0">
            <x v="0"/>
          </reference>
          <reference field="3" count="1">
            <x v="266"/>
          </reference>
          <reference field="12" count="1" selected="0">
            <x v="2"/>
          </reference>
        </references>
      </pivotArea>
    </format>
    <format dxfId="2093">
      <pivotArea collapsedLevelsAreSubtotals="1" fieldPosition="0">
        <references count="4">
          <reference field="1" count="1" selected="0">
            <x v="0"/>
          </reference>
          <reference field="3" count="1" selected="0">
            <x v="266"/>
          </reference>
          <reference field="11" count="1">
            <x v="1"/>
          </reference>
          <reference field="12" count="1" selected="0">
            <x v="2"/>
          </reference>
        </references>
      </pivotArea>
    </format>
    <format dxfId="2092">
      <pivotArea collapsedLevelsAreSubtotals="1" fieldPosition="0">
        <references count="5">
          <reference field="0" count="1">
            <x v="41"/>
          </reference>
          <reference field="1" count="1" selected="0">
            <x v="0"/>
          </reference>
          <reference field="3" count="1" selected="0">
            <x v="266"/>
          </reference>
          <reference field="11" count="1" selected="0">
            <x v="1"/>
          </reference>
          <reference field="12" count="1" selected="0">
            <x v="2"/>
          </reference>
        </references>
      </pivotArea>
    </format>
    <format dxfId="2091">
      <pivotArea collapsedLevelsAreSubtotals="1" fieldPosition="0">
        <references count="4">
          <reference field="1" count="1" selected="0">
            <x v="0"/>
          </reference>
          <reference field="3" count="1" selected="0">
            <x v="266"/>
          </reference>
          <reference field="11" count="1">
            <x v="16"/>
          </reference>
          <reference field="12" count="1" selected="0">
            <x v="2"/>
          </reference>
        </references>
      </pivotArea>
    </format>
    <format dxfId="2090">
      <pivotArea collapsedLevelsAreSubtotals="1" fieldPosition="0">
        <references count="5">
          <reference field="0" count="1">
            <x v="14"/>
          </reference>
          <reference field="1" count="1" selected="0">
            <x v="0"/>
          </reference>
          <reference field="3" count="1" selected="0">
            <x v="266"/>
          </reference>
          <reference field="11" count="1" selected="0">
            <x v="16"/>
          </reference>
          <reference field="12" count="1" selected="0">
            <x v="2"/>
          </reference>
        </references>
      </pivotArea>
    </format>
    <format dxfId="2089">
      <pivotArea collapsedLevelsAreSubtotals="1" fieldPosition="0">
        <references count="3">
          <reference field="1" count="1" selected="0">
            <x v="0"/>
          </reference>
          <reference field="3" count="1">
            <x v="274"/>
          </reference>
          <reference field="12" count="1" selected="0">
            <x v="2"/>
          </reference>
        </references>
      </pivotArea>
    </format>
    <format dxfId="2088">
      <pivotArea collapsedLevelsAreSubtotals="1" fieldPosition="0">
        <references count="4">
          <reference field="1" count="1" selected="0">
            <x v="0"/>
          </reference>
          <reference field="3" count="1" selected="0">
            <x v="274"/>
          </reference>
          <reference field="11" count="1">
            <x v="1"/>
          </reference>
          <reference field="12" count="1" selected="0">
            <x v="2"/>
          </reference>
        </references>
      </pivotArea>
    </format>
    <format dxfId="2087">
      <pivotArea collapsedLevelsAreSubtotals="1" fieldPosition="0">
        <references count="5">
          <reference field="0" count="1">
            <x v="41"/>
          </reference>
          <reference field="1" count="1" selected="0">
            <x v="0"/>
          </reference>
          <reference field="3" count="1" selected="0">
            <x v="274"/>
          </reference>
          <reference field="11" count="1" selected="0">
            <x v="1"/>
          </reference>
          <reference field="12" count="1" selected="0">
            <x v="2"/>
          </reference>
        </references>
      </pivotArea>
    </format>
    <format dxfId="2086">
      <pivotArea collapsedLevelsAreSubtotals="1" fieldPosition="0">
        <references count="4">
          <reference field="1" count="1" selected="0">
            <x v="0"/>
          </reference>
          <reference field="3" count="1" selected="0">
            <x v="274"/>
          </reference>
          <reference field="11" count="1">
            <x v="16"/>
          </reference>
          <reference field="12" count="1" selected="0">
            <x v="2"/>
          </reference>
        </references>
      </pivotArea>
    </format>
    <format dxfId="2085">
      <pivotArea collapsedLevelsAreSubtotals="1" fieldPosition="0">
        <references count="5">
          <reference field="0" count="1">
            <x v="14"/>
          </reference>
          <reference field="1" count="1" selected="0">
            <x v="0"/>
          </reference>
          <reference field="3" count="1" selected="0">
            <x v="274"/>
          </reference>
          <reference field="11" count="1" selected="0">
            <x v="16"/>
          </reference>
          <reference field="12" count="1" selected="0">
            <x v="2"/>
          </reference>
        </references>
      </pivotArea>
    </format>
    <format dxfId="2084">
      <pivotArea collapsedLevelsAreSubtotals="1" fieldPosition="0">
        <references count="3">
          <reference field="1" count="1" selected="0">
            <x v="0"/>
          </reference>
          <reference field="3" count="1">
            <x v="277"/>
          </reference>
          <reference field="12" count="1" selected="0">
            <x v="2"/>
          </reference>
        </references>
      </pivotArea>
    </format>
    <format dxfId="2083">
      <pivotArea collapsedLevelsAreSubtotals="1" fieldPosition="0">
        <references count="4">
          <reference field="1" count="1" selected="0">
            <x v="0"/>
          </reference>
          <reference field="3" count="1" selected="0">
            <x v="277"/>
          </reference>
          <reference field="11" count="1">
            <x v="1"/>
          </reference>
          <reference field="12" count="1" selected="0">
            <x v="2"/>
          </reference>
        </references>
      </pivotArea>
    </format>
    <format dxfId="2082">
      <pivotArea collapsedLevelsAreSubtotals="1" fieldPosition="0">
        <references count="5">
          <reference field="0" count="1">
            <x v="41"/>
          </reference>
          <reference field="1" count="1" selected="0">
            <x v="0"/>
          </reference>
          <reference field="3" count="1" selected="0">
            <x v="277"/>
          </reference>
          <reference field="11" count="1" selected="0">
            <x v="1"/>
          </reference>
          <reference field="12" count="1" selected="0">
            <x v="2"/>
          </reference>
        </references>
      </pivotArea>
    </format>
    <format dxfId="2081">
      <pivotArea collapsedLevelsAreSubtotals="1" fieldPosition="0">
        <references count="3">
          <reference field="1" count="1" selected="0">
            <x v="0"/>
          </reference>
          <reference field="3" count="1">
            <x v="284"/>
          </reference>
          <reference field="12" count="1" selected="0">
            <x v="2"/>
          </reference>
        </references>
      </pivotArea>
    </format>
    <format dxfId="2080">
      <pivotArea collapsedLevelsAreSubtotals="1" fieldPosition="0">
        <references count="4">
          <reference field="1" count="1" selected="0">
            <x v="0"/>
          </reference>
          <reference field="3" count="1" selected="0">
            <x v="284"/>
          </reference>
          <reference field="11" count="1">
            <x v="1"/>
          </reference>
          <reference field="12" count="1" selected="0">
            <x v="2"/>
          </reference>
        </references>
      </pivotArea>
    </format>
    <format dxfId="2079">
      <pivotArea collapsedLevelsAreSubtotals="1" fieldPosition="0">
        <references count="5">
          <reference field="0" count="1">
            <x v="41"/>
          </reference>
          <reference field="1" count="1" selected="0">
            <x v="0"/>
          </reference>
          <reference field="3" count="1" selected="0">
            <x v="284"/>
          </reference>
          <reference field="11" count="1" selected="0">
            <x v="1"/>
          </reference>
          <reference field="12" count="1" selected="0">
            <x v="2"/>
          </reference>
        </references>
      </pivotArea>
    </format>
    <format dxfId="2078">
      <pivotArea collapsedLevelsAreSubtotals="1" fieldPosition="0">
        <references count="4">
          <reference field="1" count="1" selected="0">
            <x v="0"/>
          </reference>
          <reference field="3" count="1" selected="0">
            <x v="284"/>
          </reference>
          <reference field="11" count="1">
            <x v="16"/>
          </reference>
          <reference field="12" count="1" selected="0">
            <x v="2"/>
          </reference>
        </references>
      </pivotArea>
    </format>
    <format dxfId="2077">
      <pivotArea collapsedLevelsAreSubtotals="1" fieldPosition="0">
        <references count="5">
          <reference field="0" count="1">
            <x v="14"/>
          </reference>
          <reference field="1" count="1" selected="0">
            <x v="0"/>
          </reference>
          <reference field="3" count="1" selected="0">
            <x v="284"/>
          </reference>
          <reference field="11" count="1" selected="0">
            <x v="16"/>
          </reference>
          <reference field="12" count="1" selected="0">
            <x v="2"/>
          </reference>
        </references>
      </pivotArea>
    </format>
    <format dxfId="2076">
      <pivotArea collapsedLevelsAreSubtotals="1" fieldPosition="0">
        <references count="3">
          <reference field="1" count="1" selected="0">
            <x v="0"/>
          </reference>
          <reference field="3" count="1">
            <x v="287"/>
          </reference>
          <reference field="12" count="1" selected="0">
            <x v="2"/>
          </reference>
        </references>
      </pivotArea>
    </format>
    <format dxfId="2075">
      <pivotArea collapsedLevelsAreSubtotals="1" fieldPosition="0">
        <references count="4">
          <reference field="1" count="1" selected="0">
            <x v="0"/>
          </reference>
          <reference field="3" count="1" selected="0">
            <x v="287"/>
          </reference>
          <reference field="11" count="1">
            <x v="1"/>
          </reference>
          <reference field="12" count="1" selected="0">
            <x v="2"/>
          </reference>
        </references>
      </pivotArea>
    </format>
    <format dxfId="2074">
      <pivotArea collapsedLevelsAreSubtotals="1" fieldPosition="0">
        <references count="5">
          <reference field="0" count="1">
            <x v="41"/>
          </reference>
          <reference field="1" count="1" selected="0">
            <x v="0"/>
          </reference>
          <reference field="3" count="1" selected="0">
            <x v="287"/>
          </reference>
          <reference field="11" count="1" selected="0">
            <x v="1"/>
          </reference>
          <reference field="12" count="1" selected="0">
            <x v="2"/>
          </reference>
        </references>
      </pivotArea>
    </format>
    <format dxfId="2073">
      <pivotArea collapsedLevelsAreSubtotals="1" fieldPosition="0">
        <references count="4">
          <reference field="1" count="1" selected="0">
            <x v="0"/>
          </reference>
          <reference field="3" count="1" selected="0">
            <x v="287"/>
          </reference>
          <reference field="11" count="1">
            <x v="16"/>
          </reference>
          <reference field="12" count="1" selected="0">
            <x v="2"/>
          </reference>
        </references>
      </pivotArea>
    </format>
    <format dxfId="2072">
      <pivotArea collapsedLevelsAreSubtotals="1" fieldPosition="0">
        <references count="5">
          <reference field="0" count="1">
            <x v="14"/>
          </reference>
          <reference field="1" count="1" selected="0">
            <x v="0"/>
          </reference>
          <reference field="3" count="1" selected="0">
            <x v="287"/>
          </reference>
          <reference field="11" count="1" selected="0">
            <x v="16"/>
          </reference>
          <reference field="12" count="1" selected="0">
            <x v="2"/>
          </reference>
        </references>
      </pivotArea>
    </format>
    <format dxfId="2071">
      <pivotArea collapsedLevelsAreSubtotals="1" fieldPosition="0">
        <references count="3">
          <reference field="1" count="1" selected="0">
            <x v="0"/>
          </reference>
          <reference field="3" count="1">
            <x v="288"/>
          </reference>
          <reference field="12" count="1" selected="0">
            <x v="2"/>
          </reference>
        </references>
      </pivotArea>
    </format>
    <format dxfId="2070">
      <pivotArea collapsedLevelsAreSubtotals="1" fieldPosition="0">
        <references count="4">
          <reference field="1" count="1" selected="0">
            <x v="0"/>
          </reference>
          <reference field="3" count="1" selected="0">
            <x v="288"/>
          </reference>
          <reference field="11" count="1">
            <x v="1"/>
          </reference>
          <reference field="12" count="1" selected="0">
            <x v="2"/>
          </reference>
        </references>
      </pivotArea>
    </format>
    <format dxfId="2069">
      <pivotArea collapsedLevelsAreSubtotals="1" fieldPosition="0">
        <references count="5">
          <reference field="0" count="1">
            <x v="41"/>
          </reference>
          <reference field="1" count="1" selected="0">
            <x v="0"/>
          </reference>
          <reference field="3" count="1" selected="0">
            <x v="288"/>
          </reference>
          <reference field="11" count="1" selected="0">
            <x v="1"/>
          </reference>
          <reference field="12" count="1" selected="0">
            <x v="2"/>
          </reference>
        </references>
      </pivotArea>
    </format>
    <format dxfId="2068">
      <pivotArea collapsedLevelsAreSubtotals="1" fieldPosition="0">
        <references count="3">
          <reference field="1" count="1" selected="0">
            <x v="0"/>
          </reference>
          <reference field="3" count="1">
            <x v="289"/>
          </reference>
          <reference field="12" count="1" selected="0">
            <x v="2"/>
          </reference>
        </references>
      </pivotArea>
    </format>
    <format dxfId="2067">
      <pivotArea collapsedLevelsAreSubtotals="1" fieldPosition="0">
        <references count="4">
          <reference field="1" count="1" selected="0">
            <x v="0"/>
          </reference>
          <reference field="3" count="1" selected="0">
            <x v="289"/>
          </reference>
          <reference field="11" count="1">
            <x v="1"/>
          </reference>
          <reference field="12" count="1" selected="0">
            <x v="2"/>
          </reference>
        </references>
      </pivotArea>
    </format>
    <format dxfId="2066">
      <pivotArea collapsedLevelsAreSubtotals="1" fieldPosition="0">
        <references count="5">
          <reference field="0" count="1">
            <x v="41"/>
          </reference>
          <reference field="1" count="1" selected="0">
            <x v="0"/>
          </reference>
          <reference field="3" count="1" selected="0">
            <x v="289"/>
          </reference>
          <reference field="11" count="1" selected="0">
            <x v="1"/>
          </reference>
          <reference field="12" count="1" selected="0">
            <x v="2"/>
          </reference>
        </references>
      </pivotArea>
    </format>
    <format dxfId="2065">
      <pivotArea collapsedLevelsAreSubtotals="1" fieldPosition="0">
        <references count="4">
          <reference field="1" count="1" selected="0">
            <x v="0"/>
          </reference>
          <reference field="3" count="1" selected="0">
            <x v="289"/>
          </reference>
          <reference field="11" count="1">
            <x v="16"/>
          </reference>
          <reference field="12" count="1" selected="0">
            <x v="2"/>
          </reference>
        </references>
      </pivotArea>
    </format>
    <format dxfId="2064">
      <pivotArea collapsedLevelsAreSubtotals="1" fieldPosition="0">
        <references count="5">
          <reference field="0" count="1">
            <x v="14"/>
          </reference>
          <reference field="1" count="1" selected="0">
            <x v="0"/>
          </reference>
          <reference field="3" count="1" selected="0">
            <x v="289"/>
          </reference>
          <reference field="11" count="1" selected="0">
            <x v="16"/>
          </reference>
          <reference field="12" count="1" selected="0">
            <x v="2"/>
          </reference>
        </references>
      </pivotArea>
    </format>
    <format dxfId="2063">
      <pivotArea collapsedLevelsAreSubtotals="1" fieldPosition="0">
        <references count="3">
          <reference field="1" count="1" selected="0">
            <x v="0"/>
          </reference>
          <reference field="3" count="1">
            <x v="290"/>
          </reference>
          <reference field="12" count="1" selected="0">
            <x v="2"/>
          </reference>
        </references>
      </pivotArea>
    </format>
    <format dxfId="2062">
      <pivotArea collapsedLevelsAreSubtotals="1" fieldPosition="0">
        <references count="4">
          <reference field="1" count="1" selected="0">
            <x v="0"/>
          </reference>
          <reference field="3" count="1" selected="0">
            <x v="290"/>
          </reference>
          <reference field="11" count="1">
            <x v="1"/>
          </reference>
          <reference field="12" count="1" selected="0">
            <x v="2"/>
          </reference>
        </references>
      </pivotArea>
    </format>
    <format dxfId="2061">
      <pivotArea collapsedLevelsAreSubtotals="1" fieldPosition="0">
        <references count="5">
          <reference field="0" count="1">
            <x v="41"/>
          </reference>
          <reference field="1" count="1" selected="0">
            <x v="0"/>
          </reference>
          <reference field="3" count="1" selected="0">
            <x v="290"/>
          </reference>
          <reference field="11" count="1" selected="0">
            <x v="1"/>
          </reference>
          <reference field="12" count="1" selected="0">
            <x v="2"/>
          </reference>
        </references>
      </pivotArea>
    </format>
    <format dxfId="2060">
      <pivotArea collapsedLevelsAreSubtotals="1" fieldPosition="0">
        <references count="4">
          <reference field="1" count="1" selected="0">
            <x v="0"/>
          </reference>
          <reference field="3" count="1" selected="0">
            <x v="290"/>
          </reference>
          <reference field="11" count="1">
            <x v="16"/>
          </reference>
          <reference field="12" count="1" selected="0">
            <x v="2"/>
          </reference>
        </references>
      </pivotArea>
    </format>
    <format dxfId="2059">
      <pivotArea collapsedLevelsAreSubtotals="1" fieldPosition="0">
        <references count="5">
          <reference field="0" count="1">
            <x v="14"/>
          </reference>
          <reference field="1" count="1" selected="0">
            <x v="0"/>
          </reference>
          <reference field="3" count="1" selected="0">
            <x v="290"/>
          </reference>
          <reference field="11" count="1" selected="0">
            <x v="16"/>
          </reference>
          <reference field="12" count="1" selected="0">
            <x v="2"/>
          </reference>
        </references>
      </pivotArea>
    </format>
    <format dxfId="2058">
      <pivotArea collapsedLevelsAreSubtotals="1" fieldPosition="0">
        <references count="3">
          <reference field="1" count="1" selected="0">
            <x v="0"/>
          </reference>
          <reference field="3" count="1">
            <x v="294"/>
          </reference>
          <reference field="12" count="1" selected="0">
            <x v="2"/>
          </reference>
        </references>
      </pivotArea>
    </format>
    <format dxfId="2057">
      <pivotArea collapsedLevelsAreSubtotals="1" fieldPosition="0">
        <references count="4">
          <reference field="1" count="1" selected="0">
            <x v="0"/>
          </reference>
          <reference field="3" count="1" selected="0">
            <x v="294"/>
          </reference>
          <reference field="11" count="1">
            <x v="25"/>
          </reference>
          <reference field="12" count="1" selected="0">
            <x v="2"/>
          </reference>
        </references>
      </pivotArea>
    </format>
    <format dxfId="2056">
      <pivotArea collapsedLevelsAreSubtotals="1" fieldPosition="0">
        <references count="5">
          <reference field="0" count="1">
            <x v="22"/>
          </reference>
          <reference field="1" count="1" selected="0">
            <x v="0"/>
          </reference>
          <reference field="3" count="1" selected="0">
            <x v="294"/>
          </reference>
          <reference field="11" count="1" selected="0">
            <x v="25"/>
          </reference>
          <reference field="12" count="1" selected="0">
            <x v="2"/>
          </reference>
        </references>
      </pivotArea>
    </format>
    <format dxfId="2055">
      <pivotArea collapsedLevelsAreSubtotals="1" fieldPosition="0">
        <references count="3">
          <reference field="1" count="1" selected="0">
            <x v="0"/>
          </reference>
          <reference field="3" count="1">
            <x v="298"/>
          </reference>
          <reference field="12" count="1" selected="0">
            <x v="2"/>
          </reference>
        </references>
      </pivotArea>
    </format>
    <format dxfId="2054">
      <pivotArea collapsedLevelsAreSubtotals="1" fieldPosition="0">
        <references count="4">
          <reference field="1" count="1" selected="0">
            <x v="0"/>
          </reference>
          <reference field="3" count="1" selected="0">
            <x v="298"/>
          </reference>
          <reference field="11" count="1">
            <x v="25"/>
          </reference>
          <reference field="12" count="1" selected="0">
            <x v="2"/>
          </reference>
        </references>
      </pivotArea>
    </format>
    <format dxfId="2053">
      <pivotArea collapsedLevelsAreSubtotals="1" fieldPosition="0">
        <references count="5">
          <reference field="0" count="1">
            <x v="51"/>
          </reference>
          <reference field="1" count="1" selected="0">
            <x v="0"/>
          </reference>
          <reference field="3" count="1" selected="0">
            <x v="298"/>
          </reference>
          <reference field="11" count="1" selected="0">
            <x v="25"/>
          </reference>
          <reference field="12" count="1" selected="0">
            <x v="2"/>
          </reference>
        </references>
      </pivotArea>
    </format>
    <format dxfId="2052">
      <pivotArea collapsedLevelsAreSubtotals="1" fieldPosition="0">
        <references count="3">
          <reference field="1" count="1" selected="0">
            <x v="0"/>
          </reference>
          <reference field="3" count="1">
            <x v="300"/>
          </reference>
          <reference field="12" count="1" selected="0">
            <x v="2"/>
          </reference>
        </references>
      </pivotArea>
    </format>
    <format dxfId="2051">
      <pivotArea collapsedLevelsAreSubtotals="1" fieldPosition="0">
        <references count="4">
          <reference field="1" count="1" selected="0">
            <x v="0"/>
          </reference>
          <reference field="3" count="1" selected="0">
            <x v="300"/>
          </reference>
          <reference field="11" count="1">
            <x v="4"/>
          </reference>
          <reference field="12" count="1" selected="0">
            <x v="2"/>
          </reference>
        </references>
      </pivotArea>
    </format>
    <format dxfId="2050">
      <pivotArea collapsedLevelsAreSubtotals="1" fieldPosition="0">
        <references count="5">
          <reference field="0" count="1">
            <x v="74"/>
          </reference>
          <reference field="1" count="1" selected="0">
            <x v="0"/>
          </reference>
          <reference field="3" count="1" selected="0">
            <x v="300"/>
          </reference>
          <reference field="11" count="1" selected="0">
            <x v="4"/>
          </reference>
          <reference field="12" count="1" selected="0">
            <x v="2"/>
          </reference>
        </references>
      </pivotArea>
    </format>
    <format dxfId="2049">
      <pivotArea collapsedLevelsAreSubtotals="1" fieldPosition="0">
        <references count="4">
          <reference field="1" count="1" selected="0">
            <x v="0"/>
          </reference>
          <reference field="3" count="1" selected="0">
            <x v="300"/>
          </reference>
          <reference field="11" count="1">
            <x v="25"/>
          </reference>
          <reference field="12" count="1" selected="0">
            <x v="2"/>
          </reference>
        </references>
      </pivotArea>
    </format>
    <format dxfId="2048">
      <pivotArea collapsedLevelsAreSubtotals="1" fieldPosition="0">
        <references count="5">
          <reference field="0" count="1">
            <x v="51"/>
          </reference>
          <reference field="1" count="1" selected="0">
            <x v="0"/>
          </reference>
          <reference field="3" count="1" selected="0">
            <x v="300"/>
          </reference>
          <reference field="11" count="1" selected="0">
            <x v="25"/>
          </reference>
          <reference field="12" count="1" selected="0">
            <x v="2"/>
          </reference>
        </references>
      </pivotArea>
    </format>
    <format dxfId="2047">
      <pivotArea collapsedLevelsAreSubtotals="1" fieldPosition="0">
        <references count="3">
          <reference field="1" count="1" selected="0">
            <x v="0"/>
          </reference>
          <reference field="3" count="1">
            <x v="327"/>
          </reference>
          <reference field="12" count="1" selected="0">
            <x v="2"/>
          </reference>
        </references>
      </pivotArea>
    </format>
    <format dxfId="2046">
      <pivotArea collapsedLevelsAreSubtotals="1" fieldPosition="0">
        <references count="4">
          <reference field="1" count="1" selected="0">
            <x v="0"/>
          </reference>
          <reference field="3" count="1" selected="0">
            <x v="327"/>
          </reference>
          <reference field="11" count="1">
            <x v="25"/>
          </reference>
          <reference field="12" count="1" selected="0">
            <x v="2"/>
          </reference>
        </references>
      </pivotArea>
    </format>
    <format dxfId="2045">
      <pivotArea collapsedLevelsAreSubtotals="1" fieldPosition="0">
        <references count="5">
          <reference field="0" count="1">
            <x v="51"/>
          </reference>
          <reference field="1" count="1" selected="0">
            <x v="0"/>
          </reference>
          <reference field="3" count="1" selected="0">
            <x v="327"/>
          </reference>
          <reference field="11" count="1" selected="0">
            <x v="25"/>
          </reference>
          <reference field="12" count="1" selected="0">
            <x v="2"/>
          </reference>
        </references>
      </pivotArea>
    </format>
    <format dxfId="2044">
      <pivotArea collapsedLevelsAreSubtotals="1" fieldPosition="0">
        <references count="3">
          <reference field="1" count="1" selected="0">
            <x v="0"/>
          </reference>
          <reference field="3" count="1">
            <x v="329"/>
          </reference>
          <reference field="12" count="1" selected="0">
            <x v="2"/>
          </reference>
        </references>
      </pivotArea>
    </format>
    <format dxfId="2043">
      <pivotArea collapsedLevelsAreSubtotals="1" fieldPosition="0">
        <references count="4">
          <reference field="1" count="1" selected="0">
            <x v="0"/>
          </reference>
          <reference field="3" count="1" selected="0">
            <x v="329"/>
          </reference>
          <reference field="11" count="1">
            <x v="4"/>
          </reference>
          <reference field="12" count="1" selected="0">
            <x v="2"/>
          </reference>
        </references>
      </pivotArea>
    </format>
    <format dxfId="2042">
      <pivotArea collapsedLevelsAreSubtotals="1" fieldPosition="0">
        <references count="5">
          <reference field="0" count="1">
            <x v="9"/>
          </reference>
          <reference field="1" count="1" selected="0">
            <x v="0"/>
          </reference>
          <reference field="3" count="1" selected="0">
            <x v="329"/>
          </reference>
          <reference field="11" count="1" selected="0">
            <x v="4"/>
          </reference>
          <reference field="12" count="1" selected="0">
            <x v="2"/>
          </reference>
        </references>
      </pivotArea>
    </format>
    <format dxfId="2041">
      <pivotArea collapsedLevelsAreSubtotals="1" fieldPosition="0">
        <references count="3">
          <reference field="1" count="1" selected="0">
            <x v="0"/>
          </reference>
          <reference field="3" count="1">
            <x v="332"/>
          </reference>
          <reference field="12" count="1" selected="0">
            <x v="2"/>
          </reference>
        </references>
      </pivotArea>
    </format>
    <format dxfId="2040">
      <pivotArea collapsedLevelsAreSubtotals="1" fieldPosition="0">
        <references count="4">
          <reference field="1" count="1" selected="0">
            <x v="0"/>
          </reference>
          <reference field="3" count="1" selected="0">
            <x v="332"/>
          </reference>
          <reference field="11" count="1">
            <x v="1"/>
          </reference>
          <reference field="12" count="1" selected="0">
            <x v="2"/>
          </reference>
        </references>
      </pivotArea>
    </format>
    <format dxfId="2039">
      <pivotArea collapsedLevelsAreSubtotals="1" fieldPosition="0">
        <references count="5">
          <reference field="0" count="1">
            <x v="41"/>
          </reference>
          <reference field="1" count="1" selected="0">
            <x v="0"/>
          </reference>
          <reference field="3" count="1" selected="0">
            <x v="332"/>
          </reference>
          <reference field="11" count="1" selected="0">
            <x v="1"/>
          </reference>
          <reference field="12" count="1" selected="0">
            <x v="2"/>
          </reference>
        </references>
      </pivotArea>
    </format>
    <format dxfId="2038">
      <pivotArea collapsedLevelsAreSubtotals="1" fieldPosition="0">
        <references count="3">
          <reference field="1" count="1" selected="0">
            <x v="0"/>
          </reference>
          <reference field="3" count="1">
            <x v="333"/>
          </reference>
          <reference field="12" count="1" selected="0">
            <x v="2"/>
          </reference>
        </references>
      </pivotArea>
    </format>
    <format dxfId="2037">
      <pivotArea collapsedLevelsAreSubtotals="1" fieldPosition="0">
        <references count="4">
          <reference field="1" count="1" selected="0">
            <x v="0"/>
          </reference>
          <reference field="3" count="1" selected="0">
            <x v="333"/>
          </reference>
          <reference field="11" count="1">
            <x v="1"/>
          </reference>
          <reference field="12" count="1" selected="0">
            <x v="2"/>
          </reference>
        </references>
      </pivotArea>
    </format>
    <format dxfId="2036">
      <pivotArea collapsedLevelsAreSubtotals="1" fieldPosition="0">
        <references count="5">
          <reference field="0" count="1">
            <x v="41"/>
          </reference>
          <reference field="1" count="1" selected="0">
            <x v="0"/>
          </reference>
          <reference field="3" count="1" selected="0">
            <x v="333"/>
          </reference>
          <reference field="11" count="1" selected="0">
            <x v="1"/>
          </reference>
          <reference field="12" count="1" selected="0">
            <x v="2"/>
          </reference>
        </references>
      </pivotArea>
    </format>
    <format dxfId="2035">
      <pivotArea collapsedLevelsAreSubtotals="1" fieldPosition="0">
        <references count="4">
          <reference field="1" count="1" selected="0">
            <x v="0"/>
          </reference>
          <reference field="3" count="1" selected="0">
            <x v="333"/>
          </reference>
          <reference field="11" count="1">
            <x v="16"/>
          </reference>
          <reference field="12" count="1" selected="0">
            <x v="2"/>
          </reference>
        </references>
      </pivotArea>
    </format>
    <format dxfId="2034">
      <pivotArea collapsedLevelsAreSubtotals="1" fieldPosition="0">
        <references count="5">
          <reference field="0" count="1">
            <x v="14"/>
          </reference>
          <reference field="1" count="1" selected="0">
            <x v="0"/>
          </reference>
          <reference field="3" count="1" selected="0">
            <x v="333"/>
          </reference>
          <reference field="11" count="1" selected="0">
            <x v="16"/>
          </reference>
          <reference field="12" count="1" selected="0">
            <x v="2"/>
          </reference>
        </references>
      </pivotArea>
    </format>
    <format dxfId="2033">
      <pivotArea collapsedLevelsAreSubtotals="1" fieldPosition="0">
        <references count="4">
          <reference field="1" count="1" selected="0">
            <x v="0"/>
          </reference>
          <reference field="3" count="1" selected="0">
            <x v="333"/>
          </reference>
          <reference field="11" count="1">
            <x v="28"/>
          </reference>
          <reference field="12" count="1" selected="0">
            <x v="2"/>
          </reference>
        </references>
      </pivotArea>
    </format>
    <format dxfId="2032">
      <pivotArea collapsedLevelsAreSubtotals="1" fieldPosition="0">
        <references count="5">
          <reference field="0" count="1">
            <x v="31"/>
          </reference>
          <reference field="1" count="1" selected="0">
            <x v="0"/>
          </reference>
          <reference field="3" count="1" selected="0">
            <x v="333"/>
          </reference>
          <reference field="11" count="1" selected="0">
            <x v="28"/>
          </reference>
          <reference field="12" count="1" selected="0">
            <x v="2"/>
          </reference>
        </references>
      </pivotArea>
    </format>
    <format dxfId="2031">
      <pivotArea collapsedLevelsAreSubtotals="1" fieldPosition="0">
        <references count="3">
          <reference field="1" count="1" selected="0">
            <x v="0"/>
          </reference>
          <reference field="3" count="1">
            <x v="335"/>
          </reference>
          <reference field="12" count="1" selected="0">
            <x v="2"/>
          </reference>
        </references>
      </pivotArea>
    </format>
    <format dxfId="2030">
      <pivotArea collapsedLevelsAreSubtotals="1" fieldPosition="0">
        <references count="4">
          <reference field="1" count="1" selected="0">
            <x v="0"/>
          </reference>
          <reference field="3" count="1" selected="0">
            <x v="335"/>
          </reference>
          <reference field="11" count="1">
            <x v="1"/>
          </reference>
          <reference field="12" count="1" selected="0">
            <x v="2"/>
          </reference>
        </references>
      </pivotArea>
    </format>
    <format dxfId="2029">
      <pivotArea collapsedLevelsAreSubtotals="1" fieldPosition="0">
        <references count="5">
          <reference field="0" count="2">
            <x v="38"/>
            <x v="41"/>
          </reference>
          <reference field="1" count="1" selected="0">
            <x v="0"/>
          </reference>
          <reference field="3" count="1" selected="0">
            <x v="335"/>
          </reference>
          <reference field="11" count="1" selected="0">
            <x v="1"/>
          </reference>
          <reference field="12" count="1" selected="0">
            <x v="2"/>
          </reference>
        </references>
      </pivotArea>
    </format>
    <format dxfId="2028">
      <pivotArea collapsedLevelsAreSubtotals="1" fieldPosition="0">
        <references count="4">
          <reference field="1" count="1" selected="0">
            <x v="0"/>
          </reference>
          <reference field="3" count="1" selected="0">
            <x v="335"/>
          </reference>
          <reference field="11" count="1">
            <x v="4"/>
          </reference>
          <reference field="12" count="1" selected="0">
            <x v="2"/>
          </reference>
        </references>
      </pivotArea>
    </format>
    <format dxfId="2027">
      <pivotArea collapsedLevelsAreSubtotals="1" fieldPosition="0">
        <references count="5">
          <reference field="0" count="1">
            <x v="74"/>
          </reference>
          <reference field="1" count="1" selected="0">
            <x v="0"/>
          </reference>
          <reference field="3" count="1" selected="0">
            <x v="335"/>
          </reference>
          <reference field="11" count="1" selected="0">
            <x v="4"/>
          </reference>
          <reference field="12" count="1" selected="0">
            <x v="2"/>
          </reference>
        </references>
      </pivotArea>
    </format>
    <format dxfId="2026">
      <pivotArea collapsedLevelsAreSubtotals="1" fieldPosition="0">
        <references count="4">
          <reference field="1" count="1" selected="0">
            <x v="0"/>
          </reference>
          <reference field="3" count="1" selected="0">
            <x v="335"/>
          </reference>
          <reference field="11" count="1">
            <x v="25"/>
          </reference>
          <reference field="12" count="1" selected="0">
            <x v="2"/>
          </reference>
        </references>
      </pivotArea>
    </format>
    <format dxfId="2025">
      <pivotArea collapsedLevelsAreSubtotals="1" fieldPosition="0">
        <references count="5">
          <reference field="0" count="1">
            <x v="51"/>
          </reference>
          <reference field="1" count="1" selected="0">
            <x v="0"/>
          </reference>
          <reference field="3" count="1" selected="0">
            <x v="335"/>
          </reference>
          <reference field="11" count="1" selected="0">
            <x v="25"/>
          </reference>
          <reference field="12" count="1" selected="0">
            <x v="2"/>
          </reference>
        </references>
      </pivotArea>
    </format>
    <format dxfId="2024">
      <pivotArea collapsedLevelsAreSubtotals="1" fieldPosition="0">
        <references count="3">
          <reference field="1" count="1" selected="0">
            <x v="0"/>
          </reference>
          <reference field="3" count="1">
            <x v="336"/>
          </reference>
          <reference field="12" count="1" selected="0">
            <x v="2"/>
          </reference>
        </references>
      </pivotArea>
    </format>
    <format dxfId="2023">
      <pivotArea collapsedLevelsAreSubtotals="1" fieldPosition="0">
        <references count="4">
          <reference field="1" count="1" selected="0">
            <x v="0"/>
          </reference>
          <reference field="3" count="1" selected="0">
            <x v="336"/>
          </reference>
          <reference field="11" count="1">
            <x v="4"/>
          </reference>
          <reference field="12" count="1" selected="0">
            <x v="2"/>
          </reference>
        </references>
      </pivotArea>
    </format>
    <format dxfId="2022">
      <pivotArea collapsedLevelsAreSubtotals="1" fieldPosition="0">
        <references count="5">
          <reference field="0" count="1">
            <x v="72"/>
          </reference>
          <reference field="1" count="1" selected="0">
            <x v="0"/>
          </reference>
          <reference field="3" count="1" selected="0">
            <x v="336"/>
          </reference>
          <reference field="11" count="1" selected="0">
            <x v="4"/>
          </reference>
          <reference field="12" count="1" selected="0">
            <x v="2"/>
          </reference>
        </references>
      </pivotArea>
    </format>
    <format dxfId="2021">
      <pivotArea collapsedLevelsAreSubtotals="1" fieldPosition="0">
        <references count="3">
          <reference field="1" count="1" selected="0">
            <x v="0"/>
          </reference>
          <reference field="3" count="1">
            <x v="338"/>
          </reference>
          <reference field="12" count="1" selected="0">
            <x v="2"/>
          </reference>
        </references>
      </pivotArea>
    </format>
    <format dxfId="2020">
      <pivotArea collapsedLevelsAreSubtotals="1" fieldPosition="0">
        <references count="4">
          <reference field="1" count="1" selected="0">
            <x v="0"/>
          </reference>
          <reference field="3" count="1" selected="0">
            <x v="338"/>
          </reference>
          <reference field="11" count="1">
            <x v="4"/>
          </reference>
          <reference field="12" count="1" selected="0">
            <x v="2"/>
          </reference>
        </references>
      </pivotArea>
    </format>
    <format dxfId="2019">
      <pivotArea collapsedLevelsAreSubtotals="1" fieldPosition="0">
        <references count="5">
          <reference field="0" count="2">
            <x v="71"/>
            <x v="74"/>
          </reference>
          <reference field="1" count="1" selected="0">
            <x v="0"/>
          </reference>
          <reference field="3" count="1" selected="0">
            <x v="338"/>
          </reference>
          <reference field="11" count="1" selected="0">
            <x v="4"/>
          </reference>
          <reference field="12" count="1" selected="0">
            <x v="2"/>
          </reference>
        </references>
      </pivotArea>
    </format>
    <format dxfId="2018">
      <pivotArea collapsedLevelsAreSubtotals="1" fieldPosition="0">
        <references count="3">
          <reference field="1" count="1" selected="0">
            <x v="0"/>
          </reference>
          <reference field="3" count="1">
            <x v="340"/>
          </reference>
          <reference field="12" count="1" selected="0">
            <x v="2"/>
          </reference>
        </references>
      </pivotArea>
    </format>
    <format dxfId="2017">
      <pivotArea collapsedLevelsAreSubtotals="1" fieldPosition="0">
        <references count="4">
          <reference field="1" count="1" selected="0">
            <x v="0"/>
          </reference>
          <reference field="3" count="1" selected="0">
            <x v="340"/>
          </reference>
          <reference field="11" count="1">
            <x v="1"/>
          </reference>
          <reference field="12" count="1" selected="0">
            <x v="2"/>
          </reference>
        </references>
      </pivotArea>
    </format>
    <format dxfId="2016">
      <pivotArea collapsedLevelsAreSubtotals="1" fieldPosition="0">
        <references count="5">
          <reference field="0" count="1">
            <x v="41"/>
          </reference>
          <reference field="1" count="1" selected="0">
            <x v="0"/>
          </reference>
          <reference field="3" count="1" selected="0">
            <x v="340"/>
          </reference>
          <reference field="11" count="1" selected="0">
            <x v="1"/>
          </reference>
          <reference field="12" count="1" selected="0">
            <x v="2"/>
          </reference>
        </references>
      </pivotArea>
    </format>
    <format dxfId="2015">
      <pivotArea collapsedLevelsAreSubtotals="1" fieldPosition="0">
        <references count="4">
          <reference field="1" count="1" selected="0">
            <x v="0"/>
          </reference>
          <reference field="3" count="1" selected="0">
            <x v="340"/>
          </reference>
          <reference field="11" count="1">
            <x v="16"/>
          </reference>
          <reference field="12" count="1" selected="0">
            <x v="2"/>
          </reference>
        </references>
      </pivotArea>
    </format>
    <format dxfId="2014">
      <pivotArea collapsedLevelsAreSubtotals="1" fieldPosition="0">
        <references count="5">
          <reference field="0" count="1">
            <x v="14"/>
          </reference>
          <reference field="1" count="1" selected="0">
            <x v="0"/>
          </reference>
          <reference field="3" count="1" selected="0">
            <x v="340"/>
          </reference>
          <reference field="11" count="1" selected="0">
            <x v="16"/>
          </reference>
          <reference field="12" count="1" selected="0">
            <x v="2"/>
          </reference>
        </references>
      </pivotArea>
    </format>
    <format dxfId="2013">
      <pivotArea collapsedLevelsAreSubtotals="1" fieldPosition="0">
        <references count="3">
          <reference field="1" count="1" selected="0">
            <x v="0"/>
          </reference>
          <reference field="3" count="1">
            <x v="345"/>
          </reference>
          <reference field="12" count="1" selected="0">
            <x v="2"/>
          </reference>
        </references>
      </pivotArea>
    </format>
    <format dxfId="2012">
      <pivotArea collapsedLevelsAreSubtotals="1" fieldPosition="0">
        <references count="4">
          <reference field="1" count="1" selected="0">
            <x v="0"/>
          </reference>
          <reference field="3" count="1" selected="0">
            <x v="345"/>
          </reference>
          <reference field="11" count="1">
            <x v="1"/>
          </reference>
          <reference field="12" count="1" selected="0">
            <x v="2"/>
          </reference>
        </references>
      </pivotArea>
    </format>
    <format dxfId="2011">
      <pivotArea collapsedLevelsAreSubtotals="1" fieldPosition="0">
        <references count="5">
          <reference field="0" count="1">
            <x v="41"/>
          </reference>
          <reference field="1" count="1" selected="0">
            <x v="0"/>
          </reference>
          <reference field="3" count="1" selected="0">
            <x v="345"/>
          </reference>
          <reference field="11" count="1" selected="0">
            <x v="1"/>
          </reference>
          <reference field="12" count="1" selected="0">
            <x v="2"/>
          </reference>
        </references>
      </pivotArea>
    </format>
    <format dxfId="2010">
      <pivotArea collapsedLevelsAreSubtotals="1" fieldPosition="0">
        <references count="4">
          <reference field="1" count="1" selected="0">
            <x v="0"/>
          </reference>
          <reference field="3" count="1" selected="0">
            <x v="345"/>
          </reference>
          <reference field="11" count="1">
            <x v="4"/>
          </reference>
          <reference field="12" count="1" selected="0">
            <x v="2"/>
          </reference>
        </references>
      </pivotArea>
    </format>
    <format dxfId="2009">
      <pivotArea collapsedLevelsAreSubtotals="1" fieldPosition="0">
        <references count="5">
          <reference field="0" count="3">
            <x v="9"/>
            <x v="72"/>
            <x v="74"/>
          </reference>
          <reference field="1" count="1" selected="0">
            <x v="0"/>
          </reference>
          <reference field="3" count="1" selected="0">
            <x v="345"/>
          </reference>
          <reference field="11" count="1" selected="0">
            <x v="4"/>
          </reference>
          <reference field="12" count="1" selected="0">
            <x v="2"/>
          </reference>
        </references>
      </pivotArea>
    </format>
    <format dxfId="2008">
      <pivotArea collapsedLevelsAreSubtotals="1" fieldPosition="0">
        <references count="4">
          <reference field="1" count="1" selected="0">
            <x v="0"/>
          </reference>
          <reference field="3" count="1" selected="0">
            <x v="345"/>
          </reference>
          <reference field="11" count="1">
            <x v="16"/>
          </reference>
          <reference field="12" count="1" selected="0">
            <x v="2"/>
          </reference>
        </references>
      </pivotArea>
    </format>
    <format dxfId="2007">
      <pivotArea collapsedLevelsAreSubtotals="1" fieldPosition="0">
        <references count="5">
          <reference field="0" count="1">
            <x v="14"/>
          </reference>
          <reference field="1" count="1" selected="0">
            <x v="0"/>
          </reference>
          <reference field="3" count="1" selected="0">
            <x v="345"/>
          </reference>
          <reference field="11" count="1" selected="0">
            <x v="16"/>
          </reference>
          <reference field="12" count="1" selected="0">
            <x v="2"/>
          </reference>
        </references>
      </pivotArea>
    </format>
    <format dxfId="2006">
      <pivotArea collapsedLevelsAreSubtotals="1" fieldPosition="0">
        <references count="3">
          <reference field="1" count="1" selected="0">
            <x v="0"/>
          </reference>
          <reference field="3" count="1">
            <x v="350"/>
          </reference>
          <reference field="12" count="1" selected="0">
            <x v="2"/>
          </reference>
        </references>
      </pivotArea>
    </format>
    <format dxfId="2005">
      <pivotArea collapsedLevelsAreSubtotals="1" fieldPosition="0">
        <references count="4">
          <reference field="1" count="1" selected="0">
            <x v="0"/>
          </reference>
          <reference field="3" count="1" selected="0">
            <x v="350"/>
          </reference>
          <reference field="11" count="1">
            <x v="1"/>
          </reference>
          <reference field="12" count="1" selected="0">
            <x v="2"/>
          </reference>
        </references>
      </pivotArea>
    </format>
    <format dxfId="2004">
      <pivotArea collapsedLevelsAreSubtotals="1" fieldPosition="0">
        <references count="5">
          <reference field="0" count="1">
            <x v="41"/>
          </reference>
          <reference field="1" count="1" selected="0">
            <x v="0"/>
          </reference>
          <reference field="3" count="1" selected="0">
            <x v="350"/>
          </reference>
          <reference field="11" count="1" selected="0">
            <x v="1"/>
          </reference>
          <reference field="12" count="1" selected="0">
            <x v="2"/>
          </reference>
        </references>
      </pivotArea>
    </format>
    <format dxfId="2003">
      <pivotArea collapsedLevelsAreSubtotals="1" fieldPosition="0">
        <references count="4">
          <reference field="1" count="1" selected="0">
            <x v="0"/>
          </reference>
          <reference field="3" count="1" selected="0">
            <x v="350"/>
          </reference>
          <reference field="11" count="1">
            <x v="16"/>
          </reference>
          <reference field="12" count="1" selected="0">
            <x v="2"/>
          </reference>
        </references>
      </pivotArea>
    </format>
    <format dxfId="2002">
      <pivotArea collapsedLevelsAreSubtotals="1" fieldPosition="0">
        <references count="5">
          <reference field="0" count="1">
            <x v="14"/>
          </reference>
          <reference field="1" count="1" selected="0">
            <x v="0"/>
          </reference>
          <reference field="3" count="1" selected="0">
            <x v="350"/>
          </reference>
          <reference field="11" count="1" selected="0">
            <x v="16"/>
          </reference>
          <reference field="12" count="1" selected="0">
            <x v="2"/>
          </reference>
        </references>
      </pivotArea>
    </format>
    <format dxfId="2001">
      <pivotArea collapsedLevelsAreSubtotals="1" fieldPosition="0">
        <references count="3">
          <reference field="1" count="1" selected="0">
            <x v="0"/>
          </reference>
          <reference field="3" count="1">
            <x v="354"/>
          </reference>
          <reference field="12" count="1" selected="0">
            <x v="2"/>
          </reference>
        </references>
      </pivotArea>
    </format>
    <format dxfId="2000">
      <pivotArea collapsedLevelsAreSubtotals="1" fieldPosition="0">
        <references count="4">
          <reference field="1" count="1" selected="0">
            <x v="0"/>
          </reference>
          <reference field="3" count="1" selected="0">
            <x v="354"/>
          </reference>
          <reference field="11" count="1">
            <x v="1"/>
          </reference>
          <reference field="12" count="1" selected="0">
            <x v="2"/>
          </reference>
        </references>
      </pivotArea>
    </format>
    <format dxfId="1999">
      <pivotArea collapsedLevelsAreSubtotals="1" fieldPosition="0">
        <references count="5">
          <reference field="0" count="2">
            <x v="38"/>
            <x v="41"/>
          </reference>
          <reference field="1" count="1" selected="0">
            <x v="0"/>
          </reference>
          <reference field="3" count="1" selected="0">
            <x v="354"/>
          </reference>
          <reference field="11" count="1" selected="0">
            <x v="1"/>
          </reference>
          <reference field="12" count="1" selected="0">
            <x v="2"/>
          </reference>
        </references>
      </pivotArea>
    </format>
    <format dxfId="1998">
      <pivotArea collapsedLevelsAreSubtotals="1" fieldPosition="0">
        <references count="4">
          <reference field="1" count="1" selected="0">
            <x v="0"/>
          </reference>
          <reference field="3" count="1" selected="0">
            <x v="354"/>
          </reference>
          <reference field="11" count="1">
            <x v="25"/>
          </reference>
          <reference field="12" count="1" selected="0">
            <x v="2"/>
          </reference>
        </references>
      </pivotArea>
    </format>
    <format dxfId="1997">
      <pivotArea collapsedLevelsAreSubtotals="1" fieldPosition="0">
        <references count="5">
          <reference field="0" count="1">
            <x v="51"/>
          </reference>
          <reference field="1" count="1" selected="0">
            <x v="0"/>
          </reference>
          <reference field="3" count="1" selected="0">
            <x v="354"/>
          </reference>
          <reference field="11" count="1" selected="0">
            <x v="25"/>
          </reference>
          <reference field="12" count="1" selected="0">
            <x v="2"/>
          </reference>
        </references>
      </pivotArea>
    </format>
    <format dxfId="1996">
      <pivotArea collapsedLevelsAreSubtotals="1" fieldPosition="0">
        <references count="3">
          <reference field="1" count="1" selected="0">
            <x v="0"/>
          </reference>
          <reference field="3" count="1">
            <x v="360"/>
          </reference>
          <reference field="12" count="1" selected="0">
            <x v="2"/>
          </reference>
        </references>
      </pivotArea>
    </format>
    <format dxfId="1995">
      <pivotArea collapsedLevelsAreSubtotals="1" fieldPosition="0">
        <references count="4">
          <reference field="1" count="1" selected="0">
            <x v="0"/>
          </reference>
          <reference field="3" count="1" selected="0">
            <x v="360"/>
          </reference>
          <reference field="11" count="1">
            <x v="4"/>
          </reference>
          <reference field="12" count="1" selected="0">
            <x v="2"/>
          </reference>
        </references>
      </pivotArea>
    </format>
    <format dxfId="1994">
      <pivotArea collapsedLevelsAreSubtotals="1" fieldPosition="0">
        <references count="5">
          <reference field="0" count="1">
            <x v="74"/>
          </reference>
          <reference field="1" count="1" selected="0">
            <x v="0"/>
          </reference>
          <reference field="3" count="1" selected="0">
            <x v="360"/>
          </reference>
          <reference field="11" count="1" selected="0">
            <x v="4"/>
          </reference>
          <reference field="12" count="1" selected="0">
            <x v="2"/>
          </reference>
        </references>
      </pivotArea>
    </format>
    <format dxfId="1993">
      <pivotArea collapsedLevelsAreSubtotals="1" fieldPosition="0">
        <references count="3">
          <reference field="1" count="1" selected="0">
            <x v="0"/>
          </reference>
          <reference field="3" count="1">
            <x v="366"/>
          </reference>
          <reference field="12" count="1" selected="0">
            <x v="2"/>
          </reference>
        </references>
      </pivotArea>
    </format>
    <format dxfId="1992">
      <pivotArea collapsedLevelsAreSubtotals="1" fieldPosition="0">
        <references count="4">
          <reference field="1" count="1" selected="0">
            <x v="0"/>
          </reference>
          <reference field="3" count="1" selected="0">
            <x v="366"/>
          </reference>
          <reference field="11" count="1">
            <x v="1"/>
          </reference>
          <reference field="12" count="1" selected="0">
            <x v="2"/>
          </reference>
        </references>
      </pivotArea>
    </format>
    <format dxfId="1991">
      <pivotArea collapsedLevelsAreSubtotals="1" fieldPosition="0">
        <references count="5">
          <reference field="0" count="1">
            <x v="41"/>
          </reference>
          <reference field="1" count="1" selected="0">
            <x v="0"/>
          </reference>
          <reference field="3" count="1" selected="0">
            <x v="366"/>
          </reference>
          <reference field="11" count="1" selected="0">
            <x v="1"/>
          </reference>
          <reference field="12" count="1" selected="0">
            <x v="2"/>
          </reference>
        </references>
      </pivotArea>
    </format>
    <format dxfId="1990">
      <pivotArea collapsedLevelsAreSubtotals="1" fieldPosition="0">
        <references count="4">
          <reference field="1" count="1" selected="0">
            <x v="0"/>
          </reference>
          <reference field="3" count="1" selected="0">
            <x v="366"/>
          </reference>
          <reference field="11" count="1">
            <x v="25"/>
          </reference>
          <reference field="12" count="1" selected="0">
            <x v="2"/>
          </reference>
        </references>
      </pivotArea>
    </format>
    <format dxfId="1989">
      <pivotArea collapsedLevelsAreSubtotals="1" fieldPosition="0">
        <references count="5">
          <reference field="0" count="1">
            <x v="51"/>
          </reference>
          <reference field="1" count="1" selected="0">
            <x v="0"/>
          </reference>
          <reference field="3" count="1" selected="0">
            <x v="366"/>
          </reference>
          <reference field="11" count="1" selected="0">
            <x v="25"/>
          </reference>
          <reference field="12" count="1" selected="0">
            <x v="2"/>
          </reference>
        </references>
      </pivotArea>
    </format>
    <format dxfId="1988">
      <pivotArea collapsedLevelsAreSubtotals="1" fieldPosition="0">
        <references count="3">
          <reference field="1" count="1" selected="0">
            <x v="0"/>
          </reference>
          <reference field="3" count="1">
            <x v="373"/>
          </reference>
          <reference field="12" count="1" selected="0">
            <x v="2"/>
          </reference>
        </references>
      </pivotArea>
    </format>
    <format dxfId="1987">
      <pivotArea collapsedLevelsAreSubtotals="1" fieldPosition="0">
        <references count="4">
          <reference field="1" count="1" selected="0">
            <x v="0"/>
          </reference>
          <reference field="3" count="1" selected="0">
            <x v="373"/>
          </reference>
          <reference field="11" count="1">
            <x v="25"/>
          </reference>
          <reference field="12" count="1" selected="0">
            <x v="2"/>
          </reference>
        </references>
      </pivotArea>
    </format>
    <format dxfId="1986">
      <pivotArea collapsedLevelsAreSubtotals="1" fieldPosition="0">
        <references count="5">
          <reference field="0" count="1">
            <x v="51"/>
          </reference>
          <reference field="1" count="1" selected="0">
            <x v="0"/>
          </reference>
          <reference field="3" count="1" selected="0">
            <x v="373"/>
          </reference>
          <reference field="11" count="1" selected="0">
            <x v="25"/>
          </reference>
          <reference field="12" count="1" selected="0">
            <x v="2"/>
          </reference>
        </references>
      </pivotArea>
    </format>
    <format dxfId="1985">
      <pivotArea collapsedLevelsAreSubtotals="1" fieldPosition="0">
        <references count="3">
          <reference field="1" count="1" selected="0">
            <x v="0"/>
          </reference>
          <reference field="3" count="1">
            <x v="384"/>
          </reference>
          <reference field="12" count="1" selected="0">
            <x v="2"/>
          </reference>
        </references>
      </pivotArea>
    </format>
    <format dxfId="1984">
      <pivotArea collapsedLevelsAreSubtotals="1" fieldPosition="0">
        <references count="4">
          <reference field="1" count="1" selected="0">
            <x v="0"/>
          </reference>
          <reference field="3" count="1" selected="0">
            <x v="384"/>
          </reference>
          <reference field="11" count="1">
            <x v="4"/>
          </reference>
          <reference field="12" count="1" selected="0">
            <x v="2"/>
          </reference>
        </references>
      </pivotArea>
    </format>
    <format dxfId="1983">
      <pivotArea collapsedLevelsAreSubtotals="1" fieldPosition="0">
        <references count="5">
          <reference field="0" count="1">
            <x v="74"/>
          </reference>
          <reference field="1" count="1" selected="0">
            <x v="0"/>
          </reference>
          <reference field="3" count="1" selected="0">
            <x v="384"/>
          </reference>
          <reference field="11" count="1" selected="0">
            <x v="4"/>
          </reference>
          <reference field="12" count="1" selected="0">
            <x v="2"/>
          </reference>
        </references>
      </pivotArea>
    </format>
    <format dxfId="1982">
      <pivotArea collapsedLevelsAreSubtotals="1" fieldPosition="0">
        <references count="4">
          <reference field="1" count="1" selected="0">
            <x v="0"/>
          </reference>
          <reference field="3" count="1" selected="0">
            <x v="384"/>
          </reference>
          <reference field="11" count="1">
            <x v="25"/>
          </reference>
          <reference field="12" count="1" selected="0">
            <x v="2"/>
          </reference>
        </references>
      </pivotArea>
    </format>
    <format dxfId="1981">
      <pivotArea collapsedLevelsAreSubtotals="1" fieldPosition="0">
        <references count="5">
          <reference field="0" count="1">
            <x v="51"/>
          </reference>
          <reference field="1" count="1" selected="0">
            <x v="0"/>
          </reference>
          <reference field="3" count="1" selected="0">
            <x v="384"/>
          </reference>
          <reference field="11" count="1" selected="0">
            <x v="25"/>
          </reference>
          <reference field="12" count="1" selected="0">
            <x v="2"/>
          </reference>
        </references>
      </pivotArea>
    </format>
    <format dxfId="1980">
      <pivotArea collapsedLevelsAreSubtotals="1" fieldPosition="0">
        <references count="3">
          <reference field="1" count="1" selected="0">
            <x v="0"/>
          </reference>
          <reference field="3" count="1">
            <x v="386"/>
          </reference>
          <reference field="12" count="1" selected="0">
            <x v="2"/>
          </reference>
        </references>
      </pivotArea>
    </format>
    <format dxfId="1979">
      <pivotArea collapsedLevelsAreSubtotals="1" fieldPosition="0">
        <references count="4">
          <reference field="1" count="1" selected="0">
            <x v="0"/>
          </reference>
          <reference field="3" count="1" selected="0">
            <x v="386"/>
          </reference>
          <reference field="11" count="1">
            <x v="1"/>
          </reference>
          <reference field="12" count="1" selected="0">
            <x v="2"/>
          </reference>
        </references>
      </pivotArea>
    </format>
    <format dxfId="1978">
      <pivotArea collapsedLevelsAreSubtotals="1" fieldPosition="0">
        <references count="5">
          <reference field="0" count="1">
            <x v="41"/>
          </reference>
          <reference field="1" count="1" selected="0">
            <x v="0"/>
          </reference>
          <reference field="3" count="1" selected="0">
            <x v="386"/>
          </reference>
          <reference field="11" count="1" selected="0">
            <x v="1"/>
          </reference>
          <reference field="12" count="1" selected="0">
            <x v="2"/>
          </reference>
        </references>
      </pivotArea>
    </format>
    <format dxfId="1977">
      <pivotArea collapsedLevelsAreSubtotals="1" fieldPosition="0">
        <references count="4">
          <reference field="1" count="1" selected="0">
            <x v="0"/>
          </reference>
          <reference field="3" count="1" selected="0">
            <x v="386"/>
          </reference>
          <reference field="11" count="1">
            <x v="16"/>
          </reference>
          <reference field="12" count="1" selected="0">
            <x v="2"/>
          </reference>
        </references>
      </pivotArea>
    </format>
    <format dxfId="1976">
      <pivotArea collapsedLevelsAreSubtotals="1" fieldPosition="0">
        <references count="5">
          <reference field="0" count="1">
            <x v="14"/>
          </reference>
          <reference field="1" count="1" selected="0">
            <x v="0"/>
          </reference>
          <reference field="3" count="1" selected="0">
            <x v="386"/>
          </reference>
          <reference field="11" count="1" selected="0">
            <x v="16"/>
          </reference>
          <reference field="12" count="1" selected="0">
            <x v="2"/>
          </reference>
        </references>
      </pivotArea>
    </format>
    <format dxfId="1975">
      <pivotArea collapsedLevelsAreSubtotals="1" fieldPosition="0">
        <references count="3">
          <reference field="1" count="1" selected="0">
            <x v="0"/>
          </reference>
          <reference field="3" count="1">
            <x v="390"/>
          </reference>
          <reference field="12" count="1" selected="0">
            <x v="2"/>
          </reference>
        </references>
      </pivotArea>
    </format>
    <format dxfId="1974">
      <pivotArea collapsedLevelsAreSubtotals="1" fieldPosition="0">
        <references count="4">
          <reference field="1" count="1" selected="0">
            <x v="0"/>
          </reference>
          <reference field="3" count="1" selected="0">
            <x v="390"/>
          </reference>
          <reference field="11" count="1">
            <x v="25"/>
          </reference>
          <reference field="12" count="1" selected="0">
            <x v="2"/>
          </reference>
        </references>
      </pivotArea>
    </format>
    <format dxfId="1973">
      <pivotArea collapsedLevelsAreSubtotals="1" fieldPosition="0">
        <references count="5">
          <reference field="0" count="1">
            <x v="51"/>
          </reference>
          <reference field="1" count="1" selected="0">
            <x v="0"/>
          </reference>
          <reference field="3" count="1" selected="0">
            <x v="390"/>
          </reference>
          <reference field="11" count="1" selected="0">
            <x v="25"/>
          </reference>
          <reference field="12" count="1" selected="0">
            <x v="2"/>
          </reference>
        </references>
      </pivotArea>
    </format>
    <format dxfId="1972">
      <pivotArea collapsedLevelsAreSubtotals="1" fieldPosition="0">
        <references count="3">
          <reference field="1" count="1" selected="0">
            <x v="0"/>
          </reference>
          <reference field="3" count="1">
            <x v="391"/>
          </reference>
          <reference field="12" count="1" selected="0">
            <x v="2"/>
          </reference>
        </references>
      </pivotArea>
    </format>
    <format dxfId="1971">
      <pivotArea collapsedLevelsAreSubtotals="1" fieldPosition="0">
        <references count="4">
          <reference field="1" count="1" selected="0">
            <x v="0"/>
          </reference>
          <reference field="3" count="1" selected="0">
            <x v="391"/>
          </reference>
          <reference field="11" count="1">
            <x v="1"/>
          </reference>
          <reference field="12" count="1" selected="0">
            <x v="2"/>
          </reference>
        </references>
      </pivotArea>
    </format>
    <format dxfId="1970">
      <pivotArea collapsedLevelsAreSubtotals="1" fieldPosition="0">
        <references count="5">
          <reference field="0" count="1">
            <x v="38"/>
          </reference>
          <reference field="1" count="1" selected="0">
            <x v="0"/>
          </reference>
          <reference field="3" count="1" selected="0">
            <x v="391"/>
          </reference>
          <reference field="11" count="1" selected="0">
            <x v="1"/>
          </reference>
          <reference field="12" count="1" selected="0">
            <x v="2"/>
          </reference>
        </references>
      </pivotArea>
    </format>
    <format dxfId="1969">
      <pivotArea collapsedLevelsAreSubtotals="1" fieldPosition="0">
        <references count="4">
          <reference field="1" count="1" selected="0">
            <x v="0"/>
          </reference>
          <reference field="3" count="1" selected="0">
            <x v="391"/>
          </reference>
          <reference field="11" count="1">
            <x v="25"/>
          </reference>
          <reference field="12" count="1" selected="0">
            <x v="2"/>
          </reference>
        </references>
      </pivotArea>
    </format>
    <format dxfId="1968">
      <pivotArea collapsedLevelsAreSubtotals="1" fieldPosition="0">
        <references count="5">
          <reference field="0" count="1">
            <x v="51"/>
          </reference>
          <reference field="1" count="1" selected="0">
            <x v="0"/>
          </reference>
          <reference field="3" count="1" selected="0">
            <x v="391"/>
          </reference>
          <reference field="11" count="1" selected="0">
            <x v="25"/>
          </reference>
          <reference field="12" count="1" selected="0">
            <x v="2"/>
          </reference>
        </references>
      </pivotArea>
    </format>
    <format dxfId="1967">
      <pivotArea collapsedLevelsAreSubtotals="1" fieldPosition="0">
        <references count="3">
          <reference field="1" count="1" selected="0">
            <x v="0"/>
          </reference>
          <reference field="3" count="1">
            <x v="396"/>
          </reference>
          <reference field="12" count="1" selected="0">
            <x v="2"/>
          </reference>
        </references>
      </pivotArea>
    </format>
    <format dxfId="1966">
      <pivotArea collapsedLevelsAreSubtotals="1" fieldPosition="0">
        <references count="4">
          <reference field="1" count="1" selected="0">
            <x v="0"/>
          </reference>
          <reference field="3" count="1" selected="0">
            <x v="396"/>
          </reference>
          <reference field="11" count="1">
            <x v="25"/>
          </reference>
          <reference field="12" count="1" selected="0">
            <x v="2"/>
          </reference>
        </references>
      </pivotArea>
    </format>
    <format dxfId="1965">
      <pivotArea collapsedLevelsAreSubtotals="1" fieldPosition="0">
        <references count="5">
          <reference field="0" count="1">
            <x v="51"/>
          </reference>
          <reference field="1" count="1" selected="0">
            <x v="0"/>
          </reference>
          <reference field="3" count="1" selected="0">
            <x v="396"/>
          </reference>
          <reference field="11" count="1" selected="0">
            <x v="25"/>
          </reference>
          <reference field="12" count="1" selected="0">
            <x v="2"/>
          </reference>
        </references>
      </pivotArea>
    </format>
    <format dxfId="1964">
      <pivotArea collapsedLevelsAreSubtotals="1" fieldPosition="0">
        <references count="3">
          <reference field="1" count="1" selected="0">
            <x v="0"/>
          </reference>
          <reference field="3" count="1">
            <x v="401"/>
          </reference>
          <reference field="12" count="1" selected="0">
            <x v="2"/>
          </reference>
        </references>
      </pivotArea>
    </format>
    <format dxfId="1963">
      <pivotArea collapsedLevelsAreSubtotals="1" fieldPosition="0">
        <references count="4">
          <reference field="1" count="1" selected="0">
            <x v="0"/>
          </reference>
          <reference field="3" count="1" selected="0">
            <x v="401"/>
          </reference>
          <reference field="11" count="1">
            <x v="1"/>
          </reference>
          <reference field="12" count="1" selected="0">
            <x v="2"/>
          </reference>
        </references>
      </pivotArea>
    </format>
    <format dxfId="1962">
      <pivotArea collapsedLevelsAreSubtotals="1" fieldPosition="0">
        <references count="5">
          <reference field="0" count="1">
            <x v="41"/>
          </reference>
          <reference field="1" count="1" selected="0">
            <x v="0"/>
          </reference>
          <reference field="3" count="1" selected="0">
            <x v="401"/>
          </reference>
          <reference field="11" count="1" selected="0">
            <x v="1"/>
          </reference>
          <reference field="12" count="1" selected="0">
            <x v="2"/>
          </reference>
        </references>
      </pivotArea>
    </format>
    <format dxfId="1961">
      <pivotArea collapsedLevelsAreSubtotals="1" fieldPosition="0">
        <references count="3">
          <reference field="1" count="1" selected="0">
            <x v="0"/>
          </reference>
          <reference field="3" count="1">
            <x v="413"/>
          </reference>
          <reference field="12" count="1" selected="0">
            <x v="2"/>
          </reference>
        </references>
      </pivotArea>
    </format>
    <format dxfId="1960">
      <pivotArea collapsedLevelsAreSubtotals="1" fieldPosition="0">
        <references count="4">
          <reference field="1" count="1" selected="0">
            <x v="0"/>
          </reference>
          <reference field="3" count="1" selected="0">
            <x v="413"/>
          </reference>
          <reference field="11" count="1">
            <x v="4"/>
          </reference>
          <reference field="12" count="1" selected="0">
            <x v="2"/>
          </reference>
        </references>
      </pivotArea>
    </format>
    <format dxfId="1959">
      <pivotArea collapsedLevelsAreSubtotals="1" fieldPosition="0">
        <references count="5">
          <reference field="0" count="2">
            <x v="72"/>
            <x v="74"/>
          </reference>
          <reference field="1" count="1" selected="0">
            <x v="0"/>
          </reference>
          <reference field="3" count="1" selected="0">
            <x v="413"/>
          </reference>
          <reference field="11" count="1" selected="0">
            <x v="4"/>
          </reference>
          <reference field="12" count="1" selected="0">
            <x v="2"/>
          </reference>
        </references>
      </pivotArea>
    </format>
    <format dxfId="1958">
      <pivotArea collapsedLevelsAreSubtotals="1" fieldPosition="0">
        <references count="4">
          <reference field="1" count="1" selected="0">
            <x v="0"/>
          </reference>
          <reference field="3" count="1" selected="0">
            <x v="413"/>
          </reference>
          <reference field="11" count="1">
            <x v="25"/>
          </reference>
          <reference field="12" count="1" selected="0">
            <x v="2"/>
          </reference>
        </references>
      </pivotArea>
    </format>
    <format dxfId="1957">
      <pivotArea collapsedLevelsAreSubtotals="1" fieldPosition="0">
        <references count="5">
          <reference field="0" count="1">
            <x v="51"/>
          </reference>
          <reference field="1" count="1" selected="0">
            <x v="0"/>
          </reference>
          <reference field="3" count="1" selected="0">
            <x v="413"/>
          </reference>
          <reference field="11" count="1" selected="0">
            <x v="25"/>
          </reference>
          <reference field="12" count="1" selected="0">
            <x v="2"/>
          </reference>
        </references>
      </pivotArea>
    </format>
    <format dxfId="1956">
      <pivotArea collapsedLevelsAreSubtotals="1" fieldPosition="0">
        <references count="3">
          <reference field="1" count="1" selected="0">
            <x v="0"/>
          </reference>
          <reference field="3" count="1">
            <x v="414"/>
          </reference>
          <reference field="12" count="1" selected="0">
            <x v="2"/>
          </reference>
        </references>
      </pivotArea>
    </format>
    <format dxfId="1955">
      <pivotArea collapsedLevelsAreSubtotals="1" fieldPosition="0">
        <references count="4">
          <reference field="1" count="1" selected="0">
            <x v="0"/>
          </reference>
          <reference field="3" count="1" selected="0">
            <x v="414"/>
          </reference>
          <reference field="11" count="1">
            <x v="1"/>
          </reference>
          <reference field="12" count="1" selected="0">
            <x v="2"/>
          </reference>
        </references>
      </pivotArea>
    </format>
    <format dxfId="1954">
      <pivotArea collapsedLevelsAreSubtotals="1" fieldPosition="0">
        <references count="5">
          <reference field="0" count="2">
            <x v="38"/>
            <x v="41"/>
          </reference>
          <reference field="1" count="1" selected="0">
            <x v="0"/>
          </reference>
          <reference field="3" count="1" selected="0">
            <x v="414"/>
          </reference>
          <reference field="11" count="1" selected="0">
            <x v="1"/>
          </reference>
          <reference field="12" count="1" selected="0">
            <x v="2"/>
          </reference>
        </references>
      </pivotArea>
    </format>
    <format dxfId="1953">
      <pivotArea collapsedLevelsAreSubtotals="1" fieldPosition="0">
        <references count="4">
          <reference field="1" count="1" selected="0">
            <x v="0"/>
          </reference>
          <reference field="3" count="1" selected="0">
            <x v="414"/>
          </reference>
          <reference field="11" count="1">
            <x v="23"/>
          </reference>
          <reference field="12" count="1" selected="0">
            <x v="2"/>
          </reference>
        </references>
      </pivotArea>
    </format>
    <format dxfId="1952">
      <pivotArea collapsedLevelsAreSubtotals="1" fieldPosition="0">
        <references count="5">
          <reference field="0" count="1">
            <x v="20"/>
          </reference>
          <reference field="1" count="1" selected="0">
            <x v="0"/>
          </reference>
          <reference field="3" count="1" selected="0">
            <x v="414"/>
          </reference>
          <reference field="11" count="1" selected="0">
            <x v="23"/>
          </reference>
          <reference field="12" count="1" selected="0">
            <x v="2"/>
          </reference>
        </references>
      </pivotArea>
    </format>
    <format dxfId="1951">
      <pivotArea collapsedLevelsAreSubtotals="1" fieldPosition="0">
        <references count="4">
          <reference field="1" count="1" selected="0">
            <x v="0"/>
          </reference>
          <reference field="3" count="1" selected="0">
            <x v="414"/>
          </reference>
          <reference field="11" count="1">
            <x v="25"/>
          </reference>
          <reference field="12" count="1" selected="0">
            <x v="2"/>
          </reference>
        </references>
      </pivotArea>
    </format>
    <format dxfId="1950">
      <pivotArea collapsedLevelsAreSubtotals="1" fieldPosition="0">
        <references count="5">
          <reference field="0" count="1">
            <x v="51"/>
          </reference>
          <reference field="1" count="1" selected="0">
            <x v="0"/>
          </reference>
          <reference field="3" count="1" selected="0">
            <x v="414"/>
          </reference>
          <reference field="11" count="1" selected="0">
            <x v="25"/>
          </reference>
          <reference field="12" count="1" selected="0">
            <x v="2"/>
          </reference>
        </references>
      </pivotArea>
    </format>
    <format dxfId="1949">
      <pivotArea collapsedLevelsAreSubtotals="1" fieldPosition="0">
        <references count="3">
          <reference field="1" count="1" selected="0">
            <x v="0"/>
          </reference>
          <reference field="3" count="1">
            <x v="415"/>
          </reference>
          <reference field="12" count="1" selected="0">
            <x v="2"/>
          </reference>
        </references>
      </pivotArea>
    </format>
    <format dxfId="1948">
      <pivotArea collapsedLevelsAreSubtotals="1" fieldPosition="0">
        <references count="4">
          <reference field="1" count="1" selected="0">
            <x v="0"/>
          </reference>
          <reference field="3" count="1" selected="0">
            <x v="415"/>
          </reference>
          <reference field="11" count="1">
            <x v="1"/>
          </reference>
          <reference field="12" count="1" selected="0">
            <x v="2"/>
          </reference>
        </references>
      </pivotArea>
    </format>
    <format dxfId="1947">
      <pivotArea collapsedLevelsAreSubtotals="1" fieldPosition="0">
        <references count="5">
          <reference field="0" count="1">
            <x v="41"/>
          </reference>
          <reference field="1" count="1" selected="0">
            <x v="0"/>
          </reference>
          <reference field="3" count="1" selected="0">
            <x v="415"/>
          </reference>
          <reference field="11" count="1" selected="0">
            <x v="1"/>
          </reference>
          <reference field="12" count="1" selected="0">
            <x v="2"/>
          </reference>
        </references>
      </pivotArea>
    </format>
    <format dxfId="1946">
      <pivotArea collapsedLevelsAreSubtotals="1" fieldPosition="0">
        <references count="4">
          <reference field="1" count="1" selected="0">
            <x v="0"/>
          </reference>
          <reference field="3" count="1" selected="0">
            <x v="415"/>
          </reference>
          <reference field="11" count="1">
            <x v="16"/>
          </reference>
          <reference field="12" count="1" selected="0">
            <x v="2"/>
          </reference>
        </references>
      </pivotArea>
    </format>
    <format dxfId="1945">
      <pivotArea collapsedLevelsAreSubtotals="1" fieldPosition="0">
        <references count="5">
          <reference field="0" count="1">
            <x v="14"/>
          </reference>
          <reference field="1" count="1" selected="0">
            <x v="0"/>
          </reference>
          <reference field="3" count="1" selected="0">
            <x v="415"/>
          </reference>
          <reference field="11" count="1" selected="0">
            <x v="16"/>
          </reference>
          <reference field="12" count="1" selected="0">
            <x v="2"/>
          </reference>
        </references>
      </pivotArea>
    </format>
    <format dxfId="1944">
      <pivotArea collapsedLevelsAreSubtotals="1" fieldPosition="0">
        <references count="3">
          <reference field="1" count="1" selected="0">
            <x v="0"/>
          </reference>
          <reference field="3" count="1">
            <x v="418"/>
          </reference>
          <reference field="12" count="1" selected="0">
            <x v="2"/>
          </reference>
        </references>
      </pivotArea>
    </format>
    <format dxfId="1943">
      <pivotArea collapsedLevelsAreSubtotals="1" fieldPosition="0">
        <references count="4">
          <reference field="1" count="1" selected="0">
            <x v="0"/>
          </reference>
          <reference field="3" count="1" selected="0">
            <x v="418"/>
          </reference>
          <reference field="11" count="1">
            <x v="1"/>
          </reference>
          <reference field="12" count="1" selected="0">
            <x v="2"/>
          </reference>
        </references>
      </pivotArea>
    </format>
    <format dxfId="1942">
      <pivotArea collapsedLevelsAreSubtotals="1" fieldPosition="0">
        <references count="5">
          <reference field="0" count="1">
            <x v="41"/>
          </reference>
          <reference field="1" count="1" selected="0">
            <x v="0"/>
          </reference>
          <reference field="3" count="1" selected="0">
            <x v="418"/>
          </reference>
          <reference field="11" count="1" selected="0">
            <x v="1"/>
          </reference>
          <reference field="12" count="1" selected="0">
            <x v="2"/>
          </reference>
        </references>
      </pivotArea>
    </format>
    <format dxfId="1941">
      <pivotArea collapsedLevelsAreSubtotals="1" fieldPosition="0">
        <references count="3">
          <reference field="1" count="1" selected="0">
            <x v="0"/>
          </reference>
          <reference field="3" count="1">
            <x v="422"/>
          </reference>
          <reference field="12" count="1" selected="0">
            <x v="2"/>
          </reference>
        </references>
      </pivotArea>
    </format>
    <format dxfId="1940">
      <pivotArea collapsedLevelsAreSubtotals="1" fieldPosition="0">
        <references count="4">
          <reference field="1" count="1" selected="0">
            <x v="0"/>
          </reference>
          <reference field="3" count="1" selected="0">
            <x v="422"/>
          </reference>
          <reference field="11" count="1">
            <x v="1"/>
          </reference>
          <reference field="12" count="1" selected="0">
            <x v="2"/>
          </reference>
        </references>
      </pivotArea>
    </format>
    <format dxfId="1939">
      <pivotArea collapsedLevelsAreSubtotals="1" fieldPosition="0">
        <references count="5">
          <reference field="0" count="1">
            <x v="41"/>
          </reference>
          <reference field="1" count="1" selected="0">
            <x v="0"/>
          </reference>
          <reference field="3" count="1" selected="0">
            <x v="422"/>
          </reference>
          <reference field="11" count="1" selected="0">
            <x v="1"/>
          </reference>
          <reference field="12" count="1" selected="0">
            <x v="2"/>
          </reference>
        </references>
      </pivotArea>
    </format>
    <format dxfId="1938">
      <pivotArea collapsedLevelsAreSubtotals="1" fieldPosition="0">
        <references count="4">
          <reference field="1" count="1" selected="0">
            <x v="0"/>
          </reference>
          <reference field="3" count="1" selected="0">
            <x v="422"/>
          </reference>
          <reference field="11" count="1">
            <x v="25"/>
          </reference>
          <reference field="12" count="1" selected="0">
            <x v="2"/>
          </reference>
        </references>
      </pivotArea>
    </format>
    <format dxfId="1937">
      <pivotArea collapsedLevelsAreSubtotals="1" fieldPosition="0">
        <references count="5">
          <reference field="0" count="1">
            <x v="51"/>
          </reference>
          <reference field="1" count="1" selected="0">
            <x v="0"/>
          </reference>
          <reference field="3" count="1" selected="0">
            <x v="422"/>
          </reference>
          <reference field="11" count="1" selected="0">
            <x v="25"/>
          </reference>
          <reference field="12" count="1" selected="0">
            <x v="2"/>
          </reference>
        </references>
      </pivotArea>
    </format>
    <format dxfId="1936">
      <pivotArea collapsedLevelsAreSubtotals="1" fieldPosition="0">
        <references count="3">
          <reference field="1" count="1" selected="0">
            <x v="0"/>
          </reference>
          <reference field="3" count="1">
            <x v="423"/>
          </reference>
          <reference field="12" count="1" selected="0">
            <x v="2"/>
          </reference>
        </references>
      </pivotArea>
    </format>
    <format dxfId="1935">
      <pivotArea collapsedLevelsAreSubtotals="1" fieldPosition="0">
        <references count="4">
          <reference field="1" count="1" selected="0">
            <x v="0"/>
          </reference>
          <reference field="3" count="1" selected="0">
            <x v="423"/>
          </reference>
          <reference field="11" count="1">
            <x v="25"/>
          </reference>
          <reference field="12" count="1" selected="0">
            <x v="2"/>
          </reference>
        </references>
      </pivotArea>
    </format>
    <format dxfId="1934">
      <pivotArea collapsedLevelsAreSubtotals="1" fieldPosition="0">
        <references count="5">
          <reference field="0" count="1">
            <x v="51"/>
          </reference>
          <reference field="1" count="1" selected="0">
            <x v="0"/>
          </reference>
          <reference field="3" count="1" selected="0">
            <x v="423"/>
          </reference>
          <reference field="11" count="1" selected="0">
            <x v="25"/>
          </reference>
          <reference field="12" count="1" selected="0">
            <x v="2"/>
          </reference>
        </references>
      </pivotArea>
    </format>
    <format dxfId="1933">
      <pivotArea collapsedLevelsAreSubtotals="1" fieldPosition="0">
        <references count="3">
          <reference field="1" count="1" selected="0">
            <x v="0"/>
          </reference>
          <reference field="3" count="1">
            <x v="424"/>
          </reference>
          <reference field="12" count="1" selected="0">
            <x v="2"/>
          </reference>
        </references>
      </pivotArea>
    </format>
    <format dxfId="1932">
      <pivotArea collapsedLevelsAreSubtotals="1" fieldPosition="0">
        <references count="4">
          <reference field="1" count="1" selected="0">
            <x v="0"/>
          </reference>
          <reference field="3" count="1" selected="0">
            <x v="424"/>
          </reference>
          <reference field="11" count="1">
            <x v="1"/>
          </reference>
          <reference field="12" count="1" selected="0">
            <x v="2"/>
          </reference>
        </references>
      </pivotArea>
    </format>
    <format dxfId="1931">
      <pivotArea collapsedLevelsAreSubtotals="1" fieldPosition="0">
        <references count="5">
          <reference field="0" count="1">
            <x v="41"/>
          </reference>
          <reference field="1" count="1" selected="0">
            <x v="0"/>
          </reference>
          <reference field="3" count="1" selected="0">
            <x v="424"/>
          </reference>
          <reference field="11" count="1" selected="0">
            <x v="1"/>
          </reference>
          <reference field="12" count="1" selected="0">
            <x v="2"/>
          </reference>
        </references>
      </pivotArea>
    </format>
    <format dxfId="1930">
      <pivotArea collapsedLevelsAreSubtotals="1" fieldPosition="0">
        <references count="3">
          <reference field="1" count="1" selected="0">
            <x v="0"/>
          </reference>
          <reference field="3" count="1">
            <x v="428"/>
          </reference>
          <reference field="12" count="1" selected="0">
            <x v="2"/>
          </reference>
        </references>
      </pivotArea>
    </format>
    <format dxfId="1929">
      <pivotArea collapsedLevelsAreSubtotals="1" fieldPosition="0">
        <references count="4">
          <reference field="1" count="1" selected="0">
            <x v="0"/>
          </reference>
          <reference field="3" count="1" selected="0">
            <x v="428"/>
          </reference>
          <reference field="11" count="1">
            <x v="1"/>
          </reference>
          <reference field="12" count="1" selected="0">
            <x v="2"/>
          </reference>
        </references>
      </pivotArea>
    </format>
    <format dxfId="1928">
      <pivotArea collapsedLevelsAreSubtotals="1" fieldPosition="0">
        <references count="5">
          <reference field="0" count="1">
            <x v="41"/>
          </reference>
          <reference field="1" count="1" selected="0">
            <x v="0"/>
          </reference>
          <reference field="3" count="1" selected="0">
            <x v="428"/>
          </reference>
          <reference field="11" count="1" selected="0">
            <x v="1"/>
          </reference>
          <reference field="12" count="1" selected="0">
            <x v="2"/>
          </reference>
        </references>
      </pivotArea>
    </format>
    <format dxfId="1927">
      <pivotArea collapsedLevelsAreSubtotals="1" fieldPosition="0">
        <references count="4">
          <reference field="1" count="1" selected="0">
            <x v="0"/>
          </reference>
          <reference field="3" count="1" selected="0">
            <x v="428"/>
          </reference>
          <reference field="11" count="1">
            <x v="16"/>
          </reference>
          <reference field="12" count="1" selected="0">
            <x v="2"/>
          </reference>
        </references>
      </pivotArea>
    </format>
    <format dxfId="1926">
      <pivotArea collapsedLevelsAreSubtotals="1" fieldPosition="0">
        <references count="5">
          <reference field="0" count="1">
            <x v="14"/>
          </reference>
          <reference field="1" count="1" selected="0">
            <x v="0"/>
          </reference>
          <reference field="3" count="1" selected="0">
            <x v="428"/>
          </reference>
          <reference field="11" count="1" selected="0">
            <x v="16"/>
          </reference>
          <reference field="12" count="1" selected="0">
            <x v="2"/>
          </reference>
        </references>
      </pivotArea>
    </format>
    <format dxfId="1925">
      <pivotArea collapsedLevelsAreSubtotals="1" fieldPosition="0">
        <references count="3">
          <reference field="1" count="1" selected="0">
            <x v="0"/>
          </reference>
          <reference field="3" count="1">
            <x v="429"/>
          </reference>
          <reference field="12" count="1" selected="0">
            <x v="2"/>
          </reference>
        </references>
      </pivotArea>
    </format>
    <format dxfId="1924">
      <pivotArea collapsedLevelsAreSubtotals="1" fieldPosition="0">
        <references count="4">
          <reference field="1" count="1" selected="0">
            <x v="0"/>
          </reference>
          <reference field="3" count="1" selected="0">
            <x v="429"/>
          </reference>
          <reference field="11" count="1">
            <x v="1"/>
          </reference>
          <reference field="12" count="1" selected="0">
            <x v="2"/>
          </reference>
        </references>
      </pivotArea>
    </format>
    <format dxfId="1923">
      <pivotArea collapsedLevelsAreSubtotals="1" fieldPosition="0">
        <references count="5">
          <reference field="0" count="1">
            <x v="41"/>
          </reference>
          <reference field="1" count="1" selected="0">
            <x v="0"/>
          </reference>
          <reference field="3" count="1" selected="0">
            <x v="429"/>
          </reference>
          <reference field="11" count="1" selected="0">
            <x v="1"/>
          </reference>
          <reference field="12" count="1" selected="0">
            <x v="2"/>
          </reference>
        </references>
      </pivotArea>
    </format>
    <format dxfId="1922">
      <pivotArea collapsedLevelsAreSubtotals="1" fieldPosition="0">
        <references count="4">
          <reference field="1" count="1" selected="0">
            <x v="0"/>
          </reference>
          <reference field="3" count="1" selected="0">
            <x v="429"/>
          </reference>
          <reference field="11" count="1">
            <x v="16"/>
          </reference>
          <reference field="12" count="1" selected="0">
            <x v="2"/>
          </reference>
        </references>
      </pivotArea>
    </format>
    <format dxfId="1921">
      <pivotArea collapsedLevelsAreSubtotals="1" fieldPosition="0">
        <references count="5">
          <reference field="0" count="1">
            <x v="14"/>
          </reference>
          <reference field="1" count="1" selected="0">
            <x v="0"/>
          </reference>
          <reference field="3" count="1" selected="0">
            <x v="429"/>
          </reference>
          <reference field="11" count="1" selected="0">
            <x v="16"/>
          </reference>
          <reference field="12" count="1" selected="0">
            <x v="2"/>
          </reference>
        </references>
      </pivotArea>
    </format>
    <format dxfId="1920">
      <pivotArea collapsedLevelsAreSubtotals="1" fieldPosition="0">
        <references count="3">
          <reference field="1" count="1" selected="0">
            <x v="0"/>
          </reference>
          <reference field="3" count="1">
            <x v="433"/>
          </reference>
          <reference field="12" count="1" selected="0">
            <x v="2"/>
          </reference>
        </references>
      </pivotArea>
    </format>
    <format dxfId="1919">
      <pivotArea collapsedLevelsAreSubtotals="1" fieldPosition="0">
        <references count="4">
          <reference field="1" count="1" selected="0">
            <x v="0"/>
          </reference>
          <reference field="3" count="1" selected="0">
            <x v="433"/>
          </reference>
          <reference field="11" count="1">
            <x v="25"/>
          </reference>
          <reference field="12" count="1" selected="0">
            <x v="2"/>
          </reference>
        </references>
      </pivotArea>
    </format>
    <format dxfId="1918">
      <pivotArea collapsedLevelsAreSubtotals="1" fieldPosition="0">
        <references count="5">
          <reference field="0" count="1">
            <x v="51"/>
          </reference>
          <reference field="1" count="1" selected="0">
            <x v="0"/>
          </reference>
          <reference field="3" count="1" selected="0">
            <x v="433"/>
          </reference>
          <reference field="11" count="1" selected="0">
            <x v="25"/>
          </reference>
          <reference field="12" count="1" selected="0">
            <x v="2"/>
          </reference>
        </references>
      </pivotArea>
    </format>
    <format dxfId="1917">
      <pivotArea collapsedLevelsAreSubtotals="1" fieldPosition="0">
        <references count="3">
          <reference field="1" count="1" selected="0">
            <x v="0"/>
          </reference>
          <reference field="3" count="1">
            <x v="434"/>
          </reference>
          <reference field="12" count="1" selected="0">
            <x v="2"/>
          </reference>
        </references>
      </pivotArea>
    </format>
    <format dxfId="1916">
      <pivotArea collapsedLevelsAreSubtotals="1" fieldPosition="0">
        <references count="4">
          <reference field="1" count="1" selected="0">
            <x v="0"/>
          </reference>
          <reference field="3" count="1" selected="0">
            <x v="434"/>
          </reference>
          <reference field="11" count="1">
            <x v="1"/>
          </reference>
          <reference field="12" count="1" selected="0">
            <x v="2"/>
          </reference>
        </references>
      </pivotArea>
    </format>
    <format dxfId="1915">
      <pivotArea collapsedLevelsAreSubtotals="1" fieldPosition="0">
        <references count="5">
          <reference field="0" count="1">
            <x v="41"/>
          </reference>
          <reference field="1" count="1" selected="0">
            <x v="0"/>
          </reference>
          <reference field="3" count="1" selected="0">
            <x v="434"/>
          </reference>
          <reference field="11" count="1" selected="0">
            <x v="1"/>
          </reference>
          <reference field="12" count="1" selected="0">
            <x v="2"/>
          </reference>
        </references>
      </pivotArea>
    </format>
    <format dxfId="1914">
      <pivotArea collapsedLevelsAreSubtotals="1" fieldPosition="0">
        <references count="4">
          <reference field="1" count="1" selected="0">
            <x v="0"/>
          </reference>
          <reference field="3" count="1" selected="0">
            <x v="434"/>
          </reference>
          <reference field="11" count="1">
            <x v="16"/>
          </reference>
          <reference field="12" count="1" selected="0">
            <x v="2"/>
          </reference>
        </references>
      </pivotArea>
    </format>
    <format dxfId="1913">
      <pivotArea collapsedLevelsAreSubtotals="1" fieldPosition="0">
        <references count="5">
          <reference field="0" count="1">
            <x v="14"/>
          </reference>
          <reference field="1" count="1" selected="0">
            <x v="0"/>
          </reference>
          <reference field="3" count="1" selected="0">
            <x v="434"/>
          </reference>
          <reference field="11" count="1" selected="0">
            <x v="16"/>
          </reference>
          <reference field="12" count="1" selected="0">
            <x v="2"/>
          </reference>
        </references>
      </pivotArea>
    </format>
    <format dxfId="1912">
      <pivotArea collapsedLevelsAreSubtotals="1" fieldPosition="0">
        <references count="3">
          <reference field="1" count="1" selected="0">
            <x v="0"/>
          </reference>
          <reference field="3" count="1">
            <x v="437"/>
          </reference>
          <reference field="12" count="1" selected="0">
            <x v="2"/>
          </reference>
        </references>
      </pivotArea>
    </format>
    <format dxfId="1911">
      <pivotArea collapsedLevelsAreSubtotals="1" fieldPosition="0">
        <references count="4">
          <reference field="1" count="1" selected="0">
            <x v="0"/>
          </reference>
          <reference field="3" count="1" selected="0">
            <x v="437"/>
          </reference>
          <reference field="11" count="1">
            <x v="1"/>
          </reference>
          <reference field="12" count="1" selected="0">
            <x v="2"/>
          </reference>
        </references>
      </pivotArea>
    </format>
    <format dxfId="1910">
      <pivotArea collapsedLevelsAreSubtotals="1" fieldPosition="0">
        <references count="5">
          <reference field="0" count="1">
            <x v="41"/>
          </reference>
          <reference field="1" count="1" selected="0">
            <x v="0"/>
          </reference>
          <reference field="3" count="1" selected="0">
            <x v="437"/>
          </reference>
          <reference field="11" count="1" selected="0">
            <x v="1"/>
          </reference>
          <reference field="12" count="1" selected="0">
            <x v="2"/>
          </reference>
        </references>
      </pivotArea>
    </format>
    <format dxfId="1909">
      <pivotArea collapsedLevelsAreSubtotals="1" fieldPosition="0">
        <references count="4">
          <reference field="1" count="1" selected="0">
            <x v="0"/>
          </reference>
          <reference field="3" count="1" selected="0">
            <x v="437"/>
          </reference>
          <reference field="11" count="1">
            <x v="16"/>
          </reference>
          <reference field="12" count="1" selected="0">
            <x v="2"/>
          </reference>
        </references>
      </pivotArea>
    </format>
    <format dxfId="1908">
      <pivotArea collapsedLevelsAreSubtotals="1" fieldPosition="0">
        <references count="5">
          <reference field="0" count="1">
            <x v="14"/>
          </reference>
          <reference field="1" count="1" selected="0">
            <x v="0"/>
          </reference>
          <reference field="3" count="1" selected="0">
            <x v="437"/>
          </reference>
          <reference field="11" count="1" selected="0">
            <x v="16"/>
          </reference>
          <reference field="12" count="1" selected="0">
            <x v="2"/>
          </reference>
        </references>
      </pivotArea>
    </format>
    <format dxfId="1907">
      <pivotArea collapsedLevelsAreSubtotals="1" fieldPosition="0">
        <references count="3">
          <reference field="1" count="1" selected="0">
            <x v="0"/>
          </reference>
          <reference field="3" count="1">
            <x v="438"/>
          </reference>
          <reference field="12" count="1" selected="0">
            <x v="2"/>
          </reference>
        </references>
      </pivotArea>
    </format>
    <format dxfId="1906">
      <pivotArea collapsedLevelsAreSubtotals="1" fieldPosition="0">
        <references count="4">
          <reference field="1" count="1" selected="0">
            <x v="0"/>
          </reference>
          <reference field="3" count="1" selected="0">
            <x v="438"/>
          </reference>
          <reference field="11" count="1">
            <x v="1"/>
          </reference>
          <reference field="12" count="1" selected="0">
            <x v="2"/>
          </reference>
        </references>
      </pivotArea>
    </format>
    <format dxfId="1905">
      <pivotArea collapsedLevelsAreSubtotals="1" fieldPosition="0">
        <references count="5">
          <reference field="0" count="1">
            <x v="41"/>
          </reference>
          <reference field="1" count="1" selected="0">
            <x v="0"/>
          </reference>
          <reference field="3" count="1" selected="0">
            <x v="438"/>
          </reference>
          <reference field="11" count="1" selected="0">
            <x v="1"/>
          </reference>
          <reference field="12" count="1" selected="0">
            <x v="2"/>
          </reference>
        </references>
      </pivotArea>
    </format>
    <format dxfId="1904">
      <pivotArea collapsedLevelsAreSubtotals="1" fieldPosition="0">
        <references count="4">
          <reference field="1" count="1" selected="0">
            <x v="0"/>
          </reference>
          <reference field="3" count="1" selected="0">
            <x v="438"/>
          </reference>
          <reference field="11" count="1">
            <x v="16"/>
          </reference>
          <reference field="12" count="1" selected="0">
            <x v="2"/>
          </reference>
        </references>
      </pivotArea>
    </format>
    <format dxfId="1903">
      <pivotArea collapsedLevelsAreSubtotals="1" fieldPosition="0">
        <references count="5">
          <reference field="0" count="1">
            <x v="14"/>
          </reference>
          <reference field="1" count="1" selected="0">
            <x v="0"/>
          </reference>
          <reference field="3" count="1" selected="0">
            <x v="438"/>
          </reference>
          <reference field="11" count="1" selected="0">
            <x v="16"/>
          </reference>
          <reference field="12" count="1" selected="0">
            <x v="2"/>
          </reference>
        </references>
      </pivotArea>
    </format>
    <format dxfId="1902">
      <pivotArea collapsedLevelsAreSubtotals="1" fieldPosition="0">
        <references count="3">
          <reference field="1" count="1" selected="0">
            <x v="0"/>
          </reference>
          <reference field="3" count="1">
            <x v="439"/>
          </reference>
          <reference field="12" count="1" selected="0">
            <x v="2"/>
          </reference>
        </references>
      </pivotArea>
    </format>
    <format dxfId="1901">
      <pivotArea collapsedLevelsAreSubtotals="1" fieldPosition="0">
        <references count="4">
          <reference field="1" count="1" selected="0">
            <x v="0"/>
          </reference>
          <reference field="3" count="1" selected="0">
            <x v="439"/>
          </reference>
          <reference field="11" count="1">
            <x v="1"/>
          </reference>
          <reference field="12" count="1" selected="0">
            <x v="2"/>
          </reference>
        </references>
      </pivotArea>
    </format>
    <format dxfId="1900">
      <pivotArea collapsedLevelsAreSubtotals="1" fieldPosition="0">
        <references count="5">
          <reference field="0" count="1">
            <x v="41"/>
          </reference>
          <reference field="1" count="1" selected="0">
            <x v="0"/>
          </reference>
          <reference field="3" count="1" selected="0">
            <x v="439"/>
          </reference>
          <reference field="11" count="1" selected="0">
            <x v="1"/>
          </reference>
          <reference field="12" count="1" selected="0">
            <x v="2"/>
          </reference>
        </references>
      </pivotArea>
    </format>
    <format dxfId="1899">
      <pivotArea collapsedLevelsAreSubtotals="1" fieldPosition="0">
        <references count="4">
          <reference field="1" count="1" selected="0">
            <x v="0"/>
          </reference>
          <reference field="3" count="1" selected="0">
            <x v="439"/>
          </reference>
          <reference field="11" count="1">
            <x v="16"/>
          </reference>
          <reference field="12" count="1" selected="0">
            <x v="2"/>
          </reference>
        </references>
      </pivotArea>
    </format>
    <format dxfId="1898">
      <pivotArea collapsedLevelsAreSubtotals="1" fieldPosition="0">
        <references count="5">
          <reference field="0" count="1">
            <x v="14"/>
          </reference>
          <reference field="1" count="1" selected="0">
            <x v="0"/>
          </reference>
          <reference field="3" count="1" selected="0">
            <x v="439"/>
          </reference>
          <reference field="11" count="1" selected="0">
            <x v="16"/>
          </reference>
          <reference field="12" count="1" selected="0">
            <x v="2"/>
          </reference>
        </references>
      </pivotArea>
    </format>
    <format dxfId="1897">
      <pivotArea collapsedLevelsAreSubtotals="1" fieldPosition="0">
        <references count="3">
          <reference field="1" count="1" selected="0">
            <x v="0"/>
          </reference>
          <reference field="3" count="1">
            <x v="440"/>
          </reference>
          <reference field="12" count="1" selected="0">
            <x v="2"/>
          </reference>
        </references>
      </pivotArea>
    </format>
    <format dxfId="1896">
      <pivotArea collapsedLevelsAreSubtotals="1" fieldPosition="0">
        <references count="4">
          <reference field="1" count="1" selected="0">
            <x v="0"/>
          </reference>
          <reference field="3" count="1" selected="0">
            <x v="440"/>
          </reference>
          <reference field="11" count="1">
            <x v="1"/>
          </reference>
          <reference field="12" count="1" selected="0">
            <x v="2"/>
          </reference>
        </references>
      </pivotArea>
    </format>
    <format dxfId="1895">
      <pivotArea collapsedLevelsAreSubtotals="1" fieldPosition="0">
        <references count="5">
          <reference field="0" count="2">
            <x v="38"/>
            <x v="41"/>
          </reference>
          <reference field="1" count="1" selected="0">
            <x v="0"/>
          </reference>
          <reference field="3" count="1" selected="0">
            <x v="440"/>
          </reference>
          <reference field="11" count="1" selected="0">
            <x v="1"/>
          </reference>
          <reference field="12" count="1" selected="0">
            <x v="2"/>
          </reference>
        </references>
      </pivotArea>
    </format>
    <format dxfId="1894">
      <pivotArea collapsedLevelsAreSubtotals="1" fieldPosition="0">
        <references count="4">
          <reference field="1" count="1" selected="0">
            <x v="0"/>
          </reference>
          <reference field="3" count="1" selected="0">
            <x v="440"/>
          </reference>
          <reference field="11" count="1">
            <x v="16"/>
          </reference>
          <reference field="12" count="1" selected="0">
            <x v="2"/>
          </reference>
        </references>
      </pivotArea>
    </format>
    <format dxfId="1893">
      <pivotArea collapsedLevelsAreSubtotals="1" fieldPosition="0">
        <references count="5">
          <reference field="0" count="1">
            <x v="14"/>
          </reference>
          <reference field="1" count="1" selected="0">
            <x v="0"/>
          </reference>
          <reference field="3" count="1" selected="0">
            <x v="440"/>
          </reference>
          <reference field="11" count="1" selected="0">
            <x v="16"/>
          </reference>
          <reference field="12" count="1" selected="0">
            <x v="2"/>
          </reference>
        </references>
      </pivotArea>
    </format>
    <format dxfId="1892">
      <pivotArea collapsedLevelsAreSubtotals="1" fieldPosition="0">
        <references count="4">
          <reference field="1" count="1" selected="0">
            <x v="0"/>
          </reference>
          <reference field="3" count="1" selected="0">
            <x v="440"/>
          </reference>
          <reference field="11" count="1">
            <x v="25"/>
          </reference>
          <reference field="12" count="1" selected="0">
            <x v="2"/>
          </reference>
        </references>
      </pivotArea>
    </format>
    <format dxfId="1891">
      <pivotArea collapsedLevelsAreSubtotals="1" fieldPosition="0">
        <references count="5">
          <reference field="0" count="1">
            <x v="51"/>
          </reference>
          <reference field="1" count="1" selected="0">
            <x v="0"/>
          </reference>
          <reference field="3" count="1" selected="0">
            <x v="440"/>
          </reference>
          <reference field="11" count="1" selected="0">
            <x v="25"/>
          </reference>
          <reference field="12" count="1" selected="0">
            <x v="2"/>
          </reference>
        </references>
      </pivotArea>
    </format>
    <format dxfId="1890">
      <pivotArea collapsedLevelsAreSubtotals="1" fieldPosition="0">
        <references count="3">
          <reference field="1" count="1" selected="0">
            <x v="0"/>
          </reference>
          <reference field="3" count="1">
            <x v="442"/>
          </reference>
          <reference field="12" count="1" selected="0">
            <x v="2"/>
          </reference>
        </references>
      </pivotArea>
    </format>
    <format dxfId="1889">
      <pivotArea collapsedLevelsAreSubtotals="1" fieldPosition="0">
        <references count="4">
          <reference field="1" count="1" selected="0">
            <x v="0"/>
          </reference>
          <reference field="3" count="1" selected="0">
            <x v="442"/>
          </reference>
          <reference field="11" count="1">
            <x v="1"/>
          </reference>
          <reference field="12" count="1" selected="0">
            <x v="2"/>
          </reference>
        </references>
      </pivotArea>
    </format>
    <format dxfId="1888">
      <pivotArea collapsedLevelsAreSubtotals="1" fieldPosition="0">
        <references count="5">
          <reference field="0" count="1">
            <x v="41"/>
          </reference>
          <reference field="1" count="1" selected="0">
            <x v="0"/>
          </reference>
          <reference field="3" count="1" selected="0">
            <x v="442"/>
          </reference>
          <reference field="11" count="1" selected="0">
            <x v="1"/>
          </reference>
          <reference field="12" count="1" selected="0">
            <x v="2"/>
          </reference>
        </references>
      </pivotArea>
    </format>
    <format dxfId="1887">
      <pivotArea collapsedLevelsAreSubtotals="1" fieldPosition="0">
        <references count="4">
          <reference field="1" count="1" selected="0">
            <x v="0"/>
          </reference>
          <reference field="3" count="1" selected="0">
            <x v="442"/>
          </reference>
          <reference field="11" count="1">
            <x v="16"/>
          </reference>
          <reference field="12" count="1" selected="0">
            <x v="2"/>
          </reference>
        </references>
      </pivotArea>
    </format>
    <format dxfId="1886">
      <pivotArea collapsedLevelsAreSubtotals="1" fieldPosition="0">
        <references count="5">
          <reference field="0" count="1">
            <x v="14"/>
          </reference>
          <reference field="1" count="1" selected="0">
            <x v="0"/>
          </reference>
          <reference field="3" count="1" selected="0">
            <x v="442"/>
          </reference>
          <reference field="11" count="1" selected="0">
            <x v="16"/>
          </reference>
          <reference field="12" count="1" selected="0">
            <x v="2"/>
          </reference>
        </references>
      </pivotArea>
    </format>
    <format dxfId="1885">
      <pivotArea collapsedLevelsAreSubtotals="1" fieldPosition="0">
        <references count="4">
          <reference field="1" count="1" selected="0">
            <x v="0"/>
          </reference>
          <reference field="3" count="1" selected="0">
            <x v="442"/>
          </reference>
          <reference field="11" count="1">
            <x v="25"/>
          </reference>
          <reference field="12" count="1" selected="0">
            <x v="2"/>
          </reference>
        </references>
      </pivotArea>
    </format>
    <format dxfId="1884">
      <pivotArea collapsedLevelsAreSubtotals="1" fieldPosition="0">
        <references count="5">
          <reference field="0" count="1">
            <x v="51"/>
          </reference>
          <reference field="1" count="1" selected="0">
            <x v="0"/>
          </reference>
          <reference field="3" count="1" selected="0">
            <x v="442"/>
          </reference>
          <reference field="11" count="1" selected="0">
            <x v="25"/>
          </reference>
          <reference field="12" count="1" selected="0">
            <x v="2"/>
          </reference>
        </references>
      </pivotArea>
    </format>
    <format dxfId="1883">
      <pivotArea collapsedLevelsAreSubtotals="1" fieldPosition="0">
        <references count="3">
          <reference field="1" count="1" selected="0">
            <x v="0"/>
          </reference>
          <reference field="3" count="1">
            <x v="443"/>
          </reference>
          <reference field="12" count="1" selected="0">
            <x v="2"/>
          </reference>
        </references>
      </pivotArea>
    </format>
    <format dxfId="1882">
      <pivotArea collapsedLevelsAreSubtotals="1" fieldPosition="0">
        <references count="4">
          <reference field="1" count="1" selected="0">
            <x v="0"/>
          </reference>
          <reference field="3" count="1" selected="0">
            <x v="443"/>
          </reference>
          <reference field="11" count="1">
            <x v="1"/>
          </reference>
          <reference field="12" count="1" selected="0">
            <x v="2"/>
          </reference>
        </references>
      </pivotArea>
    </format>
    <format dxfId="1881">
      <pivotArea collapsedLevelsAreSubtotals="1" fieldPosition="0">
        <references count="5">
          <reference field="0" count="1">
            <x v="41"/>
          </reference>
          <reference field="1" count="1" selected="0">
            <x v="0"/>
          </reference>
          <reference field="3" count="1" selected="0">
            <x v="443"/>
          </reference>
          <reference field="11" count="1" selected="0">
            <x v="1"/>
          </reference>
          <reference field="12" count="1" selected="0">
            <x v="2"/>
          </reference>
        </references>
      </pivotArea>
    </format>
    <format dxfId="1880">
      <pivotArea collapsedLevelsAreSubtotals="1" fieldPosition="0">
        <references count="4">
          <reference field="1" count="1" selected="0">
            <x v="0"/>
          </reference>
          <reference field="3" count="1" selected="0">
            <x v="443"/>
          </reference>
          <reference field="11" count="1">
            <x v="16"/>
          </reference>
          <reference field="12" count="1" selected="0">
            <x v="2"/>
          </reference>
        </references>
      </pivotArea>
    </format>
    <format dxfId="1879">
      <pivotArea collapsedLevelsAreSubtotals="1" fieldPosition="0">
        <references count="5">
          <reference field="0" count="1">
            <x v="14"/>
          </reference>
          <reference field="1" count="1" selected="0">
            <x v="0"/>
          </reference>
          <reference field="3" count="1" selected="0">
            <x v="443"/>
          </reference>
          <reference field="11" count="1" selected="0">
            <x v="16"/>
          </reference>
          <reference field="12" count="1" selected="0">
            <x v="2"/>
          </reference>
        </references>
      </pivotArea>
    </format>
    <format dxfId="1878">
      <pivotArea collapsedLevelsAreSubtotals="1" fieldPosition="0">
        <references count="3">
          <reference field="1" count="1" selected="0">
            <x v="0"/>
          </reference>
          <reference field="3" count="1">
            <x v="445"/>
          </reference>
          <reference field="12" count="1" selected="0">
            <x v="2"/>
          </reference>
        </references>
      </pivotArea>
    </format>
    <format dxfId="1877">
      <pivotArea collapsedLevelsAreSubtotals="1" fieldPosition="0">
        <references count="4">
          <reference field="1" count="1" selected="0">
            <x v="0"/>
          </reference>
          <reference field="3" count="1" selected="0">
            <x v="445"/>
          </reference>
          <reference field="11" count="1">
            <x v="16"/>
          </reference>
          <reference field="12" count="1" selected="0">
            <x v="2"/>
          </reference>
        </references>
      </pivotArea>
    </format>
    <format dxfId="1876">
      <pivotArea collapsedLevelsAreSubtotals="1" fieldPosition="0">
        <references count="5">
          <reference field="0" count="1">
            <x v="29"/>
          </reference>
          <reference field="1" count="1" selected="0">
            <x v="0"/>
          </reference>
          <reference field="3" count="1" selected="0">
            <x v="445"/>
          </reference>
          <reference field="11" count="1" selected="0">
            <x v="16"/>
          </reference>
          <reference field="12" count="1" selected="0">
            <x v="2"/>
          </reference>
        </references>
      </pivotArea>
    </format>
    <format dxfId="1875">
      <pivotArea collapsedLevelsAreSubtotals="1" fieldPosition="0">
        <references count="3">
          <reference field="1" count="1" selected="0">
            <x v="0"/>
          </reference>
          <reference field="3" count="1">
            <x v="446"/>
          </reference>
          <reference field="12" count="1" selected="0">
            <x v="2"/>
          </reference>
        </references>
      </pivotArea>
    </format>
    <format dxfId="1874">
      <pivotArea collapsedLevelsAreSubtotals="1" fieldPosition="0">
        <references count="4">
          <reference field="1" count="1" selected="0">
            <x v="0"/>
          </reference>
          <reference field="3" count="1" selected="0">
            <x v="446"/>
          </reference>
          <reference field="11" count="1">
            <x v="1"/>
          </reference>
          <reference field="12" count="1" selected="0">
            <x v="2"/>
          </reference>
        </references>
      </pivotArea>
    </format>
    <format dxfId="1873">
      <pivotArea collapsedLevelsAreSubtotals="1" fieldPosition="0">
        <references count="5">
          <reference field="0" count="1">
            <x v="41"/>
          </reference>
          <reference field="1" count="1" selected="0">
            <x v="0"/>
          </reference>
          <reference field="3" count="1" selected="0">
            <x v="446"/>
          </reference>
          <reference field="11" count="1" selected="0">
            <x v="1"/>
          </reference>
          <reference field="12" count="1" selected="0">
            <x v="2"/>
          </reference>
        </references>
      </pivotArea>
    </format>
    <format dxfId="1872">
      <pivotArea collapsedLevelsAreSubtotals="1" fieldPosition="0">
        <references count="4">
          <reference field="1" count="1" selected="0">
            <x v="0"/>
          </reference>
          <reference field="3" count="1" selected="0">
            <x v="446"/>
          </reference>
          <reference field="11" count="1">
            <x v="16"/>
          </reference>
          <reference field="12" count="1" selected="0">
            <x v="2"/>
          </reference>
        </references>
      </pivotArea>
    </format>
    <format dxfId="1871">
      <pivotArea collapsedLevelsAreSubtotals="1" fieldPosition="0">
        <references count="5">
          <reference field="0" count="1">
            <x v="14"/>
          </reference>
          <reference field="1" count="1" selected="0">
            <x v="0"/>
          </reference>
          <reference field="3" count="1" selected="0">
            <x v="446"/>
          </reference>
          <reference field="11" count="1" selected="0">
            <x v="16"/>
          </reference>
          <reference field="12" count="1" selected="0">
            <x v="2"/>
          </reference>
        </references>
      </pivotArea>
    </format>
    <format dxfId="1870">
      <pivotArea collapsedLevelsAreSubtotals="1" fieldPosition="0">
        <references count="3">
          <reference field="1" count="1" selected="0">
            <x v="0"/>
          </reference>
          <reference field="3" count="1">
            <x v="447"/>
          </reference>
          <reference field="12" count="1" selected="0">
            <x v="2"/>
          </reference>
        </references>
      </pivotArea>
    </format>
    <format dxfId="1869">
      <pivotArea collapsedLevelsAreSubtotals="1" fieldPosition="0">
        <references count="4">
          <reference field="1" count="1" selected="0">
            <x v="0"/>
          </reference>
          <reference field="3" count="1" selected="0">
            <x v="447"/>
          </reference>
          <reference field="11" count="1">
            <x v="1"/>
          </reference>
          <reference field="12" count="1" selected="0">
            <x v="2"/>
          </reference>
        </references>
      </pivotArea>
    </format>
    <format dxfId="1868">
      <pivotArea collapsedLevelsAreSubtotals="1" fieldPosition="0">
        <references count="5">
          <reference field="0" count="1">
            <x v="41"/>
          </reference>
          <reference field="1" count="1" selected="0">
            <x v="0"/>
          </reference>
          <reference field="3" count="1" selected="0">
            <x v="447"/>
          </reference>
          <reference field="11" count="1" selected="0">
            <x v="1"/>
          </reference>
          <reference field="12" count="1" selected="0">
            <x v="2"/>
          </reference>
        </references>
      </pivotArea>
    </format>
    <format dxfId="1867">
      <pivotArea collapsedLevelsAreSubtotals="1" fieldPosition="0">
        <references count="3">
          <reference field="1" count="1" selected="0">
            <x v="0"/>
          </reference>
          <reference field="3" count="1">
            <x v="448"/>
          </reference>
          <reference field="12" count="1" selected="0">
            <x v="2"/>
          </reference>
        </references>
      </pivotArea>
    </format>
    <format dxfId="1866">
      <pivotArea collapsedLevelsAreSubtotals="1" fieldPosition="0">
        <references count="4">
          <reference field="1" count="1" selected="0">
            <x v="0"/>
          </reference>
          <reference field="3" count="1" selected="0">
            <x v="448"/>
          </reference>
          <reference field="11" count="1">
            <x v="1"/>
          </reference>
          <reference field="12" count="1" selected="0">
            <x v="2"/>
          </reference>
        </references>
      </pivotArea>
    </format>
    <format dxfId="1865">
      <pivotArea collapsedLevelsAreSubtotals="1" fieldPosition="0">
        <references count="5">
          <reference field="0" count="1">
            <x v="41"/>
          </reference>
          <reference field="1" count="1" selected="0">
            <x v="0"/>
          </reference>
          <reference field="3" count="1" selected="0">
            <x v="448"/>
          </reference>
          <reference field="11" count="1" selected="0">
            <x v="1"/>
          </reference>
          <reference field="12" count="1" selected="0">
            <x v="2"/>
          </reference>
        </references>
      </pivotArea>
    </format>
    <format dxfId="1864">
      <pivotArea collapsedLevelsAreSubtotals="1" fieldPosition="0">
        <references count="4">
          <reference field="1" count="1" selected="0">
            <x v="0"/>
          </reference>
          <reference field="3" count="1" selected="0">
            <x v="448"/>
          </reference>
          <reference field="11" count="1">
            <x v="16"/>
          </reference>
          <reference field="12" count="1" selected="0">
            <x v="2"/>
          </reference>
        </references>
      </pivotArea>
    </format>
    <format dxfId="1863">
      <pivotArea collapsedLevelsAreSubtotals="1" fieldPosition="0">
        <references count="5">
          <reference field="0" count="1">
            <x v="14"/>
          </reference>
          <reference field="1" count="1" selected="0">
            <x v="0"/>
          </reference>
          <reference field="3" count="1" selected="0">
            <x v="448"/>
          </reference>
          <reference field="11" count="1" selected="0">
            <x v="16"/>
          </reference>
          <reference field="12" count="1" selected="0">
            <x v="2"/>
          </reference>
        </references>
      </pivotArea>
    </format>
    <format dxfId="1862">
      <pivotArea collapsedLevelsAreSubtotals="1" fieldPosition="0">
        <references count="3">
          <reference field="1" count="1" selected="0">
            <x v="0"/>
          </reference>
          <reference field="3" count="1">
            <x v="449"/>
          </reference>
          <reference field="12" count="1" selected="0">
            <x v="2"/>
          </reference>
        </references>
      </pivotArea>
    </format>
    <format dxfId="1861">
      <pivotArea collapsedLevelsAreSubtotals="1" fieldPosition="0">
        <references count="4">
          <reference field="1" count="1" selected="0">
            <x v="0"/>
          </reference>
          <reference field="3" count="1" selected="0">
            <x v="449"/>
          </reference>
          <reference field="11" count="1">
            <x v="1"/>
          </reference>
          <reference field="12" count="1" selected="0">
            <x v="2"/>
          </reference>
        </references>
      </pivotArea>
    </format>
    <format dxfId="1860">
      <pivotArea collapsedLevelsAreSubtotals="1" fieldPosition="0">
        <references count="5">
          <reference field="0" count="1">
            <x v="41"/>
          </reference>
          <reference field="1" count="1" selected="0">
            <x v="0"/>
          </reference>
          <reference field="3" count="1" selected="0">
            <x v="449"/>
          </reference>
          <reference field="11" count="1" selected="0">
            <x v="1"/>
          </reference>
          <reference field="12" count="1" selected="0">
            <x v="2"/>
          </reference>
        </references>
      </pivotArea>
    </format>
    <format dxfId="1859">
      <pivotArea collapsedLevelsAreSubtotals="1" fieldPosition="0">
        <references count="3">
          <reference field="1" count="1" selected="0">
            <x v="0"/>
          </reference>
          <reference field="3" count="1">
            <x v="450"/>
          </reference>
          <reference field="12" count="1" selected="0">
            <x v="2"/>
          </reference>
        </references>
      </pivotArea>
    </format>
    <format dxfId="1858">
      <pivotArea collapsedLevelsAreSubtotals="1" fieldPosition="0">
        <references count="4">
          <reference field="1" count="1" selected="0">
            <x v="0"/>
          </reference>
          <reference field="3" count="1" selected="0">
            <x v="450"/>
          </reference>
          <reference field="11" count="1">
            <x v="1"/>
          </reference>
          <reference field="12" count="1" selected="0">
            <x v="2"/>
          </reference>
        </references>
      </pivotArea>
    </format>
    <format dxfId="1857">
      <pivotArea collapsedLevelsAreSubtotals="1" fieldPosition="0">
        <references count="5">
          <reference field="0" count="1">
            <x v="41"/>
          </reference>
          <reference field="1" count="1" selected="0">
            <x v="0"/>
          </reference>
          <reference field="3" count="1" selected="0">
            <x v="450"/>
          </reference>
          <reference field="11" count="1" selected="0">
            <x v="1"/>
          </reference>
          <reference field="12" count="1" selected="0">
            <x v="2"/>
          </reference>
        </references>
      </pivotArea>
    </format>
    <format dxfId="1856">
      <pivotArea collapsedLevelsAreSubtotals="1" fieldPosition="0">
        <references count="4">
          <reference field="1" count="1" selected="0">
            <x v="0"/>
          </reference>
          <reference field="3" count="1" selected="0">
            <x v="450"/>
          </reference>
          <reference field="11" count="1">
            <x v="16"/>
          </reference>
          <reference field="12" count="1" selected="0">
            <x v="2"/>
          </reference>
        </references>
      </pivotArea>
    </format>
    <format dxfId="1855">
      <pivotArea collapsedLevelsAreSubtotals="1" fieldPosition="0">
        <references count="5">
          <reference field="0" count="1">
            <x v="14"/>
          </reference>
          <reference field="1" count="1" selected="0">
            <x v="0"/>
          </reference>
          <reference field="3" count="1" selected="0">
            <x v="450"/>
          </reference>
          <reference field="11" count="1" selected="0">
            <x v="16"/>
          </reference>
          <reference field="12" count="1" selected="0">
            <x v="2"/>
          </reference>
        </references>
      </pivotArea>
    </format>
    <format dxfId="1854">
      <pivotArea collapsedLevelsAreSubtotals="1" fieldPosition="0">
        <references count="3">
          <reference field="1" count="1" selected="0">
            <x v="0"/>
          </reference>
          <reference field="3" count="1">
            <x v="454"/>
          </reference>
          <reference field="12" count="1" selected="0">
            <x v="2"/>
          </reference>
        </references>
      </pivotArea>
    </format>
    <format dxfId="1853">
      <pivotArea collapsedLevelsAreSubtotals="1" fieldPosition="0">
        <references count="4">
          <reference field="1" count="1" selected="0">
            <x v="0"/>
          </reference>
          <reference field="3" count="1" selected="0">
            <x v="454"/>
          </reference>
          <reference field="11" count="1">
            <x v="1"/>
          </reference>
          <reference field="12" count="1" selected="0">
            <x v="2"/>
          </reference>
        </references>
      </pivotArea>
    </format>
    <format dxfId="1852">
      <pivotArea collapsedLevelsAreSubtotals="1" fieldPosition="0">
        <references count="5">
          <reference field="0" count="1">
            <x v="41"/>
          </reference>
          <reference field="1" count="1" selected="0">
            <x v="0"/>
          </reference>
          <reference field="3" count="1" selected="0">
            <x v="454"/>
          </reference>
          <reference field="11" count="1" selected="0">
            <x v="1"/>
          </reference>
          <reference field="12" count="1" selected="0">
            <x v="2"/>
          </reference>
        </references>
      </pivotArea>
    </format>
    <format dxfId="1851">
      <pivotArea collapsedLevelsAreSubtotals="1" fieldPosition="0">
        <references count="4">
          <reference field="1" count="1" selected="0">
            <x v="0"/>
          </reference>
          <reference field="3" count="1" selected="0">
            <x v="454"/>
          </reference>
          <reference field="11" count="1">
            <x v="16"/>
          </reference>
          <reference field="12" count="1" selected="0">
            <x v="2"/>
          </reference>
        </references>
      </pivotArea>
    </format>
    <format dxfId="1850">
      <pivotArea collapsedLevelsAreSubtotals="1" fieldPosition="0">
        <references count="5">
          <reference field="0" count="1">
            <x v="14"/>
          </reference>
          <reference field="1" count="1" selected="0">
            <x v="0"/>
          </reference>
          <reference field="3" count="1" selected="0">
            <x v="454"/>
          </reference>
          <reference field="11" count="1" selected="0">
            <x v="16"/>
          </reference>
          <reference field="12" count="1" selected="0">
            <x v="2"/>
          </reference>
        </references>
      </pivotArea>
    </format>
    <format dxfId="1849">
      <pivotArea collapsedLevelsAreSubtotals="1" fieldPosition="0">
        <references count="4">
          <reference field="1" count="1" selected="0">
            <x v="0"/>
          </reference>
          <reference field="3" count="1" selected="0">
            <x v="454"/>
          </reference>
          <reference field="11" count="1">
            <x v="28"/>
          </reference>
          <reference field="12" count="1" selected="0">
            <x v="2"/>
          </reference>
        </references>
      </pivotArea>
    </format>
    <format dxfId="1848">
      <pivotArea collapsedLevelsAreSubtotals="1" fieldPosition="0">
        <references count="5">
          <reference field="0" count="1">
            <x v="31"/>
          </reference>
          <reference field="1" count="1" selected="0">
            <x v="0"/>
          </reference>
          <reference field="3" count="1" selected="0">
            <x v="454"/>
          </reference>
          <reference field="11" count="1" selected="0">
            <x v="28"/>
          </reference>
          <reference field="12" count="1" selected="0">
            <x v="2"/>
          </reference>
        </references>
      </pivotArea>
    </format>
    <format dxfId="1847">
      <pivotArea collapsedLevelsAreSubtotals="1" fieldPosition="0">
        <references count="3">
          <reference field="1" count="1" selected="0">
            <x v="0"/>
          </reference>
          <reference field="3" count="1">
            <x v="455"/>
          </reference>
          <reference field="12" count="1" selected="0">
            <x v="2"/>
          </reference>
        </references>
      </pivotArea>
    </format>
    <format dxfId="1846">
      <pivotArea collapsedLevelsAreSubtotals="1" fieldPosition="0">
        <references count="4">
          <reference field="1" count="1" selected="0">
            <x v="0"/>
          </reference>
          <reference field="3" count="1" selected="0">
            <x v="455"/>
          </reference>
          <reference field="11" count="1">
            <x v="1"/>
          </reference>
          <reference field="12" count="1" selected="0">
            <x v="2"/>
          </reference>
        </references>
      </pivotArea>
    </format>
    <format dxfId="1845">
      <pivotArea collapsedLevelsAreSubtotals="1" fieldPosition="0">
        <references count="5">
          <reference field="0" count="1">
            <x v="41"/>
          </reference>
          <reference field="1" count="1" selected="0">
            <x v="0"/>
          </reference>
          <reference field="3" count="1" selected="0">
            <x v="455"/>
          </reference>
          <reference field="11" count="1" selected="0">
            <x v="1"/>
          </reference>
          <reference field="12" count="1" selected="0">
            <x v="2"/>
          </reference>
        </references>
      </pivotArea>
    </format>
    <format dxfId="1844">
      <pivotArea collapsedLevelsAreSubtotals="1" fieldPosition="0">
        <references count="4">
          <reference field="1" count="1" selected="0">
            <x v="0"/>
          </reference>
          <reference field="3" count="1" selected="0">
            <x v="455"/>
          </reference>
          <reference field="11" count="1">
            <x v="16"/>
          </reference>
          <reference field="12" count="1" selected="0">
            <x v="2"/>
          </reference>
        </references>
      </pivotArea>
    </format>
    <format dxfId="1843">
      <pivotArea collapsedLevelsAreSubtotals="1" fieldPosition="0">
        <references count="5">
          <reference field="0" count="1">
            <x v="14"/>
          </reference>
          <reference field="1" count="1" selected="0">
            <x v="0"/>
          </reference>
          <reference field="3" count="1" selected="0">
            <x v="455"/>
          </reference>
          <reference field="11" count="1" selected="0">
            <x v="16"/>
          </reference>
          <reference field="12" count="1" selected="0">
            <x v="2"/>
          </reference>
        </references>
      </pivotArea>
    </format>
    <format dxfId="1842">
      <pivotArea collapsedLevelsAreSubtotals="1" fieldPosition="0">
        <references count="3">
          <reference field="1" count="1" selected="0">
            <x v="0"/>
          </reference>
          <reference field="3" count="1">
            <x v="485"/>
          </reference>
          <reference field="12" count="1" selected="0">
            <x v="2"/>
          </reference>
        </references>
      </pivotArea>
    </format>
    <format dxfId="1841">
      <pivotArea collapsedLevelsAreSubtotals="1" fieldPosition="0">
        <references count="4">
          <reference field="1" count="1" selected="0">
            <x v="0"/>
          </reference>
          <reference field="3" count="1" selected="0">
            <x v="485"/>
          </reference>
          <reference field="11" count="1">
            <x v="4"/>
          </reference>
          <reference field="12" count="1" selected="0">
            <x v="2"/>
          </reference>
        </references>
      </pivotArea>
    </format>
    <format dxfId="1840">
      <pivotArea collapsedLevelsAreSubtotals="1" fieldPosition="0">
        <references count="5">
          <reference field="0" count="1">
            <x v="74"/>
          </reference>
          <reference field="1" count="1" selected="0">
            <x v="0"/>
          </reference>
          <reference field="3" count="1" selected="0">
            <x v="485"/>
          </reference>
          <reference field="11" count="1" selected="0">
            <x v="4"/>
          </reference>
          <reference field="12" count="1" selected="0">
            <x v="2"/>
          </reference>
        </references>
      </pivotArea>
    </format>
    <format dxfId="1839">
      <pivotArea collapsedLevelsAreSubtotals="1" fieldPosition="0">
        <references count="4">
          <reference field="1" count="1" selected="0">
            <x v="0"/>
          </reference>
          <reference field="3" count="1" selected="0">
            <x v="485"/>
          </reference>
          <reference field="11" count="1">
            <x v="25"/>
          </reference>
          <reference field="12" count="1" selected="0">
            <x v="2"/>
          </reference>
        </references>
      </pivotArea>
    </format>
    <format dxfId="1838">
      <pivotArea collapsedLevelsAreSubtotals="1" fieldPosition="0">
        <references count="5">
          <reference field="0" count="1">
            <x v="51"/>
          </reference>
          <reference field="1" count="1" selected="0">
            <x v="0"/>
          </reference>
          <reference field="3" count="1" selected="0">
            <x v="485"/>
          </reference>
          <reference field="11" count="1" selected="0">
            <x v="25"/>
          </reference>
          <reference field="12" count="1" selected="0">
            <x v="2"/>
          </reference>
        </references>
      </pivotArea>
    </format>
    <format dxfId="1837">
      <pivotArea collapsedLevelsAreSubtotals="1" fieldPosition="0">
        <references count="3">
          <reference field="1" count="1" selected="0">
            <x v="0"/>
          </reference>
          <reference field="3" count="1">
            <x v="495"/>
          </reference>
          <reference field="12" count="1" selected="0">
            <x v="2"/>
          </reference>
        </references>
      </pivotArea>
    </format>
    <format dxfId="1836">
      <pivotArea collapsedLevelsAreSubtotals="1" fieldPosition="0">
        <references count="4">
          <reference field="1" count="1" selected="0">
            <x v="0"/>
          </reference>
          <reference field="3" count="1" selected="0">
            <x v="495"/>
          </reference>
          <reference field="11" count="1">
            <x v="1"/>
          </reference>
          <reference field="12" count="1" selected="0">
            <x v="2"/>
          </reference>
        </references>
      </pivotArea>
    </format>
    <format dxfId="1835">
      <pivotArea collapsedLevelsAreSubtotals="1" fieldPosition="0">
        <references count="5">
          <reference field="0" count="1">
            <x v="41"/>
          </reference>
          <reference field="1" count="1" selected="0">
            <x v="0"/>
          </reference>
          <reference field="3" count="1" selected="0">
            <x v="495"/>
          </reference>
          <reference field="11" count="1" selected="0">
            <x v="1"/>
          </reference>
          <reference field="12" count="1" selected="0">
            <x v="2"/>
          </reference>
        </references>
      </pivotArea>
    </format>
    <format dxfId="1834">
      <pivotArea collapsedLevelsAreSubtotals="1" fieldPosition="0">
        <references count="4">
          <reference field="1" count="1" selected="0">
            <x v="0"/>
          </reference>
          <reference field="3" count="1" selected="0">
            <x v="495"/>
          </reference>
          <reference field="11" count="1">
            <x v="16"/>
          </reference>
          <reference field="12" count="1" selected="0">
            <x v="2"/>
          </reference>
        </references>
      </pivotArea>
    </format>
    <format dxfId="1833">
      <pivotArea collapsedLevelsAreSubtotals="1" fieldPosition="0">
        <references count="5">
          <reference field="0" count="1">
            <x v="14"/>
          </reference>
          <reference field="1" count="1" selected="0">
            <x v="0"/>
          </reference>
          <reference field="3" count="1" selected="0">
            <x v="495"/>
          </reference>
          <reference field="11" count="1" selected="0">
            <x v="16"/>
          </reference>
          <reference field="12" count="1" selected="0">
            <x v="2"/>
          </reference>
        </references>
      </pivotArea>
    </format>
    <format dxfId="1832">
      <pivotArea collapsedLevelsAreSubtotals="1" fieldPosition="0">
        <references count="3">
          <reference field="1" count="1" selected="0">
            <x v="0"/>
          </reference>
          <reference field="3" count="1">
            <x v="502"/>
          </reference>
          <reference field="12" count="1" selected="0">
            <x v="2"/>
          </reference>
        </references>
      </pivotArea>
    </format>
    <format dxfId="1831">
      <pivotArea collapsedLevelsAreSubtotals="1" fieldPosition="0">
        <references count="4">
          <reference field="1" count="1" selected="0">
            <x v="0"/>
          </reference>
          <reference field="3" count="1" selected="0">
            <x v="502"/>
          </reference>
          <reference field="11" count="1">
            <x v="1"/>
          </reference>
          <reference field="12" count="1" selected="0">
            <x v="2"/>
          </reference>
        </references>
      </pivotArea>
    </format>
    <format dxfId="1830">
      <pivotArea collapsedLevelsAreSubtotals="1" fieldPosition="0">
        <references count="5">
          <reference field="0" count="2">
            <x v="38"/>
            <x v="41"/>
          </reference>
          <reference field="1" count="1" selected="0">
            <x v="0"/>
          </reference>
          <reference field="3" count="1" selected="0">
            <x v="502"/>
          </reference>
          <reference field="11" count="1" selected="0">
            <x v="1"/>
          </reference>
          <reference field="12" count="1" selected="0">
            <x v="2"/>
          </reference>
        </references>
      </pivotArea>
    </format>
    <format dxfId="1829">
      <pivotArea collapsedLevelsAreSubtotals="1" fieldPosition="0">
        <references count="4">
          <reference field="1" count="1" selected="0">
            <x v="0"/>
          </reference>
          <reference field="3" count="1" selected="0">
            <x v="502"/>
          </reference>
          <reference field="11" count="1">
            <x v="25"/>
          </reference>
          <reference field="12" count="1" selected="0">
            <x v="2"/>
          </reference>
        </references>
      </pivotArea>
    </format>
    <format dxfId="1828">
      <pivotArea collapsedLevelsAreSubtotals="1" fieldPosition="0">
        <references count="5">
          <reference field="0" count="1">
            <x v="51"/>
          </reference>
          <reference field="1" count="1" selected="0">
            <x v="0"/>
          </reference>
          <reference field="3" count="1" selected="0">
            <x v="502"/>
          </reference>
          <reference field="11" count="1" selected="0">
            <x v="25"/>
          </reference>
          <reference field="12" count="1" selected="0">
            <x v="2"/>
          </reference>
        </references>
      </pivotArea>
    </format>
    <format dxfId="1827">
      <pivotArea collapsedLevelsAreSubtotals="1" fieldPosition="0">
        <references count="3">
          <reference field="1" count="1" selected="0">
            <x v="0"/>
          </reference>
          <reference field="3" count="1">
            <x v="509"/>
          </reference>
          <reference field="12" count="1" selected="0">
            <x v="2"/>
          </reference>
        </references>
      </pivotArea>
    </format>
    <format dxfId="1826">
      <pivotArea collapsedLevelsAreSubtotals="1" fieldPosition="0">
        <references count="4">
          <reference field="1" count="1" selected="0">
            <x v="0"/>
          </reference>
          <reference field="3" count="1" selected="0">
            <x v="509"/>
          </reference>
          <reference field="11" count="1">
            <x v="1"/>
          </reference>
          <reference field="12" count="1" selected="0">
            <x v="2"/>
          </reference>
        </references>
      </pivotArea>
    </format>
    <format dxfId="1825">
      <pivotArea collapsedLevelsAreSubtotals="1" fieldPosition="0">
        <references count="5">
          <reference field="0" count="1">
            <x v="41"/>
          </reference>
          <reference field="1" count="1" selected="0">
            <x v="0"/>
          </reference>
          <reference field="3" count="1" selected="0">
            <x v="509"/>
          </reference>
          <reference field="11" count="1" selected="0">
            <x v="1"/>
          </reference>
          <reference field="12" count="1" selected="0">
            <x v="2"/>
          </reference>
        </references>
      </pivotArea>
    </format>
    <format dxfId="1824">
      <pivotArea collapsedLevelsAreSubtotals="1" fieldPosition="0">
        <references count="3">
          <reference field="1" count="1" selected="0">
            <x v="0"/>
          </reference>
          <reference field="3" count="1">
            <x v="510"/>
          </reference>
          <reference field="12" count="1" selected="0">
            <x v="2"/>
          </reference>
        </references>
      </pivotArea>
    </format>
    <format dxfId="1823">
      <pivotArea collapsedLevelsAreSubtotals="1" fieldPosition="0">
        <references count="4">
          <reference field="1" count="1" selected="0">
            <x v="0"/>
          </reference>
          <reference field="3" count="1" selected="0">
            <x v="510"/>
          </reference>
          <reference field="11" count="1">
            <x v="4"/>
          </reference>
          <reference field="12" count="1" selected="0">
            <x v="2"/>
          </reference>
        </references>
      </pivotArea>
    </format>
    <format dxfId="1822">
      <pivotArea collapsedLevelsAreSubtotals="1" fieldPosition="0">
        <references count="5">
          <reference field="0" count="1">
            <x v="71"/>
          </reference>
          <reference field="1" count="1" selected="0">
            <x v="0"/>
          </reference>
          <reference field="3" count="1" selected="0">
            <x v="510"/>
          </reference>
          <reference field="11" count="1" selected="0">
            <x v="4"/>
          </reference>
          <reference field="12" count="1" selected="0">
            <x v="2"/>
          </reference>
        </references>
      </pivotArea>
    </format>
    <format dxfId="1821">
      <pivotArea collapsedLevelsAreSubtotals="1" fieldPosition="0">
        <references count="3">
          <reference field="1" count="1" selected="0">
            <x v="0"/>
          </reference>
          <reference field="3" count="1">
            <x v="511"/>
          </reference>
          <reference field="12" count="1" selected="0">
            <x v="2"/>
          </reference>
        </references>
      </pivotArea>
    </format>
    <format dxfId="1820">
      <pivotArea collapsedLevelsAreSubtotals="1" fieldPosition="0">
        <references count="4">
          <reference field="1" count="1" selected="0">
            <x v="0"/>
          </reference>
          <reference field="3" count="1" selected="0">
            <x v="511"/>
          </reference>
          <reference field="11" count="1">
            <x v="1"/>
          </reference>
          <reference field="12" count="1" selected="0">
            <x v="2"/>
          </reference>
        </references>
      </pivotArea>
    </format>
    <format dxfId="1819">
      <pivotArea collapsedLevelsAreSubtotals="1" fieldPosition="0">
        <references count="5">
          <reference field="0" count="2">
            <x v="38"/>
            <x v="41"/>
          </reference>
          <reference field="1" count="1" selected="0">
            <x v="0"/>
          </reference>
          <reference field="3" count="1" selected="0">
            <x v="511"/>
          </reference>
          <reference field="11" count="1" selected="0">
            <x v="1"/>
          </reference>
          <reference field="12" count="1" selected="0">
            <x v="2"/>
          </reference>
        </references>
      </pivotArea>
    </format>
    <format dxfId="1818">
      <pivotArea collapsedLevelsAreSubtotals="1" fieldPosition="0">
        <references count="4">
          <reference field="1" count="1" selected="0">
            <x v="0"/>
          </reference>
          <reference field="3" count="1" selected="0">
            <x v="511"/>
          </reference>
          <reference field="11" count="1">
            <x v="4"/>
          </reference>
          <reference field="12" count="1" selected="0">
            <x v="2"/>
          </reference>
        </references>
      </pivotArea>
    </format>
    <format dxfId="1817">
      <pivotArea collapsedLevelsAreSubtotals="1" fieldPosition="0">
        <references count="5">
          <reference field="0" count="1">
            <x v="74"/>
          </reference>
          <reference field="1" count="1" selected="0">
            <x v="0"/>
          </reference>
          <reference field="3" count="1" selected="0">
            <x v="511"/>
          </reference>
          <reference field="11" count="1" selected="0">
            <x v="4"/>
          </reference>
          <reference field="12" count="1" selected="0">
            <x v="2"/>
          </reference>
        </references>
      </pivotArea>
    </format>
    <format dxfId="1816">
      <pivotArea collapsedLevelsAreSubtotals="1" fieldPosition="0">
        <references count="4">
          <reference field="1" count="1" selected="0">
            <x v="0"/>
          </reference>
          <reference field="3" count="1" selected="0">
            <x v="511"/>
          </reference>
          <reference field="11" count="1">
            <x v="16"/>
          </reference>
          <reference field="12" count="1" selected="0">
            <x v="2"/>
          </reference>
        </references>
      </pivotArea>
    </format>
    <format dxfId="1815">
      <pivotArea collapsedLevelsAreSubtotals="1" fieldPosition="0">
        <references count="5">
          <reference field="0" count="1">
            <x v="14"/>
          </reference>
          <reference field="1" count="1" selected="0">
            <x v="0"/>
          </reference>
          <reference field="3" count="1" selected="0">
            <x v="511"/>
          </reference>
          <reference field="11" count="1" selected="0">
            <x v="16"/>
          </reference>
          <reference field="12" count="1" selected="0">
            <x v="2"/>
          </reference>
        </references>
      </pivotArea>
    </format>
    <format dxfId="1814">
      <pivotArea collapsedLevelsAreSubtotals="1" fieldPosition="0">
        <references count="4">
          <reference field="1" count="1" selected="0">
            <x v="0"/>
          </reference>
          <reference field="3" count="1" selected="0">
            <x v="511"/>
          </reference>
          <reference field="11" count="1">
            <x v="25"/>
          </reference>
          <reference field="12" count="1" selected="0">
            <x v="2"/>
          </reference>
        </references>
      </pivotArea>
    </format>
    <format dxfId="1813">
      <pivotArea collapsedLevelsAreSubtotals="1" fieldPosition="0">
        <references count="5">
          <reference field="0" count="1">
            <x v="51"/>
          </reference>
          <reference field="1" count="1" selected="0">
            <x v="0"/>
          </reference>
          <reference field="3" count="1" selected="0">
            <x v="511"/>
          </reference>
          <reference field="11" count="1" selected="0">
            <x v="25"/>
          </reference>
          <reference field="12" count="1" selected="0">
            <x v="2"/>
          </reference>
        </references>
      </pivotArea>
    </format>
    <format dxfId="1812">
      <pivotArea collapsedLevelsAreSubtotals="1" fieldPosition="0">
        <references count="3">
          <reference field="1" count="1" selected="0">
            <x v="0"/>
          </reference>
          <reference field="3" count="1">
            <x v="512"/>
          </reference>
          <reference field="12" count="1" selected="0">
            <x v="2"/>
          </reference>
        </references>
      </pivotArea>
    </format>
    <format dxfId="1811">
      <pivotArea collapsedLevelsAreSubtotals="1" fieldPosition="0">
        <references count="4">
          <reference field="1" count="1" selected="0">
            <x v="0"/>
          </reference>
          <reference field="3" count="1" selected="0">
            <x v="512"/>
          </reference>
          <reference field="11" count="1">
            <x v="1"/>
          </reference>
          <reference field="12" count="1" selected="0">
            <x v="2"/>
          </reference>
        </references>
      </pivotArea>
    </format>
    <format dxfId="1810">
      <pivotArea collapsedLevelsAreSubtotals="1" fieldPosition="0">
        <references count="5">
          <reference field="0" count="1">
            <x v="38"/>
          </reference>
          <reference field="1" count="1" selected="0">
            <x v="0"/>
          </reference>
          <reference field="3" count="1" selected="0">
            <x v="512"/>
          </reference>
          <reference field="11" count="1" selected="0">
            <x v="1"/>
          </reference>
          <reference field="12" count="1" selected="0">
            <x v="2"/>
          </reference>
        </references>
      </pivotArea>
    </format>
    <format dxfId="1809">
      <pivotArea collapsedLevelsAreSubtotals="1" fieldPosition="0">
        <references count="4">
          <reference field="1" count="1" selected="0">
            <x v="0"/>
          </reference>
          <reference field="3" count="1" selected="0">
            <x v="512"/>
          </reference>
          <reference field="11" count="1">
            <x v="4"/>
          </reference>
          <reference field="12" count="1" selected="0">
            <x v="2"/>
          </reference>
        </references>
      </pivotArea>
    </format>
    <format dxfId="1808">
      <pivotArea collapsedLevelsAreSubtotals="1" fieldPosition="0">
        <references count="5">
          <reference field="0" count="2">
            <x v="71"/>
            <x v="74"/>
          </reference>
          <reference field="1" count="1" selected="0">
            <x v="0"/>
          </reference>
          <reference field="3" count="1" selected="0">
            <x v="512"/>
          </reference>
          <reference field="11" count="1" selected="0">
            <x v="4"/>
          </reference>
          <reference field="12" count="1" selected="0">
            <x v="2"/>
          </reference>
        </references>
      </pivotArea>
    </format>
    <format dxfId="1807">
      <pivotArea collapsedLevelsAreSubtotals="1" fieldPosition="0">
        <references count="3">
          <reference field="1" count="1" selected="0">
            <x v="0"/>
          </reference>
          <reference field="3" count="1">
            <x v="513"/>
          </reference>
          <reference field="12" count="1" selected="0">
            <x v="2"/>
          </reference>
        </references>
      </pivotArea>
    </format>
    <format dxfId="1806">
      <pivotArea collapsedLevelsAreSubtotals="1" fieldPosition="0">
        <references count="4">
          <reference field="1" count="1" selected="0">
            <x v="0"/>
          </reference>
          <reference field="3" count="1" selected="0">
            <x v="513"/>
          </reference>
          <reference field="11" count="1">
            <x v="1"/>
          </reference>
          <reference field="12" count="1" selected="0">
            <x v="2"/>
          </reference>
        </references>
      </pivotArea>
    </format>
    <format dxfId="1805">
      <pivotArea collapsedLevelsAreSubtotals="1" fieldPosition="0">
        <references count="5">
          <reference field="0" count="1">
            <x v="41"/>
          </reference>
          <reference field="1" count="1" selected="0">
            <x v="0"/>
          </reference>
          <reference field="3" count="1" selected="0">
            <x v="513"/>
          </reference>
          <reference field="11" count="1" selected="0">
            <x v="1"/>
          </reference>
          <reference field="12" count="1" selected="0">
            <x v="2"/>
          </reference>
        </references>
      </pivotArea>
    </format>
    <format dxfId="1804">
      <pivotArea collapsedLevelsAreSubtotals="1" fieldPosition="0">
        <references count="4">
          <reference field="1" count="1" selected="0">
            <x v="0"/>
          </reference>
          <reference field="3" count="1" selected="0">
            <x v="513"/>
          </reference>
          <reference field="11" count="1">
            <x v="16"/>
          </reference>
          <reference field="12" count="1" selected="0">
            <x v="2"/>
          </reference>
        </references>
      </pivotArea>
    </format>
    <format dxfId="1803">
      <pivotArea collapsedLevelsAreSubtotals="1" fieldPosition="0">
        <references count="5">
          <reference field="0" count="1">
            <x v="14"/>
          </reference>
          <reference field="1" count="1" selected="0">
            <x v="0"/>
          </reference>
          <reference field="3" count="1" selected="0">
            <x v="513"/>
          </reference>
          <reference field="11" count="1" selected="0">
            <x v="16"/>
          </reference>
          <reference field="12" count="1" selected="0">
            <x v="2"/>
          </reference>
        </references>
      </pivotArea>
    </format>
    <format dxfId="1802">
      <pivotArea collapsedLevelsAreSubtotals="1" fieldPosition="0">
        <references count="3">
          <reference field="1" count="1" selected="0">
            <x v="0"/>
          </reference>
          <reference field="3" count="1">
            <x v="519"/>
          </reference>
          <reference field="12" count="1" selected="0">
            <x v="2"/>
          </reference>
        </references>
      </pivotArea>
    </format>
    <format dxfId="1801">
      <pivotArea collapsedLevelsAreSubtotals="1" fieldPosition="0">
        <references count="4">
          <reference field="1" count="1" selected="0">
            <x v="0"/>
          </reference>
          <reference field="3" count="1" selected="0">
            <x v="519"/>
          </reference>
          <reference field="11" count="1">
            <x v="1"/>
          </reference>
          <reference field="12" count="1" selected="0">
            <x v="2"/>
          </reference>
        </references>
      </pivotArea>
    </format>
    <format dxfId="1800">
      <pivotArea collapsedLevelsAreSubtotals="1" fieldPosition="0">
        <references count="5">
          <reference field="0" count="1">
            <x v="41"/>
          </reference>
          <reference field="1" count="1" selected="0">
            <x v="0"/>
          </reference>
          <reference field="3" count="1" selected="0">
            <x v="519"/>
          </reference>
          <reference field="11" count="1" selected="0">
            <x v="1"/>
          </reference>
          <reference field="12" count="1" selected="0">
            <x v="2"/>
          </reference>
        </references>
      </pivotArea>
    </format>
    <format dxfId="1799">
      <pivotArea collapsedLevelsAreSubtotals="1" fieldPosition="0">
        <references count="4">
          <reference field="1" count="1" selected="0">
            <x v="0"/>
          </reference>
          <reference field="3" count="1" selected="0">
            <x v="519"/>
          </reference>
          <reference field="11" count="1">
            <x v="4"/>
          </reference>
          <reference field="12" count="1" selected="0">
            <x v="2"/>
          </reference>
        </references>
      </pivotArea>
    </format>
    <format dxfId="1798">
      <pivotArea collapsedLevelsAreSubtotals="1" fieldPosition="0">
        <references count="5">
          <reference field="0" count="1">
            <x v="71"/>
          </reference>
          <reference field="1" count="1" selected="0">
            <x v="0"/>
          </reference>
          <reference field="3" count="1" selected="0">
            <x v="519"/>
          </reference>
          <reference field="11" count="1" selected="0">
            <x v="4"/>
          </reference>
          <reference field="12" count="1" selected="0">
            <x v="2"/>
          </reference>
        </references>
      </pivotArea>
    </format>
    <format dxfId="1797">
      <pivotArea collapsedLevelsAreSubtotals="1" fieldPosition="0">
        <references count="3">
          <reference field="1" count="1" selected="0">
            <x v="0"/>
          </reference>
          <reference field="3" count="1">
            <x v="526"/>
          </reference>
          <reference field="12" count="1" selected="0">
            <x v="2"/>
          </reference>
        </references>
      </pivotArea>
    </format>
    <format dxfId="1796">
      <pivotArea collapsedLevelsAreSubtotals="1" fieldPosition="0">
        <references count="4">
          <reference field="1" count="1" selected="0">
            <x v="0"/>
          </reference>
          <reference field="3" count="1" selected="0">
            <x v="526"/>
          </reference>
          <reference field="11" count="1">
            <x v="1"/>
          </reference>
          <reference field="12" count="1" selected="0">
            <x v="2"/>
          </reference>
        </references>
      </pivotArea>
    </format>
    <format dxfId="1795">
      <pivotArea collapsedLevelsAreSubtotals="1" fieldPosition="0">
        <references count="5">
          <reference field="0" count="1">
            <x v="41"/>
          </reference>
          <reference field="1" count="1" selected="0">
            <x v="0"/>
          </reference>
          <reference field="3" count="1" selected="0">
            <x v="526"/>
          </reference>
          <reference field="11" count="1" selected="0">
            <x v="1"/>
          </reference>
          <reference field="12" count="1" selected="0">
            <x v="2"/>
          </reference>
        </references>
      </pivotArea>
    </format>
    <format dxfId="1794">
      <pivotArea collapsedLevelsAreSubtotals="1" fieldPosition="0">
        <references count="4">
          <reference field="1" count="1" selected="0">
            <x v="0"/>
          </reference>
          <reference field="3" count="1" selected="0">
            <x v="526"/>
          </reference>
          <reference field="11" count="1">
            <x v="25"/>
          </reference>
          <reference field="12" count="1" selected="0">
            <x v="2"/>
          </reference>
        </references>
      </pivotArea>
    </format>
    <format dxfId="1793">
      <pivotArea collapsedLevelsAreSubtotals="1" fieldPosition="0">
        <references count="5">
          <reference field="0" count="1">
            <x v="51"/>
          </reference>
          <reference field="1" count="1" selected="0">
            <x v="0"/>
          </reference>
          <reference field="3" count="1" selected="0">
            <x v="526"/>
          </reference>
          <reference field="11" count="1" selected="0">
            <x v="25"/>
          </reference>
          <reference field="12" count="1" selected="0">
            <x v="2"/>
          </reference>
        </references>
      </pivotArea>
    </format>
    <format dxfId="1792">
      <pivotArea collapsedLevelsAreSubtotals="1" fieldPosition="0">
        <references count="3">
          <reference field="1" count="1" selected="0">
            <x v="0"/>
          </reference>
          <reference field="3" count="1">
            <x v="533"/>
          </reference>
          <reference field="12" count="1" selected="0">
            <x v="2"/>
          </reference>
        </references>
      </pivotArea>
    </format>
    <format dxfId="1791">
      <pivotArea collapsedLevelsAreSubtotals="1" fieldPosition="0">
        <references count="4">
          <reference field="1" count="1" selected="0">
            <x v="0"/>
          </reference>
          <reference field="3" count="1" selected="0">
            <x v="533"/>
          </reference>
          <reference field="11" count="1">
            <x v="25"/>
          </reference>
          <reference field="12" count="1" selected="0">
            <x v="2"/>
          </reference>
        </references>
      </pivotArea>
    </format>
    <format dxfId="1790">
      <pivotArea collapsedLevelsAreSubtotals="1" fieldPosition="0">
        <references count="5">
          <reference field="0" count="1">
            <x v="51"/>
          </reference>
          <reference field="1" count="1" selected="0">
            <x v="0"/>
          </reference>
          <reference field="3" count="1" selected="0">
            <x v="533"/>
          </reference>
          <reference field="11" count="1" selected="0">
            <x v="25"/>
          </reference>
          <reference field="12" count="1" selected="0">
            <x v="2"/>
          </reference>
        </references>
      </pivotArea>
    </format>
    <format dxfId="1789">
      <pivotArea collapsedLevelsAreSubtotals="1" fieldPosition="0">
        <references count="3">
          <reference field="1" count="1" selected="0">
            <x v="0"/>
          </reference>
          <reference field="3" count="1">
            <x v="534"/>
          </reference>
          <reference field="12" count="1" selected="0">
            <x v="2"/>
          </reference>
        </references>
      </pivotArea>
    </format>
    <format dxfId="1788">
      <pivotArea collapsedLevelsAreSubtotals="1" fieldPosition="0">
        <references count="4">
          <reference field="1" count="1" selected="0">
            <x v="0"/>
          </reference>
          <reference field="3" count="1" selected="0">
            <x v="534"/>
          </reference>
          <reference field="11" count="1">
            <x v="1"/>
          </reference>
          <reference field="12" count="1" selected="0">
            <x v="2"/>
          </reference>
        </references>
      </pivotArea>
    </format>
    <format dxfId="1787">
      <pivotArea collapsedLevelsAreSubtotals="1" fieldPosition="0">
        <references count="5">
          <reference field="0" count="1">
            <x v="41"/>
          </reference>
          <reference field="1" count="1" selected="0">
            <x v="0"/>
          </reference>
          <reference field="3" count="1" selected="0">
            <x v="534"/>
          </reference>
          <reference field="11" count="1" selected="0">
            <x v="1"/>
          </reference>
          <reference field="12" count="1" selected="0">
            <x v="2"/>
          </reference>
        </references>
      </pivotArea>
    </format>
    <format dxfId="1786">
      <pivotArea collapsedLevelsAreSubtotals="1" fieldPosition="0">
        <references count="3">
          <reference field="1" count="1" selected="0">
            <x v="0"/>
          </reference>
          <reference field="3" count="1">
            <x v="535"/>
          </reference>
          <reference field="12" count="1" selected="0">
            <x v="2"/>
          </reference>
        </references>
      </pivotArea>
    </format>
    <format dxfId="1785">
      <pivotArea collapsedLevelsAreSubtotals="1" fieldPosition="0">
        <references count="4">
          <reference field="1" count="1" selected="0">
            <x v="0"/>
          </reference>
          <reference field="3" count="1" selected="0">
            <x v="535"/>
          </reference>
          <reference field="11" count="1">
            <x v="1"/>
          </reference>
          <reference field="12" count="1" selected="0">
            <x v="2"/>
          </reference>
        </references>
      </pivotArea>
    </format>
    <format dxfId="1784">
      <pivotArea collapsedLevelsAreSubtotals="1" fieldPosition="0">
        <references count="5">
          <reference field="0" count="1">
            <x v="41"/>
          </reference>
          <reference field="1" count="1" selected="0">
            <x v="0"/>
          </reference>
          <reference field="3" count="1" selected="0">
            <x v="535"/>
          </reference>
          <reference field="11" count="1" selected="0">
            <x v="1"/>
          </reference>
          <reference field="12" count="1" selected="0">
            <x v="2"/>
          </reference>
        </references>
      </pivotArea>
    </format>
    <format dxfId="1783">
      <pivotArea collapsedLevelsAreSubtotals="1" fieldPosition="0">
        <references count="4">
          <reference field="1" count="1" selected="0">
            <x v="0"/>
          </reference>
          <reference field="3" count="1" selected="0">
            <x v="535"/>
          </reference>
          <reference field="11" count="1">
            <x v="16"/>
          </reference>
          <reference field="12" count="1" selected="0">
            <x v="2"/>
          </reference>
        </references>
      </pivotArea>
    </format>
    <format dxfId="1782">
      <pivotArea collapsedLevelsAreSubtotals="1" fieldPosition="0">
        <references count="5">
          <reference field="0" count="1">
            <x v="14"/>
          </reference>
          <reference field="1" count="1" selected="0">
            <x v="0"/>
          </reference>
          <reference field="3" count="1" selected="0">
            <x v="535"/>
          </reference>
          <reference field="11" count="1" selected="0">
            <x v="16"/>
          </reference>
          <reference field="12" count="1" selected="0">
            <x v="2"/>
          </reference>
        </references>
      </pivotArea>
    </format>
    <format dxfId="1781">
      <pivotArea collapsedLevelsAreSubtotals="1" fieldPosition="0">
        <references count="3">
          <reference field="1" count="1" selected="0">
            <x v="0"/>
          </reference>
          <reference field="3" count="1">
            <x v="536"/>
          </reference>
          <reference field="12" count="1" selected="0">
            <x v="2"/>
          </reference>
        </references>
      </pivotArea>
    </format>
    <format dxfId="1780">
      <pivotArea collapsedLevelsAreSubtotals="1" fieldPosition="0">
        <references count="4">
          <reference field="1" count="1" selected="0">
            <x v="0"/>
          </reference>
          <reference field="3" count="1" selected="0">
            <x v="536"/>
          </reference>
          <reference field="11" count="1">
            <x v="1"/>
          </reference>
          <reference field="12" count="1" selected="0">
            <x v="2"/>
          </reference>
        </references>
      </pivotArea>
    </format>
    <format dxfId="1779">
      <pivotArea collapsedLevelsAreSubtotals="1" fieldPosition="0">
        <references count="5">
          <reference field="0" count="1">
            <x v="41"/>
          </reference>
          <reference field="1" count="1" selected="0">
            <x v="0"/>
          </reference>
          <reference field="3" count="1" selected="0">
            <x v="536"/>
          </reference>
          <reference field="11" count="1" selected="0">
            <x v="1"/>
          </reference>
          <reference field="12" count="1" selected="0">
            <x v="2"/>
          </reference>
        </references>
      </pivotArea>
    </format>
    <format dxfId="1778">
      <pivotArea collapsedLevelsAreSubtotals="1" fieldPosition="0">
        <references count="4">
          <reference field="1" count="1" selected="0">
            <x v="0"/>
          </reference>
          <reference field="3" count="1" selected="0">
            <x v="536"/>
          </reference>
          <reference field="11" count="1">
            <x v="16"/>
          </reference>
          <reference field="12" count="1" selected="0">
            <x v="2"/>
          </reference>
        </references>
      </pivotArea>
    </format>
    <format dxfId="1777">
      <pivotArea collapsedLevelsAreSubtotals="1" fieldPosition="0">
        <references count="5">
          <reference field="0" count="1">
            <x v="14"/>
          </reference>
          <reference field="1" count="1" selected="0">
            <x v="0"/>
          </reference>
          <reference field="3" count="1" selected="0">
            <x v="536"/>
          </reference>
          <reference field="11" count="1" selected="0">
            <x v="16"/>
          </reference>
          <reference field="12" count="1" selected="0">
            <x v="2"/>
          </reference>
        </references>
      </pivotArea>
    </format>
    <format dxfId="1776">
      <pivotArea collapsedLevelsAreSubtotals="1" fieldPosition="0">
        <references count="3">
          <reference field="1" count="1" selected="0">
            <x v="0"/>
          </reference>
          <reference field="3" count="1">
            <x v="539"/>
          </reference>
          <reference field="12" count="1" selected="0">
            <x v="2"/>
          </reference>
        </references>
      </pivotArea>
    </format>
    <format dxfId="1775">
      <pivotArea collapsedLevelsAreSubtotals="1" fieldPosition="0">
        <references count="4">
          <reference field="1" count="1" selected="0">
            <x v="0"/>
          </reference>
          <reference field="3" count="1" selected="0">
            <x v="539"/>
          </reference>
          <reference field="11" count="1">
            <x v="1"/>
          </reference>
          <reference field="12" count="1" selected="0">
            <x v="2"/>
          </reference>
        </references>
      </pivotArea>
    </format>
    <format dxfId="1774">
      <pivotArea collapsedLevelsAreSubtotals="1" fieldPosition="0">
        <references count="5">
          <reference field="0" count="1">
            <x v="41"/>
          </reference>
          <reference field="1" count="1" selected="0">
            <x v="0"/>
          </reference>
          <reference field="3" count="1" selected="0">
            <x v="539"/>
          </reference>
          <reference field="11" count="1" selected="0">
            <x v="1"/>
          </reference>
          <reference field="12" count="1" selected="0">
            <x v="2"/>
          </reference>
        </references>
      </pivotArea>
    </format>
    <format dxfId="1773">
      <pivotArea collapsedLevelsAreSubtotals="1" fieldPosition="0">
        <references count="4">
          <reference field="1" count="1" selected="0">
            <x v="0"/>
          </reference>
          <reference field="3" count="1" selected="0">
            <x v="539"/>
          </reference>
          <reference field="11" count="1">
            <x v="16"/>
          </reference>
          <reference field="12" count="1" selected="0">
            <x v="2"/>
          </reference>
        </references>
      </pivotArea>
    </format>
    <format dxfId="1772">
      <pivotArea collapsedLevelsAreSubtotals="1" fieldPosition="0">
        <references count="5">
          <reference field="0" count="1">
            <x v="14"/>
          </reference>
          <reference field="1" count="1" selected="0">
            <x v="0"/>
          </reference>
          <reference field="3" count="1" selected="0">
            <x v="539"/>
          </reference>
          <reference field="11" count="1" selected="0">
            <x v="16"/>
          </reference>
          <reference field="12" count="1" selected="0">
            <x v="2"/>
          </reference>
        </references>
      </pivotArea>
    </format>
    <format dxfId="1771">
      <pivotArea collapsedLevelsAreSubtotals="1" fieldPosition="0">
        <references count="3">
          <reference field="1" count="1" selected="0">
            <x v="0"/>
          </reference>
          <reference field="3" count="1">
            <x v="543"/>
          </reference>
          <reference field="12" count="1" selected="0">
            <x v="2"/>
          </reference>
        </references>
      </pivotArea>
    </format>
    <format dxfId="1770">
      <pivotArea collapsedLevelsAreSubtotals="1" fieldPosition="0">
        <references count="4">
          <reference field="1" count="1" selected="0">
            <x v="0"/>
          </reference>
          <reference field="3" count="1" selected="0">
            <x v="543"/>
          </reference>
          <reference field="11" count="1">
            <x v="25"/>
          </reference>
          <reference field="12" count="1" selected="0">
            <x v="2"/>
          </reference>
        </references>
      </pivotArea>
    </format>
    <format dxfId="1769">
      <pivotArea collapsedLevelsAreSubtotals="1" fieldPosition="0">
        <references count="5">
          <reference field="0" count="1">
            <x v="51"/>
          </reference>
          <reference field="1" count="1" selected="0">
            <x v="0"/>
          </reference>
          <reference field="3" count="1" selected="0">
            <x v="543"/>
          </reference>
          <reference field="11" count="1" selected="0">
            <x v="25"/>
          </reference>
          <reference field="12" count="1" selected="0">
            <x v="2"/>
          </reference>
        </references>
      </pivotArea>
    </format>
    <format dxfId="1768">
      <pivotArea collapsedLevelsAreSubtotals="1" fieldPosition="0">
        <references count="3">
          <reference field="1" count="1" selected="0">
            <x v="0"/>
          </reference>
          <reference field="3" count="1">
            <x v="558"/>
          </reference>
          <reference field="12" count="1" selected="0">
            <x v="2"/>
          </reference>
        </references>
      </pivotArea>
    </format>
    <format dxfId="1767">
      <pivotArea collapsedLevelsAreSubtotals="1" fieldPosition="0">
        <references count="4">
          <reference field="1" count="1" selected="0">
            <x v="0"/>
          </reference>
          <reference field="3" count="1" selected="0">
            <x v="558"/>
          </reference>
          <reference field="11" count="1">
            <x v="4"/>
          </reference>
          <reference field="12" count="1" selected="0">
            <x v="2"/>
          </reference>
        </references>
      </pivotArea>
    </format>
    <format dxfId="1766">
      <pivotArea collapsedLevelsAreSubtotals="1" fieldPosition="0">
        <references count="5">
          <reference field="0" count="1">
            <x v="74"/>
          </reference>
          <reference field="1" count="1" selected="0">
            <x v="0"/>
          </reference>
          <reference field="3" count="1" selected="0">
            <x v="558"/>
          </reference>
          <reference field="11" count="1" selected="0">
            <x v="4"/>
          </reference>
          <reference field="12" count="1" selected="0">
            <x v="2"/>
          </reference>
        </references>
      </pivotArea>
    </format>
    <format dxfId="1765">
      <pivotArea collapsedLevelsAreSubtotals="1" fieldPosition="0">
        <references count="4">
          <reference field="1" count="1" selected="0">
            <x v="0"/>
          </reference>
          <reference field="3" count="1" selected="0">
            <x v="558"/>
          </reference>
          <reference field="11" count="1">
            <x v="25"/>
          </reference>
          <reference field="12" count="1" selected="0">
            <x v="2"/>
          </reference>
        </references>
      </pivotArea>
    </format>
    <format dxfId="1764">
      <pivotArea collapsedLevelsAreSubtotals="1" fieldPosition="0">
        <references count="5">
          <reference field="0" count="2">
            <x v="22"/>
            <x v="51"/>
          </reference>
          <reference field="1" count="1" selected="0">
            <x v="0"/>
          </reference>
          <reference field="3" count="1" selected="0">
            <x v="558"/>
          </reference>
          <reference field="11" count="1" selected="0">
            <x v="25"/>
          </reference>
          <reference field="12" count="1" selected="0">
            <x v="2"/>
          </reference>
        </references>
      </pivotArea>
    </format>
    <format dxfId="1763">
      <pivotArea collapsedLevelsAreSubtotals="1" fieldPosition="0">
        <references count="3">
          <reference field="1" count="1" selected="0">
            <x v="0"/>
          </reference>
          <reference field="3" count="1">
            <x v="561"/>
          </reference>
          <reference field="12" count="1" selected="0">
            <x v="2"/>
          </reference>
        </references>
      </pivotArea>
    </format>
    <format dxfId="1762">
      <pivotArea collapsedLevelsAreSubtotals="1" fieldPosition="0">
        <references count="4">
          <reference field="1" count="1" selected="0">
            <x v="0"/>
          </reference>
          <reference field="3" count="1" selected="0">
            <x v="561"/>
          </reference>
          <reference field="11" count="1">
            <x v="4"/>
          </reference>
          <reference field="12" count="1" selected="0">
            <x v="2"/>
          </reference>
        </references>
      </pivotArea>
    </format>
    <format dxfId="1761">
      <pivotArea collapsedLevelsAreSubtotals="1" fieldPosition="0">
        <references count="5">
          <reference field="0" count="1">
            <x v="72"/>
          </reference>
          <reference field="1" count="1" selected="0">
            <x v="0"/>
          </reference>
          <reference field="3" count="1" selected="0">
            <x v="561"/>
          </reference>
          <reference field="11" count="1" selected="0">
            <x v="4"/>
          </reference>
          <reference field="12" count="1" selected="0">
            <x v="2"/>
          </reference>
        </references>
      </pivotArea>
    </format>
    <format dxfId="1760">
      <pivotArea collapsedLevelsAreSubtotals="1" fieldPosition="0">
        <references count="4">
          <reference field="1" count="1" selected="0">
            <x v="0"/>
          </reference>
          <reference field="3" count="1" selected="0">
            <x v="561"/>
          </reference>
          <reference field="11" count="1">
            <x v="25"/>
          </reference>
          <reference field="12" count="1" selected="0">
            <x v="2"/>
          </reference>
        </references>
      </pivotArea>
    </format>
    <format dxfId="1759">
      <pivotArea collapsedLevelsAreSubtotals="1" fieldPosition="0">
        <references count="5">
          <reference field="0" count="1">
            <x v="51"/>
          </reference>
          <reference field="1" count="1" selected="0">
            <x v="0"/>
          </reference>
          <reference field="3" count="1" selected="0">
            <x v="561"/>
          </reference>
          <reference field="11" count="1" selected="0">
            <x v="25"/>
          </reference>
          <reference field="12" count="1" selected="0">
            <x v="2"/>
          </reference>
        </references>
      </pivotArea>
    </format>
    <format dxfId="1758">
      <pivotArea collapsedLevelsAreSubtotals="1" fieldPosition="0">
        <references count="3">
          <reference field="1" count="1" selected="0">
            <x v="0"/>
          </reference>
          <reference field="3" count="1">
            <x v="577"/>
          </reference>
          <reference field="12" count="1" selected="0">
            <x v="2"/>
          </reference>
        </references>
      </pivotArea>
    </format>
    <format dxfId="1757">
      <pivotArea collapsedLevelsAreSubtotals="1" fieldPosition="0">
        <references count="4">
          <reference field="1" count="1" selected="0">
            <x v="0"/>
          </reference>
          <reference field="3" count="1" selected="0">
            <x v="577"/>
          </reference>
          <reference field="11" count="1">
            <x v="1"/>
          </reference>
          <reference field="12" count="1" selected="0">
            <x v="2"/>
          </reference>
        </references>
      </pivotArea>
    </format>
    <format dxfId="1756">
      <pivotArea collapsedLevelsAreSubtotals="1" fieldPosition="0">
        <references count="5">
          <reference field="0" count="1">
            <x v="41"/>
          </reference>
          <reference field="1" count="1" selected="0">
            <x v="0"/>
          </reference>
          <reference field="3" count="1" selected="0">
            <x v="577"/>
          </reference>
          <reference field="11" count="1" selected="0">
            <x v="1"/>
          </reference>
          <reference field="12" count="1" selected="0">
            <x v="2"/>
          </reference>
        </references>
      </pivotArea>
    </format>
    <format dxfId="1755">
      <pivotArea collapsedLevelsAreSubtotals="1" fieldPosition="0">
        <references count="3">
          <reference field="1" count="1" selected="0">
            <x v="0"/>
          </reference>
          <reference field="3" count="1">
            <x v="589"/>
          </reference>
          <reference field="12" count="1" selected="0">
            <x v="2"/>
          </reference>
        </references>
      </pivotArea>
    </format>
    <format dxfId="1754">
      <pivotArea collapsedLevelsAreSubtotals="1" fieldPosition="0">
        <references count="4">
          <reference field="1" count="1" selected="0">
            <x v="0"/>
          </reference>
          <reference field="3" count="1" selected="0">
            <x v="589"/>
          </reference>
          <reference field="11" count="1">
            <x v="1"/>
          </reference>
          <reference field="12" count="1" selected="0">
            <x v="2"/>
          </reference>
        </references>
      </pivotArea>
    </format>
    <format dxfId="1753">
      <pivotArea collapsedLevelsAreSubtotals="1" fieldPosition="0">
        <references count="5">
          <reference field="0" count="1">
            <x v="41"/>
          </reference>
          <reference field="1" count="1" selected="0">
            <x v="0"/>
          </reference>
          <reference field="3" count="1" selected="0">
            <x v="589"/>
          </reference>
          <reference field="11" count="1" selected="0">
            <x v="1"/>
          </reference>
          <reference field="12" count="1" selected="0">
            <x v="2"/>
          </reference>
        </references>
      </pivotArea>
    </format>
    <format dxfId="1752">
      <pivotArea collapsedLevelsAreSubtotals="1" fieldPosition="0">
        <references count="3">
          <reference field="1" count="1" selected="0">
            <x v="0"/>
          </reference>
          <reference field="3" count="1">
            <x v="591"/>
          </reference>
          <reference field="12" count="1" selected="0">
            <x v="2"/>
          </reference>
        </references>
      </pivotArea>
    </format>
    <format dxfId="1751">
      <pivotArea collapsedLevelsAreSubtotals="1" fieldPosition="0">
        <references count="4">
          <reference field="1" count="1" selected="0">
            <x v="0"/>
          </reference>
          <reference field="3" count="1" selected="0">
            <x v="591"/>
          </reference>
          <reference field="11" count="1">
            <x v="1"/>
          </reference>
          <reference field="12" count="1" selected="0">
            <x v="2"/>
          </reference>
        </references>
      </pivotArea>
    </format>
    <format dxfId="1750">
      <pivotArea collapsedLevelsAreSubtotals="1" fieldPosition="0">
        <references count="5">
          <reference field="0" count="1">
            <x v="41"/>
          </reference>
          <reference field="1" count="1" selected="0">
            <x v="0"/>
          </reference>
          <reference field="3" count="1" selected="0">
            <x v="591"/>
          </reference>
          <reference field="11" count="1" selected="0">
            <x v="1"/>
          </reference>
          <reference field="12" count="1" selected="0">
            <x v="2"/>
          </reference>
        </references>
      </pivotArea>
    </format>
    <format dxfId="1749">
      <pivotArea collapsedLevelsAreSubtotals="1" fieldPosition="0">
        <references count="4">
          <reference field="1" count="1" selected="0">
            <x v="0"/>
          </reference>
          <reference field="3" count="1" selected="0">
            <x v="591"/>
          </reference>
          <reference field="11" count="1">
            <x v="16"/>
          </reference>
          <reference field="12" count="1" selected="0">
            <x v="2"/>
          </reference>
        </references>
      </pivotArea>
    </format>
    <format dxfId="1748">
      <pivotArea collapsedLevelsAreSubtotals="1" fieldPosition="0">
        <references count="5">
          <reference field="0" count="1">
            <x v="14"/>
          </reference>
          <reference field="1" count="1" selected="0">
            <x v="0"/>
          </reference>
          <reference field="3" count="1" selected="0">
            <x v="591"/>
          </reference>
          <reference field="11" count="1" selected="0">
            <x v="16"/>
          </reference>
          <reference field="12" count="1" selected="0">
            <x v="2"/>
          </reference>
        </references>
      </pivotArea>
    </format>
    <format dxfId="1747">
      <pivotArea collapsedLevelsAreSubtotals="1" fieldPosition="0">
        <references count="3">
          <reference field="1" count="1" selected="0">
            <x v="0"/>
          </reference>
          <reference field="3" count="1">
            <x v="592"/>
          </reference>
          <reference field="12" count="1" selected="0">
            <x v="2"/>
          </reference>
        </references>
      </pivotArea>
    </format>
    <format dxfId="1746">
      <pivotArea collapsedLevelsAreSubtotals="1" fieldPosition="0">
        <references count="4">
          <reference field="1" count="1" selected="0">
            <x v="0"/>
          </reference>
          <reference field="3" count="1" selected="0">
            <x v="592"/>
          </reference>
          <reference field="11" count="1">
            <x v="1"/>
          </reference>
          <reference field="12" count="1" selected="0">
            <x v="2"/>
          </reference>
        </references>
      </pivotArea>
    </format>
    <format dxfId="1745">
      <pivotArea collapsedLevelsAreSubtotals="1" fieldPosition="0">
        <references count="5">
          <reference field="0" count="1">
            <x v="41"/>
          </reference>
          <reference field="1" count="1" selected="0">
            <x v="0"/>
          </reference>
          <reference field="3" count="1" selected="0">
            <x v="592"/>
          </reference>
          <reference field="11" count="1" selected="0">
            <x v="1"/>
          </reference>
          <reference field="12" count="1" selected="0">
            <x v="2"/>
          </reference>
        </references>
      </pivotArea>
    </format>
    <format dxfId="1744">
      <pivotArea collapsedLevelsAreSubtotals="1" fieldPosition="0">
        <references count="4">
          <reference field="1" count="1" selected="0">
            <x v="0"/>
          </reference>
          <reference field="3" count="1" selected="0">
            <x v="592"/>
          </reference>
          <reference field="11" count="1">
            <x v="25"/>
          </reference>
          <reference field="12" count="1" selected="0">
            <x v="2"/>
          </reference>
        </references>
      </pivotArea>
    </format>
    <format dxfId="1743">
      <pivotArea collapsedLevelsAreSubtotals="1" fieldPosition="0">
        <references count="5">
          <reference field="0" count="1">
            <x v="51"/>
          </reference>
          <reference field="1" count="1" selected="0">
            <x v="0"/>
          </reference>
          <reference field="3" count="1" selected="0">
            <x v="592"/>
          </reference>
          <reference field="11" count="1" selected="0">
            <x v="25"/>
          </reference>
          <reference field="12" count="1" selected="0">
            <x v="2"/>
          </reference>
        </references>
      </pivotArea>
    </format>
    <format dxfId="1742">
      <pivotArea collapsedLevelsAreSubtotals="1" fieldPosition="0">
        <references count="3">
          <reference field="1" count="1" selected="0">
            <x v="0"/>
          </reference>
          <reference field="3" count="1">
            <x v="598"/>
          </reference>
          <reference field="12" count="1" selected="0">
            <x v="2"/>
          </reference>
        </references>
      </pivotArea>
    </format>
    <format dxfId="1741">
      <pivotArea collapsedLevelsAreSubtotals="1" fieldPosition="0">
        <references count="4">
          <reference field="1" count="1" selected="0">
            <x v="0"/>
          </reference>
          <reference field="3" count="1" selected="0">
            <x v="598"/>
          </reference>
          <reference field="11" count="1">
            <x v="4"/>
          </reference>
          <reference field="12" count="1" selected="0">
            <x v="2"/>
          </reference>
        </references>
      </pivotArea>
    </format>
    <format dxfId="1740">
      <pivotArea collapsedLevelsAreSubtotals="1" fieldPosition="0">
        <references count="5">
          <reference field="0" count="1">
            <x v="72"/>
          </reference>
          <reference field="1" count="1" selected="0">
            <x v="0"/>
          </reference>
          <reference field="3" count="1" selected="0">
            <x v="598"/>
          </reference>
          <reference field="11" count="1" selected="0">
            <x v="4"/>
          </reference>
          <reference field="12" count="1" selected="0">
            <x v="2"/>
          </reference>
        </references>
      </pivotArea>
    </format>
    <format dxfId="1739">
      <pivotArea collapsedLevelsAreSubtotals="1" fieldPosition="0">
        <references count="4">
          <reference field="1" count="1" selected="0">
            <x v="0"/>
          </reference>
          <reference field="3" count="1" selected="0">
            <x v="598"/>
          </reference>
          <reference field="11" count="1">
            <x v="25"/>
          </reference>
          <reference field="12" count="1" selected="0">
            <x v="2"/>
          </reference>
        </references>
      </pivotArea>
    </format>
    <format dxfId="1738">
      <pivotArea collapsedLevelsAreSubtotals="1" fieldPosition="0">
        <references count="5">
          <reference field="0" count="1">
            <x v="51"/>
          </reference>
          <reference field="1" count="1" selected="0">
            <x v="0"/>
          </reference>
          <reference field="3" count="1" selected="0">
            <x v="598"/>
          </reference>
          <reference field="11" count="1" selected="0">
            <x v="25"/>
          </reference>
          <reference field="12" count="1" selected="0">
            <x v="2"/>
          </reference>
        </references>
      </pivotArea>
    </format>
    <format dxfId="1737">
      <pivotArea collapsedLevelsAreSubtotals="1" fieldPosition="0">
        <references count="3">
          <reference field="1" count="1" selected="0">
            <x v="0"/>
          </reference>
          <reference field="3" count="1">
            <x v="601"/>
          </reference>
          <reference field="12" count="1" selected="0">
            <x v="2"/>
          </reference>
        </references>
      </pivotArea>
    </format>
    <format dxfId="1736">
      <pivotArea collapsedLevelsAreSubtotals="1" fieldPosition="0">
        <references count="4">
          <reference field="1" count="1" selected="0">
            <x v="0"/>
          </reference>
          <reference field="3" count="1" selected="0">
            <x v="601"/>
          </reference>
          <reference field="11" count="1">
            <x v="1"/>
          </reference>
          <reference field="12" count="1" selected="0">
            <x v="2"/>
          </reference>
        </references>
      </pivotArea>
    </format>
    <format dxfId="1735">
      <pivotArea collapsedLevelsAreSubtotals="1" fieldPosition="0">
        <references count="5">
          <reference field="0" count="2">
            <x v="38"/>
            <x v="41"/>
          </reference>
          <reference field="1" count="1" selected="0">
            <x v="0"/>
          </reference>
          <reference field="3" count="1" selected="0">
            <x v="601"/>
          </reference>
          <reference field="11" count="1" selected="0">
            <x v="1"/>
          </reference>
          <reference field="12" count="1" selected="0">
            <x v="2"/>
          </reference>
        </references>
      </pivotArea>
    </format>
    <format dxfId="1734">
      <pivotArea collapsedLevelsAreSubtotals="1" fieldPosition="0">
        <references count="4">
          <reference field="1" count="1" selected="0">
            <x v="0"/>
          </reference>
          <reference field="3" count="1" selected="0">
            <x v="601"/>
          </reference>
          <reference field="11" count="1">
            <x v="25"/>
          </reference>
          <reference field="12" count="1" selected="0">
            <x v="2"/>
          </reference>
        </references>
      </pivotArea>
    </format>
    <format dxfId="1733">
      <pivotArea collapsedLevelsAreSubtotals="1" fieldPosition="0">
        <references count="5">
          <reference field="0" count="1">
            <x v="51"/>
          </reference>
          <reference field="1" count="1" selected="0">
            <x v="0"/>
          </reference>
          <reference field="3" count="1" selected="0">
            <x v="601"/>
          </reference>
          <reference field="11" count="1" selected="0">
            <x v="25"/>
          </reference>
          <reference field="12" count="1" selected="0">
            <x v="2"/>
          </reference>
        </references>
      </pivotArea>
    </format>
    <format dxfId="1732">
      <pivotArea collapsedLevelsAreSubtotals="1" fieldPosition="0">
        <references count="3">
          <reference field="1" count="1" selected="0">
            <x v="0"/>
          </reference>
          <reference field="3" count="1">
            <x v="603"/>
          </reference>
          <reference field="12" count="1" selected="0">
            <x v="2"/>
          </reference>
        </references>
      </pivotArea>
    </format>
    <format dxfId="1731">
      <pivotArea collapsedLevelsAreSubtotals="1" fieldPosition="0">
        <references count="4">
          <reference field="1" count="1" selected="0">
            <x v="0"/>
          </reference>
          <reference field="3" count="1" selected="0">
            <x v="603"/>
          </reference>
          <reference field="11" count="1">
            <x v="1"/>
          </reference>
          <reference field="12" count="1" selected="0">
            <x v="2"/>
          </reference>
        </references>
      </pivotArea>
    </format>
    <format dxfId="1730">
      <pivotArea collapsedLevelsAreSubtotals="1" fieldPosition="0">
        <references count="5">
          <reference field="0" count="1">
            <x v="41"/>
          </reference>
          <reference field="1" count="1" selected="0">
            <x v="0"/>
          </reference>
          <reference field="3" count="1" selected="0">
            <x v="603"/>
          </reference>
          <reference field="11" count="1" selected="0">
            <x v="1"/>
          </reference>
          <reference field="12" count="1" selected="0">
            <x v="2"/>
          </reference>
        </references>
      </pivotArea>
    </format>
    <format dxfId="1729">
      <pivotArea collapsedLevelsAreSubtotals="1" fieldPosition="0">
        <references count="4">
          <reference field="1" count="1" selected="0">
            <x v="0"/>
          </reference>
          <reference field="3" count="1" selected="0">
            <x v="603"/>
          </reference>
          <reference field="11" count="1">
            <x v="16"/>
          </reference>
          <reference field="12" count="1" selected="0">
            <x v="2"/>
          </reference>
        </references>
      </pivotArea>
    </format>
    <format dxfId="1728">
      <pivotArea collapsedLevelsAreSubtotals="1" fieldPosition="0">
        <references count="5">
          <reference field="0" count="1">
            <x v="14"/>
          </reference>
          <reference field="1" count="1" selected="0">
            <x v="0"/>
          </reference>
          <reference field="3" count="1" selected="0">
            <x v="603"/>
          </reference>
          <reference field="11" count="1" selected="0">
            <x v="16"/>
          </reference>
          <reference field="12" count="1" selected="0">
            <x v="2"/>
          </reference>
        </references>
      </pivotArea>
    </format>
    <format dxfId="1727">
      <pivotArea collapsedLevelsAreSubtotals="1" fieldPosition="0">
        <references count="3">
          <reference field="1" count="1" selected="0">
            <x v="0"/>
          </reference>
          <reference field="3" count="1">
            <x v="605"/>
          </reference>
          <reference field="12" count="1" selected="0">
            <x v="2"/>
          </reference>
        </references>
      </pivotArea>
    </format>
    <format dxfId="1726">
      <pivotArea collapsedLevelsAreSubtotals="1" fieldPosition="0">
        <references count="4">
          <reference field="1" count="1" selected="0">
            <x v="0"/>
          </reference>
          <reference field="3" count="1" selected="0">
            <x v="605"/>
          </reference>
          <reference field="11" count="1">
            <x v="1"/>
          </reference>
          <reference field="12" count="1" selected="0">
            <x v="2"/>
          </reference>
        </references>
      </pivotArea>
    </format>
    <format dxfId="1725">
      <pivotArea collapsedLevelsAreSubtotals="1" fieldPosition="0">
        <references count="5">
          <reference field="0" count="1">
            <x v="41"/>
          </reference>
          <reference field="1" count="1" selected="0">
            <x v="0"/>
          </reference>
          <reference field="3" count="1" selected="0">
            <x v="605"/>
          </reference>
          <reference field="11" count="1" selected="0">
            <x v="1"/>
          </reference>
          <reference field="12" count="1" selected="0">
            <x v="2"/>
          </reference>
        </references>
      </pivotArea>
    </format>
    <format dxfId="1724">
      <pivotArea collapsedLevelsAreSubtotals="1" fieldPosition="0">
        <references count="4">
          <reference field="1" count="1" selected="0">
            <x v="0"/>
          </reference>
          <reference field="3" count="1" selected="0">
            <x v="605"/>
          </reference>
          <reference field="11" count="1">
            <x v="4"/>
          </reference>
          <reference field="12" count="1" selected="0">
            <x v="2"/>
          </reference>
        </references>
      </pivotArea>
    </format>
    <format dxfId="1723">
      <pivotArea collapsedLevelsAreSubtotals="1" fieldPosition="0">
        <references count="5">
          <reference field="0" count="1">
            <x v="72"/>
          </reference>
          <reference field="1" count="1" selected="0">
            <x v="0"/>
          </reference>
          <reference field="3" count="1" selected="0">
            <x v="605"/>
          </reference>
          <reference field="11" count="1" selected="0">
            <x v="4"/>
          </reference>
          <reference field="12" count="1" selected="0">
            <x v="2"/>
          </reference>
        </references>
      </pivotArea>
    </format>
    <format dxfId="1722">
      <pivotArea collapsedLevelsAreSubtotals="1" fieldPosition="0">
        <references count="4">
          <reference field="1" count="1" selected="0">
            <x v="0"/>
          </reference>
          <reference field="3" count="1" selected="0">
            <x v="605"/>
          </reference>
          <reference field="11" count="1">
            <x v="16"/>
          </reference>
          <reference field="12" count="1" selected="0">
            <x v="2"/>
          </reference>
        </references>
      </pivotArea>
    </format>
    <format dxfId="1721">
      <pivotArea collapsedLevelsAreSubtotals="1" fieldPosition="0">
        <references count="5">
          <reference field="0" count="1">
            <x v="14"/>
          </reference>
          <reference field="1" count="1" selected="0">
            <x v="0"/>
          </reference>
          <reference field="3" count="1" selected="0">
            <x v="605"/>
          </reference>
          <reference field="11" count="1" selected="0">
            <x v="16"/>
          </reference>
          <reference field="12" count="1" selected="0">
            <x v="2"/>
          </reference>
        </references>
      </pivotArea>
    </format>
    <format dxfId="1720">
      <pivotArea collapsedLevelsAreSubtotals="1" fieldPosition="0">
        <references count="3">
          <reference field="1" count="1" selected="0">
            <x v="0"/>
          </reference>
          <reference field="3" count="1">
            <x v="607"/>
          </reference>
          <reference field="12" count="1" selected="0">
            <x v="2"/>
          </reference>
        </references>
      </pivotArea>
    </format>
    <format dxfId="1719">
      <pivotArea collapsedLevelsAreSubtotals="1" fieldPosition="0">
        <references count="4">
          <reference field="1" count="1" selected="0">
            <x v="0"/>
          </reference>
          <reference field="3" count="1" selected="0">
            <x v="607"/>
          </reference>
          <reference field="11" count="1">
            <x v="1"/>
          </reference>
          <reference field="12" count="1" selected="0">
            <x v="2"/>
          </reference>
        </references>
      </pivotArea>
    </format>
    <format dxfId="1718">
      <pivotArea collapsedLevelsAreSubtotals="1" fieldPosition="0">
        <references count="5">
          <reference field="0" count="2">
            <x v="38"/>
            <x v="41"/>
          </reference>
          <reference field="1" count="1" selected="0">
            <x v="0"/>
          </reference>
          <reference field="3" count="1" selected="0">
            <x v="607"/>
          </reference>
          <reference field="11" count="1" selected="0">
            <x v="1"/>
          </reference>
          <reference field="12" count="1" selected="0">
            <x v="2"/>
          </reference>
        </references>
      </pivotArea>
    </format>
    <format dxfId="1717">
      <pivotArea collapsedLevelsAreSubtotals="1" fieldPosition="0">
        <references count="4">
          <reference field="1" count="1" selected="0">
            <x v="0"/>
          </reference>
          <reference field="3" count="1" selected="0">
            <x v="607"/>
          </reference>
          <reference field="11" count="1">
            <x v="25"/>
          </reference>
          <reference field="12" count="1" selected="0">
            <x v="2"/>
          </reference>
        </references>
      </pivotArea>
    </format>
    <format dxfId="1716">
      <pivotArea collapsedLevelsAreSubtotals="1" fieldPosition="0">
        <references count="5">
          <reference field="0" count="1">
            <x v="51"/>
          </reference>
          <reference field="1" count="1" selected="0">
            <x v="0"/>
          </reference>
          <reference field="3" count="1" selected="0">
            <x v="607"/>
          </reference>
          <reference field="11" count="1" selected="0">
            <x v="25"/>
          </reference>
          <reference field="12" count="1" selected="0">
            <x v="2"/>
          </reference>
        </references>
      </pivotArea>
    </format>
    <format dxfId="1715">
      <pivotArea collapsedLevelsAreSubtotals="1" fieldPosition="0">
        <references count="3">
          <reference field="1" count="1" selected="0">
            <x v="0"/>
          </reference>
          <reference field="3" count="1">
            <x v="608"/>
          </reference>
          <reference field="12" count="1" selected="0">
            <x v="2"/>
          </reference>
        </references>
      </pivotArea>
    </format>
    <format dxfId="1714">
      <pivotArea collapsedLevelsAreSubtotals="1" fieldPosition="0">
        <references count="4">
          <reference field="1" count="1" selected="0">
            <x v="0"/>
          </reference>
          <reference field="3" count="1" selected="0">
            <x v="608"/>
          </reference>
          <reference field="11" count="1">
            <x v="25"/>
          </reference>
          <reference field="12" count="1" selected="0">
            <x v="2"/>
          </reference>
        </references>
      </pivotArea>
    </format>
    <format dxfId="1713">
      <pivotArea collapsedLevelsAreSubtotals="1" fieldPosition="0">
        <references count="5">
          <reference field="0" count="1">
            <x v="22"/>
          </reference>
          <reference field="1" count="1" selected="0">
            <x v="0"/>
          </reference>
          <reference field="3" count="1" selected="0">
            <x v="608"/>
          </reference>
          <reference field="11" count="1" selected="0">
            <x v="25"/>
          </reference>
          <reference field="12" count="1" selected="0">
            <x v="2"/>
          </reference>
        </references>
      </pivotArea>
    </format>
    <format dxfId="1712">
      <pivotArea collapsedLevelsAreSubtotals="1" fieldPosition="0">
        <references count="3">
          <reference field="1" count="1" selected="0">
            <x v="0"/>
          </reference>
          <reference field="3" count="1">
            <x v="611"/>
          </reference>
          <reference field="12" count="1" selected="0">
            <x v="2"/>
          </reference>
        </references>
      </pivotArea>
    </format>
    <format dxfId="1711">
      <pivotArea collapsedLevelsAreSubtotals="1" fieldPosition="0">
        <references count="4">
          <reference field="1" count="1" selected="0">
            <x v="0"/>
          </reference>
          <reference field="3" count="1" selected="0">
            <x v="611"/>
          </reference>
          <reference field="11" count="1">
            <x v="25"/>
          </reference>
          <reference field="12" count="1" selected="0">
            <x v="2"/>
          </reference>
        </references>
      </pivotArea>
    </format>
    <format dxfId="1710">
      <pivotArea collapsedLevelsAreSubtotals="1" fieldPosition="0">
        <references count="5">
          <reference field="0" count="1">
            <x v="51"/>
          </reference>
          <reference field="1" count="1" selected="0">
            <x v="0"/>
          </reference>
          <reference field="3" count="1" selected="0">
            <x v="611"/>
          </reference>
          <reference field="11" count="1" selected="0">
            <x v="25"/>
          </reference>
          <reference field="12" count="1" selected="0">
            <x v="2"/>
          </reference>
        </references>
      </pivotArea>
    </format>
    <format dxfId="1709">
      <pivotArea collapsedLevelsAreSubtotals="1" fieldPosition="0">
        <references count="3">
          <reference field="1" count="1" selected="0">
            <x v="0"/>
          </reference>
          <reference field="3" count="1">
            <x v="615"/>
          </reference>
          <reference field="12" count="1" selected="0">
            <x v="2"/>
          </reference>
        </references>
      </pivotArea>
    </format>
    <format dxfId="1708">
      <pivotArea collapsedLevelsAreSubtotals="1" fieldPosition="0">
        <references count="4">
          <reference field="1" count="1" selected="0">
            <x v="0"/>
          </reference>
          <reference field="3" count="1" selected="0">
            <x v="615"/>
          </reference>
          <reference field="11" count="1">
            <x v="1"/>
          </reference>
          <reference field="12" count="1" selected="0">
            <x v="2"/>
          </reference>
        </references>
      </pivotArea>
    </format>
    <format dxfId="1707">
      <pivotArea collapsedLevelsAreSubtotals="1" fieldPosition="0">
        <references count="5">
          <reference field="0" count="1">
            <x v="41"/>
          </reference>
          <reference field="1" count="1" selected="0">
            <x v="0"/>
          </reference>
          <reference field="3" count="1" selected="0">
            <x v="615"/>
          </reference>
          <reference field="11" count="1" selected="0">
            <x v="1"/>
          </reference>
          <reference field="12" count="1" selected="0">
            <x v="2"/>
          </reference>
        </references>
      </pivotArea>
    </format>
    <format dxfId="1706">
      <pivotArea collapsedLevelsAreSubtotals="1" fieldPosition="0">
        <references count="4">
          <reference field="1" count="1" selected="0">
            <x v="0"/>
          </reference>
          <reference field="3" count="1" selected="0">
            <x v="615"/>
          </reference>
          <reference field="11" count="1">
            <x v="16"/>
          </reference>
          <reference field="12" count="1" selected="0">
            <x v="2"/>
          </reference>
        </references>
      </pivotArea>
    </format>
    <format dxfId="1705">
      <pivotArea collapsedLevelsAreSubtotals="1" fieldPosition="0">
        <references count="5">
          <reference field="0" count="1">
            <x v="14"/>
          </reference>
          <reference field="1" count="1" selected="0">
            <x v="0"/>
          </reference>
          <reference field="3" count="1" selected="0">
            <x v="615"/>
          </reference>
          <reference field="11" count="1" selected="0">
            <x v="16"/>
          </reference>
          <reference field="12" count="1" selected="0">
            <x v="2"/>
          </reference>
        </references>
      </pivotArea>
    </format>
    <format dxfId="1704">
      <pivotArea collapsedLevelsAreSubtotals="1" fieldPosition="0">
        <references count="3">
          <reference field="1" count="1" selected="0">
            <x v="0"/>
          </reference>
          <reference field="3" count="1">
            <x v="621"/>
          </reference>
          <reference field="12" count="1" selected="0">
            <x v="2"/>
          </reference>
        </references>
      </pivotArea>
    </format>
    <format dxfId="1703">
      <pivotArea collapsedLevelsAreSubtotals="1" fieldPosition="0">
        <references count="4">
          <reference field="1" count="1" selected="0">
            <x v="0"/>
          </reference>
          <reference field="3" count="1" selected="0">
            <x v="621"/>
          </reference>
          <reference field="11" count="1">
            <x v="1"/>
          </reference>
          <reference field="12" count="1" selected="0">
            <x v="2"/>
          </reference>
        </references>
      </pivotArea>
    </format>
    <format dxfId="1702">
      <pivotArea collapsedLevelsAreSubtotals="1" fieldPosition="0">
        <references count="5">
          <reference field="0" count="1">
            <x v="41"/>
          </reference>
          <reference field="1" count="1" selected="0">
            <x v="0"/>
          </reference>
          <reference field="3" count="1" selected="0">
            <x v="621"/>
          </reference>
          <reference field="11" count="1" selected="0">
            <x v="1"/>
          </reference>
          <reference field="12" count="1" selected="0">
            <x v="2"/>
          </reference>
        </references>
      </pivotArea>
    </format>
    <format dxfId="1701">
      <pivotArea collapsedLevelsAreSubtotals="1" fieldPosition="0">
        <references count="3">
          <reference field="1" count="1" selected="0">
            <x v="0"/>
          </reference>
          <reference field="3" count="1">
            <x v="625"/>
          </reference>
          <reference field="12" count="1" selected="0">
            <x v="2"/>
          </reference>
        </references>
      </pivotArea>
    </format>
    <format dxfId="1700">
      <pivotArea collapsedLevelsAreSubtotals="1" fieldPosition="0">
        <references count="4">
          <reference field="1" count="1" selected="0">
            <x v="0"/>
          </reference>
          <reference field="3" count="1" selected="0">
            <x v="625"/>
          </reference>
          <reference field="11" count="1">
            <x v="25"/>
          </reference>
          <reference field="12" count="1" selected="0">
            <x v="2"/>
          </reference>
        </references>
      </pivotArea>
    </format>
    <format dxfId="1699">
      <pivotArea collapsedLevelsAreSubtotals="1" fieldPosition="0">
        <references count="5">
          <reference field="0" count="1">
            <x v="51"/>
          </reference>
          <reference field="1" count="1" selected="0">
            <x v="0"/>
          </reference>
          <reference field="3" count="1" selected="0">
            <x v="625"/>
          </reference>
          <reference field="11" count="1" selected="0">
            <x v="25"/>
          </reference>
          <reference field="12" count="1" selected="0">
            <x v="2"/>
          </reference>
        </references>
      </pivotArea>
    </format>
    <format dxfId="1698">
      <pivotArea collapsedLevelsAreSubtotals="1" fieldPosition="0">
        <references count="3">
          <reference field="1" count="1" selected="0">
            <x v="0"/>
          </reference>
          <reference field="3" count="1">
            <x v="650"/>
          </reference>
          <reference field="12" count="1" selected="0">
            <x v="2"/>
          </reference>
        </references>
      </pivotArea>
    </format>
    <format dxfId="1697">
      <pivotArea collapsedLevelsAreSubtotals="1" fieldPosition="0">
        <references count="4">
          <reference field="1" count="1" selected="0">
            <x v="0"/>
          </reference>
          <reference field="3" count="1" selected="0">
            <x v="650"/>
          </reference>
          <reference field="11" count="1">
            <x v="4"/>
          </reference>
          <reference field="12" count="1" selected="0">
            <x v="2"/>
          </reference>
        </references>
      </pivotArea>
    </format>
    <format dxfId="1696">
      <pivotArea collapsedLevelsAreSubtotals="1" fieldPosition="0">
        <references count="5">
          <reference field="0" count="2">
            <x v="9"/>
            <x v="74"/>
          </reference>
          <reference field="1" count="1" selected="0">
            <x v="0"/>
          </reference>
          <reference field="3" count="1" selected="0">
            <x v="650"/>
          </reference>
          <reference field="11" count="1" selected="0">
            <x v="4"/>
          </reference>
          <reference field="12" count="1" selected="0">
            <x v="2"/>
          </reference>
        </references>
      </pivotArea>
    </format>
    <format dxfId="1695">
      <pivotArea collapsedLevelsAreSubtotals="1" fieldPosition="0">
        <references count="4">
          <reference field="1" count="1" selected="0">
            <x v="0"/>
          </reference>
          <reference field="3" count="1" selected="0">
            <x v="650"/>
          </reference>
          <reference field="11" count="1">
            <x v="25"/>
          </reference>
          <reference field="12" count="1" selected="0">
            <x v="2"/>
          </reference>
        </references>
      </pivotArea>
    </format>
    <format dxfId="1694">
      <pivotArea collapsedLevelsAreSubtotals="1" fieldPosition="0">
        <references count="5">
          <reference field="0" count="1">
            <x v="51"/>
          </reference>
          <reference field="1" count="1" selected="0">
            <x v="0"/>
          </reference>
          <reference field="3" count="1" selected="0">
            <x v="650"/>
          </reference>
          <reference field="11" count="1" selected="0">
            <x v="25"/>
          </reference>
          <reference field="12" count="1" selected="0">
            <x v="2"/>
          </reference>
        </references>
      </pivotArea>
    </format>
    <format dxfId="1693">
      <pivotArea collapsedLevelsAreSubtotals="1" fieldPosition="0">
        <references count="3">
          <reference field="1" count="1" selected="0">
            <x v="0"/>
          </reference>
          <reference field="3" count="1">
            <x v="651"/>
          </reference>
          <reference field="12" count="1" selected="0">
            <x v="2"/>
          </reference>
        </references>
      </pivotArea>
    </format>
    <format dxfId="1692">
      <pivotArea collapsedLevelsAreSubtotals="1" fieldPosition="0">
        <references count="4">
          <reference field="1" count="1" selected="0">
            <x v="0"/>
          </reference>
          <reference field="3" count="1" selected="0">
            <x v="651"/>
          </reference>
          <reference field="11" count="1">
            <x v="1"/>
          </reference>
          <reference field="12" count="1" selected="0">
            <x v="2"/>
          </reference>
        </references>
      </pivotArea>
    </format>
    <format dxfId="1691">
      <pivotArea collapsedLevelsAreSubtotals="1" fieldPosition="0">
        <references count="5">
          <reference field="0" count="1">
            <x v="41"/>
          </reference>
          <reference field="1" count="1" selected="0">
            <x v="0"/>
          </reference>
          <reference field="3" count="1" selected="0">
            <x v="651"/>
          </reference>
          <reference field="11" count="1" selected="0">
            <x v="1"/>
          </reference>
          <reference field="12" count="1" selected="0">
            <x v="2"/>
          </reference>
        </references>
      </pivotArea>
    </format>
    <format dxfId="1690">
      <pivotArea collapsedLevelsAreSubtotals="1" fieldPosition="0">
        <references count="3">
          <reference field="1" count="1" selected="0">
            <x v="0"/>
          </reference>
          <reference field="3" count="1">
            <x v="652"/>
          </reference>
          <reference field="12" count="1" selected="0">
            <x v="2"/>
          </reference>
        </references>
      </pivotArea>
    </format>
    <format dxfId="1689">
      <pivotArea collapsedLevelsAreSubtotals="1" fieldPosition="0">
        <references count="4">
          <reference field="1" count="1" selected="0">
            <x v="0"/>
          </reference>
          <reference field="3" count="1" selected="0">
            <x v="652"/>
          </reference>
          <reference field="11" count="1">
            <x v="1"/>
          </reference>
          <reference field="12" count="1" selected="0">
            <x v="2"/>
          </reference>
        </references>
      </pivotArea>
    </format>
    <format dxfId="1688">
      <pivotArea collapsedLevelsAreSubtotals="1" fieldPosition="0">
        <references count="5">
          <reference field="0" count="1">
            <x v="41"/>
          </reference>
          <reference field="1" count="1" selected="0">
            <x v="0"/>
          </reference>
          <reference field="3" count="1" selected="0">
            <x v="652"/>
          </reference>
          <reference field="11" count="1" selected="0">
            <x v="1"/>
          </reference>
          <reference field="12" count="1" selected="0">
            <x v="2"/>
          </reference>
        </references>
      </pivotArea>
    </format>
    <format dxfId="1687">
      <pivotArea collapsedLevelsAreSubtotals="1" fieldPosition="0">
        <references count="4">
          <reference field="1" count="1" selected="0">
            <x v="0"/>
          </reference>
          <reference field="3" count="1" selected="0">
            <x v="652"/>
          </reference>
          <reference field="11" count="1">
            <x v="16"/>
          </reference>
          <reference field="12" count="1" selected="0">
            <x v="2"/>
          </reference>
        </references>
      </pivotArea>
    </format>
    <format dxfId="1686">
      <pivotArea collapsedLevelsAreSubtotals="1" fieldPosition="0">
        <references count="5">
          <reference field="0" count="1">
            <x v="14"/>
          </reference>
          <reference field="1" count="1" selected="0">
            <x v="0"/>
          </reference>
          <reference field="3" count="1" selected="0">
            <x v="652"/>
          </reference>
          <reference field="11" count="1" selected="0">
            <x v="16"/>
          </reference>
          <reference field="12" count="1" selected="0">
            <x v="2"/>
          </reference>
        </references>
      </pivotArea>
    </format>
    <format dxfId="1685">
      <pivotArea collapsedLevelsAreSubtotals="1" fieldPosition="0">
        <references count="3">
          <reference field="1" count="1" selected="0">
            <x v="0"/>
          </reference>
          <reference field="3" count="1">
            <x v="663"/>
          </reference>
          <reference field="12" count="1" selected="0">
            <x v="2"/>
          </reference>
        </references>
      </pivotArea>
    </format>
    <format dxfId="1684">
      <pivotArea collapsedLevelsAreSubtotals="1" fieldPosition="0">
        <references count="4">
          <reference field="1" count="1" selected="0">
            <x v="0"/>
          </reference>
          <reference field="3" count="1" selected="0">
            <x v="663"/>
          </reference>
          <reference field="11" count="1">
            <x v="1"/>
          </reference>
          <reference field="12" count="1" selected="0">
            <x v="2"/>
          </reference>
        </references>
      </pivotArea>
    </format>
    <format dxfId="1683">
      <pivotArea collapsedLevelsAreSubtotals="1" fieldPosition="0">
        <references count="5">
          <reference field="0" count="1">
            <x v="41"/>
          </reference>
          <reference field="1" count="1" selected="0">
            <x v="0"/>
          </reference>
          <reference field="3" count="1" selected="0">
            <x v="663"/>
          </reference>
          <reference field="11" count="1" selected="0">
            <x v="1"/>
          </reference>
          <reference field="12" count="1" selected="0">
            <x v="2"/>
          </reference>
        </references>
      </pivotArea>
    </format>
    <format dxfId="1682">
      <pivotArea collapsedLevelsAreSubtotals="1" fieldPosition="0">
        <references count="4">
          <reference field="1" count="1" selected="0">
            <x v="0"/>
          </reference>
          <reference field="3" count="1" selected="0">
            <x v="663"/>
          </reference>
          <reference field="11" count="1">
            <x v="16"/>
          </reference>
          <reference field="12" count="1" selected="0">
            <x v="2"/>
          </reference>
        </references>
      </pivotArea>
    </format>
    <format dxfId="1681">
      <pivotArea collapsedLevelsAreSubtotals="1" fieldPosition="0">
        <references count="5">
          <reference field="0" count="1">
            <x v="14"/>
          </reference>
          <reference field="1" count="1" selected="0">
            <x v="0"/>
          </reference>
          <reference field="3" count="1" selected="0">
            <x v="663"/>
          </reference>
          <reference field="11" count="1" selected="0">
            <x v="16"/>
          </reference>
          <reference field="12" count="1" selected="0">
            <x v="2"/>
          </reference>
        </references>
      </pivotArea>
    </format>
    <format dxfId="1680">
      <pivotArea collapsedLevelsAreSubtotals="1" fieldPosition="0">
        <references count="3">
          <reference field="1" count="1" selected="0">
            <x v="0"/>
          </reference>
          <reference field="3" count="1">
            <x v="669"/>
          </reference>
          <reference field="12" count="1" selected="0">
            <x v="2"/>
          </reference>
        </references>
      </pivotArea>
    </format>
    <format dxfId="1679">
      <pivotArea collapsedLevelsAreSubtotals="1" fieldPosition="0">
        <references count="4">
          <reference field="1" count="1" selected="0">
            <x v="0"/>
          </reference>
          <reference field="3" count="1" selected="0">
            <x v="669"/>
          </reference>
          <reference field="11" count="1">
            <x v="1"/>
          </reference>
          <reference field="12" count="1" selected="0">
            <x v="2"/>
          </reference>
        </references>
      </pivotArea>
    </format>
    <format dxfId="1678">
      <pivotArea collapsedLevelsAreSubtotals="1" fieldPosition="0">
        <references count="5">
          <reference field="0" count="1">
            <x v="41"/>
          </reference>
          <reference field="1" count="1" selected="0">
            <x v="0"/>
          </reference>
          <reference field="3" count="1" selected="0">
            <x v="669"/>
          </reference>
          <reference field="11" count="1" selected="0">
            <x v="1"/>
          </reference>
          <reference field="12" count="1" selected="0">
            <x v="2"/>
          </reference>
        </references>
      </pivotArea>
    </format>
    <format dxfId="1677">
      <pivotArea collapsedLevelsAreSubtotals="1" fieldPosition="0">
        <references count="4">
          <reference field="1" count="1" selected="0">
            <x v="0"/>
          </reference>
          <reference field="3" count="1" selected="0">
            <x v="669"/>
          </reference>
          <reference field="11" count="1">
            <x v="25"/>
          </reference>
          <reference field="12" count="1" selected="0">
            <x v="2"/>
          </reference>
        </references>
      </pivotArea>
    </format>
    <format dxfId="1676">
      <pivotArea collapsedLevelsAreSubtotals="1" fieldPosition="0">
        <references count="5">
          <reference field="0" count="1">
            <x v="51"/>
          </reference>
          <reference field="1" count="1" selected="0">
            <x v="0"/>
          </reference>
          <reference field="3" count="1" selected="0">
            <x v="669"/>
          </reference>
          <reference field="11" count="1" selected="0">
            <x v="25"/>
          </reference>
          <reference field="12" count="1" selected="0">
            <x v="2"/>
          </reference>
        </references>
      </pivotArea>
    </format>
    <format dxfId="1675">
      <pivotArea collapsedLevelsAreSubtotals="1" fieldPosition="0">
        <references count="3">
          <reference field="1" count="1" selected="0">
            <x v="0"/>
          </reference>
          <reference field="3" count="1">
            <x v="673"/>
          </reference>
          <reference field="12" count="1" selected="0">
            <x v="2"/>
          </reference>
        </references>
      </pivotArea>
    </format>
    <format dxfId="1674">
      <pivotArea collapsedLevelsAreSubtotals="1" fieldPosition="0">
        <references count="4">
          <reference field="1" count="1" selected="0">
            <x v="0"/>
          </reference>
          <reference field="3" count="1" selected="0">
            <x v="673"/>
          </reference>
          <reference field="11" count="1">
            <x v="1"/>
          </reference>
          <reference field="12" count="1" selected="0">
            <x v="2"/>
          </reference>
        </references>
      </pivotArea>
    </format>
    <format dxfId="1673">
      <pivotArea collapsedLevelsAreSubtotals="1" fieldPosition="0">
        <references count="5">
          <reference field="0" count="2">
            <x v="38"/>
            <x v="41"/>
          </reference>
          <reference field="1" count="1" selected="0">
            <x v="0"/>
          </reference>
          <reference field="3" count="1" selected="0">
            <x v="673"/>
          </reference>
          <reference field="11" count="1" selected="0">
            <x v="1"/>
          </reference>
          <reference field="12" count="1" selected="0">
            <x v="2"/>
          </reference>
        </references>
      </pivotArea>
    </format>
    <format dxfId="1672">
      <pivotArea collapsedLevelsAreSubtotals="1" fieldPosition="0">
        <references count="4">
          <reference field="1" count="1" selected="0">
            <x v="0"/>
          </reference>
          <reference field="3" count="1" selected="0">
            <x v="673"/>
          </reference>
          <reference field="11" count="1">
            <x v="4"/>
          </reference>
          <reference field="12" count="1" selected="0">
            <x v="2"/>
          </reference>
        </references>
      </pivotArea>
    </format>
    <format dxfId="1671">
      <pivotArea collapsedLevelsAreSubtotals="1" fieldPosition="0">
        <references count="5">
          <reference field="0" count="2">
            <x v="71"/>
            <x v="72"/>
          </reference>
          <reference field="1" count="1" selected="0">
            <x v="0"/>
          </reference>
          <reference field="3" count="1" selected="0">
            <x v="673"/>
          </reference>
          <reference field="11" count="1" selected="0">
            <x v="4"/>
          </reference>
          <reference field="12" count="1" selected="0">
            <x v="2"/>
          </reference>
        </references>
      </pivotArea>
    </format>
    <format dxfId="1670">
      <pivotArea collapsedLevelsAreSubtotals="1" fieldPosition="0">
        <references count="4">
          <reference field="1" count="1" selected="0">
            <x v="0"/>
          </reference>
          <reference field="3" count="1" selected="0">
            <x v="673"/>
          </reference>
          <reference field="11" count="1">
            <x v="16"/>
          </reference>
          <reference field="12" count="1" selected="0">
            <x v="2"/>
          </reference>
        </references>
      </pivotArea>
    </format>
    <format dxfId="1669">
      <pivotArea collapsedLevelsAreSubtotals="1" fieldPosition="0">
        <references count="5">
          <reference field="0" count="1">
            <x v="14"/>
          </reference>
          <reference field="1" count="1" selected="0">
            <x v="0"/>
          </reference>
          <reference field="3" count="1" selected="0">
            <x v="673"/>
          </reference>
          <reference field="11" count="1" selected="0">
            <x v="16"/>
          </reference>
          <reference field="12" count="1" selected="0">
            <x v="2"/>
          </reference>
        </references>
      </pivotArea>
    </format>
    <format dxfId="1668">
      <pivotArea collapsedLevelsAreSubtotals="1" fieldPosition="0">
        <references count="4">
          <reference field="1" count="1" selected="0">
            <x v="0"/>
          </reference>
          <reference field="3" count="1" selected="0">
            <x v="673"/>
          </reference>
          <reference field="11" count="1">
            <x v="25"/>
          </reference>
          <reference field="12" count="1" selected="0">
            <x v="2"/>
          </reference>
        </references>
      </pivotArea>
    </format>
    <format dxfId="1667">
      <pivotArea collapsedLevelsAreSubtotals="1" fieldPosition="0">
        <references count="5">
          <reference field="0" count="1">
            <x v="51"/>
          </reference>
          <reference field="1" count="1" selected="0">
            <x v="0"/>
          </reference>
          <reference field="3" count="1" selected="0">
            <x v="673"/>
          </reference>
          <reference field="11" count="1" selected="0">
            <x v="25"/>
          </reference>
          <reference field="12" count="1" selected="0">
            <x v="2"/>
          </reference>
        </references>
      </pivotArea>
    </format>
    <format dxfId="1666">
      <pivotArea collapsedLevelsAreSubtotals="1" fieldPosition="0">
        <references count="3">
          <reference field="1" count="1" selected="0">
            <x v="0"/>
          </reference>
          <reference field="3" count="1">
            <x v="674"/>
          </reference>
          <reference field="12" count="1" selected="0">
            <x v="2"/>
          </reference>
        </references>
      </pivotArea>
    </format>
    <format dxfId="1665">
      <pivotArea collapsedLevelsAreSubtotals="1" fieldPosition="0">
        <references count="4">
          <reference field="1" count="1" selected="0">
            <x v="0"/>
          </reference>
          <reference field="3" count="1" selected="0">
            <x v="674"/>
          </reference>
          <reference field="11" count="1">
            <x v="1"/>
          </reference>
          <reference field="12" count="1" selected="0">
            <x v="2"/>
          </reference>
        </references>
      </pivotArea>
    </format>
    <format dxfId="1664">
      <pivotArea collapsedLevelsAreSubtotals="1" fieldPosition="0">
        <references count="5">
          <reference field="0" count="1">
            <x v="41"/>
          </reference>
          <reference field="1" count="1" selected="0">
            <x v="0"/>
          </reference>
          <reference field="3" count="1" selected="0">
            <x v="674"/>
          </reference>
          <reference field="11" count="1" selected="0">
            <x v="1"/>
          </reference>
          <reference field="12" count="1" selected="0">
            <x v="2"/>
          </reference>
        </references>
      </pivotArea>
    </format>
    <format dxfId="1663">
      <pivotArea collapsedLevelsAreSubtotals="1" fieldPosition="0">
        <references count="3">
          <reference field="1" count="1" selected="0">
            <x v="0"/>
          </reference>
          <reference field="3" count="1">
            <x v="680"/>
          </reference>
          <reference field="12" count="1" selected="0">
            <x v="2"/>
          </reference>
        </references>
      </pivotArea>
    </format>
    <format dxfId="1662">
      <pivotArea collapsedLevelsAreSubtotals="1" fieldPosition="0">
        <references count="4">
          <reference field="1" count="1" selected="0">
            <x v="0"/>
          </reference>
          <reference field="3" count="1" selected="0">
            <x v="680"/>
          </reference>
          <reference field="11" count="1">
            <x v="1"/>
          </reference>
          <reference field="12" count="1" selected="0">
            <x v="2"/>
          </reference>
        </references>
      </pivotArea>
    </format>
    <format dxfId="1661">
      <pivotArea collapsedLevelsAreSubtotals="1" fieldPosition="0">
        <references count="5">
          <reference field="0" count="1">
            <x v="41"/>
          </reference>
          <reference field="1" count="1" selected="0">
            <x v="0"/>
          </reference>
          <reference field="3" count="1" selected="0">
            <x v="680"/>
          </reference>
          <reference field="11" count="1" selected="0">
            <x v="1"/>
          </reference>
          <reference field="12" count="1" selected="0">
            <x v="2"/>
          </reference>
        </references>
      </pivotArea>
    </format>
    <format dxfId="1660">
      <pivotArea collapsedLevelsAreSubtotals="1" fieldPosition="0">
        <references count="4">
          <reference field="1" count="1" selected="0">
            <x v="0"/>
          </reference>
          <reference field="3" count="1" selected="0">
            <x v="680"/>
          </reference>
          <reference field="11" count="1">
            <x v="25"/>
          </reference>
          <reference field="12" count="1" selected="0">
            <x v="2"/>
          </reference>
        </references>
      </pivotArea>
    </format>
    <format dxfId="1659">
      <pivotArea collapsedLevelsAreSubtotals="1" fieldPosition="0">
        <references count="5">
          <reference field="0" count="1">
            <x v="51"/>
          </reference>
          <reference field="1" count="1" selected="0">
            <x v="0"/>
          </reference>
          <reference field="3" count="1" selected="0">
            <x v="680"/>
          </reference>
          <reference field="11" count="1" selected="0">
            <x v="25"/>
          </reference>
          <reference field="12" count="1" selected="0">
            <x v="2"/>
          </reference>
        </references>
      </pivotArea>
    </format>
    <format dxfId="1658">
      <pivotArea collapsedLevelsAreSubtotals="1" fieldPosition="0">
        <references count="3">
          <reference field="1" count="1" selected="0">
            <x v="0"/>
          </reference>
          <reference field="3" count="1">
            <x v="682"/>
          </reference>
          <reference field="12" count="1" selected="0">
            <x v="2"/>
          </reference>
        </references>
      </pivotArea>
    </format>
    <format dxfId="1657">
      <pivotArea collapsedLevelsAreSubtotals="1" fieldPosition="0">
        <references count="4">
          <reference field="1" count="1" selected="0">
            <x v="0"/>
          </reference>
          <reference field="3" count="1" selected="0">
            <x v="682"/>
          </reference>
          <reference field="11" count="1">
            <x v="25"/>
          </reference>
          <reference field="12" count="1" selected="0">
            <x v="2"/>
          </reference>
        </references>
      </pivotArea>
    </format>
    <format dxfId="1656">
      <pivotArea collapsedLevelsAreSubtotals="1" fieldPosition="0">
        <references count="5">
          <reference field="0" count="1">
            <x v="51"/>
          </reference>
          <reference field="1" count="1" selected="0">
            <x v="0"/>
          </reference>
          <reference field="3" count="1" selected="0">
            <x v="682"/>
          </reference>
          <reference field="11" count="1" selected="0">
            <x v="25"/>
          </reference>
          <reference field="12" count="1" selected="0">
            <x v="2"/>
          </reference>
        </references>
      </pivotArea>
    </format>
    <format dxfId="1655">
      <pivotArea collapsedLevelsAreSubtotals="1" fieldPosition="0">
        <references count="3">
          <reference field="1" count="1" selected="0">
            <x v="0"/>
          </reference>
          <reference field="3" count="1">
            <x v="685"/>
          </reference>
          <reference field="12" count="1" selected="0">
            <x v="2"/>
          </reference>
        </references>
      </pivotArea>
    </format>
    <format dxfId="1654">
      <pivotArea collapsedLevelsAreSubtotals="1" fieldPosition="0">
        <references count="4">
          <reference field="1" count="1" selected="0">
            <x v="0"/>
          </reference>
          <reference field="3" count="1" selected="0">
            <x v="685"/>
          </reference>
          <reference field="11" count="1">
            <x v="25"/>
          </reference>
          <reference field="12" count="1" selected="0">
            <x v="2"/>
          </reference>
        </references>
      </pivotArea>
    </format>
    <format dxfId="1653">
      <pivotArea collapsedLevelsAreSubtotals="1" fieldPosition="0">
        <references count="5">
          <reference field="0" count="1">
            <x v="51"/>
          </reference>
          <reference field="1" count="1" selected="0">
            <x v="0"/>
          </reference>
          <reference field="3" count="1" selected="0">
            <x v="685"/>
          </reference>
          <reference field="11" count="1" selected="0">
            <x v="25"/>
          </reference>
          <reference field="12" count="1" selected="0">
            <x v="2"/>
          </reference>
        </references>
      </pivotArea>
    </format>
    <format dxfId="1652">
      <pivotArea collapsedLevelsAreSubtotals="1" fieldPosition="0">
        <references count="3">
          <reference field="1" count="1" selected="0">
            <x v="0"/>
          </reference>
          <reference field="3" count="1">
            <x v="693"/>
          </reference>
          <reference field="12" count="1" selected="0">
            <x v="2"/>
          </reference>
        </references>
      </pivotArea>
    </format>
    <format dxfId="1651">
      <pivotArea collapsedLevelsAreSubtotals="1" fieldPosition="0">
        <references count="4">
          <reference field="1" count="1" selected="0">
            <x v="0"/>
          </reference>
          <reference field="3" count="1" selected="0">
            <x v="693"/>
          </reference>
          <reference field="11" count="1">
            <x v="25"/>
          </reference>
          <reference field="12" count="1" selected="0">
            <x v="2"/>
          </reference>
        </references>
      </pivotArea>
    </format>
    <format dxfId="1650">
      <pivotArea collapsedLevelsAreSubtotals="1" fieldPosition="0">
        <references count="5">
          <reference field="0" count="1">
            <x v="51"/>
          </reference>
          <reference field="1" count="1" selected="0">
            <x v="0"/>
          </reference>
          <reference field="3" count="1" selected="0">
            <x v="693"/>
          </reference>
          <reference field="11" count="1" selected="0">
            <x v="25"/>
          </reference>
          <reference field="12" count="1" selected="0">
            <x v="2"/>
          </reference>
        </references>
      </pivotArea>
    </format>
    <format dxfId="1649">
      <pivotArea collapsedLevelsAreSubtotals="1" fieldPosition="0">
        <references count="3">
          <reference field="1" count="1" selected="0">
            <x v="0"/>
          </reference>
          <reference field="3" count="1">
            <x v="695"/>
          </reference>
          <reference field="12" count="1" selected="0">
            <x v="2"/>
          </reference>
        </references>
      </pivotArea>
    </format>
    <format dxfId="1648">
      <pivotArea collapsedLevelsAreSubtotals="1" fieldPosition="0">
        <references count="4">
          <reference field="1" count="1" selected="0">
            <x v="0"/>
          </reference>
          <reference field="3" count="1" selected="0">
            <x v="695"/>
          </reference>
          <reference field="11" count="1">
            <x v="1"/>
          </reference>
          <reference field="12" count="1" selected="0">
            <x v="2"/>
          </reference>
        </references>
      </pivotArea>
    </format>
    <format dxfId="1647">
      <pivotArea collapsedLevelsAreSubtotals="1" fieldPosition="0">
        <references count="5">
          <reference field="0" count="2">
            <x v="39"/>
            <x v="41"/>
          </reference>
          <reference field="1" count="1" selected="0">
            <x v="0"/>
          </reference>
          <reference field="3" count="1" selected="0">
            <x v="695"/>
          </reference>
          <reference field="11" count="1" selected="0">
            <x v="1"/>
          </reference>
          <reference field="12" count="1" selected="0">
            <x v="2"/>
          </reference>
        </references>
      </pivotArea>
    </format>
    <format dxfId="1646">
      <pivotArea collapsedLevelsAreSubtotals="1" fieldPosition="0">
        <references count="4">
          <reference field="1" count="1" selected="0">
            <x v="0"/>
          </reference>
          <reference field="3" count="1" selected="0">
            <x v="695"/>
          </reference>
          <reference field="11" count="1">
            <x v="16"/>
          </reference>
          <reference field="12" count="1" selected="0">
            <x v="2"/>
          </reference>
        </references>
      </pivotArea>
    </format>
    <format dxfId="1645">
      <pivotArea collapsedLevelsAreSubtotals="1" fieldPosition="0">
        <references count="5">
          <reference field="0" count="1">
            <x v="14"/>
          </reference>
          <reference field="1" count="1" selected="0">
            <x v="0"/>
          </reference>
          <reference field="3" count="1" selected="0">
            <x v="695"/>
          </reference>
          <reference field="11" count="1" selected="0">
            <x v="16"/>
          </reference>
          <reference field="12" count="1" selected="0">
            <x v="2"/>
          </reference>
        </references>
      </pivotArea>
    </format>
    <format dxfId="1644">
      <pivotArea collapsedLevelsAreSubtotals="1" fieldPosition="0">
        <references count="3">
          <reference field="1" count="1" selected="0">
            <x v="0"/>
          </reference>
          <reference field="3" count="1">
            <x v="696"/>
          </reference>
          <reference field="12" count="1" selected="0">
            <x v="2"/>
          </reference>
        </references>
      </pivotArea>
    </format>
    <format dxfId="1643">
      <pivotArea collapsedLevelsAreSubtotals="1" fieldPosition="0">
        <references count="4">
          <reference field="1" count="1" selected="0">
            <x v="0"/>
          </reference>
          <reference field="3" count="1" selected="0">
            <x v="696"/>
          </reference>
          <reference field="11" count="1">
            <x v="25"/>
          </reference>
          <reference field="12" count="1" selected="0">
            <x v="2"/>
          </reference>
        </references>
      </pivotArea>
    </format>
    <format dxfId="1642">
      <pivotArea collapsedLevelsAreSubtotals="1" fieldPosition="0">
        <references count="5">
          <reference field="0" count="1">
            <x v="51"/>
          </reference>
          <reference field="1" count="1" selected="0">
            <x v="0"/>
          </reference>
          <reference field="3" count="1" selected="0">
            <x v="696"/>
          </reference>
          <reference field="11" count="1" selected="0">
            <x v="25"/>
          </reference>
          <reference field="12" count="1" selected="0">
            <x v="2"/>
          </reference>
        </references>
      </pivotArea>
    </format>
    <format dxfId="1641">
      <pivotArea collapsedLevelsAreSubtotals="1" fieldPosition="0">
        <references count="3">
          <reference field="1" count="1" selected="0">
            <x v="0"/>
          </reference>
          <reference field="3" count="1">
            <x v="710"/>
          </reference>
          <reference field="12" count="1" selected="0">
            <x v="2"/>
          </reference>
        </references>
      </pivotArea>
    </format>
    <format dxfId="1640">
      <pivotArea collapsedLevelsAreSubtotals="1" fieldPosition="0">
        <references count="4">
          <reference field="1" count="1" selected="0">
            <x v="0"/>
          </reference>
          <reference field="3" count="1" selected="0">
            <x v="710"/>
          </reference>
          <reference field="11" count="1">
            <x v="1"/>
          </reference>
          <reference field="12" count="1" selected="0">
            <x v="2"/>
          </reference>
        </references>
      </pivotArea>
    </format>
    <format dxfId="1639">
      <pivotArea collapsedLevelsAreSubtotals="1" fieldPosition="0">
        <references count="5">
          <reference field="0" count="1">
            <x v="41"/>
          </reference>
          <reference field="1" count="1" selected="0">
            <x v="0"/>
          </reference>
          <reference field="3" count="1" selected="0">
            <x v="710"/>
          </reference>
          <reference field="11" count="1" selected="0">
            <x v="1"/>
          </reference>
          <reference field="12" count="1" selected="0">
            <x v="2"/>
          </reference>
        </references>
      </pivotArea>
    </format>
    <format dxfId="1638">
      <pivotArea collapsedLevelsAreSubtotals="1" fieldPosition="0">
        <references count="4">
          <reference field="1" count="1" selected="0">
            <x v="0"/>
          </reference>
          <reference field="3" count="1" selected="0">
            <x v="710"/>
          </reference>
          <reference field="11" count="1">
            <x v="16"/>
          </reference>
          <reference field="12" count="1" selected="0">
            <x v="2"/>
          </reference>
        </references>
      </pivotArea>
    </format>
    <format dxfId="1637">
      <pivotArea collapsedLevelsAreSubtotals="1" fieldPosition="0">
        <references count="5">
          <reference field="0" count="1">
            <x v="14"/>
          </reference>
          <reference field="1" count="1" selected="0">
            <x v="0"/>
          </reference>
          <reference field="3" count="1" selected="0">
            <x v="710"/>
          </reference>
          <reference field="11" count="1" selected="0">
            <x v="16"/>
          </reference>
          <reference field="12" count="1" selected="0">
            <x v="2"/>
          </reference>
        </references>
      </pivotArea>
    </format>
    <format dxfId="1636">
      <pivotArea collapsedLevelsAreSubtotals="1" fieldPosition="0">
        <references count="3">
          <reference field="1" count="1" selected="0">
            <x v="0"/>
          </reference>
          <reference field="3" count="1">
            <x v="714"/>
          </reference>
          <reference field="12" count="1" selected="0">
            <x v="2"/>
          </reference>
        </references>
      </pivotArea>
    </format>
    <format dxfId="1635">
      <pivotArea collapsedLevelsAreSubtotals="1" fieldPosition="0">
        <references count="4">
          <reference field="1" count="1" selected="0">
            <x v="0"/>
          </reference>
          <reference field="3" count="1" selected="0">
            <x v="714"/>
          </reference>
          <reference field="11" count="1">
            <x v="1"/>
          </reference>
          <reference field="12" count="1" selected="0">
            <x v="2"/>
          </reference>
        </references>
      </pivotArea>
    </format>
    <format dxfId="1634">
      <pivotArea collapsedLevelsAreSubtotals="1" fieldPosition="0">
        <references count="5">
          <reference field="0" count="1">
            <x v="41"/>
          </reference>
          <reference field="1" count="1" selected="0">
            <x v="0"/>
          </reference>
          <reference field="3" count="1" selected="0">
            <x v="714"/>
          </reference>
          <reference field="11" count="1" selected="0">
            <x v="1"/>
          </reference>
          <reference field="12" count="1" selected="0">
            <x v="2"/>
          </reference>
        </references>
      </pivotArea>
    </format>
    <format dxfId="1633">
      <pivotArea collapsedLevelsAreSubtotals="1" fieldPosition="0">
        <references count="4">
          <reference field="1" count="1" selected="0">
            <x v="0"/>
          </reference>
          <reference field="3" count="1" selected="0">
            <x v="714"/>
          </reference>
          <reference field="11" count="1">
            <x v="16"/>
          </reference>
          <reference field="12" count="1" selected="0">
            <x v="2"/>
          </reference>
        </references>
      </pivotArea>
    </format>
    <format dxfId="1632">
      <pivotArea collapsedLevelsAreSubtotals="1" fieldPosition="0">
        <references count="5">
          <reference field="0" count="2">
            <x v="14"/>
            <x v="29"/>
          </reference>
          <reference field="1" count="1" selected="0">
            <x v="0"/>
          </reference>
          <reference field="3" count="1" selected="0">
            <x v="714"/>
          </reference>
          <reference field="11" count="1" selected="0">
            <x v="16"/>
          </reference>
          <reference field="12" count="1" selected="0">
            <x v="2"/>
          </reference>
        </references>
      </pivotArea>
    </format>
    <format dxfId="1631">
      <pivotArea collapsedLevelsAreSubtotals="1" fieldPosition="0">
        <references count="3">
          <reference field="1" count="1" selected="0">
            <x v="0"/>
          </reference>
          <reference field="3" count="1">
            <x v="719"/>
          </reference>
          <reference field="12" count="1" selected="0">
            <x v="2"/>
          </reference>
        </references>
      </pivotArea>
    </format>
    <format dxfId="1630">
      <pivotArea collapsedLevelsAreSubtotals="1" fieldPosition="0">
        <references count="4">
          <reference field="1" count="1" selected="0">
            <x v="0"/>
          </reference>
          <reference field="3" count="1" selected="0">
            <x v="719"/>
          </reference>
          <reference field="11" count="1">
            <x v="1"/>
          </reference>
          <reference field="12" count="1" selected="0">
            <x v="2"/>
          </reference>
        </references>
      </pivotArea>
    </format>
    <format dxfId="1629">
      <pivotArea collapsedLevelsAreSubtotals="1" fieldPosition="0">
        <references count="5">
          <reference field="0" count="1">
            <x v="41"/>
          </reference>
          <reference field="1" count="1" selected="0">
            <x v="0"/>
          </reference>
          <reference field="3" count="1" selected="0">
            <x v="719"/>
          </reference>
          <reference field="11" count="1" selected="0">
            <x v="1"/>
          </reference>
          <reference field="12" count="1" selected="0">
            <x v="2"/>
          </reference>
        </references>
      </pivotArea>
    </format>
    <format dxfId="1628">
      <pivotArea collapsedLevelsAreSubtotals="1" fieldPosition="0">
        <references count="3">
          <reference field="1" count="1" selected="0">
            <x v="0"/>
          </reference>
          <reference field="3" count="1">
            <x v="720"/>
          </reference>
          <reference field="12" count="1" selected="0">
            <x v="2"/>
          </reference>
        </references>
      </pivotArea>
    </format>
    <format dxfId="1627">
      <pivotArea collapsedLevelsAreSubtotals="1" fieldPosition="0">
        <references count="4">
          <reference field="1" count="1" selected="0">
            <x v="0"/>
          </reference>
          <reference field="3" count="1" selected="0">
            <x v="720"/>
          </reference>
          <reference field="11" count="1">
            <x v="1"/>
          </reference>
          <reference field="12" count="1" selected="0">
            <x v="2"/>
          </reference>
        </references>
      </pivotArea>
    </format>
    <format dxfId="1626">
      <pivotArea collapsedLevelsAreSubtotals="1" fieldPosition="0">
        <references count="5">
          <reference field="0" count="1">
            <x v="41"/>
          </reference>
          <reference field="1" count="1" selected="0">
            <x v="0"/>
          </reference>
          <reference field="3" count="1" selected="0">
            <x v="720"/>
          </reference>
          <reference field="11" count="1" selected="0">
            <x v="1"/>
          </reference>
          <reference field="12" count="1" selected="0">
            <x v="2"/>
          </reference>
        </references>
      </pivotArea>
    </format>
    <format dxfId="1625">
      <pivotArea collapsedLevelsAreSubtotals="1" fieldPosition="0">
        <references count="4">
          <reference field="1" count="1" selected="0">
            <x v="0"/>
          </reference>
          <reference field="3" count="1" selected="0">
            <x v="720"/>
          </reference>
          <reference field="11" count="1">
            <x v="16"/>
          </reference>
          <reference field="12" count="1" selected="0">
            <x v="2"/>
          </reference>
        </references>
      </pivotArea>
    </format>
    <format dxfId="1624">
      <pivotArea collapsedLevelsAreSubtotals="1" fieldPosition="0">
        <references count="5">
          <reference field="0" count="1">
            <x v="14"/>
          </reference>
          <reference field="1" count="1" selected="0">
            <x v="0"/>
          </reference>
          <reference field="3" count="1" selected="0">
            <x v="720"/>
          </reference>
          <reference field="11" count="1" selected="0">
            <x v="16"/>
          </reference>
          <reference field="12" count="1" selected="0">
            <x v="2"/>
          </reference>
        </references>
      </pivotArea>
    </format>
    <format dxfId="1623">
      <pivotArea collapsedLevelsAreSubtotals="1" fieldPosition="0">
        <references count="4">
          <reference field="1" count="1" selected="0">
            <x v="0"/>
          </reference>
          <reference field="3" count="1" selected="0">
            <x v="720"/>
          </reference>
          <reference field="11" count="1">
            <x v="25"/>
          </reference>
          <reference field="12" count="1" selected="0">
            <x v="2"/>
          </reference>
        </references>
      </pivotArea>
    </format>
    <format dxfId="1622">
      <pivotArea collapsedLevelsAreSubtotals="1" fieldPosition="0">
        <references count="5">
          <reference field="0" count="1">
            <x v="51"/>
          </reference>
          <reference field="1" count="1" selected="0">
            <x v="0"/>
          </reference>
          <reference field="3" count="1" selected="0">
            <x v="720"/>
          </reference>
          <reference field="11" count="1" selected="0">
            <x v="25"/>
          </reference>
          <reference field="12" count="1" selected="0">
            <x v="2"/>
          </reference>
        </references>
      </pivotArea>
    </format>
    <format dxfId="1621">
      <pivotArea collapsedLevelsAreSubtotals="1" fieldPosition="0">
        <references count="3">
          <reference field="1" count="1" selected="0">
            <x v="0"/>
          </reference>
          <reference field="3" count="1">
            <x v="724"/>
          </reference>
          <reference field="12" count="1" selected="0">
            <x v="2"/>
          </reference>
        </references>
      </pivotArea>
    </format>
    <format dxfId="1620">
      <pivotArea collapsedLevelsAreSubtotals="1" fieldPosition="0">
        <references count="4">
          <reference field="1" count="1" selected="0">
            <x v="0"/>
          </reference>
          <reference field="3" count="1" selected="0">
            <x v="724"/>
          </reference>
          <reference field="11" count="1">
            <x v="1"/>
          </reference>
          <reference field="12" count="1" selected="0">
            <x v="2"/>
          </reference>
        </references>
      </pivotArea>
    </format>
    <format dxfId="1619">
      <pivotArea collapsedLevelsAreSubtotals="1" fieldPosition="0">
        <references count="5">
          <reference field="0" count="1">
            <x v="41"/>
          </reference>
          <reference field="1" count="1" selected="0">
            <x v="0"/>
          </reference>
          <reference field="3" count="1" selected="0">
            <x v="724"/>
          </reference>
          <reference field="11" count="1" selected="0">
            <x v="1"/>
          </reference>
          <reference field="12" count="1" selected="0">
            <x v="2"/>
          </reference>
        </references>
      </pivotArea>
    </format>
    <format dxfId="1618">
      <pivotArea collapsedLevelsAreSubtotals="1" fieldPosition="0">
        <references count="4">
          <reference field="1" count="1" selected="0">
            <x v="0"/>
          </reference>
          <reference field="3" count="1" selected="0">
            <x v="724"/>
          </reference>
          <reference field="11" count="1">
            <x v="25"/>
          </reference>
          <reference field="12" count="1" selected="0">
            <x v="2"/>
          </reference>
        </references>
      </pivotArea>
    </format>
    <format dxfId="1617">
      <pivotArea collapsedLevelsAreSubtotals="1" fieldPosition="0">
        <references count="5">
          <reference field="0" count="2">
            <x v="22"/>
            <x v="51"/>
          </reference>
          <reference field="1" count="1" selected="0">
            <x v="0"/>
          </reference>
          <reference field="3" count="1" selected="0">
            <x v="724"/>
          </reference>
          <reference field="11" count="1" selected="0">
            <x v="25"/>
          </reference>
          <reference field="12" count="1" selected="0">
            <x v="2"/>
          </reference>
        </references>
      </pivotArea>
    </format>
    <format dxfId="1616">
      <pivotArea collapsedLevelsAreSubtotals="1" fieldPosition="0">
        <references count="3">
          <reference field="1" count="1" selected="0">
            <x v="0"/>
          </reference>
          <reference field="3" count="1">
            <x v="731"/>
          </reference>
          <reference field="12" count="1" selected="0">
            <x v="2"/>
          </reference>
        </references>
      </pivotArea>
    </format>
    <format dxfId="1615">
      <pivotArea collapsedLevelsAreSubtotals="1" fieldPosition="0">
        <references count="4">
          <reference field="1" count="1" selected="0">
            <x v="0"/>
          </reference>
          <reference field="3" count="1" selected="0">
            <x v="731"/>
          </reference>
          <reference field="11" count="1">
            <x v="1"/>
          </reference>
          <reference field="12" count="1" selected="0">
            <x v="2"/>
          </reference>
        </references>
      </pivotArea>
    </format>
    <format dxfId="1614">
      <pivotArea collapsedLevelsAreSubtotals="1" fieldPosition="0">
        <references count="5">
          <reference field="0" count="1">
            <x v="41"/>
          </reference>
          <reference field="1" count="1" selected="0">
            <x v="0"/>
          </reference>
          <reference field="3" count="1" selected="0">
            <x v="731"/>
          </reference>
          <reference field="11" count="1" selected="0">
            <x v="1"/>
          </reference>
          <reference field="12" count="1" selected="0">
            <x v="2"/>
          </reference>
        </references>
      </pivotArea>
    </format>
    <format dxfId="1613">
      <pivotArea collapsedLevelsAreSubtotals="1" fieldPosition="0">
        <references count="4">
          <reference field="1" count="1" selected="0">
            <x v="0"/>
          </reference>
          <reference field="3" count="1" selected="0">
            <x v="731"/>
          </reference>
          <reference field="11" count="1">
            <x v="16"/>
          </reference>
          <reference field="12" count="1" selected="0">
            <x v="2"/>
          </reference>
        </references>
      </pivotArea>
    </format>
    <format dxfId="1612">
      <pivotArea collapsedLevelsAreSubtotals="1" fieldPosition="0">
        <references count="5">
          <reference field="0" count="1">
            <x v="14"/>
          </reference>
          <reference field="1" count="1" selected="0">
            <x v="0"/>
          </reference>
          <reference field="3" count="1" selected="0">
            <x v="731"/>
          </reference>
          <reference field="11" count="1" selected="0">
            <x v="16"/>
          </reference>
          <reference field="12" count="1" selected="0">
            <x v="2"/>
          </reference>
        </references>
      </pivotArea>
    </format>
    <format dxfId="1611">
      <pivotArea collapsedLevelsAreSubtotals="1" fieldPosition="0">
        <references count="3">
          <reference field="1" count="1" selected="0">
            <x v="0"/>
          </reference>
          <reference field="3" count="1">
            <x v="741"/>
          </reference>
          <reference field="12" count="1" selected="0">
            <x v="2"/>
          </reference>
        </references>
      </pivotArea>
    </format>
    <format dxfId="1610">
      <pivotArea collapsedLevelsAreSubtotals="1" fieldPosition="0">
        <references count="4">
          <reference field="1" count="1" selected="0">
            <x v="0"/>
          </reference>
          <reference field="3" count="1" selected="0">
            <x v="741"/>
          </reference>
          <reference field="11" count="1">
            <x v="1"/>
          </reference>
          <reference field="12" count="1" selected="0">
            <x v="2"/>
          </reference>
        </references>
      </pivotArea>
    </format>
    <format dxfId="1609">
      <pivotArea collapsedLevelsAreSubtotals="1" fieldPosition="0">
        <references count="5">
          <reference field="0" count="1">
            <x v="41"/>
          </reference>
          <reference field="1" count="1" selected="0">
            <x v="0"/>
          </reference>
          <reference field="3" count="1" selected="0">
            <x v="741"/>
          </reference>
          <reference field="11" count="1" selected="0">
            <x v="1"/>
          </reference>
          <reference field="12" count="1" selected="0">
            <x v="2"/>
          </reference>
        </references>
      </pivotArea>
    </format>
    <format dxfId="1608">
      <pivotArea collapsedLevelsAreSubtotals="1" fieldPosition="0">
        <references count="4">
          <reference field="1" count="1" selected="0">
            <x v="0"/>
          </reference>
          <reference field="3" count="1" selected="0">
            <x v="741"/>
          </reference>
          <reference field="11" count="1">
            <x v="16"/>
          </reference>
          <reference field="12" count="1" selected="0">
            <x v="2"/>
          </reference>
        </references>
      </pivotArea>
    </format>
    <format dxfId="1607">
      <pivotArea collapsedLevelsAreSubtotals="1" fieldPosition="0">
        <references count="5">
          <reference field="0" count="1">
            <x v="14"/>
          </reference>
          <reference field="1" count="1" selected="0">
            <x v="0"/>
          </reference>
          <reference field="3" count="1" selected="0">
            <x v="741"/>
          </reference>
          <reference field="11" count="1" selected="0">
            <x v="16"/>
          </reference>
          <reference field="12" count="1" selected="0">
            <x v="2"/>
          </reference>
        </references>
      </pivotArea>
    </format>
    <format dxfId="1606">
      <pivotArea collapsedLevelsAreSubtotals="1" fieldPosition="0">
        <references count="3">
          <reference field="1" count="1" selected="0">
            <x v="0"/>
          </reference>
          <reference field="3" count="1">
            <x v="746"/>
          </reference>
          <reference field="12" count="1" selected="0">
            <x v="2"/>
          </reference>
        </references>
      </pivotArea>
    </format>
    <format dxfId="1605">
      <pivotArea collapsedLevelsAreSubtotals="1" fieldPosition="0">
        <references count="4">
          <reference field="1" count="1" selected="0">
            <x v="0"/>
          </reference>
          <reference field="3" count="1" selected="0">
            <x v="746"/>
          </reference>
          <reference field="11" count="1">
            <x v="1"/>
          </reference>
          <reference field="12" count="1" selected="0">
            <x v="2"/>
          </reference>
        </references>
      </pivotArea>
    </format>
    <format dxfId="1604">
      <pivotArea collapsedLevelsAreSubtotals="1" fieldPosition="0">
        <references count="5">
          <reference field="0" count="2">
            <x v="38"/>
            <x v="41"/>
          </reference>
          <reference field="1" count="1" selected="0">
            <x v="0"/>
          </reference>
          <reference field="3" count="1" selected="0">
            <x v="746"/>
          </reference>
          <reference field="11" count="1" selected="0">
            <x v="1"/>
          </reference>
          <reference field="12" count="1" selected="0">
            <x v="2"/>
          </reference>
        </references>
      </pivotArea>
    </format>
    <format dxfId="1603">
      <pivotArea collapsedLevelsAreSubtotals="1" fieldPosition="0">
        <references count="4">
          <reference field="1" count="1" selected="0">
            <x v="0"/>
          </reference>
          <reference field="3" count="1" selected="0">
            <x v="746"/>
          </reference>
          <reference field="11" count="1">
            <x v="16"/>
          </reference>
          <reference field="12" count="1" selected="0">
            <x v="2"/>
          </reference>
        </references>
      </pivotArea>
    </format>
    <format dxfId="1602">
      <pivotArea collapsedLevelsAreSubtotals="1" fieldPosition="0">
        <references count="5">
          <reference field="0" count="1">
            <x v="14"/>
          </reference>
          <reference field="1" count="1" selected="0">
            <x v="0"/>
          </reference>
          <reference field="3" count="1" selected="0">
            <x v="746"/>
          </reference>
          <reference field="11" count="1" selected="0">
            <x v="16"/>
          </reference>
          <reference field="12" count="1" selected="0">
            <x v="2"/>
          </reference>
        </references>
      </pivotArea>
    </format>
    <format dxfId="1601">
      <pivotArea collapsedLevelsAreSubtotals="1" fieldPosition="0">
        <references count="4">
          <reference field="1" count="1" selected="0">
            <x v="0"/>
          </reference>
          <reference field="3" count="1" selected="0">
            <x v="746"/>
          </reference>
          <reference field="11" count="1">
            <x v="25"/>
          </reference>
          <reference field="12" count="1" selected="0">
            <x v="2"/>
          </reference>
        </references>
      </pivotArea>
    </format>
    <format dxfId="1600">
      <pivotArea collapsedLevelsAreSubtotals="1" fieldPosition="0">
        <references count="5">
          <reference field="0" count="1">
            <x v="51"/>
          </reference>
          <reference field="1" count="1" selected="0">
            <x v="0"/>
          </reference>
          <reference field="3" count="1" selected="0">
            <x v="746"/>
          </reference>
          <reference field="11" count="1" selected="0">
            <x v="25"/>
          </reference>
          <reference field="12" count="1" selected="0">
            <x v="2"/>
          </reference>
        </references>
      </pivotArea>
    </format>
    <format dxfId="1599">
      <pivotArea collapsedLevelsAreSubtotals="1" fieldPosition="0">
        <references count="3">
          <reference field="1" count="1" selected="0">
            <x v="0"/>
          </reference>
          <reference field="3" count="1">
            <x v="748"/>
          </reference>
          <reference field="12" count="1" selected="0">
            <x v="2"/>
          </reference>
        </references>
      </pivotArea>
    </format>
    <format dxfId="1598">
      <pivotArea collapsedLevelsAreSubtotals="1" fieldPosition="0">
        <references count="4">
          <reference field="1" count="1" selected="0">
            <x v="0"/>
          </reference>
          <reference field="3" count="1" selected="0">
            <x v="748"/>
          </reference>
          <reference field="11" count="1">
            <x v="1"/>
          </reference>
          <reference field="12" count="1" selected="0">
            <x v="2"/>
          </reference>
        </references>
      </pivotArea>
    </format>
    <format dxfId="1597">
      <pivotArea collapsedLevelsAreSubtotals="1" fieldPosition="0">
        <references count="5">
          <reference field="0" count="1">
            <x v="41"/>
          </reference>
          <reference field="1" count="1" selected="0">
            <x v="0"/>
          </reference>
          <reference field="3" count="1" selected="0">
            <x v="748"/>
          </reference>
          <reference field="11" count="1" selected="0">
            <x v="1"/>
          </reference>
          <reference field="12" count="1" selected="0">
            <x v="2"/>
          </reference>
        </references>
      </pivotArea>
    </format>
    <format dxfId="1596">
      <pivotArea collapsedLevelsAreSubtotals="1" fieldPosition="0">
        <references count="4">
          <reference field="1" count="1" selected="0">
            <x v="0"/>
          </reference>
          <reference field="3" count="1" selected="0">
            <x v="748"/>
          </reference>
          <reference field="11" count="1">
            <x v="16"/>
          </reference>
          <reference field="12" count="1" selected="0">
            <x v="2"/>
          </reference>
        </references>
      </pivotArea>
    </format>
    <format dxfId="1595">
      <pivotArea collapsedLevelsAreSubtotals="1" fieldPosition="0">
        <references count="5">
          <reference field="0" count="1">
            <x v="14"/>
          </reference>
          <reference field="1" count="1" selected="0">
            <x v="0"/>
          </reference>
          <reference field="3" count="1" selected="0">
            <x v="748"/>
          </reference>
          <reference field="11" count="1" selected="0">
            <x v="16"/>
          </reference>
          <reference field="12" count="1" selected="0">
            <x v="2"/>
          </reference>
        </references>
      </pivotArea>
    </format>
    <format dxfId="1594">
      <pivotArea collapsedLevelsAreSubtotals="1" fieldPosition="0">
        <references count="4">
          <reference field="1" count="1" selected="0">
            <x v="0"/>
          </reference>
          <reference field="3" count="1" selected="0">
            <x v="748"/>
          </reference>
          <reference field="11" count="1">
            <x v="25"/>
          </reference>
          <reference field="12" count="1" selected="0">
            <x v="2"/>
          </reference>
        </references>
      </pivotArea>
    </format>
    <format dxfId="1593">
      <pivotArea collapsedLevelsAreSubtotals="1" fieldPosition="0">
        <references count="5">
          <reference field="0" count="1">
            <x v="51"/>
          </reference>
          <reference field="1" count="1" selected="0">
            <x v="0"/>
          </reference>
          <reference field="3" count="1" selected="0">
            <x v="748"/>
          </reference>
          <reference field="11" count="1" selected="0">
            <x v="25"/>
          </reference>
          <reference field="12" count="1" selected="0">
            <x v="2"/>
          </reference>
        </references>
      </pivotArea>
    </format>
    <format dxfId="1592">
      <pivotArea collapsedLevelsAreSubtotals="1" fieldPosition="0">
        <references count="3">
          <reference field="1" count="1" selected="0">
            <x v="0"/>
          </reference>
          <reference field="3" count="1">
            <x v="749"/>
          </reference>
          <reference field="12" count="1" selected="0">
            <x v="2"/>
          </reference>
        </references>
      </pivotArea>
    </format>
    <format dxfId="1591">
      <pivotArea collapsedLevelsAreSubtotals="1" fieldPosition="0">
        <references count="4">
          <reference field="1" count="1" selected="0">
            <x v="0"/>
          </reference>
          <reference field="3" count="1" selected="0">
            <x v="749"/>
          </reference>
          <reference field="11" count="1">
            <x v="25"/>
          </reference>
          <reference field="12" count="1" selected="0">
            <x v="2"/>
          </reference>
        </references>
      </pivotArea>
    </format>
    <format dxfId="1590">
      <pivotArea collapsedLevelsAreSubtotals="1" fieldPosition="0">
        <references count="5">
          <reference field="0" count="1">
            <x v="22"/>
          </reference>
          <reference field="1" count="1" selected="0">
            <x v="0"/>
          </reference>
          <reference field="3" count="1" selected="0">
            <x v="749"/>
          </reference>
          <reference field="11" count="1" selected="0">
            <x v="25"/>
          </reference>
          <reference field="12" count="1" selected="0">
            <x v="2"/>
          </reference>
        </references>
      </pivotArea>
    </format>
    <format dxfId="1589">
      <pivotArea collapsedLevelsAreSubtotals="1" fieldPosition="0">
        <references count="3">
          <reference field="1" count="1" selected="0">
            <x v="0"/>
          </reference>
          <reference field="3" count="1">
            <x v="754"/>
          </reference>
          <reference field="12" count="1" selected="0">
            <x v="2"/>
          </reference>
        </references>
      </pivotArea>
    </format>
    <format dxfId="1588">
      <pivotArea collapsedLevelsAreSubtotals="1" fieldPosition="0">
        <references count="4">
          <reference field="1" count="1" selected="0">
            <x v="0"/>
          </reference>
          <reference field="3" count="1" selected="0">
            <x v="754"/>
          </reference>
          <reference field="11" count="1">
            <x v="1"/>
          </reference>
          <reference field="12" count="1" selected="0">
            <x v="2"/>
          </reference>
        </references>
      </pivotArea>
    </format>
    <format dxfId="1587">
      <pivotArea collapsedLevelsAreSubtotals="1" fieldPosition="0">
        <references count="5">
          <reference field="0" count="1">
            <x v="41"/>
          </reference>
          <reference field="1" count="1" selected="0">
            <x v="0"/>
          </reference>
          <reference field="3" count="1" selected="0">
            <x v="754"/>
          </reference>
          <reference field="11" count="1" selected="0">
            <x v="1"/>
          </reference>
          <reference field="12" count="1" selected="0">
            <x v="2"/>
          </reference>
        </references>
      </pivotArea>
    </format>
    <format dxfId="1586">
      <pivotArea collapsedLevelsAreSubtotals="1" fieldPosition="0">
        <references count="4">
          <reference field="1" count="1" selected="0">
            <x v="0"/>
          </reference>
          <reference field="3" count="1" selected="0">
            <x v="754"/>
          </reference>
          <reference field="11" count="1">
            <x v="16"/>
          </reference>
          <reference field="12" count="1" selected="0">
            <x v="2"/>
          </reference>
        </references>
      </pivotArea>
    </format>
    <format dxfId="1585">
      <pivotArea collapsedLevelsAreSubtotals="1" fieldPosition="0">
        <references count="5">
          <reference field="0" count="1">
            <x v="14"/>
          </reference>
          <reference field="1" count="1" selected="0">
            <x v="0"/>
          </reference>
          <reference field="3" count="1" selected="0">
            <x v="754"/>
          </reference>
          <reference field="11" count="1" selected="0">
            <x v="16"/>
          </reference>
          <reference field="12" count="1" selected="0">
            <x v="2"/>
          </reference>
        </references>
      </pivotArea>
    </format>
    <format dxfId="1584">
      <pivotArea collapsedLevelsAreSubtotals="1" fieldPosition="0">
        <references count="3">
          <reference field="1" count="1" selected="0">
            <x v="0"/>
          </reference>
          <reference field="3" count="1">
            <x v="755"/>
          </reference>
          <reference field="12" count="1" selected="0">
            <x v="2"/>
          </reference>
        </references>
      </pivotArea>
    </format>
    <format dxfId="1583">
      <pivotArea collapsedLevelsAreSubtotals="1" fieldPosition="0">
        <references count="4">
          <reference field="1" count="1" selected="0">
            <x v="0"/>
          </reference>
          <reference field="3" count="1" selected="0">
            <x v="755"/>
          </reference>
          <reference field="11" count="1">
            <x v="1"/>
          </reference>
          <reference field="12" count="1" selected="0">
            <x v="2"/>
          </reference>
        </references>
      </pivotArea>
    </format>
    <format dxfId="1582">
      <pivotArea collapsedLevelsAreSubtotals="1" fieldPosition="0">
        <references count="5">
          <reference field="0" count="1">
            <x v="41"/>
          </reference>
          <reference field="1" count="1" selected="0">
            <x v="0"/>
          </reference>
          <reference field="3" count="1" selected="0">
            <x v="755"/>
          </reference>
          <reference field="11" count="1" selected="0">
            <x v="1"/>
          </reference>
          <reference field="12" count="1" selected="0">
            <x v="2"/>
          </reference>
        </references>
      </pivotArea>
    </format>
    <format dxfId="1581">
      <pivotArea collapsedLevelsAreSubtotals="1" fieldPosition="0">
        <references count="4">
          <reference field="1" count="1" selected="0">
            <x v="0"/>
          </reference>
          <reference field="3" count="1" selected="0">
            <x v="755"/>
          </reference>
          <reference field="11" count="1">
            <x v="16"/>
          </reference>
          <reference field="12" count="1" selected="0">
            <x v="2"/>
          </reference>
        </references>
      </pivotArea>
    </format>
    <format dxfId="1580">
      <pivotArea collapsedLevelsAreSubtotals="1" fieldPosition="0">
        <references count="5">
          <reference field="0" count="1">
            <x v="14"/>
          </reference>
          <reference field="1" count="1" selected="0">
            <x v="0"/>
          </reference>
          <reference field="3" count="1" selected="0">
            <x v="755"/>
          </reference>
          <reference field="11" count="1" selected="0">
            <x v="16"/>
          </reference>
          <reference field="12" count="1" selected="0">
            <x v="2"/>
          </reference>
        </references>
      </pivotArea>
    </format>
    <format dxfId="1579">
      <pivotArea collapsedLevelsAreSubtotals="1" fieldPosition="0">
        <references count="3">
          <reference field="1" count="1" selected="0">
            <x v="0"/>
          </reference>
          <reference field="3" count="1">
            <x v="756"/>
          </reference>
          <reference field="12" count="1" selected="0">
            <x v="2"/>
          </reference>
        </references>
      </pivotArea>
    </format>
    <format dxfId="1578">
      <pivotArea collapsedLevelsAreSubtotals="1" fieldPosition="0">
        <references count="4">
          <reference field="1" count="1" selected="0">
            <x v="0"/>
          </reference>
          <reference field="3" count="1" selected="0">
            <x v="756"/>
          </reference>
          <reference field="11" count="1">
            <x v="25"/>
          </reference>
          <reference field="12" count="1" selected="0">
            <x v="2"/>
          </reference>
        </references>
      </pivotArea>
    </format>
    <format dxfId="1577">
      <pivotArea collapsedLevelsAreSubtotals="1" fieldPosition="0">
        <references count="5">
          <reference field="0" count="1">
            <x v="51"/>
          </reference>
          <reference field="1" count="1" selected="0">
            <x v="0"/>
          </reference>
          <reference field="3" count="1" selected="0">
            <x v="756"/>
          </reference>
          <reference field="11" count="1" selected="0">
            <x v="25"/>
          </reference>
          <reference field="12" count="1" selected="0">
            <x v="2"/>
          </reference>
        </references>
      </pivotArea>
    </format>
    <format dxfId="1576">
      <pivotArea collapsedLevelsAreSubtotals="1" fieldPosition="0">
        <references count="3">
          <reference field="1" count="1" selected="0">
            <x v="0"/>
          </reference>
          <reference field="3" count="1">
            <x v="757"/>
          </reference>
          <reference field="12" count="1" selected="0">
            <x v="2"/>
          </reference>
        </references>
      </pivotArea>
    </format>
    <format dxfId="1575">
      <pivotArea collapsedLevelsAreSubtotals="1" fieldPosition="0">
        <references count="4">
          <reference field="1" count="1" selected="0">
            <x v="0"/>
          </reference>
          <reference field="3" count="1" selected="0">
            <x v="757"/>
          </reference>
          <reference field="11" count="1">
            <x v="1"/>
          </reference>
          <reference field="12" count="1" selected="0">
            <x v="2"/>
          </reference>
        </references>
      </pivotArea>
    </format>
    <format dxfId="1574">
      <pivotArea collapsedLevelsAreSubtotals="1" fieldPosition="0">
        <references count="5">
          <reference field="0" count="1">
            <x v="41"/>
          </reference>
          <reference field="1" count="1" selected="0">
            <x v="0"/>
          </reference>
          <reference field="3" count="1" selected="0">
            <x v="757"/>
          </reference>
          <reference field="11" count="1" selected="0">
            <x v="1"/>
          </reference>
          <reference field="12" count="1" selected="0">
            <x v="2"/>
          </reference>
        </references>
      </pivotArea>
    </format>
    <format dxfId="1573">
      <pivotArea collapsedLevelsAreSubtotals="1" fieldPosition="0">
        <references count="4">
          <reference field="1" count="1" selected="0">
            <x v="0"/>
          </reference>
          <reference field="3" count="1" selected="0">
            <x v="757"/>
          </reference>
          <reference field="11" count="1">
            <x v="16"/>
          </reference>
          <reference field="12" count="1" selected="0">
            <x v="2"/>
          </reference>
        </references>
      </pivotArea>
    </format>
    <format dxfId="1572">
      <pivotArea collapsedLevelsAreSubtotals="1" fieldPosition="0">
        <references count="5">
          <reference field="0" count="1">
            <x v="14"/>
          </reference>
          <reference field="1" count="1" selected="0">
            <x v="0"/>
          </reference>
          <reference field="3" count="1" selected="0">
            <x v="757"/>
          </reference>
          <reference field="11" count="1" selected="0">
            <x v="16"/>
          </reference>
          <reference field="12" count="1" selected="0">
            <x v="2"/>
          </reference>
        </references>
      </pivotArea>
    </format>
    <format dxfId="1571">
      <pivotArea collapsedLevelsAreSubtotals="1" fieldPosition="0">
        <references count="3">
          <reference field="1" count="1" selected="0">
            <x v="0"/>
          </reference>
          <reference field="3" count="1">
            <x v="758"/>
          </reference>
          <reference field="12" count="1" selected="0">
            <x v="2"/>
          </reference>
        </references>
      </pivotArea>
    </format>
    <format dxfId="1570">
      <pivotArea collapsedLevelsAreSubtotals="1" fieldPosition="0">
        <references count="4">
          <reference field="1" count="1" selected="0">
            <x v="0"/>
          </reference>
          <reference field="3" count="1" selected="0">
            <x v="758"/>
          </reference>
          <reference field="11" count="1">
            <x v="4"/>
          </reference>
          <reference field="12" count="1" selected="0">
            <x v="2"/>
          </reference>
        </references>
      </pivotArea>
    </format>
    <format dxfId="1569">
      <pivotArea collapsedLevelsAreSubtotals="1" fieldPosition="0">
        <references count="5">
          <reference field="0" count="1">
            <x v="72"/>
          </reference>
          <reference field="1" count="1" selected="0">
            <x v="0"/>
          </reference>
          <reference field="3" count="1" selected="0">
            <x v="758"/>
          </reference>
          <reference field="11" count="1" selected="0">
            <x v="4"/>
          </reference>
          <reference field="12" count="1" selected="0">
            <x v="2"/>
          </reference>
        </references>
      </pivotArea>
    </format>
    <format dxfId="1568">
      <pivotArea collapsedLevelsAreSubtotals="1" fieldPosition="0">
        <references count="3">
          <reference field="1" count="1" selected="0">
            <x v="0"/>
          </reference>
          <reference field="3" count="1">
            <x v="759"/>
          </reference>
          <reference field="12" count="1" selected="0">
            <x v="2"/>
          </reference>
        </references>
      </pivotArea>
    </format>
    <format dxfId="1567">
      <pivotArea collapsedLevelsAreSubtotals="1" fieldPosition="0">
        <references count="4">
          <reference field="1" count="1" selected="0">
            <x v="0"/>
          </reference>
          <reference field="3" count="1" selected="0">
            <x v="759"/>
          </reference>
          <reference field="11" count="1">
            <x v="1"/>
          </reference>
          <reference field="12" count="1" selected="0">
            <x v="2"/>
          </reference>
        </references>
      </pivotArea>
    </format>
    <format dxfId="1566">
      <pivotArea collapsedLevelsAreSubtotals="1" fieldPosition="0">
        <references count="5">
          <reference field="0" count="1">
            <x v="41"/>
          </reference>
          <reference field="1" count="1" selected="0">
            <x v="0"/>
          </reference>
          <reference field="3" count="1" selected="0">
            <x v="759"/>
          </reference>
          <reference field="11" count="1" selected="0">
            <x v="1"/>
          </reference>
          <reference field="12" count="1" selected="0">
            <x v="2"/>
          </reference>
        </references>
      </pivotArea>
    </format>
    <format dxfId="1565">
      <pivotArea collapsedLevelsAreSubtotals="1" fieldPosition="0">
        <references count="3">
          <reference field="1" count="1" selected="0">
            <x v="0"/>
          </reference>
          <reference field="3" count="1">
            <x v="760"/>
          </reference>
          <reference field="12" count="1" selected="0">
            <x v="2"/>
          </reference>
        </references>
      </pivotArea>
    </format>
    <format dxfId="1564">
      <pivotArea collapsedLevelsAreSubtotals="1" fieldPosition="0">
        <references count="4">
          <reference field="1" count="1" selected="0">
            <x v="0"/>
          </reference>
          <reference field="3" count="1" selected="0">
            <x v="760"/>
          </reference>
          <reference field="11" count="1">
            <x v="1"/>
          </reference>
          <reference field="12" count="1" selected="0">
            <x v="2"/>
          </reference>
        </references>
      </pivotArea>
    </format>
    <format dxfId="1563">
      <pivotArea collapsedLevelsAreSubtotals="1" fieldPosition="0">
        <references count="5">
          <reference field="0" count="1">
            <x v="41"/>
          </reference>
          <reference field="1" count="1" selected="0">
            <x v="0"/>
          </reference>
          <reference field="3" count="1" selected="0">
            <x v="760"/>
          </reference>
          <reference field="11" count="1" selected="0">
            <x v="1"/>
          </reference>
          <reference field="12" count="1" selected="0">
            <x v="2"/>
          </reference>
        </references>
      </pivotArea>
    </format>
    <format dxfId="1562">
      <pivotArea collapsedLevelsAreSubtotals="1" fieldPosition="0">
        <references count="4">
          <reference field="1" count="1" selected="0">
            <x v="0"/>
          </reference>
          <reference field="3" count="1" selected="0">
            <x v="760"/>
          </reference>
          <reference field="11" count="1">
            <x v="16"/>
          </reference>
          <reference field="12" count="1" selected="0">
            <x v="2"/>
          </reference>
        </references>
      </pivotArea>
    </format>
    <format dxfId="1561">
      <pivotArea collapsedLevelsAreSubtotals="1" fieldPosition="0">
        <references count="5">
          <reference field="0" count="1">
            <x v="14"/>
          </reference>
          <reference field="1" count="1" selected="0">
            <x v="0"/>
          </reference>
          <reference field="3" count="1" selected="0">
            <x v="760"/>
          </reference>
          <reference field="11" count="1" selected="0">
            <x v="16"/>
          </reference>
          <reference field="12" count="1" selected="0">
            <x v="2"/>
          </reference>
        </references>
      </pivotArea>
    </format>
    <format dxfId="1560">
      <pivotArea collapsedLevelsAreSubtotals="1" fieldPosition="0">
        <references count="4">
          <reference field="1" count="1" selected="0">
            <x v="0"/>
          </reference>
          <reference field="3" count="1" selected="0">
            <x v="760"/>
          </reference>
          <reference field="11" count="1">
            <x v="28"/>
          </reference>
          <reference field="12" count="1" selected="0">
            <x v="2"/>
          </reference>
        </references>
      </pivotArea>
    </format>
    <format dxfId="1559">
      <pivotArea collapsedLevelsAreSubtotals="1" fieldPosition="0">
        <references count="5">
          <reference field="0" count="1">
            <x v="31"/>
          </reference>
          <reference field="1" count="1" selected="0">
            <x v="0"/>
          </reference>
          <reference field="3" count="1" selected="0">
            <x v="760"/>
          </reference>
          <reference field="11" count="1" selected="0">
            <x v="28"/>
          </reference>
          <reference field="12" count="1" selected="0">
            <x v="2"/>
          </reference>
        </references>
      </pivotArea>
    </format>
    <format dxfId="1558">
      <pivotArea collapsedLevelsAreSubtotals="1" fieldPosition="0">
        <references count="3">
          <reference field="1" count="1" selected="0">
            <x v="0"/>
          </reference>
          <reference field="3" count="1">
            <x v="761"/>
          </reference>
          <reference field="12" count="1" selected="0">
            <x v="2"/>
          </reference>
        </references>
      </pivotArea>
    </format>
    <format dxfId="1557">
      <pivotArea collapsedLevelsAreSubtotals="1" fieldPosition="0">
        <references count="4">
          <reference field="1" count="1" selected="0">
            <x v="0"/>
          </reference>
          <reference field="3" count="1" selected="0">
            <x v="761"/>
          </reference>
          <reference field="11" count="1">
            <x v="1"/>
          </reference>
          <reference field="12" count="1" selected="0">
            <x v="2"/>
          </reference>
        </references>
      </pivotArea>
    </format>
    <format dxfId="1556">
      <pivotArea collapsedLevelsAreSubtotals="1" fieldPosition="0">
        <references count="5">
          <reference field="0" count="1">
            <x v="41"/>
          </reference>
          <reference field="1" count="1" selected="0">
            <x v="0"/>
          </reference>
          <reference field="3" count="1" selected="0">
            <x v="761"/>
          </reference>
          <reference field="11" count="1" selected="0">
            <x v="1"/>
          </reference>
          <reference field="12" count="1" selected="0">
            <x v="2"/>
          </reference>
        </references>
      </pivotArea>
    </format>
    <format dxfId="1555">
      <pivotArea collapsedLevelsAreSubtotals="1" fieldPosition="0">
        <references count="4">
          <reference field="1" count="1" selected="0">
            <x v="0"/>
          </reference>
          <reference field="3" count="1" selected="0">
            <x v="761"/>
          </reference>
          <reference field="11" count="1">
            <x v="16"/>
          </reference>
          <reference field="12" count="1" selected="0">
            <x v="2"/>
          </reference>
        </references>
      </pivotArea>
    </format>
    <format dxfId="1554">
      <pivotArea collapsedLevelsAreSubtotals="1" fieldPosition="0">
        <references count="5">
          <reference field="0" count="1">
            <x v="14"/>
          </reference>
          <reference field="1" count="1" selected="0">
            <x v="0"/>
          </reference>
          <reference field="3" count="1" selected="0">
            <x v="761"/>
          </reference>
          <reference field="11" count="1" selected="0">
            <x v="16"/>
          </reference>
          <reference field="12" count="1" selected="0">
            <x v="2"/>
          </reference>
        </references>
      </pivotArea>
    </format>
    <format dxfId="1553">
      <pivotArea collapsedLevelsAreSubtotals="1" fieldPosition="0">
        <references count="3">
          <reference field="1" count="1" selected="0">
            <x v="0"/>
          </reference>
          <reference field="3" count="1">
            <x v="765"/>
          </reference>
          <reference field="12" count="1" selected="0">
            <x v="2"/>
          </reference>
        </references>
      </pivotArea>
    </format>
    <format dxfId="1552">
      <pivotArea collapsedLevelsAreSubtotals="1" fieldPosition="0">
        <references count="4">
          <reference field="1" count="1" selected="0">
            <x v="0"/>
          </reference>
          <reference field="3" count="1" selected="0">
            <x v="765"/>
          </reference>
          <reference field="11" count="1">
            <x v="25"/>
          </reference>
          <reference field="12" count="1" selected="0">
            <x v="2"/>
          </reference>
        </references>
      </pivotArea>
    </format>
    <format dxfId="1551">
      <pivotArea collapsedLevelsAreSubtotals="1" fieldPosition="0">
        <references count="5">
          <reference field="0" count="1">
            <x v="22"/>
          </reference>
          <reference field="1" count="1" selected="0">
            <x v="0"/>
          </reference>
          <reference field="3" count="1" selected="0">
            <x v="765"/>
          </reference>
          <reference field="11" count="1" selected="0">
            <x v="25"/>
          </reference>
          <reference field="12" count="1" selected="0">
            <x v="2"/>
          </reference>
        </references>
      </pivotArea>
    </format>
    <format dxfId="1550">
      <pivotArea collapsedLevelsAreSubtotals="1" fieldPosition="0">
        <references count="3">
          <reference field="1" count="1" selected="0">
            <x v="0"/>
          </reference>
          <reference field="3" count="1">
            <x v="768"/>
          </reference>
          <reference field="12" count="1" selected="0">
            <x v="2"/>
          </reference>
        </references>
      </pivotArea>
    </format>
    <format dxfId="1549">
      <pivotArea collapsedLevelsAreSubtotals="1" fieldPosition="0">
        <references count="4">
          <reference field="1" count="1" selected="0">
            <x v="0"/>
          </reference>
          <reference field="3" count="1" selected="0">
            <x v="768"/>
          </reference>
          <reference field="11" count="1">
            <x v="25"/>
          </reference>
          <reference field="12" count="1" selected="0">
            <x v="2"/>
          </reference>
        </references>
      </pivotArea>
    </format>
    <format dxfId="1548">
      <pivotArea collapsedLevelsAreSubtotals="1" fieldPosition="0">
        <references count="5">
          <reference field="0" count="1">
            <x v="51"/>
          </reference>
          <reference field="1" count="1" selected="0">
            <x v="0"/>
          </reference>
          <reference field="3" count="1" selected="0">
            <x v="768"/>
          </reference>
          <reference field="11" count="1" selected="0">
            <x v="25"/>
          </reference>
          <reference field="12" count="1" selected="0">
            <x v="2"/>
          </reference>
        </references>
      </pivotArea>
    </format>
    <format dxfId="1547">
      <pivotArea collapsedLevelsAreSubtotals="1" fieldPosition="0">
        <references count="3">
          <reference field="1" count="1" selected="0">
            <x v="0"/>
          </reference>
          <reference field="3" count="1">
            <x v="770"/>
          </reference>
          <reference field="12" count="1" selected="0">
            <x v="2"/>
          </reference>
        </references>
      </pivotArea>
    </format>
    <format dxfId="1546">
      <pivotArea collapsedLevelsAreSubtotals="1" fieldPosition="0">
        <references count="4">
          <reference field="1" count="1" selected="0">
            <x v="0"/>
          </reference>
          <reference field="3" count="1" selected="0">
            <x v="770"/>
          </reference>
          <reference field="11" count="1">
            <x v="4"/>
          </reference>
          <reference field="12" count="1" selected="0">
            <x v="2"/>
          </reference>
        </references>
      </pivotArea>
    </format>
    <format dxfId="1545">
      <pivotArea collapsedLevelsAreSubtotals="1" fieldPosition="0">
        <references count="5">
          <reference field="0" count="1">
            <x v="71"/>
          </reference>
          <reference field="1" count="1" selected="0">
            <x v="0"/>
          </reference>
          <reference field="3" count="1" selected="0">
            <x v="770"/>
          </reference>
          <reference field="11" count="1" selected="0">
            <x v="4"/>
          </reference>
          <reference field="12" count="1" selected="0">
            <x v="2"/>
          </reference>
        </references>
      </pivotArea>
    </format>
    <format dxfId="1544">
      <pivotArea collapsedLevelsAreSubtotals="1" fieldPosition="0">
        <references count="4">
          <reference field="1" count="1" selected="0">
            <x v="0"/>
          </reference>
          <reference field="3" count="1" selected="0">
            <x v="770"/>
          </reference>
          <reference field="11" count="1">
            <x v="25"/>
          </reference>
          <reference field="12" count="1" selected="0">
            <x v="2"/>
          </reference>
        </references>
      </pivotArea>
    </format>
    <format dxfId="1543">
      <pivotArea collapsedLevelsAreSubtotals="1" fieldPosition="0">
        <references count="5">
          <reference field="0" count="1">
            <x v="51"/>
          </reference>
          <reference field="1" count="1" selected="0">
            <x v="0"/>
          </reference>
          <reference field="3" count="1" selected="0">
            <x v="770"/>
          </reference>
          <reference field="11" count="1" selected="0">
            <x v="25"/>
          </reference>
          <reference field="12" count="1" selected="0">
            <x v="2"/>
          </reference>
        </references>
      </pivotArea>
    </format>
    <format dxfId="1542">
      <pivotArea collapsedLevelsAreSubtotals="1" fieldPosition="0">
        <references count="3">
          <reference field="1" count="1" selected="0">
            <x v="0"/>
          </reference>
          <reference field="3" count="1">
            <x v="775"/>
          </reference>
          <reference field="12" count="1" selected="0">
            <x v="2"/>
          </reference>
        </references>
      </pivotArea>
    </format>
    <format dxfId="1541">
      <pivotArea collapsedLevelsAreSubtotals="1" fieldPosition="0">
        <references count="4">
          <reference field="1" count="1" selected="0">
            <x v="0"/>
          </reference>
          <reference field="3" count="1" selected="0">
            <x v="775"/>
          </reference>
          <reference field="11" count="1">
            <x v="1"/>
          </reference>
          <reference field="12" count="1" selected="0">
            <x v="2"/>
          </reference>
        </references>
      </pivotArea>
    </format>
    <format dxfId="1540">
      <pivotArea collapsedLevelsAreSubtotals="1" fieldPosition="0">
        <references count="5">
          <reference field="0" count="1">
            <x v="41"/>
          </reference>
          <reference field="1" count="1" selected="0">
            <x v="0"/>
          </reference>
          <reference field="3" count="1" selected="0">
            <x v="775"/>
          </reference>
          <reference field="11" count="1" selected="0">
            <x v="1"/>
          </reference>
          <reference field="12" count="1" selected="0">
            <x v="2"/>
          </reference>
        </references>
      </pivotArea>
    </format>
    <format dxfId="1539">
      <pivotArea collapsedLevelsAreSubtotals="1" fieldPosition="0">
        <references count="4">
          <reference field="1" count="1" selected="0">
            <x v="0"/>
          </reference>
          <reference field="3" count="1" selected="0">
            <x v="775"/>
          </reference>
          <reference field="11" count="1">
            <x v="16"/>
          </reference>
          <reference field="12" count="1" selected="0">
            <x v="2"/>
          </reference>
        </references>
      </pivotArea>
    </format>
    <format dxfId="1538">
      <pivotArea collapsedLevelsAreSubtotals="1" fieldPosition="0">
        <references count="5">
          <reference field="0" count="1">
            <x v="14"/>
          </reference>
          <reference field="1" count="1" selected="0">
            <x v="0"/>
          </reference>
          <reference field="3" count="1" selected="0">
            <x v="775"/>
          </reference>
          <reference field="11" count="1" selected="0">
            <x v="16"/>
          </reference>
          <reference field="12" count="1" selected="0">
            <x v="2"/>
          </reference>
        </references>
      </pivotArea>
    </format>
    <format dxfId="1537">
      <pivotArea collapsedLevelsAreSubtotals="1" fieldPosition="0">
        <references count="3">
          <reference field="1" count="1" selected="0">
            <x v="0"/>
          </reference>
          <reference field="3" count="1">
            <x v="777"/>
          </reference>
          <reference field="12" count="1" selected="0">
            <x v="2"/>
          </reference>
        </references>
      </pivotArea>
    </format>
    <format dxfId="1536">
      <pivotArea collapsedLevelsAreSubtotals="1" fieldPosition="0">
        <references count="4">
          <reference field="1" count="1" selected="0">
            <x v="0"/>
          </reference>
          <reference field="3" count="1" selected="0">
            <x v="777"/>
          </reference>
          <reference field="11" count="1">
            <x v="1"/>
          </reference>
          <reference field="12" count="1" selected="0">
            <x v="2"/>
          </reference>
        </references>
      </pivotArea>
    </format>
    <format dxfId="1535">
      <pivotArea collapsedLevelsAreSubtotals="1" fieldPosition="0">
        <references count="5">
          <reference field="0" count="1">
            <x v="41"/>
          </reference>
          <reference field="1" count="1" selected="0">
            <x v="0"/>
          </reference>
          <reference field="3" count="1" selected="0">
            <x v="777"/>
          </reference>
          <reference field="11" count="1" selected="0">
            <x v="1"/>
          </reference>
          <reference field="12" count="1" selected="0">
            <x v="2"/>
          </reference>
        </references>
      </pivotArea>
    </format>
    <format dxfId="1534">
      <pivotArea collapsedLevelsAreSubtotals="1" fieldPosition="0">
        <references count="4">
          <reference field="1" count="1" selected="0">
            <x v="0"/>
          </reference>
          <reference field="3" count="1" selected="0">
            <x v="777"/>
          </reference>
          <reference field="11" count="1">
            <x v="16"/>
          </reference>
          <reference field="12" count="1" selected="0">
            <x v="2"/>
          </reference>
        </references>
      </pivotArea>
    </format>
    <format dxfId="1533">
      <pivotArea collapsedLevelsAreSubtotals="1" fieldPosition="0">
        <references count="5">
          <reference field="0" count="1">
            <x v="14"/>
          </reference>
          <reference field="1" count="1" selected="0">
            <x v="0"/>
          </reference>
          <reference field="3" count="1" selected="0">
            <x v="777"/>
          </reference>
          <reference field="11" count="1" selected="0">
            <x v="16"/>
          </reference>
          <reference field="12" count="1" selected="0">
            <x v="2"/>
          </reference>
        </references>
      </pivotArea>
    </format>
    <format dxfId="1532">
      <pivotArea collapsedLevelsAreSubtotals="1" fieldPosition="0">
        <references count="3">
          <reference field="1" count="1" selected="0">
            <x v="0"/>
          </reference>
          <reference field="3" count="1">
            <x v="781"/>
          </reference>
          <reference field="12" count="1" selected="0">
            <x v="2"/>
          </reference>
        </references>
      </pivotArea>
    </format>
    <format dxfId="1531">
      <pivotArea collapsedLevelsAreSubtotals="1" fieldPosition="0">
        <references count="4">
          <reference field="1" count="1" selected="0">
            <x v="0"/>
          </reference>
          <reference field="3" count="1" selected="0">
            <x v="781"/>
          </reference>
          <reference field="11" count="1">
            <x v="1"/>
          </reference>
          <reference field="12" count="1" selected="0">
            <x v="2"/>
          </reference>
        </references>
      </pivotArea>
    </format>
    <format dxfId="1530">
      <pivotArea collapsedLevelsAreSubtotals="1" fieldPosition="0">
        <references count="5">
          <reference field="0" count="1">
            <x v="41"/>
          </reference>
          <reference field="1" count="1" selected="0">
            <x v="0"/>
          </reference>
          <reference field="3" count="1" selected="0">
            <x v="781"/>
          </reference>
          <reference field="11" count="1" selected="0">
            <x v="1"/>
          </reference>
          <reference field="12" count="1" selected="0">
            <x v="2"/>
          </reference>
        </references>
      </pivotArea>
    </format>
    <format dxfId="1529">
      <pivotArea collapsedLevelsAreSubtotals="1" fieldPosition="0">
        <references count="4">
          <reference field="1" count="1" selected="0">
            <x v="0"/>
          </reference>
          <reference field="3" count="1" selected="0">
            <x v="781"/>
          </reference>
          <reference field="11" count="1">
            <x v="16"/>
          </reference>
          <reference field="12" count="1" selected="0">
            <x v="2"/>
          </reference>
        </references>
      </pivotArea>
    </format>
    <format dxfId="1528">
      <pivotArea collapsedLevelsAreSubtotals="1" fieldPosition="0">
        <references count="5">
          <reference field="0" count="1">
            <x v="14"/>
          </reference>
          <reference field="1" count="1" selected="0">
            <x v="0"/>
          </reference>
          <reference field="3" count="1" selected="0">
            <x v="781"/>
          </reference>
          <reference field="11" count="1" selected="0">
            <x v="16"/>
          </reference>
          <reference field="12" count="1" selected="0">
            <x v="2"/>
          </reference>
        </references>
      </pivotArea>
    </format>
    <format dxfId="1527">
      <pivotArea collapsedLevelsAreSubtotals="1" fieldPosition="0">
        <references count="3">
          <reference field="1" count="1" selected="0">
            <x v="0"/>
          </reference>
          <reference field="3" count="1">
            <x v="787"/>
          </reference>
          <reference field="12" count="1" selected="0">
            <x v="2"/>
          </reference>
        </references>
      </pivotArea>
    </format>
    <format dxfId="1526">
      <pivotArea collapsedLevelsAreSubtotals="1" fieldPosition="0">
        <references count="4">
          <reference field="1" count="1" selected="0">
            <x v="0"/>
          </reference>
          <reference field="3" count="1" selected="0">
            <x v="787"/>
          </reference>
          <reference field="11" count="1">
            <x v="25"/>
          </reference>
          <reference field="12" count="1" selected="0">
            <x v="2"/>
          </reference>
        </references>
      </pivotArea>
    </format>
    <format dxfId="1525">
      <pivotArea collapsedLevelsAreSubtotals="1" fieldPosition="0">
        <references count="5">
          <reference field="0" count="1">
            <x v="51"/>
          </reference>
          <reference field="1" count="1" selected="0">
            <x v="0"/>
          </reference>
          <reference field="3" count="1" selected="0">
            <x v="787"/>
          </reference>
          <reference field="11" count="1" selected="0">
            <x v="25"/>
          </reference>
          <reference field="12" count="1" selected="0">
            <x v="2"/>
          </reference>
        </references>
      </pivotArea>
    </format>
    <format dxfId="1524">
      <pivotArea collapsedLevelsAreSubtotals="1" fieldPosition="0">
        <references count="3">
          <reference field="1" count="1" selected="0">
            <x v="0"/>
          </reference>
          <reference field="3" count="1">
            <x v="788"/>
          </reference>
          <reference field="12" count="1" selected="0">
            <x v="2"/>
          </reference>
        </references>
      </pivotArea>
    </format>
    <format dxfId="1523">
      <pivotArea collapsedLevelsAreSubtotals="1" fieldPosition="0">
        <references count="4">
          <reference field="1" count="1" selected="0">
            <x v="0"/>
          </reference>
          <reference field="3" count="1" selected="0">
            <x v="788"/>
          </reference>
          <reference field="11" count="1">
            <x v="1"/>
          </reference>
          <reference field="12" count="1" selected="0">
            <x v="2"/>
          </reference>
        </references>
      </pivotArea>
    </format>
    <format dxfId="1522">
      <pivotArea collapsedLevelsAreSubtotals="1" fieldPosition="0">
        <references count="5">
          <reference field="0" count="1">
            <x v="41"/>
          </reference>
          <reference field="1" count="1" selected="0">
            <x v="0"/>
          </reference>
          <reference field="3" count="1" selected="0">
            <x v="788"/>
          </reference>
          <reference field="11" count="1" selected="0">
            <x v="1"/>
          </reference>
          <reference field="12" count="1" selected="0">
            <x v="2"/>
          </reference>
        </references>
      </pivotArea>
    </format>
    <format dxfId="1521">
      <pivotArea collapsedLevelsAreSubtotals="1" fieldPosition="0">
        <references count="4">
          <reference field="1" count="1" selected="0">
            <x v="0"/>
          </reference>
          <reference field="3" count="1" selected="0">
            <x v="788"/>
          </reference>
          <reference field="11" count="1">
            <x v="25"/>
          </reference>
          <reference field="12" count="1" selected="0">
            <x v="2"/>
          </reference>
        </references>
      </pivotArea>
    </format>
    <format dxfId="1520">
      <pivotArea collapsedLevelsAreSubtotals="1" fieldPosition="0">
        <references count="5">
          <reference field="0" count="2">
            <x v="22"/>
            <x v="51"/>
          </reference>
          <reference field="1" count="1" selected="0">
            <x v="0"/>
          </reference>
          <reference field="3" count="1" selected="0">
            <x v="788"/>
          </reference>
          <reference field="11" count="1" selected="0">
            <x v="25"/>
          </reference>
          <reference field="12" count="1" selected="0">
            <x v="2"/>
          </reference>
        </references>
      </pivotArea>
    </format>
    <format dxfId="1519">
      <pivotArea collapsedLevelsAreSubtotals="1" fieldPosition="0">
        <references count="3">
          <reference field="1" count="1" selected="0">
            <x v="0"/>
          </reference>
          <reference field="3" count="1">
            <x v="789"/>
          </reference>
          <reference field="12" count="1" selected="0">
            <x v="2"/>
          </reference>
        </references>
      </pivotArea>
    </format>
    <format dxfId="1518">
      <pivotArea collapsedLevelsAreSubtotals="1" fieldPosition="0">
        <references count="4">
          <reference field="1" count="1" selected="0">
            <x v="0"/>
          </reference>
          <reference field="3" count="1" selected="0">
            <x v="789"/>
          </reference>
          <reference field="11" count="1">
            <x v="1"/>
          </reference>
          <reference field="12" count="1" selected="0">
            <x v="2"/>
          </reference>
        </references>
      </pivotArea>
    </format>
    <format dxfId="1517">
      <pivotArea collapsedLevelsAreSubtotals="1" fieldPosition="0">
        <references count="5">
          <reference field="0" count="2">
            <x v="38"/>
            <x v="41"/>
          </reference>
          <reference field="1" count="1" selected="0">
            <x v="0"/>
          </reference>
          <reference field="3" count="1" selected="0">
            <x v="789"/>
          </reference>
          <reference field="11" count="1" selected="0">
            <x v="1"/>
          </reference>
          <reference field="12" count="1" selected="0">
            <x v="2"/>
          </reference>
        </references>
      </pivotArea>
    </format>
    <format dxfId="1516">
      <pivotArea collapsedLevelsAreSubtotals="1" fieldPosition="0">
        <references count="4">
          <reference field="1" count="1" selected="0">
            <x v="0"/>
          </reference>
          <reference field="3" count="1" selected="0">
            <x v="789"/>
          </reference>
          <reference field="11" count="1">
            <x v="4"/>
          </reference>
          <reference field="12" count="1" selected="0">
            <x v="2"/>
          </reference>
        </references>
      </pivotArea>
    </format>
    <format dxfId="1515">
      <pivotArea collapsedLevelsAreSubtotals="1" fieldPosition="0">
        <references count="5">
          <reference field="0" count="2">
            <x v="72"/>
            <x v="74"/>
          </reference>
          <reference field="1" count="1" selected="0">
            <x v="0"/>
          </reference>
          <reference field="3" count="1" selected="0">
            <x v="789"/>
          </reference>
          <reference field="11" count="1" selected="0">
            <x v="4"/>
          </reference>
          <reference field="12" count="1" selected="0">
            <x v="2"/>
          </reference>
        </references>
      </pivotArea>
    </format>
    <format dxfId="1514">
      <pivotArea collapsedLevelsAreSubtotals="1" fieldPosition="0">
        <references count="4">
          <reference field="1" count="1" selected="0">
            <x v="0"/>
          </reference>
          <reference field="3" count="1" selected="0">
            <x v="789"/>
          </reference>
          <reference field="11" count="1">
            <x v="16"/>
          </reference>
          <reference field="12" count="1" selected="0">
            <x v="2"/>
          </reference>
        </references>
      </pivotArea>
    </format>
    <format dxfId="1513">
      <pivotArea collapsedLevelsAreSubtotals="1" fieldPosition="0">
        <references count="5">
          <reference field="0" count="1">
            <x v="14"/>
          </reference>
          <reference field="1" count="1" selected="0">
            <x v="0"/>
          </reference>
          <reference field="3" count="1" selected="0">
            <x v="789"/>
          </reference>
          <reference field="11" count="1" selected="0">
            <x v="16"/>
          </reference>
          <reference field="12" count="1" selected="0">
            <x v="2"/>
          </reference>
        </references>
      </pivotArea>
    </format>
    <format dxfId="1512">
      <pivotArea collapsedLevelsAreSubtotals="1" fieldPosition="0">
        <references count="4">
          <reference field="1" count="1" selected="0">
            <x v="0"/>
          </reference>
          <reference field="3" count="1" selected="0">
            <x v="789"/>
          </reference>
          <reference field="11" count="1">
            <x v="25"/>
          </reference>
          <reference field="12" count="1" selected="0">
            <x v="2"/>
          </reference>
        </references>
      </pivotArea>
    </format>
    <format dxfId="1511">
      <pivotArea collapsedLevelsAreSubtotals="1" fieldPosition="0">
        <references count="5">
          <reference field="0" count="1">
            <x v="51"/>
          </reference>
          <reference field="1" count="1" selected="0">
            <x v="0"/>
          </reference>
          <reference field="3" count="1" selected="0">
            <x v="789"/>
          </reference>
          <reference field="11" count="1" selected="0">
            <x v="25"/>
          </reference>
          <reference field="12" count="1" selected="0">
            <x v="2"/>
          </reference>
        </references>
      </pivotArea>
    </format>
    <format dxfId="1510">
      <pivotArea collapsedLevelsAreSubtotals="1" fieldPosition="0">
        <references count="3">
          <reference field="1" count="1" selected="0">
            <x v="0"/>
          </reference>
          <reference field="3" count="1">
            <x v="796"/>
          </reference>
          <reference field="12" count="1" selected="0">
            <x v="2"/>
          </reference>
        </references>
      </pivotArea>
    </format>
    <format dxfId="1509">
      <pivotArea collapsedLevelsAreSubtotals="1" fieldPosition="0">
        <references count="4">
          <reference field="1" count="1" selected="0">
            <x v="0"/>
          </reference>
          <reference field="3" count="1" selected="0">
            <x v="796"/>
          </reference>
          <reference field="11" count="1">
            <x v="4"/>
          </reference>
          <reference field="12" count="1" selected="0">
            <x v="2"/>
          </reference>
        </references>
      </pivotArea>
    </format>
    <format dxfId="1508">
      <pivotArea collapsedLevelsAreSubtotals="1" fieldPosition="0">
        <references count="5">
          <reference field="0" count="1">
            <x v="74"/>
          </reference>
          <reference field="1" count="1" selected="0">
            <x v="0"/>
          </reference>
          <reference field="3" count="1" selected="0">
            <x v="796"/>
          </reference>
          <reference field="11" count="1" selected="0">
            <x v="4"/>
          </reference>
          <reference field="12" count="1" selected="0">
            <x v="2"/>
          </reference>
        </references>
      </pivotArea>
    </format>
    <format dxfId="1507">
      <pivotArea collapsedLevelsAreSubtotals="1" fieldPosition="0">
        <references count="3">
          <reference field="1" count="1" selected="0">
            <x v="0"/>
          </reference>
          <reference field="3" count="1">
            <x v="807"/>
          </reference>
          <reference field="12" count="1" selected="0">
            <x v="2"/>
          </reference>
        </references>
      </pivotArea>
    </format>
    <format dxfId="1506">
      <pivotArea collapsedLevelsAreSubtotals="1" fieldPosition="0">
        <references count="4">
          <reference field="1" count="1" selected="0">
            <x v="0"/>
          </reference>
          <reference field="3" count="1" selected="0">
            <x v="807"/>
          </reference>
          <reference field="11" count="1">
            <x v="25"/>
          </reference>
          <reference field="12" count="1" selected="0">
            <x v="2"/>
          </reference>
        </references>
      </pivotArea>
    </format>
    <format dxfId="1505">
      <pivotArea collapsedLevelsAreSubtotals="1" fieldPosition="0">
        <references count="5">
          <reference field="0" count="1">
            <x v="51"/>
          </reference>
          <reference field="1" count="1" selected="0">
            <x v="0"/>
          </reference>
          <reference field="3" count="1" selected="0">
            <x v="807"/>
          </reference>
          <reference field="11" count="1" selected="0">
            <x v="25"/>
          </reference>
          <reference field="12" count="1" selected="0">
            <x v="2"/>
          </reference>
        </references>
      </pivotArea>
    </format>
    <format dxfId="1504">
      <pivotArea collapsedLevelsAreSubtotals="1" fieldPosition="0">
        <references count="3">
          <reference field="1" count="1" selected="0">
            <x v="0"/>
          </reference>
          <reference field="3" count="1">
            <x v="808"/>
          </reference>
          <reference field="12" count="1" selected="0">
            <x v="2"/>
          </reference>
        </references>
      </pivotArea>
    </format>
    <format dxfId="1503">
      <pivotArea collapsedLevelsAreSubtotals="1" fieldPosition="0">
        <references count="4">
          <reference field="1" count="1" selected="0">
            <x v="0"/>
          </reference>
          <reference field="3" count="1" selected="0">
            <x v="808"/>
          </reference>
          <reference field="11" count="1">
            <x v="25"/>
          </reference>
          <reference field="12" count="1" selected="0">
            <x v="2"/>
          </reference>
        </references>
      </pivotArea>
    </format>
    <format dxfId="1502">
      <pivotArea collapsedLevelsAreSubtotals="1" fieldPosition="0">
        <references count="5">
          <reference field="0" count="1">
            <x v="51"/>
          </reference>
          <reference field="1" count="1" selected="0">
            <x v="0"/>
          </reference>
          <reference field="3" count="1" selected="0">
            <x v="808"/>
          </reference>
          <reference field="11" count="1" selected="0">
            <x v="25"/>
          </reference>
          <reference field="12" count="1" selected="0">
            <x v="2"/>
          </reference>
        </references>
      </pivotArea>
    </format>
    <format dxfId="1501">
      <pivotArea collapsedLevelsAreSubtotals="1" fieldPosition="0">
        <references count="3">
          <reference field="1" count="1" selected="0">
            <x v="0"/>
          </reference>
          <reference field="3" count="1">
            <x v="811"/>
          </reference>
          <reference field="12" count="1" selected="0">
            <x v="2"/>
          </reference>
        </references>
      </pivotArea>
    </format>
    <format dxfId="1500">
      <pivotArea collapsedLevelsAreSubtotals="1" fieldPosition="0">
        <references count="4">
          <reference field="1" count="1" selected="0">
            <x v="0"/>
          </reference>
          <reference field="3" count="1" selected="0">
            <x v="811"/>
          </reference>
          <reference field="11" count="1">
            <x v="1"/>
          </reference>
          <reference field="12" count="1" selected="0">
            <x v="2"/>
          </reference>
        </references>
      </pivotArea>
    </format>
    <format dxfId="1499">
      <pivotArea collapsedLevelsAreSubtotals="1" fieldPosition="0">
        <references count="5">
          <reference field="0" count="1">
            <x v="41"/>
          </reference>
          <reference field="1" count="1" selected="0">
            <x v="0"/>
          </reference>
          <reference field="3" count="1" selected="0">
            <x v="811"/>
          </reference>
          <reference field="11" count="1" selected="0">
            <x v="1"/>
          </reference>
          <reference field="12" count="1" selected="0">
            <x v="2"/>
          </reference>
        </references>
      </pivotArea>
    </format>
    <format dxfId="1498">
      <pivotArea collapsedLevelsAreSubtotals="1" fieldPosition="0">
        <references count="4">
          <reference field="1" count="1" selected="0">
            <x v="0"/>
          </reference>
          <reference field="3" count="1" selected="0">
            <x v="811"/>
          </reference>
          <reference field="11" count="1">
            <x v="16"/>
          </reference>
          <reference field="12" count="1" selected="0">
            <x v="2"/>
          </reference>
        </references>
      </pivotArea>
    </format>
    <format dxfId="1497">
      <pivotArea collapsedLevelsAreSubtotals="1" fieldPosition="0">
        <references count="5">
          <reference field="0" count="1">
            <x v="14"/>
          </reference>
          <reference field="1" count="1" selected="0">
            <x v="0"/>
          </reference>
          <reference field="3" count="1" selected="0">
            <x v="811"/>
          </reference>
          <reference field="11" count="1" selected="0">
            <x v="16"/>
          </reference>
          <reference field="12" count="1" selected="0">
            <x v="2"/>
          </reference>
        </references>
      </pivotArea>
    </format>
    <format dxfId="1496">
      <pivotArea collapsedLevelsAreSubtotals="1" fieldPosition="0">
        <references count="3">
          <reference field="1" count="1" selected="0">
            <x v="0"/>
          </reference>
          <reference field="3" count="1">
            <x v="815"/>
          </reference>
          <reference field="12" count="1" selected="0">
            <x v="2"/>
          </reference>
        </references>
      </pivotArea>
    </format>
    <format dxfId="1495">
      <pivotArea collapsedLevelsAreSubtotals="1" fieldPosition="0">
        <references count="4">
          <reference field="1" count="1" selected="0">
            <x v="0"/>
          </reference>
          <reference field="3" count="1" selected="0">
            <x v="815"/>
          </reference>
          <reference field="11" count="1">
            <x v="1"/>
          </reference>
          <reference field="12" count="1" selected="0">
            <x v="2"/>
          </reference>
        </references>
      </pivotArea>
    </format>
    <format dxfId="1494">
      <pivotArea collapsedLevelsAreSubtotals="1" fieldPosition="0">
        <references count="5">
          <reference field="0" count="1">
            <x v="41"/>
          </reference>
          <reference field="1" count="1" selected="0">
            <x v="0"/>
          </reference>
          <reference field="3" count="1" selected="0">
            <x v="815"/>
          </reference>
          <reference field="11" count="1" selected="0">
            <x v="1"/>
          </reference>
          <reference field="12" count="1" selected="0">
            <x v="2"/>
          </reference>
        </references>
      </pivotArea>
    </format>
    <format dxfId="1493">
      <pivotArea collapsedLevelsAreSubtotals="1" fieldPosition="0">
        <references count="3">
          <reference field="1" count="1" selected="0">
            <x v="0"/>
          </reference>
          <reference field="3" count="1">
            <x v="816"/>
          </reference>
          <reference field="12" count="1" selected="0">
            <x v="2"/>
          </reference>
        </references>
      </pivotArea>
    </format>
    <format dxfId="1492">
      <pivotArea collapsedLevelsAreSubtotals="1" fieldPosition="0">
        <references count="4">
          <reference field="1" count="1" selected="0">
            <x v="0"/>
          </reference>
          <reference field="3" count="1" selected="0">
            <x v="816"/>
          </reference>
          <reference field="11" count="1">
            <x v="4"/>
          </reference>
          <reference field="12" count="1" selected="0">
            <x v="2"/>
          </reference>
        </references>
      </pivotArea>
    </format>
    <format dxfId="1491">
      <pivotArea collapsedLevelsAreSubtotals="1" fieldPosition="0">
        <references count="5">
          <reference field="0" count="2">
            <x v="74"/>
            <x v="76"/>
          </reference>
          <reference field="1" count="1" selected="0">
            <x v="0"/>
          </reference>
          <reference field="3" count="1" selected="0">
            <x v="816"/>
          </reference>
          <reference field="11" count="1" selected="0">
            <x v="4"/>
          </reference>
          <reference field="12" count="1" selected="0">
            <x v="2"/>
          </reference>
        </references>
      </pivotArea>
    </format>
    <format dxfId="1490">
      <pivotArea collapsedLevelsAreSubtotals="1" fieldPosition="0">
        <references count="4">
          <reference field="1" count="1" selected="0">
            <x v="0"/>
          </reference>
          <reference field="3" count="1" selected="0">
            <x v="816"/>
          </reference>
          <reference field="11" count="1">
            <x v="25"/>
          </reference>
          <reference field="12" count="1" selected="0">
            <x v="2"/>
          </reference>
        </references>
      </pivotArea>
    </format>
    <format dxfId="1489">
      <pivotArea collapsedLevelsAreSubtotals="1" fieldPosition="0">
        <references count="5">
          <reference field="0" count="1">
            <x v="51"/>
          </reference>
          <reference field="1" count="1" selected="0">
            <x v="0"/>
          </reference>
          <reference field="3" count="1" selected="0">
            <x v="816"/>
          </reference>
          <reference field="11" count="1" selected="0">
            <x v="25"/>
          </reference>
          <reference field="12" count="1" selected="0">
            <x v="2"/>
          </reference>
        </references>
      </pivotArea>
    </format>
    <format dxfId="1488">
      <pivotArea collapsedLevelsAreSubtotals="1" fieldPosition="0">
        <references count="3">
          <reference field="1" count="1" selected="0">
            <x v="0"/>
          </reference>
          <reference field="3" count="1">
            <x v="818"/>
          </reference>
          <reference field="12" count="1" selected="0">
            <x v="2"/>
          </reference>
        </references>
      </pivotArea>
    </format>
    <format dxfId="1487">
      <pivotArea collapsedLevelsAreSubtotals="1" fieldPosition="0">
        <references count="4">
          <reference field="1" count="1" selected="0">
            <x v="0"/>
          </reference>
          <reference field="3" count="1" selected="0">
            <x v="818"/>
          </reference>
          <reference field="11" count="1">
            <x v="25"/>
          </reference>
          <reference field="12" count="1" selected="0">
            <x v="2"/>
          </reference>
        </references>
      </pivotArea>
    </format>
    <format dxfId="1486">
      <pivotArea collapsedLevelsAreSubtotals="1" fieldPosition="0">
        <references count="5">
          <reference field="0" count="1">
            <x v="51"/>
          </reference>
          <reference field="1" count="1" selected="0">
            <x v="0"/>
          </reference>
          <reference field="3" count="1" selected="0">
            <x v="818"/>
          </reference>
          <reference field="11" count="1" selected="0">
            <x v="25"/>
          </reference>
          <reference field="12" count="1" selected="0">
            <x v="2"/>
          </reference>
        </references>
      </pivotArea>
    </format>
    <format dxfId="1485">
      <pivotArea collapsedLevelsAreSubtotals="1" fieldPosition="0">
        <references count="3">
          <reference field="1" count="1" selected="0">
            <x v="0"/>
          </reference>
          <reference field="3" count="1">
            <x v="823"/>
          </reference>
          <reference field="12" count="1" selected="0">
            <x v="2"/>
          </reference>
        </references>
      </pivotArea>
    </format>
    <format dxfId="1484">
      <pivotArea collapsedLevelsAreSubtotals="1" fieldPosition="0">
        <references count="4">
          <reference field="1" count="1" selected="0">
            <x v="0"/>
          </reference>
          <reference field="3" count="1" selected="0">
            <x v="823"/>
          </reference>
          <reference field="11" count="1">
            <x v="1"/>
          </reference>
          <reference field="12" count="1" selected="0">
            <x v="2"/>
          </reference>
        </references>
      </pivotArea>
    </format>
    <format dxfId="1483">
      <pivotArea collapsedLevelsAreSubtotals="1" fieldPosition="0">
        <references count="5">
          <reference field="0" count="1">
            <x v="41"/>
          </reference>
          <reference field="1" count="1" selected="0">
            <x v="0"/>
          </reference>
          <reference field="3" count="1" selected="0">
            <x v="823"/>
          </reference>
          <reference field="11" count="1" selected="0">
            <x v="1"/>
          </reference>
          <reference field="12" count="1" selected="0">
            <x v="2"/>
          </reference>
        </references>
      </pivotArea>
    </format>
    <format dxfId="1482">
      <pivotArea collapsedLevelsAreSubtotals="1" fieldPosition="0">
        <references count="4">
          <reference field="1" count="1" selected="0">
            <x v="0"/>
          </reference>
          <reference field="3" count="1" selected="0">
            <x v="823"/>
          </reference>
          <reference field="11" count="1">
            <x v="16"/>
          </reference>
          <reference field="12" count="1" selected="0">
            <x v="2"/>
          </reference>
        </references>
      </pivotArea>
    </format>
    <format dxfId="1481">
      <pivotArea collapsedLevelsAreSubtotals="1" fieldPosition="0">
        <references count="5">
          <reference field="0" count="1">
            <x v="14"/>
          </reference>
          <reference field="1" count="1" selected="0">
            <x v="0"/>
          </reference>
          <reference field="3" count="1" selected="0">
            <x v="823"/>
          </reference>
          <reference field="11" count="1" selected="0">
            <x v="16"/>
          </reference>
          <reference field="12" count="1" selected="0">
            <x v="2"/>
          </reference>
        </references>
      </pivotArea>
    </format>
    <format dxfId="1480">
      <pivotArea collapsedLevelsAreSubtotals="1" fieldPosition="0">
        <references count="3">
          <reference field="1" count="1" selected="0">
            <x v="0"/>
          </reference>
          <reference field="3" count="1">
            <x v="824"/>
          </reference>
          <reference field="12" count="1" selected="0">
            <x v="2"/>
          </reference>
        </references>
      </pivotArea>
    </format>
    <format dxfId="1479">
      <pivotArea collapsedLevelsAreSubtotals="1" fieldPosition="0">
        <references count="4">
          <reference field="1" count="1" selected="0">
            <x v="0"/>
          </reference>
          <reference field="3" count="1" selected="0">
            <x v="824"/>
          </reference>
          <reference field="11" count="1">
            <x v="1"/>
          </reference>
          <reference field="12" count="1" selected="0">
            <x v="2"/>
          </reference>
        </references>
      </pivotArea>
    </format>
    <format dxfId="1478">
      <pivotArea collapsedLevelsAreSubtotals="1" fieldPosition="0">
        <references count="5">
          <reference field="0" count="1">
            <x v="41"/>
          </reference>
          <reference field="1" count="1" selected="0">
            <x v="0"/>
          </reference>
          <reference field="3" count="1" selected="0">
            <x v="824"/>
          </reference>
          <reference field="11" count="1" selected="0">
            <x v="1"/>
          </reference>
          <reference field="12" count="1" selected="0">
            <x v="2"/>
          </reference>
        </references>
      </pivotArea>
    </format>
    <format dxfId="1477">
      <pivotArea collapsedLevelsAreSubtotals="1" fieldPosition="0">
        <references count="3">
          <reference field="1" count="1" selected="0">
            <x v="0"/>
          </reference>
          <reference field="3" count="1">
            <x v="826"/>
          </reference>
          <reference field="12" count="1" selected="0">
            <x v="2"/>
          </reference>
        </references>
      </pivotArea>
    </format>
    <format dxfId="1476">
      <pivotArea collapsedLevelsAreSubtotals="1" fieldPosition="0">
        <references count="4">
          <reference field="1" count="1" selected="0">
            <x v="0"/>
          </reference>
          <reference field="3" count="1" selected="0">
            <x v="826"/>
          </reference>
          <reference field="11" count="1">
            <x v="1"/>
          </reference>
          <reference field="12" count="1" selected="0">
            <x v="2"/>
          </reference>
        </references>
      </pivotArea>
    </format>
    <format dxfId="1475">
      <pivotArea collapsedLevelsAreSubtotals="1" fieldPosition="0">
        <references count="5">
          <reference field="0" count="2">
            <x v="38"/>
            <x v="41"/>
          </reference>
          <reference field="1" count="1" selected="0">
            <x v="0"/>
          </reference>
          <reference field="3" count="1" selected="0">
            <x v="826"/>
          </reference>
          <reference field="11" count="1" selected="0">
            <x v="1"/>
          </reference>
          <reference field="12" count="1" selected="0">
            <x v="2"/>
          </reference>
        </references>
      </pivotArea>
    </format>
    <format dxfId="1474">
      <pivotArea collapsedLevelsAreSubtotals="1" fieldPosition="0">
        <references count="4">
          <reference field="1" count="1" selected="0">
            <x v="0"/>
          </reference>
          <reference field="3" count="1" selected="0">
            <x v="826"/>
          </reference>
          <reference field="11" count="1">
            <x v="25"/>
          </reference>
          <reference field="12" count="1" selected="0">
            <x v="2"/>
          </reference>
        </references>
      </pivotArea>
    </format>
    <format dxfId="1473">
      <pivotArea collapsedLevelsAreSubtotals="1" fieldPosition="0">
        <references count="5">
          <reference field="0" count="1">
            <x v="51"/>
          </reference>
          <reference field="1" count="1" selected="0">
            <x v="0"/>
          </reference>
          <reference field="3" count="1" selected="0">
            <x v="826"/>
          </reference>
          <reference field="11" count="1" selected="0">
            <x v="25"/>
          </reference>
          <reference field="12" count="1" selected="0">
            <x v="2"/>
          </reference>
        </references>
      </pivotArea>
    </format>
    <format dxfId="1472">
      <pivotArea collapsedLevelsAreSubtotals="1" fieldPosition="0">
        <references count="3">
          <reference field="1" count="1" selected="0">
            <x v="0"/>
          </reference>
          <reference field="3" count="1">
            <x v="835"/>
          </reference>
          <reference field="12" count="1" selected="0">
            <x v="2"/>
          </reference>
        </references>
      </pivotArea>
    </format>
    <format dxfId="1471">
      <pivotArea collapsedLevelsAreSubtotals="1" fieldPosition="0">
        <references count="4">
          <reference field="1" count="1" selected="0">
            <x v="0"/>
          </reference>
          <reference field="3" count="1" selected="0">
            <x v="835"/>
          </reference>
          <reference field="11" count="1">
            <x v="25"/>
          </reference>
          <reference field="12" count="1" selected="0">
            <x v="2"/>
          </reference>
        </references>
      </pivotArea>
    </format>
    <format dxfId="1470">
      <pivotArea collapsedLevelsAreSubtotals="1" fieldPosition="0">
        <references count="5">
          <reference field="0" count="1">
            <x v="51"/>
          </reference>
          <reference field="1" count="1" selected="0">
            <x v="0"/>
          </reference>
          <reference field="3" count="1" selected="0">
            <x v="835"/>
          </reference>
          <reference field="11" count="1" selected="0">
            <x v="25"/>
          </reference>
          <reference field="12" count="1" selected="0">
            <x v="2"/>
          </reference>
        </references>
      </pivotArea>
    </format>
    <format dxfId="1469">
      <pivotArea collapsedLevelsAreSubtotals="1" fieldPosition="0">
        <references count="3">
          <reference field="1" count="1" selected="0">
            <x v="0"/>
          </reference>
          <reference field="3" count="1">
            <x v="846"/>
          </reference>
          <reference field="12" count="1" selected="0">
            <x v="2"/>
          </reference>
        </references>
      </pivotArea>
    </format>
    <format dxfId="1468">
      <pivotArea collapsedLevelsAreSubtotals="1" fieldPosition="0">
        <references count="4">
          <reference field="1" count="1" selected="0">
            <x v="0"/>
          </reference>
          <reference field="3" count="1" selected="0">
            <x v="846"/>
          </reference>
          <reference field="11" count="1">
            <x v="1"/>
          </reference>
          <reference field="12" count="1" selected="0">
            <x v="2"/>
          </reference>
        </references>
      </pivotArea>
    </format>
    <format dxfId="1467">
      <pivotArea collapsedLevelsAreSubtotals="1" fieldPosition="0">
        <references count="5">
          <reference field="0" count="1">
            <x v="41"/>
          </reference>
          <reference field="1" count="1" selected="0">
            <x v="0"/>
          </reference>
          <reference field="3" count="1" selected="0">
            <x v="846"/>
          </reference>
          <reference field="11" count="1" selected="0">
            <x v="1"/>
          </reference>
          <reference field="12" count="1" selected="0">
            <x v="2"/>
          </reference>
        </references>
      </pivotArea>
    </format>
    <format dxfId="1466">
      <pivotArea collapsedLevelsAreSubtotals="1" fieldPosition="0">
        <references count="3">
          <reference field="1" count="1" selected="0">
            <x v="0"/>
          </reference>
          <reference field="3" count="1">
            <x v="847"/>
          </reference>
          <reference field="12" count="1" selected="0">
            <x v="2"/>
          </reference>
        </references>
      </pivotArea>
    </format>
    <format dxfId="1465">
      <pivotArea collapsedLevelsAreSubtotals="1" fieldPosition="0">
        <references count="4">
          <reference field="1" count="1" selected="0">
            <x v="0"/>
          </reference>
          <reference field="3" count="1" selected="0">
            <x v="847"/>
          </reference>
          <reference field="11" count="1">
            <x v="1"/>
          </reference>
          <reference field="12" count="1" selected="0">
            <x v="2"/>
          </reference>
        </references>
      </pivotArea>
    </format>
    <format dxfId="1464">
      <pivotArea collapsedLevelsAreSubtotals="1" fieldPosition="0">
        <references count="5">
          <reference field="0" count="1">
            <x v="41"/>
          </reference>
          <reference field="1" count="1" selected="0">
            <x v="0"/>
          </reference>
          <reference field="3" count="1" selected="0">
            <x v="847"/>
          </reference>
          <reference field="11" count="1" selected="0">
            <x v="1"/>
          </reference>
          <reference field="12" count="1" selected="0">
            <x v="2"/>
          </reference>
        </references>
      </pivotArea>
    </format>
    <format dxfId="1463">
      <pivotArea collapsedLevelsAreSubtotals="1" fieldPosition="0">
        <references count="3">
          <reference field="1" count="1" selected="0">
            <x v="0"/>
          </reference>
          <reference field="3" count="1">
            <x v="854"/>
          </reference>
          <reference field="12" count="1" selected="0">
            <x v="2"/>
          </reference>
        </references>
      </pivotArea>
    </format>
    <format dxfId="1462">
      <pivotArea collapsedLevelsAreSubtotals="1" fieldPosition="0">
        <references count="4">
          <reference field="1" count="1" selected="0">
            <x v="0"/>
          </reference>
          <reference field="3" count="1" selected="0">
            <x v="854"/>
          </reference>
          <reference field="11" count="1">
            <x v="1"/>
          </reference>
          <reference field="12" count="1" selected="0">
            <x v="2"/>
          </reference>
        </references>
      </pivotArea>
    </format>
    <format dxfId="1461">
      <pivotArea collapsedLevelsAreSubtotals="1" fieldPosition="0">
        <references count="5">
          <reference field="0" count="1">
            <x v="41"/>
          </reference>
          <reference field="1" count="1" selected="0">
            <x v="0"/>
          </reference>
          <reference field="3" count="1" selected="0">
            <x v="854"/>
          </reference>
          <reference field="11" count="1" selected="0">
            <x v="1"/>
          </reference>
          <reference field="12" count="1" selected="0">
            <x v="2"/>
          </reference>
        </references>
      </pivotArea>
    </format>
    <format dxfId="1460">
      <pivotArea collapsedLevelsAreSubtotals="1" fieldPosition="0">
        <references count="4">
          <reference field="1" count="1" selected="0">
            <x v="0"/>
          </reference>
          <reference field="3" count="1" selected="0">
            <x v="854"/>
          </reference>
          <reference field="11" count="1">
            <x v="16"/>
          </reference>
          <reference field="12" count="1" selected="0">
            <x v="2"/>
          </reference>
        </references>
      </pivotArea>
    </format>
    <format dxfId="1459">
      <pivotArea collapsedLevelsAreSubtotals="1" fieldPosition="0">
        <references count="5">
          <reference field="0" count="1">
            <x v="14"/>
          </reference>
          <reference field="1" count="1" selected="0">
            <x v="0"/>
          </reference>
          <reference field="3" count="1" selected="0">
            <x v="854"/>
          </reference>
          <reference field="11" count="1" selected="0">
            <x v="16"/>
          </reference>
          <reference field="12" count="1" selected="0">
            <x v="2"/>
          </reference>
        </references>
      </pivotArea>
    </format>
    <format dxfId="1458">
      <pivotArea collapsedLevelsAreSubtotals="1" fieldPosition="0">
        <references count="3">
          <reference field="1" count="1" selected="0">
            <x v="0"/>
          </reference>
          <reference field="3" count="1">
            <x v="862"/>
          </reference>
          <reference field="12" count="1" selected="0">
            <x v="2"/>
          </reference>
        </references>
      </pivotArea>
    </format>
    <format dxfId="1457">
      <pivotArea collapsedLevelsAreSubtotals="1" fieldPosition="0">
        <references count="4">
          <reference field="1" count="1" selected="0">
            <x v="0"/>
          </reference>
          <reference field="3" count="1" selected="0">
            <x v="862"/>
          </reference>
          <reference field="11" count="1">
            <x v="25"/>
          </reference>
          <reference field="12" count="1" selected="0">
            <x v="2"/>
          </reference>
        </references>
      </pivotArea>
    </format>
    <format dxfId="1456">
      <pivotArea collapsedLevelsAreSubtotals="1" fieldPosition="0">
        <references count="5">
          <reference field="0" count="1">
            <x v="51"/>
          </reference>
          <reference field="1" count="1" selected="0">
            <x v="0"/>
          </reference>
          <reference field="3" count="1" selected="0">
            <x v="862"/>
          </reference>
          <reference field="11" count="1" selected="0">
            <x v="25"/>
          </reference>
          <reference field="12" count="1" selected="0">
            <x v="2"/>
          </reference>
        </references>
      </pivotArea>
    </format>
    <format dxfId="1455">
      <pivotArea collapsedLevelsAreSubtotals="1" fieldPosition="0">
        <references count="3">
          <reference field="1" count="1" selected="0">
            <x v="0"/>
          </reference>
          <reference field="3" count="1">
            <x v="871"/>
          </reference>
          <reference field="12" count="1" selected="0">
            <x v="2"/>
          </reference>
        </references>
      </pivotArea>
    </format>
    <format dxfId="1454">
      <pivotArea collapsedLevelsAreSubtotals="1" fieldPosition="0">
        <references count="4">
          <reference field="1" count="1" selected="0">
            <x v="0"/>
          </reference>
          <reference field="3" count="1" selected="0">
            <x v="871"/>
          </reference>
          <reference field="11" count="1">
            <x v="1"/>
          </reference>
          <reference field="12" count="1" selected="0">
            <x v="2"/>
          </reference>
        </references>
      </pivotArea>
    </format>
    <format dxfId="1453">
      <pivotArea collapsedLevelsAreSubtotals="1" fieldPosition="0">
        <references count="5">
          <reference field="0" count="1">
            <x v="41"/>
          </reference>
          <reference field="1" count="1" selected="0">
            <x v="0"/>
          </reference>
          <reference field="3" count="1" selected="0">
            <x v="871"/>
          </reference>
          <reference field="11" count="1" selected="0">
            <x v="1"/>
          </reference>
          <reference field="12" count="1" selected="0">
            <x v="2"/>
          </reference>
        </references>
      </pivotArea>
    </format>
    <format dxfId="1452">
      <pivotArea collapsedLevelsAreSubtotals="1" fieldPosition="0">
        <references count="4">
          <reference field="1" count="1" selected="0">
            <x v="0"/>
          </reference>
          <reference field="3" count="1" selected="0">
            <x v="871"/>
          </reference>
          <reference field="11" count="1">
            <x v="16"/>
          </reference>
          <reference field="12" count="1" selected="0">
            <x v="2"/>
          </reference>
        </references>
      </pivotArea>
    </format>
    <format dxfId="1451">
      <pivotArea collapsedLevelsAreSubtotals="1" fieldPosition="0">
        <references count="5">
          <reference field="0" count="1">
            <x v="14"/>
          </reference>
          <reference field="1" count="1" selected="0">
            <x v="0"/>
          </reference>
          <reference field="3" count="1" selected="0">
            <x v="871"/>
          </reference>
          <reference field="11" count="1" selected="0">
            <x v="16"/>
          </reference>
          <reference field="12" count="1" selected="0">
            <x v="2"/>
          </reference>
        </references>
      </pivotArea>
    </format>
    <format dxfId="1450">
      <pivotArea collapsedLevelsAreSubtotals="1" fieldPosition="0">
        <references count="4">
          <reference field="1" count="1" selected="0">
            <x v="0"/>
          </reference>
          <reference field="3" count="1" selected="0">
            <x v="871"/>
          </reference>
          <reference field="11" count="1">
            <x v="28"/>
          </reference>
          <reference field="12" count="1" selected="0">
            <x v="2"/>
          </reference>
        </references>
      </pivotArea>
    </format>
    <format dxfId="1449">
      <pivotArea collapsedLevelsAreSubtotals="1" fieldPosition="0">
        <references count="5">
          <reference field="0" count="1">
            <x v="31"/>
          </reference>
          <reference field="1" count="1" selected="0">
            <x v="0"/>
          </reference>
          <reference field="3" count="1" selected="0">
            <x v="871"/>
          </reference>
          <reference field="11" count="1" selected="0">
            <x v="28"/>
          </reference>
          <reference field="12" count="1" selected="0">
            <x v="2"/>
          </reference>
        </references>
      </pivotArea>
    </format>
    <format dxfId="1448">
      <pivotArea collapsedLevelsAreSubtotals="1" fieldPosition="0">
        <references count="3">
          <reference field="1" count="1" selected="0">
            <x v="0"/>
          </reference>
          <reference field="3" count="1">
            <x v="873"/>
          </reference>
          <reference field="12" count="1" selected="0">
            <x v="2"/>
          </reference>
        </references>
      </pivotArea>
    </format>
    <format dxfId="1447">
      <pivotArea collapsedLevelsAreSubtotals="1" fieldPosition="0">
        <references count="4">
          <reference field="1" count="1" selected="0">
            <x v="0"/>
          </reference>
          <reference field="3" count="1" selected="0">
            <x v="873"/>
          </reference>
          <reference field="11" count="1">
            <x v="1"/>
          </reference>
          <reference field="12" count="1" selected="0">
            <x v="2"/>
          </reference>
        </references>
      </pivotArea>
    </format>
    <format dxfId="1446">
      <pivotArea collapsedLevelsAreSubtotals="1" fieldPosition="0">
        <references count="5">
          <reference field="0" count="1">
            <x v="41"/>
          </reference>
          <reference field="1" count="1" selected="0">
            <x v="0"/>
          </reference>
          <reference field="3" count="1" selected="0">
            <x v="873"/>
          </reference>
          <reference field="11" count="1" selected="0">
            <x v="1"/>
          </reference>
          <reference field="12" count="1" selected="0">
            <x v="2"/>
          </reference>
        </references>
      </pivotArea>
    </format>
    <format dxfId="1445">
      <pivotArea collapsedLevelsAreSubtotals="1" fieldPosition="0">
        <references count="4">
          <reference field="1" count="1" selected="0">
            <x v="0"/>
          </reference>
          <reference field="3" count="1" selected="0">
            <x v="873"/>
          </reference>
          <reference field="11" count="1">
            <x v="16"/>
          </reference>
          <reference field="12" count="1" selected="0">
            <x v="2"/>
          </reference>
        </references>
      </pivotArea>
    </format>
    <format dxfId="1444">
      <pivotArea collapsedLevelsAreSubtotals="1" fieldPosition="0">
        <references count="5">
          <reference field="0" count="1">
            <x v="14"/>
          </reference>
          <reference field="1" count="1" selected="0">
            <x v="0"/>
          </reference>
          <reference field="3" count="1" selected="0">
            <x v="873"/>
          </reference>
          <reference field="11" count="1" selected="0">
            <x v="16"/>
          </reference>
          <reference field="12" count="1" selected="0">
            <x v="2"/>
          </reference>
        </references>
      </pivotArea>
    </format>
    <format dxfId="1443">
      <pivotArea collapsedLevelsAreSubtotals="1" fieldPosition="0">
        <references count="3">
          <reference field="1" count="1" selected="0">
            <x v="0"/>
          </reference>
          <reference field="3" count="1">
            <x v="875"/>
          </reference>
          <reference field="12" count="1" selected="0">
            <x v="2"/>
          </reference>
        </references>
      </pivotArea>
    </format>
    <format dxfId="1442">
      <pivotArea collapsedLevelsAreSubtotals="1" fieldPosition="0">
        <references count="4">
          <reference field="1" count="1" selected="0">
            <x v="0"/>
          </reference>
          <reference field="3" count="1" selected="0">
            <x v="875"/>
          </reference>
          <reference field="11" count="1">
            <x v="4"/>
          </reference>
          <reference field="12" count="1" selected="0">
            <x v="2"/>
          </reference>
        </references>
      </pivotArea>
    </format>
    <format dxfId="1441">
      <pivotArea collapsedLevelsAreSubtotals="1" fieldPosition="0">
        <references count="5">
          <reference field="0" count="2">
            <x v="71"/>
            <x v="72"/>
          </reference>
          <reference field="1" count="1" selected="0">
            <x v="0"/>
          </reference>
          <reference field="3" count="1" selected="0">
            <x v="875"/>
          </reference>
          <reference field="11" count="1" selected="0">
            <x v="4"/>
          </reference>
          <reference field="12" count="1" selected="0">
            <x v="2"/>
          </reference>
        </references>
      </pivotArea>
    </format>
    <format dxfId="1440">
      <pivotArea collapsedLevelsAreSubtotals="1" fieldPosition="0">
        <references count="3">
          <reference field="1" count="1" selected="0">
            <x v="0"/>
          </reference>
          <reference field="3" count="1">
            <x v="879"/>
          </reference>
          <reference field="12" count="1" selected="0">
            <x v="2"/>
          </reference>
        </references>
      </pivotArea>
    </format>
    <format dxfId="1439">
      <pivotArea collapsedLevelsAreSubtotals="1" fieldPosition="0">
        <references count="4">
          <reference field="1" count="1" selected="0">
            <x v="0"/>
          </reference>
          <reference field="3" count="1" selected="0">
            <x v="879"/>
          </reference>
          <reference field="11" count="1">
            <x v="4"/>
          </reference>
          <reference field="12" count="1" selected="0">
            <x v="2"/>
          </reference>
        </references>
      </pivotArea>
    </format>
    <format dxfId="1438">
      <pivotArea collapsedLevelsAreSubtotals="1" fieldPosition="0">
        <references count="5">
          <reference field="0" count="2">
            <x v="9"/>
            <x v="72"/>
          </reference>
          <reference field="1" count="1" selected="0">
            <x v="0"/>
          </reference>
          <reference field="3" count="1" selected="0">
            <x v="879"/>
          </reference>
          <reference field="11" count="1" selected="0">
            <x v="4"/>
          </reference>
          <reference field="12" count="1" selected="0">
            <x v="2"/>
          </reference>
        </references>
      </pivotArea>
    </format>
    <format dxfId="1437">
      <pivotArea collapsedLevelsAreSubtotals="1" fieldPosition="0">
        <references count="3">
          <reference field="1" count="1" selected="0">
            <x v="0"/>
          </reference>
          <reference field="3" count="1">
            <x v="880"/>
          </reference>
          <reference field="12" count="1" selected="0">
            <x v="2"/>
          </reference>
        </references>
      </pivotArea>
    </format>
    <format dxfId="1436">
      <pivotArea collapsedLevelsAreSubtotals="1" fieldPosition="0">
        <references count="4">
          <reference field="1" count="1" selected="0">
            <x v="0"/>
          </reference>
          <reference field="3" count="1" selected="0">
            <x v="880"/>
          </reference>
          <reference field="11" count="1">
            <x v="1"/>
          </reference>
          <reference field="12" count="1" selected="0">
            <x v="2"/>
          </reference>
        </references>
      </pivotArea>
    </format>
    <format dxfId="1435">
      <pivotArea collapsedLevelsAreSubtotals="1" fieldPosition="0">
        <references count="5">
          <reference field="0" count="1">
            <x v="41"/>
          </reference>
          <reference field="1" count="1" selected="0">
            <x v="0"/>
          </reference>
          <reference field="3" count="1" selected="0">
            <x v="880"/>
          </reference>
          <reference field="11" count="1" selected="0">
            <x v="1"/>
          </reference>
          <reference field="12" count="1" selected="0">
            <x v="2"/>
          </reference>
        </references>
      </pivotArea>
    </format>
    <format dxfId="1434">
      <pivotArea collapsedLevelsAreSubtotals="1" fieldPosition="0">
        <references count="4">
          <reference field="1" count="1" selected="0">
            <x v="0"/>
          </reference>
          <reference field="3" count="1" selected="0">
            <x v="880"/>
          </reference>
          <reference field="11" count="1">
            <x v="4"/>
          </reference>
          <reference field="12" count="1" selected="0">
            <x v="2"/>
          </reference>
        </references>
      </pivotArea>
    </format>
    <format dxfId="1433">
      <pivotArea collapsedLevelsAreSubtotals="1" fieldPosition="0">
        <references count="5">
          <reference field="0" count="1">
            <x v="72"/>
          </reference>
          <reference field="1" count="1" selected="0">
            <x v="0"/>
          </reference>
          <reference field="3" count="1" selected="0">
            <x v="880"/>
          </reference>
          <reference field="11" count="1" selected="0">
            <x v="4"/>
          </reference>
          <reference field="12" count="1" selected="0">
            <x v="2"/>
          </reference>
        </references>
      </pivotArea>
    </format>
    <format dxfId="1432">
      <pivotArea collapsedLevelsAreSubtotals="1" fieldPosition="0">
        <references count="4">
          <reference field="1" count="1" selected="0">
            <x v="0"/>
          </reference>
          <reference field="3" count="1" selected="0">
            <x v="880"/>
          </reference>
          <reference field="11" count="1">
            <x v="16"/>
          </reference>
          <reference field="12" count="1" selected="0">
            <x v="2"/>
          </reference>
        </references>
      </pivotArea>
    </format>
    <format dxfId="1431">
      <pivotArea collapsedLevelsAreSubtotals="1" fieldPosition="0">
        <references count="5">
          <reference field="0" count="1">
            <x v="14"/>
          </reference>
          <reference field="1" count="1" selected="0">
            <x v="0"/>
          </reference>
          <reference field="3" count="1" selected="0">
            <x v="880"/>
          </reference>
          <reference field="11" count="1" selected="0">
            <x v="16"/>
          </reference>
          <reference field="12" count="1" selected="0">
            <x v="2"/>
          </reference>
        </references>
      </pivotArea>
    </format>
    <format dxfId="1430">
      <pivotArea collapsedLevelsAreSubtotals="1" fieldPosition="0">
        <references count="4">
          <reference field="1" count="1" selected="0">
            <x v="0"/>
          </reference>
          <reference field="3" count="1" selected="0">
            <x v="880"/>
          </reference>
          <reference field="11" count="1">
            <x v="25"/>
          </reference>
          <reference field="12" count="1" selected="0">
            <x v="2"/>
          </reference>
        </references>
      </pivotArea>
    </format>
    <format dxfId="1429">
      <pivotArea collapsedLevelsAreSubtotals="1" fieldPosition="0">
        <references count="5">
          <reference field="0" count="1">
            <x v="51"/>
          </reference>
          <reference field="1" count="1" selected="0">
            <x v="0"/>
          </reference>
          <reference field="3" count="1" selected="0">
            <x v="880"/>
          </reference>
          <reference field="11" count="1" selected="0">
            <x v="25"/>
          </reference>
          <reference field="12" count="1" selected="0">
            <x v="2"/>
          </reference>
        </references>
      </pivotArea>
    </format>
    <format dxfId="1428">
      <pivotArea collapsedLevelsAreSubtotals="1" fieldPosition="0">
        <references count="3">
          <reference field="1" count="1" selected="0">
            <x v="0"/>
          </reference>
          <reference field="3" count="1">
            <x v="883"/>
          </reference>
          <reference field="12" count="1" selected="0">
            <x v="2"/>
          </reference>
        </references>
      </pivotArea>
    </format>
    <format dxfId="1427">
      <pivotArea collapsedLevelsAreSubtotals="1" fieldPosition="0">
        <references count="4">
          <reference field="1" count="1" selected="0">
            <x v="0"/>
          </reference>
          <reference field="3" count="1" selected="0">
            <x v="883"/>
          </reference>
          <reference field="11" count="1">
            <x v="1"/>
          </reference>
          <reference field="12" count="1" selected="0">
            <x v="2"/>
          </reference>
        </references>
      </pivotArea>
    </format>
    <format dxfId="1426">
      <pivotArea collapsedLevelsAreSubtotals="1" fieldPosition="0">
        <references count="5">
          <reference field="0" count="1">
            <x v="41"/>
          </reference>
          <reference field="1" count="1" selected="0">
            <x v="0"/>
          </reference>
          <reference field="3" count="1" selected="0">
            <x v="883"/>
          </reference>
          <reference field="11" count="1" selected="0">
            <x v="1"/>
          </reference>
          <reference field="12" count="1" selected="0">
            <x v="2"/>
          </reference>
        </references>
      </pivotArea>
    </format>
    <format dxfId="1425">
      <pivotArea collapsedLevelsAreSubtotals="1" fieldPosition="0">
        <references count="4">
          <reference field="1" count="1" selected="0">
            <x v="0"/>
          </reference>
          <reference field="3" count="1" selected="0">
            <x v="883"/>
          </reference>
          <reference field="11" count="1">
            <x v="16"/>
          </reference>
          <reference field="12" count="1" selected="0">
            <x v="2"/>
          </reference>
        </references>
      </pivotArea>
    </format>
    <format dxfId="1424">
      <pivotArea collapsedLevelsAreSubtotals="1" fieldPosition="0">
        <references count="5">
          <reference field="0" count="1">
            <x v="14"/>
          </reference>
          <reference field="1" count="1" selected="0">
            <x v="0"/>
          </reference>
          <reference field="3" count="1" selected="0">
            <x v="883"/>
          </reference>
          <reference field="11" count="1" selected="0">
            <x v="16"/>
          </reference>
          <reference field="12" count="1" selected="0">
            <x v="2"/>
          </reference>
        </references>
      </pivotArea>
    </format>
    <format dxfId="1423">
      <pivotArea collapsedLevelsAreSubtotals="1" fieldPosition="0">
        <references count="3">
          <reference field="1" count="1" selected="0">
            <x v="0"/>
          </reference>
          <reference field="3" count="1">
            <x v="926"/>
          </reference>
          <reference field="12" count="1" selected="0">
            <x v="2"/>
          </reference>
        </references>
      </pivotArea>
    </format>
    <format dxfId="1422">
      <pivotArea collapsedLevelsAreSubtotals="1" fieldPosition="0">
        <references count="4">
          <reference field="1" count="1" selected="0">
            <x v="0"/>
          </reference>
          <reference field="3" count="1" selected="0">
            <x v="926"/>
          </reference>
          <reference field="11" count="1">
            <x v="25"/>
          </reference>
          <reference field="12" count="1" selected="0">
            <x v="2"/>
          </reference>
        </references>
      </pivotArea>
    </format>
    <format dxfId="1421">
      <pivotArea collapsedLevelsAreSubtotals="1" fieldPosition="0">
        <references count="5">
          <reference field="0" count="1">
            <x v="51"/>
          </reference>
          <reference field="1" count="1" selected="0">
            <x v="0"/>
          </reference>
          <reference field="3" count="1" selected="0">
            <x v="926"/>
          </reference>
          <reference field="11" count="1" selected="0">
            <x v="25"/>
          </reference>
          <reference field="12" count="1" selected="0">
            <x v="2"/>
          </reference>
        </references>
      </pivotArea>
    </format>
    <format dxfId="1420">
      <pivotArea collapsedLevelsAreSubtotals="1" fieldPosition="0">
        <references count="3">
          <reference field="1" count="1" selected="0">
            <x v="0"/>
          </reference>
          <reference field="3" count="1">
            <x v="927"/>
          </reference>
          <reference field="12" count="1" selected="0">
            <x v="2"/>
          </reference>
        </references>
      </pivotArea>
    </format>
    <format dxfId="1419">
      <pivotArea collapsedLevelsAreSubtotals="1" fieldPosition="0">
        <references count="4">
          <reference field="1" count="1" selected="0">
            <x v="0"/>
          </reference>
          <reference field="3" count="1" selected="0">
            <x v="927"/>
          </reference>
          <reference field="11" count="1">
            <x v="4"/>
          </reference>
          <reference field="12" count="1" selected="0">
            <x v="2"/>
          </reference>
        </references>
      </pivotArea>
    </format>
    <format dxfId="1418">
      <pivotArea collapsedLevelsAreSubtotals="1" fieldPosition="0">
        <references count="5">
          <reference field="0" count="1">
            <x v="74"/>
          </reference>
          <reference field="1" count="1" selected="0">
            <x v="0"/>
          </reference>
          <reference field="3" count="1" selected="0">
            <x v="927"/>
          </reference>
          <reference field="11" count="1" selected="0">
            <x v="4"/>
          </reference>
          <reference field="12" count="1" selected="0">
            <x v="2"/>
          </reference>
        </references>
      </pivotArea>
    </format>
    <format dxfId="1417">
      <pivotArea collapsedLevelsAreSubtotals="1" fieldPosition="0">
        <references count="3">
          <reference field="1" count="1" selected="0">
            <x v="0"/>
          </reference>
          <reference field="3" count="1">
            <x v="953"/>
          </reference>
          <reference field="12" count="1" selected="0">
            <x v="2"/>
          </reference>
        </references>
      </pivotArea>
    </format>
    <format dxfId="1416">
      <pivotArea collapsedLevelsAreSubtotals="1" fieldPosition="0">
        <references count="4">
          <reference field="1" count="1" selected="0">
            <x v="0"/>
          </reference>
          <reference field="3" count="1" selected="0">
            <x v="953"/>
          </reference>
          <reference field="11" count="1">
            <x v="1"/>
          </reference>
          <reference field="12" count="1" selected="0">
            <x v="2"/>
          </reference>
        </references>
      </pivotArea>
    </format>
    <format dxfId="1415">
      <pivotArea collapsedLevelsAreSubtotals="1" fieldPosition="0">
        <references count="5">
          <reference field="0" count="1">
            <x v="41"/>
          </reference>
          <reference field="1" count="1" selected="0">
            <x v="0"/>
          </reference>
          <reference field="3" count="1" selected="0">
            <x v="953"/>
          </reference>
          <reference field="11" count="1" selected="0">
            <x v="1"/>
          </reference>
          <reference field="12" count="1" selected="0">
            <x v="2"/>
          </reference>
        </references>
      </pivotArea>
    </format>
    <format dxfId="1414">
      <pivotArea collapsedLevelsAreSubtotals="1" fieldPosition="0">
        <references count="4">
          <reference field="1" count="1" selected="0">
            <x v="0"/>
          </reference>
          <reference field="3" count="1" selected="0">
            <x v="953"/>
          </reference>
          <reference field="11" count="1">
            <x v="16"/>
          </reference>
          <reference field="12" count="1" selected="0">
            <x v="2"/>
          </reference>
        </references>
      </pivotArea>
    </format>
    <format dxfId="1413">
      <pivotArea collapsedLevelsAreSubtotals="1" fieldPosition="0">
        <references count="5">
          <reference field="0" count="1">
            <x v="14"/>
          </reference>
          <reference field="1" count="1" selected="0">
            <x v="0"/>
          </reference>
          <reference field="3" count="1" selected="0">
            <x v="953"/>
          </reference>
          <reference field="11" count="1" selected="0">
            <x v="16"/>
          </reference>
          <reference field="12" count="1" selected="0">
            <x v="2"/>
          </reference>
        </references>
      </pivotArea>
    </format>
    <format dxfId="1412">
      <pivotArea collapsedLevelsAreSubtotals="1" fieldPosition="0">
        <references count="4">
          <reference field="1" count="1" selected="0">
            <x v="0"/>
          </reference>
          <reference field="3" count="1" selected="0">
            <x v="953"/>
          </reference>
          <reference field="11" count="1">
            <x v="25"/>
          </reference>
          <reference field="12" count="1" selected="0">
            <x v="2"/>
          </reference>
        </references>
      </pivotArea>
    </format>
    <format dxfId="1411">
      <pivotArea collapsedLevelsAreSubtotals="1" fieldPosition="0">
        <references count="5">
          <reference field="0" count="1">
            <x v="51"/>
          </reference>
          <reference field="1" count="1" selected="0">
            <x v="0"/>
          </reference>
          <reference field="3" count="1" selected="0">
            <x v="953"/>
          </reference>
          <reference field="11" count="1" selected="0">
            <x v="25"/>
          </reference>
          <reference field="12" count="1" selected="0">
            <x v="2"/>
          </reference>
        </references>
      </pivotArea>
    </format>
    <format dxfId="1410">
      <pivotArea collapsedLevelsAreSubtotals="1" fieldPosition="0">
        <references count="3">
          <reference field="1" count="1" selected="0">
            <x v="0"/>
          </reference>
          <reference field="3" count="1">
            <x v="965"/>
          </reference>
          <reference field="12" count="1" selected="0">
            <x v="2"/>
          </reference>
        </references>
      </pivotArea>
    </format>
    <format dxfId="1409">
      <pivotArea collapsedLevelsAreSubtotals="1" fieldPosition="0">
        <references count="4">
          <reference field="1" count="1" selected="0">
            <x v="0"/>
          </reference>
          <reference field="3" count="1" selected="0">
            <x v="965"/>
          </reference>
          <reference field="11" count="1">
            <x v="1"/>
          </reference>
          <reference field="12" count="1" selected="0">
            <x v="2"/>
          </reference>
        </references>
      </pivotArea>
    </format>
    <format dxfId="1408">
      <pivotArea collapsedLevelsAreSubtotals="1" fieldPosition="0">
        <references count="5">
          <reference field="0" count="1">
            <x v="41"/>
          </reference>
          <reference field="1" count="1" selected="0">
            <x v="0"/>
          </reference>
          <reference field="3" count="1" selected="0">
            <x v="965"/>
          </reference>
          <reference field="11" count="1" selected="0">
            <x v="1"/>
          </reference>
          <reference field="12" count="1" selected="0">
            <x v="2"/>
          </reference>
        </references>
      </pivotArea>
    </format>
    <format dxfId="1407">
      <pivotArea collapsedLevelsAreSubtotals="1" fieldPosition="0">
        <references count="4">
          <reference field="1" count="1" selected="0">
            <x v="0"/>
          </reference>
          <reference field="3" count="1" selected="0">
            <x v="965"/>
          </reference>
          <reference field="11" count="1">
            <x v="16"/>
          </reference>
          <reference field="12" count="1" selected="0">
            <x v="2"/>
          </reference>
        </references>
      </pivotArea>
    </format>
    <format dxfId="1406">
      <pivotArea collapsedLevelsAreSubtotals="1" fieldPosition="0">
        <references count="5">
          <reference field="0" count="1">
            <x v="14"/>
          </reference>
          <reference field="1" count="1" selected="0">
            <x v="0"/>
          </reference>
          <reference field="3" count="1" selected="0">
            <x v="965"/>
          </reference>
          <reference field="11" count="1" selected="0">
            <x v="16"/>
          </reference>
          <reference field="12" count="1" selected="0">
            <x v="2"/>
          </reference>
        </references>
      </pivotArea>
    </format>
    <format dxfId="1405">
      <pivotArea collapsedLevelsAreSubtotals="1" fieldPosition="0">
        <references count="3">
          <reference field="1" count="1" selected="0">
            <x v="0"/>
          </reference>
          <reference field="3" count="1">
            <x v="966"/>
          </reference>
          <reference field="12" count="1" selected="0">
            <x v="2"/>
          </reference>
        </references>
      </pivotArea>
    </format>
    <format dxfId="1404">
      <pivotArea collapsedLevelsAreSubtotals="1" fieldPosition="0">
        <references count="4">
          <reference field="1" count="1" selected="0">
            <x v="0"/>
          </reference>
          <reference field="3" count="1" selected="0">
            <x v="966"/>
          </reference>
          <reference field="11" count="1">
            <x v="1"/>
          </reference>
          <reference field="12" count="1" selected="0">
            <x v="2"/>
          </reference>
        </references>
      </pivotArea>
    </format>
    <format dxfId="1403">
      <pivotArea collapsedLevelsAreSubtotals="1" fieldPosition="0">
        <references count="5">
          <reference field="0" count="1">
            <x v="41"/>
          </reference>
          <reference field="1" count="1" selected="0">
            <x v="0"/>
          </reference>
          <reference field="3" count="1" selected="0">
            <x v="966"/>
          </reference>
          <reference field="11" count="1" selected="0">
            <x v="1"/>
          </reference>
          <reference field="12" count="1" selected="0">
            <x v="2"/>
          </reference>
        </references>
      </pivotArea>
    </format>
    <format dxfId="1402">
      <pivotArea collapsedLevelsAreSubtotals="1" fieldPosition="0">
        <references count="4">
          <reference field="1" count="1" selected="0">
            <x v="0"/>
          </reference>
          <reference field="3" count="1" selected="0">
            <x v="966"/>
          </reference>
          <reference field="11" count="1">
            <x v="16"/>
          </reference>
          <reference field="12" count="1" selected="0">
            <x v="2"/>
          </reference>
        </references>
      </pivotArea>
    </format>
    <format dxfId="1401">
      <pivotArea collapsedLevelsAreSubtotals="1" fieldPosition="0">
        <references count="5">
          <reference field="0" count="1">
            <x v="14"/>
          </reference>
          <reference field="1" count="1" selected="0">
            <x v="0"/>
          </reference>
          <reference field="3" count="1" selected="0">
            <x v="966"/>
          </reference>
          <reference field="11" count="1" selected="0">
            <x v="16"/>
          </reference>
          <reference field="12" count="1" selected="0">
            <x v="2"/>
          </reference>
        </references>
      </pivotArea>
    </format>
    <format dxfId="1400">
      <pivotArea collapsedLevelsAreSubtotals="1" fieldPosition="0">
        <references count="3">
          <reference field="1" count="1" selected="0">
            <x v="0"/>
          </reference>
          <reference field="3" count="1">
            <x v="967"/>
          </reference>
          <reference field="12" count="1" selected="0">
            <x v="2"/>
          </reference>
        </references>
      </pivotArea>
    </format>
    <format dxfId="1399">
      <pivotArea collapsedLevelsAreSubtotals="1" fieldPosition="0">
        <references count="4">
          <reference field="1" count="1" selected="0">
            <x v="0"/>
          </reference>
          <reference field="3" count="1" selected="0">
            <x v="967"/>
          </reference>
          <reference field="11" count="1">
            <x v="1"/>
          </reference>
          <reference field="12" count="1" selected="0">
            <x v="2"/>
          </reference>
        </references>
      </pivotArea>
    </format>
    <format dxfId="1398">
      <pivotArea collapsedLevelsAreSubtotals="1" fieldPosition="0">
        <references count="5">
          <reference field="0" count="1">
            <x v="41"/>
          </reference>
          <reference field="1" count="1" selected="0">
            <x v="0"/>
          </reference>
          <reference field="3" count="1" selected="0">
            <x v="967"/>
          </reference>
          <reference field="11" count="1" selected="0">
            <x v="1"/>
          </reference>
          <reference field="12" count="1" selected="0">
            <x v="2"/>
          </reference>
        </references>
      </pivotArea>
    </format>
    <format dxfId="1397">
      <pivotArea collapsedLevelsAreSubtotals="1" fieldPosition="0">
        <references count="4">
          <reference field="1" count="1" selected="0">
            <x v="0"/>
          </reference>
          <reference field="3" count="1" selected="0">
            <x v="967"/>
          </reference>
          <reference field="11" count="1">
            <x v="16"/>
          </reference>
          <reference field="12" count="1" selected="0">
            <x v="2"/>
          </reference>
        </references>
      </pivotArea>
    </format>
    <format dxfId="1396">
      <pivotArea collapsedLevelsAreSubtotals="1" fieldPosition="0">
        <references count="5">
          <reference field="0" count="1">
            <x v="14"/>
          </reference>
          <reference field="1" count="1" selected="0">
            <x v="0"/>
          </reference>
          <reference field="3" count="1" selected="0">
            <x v="967"/>
          </reference>
          <reference field="11" count="1" selected="0">
            <x v="16"/>
          </reference>
          <reference field="12" count="1" selected="0">
            <x v="2"/>
          </reference>
        </references>
      </pivotArea>
    </format>
    <format dxfId="1395">
      <pivotArea collapsedLevelsAreSubtotals="1" fieldPosition="0">
        <references count="3">
          <reference field="1" count="1" selected="0">
            <x v="0"/>
          </reference>
          <reference field="3" count="1">
            <x v="968"/>
          </reference>
          <reference field="12" count="1" selected="0">
            <x v="2"/>
          </reference>
        </references>
      </pivotArea>
    </format>
    <format dxfId="1394">
      <pivotArea collapsedLevelsAreSubtotals="1" fieldPosition="0">
        <references count="4">
          <reference field="1" count="1" selected="0">
            <x v="0"/>
          </reference>
          <reference field="3" count="1" selected="0">
            <x v="968"/>
          </reference>
          <reference field="11" count="1">
            <x v="1"/>
          </reference>
          <reference field="12" count="1" selected="0">
            <x v="2"/>
          </reference>
        </references>
      </pivotArea>
    </format>
    <format dxfId="1393">
      <pivotArea collapsedLevelsAreSubtotals="1" fieldPosition="0">
        <references count="5">
          <reference field="0" count="2">
            <x v="38"/>
            <x v="41"/>
          </reference>
          <reference field="1" count="1" selected="0">
            <x v="0"/>
          </reference>
          <reference field="3" count="1" selected="0">
            <x v="968"/>
          </reference>
          <reference field="11" count="1" selected="0">
            <x v="1"/>
          </reference>
          <reference field="12" count="1" selected="0">
            <x v="2"/>
          </reference>
        </references>
      </pivotArea>
    </format>
    <format dxfId="1392">
      <pivotArea collapsedLevelsAreSubtotals="1" fieldPosition="0">
        <references count="4">
          <reference field="1" count="1" selected="0">
            <x v="0"/>
          </reference>
          <reference field="3" count="1" selected="0">
            <x v="968"/>
          </reference>
          <reference field="11" count="1">
            <x v="16"/>
          </reference>
          <reference field="12" count="1" selected="0">
            <x v="2"/>
          </reference>
        </references>
      </pivotArea>
    </format>
    <format dxfId="1391">
      <pivotArea collapsedLevelsAreSubtotals="1" fieldPosition="0">
        <references count="5">
          <reference field="0" count="1">
            <x v="14"/>
          </reference>
          <reference field="1" count="1" selected="0">
            <x v="0"/>
          </reference>
          <reference field="3" count="1" selected="0">
            <x v="968"/>
          </reference>
          <reference field="11" count="1" selected="0">
            <x v="16"/>
          </reference>
          <reference field="12" count="1" selected="0">
            <x v="2"/>
          </reference>
        </references>
      </pivotArea>
    </format>
    <format dxfId="1390">
      <pivotArea collapsedLevelsAreSubtotals="1" fieldPosition="0">
        <references count="4">
          <reference field="1" count="1" selected="0">
            <x v="0"/>
          </reference>
          <reference field="3" count="1" selected="0">
            <x v="968"/>
          </reference>
          <reference field="11" count="1">
            <x v="25"/>
          </reference>
          <reference field="12" count="1" selected="0">
            <x v="2"/>
          </reference>
        </references>
      </pivotArea>
    </format>
    <format dxfId="1389">
      <pivotArea collapsedLevelsAreSubtotals="1" fieldPosition="0">
        <references count="5">
          <reference field="0" count="1">
            <x v="51"/>
          </reference>
          <reference field="1" count="1" selected="0">
            <x v="0"/>
          </reference>
          <reference field="3" count="1" selected="0">
            <x v="968"/>
          </reference>
          <reference field="11" count="1" selected="0">
            <x v="25"/>
          </reference>
          <reference field="12" count="1" selected="0">
            <x v="2"/>
          </reference>
        </references>
      </pivotArea>
    </format>
    <format dxfId="1388">
      <pivotArea collapsedLevelsAreSubtotals="1" fieldPosition="0">
        <references count="3">
          <reference field="1" count="1" selected="0">
            <x v="0"/>
          </reference>
          <reference field="3" count="1">
            <x v="969"/>
          </reference>
          <reference field="12" count="1" selected="0">
            <x v="2"/>
          </reference>
        </references>
      </pivotArea>
    </format>
    <format dxfId="1387">
      <pivotArea collapsedLevelsAreSubtotals="1" fieldPosition="0">
        <references count="4">
          <reference field="1" count="1" selected="0">
            <x v="0"/>
          </reference>
          <reference field="3" count="1" selected="0">
            <x v="969"/>
          </reference>
          <reference field="11" count="1">
            <x v="4"/>
          </reference>
          <reference field="12" count="1" selected="0">
            <x v="2"/>
          </reference>
        </references>
      </pivotArea>
    </format>
    <format dxfId="1386">
      <pivotArea collapsedLevelsAreSubtotals="1" fieldPosition="0">
        <references count="5">
          <reference field="0" count="1">
            <x v="9"/>
          </reference>
          <reference field="1" count="1" selected="0">
            <x v="0"/>
          </reference>
          <reference field="3" count="1" selected="0">
            <x v="969"/>
          </reference>
          <reference field="11" count="1" selected="0">
            <x v="4"/>
          </reference>
          <reference field="12" count="1" selected="0">
            <x v="2"/>
          </reference>
        </references>
      </pivotArea>
    </format>
    <format dxfId="1385">
      <pivotArea collapsedLevelsAreSubtotals="1" fieldPosition="0">
        <references count="3">
          <reference field="1" count="1" selected="0">
            <x v="0"/>
          </reference>
          <reference field="3" count="1">
            <x v="974"/>
          </reference>
          <reference field="12" count="1" selected="0">
            <x v="2"/>
          </reference>
        </references>
      </pivotArea>
    </format>
    <format dxfId="1384">
      <pivotArea collapsedLevelsAreSubtotals="1" fieldPosition="0">
        <references count="4">
          <reference field="1" count="1" selected="0">
            <x v="0"/>
          </reference>
          <reference field="3" count="1" selected="0">
            <x v="974"/>
          </reference>
          <reference field="11" count="1">
            <x v="1"/>
          </reference>
          <reference field="12" count="1" selected="0">
            <x v="2"/>
          </reference>
        </references>
      </pivotArea>
    </format>
    <format dxfId="1383">
      <pivotArea collapsedLevelsAreSubtotals="1" fieldPosition="0">
        <references count="5">
          <reference field="0" count="1">
            <x v="41"/>
          </reference>
          <reference field="1" count="1" selected="0">
            <x v="0"/>
          </reference>
          <reference field="3" count="1" selected="0">
            <x v="974"/>
          </reference>
          <reference field="11" count="1" selected="0">
            <x v="1"/>
          </reference>
          <reference field="12" count="1" selected="0">
            <x v="2"/>
          </reference>
        </references>
      </pivotArea>
    </format>
    <format dxfId="1382">
      <pivotArea collapsedLevelsAreSubtotals="1" fieldPosition="0">
        <references count="3">
          <reference field="1" count="1" selected="0">
            <x v="0"/>
          </reference>
          <reference field="3" count="1">
            <x v="975"/>
          </reference>
          <reference field="12" count="1" selected="0">
            <x v="2"/>
          </reference>
        </references>
      </pivotArea>
    </format>
    <format dxfId="1381">
      <pivotArea collapsedLevelsAreSubtotals="1" fieldPosition="0">
        <references count="4">
          <reference field="1" count="1" selected="0">
            <x v="0"/>
          </reference>
          <reference field="3" count="1" selected="0">
            <x v="975"/>
          </reference>
          <reference field="11" count="1">
            <x v="1"/>
          </reference>
          <reference field="12" count="1" selected="0">
            <x v="2"/>
          </reference>
        </references>
      </pivotArea>
    </format>
    <format dxfId="1380">
      <pivotArea collapsedLevelsAreSubtotals="1" fieldPosition="0">
        <references count="5">
          <reference field="0" count="1">
            <x v="41"/>
          </reference>
          <reference field="1" count="1" selected="0">
            <x v="0"/>
          </reference>
          <reference field="3" count="1" selected="0">
            <x v="975"/>
          </reference>
          <reference field="11" count="1" selected="0">
            <x v="1"/>
          </reference>
          <reference field="12" count="1" selected="0">
            <x v="2"/>
          </reference>
        </references>
      </pivotArea>
    </format>
    <format dxfId="1379">
      <pivotArea collapsedLevelsAreSubtotals="1" fieldPosition="0">
        <references count="3">
          <reference field="1" count="1" selected="0">
            <x v="0"/>
          </reference>
          <reference field="3" count="1">
            <x v="976"/>
          </reference>
          <reference field="12" count="1" selected="0">
            <x v="2"/>
          </reference>
        </references>
      </pivotArea>
    </format>
    <format dxfId="1378">
      <pivotArea collapsedLevelsAreSubtotals="1" fieldPosition="0">
        <references count="4">
          <reference field="1" count="1" selected="0">
            <x v="0"/>
          </reference>
          <reference field="3" count="1" selected="0">
            <x v="976"/>
          </reference>
          <reference field="11" count="1">
            <x v="1"/>
          </reference>
          <reference field="12" count="1" selected="0">
            <x v="2"/>
          </reference>
        </references>
      </pivotArea>
    </format>
    <format dxfId="1377">
      <pivotArea collapsedLevelsAreSubtotals="1" fieldPosition="0">
        <references count="5">
          <reference field="0" count="1">
            <x v="41"/>
          </reference>
          <reference field="1" count="1" selected="0">
            <x v="0"/>
          </reference>
          <reference field="3" count="1" selected="0">
            <x v="976"/>
          </reference>
          <reference field="11" count="1" selected="0">
            <x v="1"/>
          </reference>
          <reference field="12" count="1" selected="0">
            <x v="2"/>
          </reference>
        </references>
      </pivotArea>
    </format>
    <format dxfId="1376">
      <pivotArea collapsedLevelsAreSubtotals="1" fieldPosition="0">
        <references count="4">
          <reference field="1" count="1" selected="0">
            <x v="0"/>
          </reference>
          <reference field="3" count="1" selected="0">
            <x v="976"/>
          </reference>
          <reference field="11" count="1">
            <x v="16"/>
          </reference>
          <reference field="12" count="1" selected="0">
            <x v="2"/>
          </reference>
        </references>
      </pivotArea>
    </format>
    <format dxfId="1375">
      <pivotArea collapsedLevelsAreSubtotals="1" fieldPosition="0">
        <references count="5">
          <reference field="0" count="1">
            <x v="14"/>
          </reference>
          <reference field="1" count="1" selected="0">
            <x v="0"/>
          </reference>
          <reference field="3" count="1" selected="0">
            <x v="976"/>
          </reference>
          <reference field="11" count="1" selected="0">
            <x v="16"/>
          </reference>
          <reference field="12" count="1" selected="0">
            <x v="2"/>
          </reference>
        </references>
      </pivotArea>
    </format>
    <format dxfId="1374">
      <pivotArea collapsedLevelsAreSubtotals="1" fieldPosition="0">
        <references count="4">
          <reference field="1" count="1" selected="0">
            <x v="0"/>
          </reference>
          <reference field="3" count="1" selected="0">
            <x v="976"/>
          </reference>
          <reference field="11" count="1">
            <x v="25"/>
          </reference>
          <reference field="12" count="1" selected="0">
            <x v="2"/>
          </reference>
        </references>
      </pivotArea>
    </format>
    <format dxfId="1373">
      <pivotArea collapsedLevelsAreSubtotals="1" fieldPosition="0">
        <references count="5">
          <reference field="0" count="1">
            <x v="51"/>
          </reference>
          <reference field="1" count="1" selected="0">
            <x v="0"/>
          </reference>
          <reference field="3" count="1" selected="0">
            <x v="976"/>
          </reference>
          <reference field="11" count="1" selected="0">
            <x v="25"/>
          </reference>
          <reference field="12" count="1" selected="0">
            <x v="2"/>
          </reference>
        </references>
      </pivotArea>
    </format>
    <format dxfId="1372">
      <pivotArea collapsedLevelsAreSubtotals="1" fieldPosition="0">
        <references count="3">
          <reference field="1" count="1" selected="0">
            <x v="0"/>
          </reference>
          <reference field="3" count="1">
            <x v="977"/>
          </reference>
          <reference field="12" count="1" selected="0">
            <x v="2"/>
          </reference>
        </references>
      </pivotArea>
    </format>
    <format dxfId="1371">
      <pivotArea collapsedLevelsAreSubtotals="1" fieldPosition="0">
        <references count="4">
          <reference field="1" count="1" selected="0">
            <x v="0"/>
          </reference>
          <reference field="3" count="1" selected="0">
            <x v="977"/>
          </reference>
          <reference field="11" count="1">
            <x v="1"/>
          </reference>
          <reference field="12" count="1" selected="0">
            <x v="2"/>
          </reference>
        </references>
      </pivotArea>
    </format>
    <format dxfId="1370">
      <pivotArea collapsedLevelsAreSubtotals="1" fieldPosition="0">
        <references count="5">
          <reference field="0" count="1">
            <x v="41"/>
          </reference>
          <reference field="1" count="1" selected="0">
            <x v="0"/>
          </reference>
          <reference field="3" count="1" selected="0">
            <x v="977"/>
          </reference>
          <reference field="11" count="1" selected="0">
            <x v="1"/>
          </reference>
          <reference field="12" count="1" selected="0">
            <x v="2"/>
          </reference>
        </references>
      </pivotArea>
    </format>
    <format dxfId="1369">
      <pivotArea collapsedLevelsAreSubtotals="1" fieldPosition="0">
        <references count="3">
          <reference field="1" count="1" selected="0">
            <x v="0"/>
          </reference>
          <reference field="3" count="1">
            <x v="979"/>
          </reference>
          <reference field="12" count="1" selected="0">
            <x v="2"/>
          </reference>
        </references>
      </pivotArea>
    </format>
    <format dxfId="1368">
      <pivotArea collapsedLevelsAreSubtotals="1" fieldPosition="0">
        <references count="4">
          <reference field="1" count="1" selected="0">
            <x v="0"/>
          </reference>
          <reference field="3" count="1" selected="0">
            <x v="979"/>
          </reference>
          <reference field="11" count="1">
            <x v="1"/>
          </reference>
          <reference field="12" count="1" selected="0">
            <x v="2"/>
          </reference>
        </references>
      </pivotArea>
    </format>
    <format dxfId="1367">
      <pivotArea collapsedLevelsAreSubtotals="1" fieldPosition="0">
        <references count="5">
          <reference field="0" count="1">
            <x v="41"/>
          </reference>
          <reference field="1" count="1" selected="0">
            <x v="0"/>
          </reference>
          <reference field="3" count="1" selected="0">
            <x v="979"/>
          </reference>
          <reference field="11" count="1" selected="0">
            <x v="1"/>
          </reference>
          <reference field="12" count="1" selected="0">
            <x v="2"/>
          </reference>
        </references>
      </pivotArea>
    </format>
    <format dxfId="1366">
      <pivotArea collapsedLevelsAreSubtotals="1" fieldPosition="0">
        <references count="3">
          <reference field="1" count="1" selected="0">
            <x v="0"/>
          </reference>
          <reference field="3" count="1">
            <x v="980"/>
          </reference>
          <reference field="12" count="1" selected="0">
            <x v="2"/>
          </reference>
        </references>
      </pivotArea>
    </format>
    <format dxfId="1365">
      <pivotArea collapsedLevelsAreSubtotals="1" fieldPosition="0">
        <references count="4">
          <reference field="1" count="1" selected="0">
            <x v="0"/>
          </reference>
          <reference field="3" count="1" selected="0">
            <x v="980"/>
          </reference>
          <reference field="11" count="1">
            <x v="1"/>
          </reference>
          <reference field="12" count="1" selected="0">
            <x v="2"/>
          </reference>
        </references>
      </pivotArea>
    </format>
    <format dxfId="1364">
      <pivotArea collapsedLevelsAreSubtotals="1" fieldPosition="0">
        <references count="5">
          <reference field="0" count="1">
            <x v="41"/>
          </reference>
          <reference field="1" count="1" selected="0">
            <x v="0"/>
          </reference>
          <reference field="3" count="1" selected="0">
            <x v="980"/>
          </reference>
          <reference field="11" count="1" selected="0">
            <x v="1"/>
          </reference>
          <reference field="12" count="1" selected="0">
            <x v="2"/>
          </reference>
        </references>
      </pivotArea>
    </format>
    <format dxfId="1363">
      <pivotArea collapsedLevelsAreSubtotals="1" fieldPosition="0">
        <references count="4">
          <reference field="1" count="1" selected="0">
            <x v="0"/>
          </reference>
          <reference field="3" count="1" selected="0">
            <x v="980"/>
          </reference>
          <reference field="11" count="1">
            <x v="4"/>
          </reference>
          <reference field="12" count="1" selected="0">
            <x v="2"/>
          </reference>
        </references>
      </pivotArea>
    </format>
    <format dxfId="1362">
      <pivotArea collapsedLevelsAreSubtotals="1" fieldPosition="0">
        <references count="5">
          <reference field="0" count="1">
            <x v="72"/>
          </reference>
          <reference field="1" count="1" selected="0">
            <x v="0"/>
          </reference>
          <reference field="3" count="1" selected="0">
            <x v="980"/>
          </reference>
          <reference field="11" count="1" selected="0">
            <x v="4"/>
          </reference>
          <reference field="12" count="1" selected="0">
            <x v="2"/>
          </reference>
        </references>
      </pivotArea>
    </format>
    <format dxfId="1361">
      <pivotArea collapsedLevelsAreSubtotals="1" fieldPosition="0">
        <references count="4">
          <reference field="1" count="1" selected="0">
            <x v="0"/>
          </reference>
          <reference field="3" count="1" selected="0">
            <x v="980"/>
          </reference>
          <reference field="11" count="1">
            <x v="16"/>
          </reference>
          <reference field="12" count="1" selected="0">
            <x v="2"/>
          </reference>
        </references>
      </pivotArea>
    </format>
    <format dxfId="1360">
      <pivotArea collapsedLevelsAreSubtotals="1" fieldPosition="0">
        <references count="5">
          <reference field="0" count="1">
            <x v="14"/>
          </reference>
          <reference field="1" count="1" selected="0">
            <x v="0"/>
          </reference>
          <reference field="3" count="1" selected="0">
            <x v="980"/>
          </reference>
          <reference field="11" count="1" selected="0">
            <x v="16"/>
          </reference>
          <reference field="12" count="1" selected="0">
            <x v="2"/>
          </reference>
        </references>
      </pivotArea>
    </format>
    <format dxfId="1359">
      <pivotArea collapsedLevelsAreSubtotals="1" fieldPosition="0">
        <references count="3">
          <reference field="1" count="1" selected="0">
            <x v="0"/>
          </reference>
          <reference field="3" count="1">
            <x v="981"/>
          </reference>
          <reference field="12" count="1" selected="0">
            <x v="2"/>
          </reference>
        </references>
      </pivotArea>
    </format>
    <format dxfId="1358">
      <pivotArea collapsedLevelsAreSubtotals="1" fieldPosition="0">
        <references count="4">
          <reference field="1" count="1" selected="0">
            <x v="0"/>
          </reference>
          <reference field="3" count="1" selected="0">
            <x v="981"/>
          </reference>
          <reference field="11" count="1">
            <x v="1"/>
          </reference>
          <reference field="12" count="1" selected="0">
            <x v="2"/>
          </reference>
        </references>
      </pivotArea>
    </format>
    <format dxfId="1357">
      <pivotArea collapsedLevelsAreSubtotals="1" fieldPosition="0">
        <references count="5">
          <reference field="0" count="2">
            <x v="39"/>
            <x v="41"/>
          </reference>
          <reference field="1" count="1" selected="0">
            <x v="0"/>
          </reference>
          <reference field="3" count="1" selected="0">
            <x v="981"/>
          </reference>
          <reference field="11" count="1" selected="0">
            <x v="1"/>
          </reference>
          <reference field="12" count="1" selected="0">
            <x v="2"/>
          </reference>
        </references>
      </pivotArea>
    </format>
    <format dxfId="1356">
      <pivotArea collapsedLevelsAreSubtotals="1" fieldPosition="0">
        <references count="4">
          <reference field="1" count="1" selected="0">
            <x v="0"/>
          </reference>
          <reference field="3" count="1" selected="0">
            <x v="981"/>
          </reference>
          <reference field="11" count="1">
            <x v="23"/>
          </reference>
          <reference field="12" count="1" selected="0">
            <x v="2"/>
          </reference>
        </references>
      </pivotArea>
    </format>
    <format dxfId="1355">
      <pivotArea collapsedLevelsAreSubtotals="1" fieldPosition="0">
        <references count="5">
          <reference field="0" count="1">
            <x v="20"/>
          </reference>
          <reference field="1" count="1" selected="0">
            <x v="0"/>
          </reference>
          <reference field="3" count="1" selected="0">
            <x v="981"/>
          </reference>
          <reference field="11" count="1" selected="0">
            <x v="23"/>
          </reference>
          <reference field="12" count="1" selected="0">
            <x v="2"/>
          </reference>
        </references>
      </pivotArea>
    </format>
    <format dxfId="1354">
      <pivotArea collapsedLevelsAreSubtotals="1" fieldPosition="0">
        <references count="4">
          <reference field="1" count="1" selected="0">
            <x v="0"/>
          </reference>
          <reference field="3" count="1" selected="0">
            <x v="981"/>
          </reference>
          <reference field="11" count="1">
            <x v="25"/>
          </reference>
          <reference field="12" count="1" selected="0">
            <x v="2"/>
          </reference>
        </references>
      </pivotArea>
    </format>
    <format dxfId="1353">
      <pivotArea collapsedLevelsAreSubtotals="1" fieldPosition="0">
        <references count="5">
          <reference field="0" count="1">
            <x v="51"/>
          </reference>
          <reference field="1" count="1" selected="0">
            <x v="0"/>
          </reference>
          <reference field="3" count="1" selected="0">
            <x v="981"/>
          </reference>
          <reference field="11" count="1" selected="0">
            <x v="25"/>
          </reference>
          <reference field="12" count="1" selected="0">
            <x v="2"/>
          </reference>
        </references>
      </pivotArea>
    </format>
    <format dxfId="1352">
      <pivotArea collapsedLevelsAreSubtotals="1" fieldPosition="0">
        <references count="3">
          <reference field="1" count="1" selected="0">
            <x v="0"/>
          </reference>
          <reference field="3" count="1">
            <x v="982"/>
          </reference>
          <reference field="12" count="1" selected="0">
            <x v="2"/>
          </reference>
        </references>
      </pivotArea>
    </format>
    <format dxfId="1351">
      <pivotArea collapsedLevelsAreSubtotals="1" fieldPosition="0">
        <references count="4">
          <reference field="1" count="1" selected="0">
            <x v="0"/>
          </reference>
          <reference field="3" count="1" selected="0">
            <x v="982"/>
          </reference>
          <reference field="11" count="1">
            <x v="1"/>
          </reference>
          <reference field="12" count="1" selected="0">
            <x v="2"/>
          </reference>
        </references>
      </pivotArea>
    </format>
    <format dxfId="1350">
      <pivotArea collapsedLevelsAreSubtotals="1" fieldPosition="0">
        <references count="5">
          <reference field="0" count="1">
            <x v="41"/>
          </reference>
          <reference field="1" count="1" selected="0">
            <x v="0"/>
          </reference>
          <reference field="3" count="1" selected="0">
            <x v="982"/>
          </reference>
          <reference field="11" count="1" selected="0">
            <x v="1"/>
          </reference>
          <reference field="12" count="1" selected="0">
            <x v="2"/>
          </reference>
        </references>
      </pivotArea>
    </format>
    <format dxfId="1349">
      <pivotArea collapsedLevelsAreSubtotals="1" fieldPosition="0">
        <references count="4">
          <reference field="1" count="1" selected="0">
            <x v="0"/>
          </reference>
          <reference field="3" count="1" selected="0">
            <x v="982"/>
          </reference>
          <reference field="11" count="1">
            <x v="16"/>
          </reference>
          <reference field="12" count="1" selected="0">
            <x v="2"/>
          </reference>
        </references>
      </pivotArea>
    </format>
    <format dxfId="1348">
      <pivotArea collapsedLevelsAreSubtotals="1" fieldPosition="0">
        <references count="5">
          <reference field="0" count="1">
            <x v="14"/>
          </reference>
          <reference field="1" count="1" selected="0">
            <x v="0"/>
          </reference>
          <reference field="3" count="1" selected="0">
            <x v="982"/>
          </reference>
          <reference field="11" count="1" selected="0">
            <x v="16"/>
          </reference>
          <reference field="12" count="1" selected="0">
            <x v="2"/>
          </reference>
        </references>
      </pivotArea>
    </format>
    <format dxfId="1347">
      <pivotArea collapsedLevelsAreSubtotals="1" fieldPosition="0">
        <references count="4">
          <reference field="1" count="1" selected="0">
            <x v="0"/>
          </reference>
          <reference field="3" count="1" selected="0">
            <x v="982"/>
          </reference>
          <reference field="11" count="1">
            <x v="28"/>
          </reference>
          <reference field="12" count="1" selected="0">
            <x v="2"/>
          </reference>
        </references>
      </pivotArea>
    </format>
    <format dxfId="1346">
      <pivotArea collapsedLevelsAreSubtotals="1" fieldPosition="0">
        <references count="5">
          <reference field="0" count="1">
            <x v="31"/>
          </reference>
          <reference field="1" count="1" selected="0">
            <x v="0"/>
          </reference>
          <reference field="3" count="1" selected="0">
            <x v="982"/>
          </reference>
          <reference field="11" count="1" selected="0">
            <x v="28"/>
          </reference>
          <reference field="12" count="1" selected="0">
            <x v="2"/>
          </reference>
        </references>
      </pivotArea>
    </format>
    <format dxfId="1345">
      <pivotArea collapsedLevelsAreSubtotals="1" fieldPosition="0">
        <references count="3">
          <reference field="1" count="1" selected="0">
            <x v="0"/>
          </reference>
          <reference field="3" count="1">
            <x v="983"/>
          </reference>
          <reference field="12" count="1" selected="0">
            <x v="2"/>
          </reference>
        </references>
      </pivotArea>
    </format>
    <format dxfId="1344">
      <pivotArea collapsedLevelsAreSubtotals="1" fieldPosition="0">
        <references count="4">
          <reference field="1" count="1" selected="0">
            <x v="0"/>
          </reference>
          <reference field="3" count="1" selected="0">
            <x v="983"/>
          </reference>
          <reference field="11" count="1">
            <x v="1"/>
          </reference>
          <reference field="12" count="1" selected="0">
            <x v="2"/>
          </reference>
        </references>
      </pivotArea>
    </format>
    <format dxfId="1343">
      <pivotArea collapsedLevelsAreSubtotals="1" fieldPosition="0">
        <references count="5">
          <reference field="0" count="1">
            <x v="41"/>
          </reference>
          <reference field="1" count="1" selected="0">
            <x v="0"/>
          </reference>
          <reference field="3" count="1" selected="0">
            <x v="983"/>
          </reference>
          <reference field="11" count="1" selected="0">
            <x v="1"/>
          </reference>
          <reference field="12" count="1" selected="0">
            <x v="2"/>
          </reference>
        </references>
      </pivotArea>
    </format>
    <format dxfId="1342">
      <pivotArea collapsedLevelsAreSubtotals="1" fieldPosition="0">
        <references count="4">
          <reference field="1" count="1" selected="0">
            <x v="0"/>
          </reference>
          <reference field="3" count="1" selected="0">
            <x v="983"/>
          </reference>
          <reference field="11" count="1">
            <x v="16"/>
          </reference>
          <reference field="12" count="1" selected="0">
            <x v="2"/>
          </reference>
        </references>
      </pivotArea>
    </format>
    <format dxfId="1341">
      <pivotArea collapsedLevelsAreSubtotals="1" fieldPosition="0">
        <references count="5">
          <reference field="0" count="1">
            <x v="14"/>
          </reference>
          <reference field="1" count="1" selected="0">
            <x v="0"/>
          </reference>
          <reference field="3" count="1" selected="0">
            <x v="983"/>
          </reference>
          <reference field="11" count="1" selected="0">
            <x v="16"/>
          </reference>
          <reference field="12" count="1" selected="0">
            <x v="2"/>
          </reference>
        </references>
      </pivotArea>
    </format>
    <format dxfId="1340">
      <pivotArea collapsedLevelsAreSubtotals="1" fieldPosition="0">
        <references count="4">
          <reference field="1" count="1" selected="0">
            <x v="0"/>
          </reference>
          <reference field="3" count="1" selected="0">
            <x v="983"/>
          </reference>
          <reference field="11" count="1">
            <x v="28"/>
          </reference>
          <reference field="12" count="1" selected="0">
            <x v="2"/>
          </reference>
        </references>
      </pivotArea>
    </format>
    <format dxfId="1339">
      <pivotArea collapsedLevelsAreSubtotals="1" fieldPosition="0">
        <references count="5">
          <reference field="0" count="1">
            <x v="31"/>
          </reference>
          <reference field="1" count="1" selected="0">
            <x v="0"/>
          </reference>
          <reference field="3" count="1" selected="0">
            <x v="983"/>
          </reference>
          <reference field="11" count="1" selected="0">
            <x v="28"/>
          </reference>
          <reference field="12" count="1" selected="0">
            <x v="2"/>
          </reference>
        </references>
      </pivotArea>
    </format>
    <format dxfId="1338">
      <pivotArea collapsedLevelsAreSubtotals="1" fieldPosition="0">
        <references count="3">
          <reference field="1" count="1" selected="0">
            <x v="0"/>
          </reference>
          <reference field="3" count="1">
            <x v="984"/>
          </reference>
          <reference field="12" count="1" selected="0">
            <x v="2"/>
          </reference>
        </references>
      </pivotArea>
    </format>
    <format dxfId="1337">
      <pivotArea collapsedLevelsAreSubtotals="1" fieldPosition="0">
        <references count="4">
          <reference field="1" count="1" selected="0">
            <x v="0"/>
          </reference>
          <reference field="3" count="1" selected="0">
            <x v="984"/>
          </reference>
          <reference field="11" count="1">
            <x v="1"/>
          </reference>
          <reference field="12" count="1" selected="0">
            <x v="2"/>
          </reference>
        </references>
      </pivotArea>
    </format>
    <format dxfId="1336">
      <pivotArea collapsedLevelsAreSubtotals="1" fieldPosition="0">
        <references count="5">
          <reference field="0" count="1">
            <x v="41"/>
          </reference>
          <reference field="1" count="1" selected="0">
            <x v="0"/>
          </reference>
          <reference field="3" count="1" selected="0">
            <x v="984"/>
          </reference>
          <reference field="11" count="1" selected="0">
            <x v="1"/>
          </reference>
          <reference field="12" count="1" selected="0">
            <x v="2"/>
          </reference>
        </references>
      </pivotArea>
    </format>
    <format dxfId="1335">
      <pivotArea collapsedLevelsAreSubtotals="1" fieldPosition="0">
        <references count="4">
          <reference field="1" count="1" selected="0">
            <x v="0"/>
          </reference>
          <reference field="3" count="1" selected="0">
            <x v="984"/>
          </reference>
          <reference field="11" count="1">
            <x v="16"/>
          </reference>
          <reference field="12" count="1" selected="0">
            <x v="2"/>
          </reference>
        </references>
      </pivotArea>
    </format>
    <format dxfId="1334">
      <pivotArea collapsedLevelsAreSubtotals="1" fieldPosition="0">
        <references count="5">
          <reference field="0" count="1">
            <x v="14"/>
          </reference>
          <reference field="1" count="1" selected="0">
            <x v="0"/>
          </reference>
          <reference field="3" count="1" selected="0">
            <x v="984"/>
          </reference>
          <reference field="11" count="1" selected="0">
            <x v="16"/>
          </reference>
          <reference field="12" count="1" selected="0">
            <x v="2"/>
          </reference>
        </references>
      </pivotArea>
    </format>
    <format dxfId="1333">
      <pivotArea collapsedLevelsAreSubtotals="1" fieldPosition="0">
        <references count="3">
          <reference field="1" count="1" selected="0">
            <x v="0"/>
          </reference>
          <reference field="3" count="1">
            <x v="985"/>
          </reference>
          <reference field="12" count="1" selected="0">
            <x v="2"/>
          </reference>
        </references>
      </pivotArea>
    </format>
    <format dxfId="1332">
      <pivotArea collapsedLevelsAreSubtotals="1" fieldPosition="0">
        <references count="4">
          <reference field="1" count="1" selected="0">
            <x v="0"/>
          </reference>
          <reference field="3" count="1" selected="0">
            <x v="985"/>
          </reference>
          <reference field="11" count="1">
            <x v="1"/>
          </reference>
          <reference field="12" count="1" selected="0">
            <x v="2"/>
          </reference>
        </references>
      </pivotArea>
    </format>
    <format dxfId="1331">
      <pivotArea collapsedLevelsAreSubtotals="1" fieldPosition="0">
        <references count="5">
          <reference field="0" count="1">
            <x v="41"/>
          </reference>
          <reference field="1" count="1" selected="0">
            <x v="0"/>
          </reference>
          <reference field="3" count="1" selected="0">
            <x v="985"/>
          </reference>
          <reference field="11" count="1" selected="0">
            <x v="1"/>
          </reference>
          <reference field="12" count="1" selected="0">
            <x v="2"/>
          </reference>
        </references>
      </pivotArea>
    </format>
    <format dxfId="1330">
      <pivotArea collapsedLevelsAreSubtotals="1" fieldPosition="0">
        <references count="4">
          <reference field="1" count="1" selected="0">
            <x v="0"/>
          </reference>
          <reference field="3" count="1" selected="0">
            <x v="985"/>
          </reference>
          <reference field="11" count="1">
            <x v="16"/>
          </reference>
          <reference field="12" count="1" selected="0">
            <x v="2"/>
          </reference>
        </references>
      </pivotArea>
    </format>
    <format dxfId="1329">
      <pivotArea collapsedLevelsAreSubtotals="1" fieldPosition="0">
        <references count="5">
          <reference field="0" count="1">
            <x v="14"/>
          </reference>
          <reference field="1" count="1" selected="0">
            <x v="0"/>
          </reference>
          <reference field="3" count="1" selected="0">
            <x v="985"/>
          </reference>
          <reference field="11" count="1" selected="0">
            <x v="16"/>
          </reference>
          <reference field="12" count="1" selected="0">
            <x v="2"/>
          </reference>
        </references>
      </pivotArea>
    </format>
    <format dxfId="1328">
      <pivotArea collapsedLevelsAreSubtotals="1" fieldPosition="0">
        <references count="3">
          <reference field="1" count="1" selected="0">
            <x v="0"/>
          </reference>
          <reference field="3" count="1">
            <x v="986"/>
          </reference>
          <reference field="12" count="1" selected="0">
            <x v="2"/>
          </reference>
        </references>
      </pivotArea>
    </format>
    <format dxfId="1327">
      <pivotArea collapsedLevelsAreSubtotals="1" fieldPosition="0">
        <references count="4">
          <reference field="1" count="1" selected="0">
            <x v="0"/>
          </reference>
          <reference field="3" count="1" selected="0">
            <x v="986"/>
          </reference>
          <reference field="11" count="1">
            <x v="1"/>
          </reference>
          <reference field="12" count="1" selected="0">
            <x v="2"/>
          </reference>
        </references>
      </pivotArea>
    </format>
    <format dxfId="1326">
      <pivotArea collapsedLevelsAreSubtotals="1" fieldPosition="0">
        <references count="5">
          <reference field="0" count="1">
            <x v="41"/>
          </reference>
          <reference field="1" count="1" selected="0">
            <x v="0"/>
          </reference>
          <reference field="3" count="1" selected="0">
            <x v="986"/>
          </reference>
          <reference field="11" count="1" selected="0">
            <x v="1"/>
          </reference>
          <reference field="12" count="1" selected="0">
            <x v="2"/>
          </reference>
        </references>
      </pivotArea>
    </format>
    <format dxfId="1325">
      <pivotArea collapsedLevelsAreSubtotals="1" fieldPosition="0">
        <references count="3">
          <reference field="1" count="1" selected="0">
            <x v="0"/>
          </reference>
          <reference field="3" count="1">
            <x v="993"/>
          </reference>
          <reference field="12" count="1" selected="0">
            <x v="2"/>
          </reference>
        </references>
      </pivotArea>
    </format>
    <format dxfId="1324">
      <pivotArea collapsedLevelsAreSubtotals="1" fieldPosition="0">
        <references count="4">
          <reference field="1" count="1" selected="0">
            <x v="0"/>
          </reference>
          <reference field="3" count="1" selected="0">
            <x v="993"/>
          </reference>
          <reference field="11" count="1">
            <x v="1"/>
          </reference>
          <reference field="12" count="1" selected="0">
            <x v="2"/>
          </reference>
        </references>
      </pivotArea>
    </format>
    <format dxfId="1323">
      <pivotArea collapsedLevelsAreSubtotals="1" fieldPosition="0">
        <references count="5">
          <reference field="0" count="1">
            <x v="41"/>
          </reference>
          <reference field="1" count="1" selected="0">
            <x v="0"/>
          </reference>
          <reference field="3" count="1" selected="0">
            <x v="993"/>
          </reference>
          <reference field="11" count="1" selected="0">
            <x v="1"/>
          </reference>
          <reference field="12" count="1" selected="0">
            <x v="2"/>
          </reference>
        </references>
      </pivotArea>
    </format>
    <format dxfId="1322">
      <pivotArea collapsedLevelsAreSubtotals="1" fieldPosition="0">
        <references count="4">
          <reference field="1" count="1" selected="0">
            <x v="0"/>
          </reference>
          <reference field="3" count="1" selected="0">
            <x v="993"/>
          </reference>
          <reference field="11" count="1">
            <x v="16"/>
          </reference>
          <reference field="12" count="1" selected="0">
            <x v="2"/>
          </reference>
        </references>
      </pivotArea>
    </format>
    <format dxfId="1321">
      <pivotArea collapsedLevelsAreSubtotals="1" fieldPosition="0">
        <references count="5">
          <reference field="0" count="1">
            <x v="14"/>
          </reference>
          <reference field="1" count="1" selected="0">
            <x v="0"/>
          </reference>
          <reference field="3" count="1" selected="0">
            <x v="993"/>
          </reference>
          <reference field="11" count="1" selected="0">
            <x v="16"/>
          </reference>
          <reference field="12" count="1" selected="0">
            <x v="2"/>
          </reference>
        </references>
      </pivotArea>
    </format>
    <format dxfId="1320">
      <pivotArea collapsedLevelsAreSubtotals="1" fieldPosition="0">
        <references count="3">
          <reference field="1" count="1" selected="0">
            <x v="0"/>
          </reference>
          <reference field="3" count="1">
            <x v="994"/>
          </reference>
          <reference field="12" count="1" selected="0">
            <x v="2"/>
          </reference>
        </references>
      </pivotArea>
    </format>
    <format dxfId="1319">
      <pivotArea collapsedLevelsAreSubtotals="1" fieldPosition="0">
        <references count="4">
          <reference field="1" count="1" selected="0">
            <x v="0"/>
          </reference>
          <reference field="3" count="1" selected="0">
            <x v="994"/>
          </reference>
          <reference field="11" count="1">
            <x v="1"/>
          </reference>
          <reference field="12" count="1" selected="0">
            <x v="2"/>
          </reference>
        </references>
      </pivotArea>
    </format>
    <format dxfId="1318">
      <pivotArea collapsedLevelsAreSubtotals="1" fieldPosition="0">
        <references count="5">
          <reference field="0" count="1">
            <x v="41"/>
          </reference>
          <reference field="1" count="1" selected="0">
            <x v="0"/>
          </reference>
          <reference field="3" count="1" selected="0">
            <x v="994"/>
          </reference>
          <reference field="11" count="1" selected="0">
            <x v="1"/>
          </reference>
          <reference field="12" count="1" selected="0">
            <x v="2"/>
          </reference>
        </references>
      </pivotArea>
    </format>
    <format dxfId="1317">
      <pivotArea collapsedLevelsAreSubtotals="1" fieldPosition="0">
        <references count="4">
          <reference field="1" count="1" selected="0">
            <x v="0"/>
          </reference>
          <reference field="3" count="1" selected="0">
            <x v="994"/>
          </reference>
          <reference field="11" count="1">
            <x v="25"/>
          </reference>
          <reference field="12" count="1" selected="0">
            <x v="2"/>
          </reference>
        </references>
      </pivotArea>
    </format>
    <format dxfId="1316">
      <pivotArea collapsedLevelsAreSubtotals="1" fieldPosition="0">
        <references count="5">
          <reference field="0" count="1">
            <x v="51"/>
          </reference>
          <reference field="1" count="1" selected="0">
            <x v="0"/>
          </reference>
          <reference field="3" count="1" selected="0">
            <x v="994"/>
          </reference>
          <reference field="11" count="1" selected="0">
            <x v="25"/>
          </reference>
          <reference field="12" count="1" selected="0">
            <x v="2"/>
          </reference>
        </references>
      </pivotArea>
    </format>
    <format dxfId="1315">
      <pivotArea collapsedLevelsAreSubtotals="1" fieldPosition="0">
        <references count="2">
          <reference field="1" count="1">
            <x v="1"/>
          </reference>
          <reference field="12" count="1" selected="0">
            <x v="2"/>
          </reference>
        </references>
      </pivotArea>
    </format>
    <format dxfId="1314">
      <pivotArea collapsedLevelsAreSubtotals="1" fieldPosition="0">
        <references count="3">
          <reference field="1" count="1" selected="0">
            <x v="1"/>
          </reference>
          <reference field="3" count="1">
            <x v="10"/>
          </reference>
          <reference field="12" count="1" selected="0">
            <x v="2"/>
          </reference>
        </references>
      </pivotArea>
    </format>
    <format dxfId="1313">
      <pivotArea collapsedLevelsAreSubtotals="1" fieldPosition="0">
        <references count="4">
          <reference field="1" count="1" selected="0">
            <x v="1"/>
          </reference>
          <reference field="3" count="1" selected="0">
            <x v="10"/>
          </reference>
          <reference field="11" count="1">
            <x v="4"/>
          </reference>
          <reference field="12" count="1" selected="0">
            <x v="2"/>
          </reference>
        </references>
      </pivotArea>
    </format>
    <format dxfId="1312">
      <pivotArea collapsedLevelsAreSubtotals="1" fieldPosition="0">
        <references count="5">
          <reference field="0" count="1">
            <x v="9"/>
          </reference>
          <reference field="1" count="1" selected="0">
            <x v="1"/>
          </reference>
          <reference field="3" count="1" selected="0">
            <x v="10"/>
          </reference>
          <reference field="11" count="1" selected="0">
            <x v="4"/>
          </reference>
          <reference field="12" count="1" selected="0">
            <x v="2"/>
          </reference>
        </references>
      </pivotArea>
    </format>
    <format dxfId="1311">
      <pivotArea collapsedLevelsAreSubtotals="1" fieldPosition="0">
        <references count="3">
          <reference field="1" count="1" selected="0">
            <x v="1"/>
          </reference>
          <reference field="3" count="1">
            <x v="29"/>
          </reference>
          <reference field="12" count="1" selected="0">
            <x v="2"/>
          </reference>
        </references>
      </pivotArea>
    </format>
    <format dxfId="1310">
      <pivotArea collapsedLevelsAreSubtotals="1" fieldPosition="0">
        <references count="4">
          <reference field="1" count="1" selected="0">
            <x v="1"/>
          </reference>
          <reference field="3" count="1" selected="0">
            <x v="29"/>
          </reference>
          <reference field="11" count="1">
            <x v="4"/>
          </reference>
          <reference field="12" count="1" selected="0">
            <x v="2"/>
          </reference>
        </references>
      </pivotArea>
    </format>
    <format dxfId="1309">
      <pivotArea collapsedLevelsAreSubtotals="1" fieldPosition="0">
        <references count="5">
          <reference field="0" count="1">
            <x v="9"/>
          </reference>
          <reference field="1" count="1" selected="0">
            <x v="1"/>
          </reference>
          <reference field="3" count="1" selected="0">
            <x v="29"/>
          </reference>
          <reference field="11" count="1" selected="0">
            <x v="4"/>
          </reference>
          <reference field="12" count="1" selected="0">
            <x v="2"/>
          </reference>
        </references>
      </pivotArea>
    </format>
    <format dxfId="1308">
      <pivotArea collapsedLevelsAreSubtotals="1" fieldPosition="0">
        <references count="3">
          <reference field="1" count="1" selected="0">
            <x v="1"/>
          </reference>
          <reference field="3" count="1">
            <x v="46"/>
          </reference>
          <reference field="12" count="1" selected="0">
            <x v="2"/>
          </reference>
        </references>
      </pivotArea>
    </format>
    <format dxfId="1307">
      <pivotArea collapsedLevelsAreSubtotals="1" fieldPosition="0">
        <references count="4">
          <reference field="1" count="1" selected="0">
            <x v="1"/>
          </reference>
          <reference field="3" count="1" selected="0">
            <x v="46"/>
          </reference>
          <reference field="11" count="1">
            <x v="25"/>
          </reference>
          <reference field="12" count="1" selected="0">
            <x v="2"/>
          </reference>
        </references>
      </pivotArea>
    </format>
    <format dxfId="1306">
      <pivotArea collapsedLevelsAreSubtotals="1" fieldPosition="0">
        <references count="5">
          <reference field="0" count="1">
            <x v="22"/>
          </reference>
          <reference field="1" count="1" selected="0">
            <x v="1"/>
          </reference>
          <reference field="3" count="1" selected="0">
            <x v="46"/>
          </reference>
          <reference field="11" count="1" selected="0">
            <x v="25"/>
          </reference>
          <reference field="12" count="1" selected="0">
            <x v="2"/>
          </reference>
        </references>
      </pivotArea>
    </format>
    <format dxfId="1305">
      <pivotArea collapsedLevelsAreSubtotals="1" fieldPosition="0">
        <references count="3">
          <reference field="1" count="1" selected="0">
            <x v="1"/>
          </reference>
          <reference field="3" count="1">
            <x v="65"/>
          </reference>
          <reference field="12" count="1" selected="0">
            <x v="2"/>
          </reference>
        </references>
      </pivotArea>
    </format>
    <format dxfId="1304">
      <pivotArea collapsedLevelsAreSubtotals="1" fieldPosition="0">
        <references count="4">
          <reference field="1" count="1" selected="0">
            <x v="1"/>
          </reference>
          <reference field="3" count="1" selected="0">
            <x v="65"/>
          </reference>
          <reference field="11" count="1">
            <x v="4"/>
          </reference>
          <reference field="12" count="1" selected="0">
            <x v="2"/>
          </reference>
        </references>
      </pivotArea>
    </format>
    <format dxfId="1303">
      <pivotArea collapsedLevelsAreSubtotals="1" fieldPosition="0">
        <references count="5">
          <reference field="0" count="1">
            <x v="9"/>
          </reference>
          <reference field="1" count="1" selected="0">
            <x v="1"/>
          </reference>
          <reference field="3" count="1" selected="0">
            <x v="65"/>
          </reference>
          <reference field="11" count="1" selected="0">
            <x v="4"/>
          </reference>
          <reference field="12" count="1" selected="0">
            <x v="2"/>
          </reference>
        </references>
      </pivotArea>
    </format>
    <format dxfId="1302">
      <pivotArea collapsedLevelsAreSubtotals="1" fieldPosition="0">
        <references count="3">
          <reference field="1" count="1" selected="0">
            <x v="1"/>
          </reference>
          <reference field="3" count="1">
            <x v="122"/>
          </reference>
          <reference field="12" count="1" selected="0">
            <x v="2"/>
          </reference>
        </references>
      </pivotArea>
    </format>
    <format dxfId="1301">
      <pivotArea collapsedLevelsAreSubtotals="1" fieldPosition="0">
        <references count="4">
          <reference field="1" count="1" selected="0">
            <x v="1"/>
          </reference>
          <reference field="3" count="1" selected="0">
            <x v="122"/>
          </reference>
          <reference field="11" count="1">
            <x v="25"/>
          </reference>
          <reference field="12" count="1" selected="0">
            <x v="2"/>
          </reference>
        </references>
      </pivotArea>
    </format>
    <format dxfId="1300">
      <pivotArea collapsedLevelsAreSubtotals="1" fieldPosition="0">
        <references count="5">
          <reference field="0" count="1">
            <x v="22"/>
          </reference>
          <reference field="1" count="1" selected="0">
            <x v="1"/>
          </reference>
          <reference field="3" count="1" selected="0">
            <x v="122"/>
          </reference>
          <reference field="11" count="1" selected="0">
            <x v="25"/>
          </reference>
          <reference field="12" count="1" selected="0">
            <x v="2"/>
          </reference>
        </references>
      </pivotArea>
    </format>
    <format dxfId="1299">
      <pivotArea collapsedLevelsAreSubtotals="1" fieldPosition="0">
        <references count="3">
          <reference field="1" count="1" selected="0">
            <x v="1"/>
          </reference>
          <reference field="3" count="1">
            <x v="143"/>
          </reference>
          <reference field="12" count="1" selected="0">
            <x v="2"/>
          </reference>
        </references>
      </pivotArea>
    </format>
    <format dxfId="1298">
      <pivotArea collapsedLevelsAreSubtotals="1" fieldPosition="0">
        <references count="4">
          <reference field="1" count="1" selected="0">
            <x v="1"/>
          </reference>
          <reference field="3" count="1" selected="0">
            <x v="143"/>
          </reference>
          <reference field="11" count="1">
            <x v="4"/>
          </reference>
          <reference field="12" count="1" selected="0">
            <x v="2"/>
          </reference>
        </references>
      </pivotArea>
    </format>
    <format dxfId="1297">
      <pivotArea collapsedLevelsAreSubtotals="1" fieldPosition="0">
        <references count="5">
          <reference field="0" count="1">
            <x v="9"/>
          </reference>
          <reference field="1" count="1" selected="0">
            <x v="1"/>
          </reference>
          <reference field="3" count="1" selected="0">
            <x v="143"/>
          </reference>
          <reference field="11" count="1" selected="0">
            <x v="4"/>
          </reference>
          <reference field="12" count="1" selected="0">
            <x v="2"/>
          </reference>
        </references>
      </pivotArea>
    </format>
    <format dxfId="1296">
      <pivotArea collapsedLevelsAreSubtotals="1" fieldPosition="0">
        <references count="3">
          <reference field="1" count="1" selected="0">
            <x v="1"/>
          </reference>
          <reference field="3" count="1">
            <x v="145"/>
          </reference>
          <reference field="12" count="1" selected="0">
            <x v="2"/>
          </reference>
        </references>
      </pivotArea>
    </format>
    <format dxfId="1295">
      <pivotArea collapsedLevelsAreSubtotals="1" fieldPosition="0">
        <references count="4">
          <reference field="1" count="1" selected="0">
            <x v="1"/>
          </reference>
          <reference field="3" count="1" selected="0">
            <x v="145"/>
          </reference>
          <reference field="11" count="1">
            <x v="4"/>
          </reference>
          <reference field="12" count="1" selected="0">
            <x v="2"/>
          </reference>
        </references>
      </pivotArea>
    </format>
    <format dxfId="1294">
      <pivotArea collapsedLevelsAreSubtotals="1" fieldPosition="0">
        <references count="5">
          <reference field="0" count="1">
            <x v="9"/>
          </reference>
          <reference field="1" count="1" selected="0">
            <x v="1"/>
          </reference>
          <reference field="3" count="1" selected="0">
            <x v="145"/>
          </reference>
          <reference field="11" count="1" selected="0">
            <x v="4"/>
          </reference>
          <reference field="12" count="1" selected="0">
            <x v="2"/>
          </reference>
        </references>
      </pivotArea>
    </format>
    <format dxfId="1293">
      <pivotArea collapsedLevelsAreSubtotals="1" fieldPosition="0">
        <references count="3">
          <reference field="1" count="1" selected="0">
            <x v="1"/>
          </reference>
          <reference field="3" count="1">
            <x v="159"/>
          </reference>
          <reference field="12" count="1" selected="0">
            <x v="2"/>
          </reference>
        </references>
      </pivotArea>
    </format>
    <format dxfId="1292">
      <pivotArea collapsedLevelsAreSubtotals="1" fieldPosition="0">
        <references count="4">
          <reference field="1" count="1" selected="0">
            <x v="1"/>
          </reference>
          <reference field="3" count="1" selected="0">
            <x v="159"/>
          </reference>
          <reference field="11" count="1">
            <x v="4"/>
          </reference>
          <reference field="12" count="1" selected="0">
            <x v="2"/>
          </reference>
        </references>
      </pivotArea>
    </format>
    <format dxfId="1291">
      <pivotArea collapsedLevelsAreSubtotals="1" fieldPosition="0">
        <references count="5">
          <reference field="0" count="1">
            <x v="9"/>
          </reference>
          <reference field="1" count="1" selected="0">
            <x v="1"/>
          </reference>
          <reference field="3" count="1" selected="0">
            <x v="159"/>
          </reference>
          <reference field="11" count="1" selected="0">
            <x v="4"/>
          </reference>
          <reference field="12" count="1" selected="0">
            <x v="2"/>
          </reference>
        </references>
      </pivotArea>
    </format>
    <format dxfId="1290">
      <pivotArea collapsedLevelsAreSubtotals="1" fieldPosition="0">
        <references count="3">
          <reference field="1" count="1" selected="0">
            <x v="1"/>
          </reference>
          <reference field="3" count="1">
            <x v="161"/>
          </reference>
          <reference field="12" count="1" selected="0">
            <x v="2"/>
          </reference>
        </references>
      </pivotArea>
    </format>
    <format dxfId="1289">
      <pivotArea collapsedLevelsAreSubtotals="1" fieldPosition="0">
        <references count="4">
          <reference field="1" count="1" selected="0">
            <x v="1"/>
          </reference>
          <reference field="3" count="1" selected="0">
            <x v="161"/>
          </reference>
          <reference field="11" count="1">
            <x v="4"/>
          </reference>
          <reference field="12" count="1" selected="0">
            <x v="2"/>
          </reference>
        </references>
      </pivotArea>
    </format>
    <format dxfId="1288">
      <pivotArea collapsedLevelsAreSubtotals="1" fieldPosition="0">
        <references count="5">
          <reference field="0" count="1">
            <x v="9"/>
          </reference>
          <reference field="1" count="1" selected="0">
            <x v="1"/>
          </reference>
          <reference field="3" count="1" selected="0">
            <x v="161"/>
          </reference>
          <reference field="11" count="1" selected="0">
            <x v="4"/>
          </reference>
          <reference field="12" count="1" selected="0">
            <x v="2"/>
          </reference>
        </references>
      </pivotArea>
    </format>
    <format dxfId="1287">
      <pivotArea collapsedLevelsAreSubtotals="1" fieldPosition="0">
        <references count="3">
          <reference field="1" count="1" selected="0">
            <x v="1"/>
          </reference>
          <reference field="3" count="1">
            <x v="188"/>
          </reference>
          <reference field="12" count="1" selected="0">
            <x v="2"/>
          </reference>
        </references>
      </pivotArea>
    </format>
    <format dxfId="1286">
      <pivotArea collapsedLevelsAreSubtotals="1" fieldPosition="0">
        <references count="4">
          <reference field="1" count="1" selected="0">
            <x v="1"/>
          </reference>
          <reference field="3" count="1" selected="0">
            <x v="188"/>
          </reference>
          <reference field="11" count="1">
            <x v="25"/>
          </reference>
          <reference field="12" count="1" selected="0">
            <x v="2"/>
          </reference>
        </references>
      </pivotArea>
    </format>
    <format dxfId="1285">
      <pivotArea collapsedLevelsAreSubtotals="1" fieldPosition="0">
        <references count="5">
          <reference field="0" count="1">
            <x v="22"/>
          </reference>
          <reference field="1" count="1" selected="0">
            <x v="1"/>
          </reference>
          <reference field="3" count="1" selected="0">
            <x v="188"/>
          </reference>
          <reference field="11" count="1" selected="0">
            <x v="25"/>
          </reference>
          <reference field="12" count="1" selected="0">
            <x v="2"/>
          </reference>
        </references>
      </pivotArea>
    </format>
    <format dxfId="1284">
      <pivotArea collapsedLevelsAreSubtotals="1" fieldPosition="0">
        <references count="3">
          <reference field="1" count="1" selected="0">
            <x v="1"/>
          </reference>
          <reference field="3" count="1">
            <x v="313"/>
          </reference>
          <reference field="12" count="1" selected="0">
            <x v="2"/>
          </reference>
        </references>
      </pivotArea>
    </format>
    <format dxfId="1283">
      <pivotArea collapsedLevelsAreSubtotals="1" fieldPosition="0">
        <references count="4">
          <reference field="1" count="1" selected="0">
            <x v="1"/>
          </reference>
          <reference field="3" count="1" selected="0">
            <x v="313"/>
          </reference>
          <reference field="11" count="1">
            <x v="4"/>
          </reference>
          <reference field="12" count="1" selected="0">
            <x v="2"/>
          </reference>
        </references>
      </pivotArea>
    </format>
    <format dxfId="1282">
      <pivotArea collapsedLevelsAreSubtotals="1" fieldPosition="0">
        <references count="5">
          <reference field="0" count="1">
            <x v="9"/>
          </reference>
          <reference field="1" count="1" selected="0">
            <x v="1"/>
          </reference>
          <reference field="3" count="1" selected="0">
            <x v="313"/>
          </reference>
          <reference field="11" count="1" selected="0">
            <x v="4"/>
          </reference>
          <reference field="12" count="1" selected="0">
            <x v="2"/>
          </reference>
        </references>
      </pivotArea>
    </format>
    <format dxfId="1281">
      <pivotArea collapsedLevelsAreSubtotals="1" fieldPosition="0">
        <references count="3">
          <reference field="1" count="1" selected="0">
            <x v="1"/>
          </reference>
          <reference field="3" count="1">
            <x v="321"/>
          </reference>
          <reference field="12" count="1" selected="0">
            <x v="2"/>
          </reference>
        </references>
      </pivotArea>
    </format>
    <format dxfId="1280">
      <pivotArea collapsedLevelsAreSubtotals="1" fieldPosition="0">
        <references count="4">
          <reference field="1" count="1" selected="0">
            <x v="1"/>
          </reference>
          <reference field="3" count="1" selected="0">
            <x v="321"/>
          </reference>
          <reference field="11" count="1">
            <x v="4"/>
          </reference>
          <reference field="12" count="1" selected="0">
            <x v="2"/>
          </reference>
        </references>
      </pivotArea>
    </format>
    <format dxfId="1279">
      <pivotArea collapsedLevelsAreSubtotals="1" fieldPosition="0">
        <references count="5">
          <reference field="0" count="1">
            <x v="9"/>
          </reference>
          <reference field="1" count="1" selected="0">
            <x v="1"/>
          </reference>
          <reference field="3" count="1" selected="0">
            <x v="321"/>
          </reference>
          <reference field="11" count="1" selected="0">
            <x v="4"/>
          </reference>
          <reference field="12" count="1" selected="0">
            <x v="2"/>
          </reference>
        </references>
      </pivotArea>
    </format>
    <format dxfId="1278">
      <pivotArea collapsedLevelsAreSubtotals="1" fieldPosition="0">
        <references count="3">
          <reference field="1" count="1" selected="0">
            <x v="1"/>
          </reference>
          <reference field="3" count="1">
            <x v="382"/>
          </reference>
          <reference field="12" count="1" selected="0">
            <x v="2"/>
          </reference>
        </references>
      </pivotArea>
    </format>
    <format dxfId="1277">
      <pivotArea collapsedLevelsAreSubtotals="1" fieldPosition="0">
        <references count="4">
          <reference field="1" count="1" selected="0">
            <x v="1"/>
          </reference>
          <reference field="3" count="1" selected="0">
            <x v="382"/>
          </reference>
          <reference field="11" count="1">
            <x v="25"/>
          </reference>
          <reference field="12" count="1" selected="0">
            <x v="2"/>
          </reference>
        </references>
      </pivotArea>
    </format>
    <format dxfId="1276">
      <pivotArea collapsedLevelsAreSubtotals="1" fieldPosition="0">
        <references count="5">
          <reference field="0" count="1">
            <x v="22"/>
          </reference>
          <reference field="1" count="1" selected="0">
            <x v="1"/>
          </reference>
          <reference field="3" count="1" selected="0">
            <x v="382"/>
          </reference>
          <reference field="11" count="1" selected="0">
            <x v="25"/>
          </reference>
          <reference field="12" count="1" selected="0">
            <x v="2"/>
          </reference>
        </references>
      </pivotArea>
    </format>
    <format dxfId="1275">
      <pivotArea collapsedLevelsAreSubtotals="1" fieldPosition="0">
        <references count="3">
          <reference field="1" count="1" selected="0">
            <x v="1"/>
          </reference>
          <reference field="3" count="1">
            <x v="394"/>
          </reference>
          <reference field="12" count="1" selected="0">
            <x v="2"/>
          </reference>
        </references>
      </pivotArea>
    </format>
    <format dxfId="1274">
      <pivotArea collapsedLevelsAreSubtotals="1" fieldPosition="0">
        <references count="4">
          <reference field="1" count="1" selected="0">
            <x v="1"/>
          </reference>
          <reference field="3" count="1" selected="0">
            <x v="394"/>
          </reference>
          <reference field="11" count="1">
            <x v="4"/>
          </reference>
          <reference field="12" count="1" selected="0">
            <x v="2"/>
          </reference>
        </references>
      </pivotArea>
    </format>
    <format dxfId="1273">
      <pivotArea collapsedLevelsAreSubtotals="1" fieldPosition="0">
        <references count="5">
          <reference field="0" count="1">
            <x v="9"/>
          </reference>
          <reference field="1" count="1" selected="0">
            <x v="1"/>
          </reference>
          <reference field="3" count="1" selected="0">
            <x v="394"/>
          </reference>
          <reference field="11" count="1" selected="0">
            <x v="4"/>
          </reference>
          <reference field="12" count="1" selected="0">
            <x v="2"/>
          </reference>
        </references>
      </pivotArea>
    </format>
    <format dxfId="1272">
      <pivotArea collapsedLevelsAreSubtotals="1" fieldPosition="0">
        <references count="3">
          <reference field="1" count="1" selected="0">
            <x v="1"/>
          </reference>
          <reference field="3" count="1">
            <x v="405"/>
          </reference>
          <reference field="12" count="1" selected="0">
            <x v="2"/>
          </reference>
        </references>
      </pivotArea>
    </format>
    <format dxfId="1271">
      <pivotArea collapsedLevelsAreSubtotals="1" fieldPosition="0">
        <references count="4">
          <reference field="1" count="1" selected="0">
            <x v="1"/>
          </reference>
          <reference field="3" count="1" selected="0">
            <x v="405"/>
          </reference>
          <reference field="11" count="1">
            <x v="4"/>
          </reference>
          <reference field="12" count="1" selected="0">
            <x v="2"/>
          </reference>
        </references>
      </pivotArea>
    </format>
    <format dxfId="1270">
      <pivotArea collapsedLevelsAreSubtotals="1" fieldPosition="0">
        <references count="5">
          <reference field="0" count="2">
            <x v="9"/>
            <x v="71"/>
          </reference>
          <reference field="1" count="1" selected="0">
            <x v="1"/>
          </reference>
          <reference field="3" count="1" selected="0">
            <x v="405"/>
          </reference>
          <reference field="11" count="1" selected="0">
            <x v="4"/>
          </reference>
          <reference field="12" count="1" selected="0">
            <x v="2"/>
          </reference>
        </references>
      </pivotArea>
    </format>
    <format dxfId="1269">
      <pivotArea collapsedLevelsAreSubtotals="1" fieldPosition="0">
        <references count="3">
          <reference field="1" count="1" selected="0">
            <x v="1"/>
          </reference>
          <reference field="3" count="1">
            <x v="458"/>
          </reference>
          <reference field="12" count="1" selected="0">
            <x v="2"/>
          </reference>
        </references>
      </pivotArea>
    </format>
    <format dxfId="1268">
      <pivotArea collapsedLevelsAreSubtotals="1" fieldPosition="0">
        <references count="4">
          <reference field="1" count="1" selected="0">
            <x v="1"/>
          </reference>
          <reference field="3" count="1" selected="0">
            <x v="458"/>
          </reference>
          <reference field="11" count="1">
            <x v="4"/>
          </reference>
          <reference field="12" count="1" selected="0">
            <x v="2"/>
          </reference>
        </references>
      </pivotArea>
    </format>
    <format dxfId="1267">
      <pivotArea collapsedLevelsAreSubtotals="1" fieldPosition="0">
        <references count="5">
          <reference field="0" count="1">
            <x v="9"/>
          </reference>
          <reference field="1" count="1" selected="0">
            <x v="1"/>
          </reference>
          <reference field="3" count="1" selected="0">
            <x v="458"/>
          </reference>
          <reference field="11" count="1" selected="0">
            <x v="4"/>
          </reference>
          <reference field="12" count="1" selected="0">
            <x v="2"/>
          </reference>
        </references>
      </pivotArea>
    </format>
    <format dxfId="1266">
      <pivotArea collapsedLevelsAreSubtotals="1" fieldPosition="0">
        <references count="3">
          <reference field="1" count="1" selected="0">
            <x v="1"/>
          </reference>
          <reference field="3" count="1">
            <x v="524"/>
          </reference>
          <reference field="12" count="1" selected="0">
            <x v="2"/>
          </reference>
        </references>
      </pivotArea>
    </format>
    <format dxfId="1265">
      <pivotArea collapsedLevelsAreSubtotals="1" fieldPosition="0">
        <references count="4">
          <reference field="1" count="1" selected="0">
            <x v="1"/>
          </reference>
          <reference field="3" count="1" selected="0">
            <x v="524"/>
          </reference>
          <reference field="11" count="1">
            <x v="4"/>
          </reference>
          <reference field="12" count="1" selected="0">
            <x v="2"/>
          </reference>
        </references>
      </pivotArea>
    </format>
    <format dxfId="1264">
      <pivotArea collapsedLevelsAreSubtotals="1" fieldPosition="0">
        <references count="5">
          <reference field="0" count="1">
            <x v="9"/>
          </reference>
          <reference field="1" count="1" selected="0">
            <x v="1"/>
          </reference>
          <reference field="3" count="1" selected="0">
            <x v="524"/>
          </reference>
          <reference field="11" count="1" selected="0">
            <x v="4"/>
          </reference>
          <reference field="12" count="1" selected="0">
            <x v="2"/>
          </reference>
        </references>
      </pivotArea>
    </format>
    <format dxfId="1263">
      <pivotArea collapsedLevelsAreSubtotals="1" fieldPosition="0">
        <references count="3">
          <reference field="1" count="1" selected="0">
            <x v="1"/>
          </reference>
          <reference field="3" count="1">
            <x v="527"/>
          </reference>
          <reference field="12" count="1" selected="0">
            <x v="2"/>
          </reference>
        </references>
      </pivotArea>
    </format>
    <format dxfId="1262">
      <pivotArea collapsedLevelsAreSubtotals="1" fieldPosition="0">
        <references count="4">
          <reference field="1" count="1" selected="0">
            <x v="1"/>
          </reference>
          <reference field="3" count="1" selected="0">
            <x v="527"/>
          </reference>
          <reference field="11" count="1">
            <x v="4"/>
          </reference>
          <reference field="12" count="1" selected="0">
            <x v="2"/>
          </reference>
        </references>
      </pivotArea>
    </format>
    <format dxfId="1261">
      <pivotArea collapsedLevelsAreSubtotals="1" fieldPosition="0">
        <references count="5">
          <reference field="0" count="1">
            <x v="9"/>
          </reference>
          <reference field="1" count="1" selected="0">
            <x v="1"/>
          </reference>
          <reference field="3" count="1" selected="0">
            <x v="527"/>
          </reference>
          <reference field="11" count="1" selected="0">
            <x v="4"/>
          </reference>
          <reference field="12" count="1" selected="0">
            <x v="2"/>
          </reference>
        </references>
      </pivotArea>
    </format>
    <format dxfId="1260">
      <pivotArea collapsedLevelsAreSubtotals="1" fieldPosition="0">
        <references count="3">
          <reference field="1" count="1" selected="0">
            <x v="1"/>
          </reference>
          <reference field="3" count="1">
            <x v="565"/>
          </reference>
          <reference field="12" count="1" selected="0">
            <x v="2"/>
          </reference>
        </references>
      </pivotArea>
    </format>
    <format dxfId="1259">
      <pivotArea collapsedLevelsAreSubtotals="1" fieldPosition="0">
        <references count="4">
          <reference field="1" count="1" selected="0">
            <x v="1"/>
          </reference>
          <reference field="3" count="1" selected="0">
            <x v="565"/>
          </reference>
          <reference field="11" count="1">
            <x v="4"/>
          </reference>
          <reference field="12" count="1" selected="0">
            <x v="2"/>
          </reference>
        </references>
      </pivotArea>
    </format>
    <format dxfId="1258">
      <pivotArea collapsedLevelsAreSubtotals="1" fieldPosition="0">
        <references count="5">
          <reference field="0" count="1">
            <x v="9"/>
          </reference>
          <reference field="1" count="1" selected="0">
            <x v="1"/>
          </reference>
          <reference field="3" count="1" selected="0">
            <x v="565"/>
          </reference>
          <reference field="11" count="1" selected="0">
            <x v="4"/>
          </reference>
          <reference field="12" count="1" selected="0">
            <x v="2"/>
          </reference>
        </references>
      </pivotArea>
    </format>
    <format dxfId="1257">
      <pivotArea collapsedLevelsAreSubtotals="1" fieldPosition="0">
        <references count="3">
          <reference field="1" count="1" selected="0">
            <x v="1"/>
          </reference>
          <reference field="3" count="1">
            <x v="572"/>
          </reference>
          <reference field="12" count="1" selected="0">
            <x v="2"/>
          </reference>
        </references>
      </pivotArea>
    </format>
    <format dxfId="1256">
      <pivotArea collapsedLevelsAreSubtotals="1" fieldPosition="0">
        <references count="4">
          <reference field="1" count="1" selected="0">
            <x v="1"/>
          </reference>
          <reference field="3" count="1" selected="0">
            <x v="572"/>
          </reference>
          <reference field="11" count="1">
            <x v="4"/>
          </reference>
          <reference field="12" count="1" selected="0">
            <x v="2"/>
          </reference>
        </references>
      </pivotArea>
    </format>
    <format dxfId="1255">
      <pivotArea collapsedLevelsAreSubtotals="1" fieldPosition="0">
        <references count="5">
          <reference field="0" count="1">
            <x v="9"/>
          </reference>
          <reference field="1" count="1" selected="0">
            <x v="1"/>
          </reference>
          <reference field="3" count="1" selected="0">
            <x v="572"/>
          </reference>
          <reference field="11" count="1" selected="0">
            <x v="4"/>
          </reference>
          <reference field="12" count="1" selected="0">
            <x v="2"/>
          </reference>
        </references>
      </pivotArea>
    </format>
    <format dxfId="1254">
      <pivotArea collapsedLevelsAreSubtotals="1" fieldPosition="0">
        <references count="3">
          <reference field="1" count="1" selected="0">
            <x v="1"/>
          </reference>
          <reference field="3" count="1">
            <x v="596"/>
          </reference>
          <reference field="12" count="1" selected="0">
            <x v="2"/>
          </reference>
        </references>
      </pivotArea>
    </format>
    <format dxfId="1253">
      <pivotArea collapsedLevelsAreSubtotals="1" fieldPosition="0">
        <references count="4">
          <reference field="1" count="1" selected="0">
            <x v="1"/>
          </reference>
          <reference field="3" count="1" selected="0">
            <x v="596"/>
          </reference>
          <reference field="11" count="1">
            <x v="4"/>
          </reference>
          <reference field="12" count="1" selected="0">
            <x v="2"/>
          </reference>
        </references>
      </pivotArea>
    </format>
    <format dxfId="1252">
      <pivotArea collapsedLevelsAreSubtotals="1" fieldPosition="0">
        <references count="5">
          <reference field="0" count="1">
            <x v="9"/>
          </reference>
          <reference field="1" count="1" selected="0">
            <x v="1"/>
          </reference>
          <reference field="3" count="1" selected="0">
            <x v="596"/>
          </reference>
          <reference field="11" count="1" selected="0">
            <x v="4"/>
          </reference>
          <reference field="12" count="1" selected="0">
            <x v="2"/>
          </reference>
        </references>
      </pivotArea>
    </format>
    <format dxfId="1251">
      <pivotArea collapsedLevelsAreSubtotals="1" fieldPosition="0">
        <references count="3">
          <reference field="1" count="1" selected="0">
            <x v="1"/>
          </reference>
          <reference field="3" count="1">
            <x v="597"/>
          </reference>
          <reference field="12" count="1" selected="0">
            <x v="2"/>
          </reference>
        </references>
      </pivotArea>
    </format>
    <format dxfId="1250">
      <pivotArea collapsedLevelsAreSubtotals="1" fieldPosition="0">
        <references count="4">
          <reference field="1" count="1" selected="0">
            <x v="1"/>
          </reference>
          <reference field="3" count="1" selected="0">
            <x v="597"/>
          </reference>
          <reference field="11" count="1">
            <x v="4"/>
          </reference>
          <reference field="12" count="1" selected="0">
            <x v="2"/>
          </reference>
        </references>
      </pivotArea>
    </format>
    <format dxfId="1249">
      <pivotArea collapsedLevelsAreSubtotals="1" fieldPosition="0">
        <references count="5">
          <reference field="0" count="1">
            <x v="9"/>
          </reference>
          <reference field="1" count="1" selected="0">
            <x v="1"/>
          </reference>
          <reference field="3" count="1" selected="0">
            <x v="597"/>
          </reference>
          <reference field="11" count="1" selected="0">
            <x v="4"/>
          </reference>
          <reference field="12" count="1" selected="0">
            <x v="2"/>
          </reference>
        </references>
      </pivotArea>
    </format>
    <format dxfId="1248">
      <pivotArea collapsedLevelsAreSubtotals="1" fieldPosition="0">
        <references count="3">
          <reference field="1" count="1" selected="0">
            <x v="1"/>
          </reference>
          <reference field="3" count="1">
            <x v="619"/>
          </reference>
          <reference field="12" count="1" selected="0">
            <x v="2"/>
          </reference>
        </references>
      </pivotArea>
    </format>
    <format dxfId="1247">
      <pivotArea collapsedLevelsAreSubtotals="1" fieldPosition="0">
        <references count="4">
          <reference field="1" count="1" selected="0">
            <x v="1"/>
          </reference>
          <reference field="3" count="1" selected="0">
            <x v="619"/>
          </reference>
          <reference field="11" count="1">
            <x v="25"/>
          </reference>
          <reference field="12" count="1" selected="0">
            <x v="2"/>
          </reference>
        </references>
      </pivotArea>
    </format>
    <format dxfId="1246">
      <pivotArea collapsedLevelsAreSubtotals="1" fieldPosition="0">
        <references count="5">
          <reference field="0" count="1">
            <x v="22"/>
          </reference>
          <reference field="1" count="1" selected="0">
            <x v="1"/>
          </reference>
          <reference field="3" count="1" selected="0">
            <x v="619"/>
          </reference>
          <reference field="11" count="1" selected="0">
            <x v="25"/>
          </reference>
          <reference field="12" count="1" selected="0">
            <x v="2"/>
          </reference>
        </references>
      </pivotArea>
    </format>
    <format dxfId="1245">
      <pivotArea collapsedLevelsAreSubtotals="1" fieldPosition="0">
        <references count="3">
          <reference field="1" count="1" selected="0">
            <x v="1"/>
          </reference>
          <reference field="3" count="1">
            <x v="624"/>
          </reference>
          <reference field="12" count="1" selected="0">
            <x v="2"/>
          </reference>
        </references>
      </pivotArea>
    </format>
    <format dxfId="1244">
      <pivotArea collapsedLevelsAreSubtotals="1" fieldPosition="0">
        <references count="4">
          <reference field="1" count="1" selected="0">
            <x v="1"/>
          </reference>
          <reference field="3" count="1" selected="0">
            <x v="624"/>
          </reference>
          <reference field="11" count="1">
            <x v="4"/>
          </reference>
          <reference field="12" count="1" selected="0">
            <x v="2"/>
          </reference>
        </references>
      </pivotArea>
    </format>
    <format dxfId="1243">
      <pivotArea collapsedLevelsAreSubtotals="1" fieldPosition="0">
        <references count="5">
          <reference field="0" count="1">
            <x v="9"/>
          </reference>
          <reference field="1" count="1" selected="0">
            <x v="1"/>
          </reference>
          <reference field="3" count="1" selected="0">
            <x v="624"/>
          </reference>
          <reference field="11" count="1" selected="0">
            <x v="4"/>
          </reference>
          <reference field="12" count="1" selected="0">
            <x v="2"/>
          </reference>
        </references>
      </pivotArea>
    </format>
    <format dxfId="1242">
      <pivotArea collapsedLevelsAreSubtotals="1" fieldPosition="0">
        <references count="3">
          <reference field="1" count="1" selected="0">
            <x v="1"/>
          </reference>
          <reference field="3" count="1">
            <x v="647"/>
          </reference>
          <reference field="12" count="1" selected="0">
            <x v="2"/>
          </reference>
        </references>
      </pivotArea>
    </format>
    <format dxfId="1241">
      <pivotArea collapsedLevelsAreSubtotals="1" fieldPosition="0">
        <references count="4">
          <reference field="1" count="1" selected="0">
            <x v="1"/>
          </reference>
          <reference field="3" count="1" selected="0">
            <x v="647"/>
          </reference>
          <reference field="11" count="1">
            <x v="4"/>
          </reference>
          <reference field="12" count="1" selected="0">
            <x v="2"/>
          </reference>
        </references>
      </pivotArea>
    </format>
    <format dxfId="1240">
      <pivotArea collapsedLevelsAreSubtotals="1" fieldPosition="0">
        <references count="5">
          <reference field="0" count="1">
            <x v="9"/>
          </reference>
          <reference field="1" count="1" selected="0">
            <x v="1"/>
          </reference>
          <reference field="3" count="1" selected="0">
            <x v="647"/>
          </reference>
          <reference field="11" count="1" selected="0">
            <x v="4"/>
          </reference>
          <reference field="12" count="1" selected="0">
            <x v="2"/>
          </reference>
        </references>
      </pivotArea>
    </format>
    <format dxfId="1239">
      <pivotArea collapsedLevelsAreSubtotals="1" fieldPosition="0">
        <references count="3">
          <reference field="1" count="1" selected="0">
            <x v="1"/>
          </reference>
          <reference field="3" count="1">
            <x v="687"/>
          </reference>
          <reference field="12" count="1" selected="0">
            <x v="2"/>
          </reference>
        </references>
      </pivotArea>
    </format>
    <format dxfId="1238">
      <pivotArea collapsedLevelsAreSubtotals="1" fieldPosition="0">
        <references count="4">
          <reference field="1" count="1" selected="0">
            <x v="1"/>
          </reference>
          <reference field="3" count="1" selected="0">
            <x v="687"/>
          </reference>
          <reference field="11" count="1">
            <x v="4"/>
          </reference>
          <reference field="12" count="1" selected="0">
            <x v="2"/>
          </reference>
        </references>
      </pivotArea>
    </format>
    <format dxfId="1237">
      <pivotArea collapsedLevelsAreSubtotals="1" fieldPosition="0">
        <references count="5">
          <reference field="0" count="1">
            <x v="9"/>
          </reference>
          <reference field="1" count="1" selected="0">
            <x v="1"/>
          </reference>
          <reference field="3" count="1" selected="0">
            <x v="687"/>
          </reference>
          <reference field="11" count="1" selected="0">
            <x v="4"/>
          </reference>
          <reference field="12" count="1" selected="0">
            <x v="2"/>
          </reference>
        </references>
      </pivotArea>
    </format>
    <format dxfId="1236">
      <pivotArea collapsedLevelsAreSubtotals="1" fieldPosition="0">
        <references count="3">
          <reference field="1" count="1" selected="0">
            <x v="1"/>
          </reference>
          <reference field="3" count="1">
            <x v="728"/>
          </reference>
          <reference field="12" count="1" selected="0">
            <x v="2"/>
          </reference>
        </references>
      </pivotArea>
    </format>
    <format dxfId="1235">
      <pivotArea collapsedLevelsAreSubtotals="1" fieldPosition="0">
        <references count="4">
          <reference field="1" count="1" selected="0">
            <x v="1"/>
          </reference>
          <reference field="3" count="1" selected="0">
            <x v="728"/>
          </reference>
          <reference field="11" count="1">
            <x v="4"/>
          </reference>
          <reference field="12" count="1" selected="0">
            <x v="2"/>
          </reference>
        </references>
      </pivotArea>
    </format>
    <format dxfId="1234">
      <pivotArea collapsedLevelsAreSubtotals="1" fieldPosition="0">
        <references count="5">
          <reference field="0" count="1">
            <x v="9"/>
          </reference>
          <reference field="1" count="1" selected="0">
            <x v="1"/>
          </reference>
          <reference field="3" count="1" selected="0">
            <x v="728"/>
          </reference>
          <reference field="11" count="1" selected="0">
            <x v="4"/>
          </reference>
          <reference field="12" count="1" selected="0">
            <x v="2"/>
          </reference>
        </references>
      </pivotArea>
    </format>
    <format dxfId="1233">
      <pivotArea collapsedLevelsAreSubtotals="1" fieldPosition="0">
        <references count="3">
          <reference field="1" count="1" selected="0">
            <x v="1"/>
          </reference>
          <reference field="3" count="1">
            <x v="733"/>
          </reference>
          <reference field="12" count="1" selected="0">
            <x v="2"/>
          </reference>
        </references>
      </pivotArea>
    </format>
    <format dxfId="1232">
      <pivotArea collapsedLevelsAreSubtotals="1" fieldPosition="0">
        <references count="4">
          <reference field="1" count="1" selected="0">
            <x v="1"/>
          </reference>
          <reference field="3" count="1" selected="0">
            <x v="733"/>
          </reference>
          <reference field="11" count="1">
            <x v="4"/>
          </reference>
          <reference field="12" count="1" selected="0">
            <x v="2"/>
          </reference>
        </references>
      </pivotArea>
    </format>
    <format dxfId="1231">
      <pivotArea collapsedLevelsAreSubtotals="1" fieldPosition="0">
        <references count="5">
          <reference field="0" count="1">
            <x v="9"/>
          </reference>
          <reference field="1" count="1" selected="0">
            <x v="1"/>
          </reference>
          <reference field="3" count="1" selected="0">
            <x v="733"/>
          </reference>
          <reference field="11" count="1" selected="0">
            <x v="4"/>
          </reference>
          <reference field="12" count="1" selected="0">
            <x v="2"/>
          </reference>
        </references>
      </pivotArea>
    </format>
    <format dxfId="1230">
      <pivotArea collapsedLevelsAreSubtotals="1" fieldPosition="0">
        <references count="3">
          <reference field="1" count="1" selected="0">
            <x v="1"/>
          </reference>
          <reference field="3" count="1">
            <x v="750"/>
          </reference>
          <reference field="12" count="1" selected="0">
            <x v="2"/>
          </reference>
        </references>
      </pivotArea>
    </format>
    <format dxfId="1229">
      <pivotArea collapsedLevelsAreSubtotals="1" fieldPosition="0">
        <references count="4">
          <reference field="1" count="1" selected="0">
            <x v="1"/>
          </reference>
          <reference field="3" count="1" selected="0">
            <x v="750"/>
          </reference>
          <reference field="11" count="1">
            <x v="4"/>
          </reference>
          <reference field="12" count="1" selected="0">
            <x v="2"/>
          </reference>
        </references>
      </pivotArea>
    </format>
    <format dxfId="1228">
      <pivotArea collapsedLevelsAreSubtotals="1" fieldPosition="0">
        <references count="5">
          <reference field="0" count="1">
            <x v="9"/>
          </reference>
          <reference field="1" count="1" selected="0">
            <x v="1"/>
          </reference>
          <reference field="3" count="1" selected="0">
            <x v="750"/>
          </reference>
          <reference field="11" count="1" selected="0">
            <x v="4"/>
          </reference>
          <reference field="12" count="1" selected="0">
            <x v="2"/>
          </reference>
        </references>
      </pivotArea>
    </format>
    <format dxfId="1227">
      <pivotArea collapsedLevelsAreSubtotals="1" fieldPosition="0">
        <references count="3">
          <reference field="1" count="1" selected="0">
            <x v="1"/>
          </reference>
          <reference field="3" count="1">
            <x v="843"/>
          </reference>
          <reference field="12" count="1" selected="0">
            <x v="2"/>
          </reference>
        </references>
      </pivotArea>
    </format>
    <format dxfId="1226">
      <pivotArea collapsedLevelsAreSubtotals="1" fieldPosition="0">
        <references count="4">
          <reference field="1" count="1" selected="0">
            <x v="1"/>
          </reference>
          <reference field="3" count="1" selected="0">
            <x v="843"/>
          </reference>
          <reference field="11" count="1">
            <x v="4"/>
          </reference>
          <reference field="12" count="1" selected="0">
            <x v="2"/>
          </reference>
        </references>
      </pivotArea>
    </format>
    <format dxfId="1225">
      <pivotArea collapsedLevelsAreSubtotals="1" fieldPosition="0">
        <references count="5">
          <reference field="0" count="1">
            <x v="9"/>
          </reference>
          <reference field="1" count="1" selected="0">
            <x v="1"/>
          </reference>
          <reference field="3" count="1" selected="0">
            <x v="843"/>
          </reference>
          <reference field="11" count="1" selected="0">
            <x v="4"/>
          </reference>
          <reference field="12" count="1" selected="0">
            <x v="2"/>
          </reference>
        </references>
      </pivotArea>
    </format>
    <format dxfId="1224">
      <pivotArea collapsedLevelsAreSubtotals="1" fieldPosition="0">
        <references count="3">
          <reference field="1" count="1" selected="0">
            <x v="1"/>
          </reference>
          <reference field="3" count="1">
            <x v="867"/>
          </reference>
          <reference field="12" count="1" selected="0">
            <x v="2"/>
          </reference>
        </references>
      </pivotArea>
    </format>
    <format dxfId="1223">
      <pivotArea collapsedLevelsAreSubtotals="1" fieldPosition="0">
        <references count="4">
          <reference field="1" count="1" selected="0">
            <x v="1"/>
          </reference>
          <reference field="3" count="1" selected="0">
            <x v="867"/>
          </reference>
          <reference field="11" count="1">
            <x v="25"/>
          </reference>
          <reference field="12" count="1" selected="0">
            <x v="2"/>
          </reference>
        </references>
      </pivotArea>
    </format>
    <format dxfId="1222">
      <pivotArea collapsedLevelsAreSubtotals="1" fieldPosition="0">
        <references count="5">
          <reference field="0" count="1">
            <x v="22"/>
          </reference>
          <reference field="1" count="1" selected="0">
            <x v="1"/>
          </reference>
          <reference field="3" count="1" selected="0">
            <x v="867"/>
          </reference>
          <reference field="11" count="1" selected="0">
            <x v="25"/>
          </reference>
          <reference field="12" count="1" selected="0">
            <x v="2"/>
          </reference>
        </references>
      </pivotArea>
    </format>
    <format dxfId="1221">
      <pivotArea collapsedLevelsAreSubtotals="1" fieldPosition="0">
        <references count="3">
          <reference field="1" count="1" selected="0">
            <x v="1"/>
          </reference>
          <reference field="3" count="1">
            <x v="970"/>
          </reference>
          <reference field="12" count="1" selected="0">
            <x v="2"/>
          </reference>
        </references>
      </pivotArea>
    </format>
    <format dxfId="1220">
      <pivotArea collapsedLevelsAreSubtotals="1" fieldPosition="0">
        <references count="4">
          <reference field="1" count="1" selected="0">
            <x v="1"/>
          </reference>
          <reference field="3" count="1" selected="0">
            <x v="970"/>
          </reference>
          <reference field="11" count="1">
            <x v="4"/>
          </reference>
          <reference field="12" count="1" selected="0">
            <x v="2"/>
          </reference>
        </references>
      </pivotArea>
    </format>
    <format dxfId="1219">
      <pivotArea collapsedLevelsAreSubtotals="1" fieldPosition="0">
        <references count="5">
          <reference field="0" count="1">
            <x v="9"/>
          </reference>
          <reference field="1" count="1" selected="0">
            <x v="1"/>
          </reference>
          <reference field="3" count="1" selected="0">
            <x v="970"/>
          </reference>
          <reference field="11" count="1" selected="0">
            <x v="4"/>
          </reference>
          <reference field="12" count="1" selected="0">
            <x v="2"/>
          </reference>
        </references>
      </pivotArea>
    </format>
    <format dxfId="1218">
      <pivotArea collapsedLevelsAreSubtotals="1" fieldPosition="0">
        <references count="2">
          <reference field="1" count="1">
            <x v="2"/>
          </reference>
          <reference field="12" count="1" selected="0">
            <x v="2"/>
          </reference>
        </references>
      </pivotArea>
    </format>
    <format dxfId="1217">
      <pivotArea collapsedLevelsAreSubtotals="1" fieldPosition="0">
        <references count="3">
          <reference field="1" count="1" selected="0">
            <x v="2"/>
          </reference>
          <reference field="3" count="1">
            <x v="556"/>
          </reference>
          <reference field="12" count="1" selected="0">
            <x v="2"/>
          </reference>
        </references>
      </pivotArea>
    </format>
    <format dxfId="1216">
      <pivotArea collapsedLevelsAreSubtotals="1" fieldPosition="0">
        <references count="4">
          <reference field="1" count="1" selected="0">
            <x v="2"/>
          </reference>
          <reference field="3" count="1" selected="0">
            <x v="556"/>
          </reference>
          <reference field="11" count="1">
            <x v="4"/>
          </reference>
          <reference field="12" count="1" selected="0">
            <x v="2"/>
          </reference>
        </references>
      </pivotArea>
    </format>
    <format dxfId="1215">
      <pivotArea collapsedLevelsAreSubtotals="1" fieldPosition="0">
        <references count="5">
          <reference field="0" count="2">
            <x v="9"/>
            <x v="74"/>
          </reference>
          <reference field="1" count="1" selected="0">
            <x v="2"/>
          </reference>
          <reference field="3" count="1" selected="0">
            <x v="556"/>
          </reference>
          <reference field="11" count="1" selected="0">
            <x v="4"/>
          </reference>
          <reference field="12" count="1" selected="0">
            <x v="2"/>
          </reference>
        </references>
      </pivotArea>
    </format>
    <format dxfId="1214">
      <pivotArea collapsedLevelsAreSubtotals="1" fieldPosition="0">
        <references count="2">
          <reference field="1" count="1">
            <x v="3"/>
          </reference>
          <reference field="12" count="1" selected="0">
            <x v="2"/>
          </reference>
        </references>
      </pivotArea>
    </format>
    <format dxfId="1213">
      <pivotArea collapsedLevelsAreSubtotals="1" fieldPosition="0">
        <references count="3">
          <reference field="1" count="1" selected="0">
            <x v="3"/>
          </reference>
          <reference field="3" count="1">
            <x v="21"/>
          </reference>
          <reference field="12" count="1" selected="0">
            <x v="2"/>
          </reference>
        </references>
      </pivotArea>
    </format>
    <format dxfId="1212">
      <pivotArea collapsedLevelsAreSubtotals="1" fieldPosition="0">
        <references count="4">
          <reference field="1" count="1" selected="0">
            <x v="3"/>
          </reference>
          <reference field="3" count="1" selected="0">
            <x v="21"/>
          </reference>
          <reference field="11" count="1">
            <x v="25"/>
          </reference>
          <reference field="12" count="1" selected="0">
            <x v="2"/>
          </reference>
        </references>
      </pivotArea>
    </format>
    <format dxfId="1211">
      <pivotArea collapsedLevelsAreSubtotals="1" fieldPosition="0">
        <references count="5">
          <reference field="0" count="1">
            <x v="17"/>
          </reference>
          <reference field="1" count="1" selected="0">
            <x v="3"/>
          </reference>
          <reference field="3" count="1" selected="0">
            <x v="21"/>
          </reference>
          <reference field="11" count="1" selected="0">
            <x v="25"/>
          </reference>
          <reference field="12" count="1" selected="0">
            <x v="2"/>
          </reference>
        </references>
      </pivotArea>
    </format>
    <format dxfId="1210">
      <pivotArea collapsedLevelsAreSubtotals="1" fieldPosition="0">
        <references count="3">
          <reference field="1" count="1" selected="0">
            <x v="3"/>
          </reference>
          <reference field="3" count="1">
            <x v="22"/>
          </reference>
          <reference field="12" count="1" selected="0">
            <x v="2"/>
          </reference>
        </references>
      </pivotArea>
    </format>
    <format dxfId="1209">
      <pivotArea collapsedLevelsAreSubtotals="1" fieldPosition="0">
        <references count="4">
          <reference field="1" count="1" selected="0">
            <x v="3"/>
          </reference>
          <reference field="3" count="1" selected="0">
            <x v="22"/>
          </reference>
          <reference field="11" count="1">
            <x v="25"/>
          </reference>
          <reference field="12" count="1" selected="0">
            <x v="2"/>
          </reference>
        </references>
      </pivotArea>
    </format>
    <format dxfId="1208">
      <pivotArea collapsedLevelsAreSubtotals="1" fieldPosition="0">
        <references count="5">
          <reference field="0" count="1">
            <x v="17"/>
          </reference>
          <reference field="1" count="1" selected="0">
            <x v="3"/>
          </reference>
          <reference field="3" count="1" selected="0">
            <x v="22"/>
          </reference>
          <reference field="11" count="1" selected="0">
            <x v="25"/>
          </reference>
          <reference field="12" count="1" selected="0">
            <x v="2"/>
          </reference>
        </references>
      </pivotArea>
    </format>
    <format dxfId="1207">
      <pivotArea collapsedLevelsAreSubtotals="1" fieldPosition="0">
        <references count="3">
          <reference field="1" count="1" selected="0">
            <x v="3"/>
          </reference>
          <reference field="3" count="1">
            <x v="23"/>
          </reference>
          <reference field="12" count="1" selected="0">
            <x v="2"/>
          </reference>
        </references>
      </pivotArea>
    </format>
    <format dxfId="1206">
      <pivotArea collapsedLevelsAreSubtotals="1" fieldPosition="0">
        <references count="4">
          <reference field="1" count="1" selected="0">
            <x v="3"/>
          </reference>
          <reference field="3" count="1" selected="0">
            <x v="23"/>
          </reference>
          <reference field="11" count="1">
            <x v="25"/>
          </reference>
          <reference field="12" count="1" selected="0">
            <x v="2"/>
          </reference>
        </references>
      </pivotArea>
    </format>
    <format dxfId="1205">
      <pivotArea collapsedLevelsAreSubtotals="1" fieldPosition="0">
        <references count="5">
          <reference field="0" count="1">
            <x v="17"/>
          </reference>
          <reference field="1" count="1" selected="0">
            <x v="3"/>
          </reference>
          <reference field="3" count="1" selected="0">
            <x v="23"/>
          </reference>
          <reference field="11" count="1" selected="0">
            <x v="25"/>
          </reference>
          <reference field="12" count="1" selected="0">
            <x v="2"/>
          </reference>
        </references>
      </pivotArea>
    </format>
    <format dxfId="1204">
      <pivotArea collapsedLevelsAreSubtotals="1" fieldPosition="0">
        <references count="3">
          <reference field="1" count="1" selected="0">
            <x v="3"/>
          </reference>
          <reference field="3" count="1">
            <x v="25"/>
          </reference>
          <reference field="12" count="1" selected="0">
            <x v="2"/>
          </reference>
        </references>
      </pivotArea>
    </format>
    <format dxfId="1203">
      <pivotArea collapsedLevelsAreSubtotals="1" fieldPosition="0">
        <references count="4">
          <reference field="1" count="1" selected="0">
            <x v="3"/>
          </reference>
          <reference field="3" count="1" selected="0">
            <x v="25"/>
          </reference>
          <reference field="11" count="1">
            <x v="25"/>
          </reference>
          <reference field="12" count="1" selected="0">
            <x v="2"/>
          </reference>
        </references>
      </pivotArea>
    </format>
    <format dxfId="1202">
      <pivotArea collapsedLevelsAreSubtotals="1" fieldPosition="0">
        <references count="5">
          <reference field="0" count="1">
            <x v="17"/>
          </reference>
          <reference field="1" count="1" selected="0">
            <x v="3"/>
          </reference>
          <reference field="3" count="1" selected="0">
            <x v="25"/>
          </reference>
          <reference field="11" count="1" selected="0">
            <x v="25"/>
          </reference>
          <reference field="12" count="1" selected="0">
            <x v="2"/>
          </reference>
        </references>
      </pivotArea>
    </format>
    <format dxfId="1201">
      <pivotArea collapsedLevelsAreSubtotals="1" fieldPosition="0">
        <references count="3">
          <reference field="1" count="1" selected="0">
            <x v="3"/>
          </reference>
          <reference field="3" count="1">
            <x v="33"/>
          </reference>
          <reference field="12" count="1" selected="0">
            <x v="2"/>
          </reference>
        </references>
      </pivotArea>
    </format>
    <format dxfId="1200">
      <pivotArea collapsedLevelsAreSubtotals="1" fieldPosition="0">
        <references count="4">
          <reference field="1" count="1" selected="0">
            <x v="3"/>
          </reference>
          <reference field="3" count="1" selected="0">
            <x v="33"/>
          </reference>
          <reference field="11" count="1">
            <x v="25"/>
          </reference>
          <reference field="12" count="1" selected="0">
            <x v="2"/>
          </reference>
        </references>
      </pivotArea>
    </format>
    <format dxfId="1199">
      <pivotArea collapsedLevelsAreSubtotals="1" fieldPosition="0">
        <references count="5">
          <reference field="0" count="1">
            <x v="17"/>
          </reference>
          <reference field="1" count="1" selected="0">
            <x v="3"/>
          </reference>
          <reference field="3" count="1" selected="0">
            <x v="33"/>
          </reference>
          <reference field="11" count="1" selected="0">
            <x v="25"/>
          </reference>
          <reference field="12" count="1" selected="0">
            <x v="2"/>
          </reference>
        </references>
      </pivotArea>
    </format>
    <format dxfId="1198">
      <pivotArea collapsedLevelsAreSubtotals="1" fieldPosition="0">
        <references count="3">
          <reference field="1" count="1" selected="0">
            <x v="3"/>
          </reference>
          <reference field="3" count="1">
            <x v="38"/>
          </reference>
          <reference field="12" count="1" selected="0">
            <x v="2"/>
          </reference>
        </references>
      </pivotArea>
    </format>
    <format dxfId="1197">
      <pivotArea collapsedLevelsAreSubtotals="1" fieldPosition="0">
        <references count="4">
          <reference field="1" count="1" selected="0">
            <x v="3"/>
          </reference>
          <reference field="3" count="1" selected="0">
            <x v="38"/>
          </reference>
          <reference field="11" count="1">
            <x v="4"/>
          </reference>
          <reference field="12" count="1" selected="0">
            <x v="2"/>
          </reference>
        </references>
      </pivotArea>
    </format>
    <format dxfId="1196">
      <pivotArea collapsedLevelsAreSubtotals="1" fieldPosition="0">
        <references count="5">
          <reference field="0" count="1">
            <x v="9"/>
          </reference>
          <reference field="1" count="1" selected="0">
            <x v="3"/>
          </reference>
          <reference field="3" count="1" selected="0">
            <x v="38"/>
          </reference>
          <reference field="11" count="1" selected="0">
            <x v="4"/>
          </reference>
          <reference field="12" count="1" selected="0">
            <x v="2"/>
          </reference>
        </references>
      </pivotArea>
    </format>
    <format dxfId="1195">
      <pivotArea collapsedLevelsAreSubtotals="1" fieldPosition="0">
        <references count="4">
          <reference field="1" count="1" selected="0">
            <x v="3"/>
          </reference>
          <reference field="3" count="1" selected="0">
            <x v="38"/>
          </reference>
          <reference field="11" count="1">
            <x v="25"/>
          </reference>
          <reference field="12" count="1" selected="0">
            <x v="2"/>
          </reference>
        </references>
      </pivotArea>
    </format>
    <format dxfId="1194">
      <pivotArea collapsedLevelsAreSubtotals="1" fieldPosition="0">
        <references count="5">
          <reference field="0" count="1">
            <x v="17"/>
          </reference>
          <reference field="1" count="1" selected="0">
            <x v="3"/>
          </reference>
          <reference field="3" count="1" selected="0">
            <x v="38"/>
          </reference>
          <reference field="11" count="1" selected="0">
            <x v="25"/>
          </reference>
          <reference field="12" count="1" selected="0">
            <x v="2"/>
          </reference>
        </references>
      </pivotArea>
    </format>
    <format dxfId="1193">
      <pivotArea collapsedLevelsAreSubtotals="1" fieldPosition="0">
        <references count="3">
          <reference field="1" count="1" selected="0">
            <x v="3"/>
          </reference>
          <reference field="3" count="1">
            <x v="39"/>
          </reference>
          <reference field="12" count="1" selected="0">
            <x v="2"/>
          </reference>
        </references>
      </pivotArea>
    </format>
    <format dxfId="1192">
      <pivotArea collapsedLevelsAreSubtotals="1" fieldPosition="0">
        <references count="4">
          <reference field="1" count="1" selected="0">
            <x v="3"/>
          </reference>
          <reference field="3" count="1" selected="0">
            <x v="39"/>
          </reference>
          <reference field="11" count="1">
            <x v="25"/>
          </reference>
          <reference field="12" count="1" selected="0">
            <x v="2"/>
          </reference>
        </references>
      </pivotArea>
    </format>
    <format dxfId="1191">
      <pivotArea collapsedLevelsAreSubtotals="1" fieldPosition="0">
        <references count="5">
          <reference field="0" count="1">
            <x v="17"/>
          </reference>
          <reference field="1" count="1" selected="0">
            <x v="3"/>
          </reference>
          <reference field="3" count="1" selected="0">
            <x v="39"/>
          </reference>
          <reference field="11" count="1" selected="0">
            <x v="25"/>
          </reference>
          <reference field="12" count="1" selected="0">
            <x v="2"/>
          </reference>
        </references>
      </pivotArea>
    </format>
    <format dxfId="1190">
      <pivotArea collapsedLevelsAreSubtotals="1" fieldPosition="0">
        <references count="3">
          <reference field="1" count="1" selected="0">
            <x v="3"/>
          </reference>
          <reference field="3" count="1">
            <x v="41"/>
          </reference>
          <reference field="12" count="1" selected="0">
            <x v="2"/>
          </reference>
        </references>
      </pivotArea>
    </format>
    <format dxfId="1189">
      <pivotArea collapsedLevelsAreSubtotals="1" fieldPosition="0">
        <references count="4">
          <reference field="1" count="1" selected="0">
            <x v="3"/>
          </reference>
          <reference field="3" count="1" selected="0">
            <x v="41"/>
          </reference>
          <reference field="11" count="1">
            <x v="25"/>
          </reference>
          <reference field="12" count="1" selected="0">
            <x v="2"/>
          </reference>
        </references>
      </pivotArea>
    </format>
    <format dxfId="1188">
      <pivotArea collapsedLevelsAreSubtotals="1" fieldPosition="0">
        <references count="5">
          <reference field="0" count="1">
            <x v="17"/>
          </reference>
          <reference field="1" count="1" selected="0">
            <x v="3"/>
          </reference>
          <reference field="3" count="1" selected="0">
            <x v="41"/>
          </reference>
          <reference field="11" count="1" selected="0">
            <x v="25"/>
          </reference>
          <reference field="12" count="1" selected="0">
            <x v="2"/>
          </reference>
        </references>
      </pivotArea>
    </format>
    <format dxfId="1187">
      <pivotArea collapsedLevelsAreSubtotals="1" fieldPosition="0">
        <references count="3">
          <reference field="1" count="1" selected="0">
            <x v="3"/>
          </reference>
          <reference field="3" count="1">
            <x v="47"/>
          </reference>
          <reference field="12" count="1" selected="0">
            <x v="2"/>
          </reference>
        </references>
      </pivotArea>
    </format>
    <format dxfId="1186">
      <pivotArea collapsedLevelsAreSubtotals="1" fieldPosition="0">
        <references count="4">
          <reference field="1" count="1" selected="0">
            <x v="3"/>
          </reference>
          <reference field="3" count="1" selected="0">
            <x v="47"/>
          </reference>
          <reference field="11" count="1">
            <x v="25"/>
          </reference>
          <reference field="12" count="1" selected="0">
            <x v="2"/>
          </reference>
        </references>
      </pivotArea>
    </format>
    <format dxfId="1185">
      <pivotArea collapsedLevelsAreSubtotals="1" fieldPosition="0">
        <references count="5">
          <reference field="0" count="1">
            <x v="17"/>
          </reference>
          <reference field="1" count="1" selected="0">
            <x v="3"/>
          </reference>
          <reference field="3" count="1" selected="0">
            <x v="47"/>
          </reference>
          <reference field="11" count="1" selected="0">
            <x v="25"/>
          </reference>
          <reference field="12" count="1" selected="0">
            <x v="2"/>
          </reference>
        </references>
      </pivotArea>
    </format>
    <format dxfId="1184">
      <pivotArea collapsedLevelsAreSubtotals="1" fieldPosition="0">
        <references count="3">
          <reference field="1" count="1" selected="0">
            <x v="3"/>
          </reference>
          <reference field="3" count="1">
            <x v="49"/>
          </reference>
          <reference field="12" count="1" selected="0">
            <x v="2"/>
          </reference>
        </references>
      </pivotArea>
    </format>
    <format dxfId="1183">
      <pivotArea collapsedLevelsAreSubtotals="1" fieldPosition="0">
        <references count="4">
          <reference field="1" count="1" selected="0">
            <x v="3"/>
          </reference>
          <reference field="3" count="1" selected="0">
            <x v="49"/>
          </reference>
          <reference field="11" count="1">
            <x v="25"/>
          </reference>
          <reference field="12" count="1" selected="0">
            <x v="2"/>
          </reference>
        </references>
      </pivotArea>
    </format>
    <format dxfId="1182">
      <pivotArea collapsedLevelsAreSubtotals="1" fieldPosition="0">
        <references count="5">
          <reference field="0" count="1">
            <x v="17"/>
          </reference>
          <reference field="1" count="1" selected="0">
            <x v="3"/>
          </reference>
          <reference field="3" count="1" selected="0">
            <x v="49"/>
          </reference>
          <reference field="11" count="1" selected="0">
            <x v="25"/>
          </reference>
          <reference field="12" count="1" selected="0">
            <x v="2"/>
          </reference>
        </references>
      </pivotArea>
    </format>
    <format dxfId="1181">
      <pivotArea collapsedLevelsAreSubtotals="1" fieldPosition="0">
        <references count="3">
          <reference field="1" count="1" selected="0">
            <x v="3"/>
          </reference>
          <reference field="3" count="1">
            <x v="53"/>
          </reference>
          <reference field="12" count="1" selected="0">
            <x v="2"/>
          </reference>
        </references>
      </pivotArea>
    </format>
    <format dxfId="1180">
      <pivotArea collapsedLevelsAreSubtotals="1" fieldPosition="0">
        <references count="4">
          <reference field="1" count="1" selected="0">
            <x v="3"/>
          </reference>
          <reference field="3" count="1" selected="0">
            <x v="53"/>
          </reference>
          <reference field="11" count="1">
            <x v="25"/>
          </reference>
          <reference field="12" count="1" selected="0">
            <x v="2"/>
          </reference>
        </references>
      </pivotArea>
    </format>
    <format dxfId="1179">
      <pivotArea collapsedLevelsAreSubtotals="1" fieldPosition="0">
        <references count="5">
          <reference field="0" count="1">
            <x v="17"/>
          </reference>
          <reference field="1" count="1" selected="0">
            <x v="3"/>
          </reference>
          <reference field="3" count="1" selected="0">
            <x v="53"/>
          </reference>
          <reference field="11" count="1" selected="0">
            <x v="25"/>
          </reference>
          <reference field="12" count="1" selected="0">
            <x v="2"/>
          </reference>
        </references>
      </pivotArea>
    </format>
    <format dxfId="1178">
      <pivotArea collapsedLevelsAreSubtotals="1" fieldPosition="0">
        <references count="3">
          <reference field="1" count="1" selected="0">
            <x v="3"/>
          </reference>
          <reference field="3" count="1">
            <x v="59"/>
          </reference>
          <reference field="12" count="1" selected="0">
            <x v="2"/>
          </reference>
        </references>
      </pivotArea>
    </format>
    <format dxfId="1177">
      <pivotArea collapsedLevelsAreSubtotals="1" fieldPosition="0">
        <references count="4">
          <reference field="1" count="1" selected="0">
            <x v="3"/>
          </reference>
          <reference field="3" count="1" selected="0">
            <x v="59"/>
          </reference>
          <reference field="11" count="1">
            <x v="25"/>
          </reference>
          <reference field="12" count="1" selected="0">
            <x v="2"/>
          </reference>
        </references>
      </pivotArea>
    </format>
    <format dxfId="1176">
      <pivotArea collapsedLevelsAreSubtotals="1" fieldPosition="0">
        <references count="5">
          <reference field="0" count="1">
            <x v="17"/>
          </reference>
          <reference field="1" count="1" selected="0">
            <x v="3"/>
          </reference>
          <reference field="3" count="1" selected="0">
            <x v="59"/>
          </reference>
          <reference field="11" count="1" selected="0">
            <x v="25"/>
          </reference>
          <reference field="12" count="1" selected="0">
            <x v="2"/>
          </reference>
        </references>
      </pivotArea>
    </format>
    <format dxfId="1175">
      <pivotArea collapsedLevelsAreSubtotals="1" fieldPosition="0">
        <references count="3">
          <reference field="1" count="1" selected="0">
            <x v="3"/>
          </reference>
          <reference field="3" count="1">
            <x v="60"/>
          </reference>
          <reference field="12" count="1" selected="0">
            <x v="2"/>
          </reference>
        </references>
      </pivotArea>
    </format>
    <format dxfId="1174">
      <pivotArea collapsedLevelsAreSubtotals="1" fieldPosition="0">
        <references count="4">
          <reference field="1" count="1" selected="0">
            <x v="3"/>
          </reference>
          <reference field="3" count="1" selected="0">
            <x v="60"/>
          </reference>
          <reference field="11" count="1">
            <x v="25"/>
          </reference>
          <reference field="12" count="1" selected="0">
            <x v="2"/>
          </reference>
        </references>
      </pivotArea>
    </format>
    <format dxfId="1173">
      <pivotArea collapsedLevelsAreSubtotals="1" fieldPosition="0">
        <references count="5">
          <reference field="0" count="1">
            <x v="17"/>
          </reference>
          <reference field="1" count="1" selected="0">
            <x v="3"/>
          </reference>
          <reference field="3" count="1" selected="0">
            <x v="60"/>
          </reference>
          <reference field="11" count="1" selected="0">
            <x v="25"/>
          </reference>
          <reference field="12" count="1" selected="0">
            <x v="2"/>
          </reference>
        </references>
      </pivotArea>
    </format>
    <format dxfId="1172">
      <pivotArea collapsedLevelsAreSubtotals="1" fieldPosition="0">
        <references count="3">
          <reference field="1" count="1" selected="0">
            <x v="3"/>
          </reference>
          <reference field="3" count="1">
            <x v="64"/>
          </reference>
          <reference field="12" count="1" selected="0">
            <x v="2"/>
          </reference>
        </references>
      </pivotArea>
    </format>
    <format dxfId="1171">
      <pivotArea collapsedLevelsAreSubtotals="1" fieldPosition="0">
        <references count="4">
          <reference field="1" count="1" selected="0">
            <x v="3"/>
          </reference>
          <reference field="3" count="1" selected="0">
            <x v="64"/>
          </reference>
          <reference field="11" count="1">
            <x v="25"/>
          </reference>
          <reference field="12" count="1" selected="0">
            <x v="2"/>
          </reference>
        </references>
      </pivotArea>
    </format>
    <format dxfId="1170">
      <pivotArea collapsedLevelsAreSubtotals="1" fieldPosition="0">
        <references count="5">
          <reference field="0" count="1">
            <x v="17"/>
          </reference>
          <reference field="1" count="1" selected="0">
            <x v="3"/>
          </reference>
          <reference field="3" count="1" selected="0">
            <x v="64"/>
          </reference>
          <reference field="11" count="1" selected="0">
            <x v="25"/>
          </reference>
          <reference field="12" count="1" selected="0">
            <x v="2"/>
          </reference>
        </references>
      </pivotArea>
    </format>
    <format dxfId="1169">
      <pivotArea collapsedLevelsAreSubtotals="1" fieldPosition="0">
        <references count="3">
          <reference field="1" count="1" selected="0">
            <x v="3"/>
          </reference>
          <reference field="3" count="1">
            <x v="69"/>
          </reference>
          <reference field="12" count="1" selected="0">
            <x v="2"/>
          </reference>
        </references>
      </pivotArea>
    </format>
    <format dxfId="1168">
      <pivotArea collapsedLevelsAreSubtotals="1" fieldPosition="0">
        <references count="4">
          <reference field="1" count="1" selected="0">
            <x v="3"/>
          </reference>
          <reference field="3" count="1" selected="0">
            <x v="69"/>
          </reference>
          <reference field="11" count="1">
            <x v="25"/>
          </reference>
          <reference field="12" count="1" selected="0">
            <x v="2"/>
          </reference>
        </references>
      </pivotArea>
    </format>
    <format dxfId="1167">
      <pivotArea collapsedLevelsAreSubtotals="1" fieldPosition="0">
        <references count="5">
          <reference field="0" count="1">
            <x v="17"/>
          </reference>
          <reference field="1" count="1" selected="0">
            <x v="3"/>
          </reference>
          <reference field="3" count="1" selected="0">
            <x v="69"/>
          </reference>
          <reference field="11" count="1" selected="0">
            <x v="25"/>
          </reference>
          <reference field="12" count="1" selected="0">
            <x v="2"/>
          </reference>
        </references>
      </pivotArea>
    </format>
    <format dxfId="1166">
      <pivotArea collapsedLevelsAreSubtotals="1" fieldPosition="0">
        <references count="3">
          <reference field="1" count="1" selected="0">
            <x v="3"/>
          </reference>
          <reference field="3" count="1">
            <x v="72"/>
          </reference>
          <reference field="12" count="1" selected="0">
            <x v="2"/>
          </reference>
        </references>
      </pivotArea>
    </format>
    <format dxfId="1165">
      <pivotArea collapsedLevelsAreSubtotals="1" fieldPosition="0">
        <references count="4">
          <reference field="1" count="1" selected="0">
            <x v="3"/>
          </reference>
          <reference field="3" count="1" selected="0">
            <x v="72"/>
          </reference>
          <reference field="11" count="1">
            <x v="25"/>
          </reference>
          <reference field="12" count="1" selected="0">
            <x v="2"/>
          </reference>
        </references>
      </pivotArea>
    </format>
    <format dxfId="1164">
      <pivotArea collapsedLevelsAreSubtotals="1" fieldPosition="0">
        <references count="5">
          <reference field="0" count="1">
            <x v="17"/>
          </reference>
          <reference field="1" count="1" selected="0">
            <x v="3"/>
          </reference>
          <reference field="3" count="1" selected="0">
            <x v="72"/>
          </reference>
          <reference field="11" count="1" selected="0">
            <x v="25"/>
          </reference>
          <reference field="12" count="1" selected="0">
            <x v="2"/>
          </reference>
        </references>
      </pivotArea>
    </format>
    <format dxfId="1163">
      <pivotArea collapsedLevelsAreSubtotals="1" fieldPosition="0">
        <references count="3">
          <reference field="1" count="1" selected="0">
            <x v="3"/>
          </reference>
          <reference field="3" count="1">
            <x v="74"/>
          </reference>
          <reference field="12" count="1" selected="0">
            <x v="2"/>
          </reference>
        </references>
      </pivotArea>
    </format>
    <format dxfId="1162">
      <pivotArea collapsedLevelsAreSubtotals="1" fieldPosition="0">
        <references count="4">
          <reference field="1" count="1" selected="0">
            <x v="3"/>
          </reference>
          <reference field="3" count="1" selected="0">
            <x v="74"/>
          </reference>
          <reference field="11" count="1">
            <x v="25"/>
          </reference>
          <reference field="12" count="1" selected="0">
            <x v="2"/>
          </reference>
        </references>
      </pivotArea>
    </format>
    <format dxfId="1161">
      <pivotArea collapsedLevelsAreSubtotals="1" fieldPosition="0">
        <references count="5">
          <reference field="0" count="1">
            <x v="17"/>
          </reference>
          <reference field="1" count="1" selected="0">
            <x v="3"/>
          </reference>
          <reference field="3" count="1" selected="0">
            <x v="74"/>
          </reference>
          <reference field="11" count="1" selected="0">
            <x v="25"/>
          </reference>
          <reference field="12" count="1" selected="0">
            <x v="2"/>
          </reference>
        </references>
      </pivotArea>
    </format>
    <format dxfId="1160">
      <pivotArea collapsedLevelsAreSubtotals="1" fieldPosition="0">
        <references count="3">
          <reference field="1" count="1" selected="0">
            <x v="3"/>
          </reference>
          <reference field="3" count="1">
            <x v="75"/>
          </reference>
          <reference field="12" count="1" selected="0">
            <x v="2"/>
          </reference>
        </references>
      </pivotArea>
    </format>
    <format dxfId="1159">
      <pivotArea collapsedLevelsAreSubtotals="1" fieldPosition="0">
        <references count="4">
          <reference field="1" count="1" selected="0">
            <x v="3"/>
          </reference>
          <reference field="3" count="1" selected="0">
            <x v="75"/>
          </reference>
          <reference field="11" count="1">
            <x v="25"/>
          </reference>
          <reference field="12" count="1" selected="0">
            <x v="2"/>
          </reference>
        </references>
      </pivotArea>
    </format>
    <format dxfId="1158">
      <pivotArea collapsedLevelsAreSubtotals="1" fieldPosition="0">
        <references count="5">
          <reference field="0" count="1">
            <x v="17"/>
          </reference>
          <reference field="1" count="1" selected="0">
            <x v="3"/>
          </reference>
          <reference field="3" count="1" selected="0">
            <x v="75"/>
          </reference>
          <reference field="11" count="1" selected="0">
            <x v="25"/>
          </reference>
          <reference field="12" count="1" selected="0">
            <x v="2"/>
          </reference>
        </references>
      </pivotArea>
    </format>
    <format dxfId="1157">
      <pivotArea collapsedLevelsAreSubtotals="1" fieldPosition="0">
        <references count="3">
          <reference field="1" count="1" selected="0">
            <x v="3"/>
          </reference>
          <reference field="3" count="1">
            <x v="77"/>
          </reference>
          <reference field="12" count="1" selected="0">
            <x v="2"/>
          </reference>
        </references>
      </pivotArea>
    </format>
    <format dxfId="1156">
      <pivotArea collapsedLevelsAreSubtotals="1" fieldPosition="0">
        <references count="4">
          <reference field="1" count="1" selected="0">
            <x v="3"/>
          </reference>
          <reference field="3" count="1" selected="0">
            <x v="77"/>
          </reference>
          <reference field="11" count="1">
            <x v="25"/>
          </reference>
          <reference field="12" count="1" selected="0">
            <x v="2"/>
          </reference>
        </references>
      </pivotArea>
    </format>
    <format dxfId="1155">
      <pivotArea collapsedLevelsAreSubtotals="1" fieldPosition="0">
        <references count="5">
          <reference field="0" count="1">
            <x v="17"/>
          </reference>
          <reference field="1" count="1" selected="0">
            <x v="3"/>
          </reference>
          <reference field="3" count="1" selected="0">
            <x v="77"/>
          </reference>
          <reference field="11" count="1" selected="0">
            <x v="25"/>
          </reference>
          <reference field="12" count="1" selected="0">
            <x v="2"/>
          </reference>
        </references>
      </pivotArea>
    </format>
    <format dxfId="1154">
      <pivotArea collapsedLevelsAreSubtotals="1" fieldPosition="0">
        <references count="3">
          <reference field="1" count="1" selected="0">
            <x v="3"/>
          </reference>
          <reference field="3" count="1">
            <x v="79"/>
          </reference>
          <reference field="12" count="1" selected="0">
            <x v="2"/>
          </reference>
        </references>
      </pivotArea>
    </format>
    <format dxfId="1153">
      <pivotArea collapsedLevelsAreSubtotals="1" fieldPosition="0">
        <references count="4">
          <reference field="1" count="1" selected="0">
            <x v="3"/>
          </reference>
          <reference field="3" count="1" selected="0">
            <x v="79"/>
          </reference>
          <reference field="11" count="1">
            <x v="25"/>
          </reference>
          <reference field="12" count="1" selected="0">
            <x v="2"/>
          </reference>
        </references>
      </pivotArea>
    </format>
    <format dxfId="1152">
      <pivotArea collapsedLevelsAreSubtotals="1" fieldPosition="0">
        <references count="5">
          <reference field="0" count="1">
            <x v="17"/>
          </reference>
          <reference field="1" count="1" selected="0">
            <x v="3"/>
          </reference>
          <reference field="3" count="1" selected="0">
            <x v="79"/>
          </reference>
          <reference field="11" count="1" selected="0">
            <x v="25"/>
          </reference>
          <reference field="12" count="1" selected="0">
            <x v="2"/>
          </reference>
        </references>
      </pivotArea>
    </format>
    <format dxfId="1151">
      <pivotArea collapsedLevelsAreSubtotals="1" fieldPosition="0">
        <references count="3">
          <reference field="1" count="1" selected="0">
            <x v="3"/>
          </reference>
          <reference field="3" count="1">
            <x v="83"/>
          </reference>
          <reference field="12" count="1" selected="0">
            <x v="2"/>
          </reference>
        </references>
      </pivotArea>
    </format>
    <format dxfId="1150">
      <pivotArea collapsedLevelsAreSubtotals="1" fieldPosition="0">
        <references count="4">
          <reference field="1" count="1" selected="0">
            <x v="3"/>
          </reference>
          <reference field="3" count="1" selected="0">
            <x v="83"/>
          </reference>
          <reference field="11" count="1">
            <x v="25"/>
          </reference>
          <reference field="12" count="1" selected="0">
            <x v="2"/>
          </reference>
        </references>
      </pivotArea>
    </format>
    <format dxfId="1149">
      <pivotArea collapsedLevelsAreSubtotals="1" fieldPosition="0">
        <references count="5">
          <reference field="0" count="1">
            <x v="17"/>
          </reference>
          <reference field="1" count="1" selected="0">
            <x v="3"/>
          </reference>
          <reference field="3" count="1" selected="0">
            <x v="83"/>
          </reference>
          <reference field="11" count="1" selected="0">
            <x v="25"/>
          </reference>
          <reference field="12" count="1" selected="0">
            <x v="2"/>
          </reference>
        </references>
      </pivotArea>
    </format>
    <format dxfId="1148">
      <pivotArea collapsedLevelsAreSubtotals="1" fieldPosition="0">
        <references count="3">
          <reference field="1" count="1" selected="0">
            <x v="3"/>
          </reference>
          <reference field="3" count="1">
            <x v="85"/>
          </reference>
          <reference field="12" count="1" selected="0">
            <x v="2"/>
          </reference>
        </references>
      </pivotArea>
    </format>
    <format dxfId="1147">
      <pivotArea collapsedLevelsAreSubtotals="1" fieldPosition="0">
        <references count="4">
          <reference field="1" count="1" selected="0">
            <x v="3"/>
          </reference>
          <reference field="3" count="1" selected="0">
            <x v="85"/>
          </reference>
          <reference field="11" count="1">
            <x v="25"/>
          </reference>
          <reference field="12" count="1" selected="0">
            <x v="2"/>
          </reference>
        </references>
      </pivotArea>
    </format>
    <format dxfId="1146">
      <pivotArea collapsedLevelsAreSubtotals="1" fieldPosition="0">
        <references count="5">
          <reference field="0" count="1">
            <x v="17"/>
          </reference>
          <reference field="1" count="1" selected="0">
            <x v="3"/>
          </reference>
          <reference field="3" count="1" selected="0">
            <x v="85"/>
          </reference>
          <reference field="11" count="1" selected="0">
            <x v="25"/>
          </reference>
          <reference field="12" count="1" selected="0">
            <x v="2"/>
          </reference>
        </references>
      </pivotArea>
    </format>
    <format dxfId="1145">
      <pivotArea collapsedLevelsAreSubtotals="1" fieldPosition="0">
        <references count="3">
          <reference field="1" count="1" selected="0">
            <x v="3"/>
          </reference>
          <reference field="3" count="1">
            <x v="87"/>
          </reference>
          <reference field="12" count="1" selected="0">
            <x v="2"/>
          </reference>
        </references>
      </pivotArea>
    </format>
    <format dxfId="1144">
      <pivotArea collapsedLevelsAreSubtotals="1" fieldPosition="0">
        <references count="4">
          <reference field="1" count="1" selected="0">
            <x v="3"/>
          </reference>
          <reference field="3" count="1" selected="0">
            <x v="87"/>
          </reference>
          <reference field="11" count="1">
            <x v="25"/>
          </reference>
          <reference field="12" count="1" selected="0">
            <x v="2"/>
          </reference>
        </references>
      </pivotArea>
    </format>
    <format dxfId="1143">
      <pivotArea collapsedLevelsAreSubtotals="1" fieldPosition="0">
        <references count="5">
          <reference field="0" count="1">
            <x v="17"/>
          </reference>
          <reference field="1" count="1" selected="0">
            <x v="3"/>
          </reference>
          <reference field="3" count="1" selected="0">
            <x v="87"/>
          </reference>
          <reference field="11" count="1" selected="0">
            <x v="25"/>
          </reference>
          <reference field="12" count="1" selected="0">
            <x v="2"/>
          </reference>
        </references>
      </pivotArea>
    </format>
    <format dxfId="1142">
      <pivotArea collapsedLevelsAreSubtotals="1" fieldPosition="0">
        <references count="3">
          <reference field="1" count="1" selected="0">
            <x v="3"/>
          </reference>
          <reference field="3" count="1">
            <x v="88"/>
          </reference>
          <reference field="12" count="1" selected="0">
            <x v="2"/>
          </reference>
        </references>
      </pivotArea>
    </format>
    <format dxfId="1141">
      <pivotArea collapsedLevelsAreSubtotals="1" fieldPosition="0">
        <references count="4">
          <reference field="1" count="1" selected="0">
            <x v="3"/>
          </reference>
          <reference field="3" count="1" selected="0">
            <x v="88"/>
          </reference>
          <reference field="11" count="1">
            <x v="25"/>
          </reference>
          <reference field="12" count="1" selected="0">
            <x v="2"/>
          </reference>
        </references>
      </pivotArea>
    </format>
    <format dxfId="1140">
      <pivotArea collapsedLevelsAreSubtotals="1" fieldPosition="0">
        <references count="5">
          <reference field="0" count="1">
            <x v="17"/>
          </reference>
          <reference field="1" count="1" selected="0">
            <x v="3"/>
          </reference>
          <reference field="3" count="1" selected="0">
            <x v="88"/>
          </reference>
          <reference field="11" count="1" selected="0">
            <x v="25"/>
          </reference>
          <reference field="12" count="1" selected="0">
            <x v="2"/>
          </reference>
        </references>
      </pivotArea>
    </format>
    <format dxfId="1139">
      <pivotArea collapsedLevelsAreSubtotals="1" fieldPosition="0">
        <references count="3">
          <reference field="1" count="1" selected="0">
            <x v="3"/>
          </reference>
          <reference field="3" count="1">
            <x v="89"/>
          </reference>
          <reference field="12" count="1" selected="0">
            <x v="2"/>
          </reference>
        </references>
      </pivotArea>
    </format>
    <format dxfId="1138">
      <pivotArea collapsedLevelsAreSubtotals="1" fieldPosition="0">
        <references count="4">
          <reference field="1" count="1" selected="0">
            <x v="3"/>
          </reference>
          <reference field="3" count="1" selected="0">
            <x v="89"/>
          </reference>
          <reference field="11" count="1">
            <x v="25"/>
          </reference>
          <reference field="12" count="1" selected="0">
            <x v="2"/>
          </reference>
        </references>
      </pivotArea>
    </format>
    <format dxfId="1137">
      <pivotArea collapsedLevelsAreSubtotals="1" fieldPosition="0">
        <references count="5">
          <reference field="0" count="1">
            <x v="17"/>
          </reference>
          <reference field="1" count="1" selected="0">
            <x v="3"/>
          </reference>
          <reference field="3" count="1" selected="0">
            <x v="89"/>
          </reference>
          <reference field="11" count="1" selected="0">
            <x v="25"/>
          </reference>
          <reference field="12" count="1" selected="0">
            <x v="2"/>
          </reference>
        </references>
      </pivotArea>
    </format>
    <format dxfId="1136">
      <pivotArea collapsedLevelsAreSubtotals="1" fieldPosition="0">
        <references count="3">
          <reference field="1" count="1" selected="0">
            <x v="3"/>
          </reference>
          <reference field="3" count="1">
            <x v="93"/>
          </reference>
          <reference field="12" count="1" selected="0">
            <x v="2"/>
          </reference>
        </references>
      </pivotArea>
    </format>
    <format dxfId="1135">
      <pivotArea collapsedLevelsAreSubtotals="1" fieldPosition="0">
        <references count="4">
          <reference field="1" count="1" selected="0">
            <x v="3"/>
          </reference>
          <reference field="3" count="1" selected="0">
            <x v="93"/>
          </reference>
          <reference field="11" count="1">
            <x v="25"/>
          </reference>
          <reference field="12" count="1" selected="0">
            <x v="2"/>
          </reference>
        </references>
      </pivotArea>
    </format>
    <format dxfId="1134">
      <pivotArea collapsedLevelsAreSubtotals="1" fieldPosition="0">
        <references count="5">
          <reference field="0" count="1">
            <x v="17"/>
          </reference>
          <reference field="1" count="1" selected="0">
            <x v="3"/>
          </reference>
          <reference field="3" count="1" selected="0">
            <x v="93"/>
          </reference>
          <reference field="11" count="1" selected="0">
            <x v="25"/>
          </reference>
          <reference field="12" count="1" selected="0">
            <x v="2"/>
          </reference>
        </references>
      </pivotArea>
    </format>
    <format dxfId="1133">
      <pivotArea collapsedLevelsAreSubtotals="1" fieldPosition="0">
        <references count="3">
          <reference field="1" count="1" selected="0">
            <x v="3"/>
          </reference>
          <reference field="3" count="1">
            <x v="96"/>
          </reference>
          <reference field="12" count="1" selected="0">
            <x v="2"/>
          </reference>
        </references>
      </pivotArea>
    </format>
    <format dxfId="1132">
      <pivotArea collapsedLevelsAreSubtotals="1" fieldPosition="0">
        <references count="4">
          <reference field="1" count="1" selected="0">
            <x v="3"/>
          </reference>
          <reference field="3" count="1" selected="0">
            <x v="96"/>
          </reference>
          <reference field="11" count="1">
            <x v="25"/>
          </reference>
          <reference field="12" count="1" selected="0">
            <x v="2"/>
          </reference>
        </references>
      </pivotArea>
    </format>
    <format dxfId="1131">
      <pivotArea collapsedLevelsAreSubtotals="1" fieldPosition="0">
        <references count="5">
          <reference field="0" count="1">
            <x v="17"/>
          </reference>
          <reference field="1" count="1" selected="0">
            <x v="3"/>
          </reference>
          <reference field="3" count="1" selected="0">
            <x v="96"/>
          </reference>
          <reference field="11" count="1" selected="0">
            <x v="25"/>
          </reference>
          <reference field="12" count="1" selected="0">
            <x v="2"/>
          </reference>
        </references>
      </pivotArea>
    </format>
    <format dxfId="1130">
      <pivotArea collapsedLevelsAreSubtotals="1" fieldPosition="0">
        <references count="3">
          <reference field="1" count="1" selected="0">
            <x v="3"/>
          </reference>
          <reference field="3" count="1">
            <x v="97"/>
          </reference>
          <reference field="12" count="1" selected="0">
            <x v="2"/>
          </reference>
        </references>
      </pivotArea>
    </format>
    <format dxfId="1129">
      <pivotArea collapsedLevelsAreSubtotals="1" fieldPosition="0">
        <references count="4">
          <reference field="1" count="1" selected="0">
            <x v="3"/>
          </reference>
          <reference field="3" count="1" selected="0">
            <x v="97"/>
          </reference>
          <reference field="11" count="1">
            <x v="25"/>
          </reference>
          <reference field="12" count="1" selected="0">
            <x v="2"/>
          </reference>
        </references>
      </pivotArea>
    </format>
    <format dxfId="1128">
      <pivotArea collapsedLevelsAreSubtotals="1" fieldPosition="0">
        <references count="5">
          <reference field="0" count="1">
            <x v="17"/>
          </reference>
          <reference field="1" count="1" selected="0">
            <x v="3"/>
          </reference>
          <reference field="3" count="1" selected="0">
            <x v="97"/>
          </reference>
          <reference field="11" count="1" selected="0">
            <x v="25"/>
          </reference>
          <reference field="12" count="1" selected="0">
            <x v="2"/>
          </reference>
        </references>
      </pivotArea>
    </format>
    <format dxfId="1127">
      <pivotArea collapsedLevelsAreSubtotals="1" fieldPosition="0">
        <references count="3">
          <reference field="1" count="1" selected="0">
            <x v="3"/>
          </reference>
          <reference field="3" count="1">
            <x v="101"/>
          </reference>
          <reference field="12" count="1" selected="0">
            <x v="2"/>
          </reference>
        </references>
      </pivotArea>
    </format>
    <format dxfId="1126">
      <pivotArea collapsedLevelsAreSubtotals="1" fieldPosition="0">
        <references count="4">
          <reference field="1" count="1" selected="0">
            <x v="3"/>
          </reference>
          <reference field="3" count="1" selected="0">
            <x v="101"/>
          </reference>
          <reference field="11" count="1">
            <x v="25"/>
          </reference>
          <reference field="12" count="1" selected="0">
            <x v="2"/>
          </reference>
        </references>
      </pivotArea>
    </format>
    <format dxfId="1125">
      <pivotArea collapsedLevelsAreSubtotals="1" fieldPosition="0">
        <references count="5">
          <reference field="0" count="1">
            <x v="17"/>
          </reference>
          <reference field="1" count="1" selected="0">
            <x v="3"/>
          </reference>
          <reference field="3" count="1" selected="0">
            <x v="101"/>
          </reference>
          <reference field="11" count="1" selected="0">
            <x v="25"/>
          </reference>
          <reference field="12" count="1" selected="0">
            <x v="2"/>
          </reference>
        </references>
      </pivotArea>
    </format>
    <format dxfId="1124">
      <pivotArea collapsedLevelsAreSubtotals="1" fieldPosition="0">
        <references count="3">
          <reference field="1" count="1" selected="0">
            <x v="3"/>
          </reference>
          <reference field="3" count="1">
            <x v="103"/>
          </reference>
          <reference field="12" count="1" selected="0">
            <x v="2"/>
          </reference>
        </references>
      </pivotArea>
    </format>
    <format dxfId="1123">
      <pivotArea collapsedLevelsAreSubtotals="1" fieldPosition="0">
        <references count="4">
          <reference field="1" count="1" selected="0">
            <x v="3"/>
          </reference>
          <reference field="3" count="1" selected="0">
            <x v="103"/>
          </reference>
          <reference field="11" count="1">
            <x v="25"/>
          </reference>
          <reference field="12" count="1" selected="0">
            <x v="2"/>
          </reference>
        </references>
      </pivotArea>
    </format>
    <format dxfId="1122">
      <pivotArea collapsedLevelsAreSubtotals="1" fieldPosition="0">
        <references count="5">
          <reference field="0" count="1">
            <x v="17"/>
          </reference>
          <reference field="1" count="1" selected="0">
            <x v="3"/>
          </reference>
          <reference field="3" count="1" selected="0">
            <x v="103"/>
          </reference>
          <reference field="11" count="1" selected="0">
            <x v="25"/>
          </reference>
          <reference field="12" count="1" selected="0">
            <x v="2"/>
          </reference>
        </references>
      </pivotArea>
    </format>
    <format dxfId="1121">
      <pivotArea collapsedLevelsAreSubtotals="1" fieldPosition="0">
        <references count="3">
          <reference field="1" count="1" selected="0">
            <x v="3"/>
          </reference>
          <reference field="3" count="1">
            <x v="108"/>
          </reference>
          <reference field="12" count="1" selected="0">
            <x v="2"/>
          </reference>
        </references>
      </pivotArea>
    </format>
    <format dxfId="1120">
      <pivotArea collapsedLevelsAreSubtotals="1" fieldPosition="0">
        <references count="4">
          <reference field="1" count="1" selected="0">
            <x v="3"/>
          </reference>
          <reference field="3" count="1" selected="0">
            <x v="108"/>
          </reference>
          <reference field="11" count="1">
            <x v="25"/>
          </reference>
          <reference field="12" count="1" selected="0">
            <x v="2"/>
          </reference>
        </references>
      </pivotArea>
    </format>
    <format dxfId="1119">
      <pivotArea collapsedLevelsAreSubtotals="1" fieldPosition="0">
        <references count="5">
          <reference field="0" count="1">
            <x v="17"/>
          </reference>
          <reference field="1" count="1" selected="0">
            <x v="3"/>
          </reference>
          <reference field="3" count="1" selected="0">
            <x v="108"/>
          </reference>
          <reference field="11" count="1" selected="0">
            <x v="25"/>
          </reference>
          <reference field="12" count="1" selected="0">
            <x v="2"/>
          </reference>
        </references>
      </pivotArea>
    </format>
    <format dxfId="1118">
      <pivotArea collapsedLevelsAreSubtotals="1" fieldPosition="0">
        <references count="3">
          <reference field="1" count="1" selected="0">
            <x v="3"/>
          </reference>
          <reference field="3" count="1">
            <x v="109"/>
          </reference>
          <reference field="12" count="1" selected="0">
            <x v="2"/>
          </reference>
        </references>
      </pivotArea>
    </format>
    <format dxfId="1117">
      <pivotArea collapsedLevelsAreSubtotals="1" fieldPosition="0">
        <references count="4">
          <reference field="1" count="1" selected="0">
            <x v="3"/>
          </reference>
          <reference field="3" count="1" selected="0">
            <x v="109"/>
          </reference>
          <reference field="11" count="1">
            <x v="25"/>
          </reference>
          <reference field="12" count="1" selected="0">
            <x v="2"/>
          </reference>
        </references>
      </pivotArea>
    </format>
    <format dxfId="1116">
      <pivotArea collapsedLevelsAreSubtotals="1" fieldPosition="0">
        <references count="5">
          <reference field="0" count="1">
            <x v="17"/>
          </reference>
          <reference field="1" count="1" selected="0">
            <x v="3"/>
          </reference>
          <reference field="3" count="1" selected="0">
            <x v="109"/>
          </reference>
          <reference field="11" count="1" selected="0">
            <x v="25"/>
          </reference>
          <reference field="12" count="1" selected="0">
            <x v="2"/>
          </reference>
        </references>
      </pivotArea>
    </format>
    <format dxfId="1115">
      <pivotArea collapsedLevelsAreSubtotals="1" fieldPosition="0">
        <references count="3">
          <reference field="1" count="1" selected="0">
            <x v="3"/>
          </reference>
          <reference field="3" count="1">
            <x v="115"/>
          </reference>
          <reference field="12" count="1" selected="0">
            <x v="2"/>
          </reference>
        </references>
      </pivotArea>
    </format>
    <format dxfId="1114">
      <pivotArea collapsedLevelsAreSubtotals="1" fieldPosition="0">
        <references count="4">
          <reference field="1" count="1" selected="0">
            <x v="3"/>
          </reference>
          <reference field="3" count="1" selected="0">
            <x v="115"/>
          </reference>
          <reference field="11" count="1">
            <x v="25"/>
          </reference>
          <reference field="12" count="1" selected="0">
            <x v="2"/>
          </reference>
        </references>
      </pivotArea>
    </format>
    <format dxfId="1113">
      <pivotArea collapsedLevelsAreSubtotals="1" fieldPosition="0">
        <references count="5">
          <reference field="0" count="1">
            <x v="17"/>
          </reference>
          <reference field="1" count="1" selected="0">
            <x v="3"/>
          </reference>
          <reference field="3" count="1" selected="0">
            <x v="115"/>
          </reference>
          <reference field="11" count="1" selected="0">
            <x v="25"/>
          </reference>
          <reference field="12" count="1" selected="0">
            <x v="2"/>
          </reference>
        </references>
      </pivotArea>
    </format>
    <format dxfId="1112">
      <pivotArea collapsedLevelsAreSubtotals="1" fieldPosition="0">
        <references count="3">
          <reference field="1" count="1" selected="0">
            <x v="3"/>
          </reference>
          <reference field="3" count="1">
            <x v="117"/>
          </reference>
          <reference field="12" count="1" selected="0">
            <x v="2"/>
          </reference>
        </references>
      </pivotArea>
    </format>
    <format dxfId="1111">
      <pivotArea collapsedLevelsAreSubtotals="1" fieldPosition="0">
        <references count="4">
          <reference field="1" count="1" selected="0">
            <x v="3"/>
          </reference>
          <reference field="3" count="1" selected="0">
            <x v="117"/>
          </reference>
          <reference field="11" count="1">
            <x v="25"/>
          </reference>
          <reference field="12" count="1" selected="0">
            <x v="2"/>
          </reference>
        </references>
      </pivotArea>
    </format>
    <format dxfId="1110">
      <pivotArea collapsedLevelsAreSubtotals="1" fieldPosition="0">
        <references count="5">
          <reference field="0" count="1">
            <x v="17"/>
          </reference>
          <reference field="1" count="1" selected="0">
            <x v="3"/>
          </reference>
          <reference field="3" count="1" selected="0">
            <x v="117"/>
          </reference>
          <reference field="11" count="1" selected="0">
            <x v="25"/>
          </reference>
          <reference field="12" count="1" selected="0">
            <x v="2"/>
          </reference>
        </references>
      </pivotArea>
    </format>
    <format dxfId="1109">
      <pivotArea collapsedLevelsAreSubtotals="1" fieldPosition="0">
        <references count="3">
          <reference field="1" count="1" selected="0">
            <x v="3"/>
          </reference>
          <reference field="3" count="1">
            <x v="118"/>
          </reference>
          <reference field="12" count="1" selected="0">
            <x v="2"/>
          </reference>
        </references>
      </pivotArea>
    </format>
    <format dxfId="1108">
      <pivotArea collapsedLevelsAreSubtotals="1" fieldPosition="0">
        <references count="4">
          <reference field="1" count="1" selected="0">
            <x v="3"/>
          </reference>
          <reference field="3" count="1" selected="0">
            <x v="118"/>
          </reference>
          <reference field="11" count="1">
            <x v="25"/>
          </reference>
          <reference field="12" count="1" selected="0">
            <x v="2"/>
          </reference>
        </references>
      </pivotArea>
    </format>
    <format dxfId="1107">
      <pivotArea collapsedLevelsAreSubtotals="1" fieldPosition="0">
        <references count="5">
          <reference field="0" count="1">
            <x v="17"/>
          </reference>
          <reference field="1" count="1" selected="0">
            <x v="3"/>
          </reference>
          <reference field="3" count="1" selected="0">
            <x v="118"/>
          </reference>
          <reference field="11" count="1" selected="0">
            <x v="25"/>
          </reference>
          <reference field="12" count="1" selected="0">
            <x v="2"/>
          </reference>
        </references>
      </pivotArea>
    </format>
    <format dxfId="1106">
      <pivotArea collapsedLevelsAreSubtotals="1" fieldPosition="0">
        <references count="3">
          <reference field="1" count="1" selected="0">
            <x v="3"/>
          </reference>
          <reference field="3" count="1">
            <x v="121"/>
          </reference>
          <reference field="12" count="1" selected="0">
            <x v="2"/>
          </reference>
        </references>
      </pivotArea>
    </format>
    <format dxfId="1105">
      <pivotArea collapsedLevelsAreSubtotals="1" fieldPosition="0">
        <references count="4">
          <reference field="1" count="1" selected="0">
            <x v="3"/>
          </reference>
          <reference field="3" count="1" selected="0">
            <x v="121"/>
          </reference>
          <reference field="11" count="1">
            <x v="25"/>
          </reference>
          <reference field="12" count="1" selected="0">
            <x v="2"/>
          </reference>
        </references>
      </pivotArea>
    </format>
    <format dxfId="1104">
      <pivotArea collapsedLevelsAreSubtotals="1" fieldPosition="0">
        <references count="5">
          <reference field="0" count="1">
            <x v="17"/>
          </reference>
          <reference field="1" count="1" selected="0">
            <x v="3"/>
          </reference>
          <reference field="3" count="1" selected="0">
            <x v="121"/>
          </reference>
          <reference field="11" count="1" selected="0">
            <x v="25"/>
          </reference>
          <reference field="12" count="1" selected="0">
            <x v="2"/>
          </reference>
        </references>
      </pivotArea>
    </format>
    <format dxfId="1103">
      <pivotArea collapsedLevelsAreSubtotals="1" fieldPosition="0">
        <references count="3">
          <reference field="1" count="1" selected="0">
            <x v="3"/>
          </reference>
          <reference field="3" count="1">
            <x v="123"/>
          </reference>
          <reference field="12" count="1" selected="0">
            <x v="2"/>
          </reference>
        </references>
      </pivotArea>
    </format>
    <format dxfId="1102">
      <pivotArea collapsedLevelsAreSubtotals="1" fieldPosition="0">
        <references count="4">
          <reference field="1" count="1" selected="0">
            <x v="3"/>
          </reference>
          <reference field="3" count="1" selected="0">
            <x v="123"/>
          </reference>
          <reference field="11" count="1">
            <x v="25"/>
          </reference>
          <reference field="12" count="1" selected="0">
            <x v="2"/>
          </reference>
        </references>
      </pivotArea>
    </format>
    <format dxfId="1101">
      <pivotArea collapsedLevelsAreSubtotals="1" fieldPosition="0">
        <references count="5">
          <reference field="0" count="1">
            <x v="17"/>
          </reference>
          <reference field="1" count="1" selected="0">
            <x v="3"/>
          </reference>
          <reference field="3" count="1" selected="0">
            <x v="123"/>
          </reference>
          <reference field="11" count="1" selected="0">
            <x v="25"/>
          </reference>
          <reference field="12" count="1" selected="0">
            <x v="2"/>
          </reference>
        </references>
      </pivotArea>
    </format>
    <format dxfId="1100">
      <pivotArea collapsedLevelsAreSubtotals="1" fieldPosition="0">
        <references count="3">
          <reference field="1" count="1" selected="0">
            <x v="3"/>
          </reference>
          <reference field="3" count="1">
            <x v="124"/>
          </reference>
          <reference field="12" count="1" selected="0">
            <x v="2"/>
          </reference>
        </references>
      </pivotArea>
    </format>
    <format dxfId="1099">
      <pivotArea collapsedLevelsAreSubtotals="1" fieldPosition="0">
        <references count="4">
          <reference field="1" count="1" selected="0">
            <x v="3"/>
          </reference>
          <reference field="3" count="1" selected="0">
            <x v="124"/>
          </reference>
          <reference field="11" count="1">
            <x v="25"/>
          </reference>
          <reference field="12" count="1" selected="0">
            <x v="2"/>
          </reference>
        </references>
      </pivotArea>
    </format>
    <format dxfId="1098">
      <pivotArea collapsedLevelsAreSubtotals="1" fieldPosition="0">
        <references count="5">
          <reference field="0" count="1">
            <x v="17"/>
          </reference>
          <reference field="1" count="1" selected="0">
            <x v="3"/>
          </reference>
          <reference field="3" count="1" selected="0">
            <x v="124"/>
          </reference>
          <reference field="11" count="1" selected="0">
            <x v="25"/>
          </reference>
          <reference field="12" count="1" selected="0">
            <x v="2"/>
          </reference>
        </references>
      </pivotArea>
    </format>
    <format dxfId="1097">
      <pivotArea collapsedLevelsAreSubtotals="1" fieldPosition="0">
        <references count="3">
          <reference field="1" count="1" selected="0">
            <x v="3"/>
          </reference>
          <reference field="3" count="1">
            <x v="125"/>
          </reference>
          <reference field="12" count="1" selected="0">
            <x v="2"/>
          </reference>
        </references>
      </pivotArea>
    </format>
    <format dxfId="1096">
      <pivotArea collapsedLevelsAreSubtotals="1" fieldPosition="0">
        <references count="4">
          <reference field="1" count="1" selected="0">
            <x v="3"/>
          </reference>
          <reference field="3" count="1" selected="0">
            <x v="125"/>
          </reference>
          <reference field="11" count="1">
            <x v="25"/>
          </reference>
          <reference field="12" count="1" selected="0">
            <x v="2"/>
          </reference>
        </references>
      </pivotArea>
    </format>
    <format dxfId="1095">
      <pivotArea collapsedLevelsAreSubtotals="1" fieldPosition="0">
        <references count="5">
          <reference field="0" count="1">
            <x v="17"/>
          </reference>
          <reference field="1" count="1" selected="0">
            <x v="3"/>
          </reference>
          <reference field="3" count="1" selected="0">
            <x v="125"/>
          </reference>
          <reference field="11" count="1" selected="0">
            <x v="25"/>
          </reference>
          <reference field="12" count="1" selected="0">
            <x v="2"/>
          </reference>
        </references>
      </pivotArea>
    </format>
    <format dxfId="1094">
      <pivotArea collapsedLevelsAreSubtotals="1" fieldPosition="0">
        <references count="3">
          <reference field="1" count="1" selected="0">
            <x v="3"/>
          </reference>
          <reference field="3" count="1">
            <x v="126"/>
          </reference>
          <reference field="12" count="1" selected="0">
            <x v="2"/>
          </reference>
        </references>
      </pivotArea>
    </format>
    <format dxfId="1093">
      <pivotArea collapsedLevelsAreSubtotals="1" fieldPosition="0">
        <references count="4">
          <reference field="1" count="1" selected="0">
            <x v="3"/>
          </reference>
          <reference field="3" count="1" selected="0">
            <x v="126"/>
          </reference>
          <reference field="11" count="1">
            <x v="25"/>
          </reference>
          <reference field="12" count="1" selected="0">
            <x v="2"/>
          </reference>
        </references>
      </pivotArea>
    </format>
    <format dxfId="1092">
      <pivotArea collapsedLevelsAreSubtotals="1" fieldPosition="0">
        <references count="5">
          <reference field="0" count="1">
            <x v="17"/>
          </reference>
          <reference field="1" count="1" selected="0">
            <x v="3"/>
          </reference>
          <reference field="3" count="1" selected="0">
            <x v="126"/>
          </reference>
          <reference field="11" count="1" selected="0">
            <x v="25"/>
          </reference>
          <reference field="12" count="1" selected="0">
            <x v="2"/>
          </reference>
        </references>
      </pivotArea>
    </format>
    <format dxfId="1091">
      <pivotArea collapsedLevelsAreSubtotals="1" fieldPosition="0">
        <references count="3">
          <reference field="1" count="1" selected="0">
            <x v="3"/>
          </reference>
          <reference field="3" count="1">
            <x v="127"/>
          </reference>
          <reference field="12" count="1" selected="0">
            <x v="2"/>
          </reference>
        </references>
      </pivotArea>
    </format>
    <format dxfId="1090">
      <pivotArea collapsedLevelsAreSubtotals="1" fieldPosition="0">
        <references count="4">
          <reference field="1" count="1" selected="0">
            <x v="3"/>
          </reference>
          <reference field="3" count="1" selected="0">
            <x v="127"/>
          </reference>
          <reference field="11" count="1">
            <x v="25"/>
          </reference>
          <reference field="12" count="1" selected="0">
            <x v="2"/>
          </reference>
        </references>
      </pivotArea>
    </format>
    <format dxfId="1089">
      <pivotArea collapsedLevelsAreSubtotals="1" fieldPosition="0">
        <references count="5">
          <reference field="0" count="1">
            <x v="17"/>
          </reference>
          <reference field="1" count="1" selected="0">
            <x v="3"/>
          </reference>
          <reference field="3" count="1" selected="0">
            <x v="127"/>
          </reference>
          <reference field="11" count="1" selected="0">
            <x v="25"/>
          </reference>
          <reference field="12" count="1" selected="0">
            <x v="2"/>
          </reference>
        </references>
      </pivotArea>
    </format>
    <format dxfId="1088">
      <pivotArea collapsedLevelsAreSubtotals="1" fieldPosition="0">
        <references count="3">
          <reference field="1" count="1" selected="0">
            <x v="3"/>
          </reference>
          <reference field="3" count="1">
            <x v="130"/>
          </reference>
          <reference field="12" count="1" selected="0">
            <x v="2"/>
          </reference>
        </references>
      </pivotArea>
    </format>
    <format dxfId="1087">
      <pivotArea collapsedLevelsAreSubtotals="1" fieldPosition="0">
        <references count="4">
          <reference field="1" count="1" selected="0">
            <x v="3"/>
          </reference>
          <reference field="3" count="1" selected="0">
            <x v="130"/>
          </reference>
          <reference field="11" count="1">
            <x v="25"/>
          </reference>
          <reference field="12" count="1" selected="0">
            <x v="2"/>
          </reference>
        </references>
      </pivotArea>
    </format>
    <format dxfId="1086">
      <pivotArea collapsedLevelsAreSubtotals="1" fieldPosition="0">
        <references count="5">
          <reference field="0" count="1">
            <x v="17"/>
          </reference>
          <reference field="1" count="1" selected="0">
            <x v="3"/>
          </reference>
          <reference field="3" count="1" selected="0">
            <x v="130"/>
          </reference>
          <reference field="11" count="1" selected="0">
            <x v="25"/>
          </reference>
          <reference field="12" count="1" selected="0">
            <x v="2"/>
          </reference>
        </references>
      </pivotArea>
    </format>
    <format dxfId="1085">
      <pivotArea collapsedLevelsAreSubtotals="1" fieldPosition="0">
        <references count="3">
          <reference field="1" count="1" selected="0">
            <x v="3"/>
          </reference>
          <reference field="3" count="1">
            <x v="132"/>
          </reference>
          <reference field="12" count="1" selected="0">
            <x v="2"/>
          </reference>
        </references>
      </pivotArea>
    </format>
    <format dxfId="1084">
      <pivotArea collapsedLevelsAreSubtotals="1" fieldPosition="0">
        <references count="4">
          <reference field="1" count="1" selected="0">
            <x v="3"/>
          </reference>
          <reference field="3" count="1" selected="0">
            <x v="132"/>
          </reference>
          <reference field="11" count="1">
            <x v="25"/>
          </reference>
          <reference field="12" count="1" selected="0">
            <x v="2"/>
          </reference>
        </references>
      </pivotArea>
    </format>
    <format dxfId="1083">
      <pivotArea collapsedLevelsAreSubtotals="1" fieldPosition="0">
        <references count="5">
          <reference field="0" count="1">
            <x v="17"/>
          </reference>
          <reference field="1" count="1" selected="0">
            <x v="3"/>
          </reference>
          <reference field="3" count="1" selected="0">
            <x v="132"/>
          </reference>
          <reference field="11" count="1" selected="0">
            <x v="25"/>
          </reference>
          <reference field="12" count="1" selected="0">
            <x v="2"/>
          </reference>
        </references>
      </pivotArea>
    </format>
    <format dxfId="1082">
      <pivotArea collapsedLevelsAreSubtotals="1" fieldPosition="0">
        <references count="3">
          <reference field="1" count="1" selected="0">
            <x v="3"/>
          </reference>
          <reference field="3" count="1">
            <x v="134"/>
          </reference>
          <reference field="12" count="1" selected="0">
            <x v="2"/>
          </reference>
        </references>
      </pivotArea>
    </format>
    <format dxfId="1081">
      <pivotArea collapsedLevelsAreSubtotals="1" fieldPosition="0">
        <references count="4">
          <reference field="1" count="1" selected="0">
            <x v="3"/>
          </reference>
          <reference field="3" count="1" selected="0">
            <x v="134"/>
          </reference>
          <reference field="11" count="1">
            <x v="25"/>
          </reference>
          <reference field="12" count="1" selected="0">
            <x v="2"/>
          </reference>
        </references>
      </pivotArea>
    </format>
    <format dxfId="1080">
      <pivotArea collapsedLevelsAreSubtotals="1" fieldPosition="0">
        <references count="5">
          <reference field="0" count="1">
            <x v="17"/>
          </reference>
          <reference field="1" count="1" selected="0">
            <x v="3"/>
          </reference>
          <reference field="3" count="1" selected="0">
            <x v="134"/>
          </reference>
          <reference field="11" count="1" selected="0">
            <x v="25"/>
          </reference>
          <reference field="12" count="1" selected="0">
            <x v="2"/>
          </reference>
        </references>
      </pivotArea>
    </format>
    <format dxfId="1079">
      <pivotArea collapsedLevelsAreSubtotals="1" fieldPosition="0">
        <references count="3">
          <reference field="1" count="1" selected="0">
            <x v="3"/>
          </reference>
          <reference field="3" count="1">
            <x v="137"/>
          </reference>
          <reference field="12" count="1" selected="0">
            <x v="2"/>
          </reference>
        </references>
      </pivotArea>
    </format>
    <format dxfId="1078">
      <pivotArea collapsedLevelsAreSubtotals="1" fieldPosition="0">
        <references count="4">
          <reference field="1" count="1" selected="0">
            <x v="3"/>
          </reference>
          <reference field="3" count="1" selected="0">
            <x v="137"/>
          </reference>
          <reference field="11" count="1">
            <x v="25"/>
          </reference>
          <reference field="12" count="1" selected="0">
            <x v="2"/>
          </reference>
        </references>
      </pivotArea>
    </format>
    <format dxfId="1077">
      <pivotArea collapsedLevelsAreSubtotals="1" fieldPosition="0">
        <references count="5">
          <reference field="0" count="1">
            <x v="17"/>
          </reference>
          <reference field="1" count="1" selected="0">
            <x v="3"/>
          </reference>
          <reference field="3" count="1" selected="0">
            <x v="137"/>
          </reference>
          <reference field="11" count="1" selected="0">
            <x v="25"/>
          </reference>
          <reference field="12" count="1" selected="0">
            <x v="2"/>
          </reference>
        </references>
      </pivotArea>
    </format>
    <format dxfId="1076">
      <pivotArea collapsedLevelsAreSubtotals="1" fieldPosition="0">
        <references count="3">
          <reference field="1" count="1" selected="0">
            <x v="3"/>
          </reference>
          <reference field="3" count="1">
            <x v="144"/>
          </reference>
          <reference field="12" count="1" selected="0">
            <x v="2"/>
          </reference>
        </references>
      </pivotArea>
    </format>
    <format dxfId="1075">
      <pivotArea collapsedLevelsAreSubtotals="1" fieldPosition="0">
        <references count="4">
          <reference field="1" count="1" selected="0">
            <x v="3"/>
          </reference>
          <reference field="3" count="1" selected="0">
            <x v="144"/>
          </reference>
          <reference field="11" count="1">
            <x v="25"/>
          </reference>
          <reference field="12" count="1" selected="0">
            <x v="2"/>
          </reference>
        </references>
      </pivotArea>
    </format>
    <format dxfId="1074">
      <pivotArea collapsedLevelsAreSubtotals="1" fieldPosition="0">
        <references count="5">
          <reference field="0" count="1">
            <x v="17"/>
          </reference>
          <reference field="1" count="1" selected="0">
            <x v="3"/>
          </reference>
          <reference field="3" count="1" selected="0">
            <x v="144"/>
          </reference>
          <reference field="11" count="1" selected="0">
            <x v="25"/>
          </reference>
          <reference field="12" count="1" selected="0">
            <x v="2"/>
          </reference>
        </references>
      </pivotArea>
    </format>
    <format dxfId="1073">
      <pivotArea collapsedLevelsAreSubtotals="1" fieldPosition="0">
        <references count="3">
          <reference field="1" count="1" selected="0">
            <x v="3"/>
          </reference>
          <reference field="3" count="1">
            <x v="149"/>
          </reference>
          <reference field="12" count="1" selected="0">
            <x v="2"/>
          </reference>
        </references>
      </pivotArea>
    </format>
    <format dxfId="1072">
      <pivotArea collapsedLevelsAreSubtotals="1" fieldPosition="0">
        <references count="4">
          <reference field="1" count="1" selected="0">
            <x v="3"/>
          </reference>
          <reference field="3" count="1" selected="0">
            <x v="149"/>
          </reference>
          <reference field="11" count="1">
            <x v="25"/>
          </reference>
          <reference field="12" count="1" selected="0">
            <x v="2"/>
          </reference>
        </references>
      </pivotArea>
    </format>
    <format dxfId="1071">
      <pivotArea collapsedLevelsAreSubtotals="1" fieldPosition="0">
        <references count="5">
          <reference field="0" count="1">
            <x v="17"/>
          </reference>
          <reference field="1" count="1" selected="0">
            <x v="3"/>
          </reference>
          <reference field="3" count="1" selected="0">
            <x v="149"/>
          </reference>
          <reference field="11" count="1" selected="0">
            <x v="25"/>
          </reference>
          <reference field="12" count="1" selected="0">
            <x v="2"/>
          </reference>
        </references>
      </pivotArea>
    </format>
    <format dxfId="1070">
      <pivotArea collapsedLevelsAreSubtotals="1" fieldPosition="0">
        <references count="3">
          <reference field="1" count="1" selected="0">
            <x v="3"/>
          </reference>
          <reference field="3" count="1">
            <x v="152"/>
          </reference>
          <reference field="12" count="1" selected="0">
            <x v="2"/>
          </reference>
        </references>
      </pivotArea>
    </format>
    <format dxfId="1069">
      <pivotArea collapsedLevelsAreSubtotals="1" fieldPosition="0">
        <references count="4">
          <reference field="1" count="1" selected="0">
            <x v="3"/>
          </reference>
          <reference field="3" count="1" selected="0">
            <x v="152"/>
          </reference>
          <reference field="11" count="1">
            <x v="25"/>
          </reference>
          <reference field="12" count="1" selected="0">
            <x v="2"/>
          </reference>
        </references>
      </pivotArea>
    </format>
    <format dxfId="1068">
      <pivotArea collapsedLevelsAreSubtotals="1" fieldPosition="0">
        <references count="5">
          <reference field="0" count="1">
            <x v="17"/>
          </reference>
          <reference field="1" count="1" selected="0">
            <x v="3"/>
          </reference>
          <reference field="3" count="1" selected="0">
            <x v="152"/>
          </reference>
          <reference field="11" count="1" selected="0">
            <x v="25"/>
          </reference>
          <reference field="12" count="1" selected="0">
            <x v="2"/>
          </reference>
        </references>
      </pivotArea>
    </format>
    <format dxfId="1067">
      <pivotArea collapsedLevelsAreSubtotals="1" fieldPosition="0">
        <references count="3">
          <reference field="1" count="1" selected="0">
            <x v="3"/>
          </reference>
          <reference field="3" count="1">
            <x v="153"/>
          </reference>
          <reference field="12" count="1" selected="0">
            <x v="2"/>
          </reference>
        </references>
      </pivotArea>
    </format>
    <format dxfId="1066">
      <pivotArea collapsedLevelsAreSubtotals="1" fieldPosition="0">
        <references count="4">
          <reference field="1" count="1" selected="0">
            <x v="3"/>
          </reference>
          <reference field="3" count="1" selected="0">
            <x v="153"/>
          </reference>
          <reference field="11" count="1">
            <x v="25"/>
          </reference>
          <reference field="12" count="1" selected="0">
            <x v="2"/>
          </reference>
        </references>
      </pivotArea>
    </format>
    <format dxfId="1065">
      <pivotArea collapsedLevelsAreSubtotals="1" fieldPosition="0">
        <references count="5">
          <reference field="0" count="1">
            <x v="17"/>
          </reference>
          <reference field="1" count="1" selected="0">
            <x v="3"/>
          </reference>
          <reference field="3" count="1" selected="0">
            <x v="153"/>
          </reference>
          <reference field="11" count="1" selected="0">
            <x v="25"/>
          </reference>
          <reference field="12" count="1" selected="0">
            <x v="2"/>
          </reference>
        </references>
      </pivotArea>
    </format>
    <format dxfId="1064">
      <pivotArea collapsedLevelsAreSubtotals="1" fieldPosition="0">
        <references count="3">
          <reference field="1" count="1" selected="0">
            <x v="3"/>
          </reference>
          <reference field="3" count="1">
            <x v="154"/>
          </reference>
          <reference field="12" count="1" selected="0">
            <x v="2"/>
          </reference>
        </references>
      </pivotArea>
    </format>
    <format dxfId="1063">
      <pivotArea collapsedLevelsAreSubtotals="1" fieldPosition="0">
        <references count="4">
          <reference field="1" count="1" selected="0">
            <x v="3"/>
          </reference>
          <reference field="3" count="1" selected="0">
            <x v="154"/>
          </reference>
          <reference field="11" count="1">
            <x v="25"/>
          </reference>
          <reference field="12" count="1" selected="0">
            <x v="2"/>
          </reference>
        </references>
      </pivotArea>
    </format>
    <format dxfId="1062">
      <pivotArea collapsedLevelsAreSubtotals="1" fieldPosition="0">
        <references count="5">
          <reference field="0" count="1">
            <x v="17"/>
          </reference>
          <reference field="1" count="1" selected="0">
            <x v="3"/>
          </reference>
          <reference field="3" count="1" selected="0">
            <x v="154"/>
          </reference>
          <reference field="11" count="1" selected="0">
            <x v="25"/>
          </reference>
          <reference field="12" count="1" selected="0">
            <x v="2"/>
          </reference>
        </references>
      </pivotArea>
    </format>
    <format dxfId="1061">
      <pivotArea collapsedLevelsAreSubtotals="1" fieldPosition="0">
        <references count="3">
          <reference field="1" count="1" selected="0">
            <x v="3"/>
          </reference>
          <reference field="3" count="1">
            <x v="155"/>
          </reference>
          <reference field="12" count="1" selected="0">
            <x v="2"/>
          </reference>
        </references>
      </pivotArea>
    </format>
    <format dxfId="1060">
      <pivotArea collapsedLevelsAreSubtotals="1" fieldPosition="0">
        <references count="4">
          <reference field="1" count="1" selected="0">
            <x v="3"/>
          </reference>
          <reference field="3" count="1" selected="0">
            <x v="155"/>
          </reference>
          <reference field="11" count="1">
            <x v="25"/>
          </reference>
          <reference field="12" count="1" selected="0">
            <x v="2"/>
          </reference>
        </references>
      </pivotArea>
    </format>
    <format dxfId="1059">
      <pivotArea collapsedLevelsAreSubtotals="1" fieldPosition="0">
        <references count="5">
          <reference field="0" count="1">
            <x v="17"/>
          </reference>
          <reference field="1" count="1" selected="0">
            <x v="3"/>
          </reference>
          <reference field="3" count="1" selected="0">
            <x v="155"/>
          </reference>
          <reference field="11" count="1" selected="0">
            <x v="25"/>
          </reference>
          <reference field="12" count="1" selected="0">
            <x v="2"/>
          </reference>
        </references>
      </pivotArea>
    </format>
    <format dxfId="1058">
      <pivotArea collapsedLevelsAreSubtotals="1" fieldPosition="0">
        <references count="3">
          <reference field="1" count="1" selected="0">
            <x v="3"/>
          </reference>
          <reference field="3" count="1">
            <x v="158"/>
          </reference>
          <reference field="12" count="1" selected="0">
            <x v="2"/>
          </reference>
        </references>
      </pivotArea>
    </format>
    <format dxfId="1057">
      <pivotArea collapsedLevelsAreSubtotals="1" fieldPosition="0">
        <references count="4">
          <reference field="1" count="1" selected="0">
            <x v="3"/>
          </reference>
          <reference field="3" count="1" selected="0">
            <x v="158"/>
          </reference>
          <reference field="11" count="1">
            <x v="25"/>
          </reference>
          <reference field="12" count="1" selected="0">
            <x v="2"/>
          </reference>
        </references>
      </pivotArea>
    </format>
    <format dxfId="1056">
      <pivotArea collapsedLevelsAreSubtotals="1" fieldPosition="0">
        <references count="5">
          <reference field="0" count="1">
            <x v="17"/>
          </reference>
          <reference field="1" count="1" selected="0">
            <x v="3"/>
          </reference>
          <reference field="3" count="1" selected="0">
            <x v="158"/>
          </reference>
          <reference field="11" count="1" selected="0">
            <x v="25"/>
          </reference>
          <reference field="12" count="1" selected="0">
            <x v="2"/>
          </reference>
        </references>
      </pivotArea>
    </format>
    <format dxfId="1055">
      <pivotArea collapsedLevelsAreSubtotals="1" fieldPosition="0">
        <references count="3">
          <reference field="1" count="1" selected="0">
            <x v="3"/>
          </reference>
          <reference field="3" count="1">
            <x v="167"/>
          </reference>
          <reference field="12" count="1" selected="0">
            <x v="2"/>
          </reference>
        </references>
      </pivotArea>
    </format>
    <format dxfId="1054">
      <pivotArea collapsedLevelsAreSubtotals="1" fieldPosition="0">
        <references count="4">
          <reference field="1" count="1" selected="0">
            <x v="3"/>
          </reference>
          <reference field="3" count="1" selected="0">
            <x v="167"/>
          </reference>
          <reference field="11" count="1">
            <x v="25"/>
          </reference>
          <reference field="12" count="1" selected="0">
            <x v="2"/>
          </reference>
        </references>
      </pivotArea>
    </format>
    <format dxfId="1053">
      <pivotArea collapsedLevelsAreSubtotals="1" fieldPosition="0">
        <references count="5">
          <reference field="0" count="1">
            <x v="17"/>
          </reference>
          <reference field="1" count="1" selected="0">
            <x v="3"/>
          </reference>
          <reference field="3" count="1" selected="0">
            <x v="167"/>
          </reference>
          <reference field="11" count="1" selected="0">
            <x v="25"/>
          </reference>
          <reference field="12" count="1" selected="0">
            <x v="2"/>
          </reference>
        </references>
      </pivotArea>
    </format>
    <format dxfId="1052">
      <pivotArea collapsedLevelsAreSubtotals="1" fieldPosition="0">
        <references count="3">
          <reference field="1" count="1" selected="0">
            <x v="3"/>
          </reference>
          <reference field="3" count="1">
            <x v="169"/>
          </reference>
          <reference field="12" count="1" selected="0">
            <x v="2"/>
          </reference>
        </references>
      </pivotArea>
    </format>
    <format dxfId="1051">
      <pivotArea collapsedLevelsAreSubtotals="1" fieldPosition="0">
        <references count="4">
          <reference field="1" count="1" selected="0">
            <x v="3"/>
          </reference>
          <reference field="3" count="1" selected="0">
            <x v="169"/>
          </reference>
          <reference field="11" count="1">
            <x v="25"/>
          </reference>
          <reference field="12" count="1" selected="0">
            <x v="2"/>
          </reference>
        </references>
      </pivotArea>
    </format>
    <format dxfId="1050">
      <pivotArea collapsedLevelsAreSubtotals="1" fieldPosition="0">
        <references count="5">
          <reference field="0" count="1">
            <x v="17"/>
          </reference>
          <reference field="1" count="1" selected="0">
            <x v="3"/>
          </reference>
          <reference field="3" count="1" selected="0">
            <x v="169"/>
          </reference>
          <reference field="11" count="1" selected="0">
            <x v="25"/>
          </reference>
          <reference field="12" count="1" selected="0">
            <x v="2"/>
          </reference>
        </references>
      </pivotArea>
    </format>
    <format dxfId="1049">
      <pivotArea collapsedLevelsAreSubtotals="1" fieldPosition="0">
        <references count="3">
          <reference field="1" count="1" selected="0">
            <x v="3"/>
          </reference>
          <reference field="3" count="1">
            <x v="176"/>
          </reference>
          <reference field="12" count="1" selected="0">
            <x v="2"/>
          </reference>
        </references>
      </pivotArea>
    </format>
    <format dxfId="1048">
      <pivotArea collapsedLevelsAreSubtotals="1" fieldPosition="0">
        <references count="4">
          <reference field="1" count="1" selected="0">
            <x v="3"/>
          </reference>
          <reference field="3" count="1" selected="0">
            <x v="176"/>
          </reference>
          <reference field="11" count="1">
            <x v="25"/>
          </reference>
          <reference field="12" count="1" selected="0">
            <x v="2"/>
          </reference>
        </references>
      </pivotArea>
    </format>
    <format dxfId="1047">
      <pivotArea collapsedLevelsAreSubtotals="1" fieldPosition="0">
        <references count="5">
          <reference field="0" count="1">
            <x v="17"/>
          </reference>
          <reference field="1" count="1" selected="0">
            <x v="3"/>
          </reference>
          <reference field="3" count="1" selected="0">
            <x v="176"/>
          </reference>
          <reference field="11" count="1" selected="0">
            <x v="25"/>
          </reference>
          <reference field="12" count="1" selected="0">
            <x v="2"/>
          </reference>
        </references>
      </pivotArea>
    </format>
    <format dxfId="1046">
      <pivotArea collapsedLevelsAreSubtotals="1" fieldPosition="0">
        <references count="3">
          <reference field="1" count="1" selected="0">
            <x v="3"/>
          </reference>
          <reference field="3" count="1">
            <x v="177"/>
          </reference>
          <reference field="12" count="1" selected="0">
            <x v="2"/>
          </reference>
        </references>
      </pivotArea>
    </format>
    <format dxfId="1045">
      <pivotArea collapsedLevelsAreSubtotals="1" fieldPosition="0">
        <references count="4">
          <reference field="1" count="1" selected="0">
            <x v="3"/>
          </reference>
          <reference field="3" count="1" selected="0">
            <x v="177"/>
          </reference>
          <reference field="11" count="1">
            <x v="4"/>
          </reference>
          <reference field="12" count="1" selected="0">
            <x v="2"/>
          </reference>
        </references>
      </pivotArea>
    </format>
    <format dxfId="1044">
      <pivotArea collapsedLevelsAreSubtotals="1" fieldPosition="0">
        <references count="5">
          <reference field="0" count="1">
            <x v="9"/>
          </reference>
          <reference field="1" count="1" selected="0">
            <x v="3"/>
          </reference>
          <reference field="3" count="1" selected="0">
            <x v="177"/>
          </reference>
          <reference field="11" count="1" selected="0">
            <x v="4"/>
          </reference>
          <reference field="12" count="1" selected="0">
            <x v="2"/>
          </reference>
        </references>
      </pivotArea>
    </format>
    <format dxfId="1043">
      <pivotArea collapsedLevelsAreSubtotals="1" fieldPosition="0">
        <references count="4">
          <reference field="1" count="1" selected="0">
            <x v="3"/>
          </reference>
          <reference field="3" count="1" selected="0">
            <x v="177"/>
          </reference>
          <reference field="11" count="1">
            <x v="25"/>
          </reference>
          <reference field="12" count="1" selected="0">
            <x v="2"/>
          </reference>
        </references>
      </pivotArea>
    </format>
    <format dxfId="1042">
      <pivotArea collapsedLevelsAreSubtotals="1" fieldPosition="0">
        <references count="5">
          <reference field="0" count="1">
            <x v="17"/>
          </reference>
          <reference field="1" count="1" selected="0">
            <x v="3"/>
          </reference>
          <reference field="3" count="1" selected="0">
            <x v="177"/>
          </reference>
          <reference field="11" count="1" selected="0">
            <x v="25"/>
          </reference>
          <reference field="12" count="1" selected="0">
            <x v="2"/>
          </reference>
        </references>
      </pivotArea>
    </format>
    <format dxfId="1041">
      <pivotArea collapsedLevelsAreSubtotals="1" fieldPosition="0">
        <references count="3">
          <reference field="1" count="1" selected="0">
            <x v="3"/>
          </reference>
          <reference field="3" count="1">
            <x v="183"/>
          </reference>
          <reference field="12" count="1" selected="0">
            <x v="2"/>
          </reference>
        </references>
      </pivotArea>
    </format>
    <format dxfId="1040">
      <pivotArea collapsedLevelsAreSubtotals="1" fieldPosition="0">
        <references count="4">
          <reference field="1" count="1" selected="0">
            <x v="3"/>
          </reference>
          <reference field="3" count="1" selected="0">
            <x v="183"/>
          </reference>
          <reference field="11" count="1">
            <x v="25"/>
          </reference>
          <reference field="12" count="1" selected="0">
            <x v="2"/>
          </reference>
        </references>
      </pivotArea>
    </format>
    <format dxfId="1039">
      <pivotArea collapsedLevelsAreSubtotals="1" fieldPosition="0">
        <references count="5">
          <reference field="0" count="1">
            <x v="17"/>
          </reference>
          <reference field="1" count="1" selected="0">
            <x v="3"/>
          </reference>
          <reference field="3" count="1" selected="0">
            <x v="183"/>
          </reference>
          <reference field="11" count="1" selected="0">
            <x v="25"/>
          </reference>
          <reference field="12" count="1" selected="0">
            <x v="2"/>
          </reference>
        </references>
      </pivotArea>
    </format>
    <format dxfId="1038">
      <pivotArea collapsedLevelsAreSubtotals="1" fieldPosition="0">
        <references count="3">
          <reference field="1" count="1" selected="0">
            <x v="3"/>
          </reference>
          <reference field="3" count="1">
            <x v="185"/>
          </reference>
          <reference field="12" count="1" selected="0">
            <x v="2"/>
          </reference>
        </references>
      </pivotArea>
    </format>
    <format dxfId="1037">
      <pivotArea collapsedLevelsAreSubtotals="1" fieldPosition="0">
        <references count="4">
          <reference field="1" count="1" selected="0">
            <x v="3"/>
          </reference>
          <reference field="3" count="1" selected="0">
            <x v="185"/>
          </reference>
          <reference field="11" count="1">
            <x v="25"/>
          </reference>
          <reference field="12" count="1" selected="0">
            <x v="2"/>
          </reference>
        </references>
      </pivotArea>
    </format>
    <format dxfId="1036">
      <pivotArea collapsedLevelsAreSubtotals="1" fieldPosition="0">
        <references count="5">
          <reference field="0" count="1">
            <x v="17"/>
          </reference>
          <reference field="1" count="1" selected="0">
            <x v="3"/>
          </reference>
          <reference field="3" count="1" selected="0">
            <x v="185"/>
          </reference>
          <reference field="11" count="1" selected="0">
            <x v="25"/>
          </reference>
          <reference field="12" count="1" selected="0">
            <x v="2"/>
          </reference>
        </references>
      </pivotArea>
    </format>
    <format dxfId="1035">
      <pivotArea collapsedLevelsAreSubtotals="1" fieldPosition="0">
        <references count="3">
          <reference field="1" count="1" selected="0">
            <x v="3"/>
          </reference>
          <reference field="3" count="1">
            <x v="191"/>
          </reference>
          <reference field="12" count="1" selected="0">
            <x v="2"/>
          </reference>
        </references>
      </pivotArea>
    </format>
    <format dxfId="1034">
      <pivotArea collapsedLevelsAreSubtotals="1" fieldPosition="0">
        <references count="4">
          <reference field="1" count="1" selected="0">
            <x v="3"/>
          </reference>
          <reference field="3" count="1" selected="0">
            <x v="191"/>
          </reference>
          <reference field="11" count="1">
            <x v="25"/>
          </reference>
          <reference field="12" count="1" selected="0">
            <x v="2"/>
          </reference>
        </references>
      </pivotArea>
    </format>
    <format dxfId="1033">
      <pivotArea collapsedLevelsAreSubtotals="1" fieldPosition="0">
        <references count="5">
          <reference field="0" count="1">
            <x v="17"/>
          </reference>
          <reference field="1" count="1" selected="0">
            <x v="3"/>
          </reference>
          <reference field="3" count="1" selected="0">
            <x v="191"/>
          </reference>
          <reference field="11" count="1" selected="0">
            <x v="25"/>
          </reference>
          <reference field="12" count="1" selected="0">
            <x v="2"/>
          </reference>
        </references>
      </pivotArea>
    </format>
    <format dxfId="1032">
      <pivotArea collapsedLevelsAreSubtotals="1" fieldPosition="0">
        <references count="3">
          <reference field="1" count="1" selected="0">
            <x v="3"/>
          </reference>
          <reference field="3" count="1">
            <x v="195"/>
          </reference>
          <reference field="12" count="1" selected="0">
            <x v="2"/>
          </reference>
        </references>
      </pivotArea>
    </format>
    <format dxfId="1031">
      <pivotArea collapsedLevelsAreSubtotals="1" fieldPosition="0">
        <references count="4">
          <reference field="1" count="1" selected="0">
            <x v="3"/>
          </reference>
          <reference field="3" count="1" selected="0">
            <x v="195"/>
          </reference>
          <reference field="11" count="1">
            <x v="25"/>
          </reference>
          <reference field="12" count="1" selected="0">
            <x v="2"/>
          </reference>
        </references>
      </pivotArea>
    </format>
    <format dxfId="1030">
      <pivotArea collapsedLevelsAreSubtotals="1" fieldPosition="0">
        <references count="5">
          <reference field="0" count="1">
            <x v="17"/>
          </reference>
          <reference field="1" count="1" selected="0">
            <x v="3"/>
          </reference>
          <reference field="3" count="1" selected="0">
            <x v="195"/>
          </reference>
          <reference field="11" count="1" selected="0">
            <x v="25"/>
          </reference>
          <reference field="12" count="1" selected="0">
            <x v="2"/>
          </reference>
        </references>
      </pivotArea>
    </format>
    <format dxfId="1029">
      <pivotArea collapsedLevelsAreSubtotals="1" fieldPosition="0">
        <references count="3">
          <reference field="1" count="1" selected="0">
            <x v="3"/>
          </reference>
          <reference field="3" count="1">
            <x v="196"/>
          </reference>
          <reference field="12" count="1" selected="0">
            <x v="2"/>
          </reference>
        </references>
      </pivotArea>
    </format>
    <format dxfId="1028">
      <pivotArea collapsedLevelsAreSubtotals="1" fieldPosition="0">
        <references count="4">
          <reference field="1" count="1" selected="0">
            <x v="3"/>
          </reference>
          <reference field="3" count="1" selected="0">
            <x v="196"/>
          </reference>
          <reference field="11" count="1">
            <x v="25"/>
          </reference>
          <reference field="12" count="1" selected="0">
            <x v="2"/>
          </reference>
        </references>
      </pivotArea>
    </format>
    <format dxfId="1027">
      <pivotArea collapsedLevelsAreSubtotals="1" fieldPosition="0">
        <references count="5">
          <reference field="0" count="1">
            <x v="17"/>
          </reference>
          <reference field="1" count="1" selected="0">
            <x v="3"/>
          </reference>
          <reference field="3" count="1" selected="0">
            <x v="196"/>
          </reference>
          <reference field="11" count="1" selected="0">
            <x v="25"/>
          </reference>
          <reference field="12" count="1" selected="0">
            <x v="2"/>
          </reference>
        </references>
      </pivotArea>
    </format>
    <format dxfId="1026">
      <pivotArea collapsedLevelsAreSubtotals="1" fieldPosition="0">
        <references count="3">
          <reference field="1" count="1" selected="0">
            <x v="3"/>
          </reference>
          <reference field="3" count="1">
            <x v="200"/>
          </reference>
          <reference field="12" count="1" selected="0">
            <x v="2"/>
          </reference>
        </references>
      </pivotArea>
    </format>
    <format dxfId="1025">
      <pivotArea collapsedLevelsAreSubtotals="1" fieldPosition="0">
        <references count="4">
          <reference field="1" count="1" selected="0">
            <x v="3"/>
          </reference>
          <reference field="3" count="1" selected="0">
            <x v="200"/>
          </reference>
          <reference field="11" count="1">
            <x v="25"/>
          </reference>
          <reference field="12" count="1" selected="0">
            <x v="2"/>
          </reference>
        </references>
      </pivotArea>
    </format>
    <format dxfId="1024">
      <pivotArea collapsedLevelsAreSubtotals="1" fieldPosition="0">
        <references count="5">
          <reference field="0" count="1">
            <x v="17"/>
          </reference>
          <reference field="1" count="1" selected="0">
            <x v="3"/>
          </reference>
          <reference field="3" count="1" selected="0">
            <x v="200"/>
          </reference>
          <reference field="11" count="1" selected="0">
            <x v="25"/>
          </reference>
          <reference field="12" count="1" selected="0">
            <x v="2"/>
          </reference>
        </references>
      </pivotArea>
    </format>
    <format dxfId="1023">
      <pivotArea collapsedLevelsAreSubtotals="1" fieldPosition="0">
        <references count="3">
          <reference field="1" count="1" selected="0">
            <x v="3"/>
          </reference>
          <reference field="3" count="1">
            <x v="203"/>
          </reference>
          <reference field="12" count="1" selected="0">
            <x v="2"/>
          </reference>
        </references>
      </pivotArea>
    </format>
    <format dxfId="1022">
      <pivotArea collapsedLevelsAreSubtotals="1" fieldPosition="0">
        <references count="4">
          <reference field="1" count="1" selected="0">
            <x v="3"/>
          </reference>
          <reference field="3" count="1" selected="0">
            <x v="203"/>
          </reference>
          <reference field="11" count="1">
            <x v="25"/>
          </reference>
          <reference field="12" count="1" selected="0">
            <x v="2"/>
          </reference>
        </references>
      </pivotArea>
    </format>
    <format dxfId="1021">
      <pivotArea collapsedLevelsAreSubtotals="1" fieldPosition="0">
        <references count="5">
          <reference field="0" count="1">
            <x v="17"/>
          </reference>
          <reference field="1" count="1" selected="0">
            <x v="3"/>
          </reference>
          <reference field="3" count="1" selected="0">
            <x v="203"/>
          </reference>
          <reference field="11" count="1" selected="0">
            <x v="25"/>
          </reference>
          <reference field="12" count="1" selected="0">
            <x v="2"/>
          </reference>
        </references>
      </pivotArea>
    </format>
    <format dxfId="1020">
      <pivotArea collapsedLevelsAreSubtotals="1" fieldPosition="0">
        <references count="3">
          <reference field="1" count="1" selected="0">
            <x v="3"/>
          </reference>
          <reference field="3" count="1">
            <x v="205"/>
          </reference>
          <reference field="12" count="1" selected="0">
            <x v="2"/>
          </reference>
        </references>
      </pivotArea>
    </format>
    <format dxfId="1019">
      <pivotArea collapsedLevelsAreSubtotals="1" fieldPosition="0">
        <references count="4">
          <reference field="1" count="1" selected="0">
            <x v="3"/>
          </reference>
          <reference field="3" count="1" selected="0">
            <x v="205"/>
          </reference>
          <reference field="11" count="1">
            <x v="25"/>
          </reference>
          <reference field="12" count="1" selected="0">
            <x v="2"/>
          </reference>
        </references>
      </pivotArea>
    </format>
    <format dxfId="1018">
      <pivotArea collapsedLevelsAreSubtotals="1" fieldPosition="0">
        <references count="5">
          <reference field="0" count="1">
            <x v="17"/>
          </reference>
          <reference field="1" count="1" selected="0">
            <x v="3"/>
          </reference>
          <reference field="3" count="1" selected="0">
            <x v="205"/>
          </reference>
          <reference field="11" count="1" selected="0">
            <x v="25"/>
          </reference>
          <reference field="12" count="1" selected="0">
            <x v="2"/>
          </reference>
        </references>
      </pivotArea>
    </format>
    <format dxfId="1017">
      <pivotArea collapsedLevelsAreSubtotals="1" fieldPosition="0">
        <references count="3">
          <reference field="1" count="1" selected="0">
            <x v="3"/>
          </reference>
          <reference field="3" count="1">
            <x v="208"/>
          </reference>
          <reference field="12" count="1" selected="0">
            <x v="2"/>
          </reference>
        </references>
      </pivotArea>
    </format>
    <format dxfId="1016">
      <pivotArea collapsedLevelsAreSubtotals="1" fieldPosition="0">
        <references count="4">
          <reference field="1" count="1" selected="0">
            <x v="3"/>
          </reference>
          <reference field="3" count="1" selected="0">
            <x v="208"/>
          </reference>
          <reference field="11" count="1">
            <x v="25"/>
          </reference>
          <reference field="12" count="1" selected="0">
            <x v="2"/>
          </reference>
        </references>
      </pivotArea>
    </format>
    <format dxfId="1015">
      <pivotArea collapsedLevelsAreSubtotals="1" fieldPosition="0">
        <references count="5">
          <reference field="0" count="1">
            <x v="17"/>
          </reference>
          <reference field="1" count="1" selected="0">
            <x v="3"/>
          </reference>
          <reference field="3" count="1" selected="0">
            <x v="208"/>
          </reference>
          <reference field="11" count="1" selected="0">
            <x v="25"/>
          </reference>
          <reference field="12" count="1" selected="0">
            <x v="2"/>
          </reference>
        </references>
      </pivotArea>
    </format>
    <format dxfId="1014">
      <pivotArea collapsedLevelsAreSubtotals="1" fieldPosition="0">
        <references count="3">
          <reference field="1" count="1" selected="0">
            <x v="3"/>
          </reference>
          <reference field="3" count="1">
            <x v="211"/>
          </reference>
          <reference field="12" count="1" selected="0">
            <x v="2"/>
          </reference>
        </references>
      </pivotArea>
    </format>
    <format dxfId="1013">
      <pivotArea collapsedLevelsAreSubtotals="1" fieldPosition="0">
        <references count="4">
          <reference field="1" count="1" selected="0">
            <x v="3"/>
          </reference>
          <reference field="3" count="1" selected="0">
            <x v="211"/>
          </reference>
          <reference field="11" count="1">
            <x v="25"/>
          </reference>
          <reference field="12" count="1" selected="0">
            <x v="2"/>
          </reference>
        </references>
      </pivotArea>
    </format>
    <format dxfId="1012">
      <pivotArea collapsedLevelsAreSubtotals="1" fieldPosition="0">
        <references count="5">
          <reference field="0" count="1">
            <x v="17"/>
          </reference>
          <reference field="1" count="1" selected="0">
            <x v="3"/>
          </reference>
          <reference field="3" count="1" selected="0">
            <x v="211"/>
          </reference>
          <reference field="11" count="1" selected="0">
            <x v="25"/>
          </reference>
          <reference field="12" count="1" selected="0">
            <x v="2"/>
          </reference>
        </references>
      </pivotArea>
    </format>
    <format dxfId="1011">
      <pivotArea collapsedLevelsAreSubtotals="1" fieldPosition="0">
        <references count="3">
          <reference field="1" count="1" selected="0">
            <x v="3"/>
          </reference>
          <reference field="3" count="1">
            <x v="212"/>
          </reference>
          <reference field="12" count="1" selected="0">
            <x v="2"/>
          </reference>
        </references>
      </pivotArea>
    </format>
    <format dxfId="1010">
      <pivotArea collapsedLevelsAreSubtotals="1" fieldPosition="0">
        <references count="4">
          <reference field="1" count="1" selected="0">
            <x v="3"/>
          </reference>
          <reference field="3" count="1" selected="0">
            <x v="212"/>
          </reference>
          <reference field="11" count="1">
            <x v="25"/>
          </reference>
          <reference field="12" count="1" selected="0">
            <x v="2"/>
          </reference>
        </references>
      </pivotArea>
    </format>
    <format dxfId="1009">
      <pivotArea collapsedLevelsAreSubtotals="1" fieldPosition="0">
        <references count="5">
          <reference field="0" count="1">
            <x v="17"/>
          </reference>
          <reference field="1" count="1" selected="0">
            <x v="3"/>
          </reference>
          <reference field="3" count="1" selected="0">
            <x v="212"/>
          </reference>
          <reference field="11" count="1" selected="0">
            <x v="25"/>
          </reference>
          <reference field="12" count="1" selected="0">
            <x v="2"/>
          </reference>
        </references>
      </pivotArea>
    </format>
    <format dxfId="1008">
      <pivotArea collapsedLevelsAreSubtotals="1" fieldPosition="0">
        <references count="3">
          <reference field="1" count="1" selected="0">
            <x v="3"/>
          </reference>
          <reference field="3" count="1">
            <x v="217"/>
          </reference>
          <reference field="12" count="1" selected="0">
            <x v="2"/>
          </reference>
        </references>
      </pivotArea>
    </format>
    <format dxfId="1007">
      <pivotArea collapsedLevelsAreSubtotals="1" fieldPosition="0">
        <references count="4">
          <reference field="1" count="1" selected="0">
            <x v="3"/>
          </reference>
          <reference field="3" count="1" selected="0">
            <x v="217"/>
          </reference>
          <reference field="11" count="1">
            <x v="25"/>
          </reference>
          <reference field="12" count="1" selected="0">
            <x v="2"/>
          </reference>
        </references>
      </pivotArea>
    </format>
    <format dxfId="1006">
      <pivotArea collapsedLevelsAreSubtotals="1" fieldPosition="0">
        <references count="5">
          <reference field="0" count="1">
            <x v="17"/>
          </reference>
          <reference field="1" count="1" selected="0">
            <x v="3"/>
          </reference>
          <reference field="3" count="1" selected="0">
            <x v="217"/>
          </reference>
          <reference field="11" count="1" selected="0">
            <x v="25"/>
          </reference>
          <reference field="12" count="1" selected="0">
            <x v="2"/>
          </reference>
        </references>
      </pivotArea>
    </format>
    <format dxfId="1005">
      <pivotArea collapsedLevelsAreSubtotals="1" fieldPosition="0">
        <references count="3">
          <reference field="1" count="1" selected="0">
            <x v="3"/>
          </reference>
          <reference field="3" count="1">
            <x v="219"/>
          </reference>
          <reference field="12" count="1" selected="0">
            <x v="2"/>
          </reference>
        </references>
      </pivotArea>
    </format>
    <format dxfId="1004">
      <pivotArea collapsedLevelsAreSubtotals="1" fieldPosition="0">
        <references count="4">
          <reference field="1" count="1" selected="0">
            <x v="3"/>
          </reference>
          <reference field="3" count="1" selected="0">
            <x v="219"/>
          </reference>
          <reference field="11" count="1">
            <x v="25"/>
          </reference>
          <reference field="12" count="1" selected="0">
            <x v="2"/>
          </reference>
        </references>
      </pivotArea>
    </format>
    <format dxfId="1003">
      <pivotArea collapsedLevelsAreSubtotals="1" fieldPosition="0">
        <references count="5">
          <reference field="0" count="1">
            <x v="17"/>
          </reference>
          <reference field="1" count="1" selected="0">
            <x v="3"/>
          </reference>
          <reference field="3" count="1" selected="0">
            <x v="219"/>
          </reference>
          <reference field="11" count="1" selected="0">
            <x v="25"/>
          </reference>
          <reference field="12" count="1" selected="0">
            <x v="2"/>
          </reference>
        </references>
      </pivotArea>
    </format>
    <format dxfId="1002">
      <pivotArea collapsedLevelsAreSubtotals="1" fieldPosition="0">
        <references count="3">
          <reference field="1" count="1" selected="0">
            <x v="3"/>
          </reference>
          <reference field="3" count="1">
            <x v="220"/>
          </reference>
          <reference field="12" count="1" selected="0">
            <x v="2"/>
          </reference>
        </references>
      </pivotArea>
    </format>
    <format dxfId="1001">
      <pivotArea collapsedLevelsAreSubtotals="1" fieldPosition="0">
        <references count="4">
          <reference field="1" count="1" selected="0">
            <x v="3"/>
          </reference>
          <reference field="3" count="1" selected="0">
            <x v="220"/>
          </reference>
          <reference field="11" count="1">
            <x v="25"/>
          </reference>
          <reference field="12" count="1" selected="0">
            <x v="2"/>
          </reference>
        </references>
      </pivotArea>
    </format>
    <format dxfId="1000">
      <pivotArea collapsedLevelsAreSubtotals="1" fieldPosition="0">
        <references count="5">
          <reference field="0" count="1">
            <x v="17"/>
          </reference>
          <reference field="1" count="1" selected="0">
            <x v="3"/>
          </reference>
          <reference field="3" count="1" selected="0">
            <x v="220"/>
          </reference>
          <reference field="11" count="1" selected="0">
            <x v="25"/>
          </reference>
          <reference field="12" count="1" selected="0">
            <x v="2"/>
          </reference>
        </references>
      </pivotArea>
    </format>
    <format dxfId="999">
      <pivotArea collapsedLevelsAreSubtotals="1" fieldPosition="0">
        <references count="3">
          <reference field="1" count="1" selected="0">
            <x v="3"/>
          </reference>
          <reference field="3" count="1">
            <x v="222"/>
          </reference>
          <reference field="12" count="1" selected="0">
            <x v="2"/>
          </reference>
        </references>
      </pivotArea>
    </format>
    <format dxfId="998">
      <pivotArea collapsedLevelsAreSubtotals="1" fieldPosition="0">
        <references count="4">
          <reference field="1" count="1" selected="0">
            <x v="3"/>
          </reference>
          <reference field="3" count="1" selected="0">
            <x v="222"/>
          </reference>
          <reference field="11" count="1">
            <x v="25"/>
          </reference>
          <reference field="12" count="1" selected="0">
            <x v="2"/>
          </reference>
        </references>
      </pivotArea>
    </format>
    <format dxfId="997">
      <pivotArea collapsedLevelsAreSubtotals="1" fieldPosition="0">
        <references count="5">
          <reference field="0" count="1">
            <x v="17"/>
          </reference>
          <reference field="1" count="1" selected="0">
            <x v="3"/>
          </reference>
          <reference field="3" count="1" selected="0">
            <x v="222"/>
          </reference>
          <reference field="11" count="1" selected="0">
            <x v="25"/>
          </reference>
          <reference field="12" count="1" selected="0">
            <x v="2"/>
          </reference>
        </references>
      </pivotArea>
    </format>
    <format dxfId="996">
      <pivotArea collapsedLevelsAreSubtotals="1" fieldPosition="0">
        <references count="3">
          <reference field="1" count="1" selected="0">
            <x v="3"/>
          </reference>
          <reference field="3" count="1">
            <x v="223"/>
          </reference>
          <reference field="12" count="1" selected="0">
            <x v="2"/>
          </reference>
        </references>
      </pivotArea>
    </format>
    <format dxfId="995">
      <pivotArea collapsedLevelsAreSubtotals="1" fieldPosition="0">
        <references count="4">
          <reference field="1" count="1" selected="0">
            <x v="3"/>
          </reference>
          <reference field="3" count="1" selected="0">
            <x v="223"/>
          </reference>
          <reference field="11" count="1">
            <x v="25"/>
          </reference>
          <reference field="12" count="1" selected="0">
            <x v="2"/>
          </reference>
        </references>
      </pivotArea>
    </format>
    <format dxfId="994">
      <pivotArea collapsedLevelsAreSubtotals="1" fieldPosition="0">
        <references count="5">
          <reference field="0" count="1">
            <x v="17"/>
          </reference>
          <reference field="1" count="1" selected="0">
            <x v="3"/>
          </reference>
          <reference field="3" count="1" selected="0">
            <x v="223"/>
          </reference>
          <reference field="11" count="1" selected="0">
            <x v="25"/>
          </reference>
          <reference field="12" count="1" selected="0">
            <x v="2"/>
          </reference>
        </references>
      </pivotArea>
    </format>
    <format dxfId="993">
      <pivotArea collapsedLevelsAreSubtotals="1" fieldPosition="0">
        <references count="3">
          <reference field="1" count="1" selected="0">
            <x v="3"/>
          </reference>
          <reference field="3" count="1">
            <x v="224"/>
          </reference>
          <reference field="12" count="1" selected="0">
            <x v="2"/>
          </reference>
        </references>
      </pivotArea>
    </format>
    <format dxfId="992">
      <pivotArea collapsedLevelsAreSubtotals="1" fieldPosition="0">
        <references count="4">
          <reference field="1" count="1" selected="0">
            <x v="3"/>
          </reference>
          <reference field="3" count="1" selected="0">
            <x v="224"/>
          </reference>
          <reference field="11" count="1">
            <x v="4"/>
          </reference>
          <reference field="12" count="1" selected="0">
            <x v="2"/>
          </reference>
        </references>
      </pivotArea>
    </format>
    <format dxfId="991">
      <pivotArea collapsedLevelsAreSubtotals="1" fieldPosition="0">
        <references count="5">
          <reference field="0" count="1">
            <x v="9"/>
          </reference>
          <reference field="1" count="1" selected="0">
            <x v="3"/>
          </reference>
          <reference field="3" count="1" selected="0">
            <x v="224"/>
          </reference>
          <reference field="11" count="1" selected="0">
            <x v="4"/>
          </reference>
          <reference field="12" count="1" selected="0">
            <x v="2"/>
          </reference>
        </references>
      </pivotArea>
    </format>
    <format dxfId="990">
      <pivotArea collapsedLevelsAreSubtotals="1" fieldPosition="0">
        <references count="4">
          <reference field="1" count="1" selected="0">
            <x v="3"/>
          </reference>
          <reference field="3" count="1" selected="0">
            <x v="224"/>
          </reference>
          <reference field="11" count="1">
            <x v="25"/>
          </reference>
          <reference field="12" count="1" selected="0">
            <x v="2"/>
          </reference>
        </references>
      </pivotArea>
    </format>
    <format dxfId="989">
      <pivotArea collapsedLevelsAreSubtotals="1" fieldPosition="0">
        <references count="5">
          <reference field="0" count="1">
            <x v="17"/>
          </reference>
          <reference field="1" count="1" selected="0">
            <x v="3"/>
          </reference>
          <reference field="3" count="1" selected="0">
            <x v="224"/>
          </reference>
          <reference field="11" count="1" selected="0">
            <x v="25"/>
          </reference>
          <reference field="12" count="1" selected="0">
            <x v="2"/>
          </reference>
        </references>
      </pivotArea>
    </format>
    <format dxfId="988">
      <pivotArea collapsedLevelsAreSubtotals="1" fieldPosition="0">
        <references count="3">
          <reference field="1" count="1" selected="0">
            <x v="3"/>
          </reference>
          <reference field="3" count="1">
            <x v="226"/>
          </reference>
          <reference field="12" count="1" selected="0">
            <x v="2"/>
          </reference>
        </references>
      </pivotArea>
    </format>
    <format dxfId="987">
      <pivotArea collapsedLevelsAreSubtotals="1" fieldPosition="0">
        <references count="4">
          <reference field="1" count="1" selected="0">
            <x v="3"/>
          </reference>
          <reference field="3" count="1" selected="0">
            <x v="226"/>
          </reference>
          <reference field="11" count="1">
            <x v="25"/>
          </reference>
          <reference field="12" count="1" selected="0">
            <x v="2"/>
          </reference>
        </references>
      </pivotArea>
    </format>
    <format dxfId="986">
      <pivotArea collapsedLevelsAreSubtotals="1" fieldPosition="0">
        <references count="5">
          <reference field="0" count="1">
            <x v="17"/>
          </reference>
          <reference field="1" count="1" selected="0">
            <x v="3"/>
          </reference>
          <reference field="3" count="1" selected="0">
            <x v="226"/>
          </reference>
          <reference field="11" count="1" selected="0">
            <x v="25"/>
          </reference>
          <reference field="12" count="1" selected="0">
            <x v="2"/>
          </reference>
        </references>
      </pivotArea>
    </format>
    <format dxfId="985">
      <pivotArea collapsedLevelsAreSubtotals="1" fieldPosition="0">
        <references count="3">
          <reference field="1" count="1" selected="0">
            <x v="3"/>
          </reference>
          <reference field="3" count="1">
            <x v="229"/>
          </reference>
          <reference field="12" count="1" selected="0">
            <x v="2"/>
          </reference>
        </references>
      </pivotArea>
    </format>
    <format dxfId="984">
      <pivotArea collapsedLevelsAreSubtotals="1" fieldPosition="0">
        <references count="4">
          <reference field="1" count="1" selected="0">
            <x v="3"/>
          </reference>
          <reference field="3" count="1" selected="0">
            <x v="229"/>
          </reference>
          <reference field="11" count="1">
            <x v="25"/>
          </reference>
          <reference field="12" count="1" selected="0">
            <x v="2"/>
          </reference>
        </references>
      </pivotArea>
    </format>
    <format dxfId="983">
      <pivotArea collapsedLevelsAreSubtotals="1" fieldPosition="0">
        <references count="5">
          <reference field="0" count="1">
            <x v="17"/>
          </reference>
          <reference field="1" count="1" selected="0">
            <x v="3"/>
          </reference>
          <reference field="3" count="1" selected="0">
            <x v="229"/>
          </reference>
          <reference field="11" count="1" selected="0">
            <x v="25"/>
          </reference>
          <reference field="12" count="1" selected="0">
            <x v="2"/>
          </reference>
        </references>
      </pivotArea>
    </format>
    <format dxfId="982">
      <pivotArea collapsedLevelsAreSubtotals="1" fieldPosition="0">
        <references count="3">
          <reference field="1" count="1" selected="0">
            <x v="3"/>
          </reference>
          <reference field="3" count="1">
            <x v="230"/>
          </reference>
          <reference field="12" count="1" selected="0">
            <x v="2"/>
          </reference>
        </references>
      </pivotArea>
    </format>
    <format dxfId="981">
      <pivotArea collapsedLevelsAreSubtotals="1" fieldPosition="0">
        <references count="4">
          <reference field="1" count="1" selected="0">
            <x v="3"/>
          </reference>
          <reference field="3" count="1" selected="0">
            <x v="230"/>
          </reference>
          <reference field="11" count="1">
            <x v="25"/>
          </reference>
          <reference field="12" count="1" selected="0">
            <x v="2"/>
          </reference>
        </references>
      </pivotArea>
    </format>
    <format dxfId="980">
      <pivotArea collapsedLevelsAreSubtotals="1" fieldPosition="0">
        <references count="5">
          <reference field="0" count="1">
            <x v="17"/>
          </reference>
          <reference field="1" count="1" selected="0">
            <x v="3"/>
          </reference>
          <reference field="3" count="1" selected="0">
            <x v="230"/>
          </reference>
          <reference field="11" count="1" selected="0">
            <x v="25"/>
          </reference>
          <reference field="12" count="1" selected="0">
            <x v="2"/>
          </reference>
        </references>
      </pivotArea>
    </format>
    <format dxfId="979">
      <pivotArea collapsedLevelsAreSubtotals="1" fieldPosition="0">
        <references count="3">
          <reference field="1" count="1" selected="0">
            <x v="3"/>
          </reference>
          <reference field="3" count="1">
            <x v="235"/>
          </reference>
          <reference field="12" count="1" selected="0">
            <x v="2"/>
          </reference>
        </references>
      </pivotArea>
    </format>
    <format dxfId="978">
      <pivotArea collapsedLevelsAreSubtotals="1" fieldPosition="0">
        <references count="4">
          <reference field="1" count="1" selected="0">
            <x v="3"/>
          </reference>
          <reference field="3" count="1" selected="0">
            <x v="235"/>
          </reference>
          <reference field="11" count="1">
            <x v="25"/>
          </reference>
          <reference field="12" count="1" selected="0">
            <x v="2"/>
          </reference>
        </references>
      </pivotArea>
    </format>
    <format dxfId="977">
      <pivotArea collapsedLevelsAreSubtotals="1" fieldPosition="0">
        <references count="5">
          <reference field="0" count="1">
            <x v="17"/>
          </reference>
          <reference field="1" count="1" selected="0">
            <x v="3"/>
          </reference>
          <reference field="3" count="1" selected="0">
            <x v="235"/>
          </reference>
          <reference field="11" count="1" selected="0">
            <x v="25"/>
          </reference>
          <reference field="12" count="1" selected="0">
            <x v="2"/>
          </reference>
        </references>
      </pivotArea>
    </format>
    <format dxfId="976">
      <pivotArea collapsedLevelsAreSubtotals="1" fieldPosition="0">
        <references count="3">
          <reference field="1" count="1" selected="0">
            <x v="3"/>
          </reference>
          <reference field="3" count="1">
            <x v="238"/>
          </reference>
          <reference field="12" count="1" selected="0">
            <x v="2"/>
          </reference>
        </references>
      </pivotArea>
    </format>
    <format dxfId="975">
      <pivotArea collapsedLevelsAreSubtotals="1" fieldPosition="0">
        <references count="4">
          <reference field="1" count="1" selected="0">
            <x v="3"/>
          </reference>
          <reference field="3" count="1" selected="0">
            <x v="238"/>
          </reference>
          <reference field="11" count="1">
            <x v="4"/>
          </reference>
          <reference field="12" count="1" selected="0">
            <x v="2"/>
          </reference>
        </references>
      </pivotArea>
    </format>
    <format dxfId="974">
      <pivotArea collapsedLevelsAreSubtotals="1" fieldPosition="0">
        <references count="5">
          <reference field="0" count="1">
            <x v="9"/>
          </reference>
          <reference field="1" count="1" selected="0">
            <x v="3"/>
          </reference>
          <reference field="3" count="1" selected="0">
            <x v="238"/>
          </reference>
          <reference field="11" count="1" selected="0">
            <x v="4"/>
          </reference>
          <reference field="12" count="1" selected="0">
            <x v="2"/>
          </reference>
        </references>
      </pivotArea>
    </format>
    <format dxfId="973">
      <pivotArea collapsedLevelsAreSubtotals="1" fieldPosition="0">
        <references count="4">
          <reference field="1" count="1" selected="0">
            <x v="3"/>
          </reference>
          <reference field="3" count="1" selected="0">
            <x v="238"/>
          </reference>
          <reference field="11" count="1">
            <x v="25"/>
          </reference>
          <reference field="12" count="1" selected="0">
            <x v="2"/>
          </reference>
        </references>
      </pivotArea>
    </format>
    <format dxfId="972">
      <pivotArea collapsedLevelsAreSubtotals="1" fieldPosition="0">
        <references count="5">
          <reference field="0" count="1">
            <x v="17"/>
          </reference>
          <reference field="1" count="1" selected="0">
            <x v="3"/>
          </reference>
          <reference field="3" count="1" selected="0">
            <x v="238"/>
          </reference>
          <reference field="11" count="1" selected="0">
            <x v="25"/>
          </reference>
          <reference field="12" count="1" selected="0">
            <x v="2"/>
          </reference>
        </references>
      </pivotArea>
    </format>
    <format dxfId="971">
      <pivotArea collapsedLevelsAreSubtotals="1" fieldPosition="0">
        <references count="3">
          <reference field="1" count="1" selected="0">
            <x v="3"/>
          </reference>
          <reference field="3" count="1">
            <x v="240"/>
          </reference>
          <reference field="12" count="1" selected="0">
            <x v="2"/>
          </reference>
        </references>
      </pivotArea>
    </format>
    <format dxfId="970">
      <pivotArea collapsedLevelsAreSubtotals="1" fieldPosition="0">
        <references count="4">
          <reference field="1" count="1" selected="0">
            <x v="3"/>
          </reference>
          <reference field="3" count="1" selected="0">
            <x v="240"/>
          </reference>
          <reference field="11" count="1">
            <x v="25"/>
          </reference>
          <reference field="12" count="1" selected="0">
            <x v="2"/>
          </reference>
        </references>
      </pivotArea>
    </format>
    <format dxfId="969">
      <pivotArea collapsedLevelsAreSubtotals="1" fieldPosition="0">
        <references count="5">
          <reference field="0" count="1">
            <x v="17"/>
          </reference>
          <reference field="1" count="1" selected="0">
            <x v="3"/>
          </reference>
          <reference field="3" count="1" selected="0">
            <x v="240"/>
          </reference>
          <reference field="11" count="1" selected="0">
            <x v="25"/>
          </reference>
          <reference field="12" count="1" selected="0">
            <x v="2"/>
          </reference>
        </references>
      </pivotArea>
    </format>
    <format dxfId="968">
      <pivotArea collapsedLevelsAreSubtotals="1" fieldPosition="0">
        <references count="3">
          <reference field="1" count="1" selected="0">
            <x v="3"/>
          </reference>
          <reference field="3" count="1">
            <x v="241"/>
          </reference>
          <reference field="12" count="1" selected="0">
            <x v="2"/>
          </reference>
        </references>
      </pivotArea>
    </format>
    <format dxfId="967">
      <pivotArea collapsedLevelsAreSubtotals="1" fieldPosition="0">
        <references count="4">
          <reference field="1" count="1" selected="0">
            <x v="3"/>
          </reference>
          <reference field="3" count="1" selected="0">
            <x v="241"/>
          </reference>
          <reference field="11" count="1">
            <x v="25"/>
          </reference>
          <reference field="12" count="1" selected="0">
            <x v="2"/>
          </reference>
        </references>
      </pivotArea>
    </format>
    <format dxfId="966">
      <pivotArea collapsedLevelsAreSubtotals="1" fieldPosition="0">
        <references count="5">
          <reference field="0" count="1">
            <x v="17"/>
          </reference>
          <reference field="1" count="1" selected="0">
            <x v="3"/>
          </reference>
          <reference field="3" count="1" selected="0">
            <x v="241"/>
          </reference>
          <reference field="11" count="1" selected="0">
            <x v="25"/>
          </reference>
          <reference field="12" count="1" selected="0">
            <x v="2"/>
          </reference>
        </references>
      </pivotArea>
    </format>
    <format dxfId="965">
      <pivotArea collapsedLevelsAreSubtotals="1" fieldPosition="0">
        <references count="3">
          <reference field="1" count="1" selected="0">
            <x v="3"/>
          </reference>
          <reference field="3" count="1">
            <x v="243"/>
          </reference>
          <reference field="12" count="1" selected="0">
            <x v="2"/>
          </reference>
        </references>
      </pivotArea>
    </format>
    <format dxfId="964">
      <pivotArea collapsedLevelsAreSubtotals="1" fieldPosition="0">
        <references count="4">
          <reference field="1" count="1" selected="0">
            <x v="3"/>
          </reference>
          <reference field="3" count="1" selected="0">
            <x v="243"/>
          </reference>
          <reference field="11" count="1">
            <x v="25"/>
          </reference>
          <reference field="12" count="1" selected="0">
            <x v="2"/>
          </reference>
        </references>
      </pivotArea>
    </format>
    <format dxfId="963">
      <pivotArea collapsedLevelsAreSubtotals="1" fieldPosition="0">
        <references count="5">
          <reference field="0" count="1">
            <x v="17"/>
          </reference>
          <reference field="1" count="1" selected="0">
            <x v="3"/>
          </reference>
          <reference field="3" count="1" selected="0">
            <x v="243"/>
          </reference>
          <reference field="11" count="1" selected="0">
            <x v="25"/>
          </reference>
          <reference field="12" count="1" selected="0">
            <x v="2"/>
          </reference>
        </references>
      </pivotArea>
    </format>
    <format dxfId="962">
      <pivotArea collapsedLevelsAreSubtotals="1" fieldPosition="0">
        <references count="3">
          <reference field="1" count="1" selected="0">
            <x v="3"/>
          </reference>
          <reference field="3" count="1">
            <x v="244"/>
          </reference>
          <reference field="12" count="1" selected="0">
            <x v="2"/>
          </reference>
        </references>
      </pivotArea>
    </format>
    <format dxfId="961">
      <pivotArea collapsedLevelsAreSubtotals="1" fieldPosition="0">
        <references count="4">
          <reference field="1" count="1" selected="0">
            <x v="3"/>
          </reference>
          <reference field="3" count="1" selected="0">
            <x v="244"/>
          </reference>
          <reference field="11" count="1">
            <x v="25"/>
          </reference>
          <reference field="12" count="1" selected="0">
            <x v="2"/>
          </reference>
        </references>
      </pivotArea>
    </format>
    <format dxfId="960">
      <pivotArea collapsedLevelsAreSubtotals="1" fieldPosition="0">
        <references count="5">
          <reference field="0" count="1">
            <x v="17"/>
          </reference>
          <reference field="1" count="1" selected="0">
            <x v="3"/>
          </reference>
          <reference field="3" count="1" selected="0">
            <x v="244"/>
          </reference>
          <reference field="11" count="1" selected="0">
            <x v="25"/>
          </reference>
          <reference field="12" count="1" selected="0">
            <x v="2"/>
          </reference>
        </references>
      </pivotArea>
    </format>
    <format dxfId="959">
      <pivotArea collapsedLevelsAreSubtotals="1" fieldPosition="0">
        <references count="3">
          <reference field="1" count="1" selected="0">
            <x v="3"/>
          </reference>
          <reference field="3" count="1">
            <x v="245"/>
          </reference>
          <reference field="12" count="1" selected="0">
            <x v="2"/>
          </reference>
        </references>
      </pivotArea>
    </format>
    <format dxfId="958">
      <pivotArea collapsedLevelsAreSubtotals="1" fieldPosition="0">
        <references count="4">
          <reference field="1" count="1" selected="0">
            <x v="3"/>
          </reference>
          <reference field="3" count="1" selected="0">
            <x v="245"/>
          </reference>
          <reference field="11" count="1">
            <x v="25"/>
          </reference>
          <reference field="12" count="1" selected="0">
            <x v="2"/>
          </reference>
        </references>
      </pivotArea>
    </format>
    <format dxfId="957">
      <pivotArea collapsedLevelsAreSubtotals="1" fieldPosition="0">
        <references count="5">
          <reference field="0" count="1">
            <x v="17"/>
          </reference>
          <reference field="1" count="1" selected="0">
            <x v="3"/>
          </reference>
          <reference field="3" count="1" selected="0">
            <x v="245"/>
          </reference>
          <reference field="11" count="1" selected="0">
            <x v="25"/>
          </reference>
          <reference field="12" count="1" selected="0">
            <x v="2"/>
          </reference>
        </references>
      </pivotArea>
    </format>
    <format dxfId="956">
      <pivotArea collapsedLevelsAreSubtotals="1" fieldPosition="0">
        <references count="3">
          <reference field="1" count="1" selected="0">
            <x v="3"/>
          </reference>
          <reference field="3" count="1">
            <x v="246"/>
          </reference>
          <reference field="12" count="1" selected="0">
            <x v="2"/>
          </reference>
        </references>
      </pivotArea>
    </format>
    <format dxfId="955">
      <pivotArea collapsedLevelsAreSubtotals="1" fieldPosition="0">
        <references count="4">
          <reference field="1" count="1" selected="0">
            <x v="3"/>
          </reference>
          <reference field="3" count="1" selected="0">
            <x v="246"/>
          </reference>
          <reference field="11" count="1">
            <x v="25"/>
          </reference>
          <reference field="12" count="1" selected="0">
            <x v="2"/>
          </reference>
        </references>
      </pivotArea>
    </format>
    <format dxfId="954">
      <pivotArea collapsedLevelsAreSubtotals="1" fieldPosition="0">
        <references count="5">
          <reference field="0" count="1">
            <x v="17"/>
          </reference>
          <reference field="1" count="1" selected="0">
            <x v="3"/>
          </reference>
          <reference field="3" count="1" selected="0">
            <x v="246"/>
          </reference>
          <reference field="11" count="1" selected="0">
            <x v="25"/>
          </reference>
          <reference field="12" count="1" selected="0">
            <x v="2"/>
          </reference>
        </references>
      </pivotArea>
    </format>
    <format dxfId="953">
      <pivotArea collapsedLevelsAreSubtotals="1" fieldPosition="0">
        <references count="3">
          <reference field="1" count="1" selected="0">
            <x v="3"/>
          </reference>
          <reference field="3" count="1">
            <x v="254"/>
          </reference>
          <reference field="12" count="1" selected="0">
            <x v="2"/>
          </reference>
        </references>
      </pivotArea>
    </format>
    <format dxfId="952">
      <pivotArea collapsedLevelsAreSubtotals="1" fieldPosition="0">
        <references count="4">
          <reference field="1" count="1" selected="0">
            <x v="3"/>
          </reference>
          <reference field="3" count="1" selected="0">
            <x v="254"/>
          </reference>
          <reference field="11" count="1">
            <x v="25"/>
          </reference>
          <reference field="12" count="1" selected="0">
            <x v="2"/>
          </reference>
        </references>
      </pivotArea>
    </format>
    <format dxfId="951">
      <pivotArea collapsedLevelsAreSubtotals="1" fieldPosition="0">
        <references count="5">
          <reference field="0" count="1">
            <x v="17"/>
          </reference>
          <reference field="1" count="1" selected="0">
            <x v="3"/>
          </reference>
          <reference field="3" count="1" selected="0">
            <x v="254"/>
          </reference>
          <reference field="11" count="1" selected="0">
            <x v="25"/>
          </reference>
          <reference field="12" count="1" selected="0">
            <x v="2"/>
          </reference>
        </references>
      </pivotArea>
    </format>
    <format dxfId="950">
      <pivotArea collapsedLevelsAreSubtotals="1" fieldPosition="0">
        <references count="3">
          <reference field="1" count="1" selected="0">
            <x v="3"/>
          </reference>
          <reference field="3" count="1">
            <x v="255"/>
          </reference>
          <reference field="12" count="1" selected="0">
            <x v="2"/>
          </reference>
        </references>
      </pivotArea>
    </format>
    <format dxfId="949">
      <pivotArea collapsedLevelsAreSubtotals="1" fieldPosition="0">
        <references count="4">
          <reference field="1" count="1" selected="0">
            <x v="3"/>
          </reference>
          <reference field="3" count="1" selected="0">
            <x v="255"/>
          </reference>
          <reference field="11" count="1">
            <x v="25"/>
          </reference>
          <reference field="12" count="1" selected="0">
            <x v="2"/>
          </reference>
        </references>
      </pivotArea>
    </format>
    <format dxfId="948">
      <pivotArea collapsedLevelsAreSubtotals="1" fieldPosition="0">
        <references count="5">
          <reference field="0" count="1">
            <x v="17"/>
          </reference>
          <reference field="1" count="1" selected="0">
            <x v="3"/>
          </reference>
          <reference field="3" count="1" selected="0">
            <x v="255"/>
          </reference>
          <reference field="11" count="1" selected="0">
            <x v="25"/>
          </reference>
          <reference field="12" count="1" selected="0">
            <x v="2"/>
          </reference>
        </references>
      </pivotArea>
    </format>
    <format dxfId="947">
      <pivotArea collapsedLevelsAreSubtotals="1" fieldPosition="0">
        <references count="3">
          <reference field="1" count="1" selected="0">
            <x v="3"/>
          </reference>
          <reference field="3" count="1">
            <x v="256"/>
          </reference>
          <reference field="12" count="1" selected="0">
            <x v="2"/>
          </reference>
        </references>
      </pivotArea>
    </format>
    <format dxfId="946">
      <pivotArea collapsedLevelsAreSubtotals="1" fieldPosition="0">
        <references count="4">
          <reference field="1" count="1" selected="0">
            <x v="3"/>
          </reference>
          <reference field="3" count="1" selected="0">
            <x v="256"/>
          </reference>
          <reference field="11" count="1">
            <x v="25"/>
          </reference>
          <reference field="12" count="1" selected="0">
            <x v="2"/>
          </reference>
        </references>
      </pivotArea>
    </format>
    <format dxfId="945">
      <pivotArea collapsedLevelsAreSubtotals="1" fieldPosition="0">
        <references count="5">
          <reference field="0" count="1">
            <x v="17"/>
          </reference>
          <reference field="1" count="1" selected="0">
            <x v="3"/>
          </reference>
          <reference field="3" count="1" selected="0">
            <x v="256"/>
          </reference>
          <reference field="11" count="1" selected="0">
            <x v="25"/>
          </reference>
          <reference field="12" count="1" selected="0">
            <x v="2"/>
          </reference>
        </references>
      </pivotArea>
    </format>
    <format dxfId="944">
      <pivotArea collapsedLevelsAreSubtotals="1" fieldPosition="0">
        <references count="3">
          <reference field="1" count="1" selected="0">
            <x v="3"/>
          </reference>
          <reference field="3" count="1">
            <x v="257"/>
          </reference>
          <reference field="12" count="1" selected="0">
            <x v="2"/>
          </reference>
        </references>
      </pivotArea>
    </format>
    <format dxfId="943">
      <pivotArea collapsedLevelsAreSubtotals="1" fieldPosition="0">
        <references count="4">
          <reference field="1" count="1" selected="0">
            <x v="3"/>
          </reference>
          <reference field="3" count="1" selected="0">
            <x v="257"/>
          </reference>
          <reference field="11" count="1">
            <x v="25"/>
          </reference>
          <reference field="12" count="1" selected="0">
            <x v="2"/>
          </reference>
        </references>
      </pivotArea>
    </format>
    <format dxfId="942">
      <pivotArea collapsedLevelsAreSubtotals="1" fieldPosition="0">
        <references count="5">
          <reference field="0" count="1">
            <x v="17"/>
          </reference>
          <reference field="1" count="1" selected="0">
            <x v="3"/>
          </reference>
          <reference field="3" count="1" selected="0">
            <x v="257"/>
          </reference>
          <reference field="11" count="1" selected="0">
            <x v="25"/>
          </reference>
          <reference field="12" count="1" selected="0">
            <x v="2"/>
          </reference>
        </references>
      </pivotArea>
    </format>
    <format dxfId="941">
      <pivotArea collapsedLevelsAreSubtotals="1" fieldPosition="0">
        <references count="3">
          <reference field="1" count="1" selected="0">
            <x v="3"/>
          </reference>
          <reference field="3" count="1">
            <x v="259"/>
          </reference>
          <reference field="12" count="1" selected="0">
            <x v="2"/>
          </reference>
        </references>
      </pivotArea>
    </format>
    <format dxfId="940">
      <pivotArea collapsedLevelsAreSubtotals="1" fieldPosition="0">
        <references count="4">
          <reference field="1" count="1" selected="0">
            <x v="3"/>
          </reference>
          <reference field="3" count="1" selected="0">
            <x v="259"/>
          </reference>
          <reference field="11" count="1">
            <x v="25"/>
          </reference>
          <reference field="12" count="1" selected="0">
            <x v="2"/>
          </reference>
        </references>
      </pivotArea>
    </format>
    <format dxfId="939">
      <pivotArea collapsedLevelsAreSubtotals="1" fieldPosition="0">
        <references count="5">
          <reference field="0" count="1">
            <x v="17"/>
          </reference>
          <reference field="1" count="1" selected="0">
            <x v="3"/>
          </reference>
          <reference field="3" count="1" selected="0">
            <x v="259"/>
          </reference>
          <reference field="11" count="1" selected="0">
            <x v="25"/>
          </reference>
          <reference field="12" count="1" selected="0">
            <x v="2"/>
          </reference>
        </references>
      </pivotArea>
    </format>
    <format dxfId="938">
      <pivotArea collapsedLevelsAreSubtotals="1" fieldPosition="0">
        <references count="3">
          <reference field="1" count="1" selected="0">
            <x v="3"/>
          </reference>
          <reference field="3" count="1">
            <x v="260"/>
          </reference>
          <reference field="12" count="1" selected="0">
            <x v="2"/>
          </reference>
        </references>
      </pivotArea>
    </format>
    <format dxfId="937">
      <pivotArea collapsedLevelsAreSubtotals="1" fieldPosition="0">
        <references count="4">
          <reference field="1" count="1" selected="0">
            <x v="3"/>
          </reference>
          <reference field="3" count="1" selected="0">
            <x v="260"/>
          </reference>
          <reference field="11" count="1">
            <x v="25"/>
          </reference>
          <reference field="12" count="1" selected="0">
            <x v="2"/>
          </reference>
        </references>
      </pivotArea>
    </format>
    <format dxfId="936">
      <pivotArea collapsedLevelsAreSubtotals="1" fieldPosition="0">
        <references count="5">
          <reference field="0" count="1">
            <x v="17"/>
          </reference>
          <reference field="1" count="1" selected="0">
            <x v="3"/>
          </reference>
          <reference field="3" count="1" selected="0">
            <x v="260"/>
          </reference>
          <reference field="11" count="1" selected="0">
            <x v="25"/>
          </reference>
          <reference field="12" count="1" selected="0">
            <x v="2"/>
          </reference>
        </references>
      </pivotArea>
    </format>
    <format dxfId="935">
      <pivotArea collapsedLevelsAreSubtotals="1" fieldPosition="0">
        <references count="3">
          <reference field="1" count="1" selected="0">
            <x v="3"/>
          </reference>
          <reference field="3" count="1">
            <x v="264"/>
          </reference>
          <reference field="12" count="1" selected="0">
            <x v="2"/>
          </reference>
        </references>
      </pivotArea>
    </format>
    <format dxfId="934">
      <pivotArea collapsedLevelsAreSubtotals="1" fieldPosition="0">
        <references count="4">
          <reference field="1" count="1" selected="0">
            <x v="3"/>
          </reference>
          <reference field="3" count="1" selected="0">
            <x v="264"/>
          </reference>
          <reference field="11" count="1">
            <x v="25"/>
          </reference>
          <reference field="12" count="1" selected="0">
            <x v="2"/>
          </reference>
        </references>
      </pivotArea>
    </format>
    <format dxfId="933">
      <pivotArea collapsedLevelsAreSubtotals="1" fieldPosition="0">
        <references count="5">
          <reference field="0" count="1">
            <x v="17"/>
          </reference>
          <reference field="1" count="1" selected="0">
            <x v="3"/>
          </reference>
          <reference field="3" count="1" selected="0">
            <x v="264"/>
          </reference>
          <reference field="11" count="1" selected="0">
            <x v="25"/>
          </reference>
          <reference field="12" count="1" selected="0">
            <x v="2"/>
          </reference>
        </references>
      </pivotArea>
    </format>
    <format dxfId="932">
      <pivotArea collapsedLevelsAreSubtotals="1" fieldPosition="0">
        <references count="3">
          <reference field="1" count="1" selected="0">
            <x v="3"/>
          </reference>
          <reference field="3" count="1">
            <x v="265"/>
          </reference>
          <reference field="12" count="1" selected="0">
            <x v="2"/>
          </reference>
        </references>
      </pivotArea>
    </format>
    <format dxfId="931">
      <pivotArea collapsedLevelsAreSubtotals="1" fieldPosition="0">
        <references count="4">
          <reference field="1" count="1" selected="0">
            <x v="3"/>
          </reference>
          <reference field="3" count="1" selected="0">
            <x v="265"/>
          </reference>
          <reference field="11" count="1">
            <x v="25"/>
          </reference>
          <reference field="12" count="1" selected="0">
            <x v="2"/>
          </reference>
        </references>
      </pivotArea>
    </format>
    <format dxfId="930">
      <pivotArea collapsedLevelsAreSubtotals="1" fieldPosition="0">
        <references count="5">
          <reference field="0" count="1">
            <x v="17"/>
          </reference>
          <reference field="1" count="1" selected="0">
            <x v="3"/>
          </reference>
          <reference field="3" count="1" selected="0">
            <x v="265"/>
          </reference>
          <reference field="11" count="1" selected="0">
            <x v="25"/>
          </reference>
          <reference field="12" count="1" selected="0">
            <x v="2"/>
          </reference>
        </references>
      </pivotArea>
    </format>
    <format dxfId="929">
      <pivotArea collapsedLevelsAreSubtotals="1" fieldPosition="0">
        <references count="3">
          <reference field="1" count="1" selected="0">
            <x v="3"/>
          </reference>
          <reference field="3" count="1">
            <x v="267"/>
          </reference>
          <reference field="12" count="1" selected="0">
            <x v="2"/>
          </reference>
        </references>
      </pivotArea>
    </format>
    <format dxfId="928">
      <pivotArea collapsedLevelsAreSubtotals="1" fieldPosition="0">
        <references count="4">
          <reference field="1" count="1" selected="0">
            <x v="3"/>
          </reference>
          <reference field="3" count="1" selected="0">
            <x v="267"/>
          </reference>
          <reference field="11" count="1">
            <x v="25"/>
          </reference>
          <reference field="12" count="1" selected="0">
            <x v="2"/>
          </reference>
        </references>
      </pivotArea>
    </format>
    <format dxfId="927">
      <pivotArea collapsedLevelsAreSubtotals="1" fieldPosition="0">
        <references count="5">
          <reference field="0" count="1">
            <x v="17"/>
          </reference>
          <reference field="1" count="1" selected="0">
            <x v="3"/>
          </reference>
          <reference field="3" count="1" selected="0">
            <x v="267"/>
          </reference>
          <reference field="11" count="1" selected="0">
            <x v="25"/>
          </reference>
          <reference field="12" count="1" selected="0">
            <x v="2"/>
          </reference>
        </references>
      </pivotArea>
    </format>
    <format dxfId="926">
      <pivotArea collapsedLevelsAreSubtotals="1" fieldPosition="0">
        <references count="3">
          <reference field="1" count="1" selected="0">
            <x v="3"/>
          </reference>
          <reference field="3" count="1">
            <x v="268"/>
          </reference>
          <reference field="12" count="1" selected="0">
            <x v="2"/>
          </reference>
        </references>
      </pivotArea>
    </format>
    <format dxfId="925">
      <pivotArea collapsedLevelsAreSubtotals="1" fieldPosition="0">
        <references count="4">
          <reference field="1" count="1" selected="0">
            <x v="3"/>
          </reference>
          <reference field="3" count="1" selected="0">
            <x v="268"/>
          </reference>
          <reference field="11" count="1">
            <x v="25"/>
          </reference>
          <reference field="12" count="1" selected="0">
            <x v="2"/>
          </reference>
        </references>
      </pivotArea>
    </format>
    <format dxfId="924">
      <pivotArea collapsedLevelsAreSubtotals="1" fieldPosition="0">
        <references count="5">
          <reference field="0" count="1">
            <x v="17"/>
          </reference>
          <reference field="1" count="1" selected="0">
            <x v="3"/>
          </reference>
          <reference field="3" count="1" selected="0">
            <x v="268"/>
          </reference>
          <reference field="11" count="1" selected="0">
            <x v="25"/>
          </reference>
          <reference field="12" count="1" selected="0">
            <x v="2"/>
          </reference>
        </references>
      </pivotArea>
    </format>
    <format dxfId="923">
      <pivotArea collapsedLevelsAreSubtotals="1" fieldPosition="0">
        <references count="3">
          <reference field="1" count="1" selected="0">
            <x v="3"/>
          </reference>
          <reference field="3" count="1">
            <x v="269"/>
          </reference>
          <reference field="12" count="1" selected="0">
            <x v="2"/>
          </reference>
        </references>
      </pivotArea>
    </format>
    <format dxfId="922">
      <pivotArea collapsedLevelsAreSubtotals="1" fieldPosition="0">
        <references count="4">
          <reference field="1" count="1" selected="0">
            <x v="3"/>
          </reference>
          <reference field="3" count="1" selected="0">
            <x v="269"/>
          </reference>
          <reference field="11" count="1">
            <x v="25"/>
          </reference>
          <reference field="12" count="1" selected="0">
            <x v="2"/>
          </reference>
        </references>
      </pivotArea>
    </format>
    <format dxfId="921">
      <pivotArea collapsedLevelsAreSubtotals="1" fieldPosition="0">
        <references count="5">
          <reference field="0" count="1">
            <x v="17"/>
          </reference>
          <reference field="1" count="1" selected="0">
            <x v="3"/>
          </reference>
          <reference field="3" count="1" selected="0">
            <x v="269"/>
          </reference>
          <reference field="11" count="1" selected="0">
            <x v="25"/>
          </reference>
          <reference field="12" count="1" selected="0">
            <x v="2"/>
          </reference>
        </references>
      </pivotArea>
    </format>
    <format dxfId="920">
      <pivotArea collapsedLevelsAreSubtotals="1" fieldPosition="0">
        <references count="3">
          <reference field="1" count="1" selected="0">
            <x v="3"/>
          </reference>
          <reference field="3" count="1">
            <x v="270"/>
          </reference>
          <reference field="12" count="1" selected="0">
            <x v="2"/>
          </reference>
        </references>
      </pivotArea>
    </format>
    <format dxfId="919">
      <pivotArea collapsedLevelsAreSubtotals="1" fieldPosition="0">
        <references count="4">
          <reference field="1" count="1" selected="0">
            <x v="3"/>
          </reference>
          <reference field="3" count="1" selected="0">
            <x v="270"/>
          </reference>
          <reference field="11" count="1">
            <x v="25"/>
          </reference>
          <reference field="12" count="1" selected="0">
            <x v="2"/>
          </reference>
        </references>
      </pivotArea>
    </format>
    <format dxfId="918">
      <pivotArea collapsedLevelsAreSubtotals="1" fieldPosition="0">
        <references count="5">
          <reference field="0" count="1">
            <x v="17"/>
          </reference>
          <reference field="1" count="1" selected="0">
            <x v="3"/>
          </reference>
          <reference field="3" count="1" selected="0">
            <x v="270"/>
          </reference>
          <reference field="11" count="1" selected="0">
            <x v="25"/>
          </reference>
          <reference field="12" count="1" selected="0">
            <x v="2"/>
          </reference>
        </references>
      </pivotArea>
    </format>
    <format dxfId="917">
      <pivotArea collapsedLevelsAreSubtotals="1" fieldPosition="0">
        <references count="3">
          <reference field="1" count="1" selected="0">
            <x v="3"/>
          </reference>
          <reference field="3" count="1">
            <x v="282"/>
          </reference>
          <reference field="12" count="1" selected="0">
            <x v="2"/>
          </reference>
        </references>
      </pivotArea>
    </format>
    <format dxfId="916">
      <pivotArea collapsedLevelsAreSubtotals="1" fieldPosition="0">
        <references count="4">
          <reference field="1" count="1" selected="0">
            <x v="3"/>
          </reference>
          <reference field="3" count="1" selected="0">
            <x v="282"/>
          </reference>
          <reference field="11" count="1">
            <x v="25"/>
          </reference>
          <reference field="12" count="1" selected="0">
            <x v="2"/>
          </reference>
        </references>
      </pivotArea>
    </format>
    <format dxfId="915">
      <pivotArea collapsedLevelsAreSubtotals="1" fieldPosition="0">
        <references count="5">
          <reference field="0" count="1">
            <x v="17"/>
          </reference>
          <reference field="1" count="1" selected="0">
            <x v="3"/>
          </reference>
          <reference field="3" count="1" selected="0">
            <x v="282"/>
          </reference>
          <reference field="11" count="1" selected="0">
            <x v="25"/>
          </reference>
          <reference field="12" count="1" selected="0">
            <x v="2"/>
          </reference>
        </references>
      </pivotArea>
    </format>
    <format dxfId="914">
      <pivotArea collapsedLevelsAreSubtotals="1" fieldPosition="0">
        <references count="3">
          <reference field="1" count="1" selected="0">
            <x v="3"/>
          </reference>
          <reference field="3" count="1">
            <x v="292"/>
          </reference>
          <reference field="12" count="1" selected="0">
            <x v="2"/>
          </reference>
        </references>
      </pivotArea>
    </format>
    <format dxfId="913">
      <pivotArea collapsedLevelsAreSubtotals="1" fieldPosition="0">
        <references count="4">
          <reference field="1" count="1" selected="0">
            <x v="3"/>
          </reference>
          <reference field="3" count="1" selected="0">
            <x v="292"/>
          </reference>
          <reference field="11" count="1">
            <x v="25"/>
          </reference>
          <reference field="12" count="1" selected="0">
            <x v="2"/>
          </reference>
        </references>
      </pivotArea>
    </format>
    <format dxfId="912">
      <pivotArea collapsedLevelsAreSubtotals="1" fieldPosition="0">
        <references count="5">
          <reference field="0" count="1">
            <x v="17"/>
          </reference>
          <reference field="1" count="1" selected="0">
            <x v="3"/>
          </reference>
          <reference field="3" count="1" selected="0">
            <x v="292"/>
          </reference>
          <reference field="11" count="1" selected="0">
            <x v="25"/>
          </reference>
          <reference field="12" count="1" selected="0">
            <x v="2"/>
          </reference>
        </references>
      </pivotArea>
    </format>
    <format dxfId="911">
      <pivotArea collapsedLevelsAreSubtotals="1" fieldPosition="0">
        <references count="3">
          <reference field="1" count="1" selected="0">
            <x v="3"/>
          </reference>
          <reference field="3" count="1">
            <x v="293"/>
          </reference>
          <reference field="12" count="1" selected="0">
            <x v="2"/>
          </reference>
        </references>
      </pivotArea>
    </format>
    <format dxfId="910">
      <pivotArea collapsedLevelsAreSubtotals="1" fieldPosition="0">
        <references count="4">
          <reference field="1" count="1" selected="0">
            <x v="3"/>
          </reference>
          <reference field="3" count="1" selected="0">
            <x v="293"/>
          </reference>
          <reference field="11" count="1">
            <x v="25"/>
          </reference>
          <reference field="12" count="1" selected="0">
            <x v="2"/>
          </reference>
        </references>
      </pivotArea>
    </format>
    <format dxfId="909">
      <pivotArea collapsedLevelsAreSubtotals="1" fieldPosition="0">
        <references count="5">
          <reference field="0" count="1">
            <x v="17"/>
          </reference>
          <reference field="1" count="1" selected="0">
            <x v="3"/>
          </reference>
          <reference field="3" count="1" selected="0">
            <x v="293"/>
          </reference>
          <reference field="11" count="1" selected="0">
            <x v="25"/>
          </reference>
          <reference field="12" count="1" selected="0">
            <x v="2"/>
          </reference>
        </references>
      </pivotArea>
    </format>
    <format dxfId="908">
      <pivotArea collapsedLevelsAreSubtotals="1" fieldPosition="0">
        <references count="3">
          <reference field="1" count="1" selected="0">
            <x v="3"/>
          </reference>
          <reference field="3" count="1">
            <x v="295"/>
          </reference>
          <reference field="12" count="1" selected="0">
            <x v="2"/>
          </reference>
        </references>
      </pivotArea>
    </format>
    <format dxfId="907">
      <pivotArea collapsedLevelsAreSubtotals="1" fieldPosition="0">
        <references count="4">
          <reference field="1" count="1" selected="0">
            <x v="3"/>
          </reference>
          <reference field="3" count="1" selected="0">
            <x v="295"/>
          </reference>
          <reference field="11" count="1">
            <x v="25"/>
          </reference>
          <reference field="12" count="1" selected="0">
            <x v="2"/>
          </reference>
        </references>
      </pivotArea>
    </format>
    <format dxfId="906">
      <pivotArea collapsedLevelsAreSubtotals="1" fieldPosition="0">
        <references count="5">
          <reference field="0" count="1">
            <x v="17"/>
          </reference>
          <reference field="1" count="1" selected="0">
            <x v="3"/>
          </reference>
          <reference field="3" count="1" selected="0">
            <x v="295"/>
          </reference>
          <reference field="11" count="1" selected="0">
            <x v="25"/>
          </reference>
          <reference field="12" count="1" selected="0">
            <x v="2"/>
          </reference>
        </references>
      </pivotArea>
    </format>
    <format dxfId="905">
      <pivotArea collapsedLevelsAreSubtotals="1" fieldPosition="0">
        <references count="3">
          <reference field="1" count="1" selected="0">
            <x v="3"/>
          </reference>
          <reference field="3" count="1">
            <x v="296"/>
          </reference>
          <reference field="12" count="1" selected="0">
            <x v="2"/>
          </reference>
        </references>
      </pivotArea>
    </format>
    <format dxfId="904">
      <pivotArea collapsedLevelsAreSubtotals="1" fieldPosition="0">
        <references count="4">
          <reference field="1" count="1" selected="0">
            <x v="3"/>
          </reference>
          <reference field="3" count="1" selected="0">
            <x v="296"/>
          </reference>
          <reference field="11" count="1">
            <x v="25"/>
          </reference>
          <reference field="12" count="1" selected="0">
            <x v="2"/>
          </reference>
        </references>
      </pivotArea>
    </format>
    <format dxfId="903">
      <pivotArea collapsedLevelsAreSubtotals="1" fieldPosition="0">
        <references count="5">
          <reference field="0" count="1">
            <x v="17"/>
          </reference>
          <reference field="1" count="1" selected="0">
            <x v="3"/>
          </reference>
          <reference field="3" count="1" selected="0">
            <x v="296"/>
          </reference>
          <reference field="11" count="1" selected="0">
            <x v="25"/>
          </reference>
          <reference field="12" count="1" selected="0">
            <x v="2"/>
          </reference>
        </references>
      </pivotArea>
    </format>
    <format dxfId="902">
      <pivotArea collapsedLevelsAreSubtotals="1" fieldPosition="0">
        <references count="3">
          <reference field="1" count="1" selected="0">
            <x v="3"/>
          </reference>
          <reference field="3" count="1">
            <x v="301"/>
          </reference>
          <reference field="12" count="1" selected="0">
            <x v="2"/>
          </reference>
        </references>
      </pivotArea>
    </format>
    <format dxfId="901">
      <pivotArea collapsedLevelsAreSubtotals="1" fieldPosition="0">
        <references count="4">
          <reference field="1" count="1" selected="0">
            <x v="3"/>
          </reference>
          <reference field="3" count="1" selected="0">
            <x v="301"/>
          </reference>
          <reference field="11" count="1">
            <x v="25"/>
          </reference>
          <reference field="12" count="1" selected="0">
            <x v="2"/>
          </reference>
        </references>
      </pivotArea>
    </format>
    <format dxfId="900">
      <pivotArea collapsedLevelsAreSubtotals="1" fieldPosition="0">
        <references count="5">
          <reference field="0" count="1">
            <x v="17"/>
          </reference>
          <reference field="1" count="1" selected="0">
            <x v="3"/>
          </reference>
          <reference field="3" count="1" selected="0">
            <x v="301"/>
          </reference>
          <reference field="11" count="1" selected="0">
            <x v="25"/>
          </reference>
          <reference field="12" count="1" selected="0">
            <x v="2"/>
          </reference>
        </references>
      </pivotArea>
    </format>
    <format dxfId="899">
      <pivotArea collapsedLevelsAreSubtotals="1" fieldPosition="0">
        <references count="3">
          <reference field="1" count="1" selected="0">
            <x v="3"/>
          </reference>
          <reference field="3" count="1">
            <x v="302"/>
          </reference>
          <reference field="12" count="1" selected="0">
            <x v="2"/>
          </reference>
        </references>
      </pivotArea>
    </format>
    <format dxfId="898">
      <pivotArea collapsedLevelsAreSubtotals="1" fieldPosition="0">
        <references count="4">
          <reference field="1" count="1" selected="0">
            <x v="3"/>
          </reference>
          <reference field="3" count="1" selected="0">
            <x v="302"/>
          </reference>
          <reference field="11" count="1">
            <x v="25"/>
          </reference>
          <reference field="12" count="1" selected="0">
            <x v="2"/>
          </reference>
        </references>
      </pivotArea>
    </format>
    <format dxfId="897">
      <pivotArea collapsedLevelsAreSubtotals="1" fieldPosition="0">
        <references count="5">
          <reference field="0" count="1">
            <x v="17"/>
          </reference>
          <reference field="1" count="1" selected="0">
            <x v="3"/>
          </reference>
          <reference field="3" count="1" selected="0">
            <x v="302"/>
          </reference>
          <reference field="11" count="1" selected="0">
            <x v="25"/>
          </reference>
          <reference field="12" count="1" selected="0">
            <x v="2"/>
          </reference>
        </references>
      </pivotArea>
    </format>
    <format dxfId="896">
      <pivotArea collapsedLevelsAreSubtotals="1" fieldPosition="0">
        <references count="3">
          <reference field="1" count="1" selected="0">
            <x v="3"/>
          </reference>
          <reference field="3" count="1">
            <x v="303"/>
          </reference>
          <reference field="12" count="1" selected="0">
            <x v="2"/>
          </reference>
        </references>
      </pivotArea>
    </format>
    <format dxfId="895">
      <pivotArea collapsedLevelsAreSubtotals="1" fieldPosition="0">
        <references count="4">
          <reference field="1" count="1" selected="0">
            <x v="3"/>
          </reference>
          <reference field="3" count="1" selected="0">
            <x v="303"/>
          </reference>
          <reference field="11" count="1">
            <x v="25"/>
          </reference>
          <reference field="12" count="1" selected="0">
            <x v="2"/>
          </reference>
        </references>
      </pivotArea>
    </format>
    <format dxfId="894">
      <pivotArea collapsedLevelsAreSubtotals="1" fieldPosition="0">
        <references count="5">
          <reference field="0" count="1">
            <x v="17"/>
          </reference>
          <reference field="1" count="1" selected="0">
            <x v="3"/>
          </reference>
          <reference field="3" count="1" selected="0">
            <x v="303"/>
          </reference>
          <reference field="11" count="1" selected="0">
            <x v="25"/>
          </reference>
          <reference field="12" count="1" selected="0">
            <x v="2"/>
          </reference>
        </references>
      </pivotArea>
    </format>
    <format dxfId="893">
      <pivotArea collapsedLevelsAreSubtotals="1" fieldPosition="0">
        <references count="3">
          <reference field="1" count="1" selected="0">
            <x v="3"/>
          </reference>
          <reference field="3" count="1">
            <x v="304"/>
          </reference>
          <reference field="12" count="1" selected="0">
            <x v="2"/>
          </reference>
        </references>
      </pivotArea>
    </format>
    <format dxfId="892">
      <pivotArea collapsedLevelsAreSubtotals="1" fieldPosition="0">
        <references count="4">
          <reference field="1" count="1" selected="0">
            <x v="3"/>
          </reference>
          <reference field="3" count="1" selected="0">
            <x v="304"/>
          </reference>
          <reference field="11" count="1">
            <x v="25"/>
          </reference>
          <reference field="12" count="1" selected="0">
            <x v="2"/>
          </reference>
        </references>
      </pivotArea>
    </format>
    <format dxfId="891">
      <pivotArea collapsedLevelsAreSubtotals="1" fieldPosition="0">
        <references count="5">
          <reference field="0" count="1">
            <x v="17"/>
          </reference>
          <reference field="1" count="1" selected="0">
            <x v="3"/>
          </reference>
          <reference field="3" count="1" selected="0">
            <x v="304"/>
          </reference>
          <reference field="11" count="1" selected="0">
            <x v="25"/>
          </reference>
          <reference field="12" count="1" selected="0">
            <x v="2"/>
          </reference>
        </references>
      </pivotArea>
    </format>
    <format dxfId="890">
      <pivotArea collapsedLevelsAreSubtotals="1" fieldPosition="0">
        <references count="3">
          <reference field="1" count="1" selected="0">
            <x v="3"/>
          </reference>
          <reference field="3" count="1">
            <x v="305"/>
          </reference>
          <reference field="12" count="1" selected="0">
            <x v="2"/>
          </reference>
        </references>
      </pivotArea>
    </format>
    <format dxfId="889">
      <pivotArea collapsedLevelsAreSubtotals="1" fieldPosition="0">
        <references count="4">
          <reference field="1" count="1" selected="0">
            <x v="3"/>
          </reference>
          <reference field="3" count="1" selected="0">
            <x v="305"/>
          </reference>
          <reference field="11" count="1">
            <x v="25"/>
          </reference>
          <reference field="12" count="1" selected="0">
            <x v="2"/>
          </reference>
        </references>
      </pivotArea>
    </format>
    <format dxfId="888">
      <pivotArea collapsedLevelsAreSubtotals="1" fieldPosition="0">
        <references count="5">
          <reference field="0" count="1">
            <x v="17"/>
          </reference>
          <reference field="1" count="1" selected="0">
            <x v="3"/>
          </reference>
          <reference field="3" count="1" selected="0">
            <x v="305"/>
          </reference>
          <reference field="11" count="1" selected="0">
            <x v="25"/>
          </reference>
          <reference field="12" count="1" selected="0">
            <x v="2"/>
          </reference>
        </references>
      </pivotArea>
    </format>
    <format dxfId="887">
      <pivotArea collapsedLevelsAreSubtotals="1" fieldPosition="0">
        <references count="3">
          <reference field="1" count="1" selected="0">
            <x v="3"/>
          </reference>
          <reference field="3" count="1">
            <x v="306"/>
          </reference>
          <reference field="12" count="1" selected="0">
            <x v="2"/>
          </reference>
        </references>
      </pivotArea>
    </format>
    <format dxfId="886">
      <pivotArea collapsedLevelsAreSubtotals="1" fieldPosition="0">
        <references count="4">
          <reference field="1" count="1" selected="0">
            <x v="3"/>
          </reference>
          <reference field="3" count="1" selected="0">
            <x v="306"/>
          </reference>
          <reference field="11" count="1">
            <x v="25"/>
          </reference>
          <reference field="12" count="1" selected="0">
            <x v="2"/>
          </reference>
        </references>
      </pivotArea>
    </format>
    <format dxfId="885">
      <pivotArea collapsedLevelsAreSubtotals="1" fieldPosition="0">
        <references count="5">
          <reference field="0" count="1">
            <x v="17"/>
          </reference>
          <reference field="1" count="1" selected="0">
            <x v="3"/>
          </reference>
          <reference field="3" count="1" selected="0">
            <x v="306"/>
          </reference>
          <reference field="11" count="1" selected="0">
            <x v="25"/>
          </reference>
          <reference field="12" count="1" selected="0">
            <x v="2"/>
          </reference>
        </references>
      </pivotArea>
    </format>
    <format dxfId="884">
      <pivotArea collapsedLevelsAreSubtotals="1" fieldPosition="0">
        <references count="3">
          <reference field="1" count="1" selected="0">
            <x v="3"/>
          </reference>
          <reference field="3" count="1">
            <x v="307"/>
          </reference>
          <reference field="12" count="1" selected="0">
            <x v="2"/>
          </reference>
        </references>
      </pivotArea>
    </format>
    <format dxfId="883">
      <pivotArea collapsedLevelsAreSubtotals="1" fieldPosition="0">
        <references count="4">
          <reference field="1" count="1" selected="0">
            <x v="3"/>
          </reference>
          <reference field="3" count="1" selected="0">
            <x v="307"/>
          </reference>
          <reference field="11" count="1">
            <x v="25"/>
          </reference>
          <reference field="12" count="1" selected="0">
            <x v="2"/>
          </reference>
        </references>
      </pivotArea>
    </format>
    <format dxfId="882">
      <pivotArea collapsedLevelsAreSubtotals="1" fieldPosition="0">
        <references count="5">
          <reference field="0" count="1">
            <x v="17"/>
          </reference>
          <reference field="1" count="1" selected="0">
            <x v="3"/>
          </reference>
          <reference field="3" count="1" selected="0">
            <x v="307"/>
          </reference>
          <reference field="11" count="1" selected="0">
            <x v="25"/>
          </reference>
          <reference field="12" count="1" selected="0">
            <x v="2"/>
          </reference>
        </references>
      </pivotArea>
    </format>
    <format dxfId="881">
      <pivotArea collapsedLevelsAreSubtotals="1" fieldPosition="0">
        <references count="3">
          <reference field="1" count="1" selected="0">
            <x v="3"/>
          </reference>
          <reference field="3" count="1">
            <x v="308"/>
          </reference>
          <reference field="12" count="1" selected="0">
            <x v="2"/>
          </reference>
        </references>
      </pivotArea>
    </format>
    <format dxfId="880">
      <pivotArea collapsedLevelsAreSubtotals="1" fieldPosition="0">
        <references count="4">
          <reference field="1" count="1" selected="0">
            <x v="3"/>
          </reference>
          <reference field="3" count="1" selected="0">
            <x v="308"/>
          </reference>
          <reference field="11" count="1">
            <x v="4"/>
          </reference>
          <reference field="12" count="1" selected="0">
            <x v="2"/>
          </reference>
        </references>
      </pivotArea>
    </format>
    <format dxfId="879">
      <pivotArea collapsedLevelsAreSubtotals="1" fieldPosition="0">
        <references count="5">
          <reference field="0" count="1">
            <x v="9"/>
          </reference>
          <reference field="1" count="1" selected="0">
            <x v="3"/>
          </reference>
          <reference field="3" count="1" selected="0">
            <x v="308"/>
          </reference>
          <reference field="11" count="1" selected="0">
            <x v="4"/>
          </reference>
          <reference field="12" count="1" selected="0">
            <x v="2"/>
          </reference>
        </references>
      </pivotArea>
    </format>
    <format dxfId="878">
      <pivotArea collapsedLevelsAreSubtotals="1" fieldPosition="0">
        <references count="4">
          <reference field="1" count="1" selected="0">
            <x v="3"/>
          </reference>
          <reference field="3" count="1" selected="0">
            <x v="308"/>
          </reference>
          <reference field="11" count="1">
            <x v="25"/>
          </reference>
          <reference field="12" count="1" selected="0">
            <x v="2"/>
          </reference>
        </references>
      </pivotArea>
    </format>
    <format dxfId="877">
      <pivotArea collapsedLevelsAreSubtotals="1" fieldPosition="0">
        <references count="5">
          <reference field="0" count="1">
            <x v="17"/>
          </reference>
          <reference field="1" count="1" selected="0">
            <x v="3"/>
          </reference>
          <reference field="3" count="1" selected="0">
            <x v="308"/>
          </reference>
          <reference field="11" count="1" selected="0">
            <x v="25"/>
          </reference>
          <reference field="12" count="1" selected="0">
            <x v="2"/>
          </reference>
        </references>
      </pivotArea>
    </format>
    <format dxfId="876">
      <pivotArea collapsedLevelsAreSubtotals="1" fieldPosition="0">
        <references count="3">
          <reference field="1" count="1" selected="0">
            <x v="3"/>
          </reference>
          <reference field="3" count="1">
            <x v="309"/>
          </reference>
          <reference field="12" count="1" selected="0">
            <x v="2"/>
          </reference>
        </references>
      </pivotArea>
    </format>
    <format dxfId="875">
      <pivotArea collapsedLevelsAreSubtotals="1" fieldPosition="0">
        <references count="4">
          <reference field="1" count="1" selected="0">
            <x v="3"/>
          </reference>
          <reference field="3" count="1" selected="0">
            <x v="309"/>
          </reference>
          <reference field="11" count="1">
            <x v="25"/>
          </reference>
          <reference field="12" count="1" selected="0">
            <x v="2"/>
          </reference>
        </references>
      </pivotArea>
    </format>
    <format dxfId="874">
      <pivotArea collapsedLevelsAreSubtotals="1" fieldPosition="0">
        <references count="5">
          <reference field="0" count="1">
            <x v="17"/>
          </reference>
          <reference field="1" count="1" selected="0">
            <x v="3"/>
          </reference>
          <reference field="3" count="1" selected="0">
            <x v="309"/>
          </reference>
          <reference field="11" count="1" selected="0">
            <x v="25"/>
          </reference>
          <reference field="12" count="1" selected="0">
            <x v="2"/>
          </reference>
        </references>
      </pivotArea>
    </format>
    <format dxfId="873">
      <pivotArea collapsedLevelsAreSubtotals="1" fieldPosition="0">
        <references count="3">
          <reference field="1" count="1" selected="0">
            <x v="3"/>
          </reference>
          <reference field="3" count="1">
            <x v="311"/>
          </reference>
          <reference field="12" count="1" selected="0">
            <x v="2"/>
          </reference>
        </references>
      </pivotArea>
    </format>
    <format dxfId="872">
      <pivotArea collapsedLevelsAreSubtotals="1" fieldPosition="0">
        <references count="4">
          <reference field="1" count="1" selected="0">
            <x v="3"/>
          </reference>
          <reference field="3" count="1" selected="0">
            <x v="311"/>
          </reference>
          <reference field="11" count="1">
            <x v="25"/>
          </reference>
          <reference field="12" count="1" selected="0">
            <x v="2"/>
          </reference>
        </references>
      </pivotArea>
    </format>
    <format dxfId="871">
      <pivotArea collapsedLevelsAreSubtotals="1" fieldPosition="0">
        <references count="5">
          <reference field="0" count="1">
            <x v="17"/>
          </reference>
          <reference field="1" count="1" selected="0">
            <x v="3"/>
          </reference>
          <reference field="3" count="1" selected="0">
            <x v="311"/>
          </reference>
          <reference field="11" count="1" selected="0">
            <x v="25"/>
          </reference>
          <reference field="12" count="1" selected="0">
            <x v="2"/>
          </reference>
        </references>
      </pivotArea>
    </format>
    <format dxfId="870">
      <pivotArea collapsedLevelsAreSubtotals="1" fieldPosition="0">
        <references count="3">
          <reference field="1" count="1" selected="0">
            <x v="3"/>
          </reference>
          <reference field="3" count="1">
            <x v="312"/>
          </reference>
          <reference field="12" count="1" selected="0">
            <x v="2"/>
          </reference>
        </references>
      </pivotArea>
    </format>
    <format dxfId="869">
      <pivotArea collapsedLevelsAreSubtotals="1" fieldPosition="0">
        <references count="4">
          <reference field="1" count="1" selected="0">
            <x v="3"/>
          </reference>
          <reference field="3" count="1" selected="0">
            <x v="312"/>
          </reference>
          <reference field="11" count="1">
            <x v="25"/>
          </reference>
          <reference field="12" count="1" selected="0">
            <x v="2"/>
          </reference>
        </references>
      </pivotArea>
    </format>
    <format dxfId="868">
      <pivotArea collapsedLevelsAreSubtotals="1" fieldPosition="0">
        <references count="5">
          <reference field="0" count="1">
            <x v="17"/>
          </reference>
          <reference field="1" count="1" selected="0">
            <x v="3"/>
          </reference>
          <reference field="3" count="1" selected="0">
            <x v="312"/>
          </reference>
          <reference field="11" count="1" selected="0">
            <x v="25"/>
          </reference>
          <reference field="12" count="1" selected="0">
            <x v="2"/>
          </reference>
        </references>
      </pivotArea>
    </format>
    <format dxfId="867">
      <pivotArea collapsedLevelsAreSubtotals="1" fieldPosition="0">
        <references count="3">
          <reference field="1" count="1" selected="0">
            <x v="3"/>
          </reference>
          <reference field="3" count="1">
            <x v="315"/>
          </reference>
          <reference field="12" count="1" selected="0">
            <x v="2"/>
          </reference>
        </references>
      </pivotArea>
    </format>
    <format dxfId="866">
      <pivotArea collapsedLevelsAreSubtotals="1" fieldPosition="0">
        <references count="4">
          <reference field="1" count="1" selected="0">
            <x v="3"/>
          </reference>
          <reference field="3" count="1" selected="0">
            <x v="315"/>
          </reference>
          <reference field="11" count="1">
            <x v="25"/>
          </reference>
          <reference field="12" count="1" selected="0">
            <x v="2"/>
          </reference>
        </references>
      </pivotArea>
    </format>
    <format dxfId="865">
      <pivotArea collapsedLevelsAreSubtotals="1" fieldPosition="0">
        <references count="5">
          <reference field="0" count="1">
            <x v="17"/>
          </reference>
          <reference field="1" count="1" selected="0">
            <x v="3"/>
          </reference>
          <reference field="3" count="1" selected="0">
            <x v="315"/>
          </reference>
          <reference field="11" count="1" selected="0">
            <x v="25"/>
          </reference>
          <reference field="12" count="1" selected="0">
            <x v="2"/>
          </reference>
        </references>
      </pivotArea>
    </format>
    <format dxfId="864">
      <pivotArea collapsedLevelsAreSubtotals="1" fieldPosition="0">
        <references count="3">
          <reference field="1" count="1" selected="0">
            <x v="3"/>
          </reference>
          <reference field="3" count="1">
            <x v="317"/>
          </reference>
          <reference field="12" count="1" selected="0">
            <x v="2"/>
          </reference>
        </references>
      </pivotArea>
    </format>
    <format dxfId="863">
      <pivotArea collapsedLevelsAreSubtotals="1" fieldPosition="0">
        <references count="4">
          <reference field="1" count="1" selected="0">
            <x v="3"/>
          </reference>
          <reference field="3" count="1" selected="0">
            <x v="317"/>
          </reference>
          <reference field="11" count="1">
            <x v="25"/>
          </reference>
          <reference field="12" count="1" selected="0">
            <x v="2"/>
          </reference>
        </references>
      </pivotArea>
    </format>
    <format dxfId="862">
      <pivotArea collapsedLevelsAreSubtotals="1" fieldPosition="0">
        <references count="5">
          <reference field="0" count="1">
            <x v="17"/>
          </reference>
          <reference field="1" count="1" selected="0">
            <x v="3"/>
          </reference>
          <reference field="3" count="1" selected="0">
            <x v="317"/>
          </reference>
          <reference field="11" count="1" selected="0">
            <x v="25"/>
          </reference>
          <reference field="12" count="1" selected="0">
            <x v="2"/>
          </reference>
        </references>
      </pivotArea>
    </format>
    <format dxfId="861">
      <pivotArea collapsedLevelsAreSubtotals="1" fieldPosition="0">
        <references count="3">
          <reference field="1" count="1" selected="0">
            <x v="3"/>
          </reference>
          <reference field="3" count="1">
            <x v="318"/>
          </reference>
          <reference field="12" count="1" selected="0">
            <x v="2"/>
          </reference>
        </references>
      </pivotArea>
    </format>
    <format dxfId="860">
      <pivotArea collapsedLevelsAreSubtotals="1" fieldPosition="0">
        <references count="4">
          <reference field="1" count="1" selected="0">
            <x v="3"/>
          </reference>
          <reference field="3" count="1" selected="0">
            <x v="318"/>
          </reference>
          <reference field="11" count="1">
            <x v="25"/>
          </reference>
          <reference field="12" count="1" selected="0">
            <x v="2"/>
          </reference>
        </references>
      </pivotArea>
    </format>
    <format dxfId="859">
      <pivotArea collapsedLevelsAreSubtotals="1" fieldPosition="0">
        <references count="5">
          <reference field="0" count="1">
            <x v="17"/>
          </reference>
          <reference field="1" count="1" selected="0">
            <x v="3"/>
          </reference>
          <reference field="3" count="1" selected="0">
            <x v="318"/>
          </reference>
          <reference field="11" count="1" selected="0">
            <x v="25"/>
          </reference>
          <reference field="12" count="1" selected="0">
            <x v="2"/>
          </reference>
        </references>
      </pivotArea>
    </format>
    <format dxfId="858">
      <pivotArea collapsedLevelsAreSubtotals="1" fieldPosition="0">
        <references count="3">
          <reference field="1" count="1" selected="0">
            <x v="3"/>
          </reference>
          <reference field="3" count="1">
            <x v="319"/>
          </reference>
          <reference field="12" count="1" selected="0">
            <x v="2"/>
          </reference>
        </references>
      </pivotArea>
    </format>
    <format dxfId="857">
      <pivotArea collapsedLevelsAreSubtotals="1" fieldPosition="0">
        <references count="4">
          <reference field="1" count="1" selected="0">
            <x v="3"/>
          </reference>
          <reference field="3" count="1" selected="0">
            <x v="319"/>
          </reference>
          <reference field="11" count="1">
            <x v="25"/>
          </reference>
          <reference field="12" count="1" selected="0">
            <x v="2"/>
          </reference>
        </references>
      </pivotArea>
    </format>
    <format dxfId="856">
      <pivotArea collapsedLevelsAreSubtotals="1" fieldPosition="0">
        <references count="5">
          <reference field="0" count="1">
            <x v="17"/>
          </reference>
          <reference field="1" count="1" selected="0">
            <x v="3"/>
          </reference>
          <reference field="3" count="1" selected="0">
            <x v="319"/>
          </reference>
          <reference field="11" count="1" selected="0">
            <x v="25"/>
          </reference>
          <reference field="12" count="1" selected="0">
            <x v="2"/>
          </reference>
        </references>
      </pivotArea>
    </format>
    <format dxfId="855">
      <pivotArea collapsedLevelsAreSubtotals="1" fieldPosition="0">
        <references count="3">
          <reference field="1" count="1" selected="0">
            <x v="3"/>
          </reference>
          <reference field="3" count="1">
            <x v="320"/>
          </reference>
          <reference field="12" count="1" selected="0">
            <x v="2"/>
          </reference>
        </references>
      </pivotArea>
    </format>
    <format dxfId="854">
      <pivotArea collapsedLevelsAreSubtotals="1" fieldPosition="0">
        <references count="4">
          <reference field="1" count="1" selected="0">
            <x v="3"/>
          </reference>
          <reference field="3" count="1" selected="0">
            <x v="320"/>
          </reference>
          <reference field="11" count="1">
            <x v="25"/>
          </reference>
          <reference field="12" count="1" selected="0">
            <x v="2"/>
          </reference>
        </references>
      </pivotArea>
    </format>
    <format dxfId="853">
      <pivotArea collapsedLevelsAreSubtotals="1" fieldPosition="0">
        <references count="5">
          <reference field="0" count="1">
            <x v="17"/>
          </reference>
          <reference field="1" count="1" selected="0">
            <x v="3"/>
          </reference>
          <reference field="3" count="1" selected="0">
            <x v="320"/>
          </reference>
          <reference field="11" count="1" selected="0">
            <x v="25"/>
          </reference>
          <reference field="12" count="1" selected="0">
            <x v="2"/>
          </reference>
        </references>
      </pivotArea>
    </format>
    <format dxfId="852">
      <pivotArea collapsedLevelsAreSubtotals="1" fieldPosition="0">
        <references count="3">
          <reference field="1" count="1" selected="0">
            <x v="3"/>
          </reference>
          <reference field="3" count="1">
            <x v="322"/>
          </reference>
          <reference field="12" count="1" selected="0">
            <x v="2"/>
          </reference>
        </references>
      </pivotArea>
    </format>
    <format dxfId="851">
      <pivotArea collapsedLevelsAreSubtotals="1" fieldPosition="0">
        <references count="4">
          <reference field="1" count="1" selected="0">
            <x v="3"/>
          </reference>
          <reference field="3" count="1" selected="0">
            <x v="322"/>
          </reference>
          <reference field="11" count="1">
            <x v="25"/>
          </reference>
          <reference field="12" count="1" selected="0">
            <x v="2"/>
          </reference>
        </references>
      </pivotArea>
    </format>
    <format dxfId="850">
      <pivotArea collapsedLevelsAreSubtotals="1" fieldPosition="0">
        <references count="5">
          <reference field="0" count="1">
            <x v="17"/>
          </reference>
          <reference field="1" count="1" selected="0">
            <x v="3"/>
          </reference>
          <reference field="3" count="1" selected="0">
            <x v="322"/>
          </reference>
          <reference field="11" count="1" selected="0">
            <x v="25"/>
          </reference>
          <reference field="12" count="1" selected="0">
            <x v="2"/>
          </reference>
        </references>
      </pivotArea>
    </format>
    <format dxfId="849">
      <pivotArea collapsedLevelsAreSubtotals="1" fieldPosition="0">
        <references count="3">
          <reference field="1" count="1" selected="0">
            <x v="3"/>
          </reference>
          <reference field="3" count="1">
            <x v="323"/>
          </reference>
          <reference field="12" count="1" selected="0">
            <x v="2"/>
          </reference>
        </references>
      </pivotArea>
    </format>
    <format dxfId="848">
      <pivotArea collapsedLevelsAreSubtotals="1" fieldPosition="0">
        <references count="4">
          <reference field="1" count="1" selected="0">
            <x v="3"/>
          </reference>
          <reference field="3" count="1" selected="0">
            <x v="323"/>
          </reference>
          <reference field="11" count="1">
            <x v="25"/>
          </reference>
          <reference field="12" count="1" selected="0">
            <x v="2"/>
          </reference>
        </references>
      </pivotArea>
    </format>
    <format dxfId="847">
      <pivotArea collapsedLevelsAreSubtotals="1" fieldPosition="0">
        <references count="5">
          <reference field="0" count="1">
            <x v="17"/>
          </reference>
          <reference field="1" count="1" selected="0">
            <x v="3"/>
          </reference>
          <reference field="3" count="1" selected="0">
            <x v="323"/>
          </reference>
          <reference field="11" count="1" selected="0">
            <x v="25"/>
          </reference>
          <reference field="12" count="1" selected="0">
            <x v="2"/>
          </reference>
        </references>
      </pivotArea>
    </format>
    <format dxfId="846">
      <pivotArea collapsedLevelsAreSubtotals="1" fieldPosition="0">
        <references count="3">
          <reference field="1" count="1" selected="0">
            <x v="3"/>
          </reference>
          <reference field="3" count="1">
            <x v="324"/>
          </reference>
          <reference field="12" count="1" selected="0">
            <x v="2"/>
          </reference>
        </references>
      </pivotArea>
    </format>
    <format dxfId="845">
      <pivotArea collapsedLevelsAreSubtotals="1" fieldPosition="0">
        <references count="4">
          <reference field="1" count="1" selected="0">
            <x v="3"/>
          </reference>
          <reference field="3" count="1" selected="0">
            <x v="324"/>
          </reference>
          <reference field="11" count="1">
            <x v="25"/>
          </reference>
          <reference field="12" count="1" selected="0">
            <x v="2"/>
          </reference>
        </references>
      </pivotArea>
    </format>
    <format dxfId="844">
      <pivotArea collapsedLevelsAreSubtotals="1" fieldPosition="0">
        <references count="5">
          <reference field="0" count="1">
            <x v="17"/>
          </reference>
          <reference field="1" count="1" selected="0">
            <x v="3"/>
          </reference>
          <reference field="3" count="1" selected="0">
            <x v="324"/>
          </reference>
          <reference field="11" count="1" selected="0">
            <x v="25"/>
          </reference>
          <reference field="12" count="1" selected="0">
            <x v="2"/>
          </reference>
        </references>
      </pivotArea>
    </format>
    <format dxfId="843">
      <pivotArea collapsedLevelsAreSubtotals="1" fieldPosition="0">
        <references count="3">
          <reference field="1" count="1" selected="0">
            <x v="3"/>
          </reference>
          <reference field="3" count="1">
            <x v="331"/>
          </reference>
          <reference field="12" count="1" selected="0">
            <x v="2"/>
          </reference>
        </references>
      </pivotArea>
    </format>
    <format dxfId="842">
      <pivotArea collapsedLevelsAreSubtotals="1" fieldPosition="0">
        <references count="4">
          <reference field="1" count="1" selected="0">
            <x v="3"/>
          </reference>
          <reference field="3" count="1" selected="0">
            <x v="331"/>
          </reference>
          <reference field="11" count="1">
            <x v="25"/>
          </reference>
          <reference field="12" count="1" selected="0">
            <x v="2"/>
          </reference>
        </references>
      </pivotArea>
    </format>
    <format dxfId="841">
      <pivotArea collapsedLevelsAreSubtotals="1" fieldPosition="0">
        <references count="5">
          <reference field="0" count="1">
            <x v="17"/>
          </reference>
          <reference field="1" count="1" selected="0">
            <x v="3"/>
          </reference>
          <reference field="3" count="1" selected="0">
            <x v="331"/>
          </reference>
          <reference field="11" count="1" selected="0">
            <x v="25"/>
          </reference>
          <reference field="12" count="1" selected="0">
            <x v="2"/>
          </reference>
        </references>
      </pivotArea>
    </format>
    <format dxfId="840">
      <pivotArea collapsedLevelsAreSubtotals="1" fieldPosition="0">
        <references count="3">
          <reference field="1" count="1" selected="0">
            <x v="3"/>
          </reference>
          <reference field="3" count="1">
            <x v="334"/>
          </reference>
          <reference field="12" count="1" selected="0">
            <x v="2"/>
          </reference>
        </references>
      </pivotArea>
    </format>
    <format dxfId="839">
      <pivotArea collapsedLevelsAreSubtotals="1" fieldPosition="0">
        <references count="4">
          <reference field="1" count="1" selected="0">
            <x v="3"/>
          </reference>
          <reference field="3" count="1" selected="0">
            <x v="334"/>
          </reference>
          <reference field="11" count="1">
            <x v="25"/>
          </reference>
          <reference field="12" count="1" selected="0">
            <x v="2"/>
          </reference>
        </references>
      </pivotArea>
    </format>
    <format dxfId="838">
      <pivotArea collapsedLevelsAreSubtotals="1" fieldPosition="0">
        <references count="5">
          <reference field="0" count="1">
            <x v="17"/>
          </reference>
          <reference field="1" count="1" selected="0">
            <x v="3"/>
          </reference>
          <reference field="3" count="1" selected="0">
            <x v="334"/>
          </reference>
          <reference field="11" count="1" selected="0">
            <x v="25"/>
          </reference>
          <reference field="12" count="1" selected="0">
            <x v="2"/>
          </reference>
        </references>
      </pivotArea>
    </format>
    <format dxfId="837">
      <pivotArea collapsedLevelsAreSubtotals="1" fieldPosition="0">
        <references count="3">
          <reference field="1" count="1" selected="0">
            <x v="3"/>
          </reference>
          <reference field="3" count="1">
            <x v="337"/>
          </reference>
          <reference field="12" count="1" selected="0">
            <x v="2"/>
          </reference>
        </references>
      </pivotArea>
    </format>
    <format dxfId="836">
      <pivotArea collapsedLevelsAreSubtotals="1" fieldPosition="0">
        <references count="4">
          <reference field="1" count="1" selected="0">
            <x v="3"/>
          </reference>
          <reference field="3" count="1" selected="0">
            <x v="337"/>
          </reference>
          <reference field="11" count="1">
            <x v="25"/>
          </reference>
          <reference field="12" count="1" selected="0">
            <x v="2"/>
          </reference>
        </references>
      </pivotArea>
    </format>
    <format dxfId="835">
      <pivotArea collapsedLevelsAreSubtotals="1" fieldPosition="0">
        <references count="5">
          <reference field="0" count="1">
            <x v="17"/>
          </reference>
          <reference field="1" count="1" selected="0">
            <x v="3"/>
          </reference>
          <reference field="3" count="1" selected="0">
            <x v="337"/>
          </reference>
          <reference field="11" count="1" selected="0">
            <x v="25"/>
          </reference>
          <reference field="12" count="1" selected="0">
            <x v="2"/>
          </reference>
        </references>
      </pivotArea>
    </format>
    <format dxfId="834">
      <pivotArea collapsedLevelsAreSubtotals="1" fieldPosition="0">
        <references count="3">
          <reference field="1" count="1" selected="0">
            <x v="3"/>
          </reference>
          <reference field="3" count="1">
            <x v="341"/>
          </reference>
          <reference field="12" count="1" selected="0">
            <x v="2"/>
          </reference>
        </references>
      </pivotArea>
    </format>
    <format dxfId="833">
      <pivotArea collapsedLevelsAreSubtotals="1" fieldPosition="0">
        <references count="4">
          <reference field="1" count="1" selected="0">
            <x v="3"/>
          </reference>
          <reference field="3" count="1" selected="0">
            <x v="341"/>
          </reference>
          <reference field="11" count="1">
            <x v="25"/>
          </reference>
          <reference field="12" count="1" selected="0">
            <x v="2"/>
          </reference>
        </references>
      </pivotArea>
    </format>
    <format dxfId="832">
      <pivotArea collapsedLevelsAreSubtotals="1" fieldPosition="0">
        <references count="5">
          <reference field="0" count="1">
            <x v="17"/>
          </reference>
          <reference field="1" count="1" selected="0">
            <x v="3"/>
          </reference>
          <reference field="3" count="1" selected="0">
            <x v="341"/>
          </reference>
          <reference field="11" count="1" selected="0">
            <x v="25"/>
          </reference>
          <reference field="12" count="1" selected="0">
            <x v="2"/>
          </reference>
        </references>
      </pivotArea>
    </format>
    <format dxfId="831">
      <pivotArea collapsedLevelsAreSubtotals="1" fieldPosition="0">
        <references count="3">
          <reference field="1" count="1" selected="0">
            <x v="3"/>
          </reference>
          <reference field="3" count="1">
            <x v="343"/>
          </reference>
          <reference field="12" count="1" selected="0">
            <x v="2"/>
          </reference>
        </references>
      </pivotArea>
    </format>
    <format dxfId="830">
      <pivotArea collapsedLevelsAreSubtotals="1" fieldPosition="0">
        <references count="4">
          <reference field="1" count="1" selected="0">
            <x v="3"/>
          </reference>
          <reference field="3" count="1" selected="0">
            <x v="343"/>
          </reference>
          <reference field="11" count="1">
            <x v="25"/>
          </reference>
          <reference field="12" count="1" selected="0">
            <x v="2"/>
          </reference>
        </references>
      </pivotArea>
    </format>
    <format dxfId="829">
      <pivotArea collapsedLevelsAreSubtotals="1" fieldPosition="0">
        <references count="5">
          <reference field="0" count="1">
            <x v="17"/>
          </reference>
          <reference field="1" count="1" selected="0">
            <x v="3"/>
          </reference>
          <reference field="3" count="1" selected="0">
            <x v="343"/>
          </reference>
          <reference field="11" count="1" selected="0">
            <x v="25"/>
          </reference>
          <reference field="12" count="1" selected="0">
            <x v="2"/>
          </reference>
        </references>
      </pivotArea>
    </format>
    <format dxfId="828">
      <pivotArea collapsedLevelsAreSubtotals="1" fieldPosition="0">
        <references count="3">
          <reference field="1" count="1" selected="0">
            <x v="3"/>
          </reference>
          <reference field="3" count="1">
            <x v="344"/>
          </reference>
          <reference field="12" count="1" selected="0">
            <x v="2"/>
          </reference>
        </references>
      </pivotArea>
    </format>
    <format dxfId="827">
      <pivotArea collapsedLevelsAreSubtotals="1" fieldPosition="0">
        <references count="4">
          <reference field="1" count="1" selected="0">
            <x v="3"/>
          </reference>
          <reference field="3" count="1" selected="0">
            <x v="344"/>
          </reference>
          <reference field="11" count="1">
            <x v="25"/>
          </reference>
          <reference field="12" count="1" selected="0">
            <x v="2"/>
          </reference>
        </references>
      </pivotArea>
    </format>
    <format dxfId="826">
      <pivotArea collapsedLevelsAreSubtotals="1" fieldPosition="0">
        <references count="5">
          <reference field="0" count="1">
            <x v="17"/>
          </reference>
          <reference field="1" count="1" selected="0">
            <x v="3"/>
          </reference>
          <reference field="3" count="1" selected="0">
            <x v="344"/>
          </reference>
          <reference field="11" count="1" selected="0">
            <x v="25"/>
          </reference>
          <reference field="12" count="1" selected="0">
            <x v="2"/>
          </reference>
        </references>
      </pivotArea>
    </format>
    <format dxfId="825">
      <pivotArea collapsedLevelsAreSubtotals="1" fieldPosition="0">
        <references count="3">
          <reference field="1" count="1" selected="0">
            <x v="3"/>
          </reference>
          <reference field="3" count="1">
            <x v="347"/>
          </reference>
          <reference field="12" count="1" selected="0">
            <x v="2"/>
          </reference>
        </references>
      </pivotArea>
    </format>
    <format dxfId="824">
      <pivotArea collapsedLevelsAreSubtotals="1" fieldPosition="0">
        <references count="4">
          <reference field="1" count="1" selected="0">
            <x v="3"/>
          </reference>
          <reference field="3" count="1" selected="0">
            <x v="347"/>
          </reference>
          <reference field="11" count="1">
            <x v="25"/>
          </reference>
          <reference field="12" count="1" selected="0">
            <x v="2"/>
          </reference>
        </references>
      </pivotArea>
    </format>
    <format dxfId="823">
      <pivotArea collapsedLevelsAreSubtotals="1" fieldPosition="0">
        <references count="5">
          <reference field="0" count="1">
            <x v="17"/>
          </reference>
          <reference field="1" count="1" selected="0">
            <x v="3"/>
          </reference>
          <reference field="3" count="1" selected="0">
            <x v="347"/>
          </reference>
          <reference field="11" count="1" selected="0">
            <x v="25"/>
          </reference>
          <reference field="12" count="1" selected="0">
            <x v="2"/>
          </reference>
        </references>
      </pivotArea>
    </format>
    <format dxfId="822">
      <pivotArea collapsedLevelsAreSubtotals="1" fieldPosition="0">
        <references count="3">
          <reference field="1" count="1" selected="0">
            <x v="3"/>
          </reference>
          <reference field="3" count="1">
            <x v="348"/>
          </reference>
          <reference field="12" count="1" selected="0">
            <x v="2"/>
          </reference>
        </references>
      </pivotArea>
    </format>
    <format dxfId="821">
      <pivotArea collapsedLevelsAreSubtotals="1" fieldPosition="0">
        <references count="4">
          <reference field="1" count="1" selected="0">
            <x v="3"/>
          </reference>
          <reference field="3" count="1" selected="0">
            <x v="348"/>
          </reference>
          <reference field="11" count="1">
            <x v="25"/>
          </reference>
          <reference field="12" count="1" selected="0">
            <x v="2"/>
          </reference>
        </references>
      </pivotArea>
    </format>
    <format dxfId="820">
      <pivotArea collapsedLevelsAreSubtotals="1" fieldPosition="0">
        <references count="5">
          <reference field="0" count="1">
            <x v="17"/>
          </reference>
          <reference field="1" count="1" selected="0">
            <x v="3"/>
          </reference>
          <reference field="3" count="1" selected="0">
            <x v="348"/>
          </reference>
          <reference field="11" count="1" selected="0">
            <x v="25"/>
          </reference>
          <reference field="12" count="1" selected="0">
            <x v="2"/>
          </reference>
        </references>
      </pivotArea>
    </format>
    <format dxfId="819">
      <pivotArea collapsedLevelsAreSubtotals="1" fieldPosition="0">
        <references count="3">
          <reference field="1" count="1" selected="0">
            <x v="3"/>
          </reference>
          <reference field="3" count="1">
            <x v="349"/>
          </reference>
          <reference field="12" count="1" selected="0">
            <x v="2"/>
          </reference>
        </references>
      </pivotArea>
    </format>
    <format dxfId="818">
      <pivotArea collapsedLevelsAreSubtotals="1" fieldPosition="0">
        <references count="4">
          <reference field="1" count="1" selected="0">
            <x v="3"/>
          </reference>
          <reference field="3" count="1" selected="0">
            <x v="349"/>
          </reference>
          <reference field="11" count="1">
            <x v="25"/>
          </reference>
          <reference field="12" count="1" selected="0">
            <x v="2"/>
          </reference>
        </references>
      </pivotArea>
    </format>
    <format dxfId="817">
      <pivotArea collapsedLevelsAreSubtotals="1" fieldPosition="0">
        <references count="5">
          <reference field="0" count="1">
            <x v="17"/>
          </reference>
          <reference field="1" count="1" selected="0">
            <x v="3"/>
          </reference>
          <reference field="3" count="1" selected="0">
            <x v="349"/>
          </reference>
          <reference field="11" count="1" selected="0">
            <x v="25"/>
          </reference>
          <reference field="12" count="1" selected="0">
            <x v="2"/>
          </reference>
        </references>
      </pivotArea>
    </format>
    <format dxfId="816">
      <pivotArea collapsedLevelsAreSubtotals="1" fieldPosition="0">
        <references count="3">
          <reference field="1" count="1" selected="0">
            <x v="3"/>
          </reference>
          <reference field="3" count="1">
            <x v="352"/>
          </reference>
          <reference field="12" count="1" selected="0">
            <x v="2"/>
          </reference>
        </references>
      </pivotArea>
    </format>
    <format dxfId="815">
      <pivotArea collapsedLevelsAreSubtotals="1" fieldPosition="0">
        <references count="4">
          <reference field="1" count="1" selected="0">
            <x v="3"/>
          </reference>
          <reference field="3" count="1" selected="0">
            <x v="352"/>
          </reference>
          <reference field="11" count="1">
            <x v="25"/>
          </reference>
          <reference field="12" count="1" selected="0">
            <x v="2"/>
          </reference>
        </references>
      </pivotArea>
    </format>
    <format dxfId="814">
      <pivotArea collapsedLevelsAreSubtotals="1" fieldPosition="0">
        <references count="5">
          <reference field="0" count="1">
            <x v="17"/>
          </reference>
          <reference field="1" count="1" selected="0">
            <x v="3"/>
          </reference>
          <reference field="3" count="1" selected="0">
            <x v="352"/>
          </reference>
          <reference field="11" count="1" selected="0">
            <x v="25"/>
          </reference>
          <reference field="12" count="1" selected="0">
            <x v="2"/>
          </reference>
        </references>
      </pivotArea>
    </format>
    <format dxfId="813">
      <pivotArea collapsedLevelsAreSubtotals="1" fieldPosition="0">
        <references count="3">
          <reference field="1" count="1" selected="0">
            <x v="3"/>
          </reference>
          <reference field="3" count="1">
            <x v="353"/>
          </reference>
          <reference field="12" count="1" selected="0">
            <x v="2"/>
          </reference>
        </references>
      </pivotArea>
    </format>
    <format dxfId="812">
      <pivotArea collapsedLevelsAreSubtotals="1" fieldPosition="0">
        <references count="4">
          <reference field="1" count="1" selected="0">
            <x v="3"/>
          </reference>
          <reference field="3" count="1" selected="0">
            <x v="353"/>
          </reference>
          <reference field="11" count="1">
            <x v="25"/>
          </reference>
          <reference field="12" count="1" selected="0">
            <x v="2"/>
          </reference>
        </references>
      </pivotArea>
    </format>
    <format dxfId="811">
      <pivotArea collapsedLevelsAreSubtotals="1" fieldPosition="0">
        <references count="5">
          <reference field="0" count="1">
            <x v="17"/>
          </reference>
          <reference field="1" count="1" selected="0">
            <x v="3"/>
          </reference>
          <reference field="3" count="1" selected="0">
            <x v="353"/>
          </reference>
          <reference field="11" count="1" selected="0">
            <x v="25"/>
          </reference>
          <reference field="12" count="1" selected="0">
            <x v="2"/>
          </reference>
        </references>
      </pivotArea>
    </format>
    <format dxfId="810">
      <pivotArea collapsedLevelsAreSubtotals="1" fieldPosition="0">
        <references count="3">
          <reference field="1" count="1" selected="0">
            <x v="3"/>
          </reference>
          <reference field="3" count="1">
            <x v="355"/>
          </reference>
          <reference field="12" count="1" selected="0">
            <x v="2"/>
          </reference>
        </references>
      </pivotArea>
    </format>
    <format dxfId="809">
      <pivotArea collapsedLevelsAreSubtotals="1" fieldPosition="0">
        <references count="4">
          <reference field="1" count="1" selected="0">
            <x v="3"/>
          </reference>
          <reference field="3" count="1" selected="0">
            <x v="355"/>
          </reference>
          <reference field="11" count="1">
            <x v="25"/>
          </reference>
          <reference field="12" count="1" selected="0">
            <x v="2"/>
          </reference>
        </references>
      </pivotArea>
    </format>
    <format dxfId="808">
      <pivotArea collapsedLevelsAreSubtotals="1" fieldPosition="0">
        <references count="5">
          <reference field="0" count="1">
            <x v="17"/>
          </reference>
          <reference field="1" count="1" selected="0">
            <x v="3"/>
          </reference>
          <reference field="3" count="1" selected="0">
            <x v="355"/>
          </reference>
          <reference field="11" count="1" selected="0">
            <x v="25"/>
          </reference>
          <reference field="12" count="1" selected="0">
            <x v="2"/>
          </reference>
        </references>
      </pivotArea>
    </format>
    <format dxfId="807">
      <pivotArea collapsedLevelsAreSubtotals="1" fieldPosition="0">
        <references count="3">
          <reference field="1" count="1" selected="0">
            <x v="3"/>
          </reference>
          <reference field="3" count="1">
            <x v="356"/>
          </reference>
          <reference field="12" count="1" selected="0">
            <x v="2"/>
          </reference>
        </references>
      </pivotArea>
    </format>
    <format dxfId="806">
      <pivotArea collapsedLevelsAreSubtotals="1" fieldPosition="0">
        <references count="4">
          <reference field="1" count="1" selected="0">
            <x v="3"/>
          </reference>
          <reference field="3" count="1" selected="0">
            <x v="356"/>
          </reference>
          <reference field="11" count="1">
            <x v="25"/>
          </reference>
          <reference field="12" count="1" selected="0">
            <x v="2"/>
          </reference>
        </references>
      </pivotArea>
    </format>
    <format dxfId="805">
      <pivotArea collapsedLevelsAreSubtotals="1" fieldPosition="0">
        <references count="5">
          <reference field="0" count="1">
            <x v="17"/>
          </reference>
          <reference field="1" count="1" selected="0">
            <x v="3"/>
          </reference>
          <reference field="3" count="1" selected="0">
            <x v="356"/>
          </reference>
          <reference field="11" count="1" selected="0">
            <x v="25"/>
          </reference>
          <reference field="12" count="1" selected="0">
            <x v="2"/>
          </reference>
        </references>
      </pivotArea>
    </format>
    <format dxfId="804">
      <pivotArea collapsedLevelsAreSubtotals="1" fieldPosition="0">
        <references count="3">
          <reference field="1" count="1" selected="0">
            <x v="3"/>
          </reference>
          <reference field="3" count="1">
            <x v="357"/>
          </reference>
          <reference field="12" count="1" selected="0">
            <x v="2"/>
          </reference>
        </references>
      </pivotArea>
    </format>
    <format dxfId="803">
      <pivotArea collapsedLevelsAreSubtotals="1" fieldPosition="0">
        <references count="4">
          <reference field="1" count="1" selected="0">
            <x v="3"/>
          </reference>
          <reference field="3" count="1" selected="0">
            <x v="357"/>
          </reference>
          <reference field="11" count="1">
            <x v="25"/>
          </reference>
          <reference field="12" count="1" selected="0">
            <x v="2"/>
          </reference>
        </references>
      </pivotArea>
    </format>
    <format dxfId="802">
      <pivotArea collapsedLevelsAreSubtotals="1" fieldPosition="0">
        <references count="5">
          <reference field="0" count="1">
            <x v="17"/>
          </reference>
          <reference field="1" count="1" selected="0">
            <x v="3"/>
          </reference>
          <reference field="3" count="1" selected="0">
            <x v="357"/>
          </reference>
          <reference field="11" count="1" selected="0">
            <x v="25"/>
          </reference>
          <reference field="12" count="1" selected="0">
            <x v="2"/>
          </reference>
        </references>
      </pivotArea>
    </format>
    <format dxfId="801">
      <pivotArea collapsedLevelsAreSubtotals="1" fieldPosition="0">
        <references count="3">
          <reference field="1" count="1" selected="0">
            <x v="3"/>
          </reference>
          <reference field="3" count="1">
            <x v="359"/>
          </reference>
          <reference field="12" count="1" selected="0">
            <x v="2"/>
          </reference>
        </references>
      </pivotArea>
    </format>
    <format dxfId="800">
      <pivotArea collapsedLevelsAreSubtotals="1" fieldPosition="0">
        <references count="4">
          <reference field="1" count="1" selected="0">
            <x v="3"/>
          </reference>
          <reference field="3" count="1" selected="0">
            <x v="359"/>
          </reference>
          <reference field="11" count="1">
            <x v="25"/>
          </reference>
          <reference field="12" count="1" selected="0">
            <x v="2"/>
          </reference>
        </references>
      </pivotArea>
    </format>
    <format dxfId="799">
      <pivotArea collapsedLevelsAreSubtotals="1" fieldPosition="0">
        <references count="5">
          <reference field="0" count="1">
            <x v="17"/>
          </reference>
          <reference field="1" count="1" selected="0">
            <x v="3"/>
          </reference>
          <reference field="3" count="1" selected="0">
            <x v="359"/>
          </reference>
          <reference field="11" count="1" selected="0">
            <x v="25"/>
          </reference>
          <reference field="12" count="1" selected="0">
            <x v="2"/>
          </reference>
        </references>
      </pivotArea>
    </format>
    <format dxfId="798">
      <pivotArea collapsedLevelsAreSubtotals="1" fieldPosition="0">
        <references count="3">
          <reference field="1" count="1" selected="0">
            <x v="3"/>
          </reference>
          <reference field="3" count="1">
            <x v="361"/>
          </reference>
          <reference field="12" count="1" selected="0">
            <x v="2"/>
          </reference>
        </references>
      </pivotArea>
    </format>
    <format dxfId="797">
      <pivotArea collapsedLevelsAreSubtotals="1" fieldPosition="0">
        <references count="4">
          <reference field="1" count="1" selected="0">
            <x v="3"/>
          </reference>
          <reference field="3" count="1" selected="0">
            <x v="361"/>
          </reference>
          <reference field="11" count="1">
            <x v="4"/>
          </reference>
          <reference field="12" count="1" selected="0">
            <x v="2"/>
          </reference>
        </references>
      </pivotArea>
    </format>
    <format dxfId="796">
      <pivotArea collapsedLevelsAreSubtotals="1" fieldPosition="0">
        <references count="5">
          <reference field="0" count="1">
            <x v="9"/>
          </reference>
          <reference field="1" count="1" selected="0">
            <x v="3"/>
          </reference>
          <reference field="3" count="1" selected="0">
            <x v="361"/>
          </reference>
          <reference field="11" count="1" selected="0">
            <x v="4"/>
          </reference>
          <reference field="12" count="1" selected="0">
            <x v="2"/>
          </reference>
        </references>
      </pivotArea>
    </format>
    <format dxfId="795">
      <pivotArea collapsedLevelsAreSubtotals="1" fieldPosition="0">
        <references count="4">
          <reference field="1" count="1" selected="0">
            <x v="3"/>
          </reference>
          <reference field="3" count="1" selected="0">
            <x v="361"/>
          </reference>
          <reference field="11" count="1">
            <x v="25"/>
          </reference>
          <reference field="12" count="1" selected="0">
            <x v="2"/>
          </reference>
        </references>
      </pivotArea>
    </format>
    <format dxfId="794">
      <pivotArea collapsedLevelsAreSubtotals="1" fieldPosition="0">
        <references count="5">
          <reference field="0" count="1">
            <x v="17"/>
          </reference>
          <reference field="1" count="1" selected="0">
            <x v="3"/>
          </reference>
          <reference field="3" count="1" selected="0">
            <x v="361"/>
          </reference>
          <reference field="11" count="1" selected="0">
            <x v="25"/>
          </reference>
          <reference field="12" count="1" selected="0">
            <x v="2"/>
          </reference>
        </references>
      </pivotArea>
    </format>
    <format dxfId="793">
      <pivotArea collapsedLevelsAreSubtotals="1" fieldPosition="0">
        <references count="3">
          <reference field="1" count="1" selected="0">
            <x v="3"/>
          </reference>
          <reference field="3" count="1">
            <x v="362"/>
          </reference>
          <reference field="12" count="1" selected="0">
            <x v="2"/>
          </reference>
        </references>
      </pivotArea>
    </format>
    <format dxfId="792">
      <pivotArea collapsedLevelsAreSubtotals="1" fieldPosition="0">
        <references count="4">
          <reference field="1" count="1" selected="0">
            <x v="3"/>
          </reference>
          <reference field="3" count="1" selected="0">
            <x v="362"/>
          </reference>
          <reference field="11" count="1">
            <x v="25"/>
          </reference>
          <reference field="12" count="1" selected="0">
            <x v="2"/>
          </reference>
        </references>
      </pivotArea>
    </format>
    <format dxfId="791">
      <pivotArea collapsedLevelsAreSubtotals="1" fieldPosition="0">
        <references count="5">
          <reference field="0" count="1">
            <x v="17"/>
          </reference>
          <reference field="1" count="1" selected="0">
            <x v="3"/>
          </reference>
          <reference field="3" count="1" selected="0">
            <x v="362"/>
          </reference>
          <reference field="11" count="1" selected="0">
            <x v="25"/>
          </reference>
          <reference field="12" count="1" selected="0">
            <x v="2"/>
          </reference>
        </references>
      </pivotArea>
    </format>
    <format dxfId="790">
      <pivotArea collapsedLevelsAreSubtotals="1" fieldPosition="0">
        <references count="3">
          <reference field="1" count="1" selected="0">
            <x v="3"/>
          </reference>
          <reference field="3" count="1">
            <x v="365"/>
          </reference>
          <reference field="12" count="1" selected="0">
            <x v="2"/>
          </reference>
        </references>
      </pivotArea>
    </format>
    <format dxfId="789">
      <pivotArea collapsedLevelsAreSubtotals="1" fieldPosition="0">
        <references count="4">
          <reference field="1" count="1" selected="0">
            <x v="3"/>
          </reference>
          <reference field="3" count="1" selected="0">
            <x v="365"/>
          </reference>
          <reference field="11" count="1">
            <x v="25"/>
          </reference>
          <reference field="12" count="1" selected="0">
            <x v="2"/>
          </reference>
        </references>
      </pivotArea>
    </format>
    <format dxfId="788">
      <pivotArea collapsedLevelsAreSubtotals="1" fieldPosition="0">
        <references count="5">
          <reference field="0" count="1">
            <x v="17"/>
          </reference>
          <reference field="1" count="1" selected="0">
            <x v="3"/>
          </reference>
          <reference field="3" count="1" selected="0">
            <x v="365"/>
          </reference>
          <reference field="11" count="1" selected="0">
            <x v="25"/>
          </reference>
          <reference field="12" count="1" selected="0">
            <x v="2"/>
          </reference>
        </references>
      </pivotArea>
    </format>
    <format dxfId="787">
      <pivotArea collapsedLevelsAreSubtotals="1" fieldPosition="0">
        <references count="3">
          <reference field="1" count="1" selected="0">
            <x v="3"/>
          </reference>
          <reference field="3" count="1">
            <x v="367"/>
          </reference>
          <reference field="12" count="1" selected="0">
            <x v="2"/>
          </reference>
        </references>
      </pivotArea>
    </format>
    <format dxfId="786">
      <pivotArea collapsedLevelsAreSubtotals="1" fieldPosition="0">
        <references count="4">
          <reference field="1" count="1" selected="0">
            <x v="3"/>
          </reference>
          <reference field="3" count="1" selected="0">
            <x v="367"/>
          </reference>
          <reference field="11" count="1">
            <x v="25"/>
          </reference>
          <reference field="12" count="1" selected="0">
            <x v="2"/>
          </reference>
        </references>
      </pivotArea>
    </format>
    <format dxfId="785">
      <pivotArea collapsedLevelsAreSubtotals="1" fieldPosition="0">
        <references count="5">
          <reference field="0" count="1">
            <x v="17"/>
          </reference>
          <reference field="1" count="1" selected="0">
            <x v="3"/>
          </reference>
          <reference field="3" count="1" selected="0">
            <x v="367"/>
          </reference>
          <reference field="11" count="1" selected="0">
            <x v="25"/>
          </reference>
          <reference field="12" count="1" selected="0">
            <x v="2"/>
          </reference>
        </references>
      </pivotArea>
    </format>
    <format dxfId="784">
      <pivotArea collapsedLevelsAreSubtotals="1" fieldPosition="0">
        <references count="3">
          <reference field="1" count="1" selected="0">
            <x v="3"/>
          </reference>
          <reference field="3" count="1">
            <x v="368"/>
          </reference>
          <reference field="12" count="1" selected="0">
            <x v="2"/>
          </reference>
        </references>
      </pivotArea>
    </format>
    <format dxfId="783">
      <pivotArea collapsedLevelsAreSubtotals="1" fieldPosition="0">
        <references count="4">
          <reference field="1" count="1" selected="0">
            <x v="3"/>
          </reference>
          <reference field="3" count="1" selected="0">
            <x v="368"/>
          </reference>
          <reference field="11" count="1">
            <x v="25"/>
          </reference>
          <reference field="12" count="1" selected="0">
            <x v="2"/>
          </reference>
        </references>
      </pivotArea>
    </format>
    <format dxfId="782">
      <pivotArea collapsedLevelsAreSubtotals="1" fieldPosition="0">
        <references count="5">
          <reference field="0" count="1">
            <x v="17"/>
          </reference>
          <reference field="1" count="1" selected="0">
            <x v="3"/>
          </reference>
          <reference field="3" count="1" selected="0">
            <x v="368"/>
          </reference>
          <reference field="11" count="1" selected="0">
            <x v="25"/>
          </reference>
          <reference field="12" count="1" selected="0">
            <x v="2"/>
          </reference>
        </references>
      </pivotArea>
    </format>
    <format dxfId="781">
      <pivotArea collapsedLevelsAreSubtotals="1" fieldPosition="0">
        <references count="3">
          <reference field="1" count="1" selected="0">
            <x v="3"/>
          </reference>
          <reference field="3" count="1">
            <x v="369"/>
          </reference>
          <reference field="12" count="1" selected="0">
            <x v="2"/>
          </reference>
        </references>
      </pivotArea>
    </format>
    <format dxfId="780">
      <pivotArea collapsedLevelsAreSubtotals="1" fieldPosition="0">
        <references count="4">
          <reference field="1" count="1" selected="0">
            <x v="3"/>
          </reference>
          <reference field="3" count="1" selected="0">
            <x v="369"/>
          </reference>
          <reference field="11" count="1">
            <x v="25"/>
          </reference>
          <reference field="12" count="1" selected="0">
            <x v="2"/>
          </reference>
        </references>
      </pivotArea>
    </format>
    <format dxfId="779">
      <pivotArea collapsedLevelsAreSubtotals="1" fieldPosition="0">
        <references count="5">
          <reference field="0" count="1">
            <x v="17"/>
          </reference>
          <reference field="1" count="1" selected="0">
            <x v="3"/>
          </reference>
          <reference field="3" count="1" selected="0">
            <x v="369"/>
          </reference>
          <reference field="11" count="1" selected="0">
            <x v="25"/>
          </reference>
          <reference field="12" count="1" selected="0">
            <x v="2"/>
          </reference>
        </references>
      </pivotArea>
    </format>
    <format dxfId="778">
      <pivotArea collapsedLevelsAreSubtotals="1" fieldPosition="0">
        <references count="3">
          <reference field="1" count="1" selected="0">
            <x v="3"/>
          </reference>
          <reference field="3" count="1">
            <x v="370"/>
          </reference>
          <reference field="12" count="1" selected="0">
            <x v="2"/>
          </reference>
        </references>
      </pivotArea>
    </format>
    <format dxfId="777">
      <pivotArea collapsedLevelsAreSubtotals="1" fieldPosition="0">
        <references count="4">
          <reference field="1" count="1" selected="0">
            <x v="3"/>
          </reference>
          <reference field="3" count="1" selected="0">
            <x v="370"/>
          </reference>
          <reference field="11" count="1">
            <x v="25"/>
          </reference>
          <reference field="12" count="1" selected="0">
            <x v="2"/>
          </reference>
        </references>
      </pivotArea>
    </format>
    <format dxfId="776">
      <pivotArea collapsedLevelsAreSubtotals="1" fieldPosition="0">
        <references count="5">
          <reference field="0" count="1">
            <x v="17"/>
          </reference>
          <reference field="1" count="1" selected="0">
            <x v="3"/>
          </reference>
          <reference field="3" count="1" selected="0">
            <x v="370"/>
          </reference>
          <reference field="11" count="1" selected="0">
            <x v="25"/>
          </reference>
          <reference field="12" count="1" selected="0">
            <x v="2"/>
          </reference>
        </references>
      </pivotArea>
    </format>
    <format dxfId="775">
      <pivotArea collapsedLevelsAreSubtotals="1" fieldPosition="0">
        <references count="3">
          <reference field="1" count="1" selected="0">
            <x v="3"/>
          </reference>
          <reference field="3" count="1">
            <x v="372"/>
          </reference>
          <reference field="12" count="1" selected="0">
            <x v="2"/>
          </reference>
        </references>
      </pivotArea>
    </format>
    <format dxfId="774">
      <pivotArea collapsedLevelsAreSubtotals="1" fieldPosition="0">
        <references count="4">
          <reference field="1" count="1" selected="0">
            <x v="3"/>
          </reference>
          <reference field="3" count="1" selected="0">
            <x v="372"/>
          </reference>
          <reference field="11" count="1">
            <x v="25"/>
          </reference>
          <reference field="12" count="1" selected="0">
            <x v="2"/>
          </reference>
        </references>
      </pivotArea>
    </format>
    <format dxfId="773">
      <pivotArea collapsedLevelsAreSubtotals="1" fieldPosition="0">
        <references count="5">
          <reference field="0" count="1">
            <x v="17"/>
          </reference>
          <reference field="1" count="1" selected="0">
            <x v="3"/>
          </reference>
          <reference field="3" count="1" selected="0">
            <x v="372"/>
          </reference>
          <reference field="11" count="1" selected="0">
            <x v="25"/>
          </reference>
          <reference field="12" count="1" selected="0">
            <x v="2"/>
          </reference>
        </references>
      </pivotArea>
    </format>
    <format dxfId="772">
      <pivotArea collapsedLevelsAreSubtotals="1" fieldPosition="0">
        <references count="3">
          <reference field="1" count="1" selected="0">
            <x v="3"/>
          </reference>
          <reference field="3" count="1">
            <x v="374"/>
          </reference>
          <reference field="12" count="1" selected="0">
            <x v="2"/>
          </reference>
        </references>
      </pivotArea>
    </format>
    <format dxfId="771">
      <pivotArea collapsedLevelsAreSubtotals="1" fieldPosition="0">
        <references count="4">
          <reference field="1" count="1" selected="0">
            <x v="3"/>
          </reference>
          <reference field="3" count="1" selected="0">
            <x v="374"/>
          </reference>
          <reference field="11" count="1">
            <x v="25"/>
          </reference>
          <reference field="12" count="1" selected="0">
            <x v="2"/>
          </reference>
        </references>
      </pivotArea>
    </format>
    <format dxfId="770">
      <pivotArea collapsedLevelsAreSubtotals="1" fieldPosition="0">
        <references count="5">
          <reference field="0" count="1">
            <x v="17"/>
          </reference>
          <reference field="1" count="1" selected="0">
            <x v="3"/>
          </reference>
          <reference field="3" count="1" selected="0">
            <x v="374"/>
          </reference>
          <reference field="11" count="1" selected="0">
            <x v="25"/>
          </reference>
          <reference field="12" count="1" selected="0">
            <x v="2"/>
          </reference>
        </references>
      </pivotArea>
    </format>
    <format dxfId="769">
      <pivotArea collapsedLevelsAreSubtotals="1" fieldPosition="0">
        <references count="3">
          <reference field="1" count="1" selected="0">
            <x v="3"/>
          </reference>
          <reference field="3" count="1">
            <x v="375"/>
          </reference>
          <reference field="12" count="1" selected="0">
            <x v="2"/>
          </reference>
        </references>
      </pivotArea>
    </format>
    <format dxfId="768">
      <pivotArea collapsedLevelsAreSubtotals="1" fieldPosition="0">
        <references count="4">
          <reference field="1" count="1" selected="0">
            <x v="3"/>
          </reference>
          <reference field="3" count="1" selected="0">
            <x v="375"/>
          </reference>
          <reference field="11" count="1">
            <x v="25"/>
          </reference>
          <reference field="12" count="1" selected="0">
            <x v="2"/>
          </reference>
        </references>
      </pivotArea>
    </format>
    <format dxfId="767">
      <pivotArea collapsedLevelsAreSubtotals="1" fieldPosition="0">
        <references count="5">
          <reference field="0" count="1">
            <x v="17"/>
          </reference>
          <reference field="1" count="1" selected="0">
            <x v="3"/>
          </reference>
          <reference field="3" count="1" selected="0">
            <x v="375"/>
          </reference>
          <reference field="11" count="1" selected="0">
            <x v="25"/>
          </reference>
          <reference field="12" count="1" selected="0">
            <x v="2"/>
          </reference>
        </references>
      </pivotArea>
    </format>
    <format dxfId="766">
      <pivotArea collapsedLevelsAreSubtotals="1" fieldPosition="0">
        <references count="3">
          <reference field="1" count="1" selected="0">
            <x v="3"/>
          </reference>
          <reference field="3" count="1">
            <x v="376"/>
          </reference>
          <reference field="12" count="1" selected="0">
            <x v="2"/>
          </reference>
        </references>
      </pivotArea>
    </format>
    <format dxfId="765">
      <pivotArea collapsedLevelsAreSubtotals="1" fieldPosition="0">
        <references count="4">
          <reference field="1" count="1" selected="0">
            <x v="3"/>
          </reference>
          <reference field="3" count="1" selected="0">
            <x v="376"/>
          </reference>
          <reference field="11" count="1">
            <x v="25"/>
          </reference>
          <reference field="12" count="1" selected="0">
            <x v="2"/>
          </reference>
        </references>
      </pivotArea>
    </format>
    <format dxfId="764">
      <pivotArea collapsedLevelsAreSubtotals="1" fieldPosition="0">
        <references count="5">
          <reference field="0" count="1">
            <x v="17"/>
          </reference>
          <reference field="1" count="1" selected="0">
            <x v="3"/>
          </reference>
          <reference field="3" count="1" selected="0">
            <x v="376"/>
          </reference>
          <reference field="11" count="1" selected="0">
            <x v="25"/>
          </reference>
          <reference field="12" count="1" selected="0">
            <x v="2"/>
          </reference>
        </references>
      </pivotArea>
    </format>
    <format dxfId="763">
      <pivotArea collapsedLevelsAreSubtotals="1" fieldPosition="0">
        <references count="3">
          <reference field="1" count="1" selected="0">
            <x v="3"/>
          </reference>
          <reference field="3" count="1">
            <x v="377"/>
          </reference>
          <reference field="12" count="1" selected="0">
            <x v="2"/>
          </reference>
        </references>
      </pivotArea>
    </format>
    <format dxfId="762">
      <pivotArea collapsedLevelsAreSubtotals="1" fieldPosition="0">
        <references count="4">
          <reference field="1" count="1" selected="0">
            <x v="3"/>
          </reference>
          <reference field="3" count="1" selected="0">
            <x v="377"/>
          </reference>
          <reference field="11" count="1">
            <x v="25"/>
          </reference>
          <reference field="12" count="1" selected="0">
            <x v="2"/>
          </reference>
        </references>
      </pivotArea>
    </format>
    <format dxfId="761">
      <pivotArea collapsedLevelsAreSubtotals="1" fieldPosition="0">
        <references count="5">
          <reference field="0" count="1">
            <x v="17"/>
          </reference>
          <reference field="1" count="1" selected="0">
            <x v="3"/>
          </reference>
          <reference field="3" count="1" selected="0">
            <x v="377"/>
          </reference>
          <reference field="11" count="1" selected="0">
            <x v="25"/>
          </reference>
          <reference field="12" count="1" selected="0">
            <x v="2"/>
          </reference>
        </references>
      </pivotArea>
    </format>
    <format dxfId="760">
      <pivotArea collapsedLevelsAreSubtotals="1" fieldPosition="0">
        <references count="3">
          <reference field="1" count="1" selected="0">
            <x v="3"/>
          </reference>
          <reference field="3" count="1">
            <x v="378"/>
          </reference>
          <reference field="12" count="1" selected="0">
            <x v="2"/>
          </reference>
        </references>
      </pivotArea>
    </format>
    <format dxfId="759">
      <pivotArea collapsedLevelsAreSubtotals="1" fieldPosition="0">
        <references count="4">
          <reference field="1" count="1" selected="0">
            <x v="3"/>
          </reference>
          <reference field="3" count="1" selected="0">
            <x v="378"/>
          </reference>
          <reference field="11" count="1">
            <x v="25"/>
          </reference>
          <reference field="12" count="1" selected="0">
            <x v="2"/>
          </reference>
        </references>
      </pivotArea>
    </format>
    <format dxfId="758">
      <pivotArea collapsedLevelsAreSubtotals="1" fieldPosition="0">
        <references count="5">
          <reference field="0" count="1">
            <x v="17"/>
          </reference>
          <reference field="1" count="1" selected="0">
            <x v="3"/>
          </reference>
          <reference field="3" count="1" selected="0">
            <x v="378"/>
          </reference>
          <reference field="11" count="1" selected="0">
            <x v="25"/>
          </reference>
          <reference field="12" count="1" selected="0">
            <x v="2"/>
          </reference>
        </references>
      </pivotArea>
    </format>
    <format dxfId="757">
      <pivotArea collapsedLevelsAreSubtotals="1" fieldPosition="0">
        <references count="3">
          <reference field="1" count="1" selected="0">
            <x v="3"/>
          </reference>
          <reference field="3" count="1">
            <x v="380"/>
          </reference>
          <reference field="12" count="1" selected="0">
            <x v="2"/>
          </reference>
        </references>
      </pivotArea>
    </format>
    <format dxfId="756">
      <pivotArea collapsedLevelsAreSubtotals="1" fieldPosition="0">
        <references count="4">
          <reference field="1" count="1" selected="0">
            <x v="3"/>
          </reference>
          <reference field="3" count="1" selected="0">
            <x v="380"/>
          </reference>
          <reference field="11" count="1">
            <x v="25"/>
          </reference>
          <reference field="12" count="1" selected="0">
            <x v="2"/>
          </reference>
        </references>
      </pivotArea>
    </format>
    <format dxfId="755">
      <pivotArea collapsedLevelsAreSubtotals="1" fieldPosition="0">
        <references count="5">
          <reference field="0" count="1">
            <x v="17"/>
          </reference>
          <reference field="1" count="1" selected="0">
            <x v="3"/>
          </reference>
          <reference field="3" count="1" selected="0">
            <x v="380"/>
          </reference>
          <reference field="11" count="1" selected="0">
            <x v="25"/>
          </reference>
          <reference field="12" count="1" selected="0">
            <x v="2"/>
          </reference>
        </references>
      </pivotArea>
    </format>
    <format dxfId="754">
      <pivotArea collapsedLevelsAreSubtotals="1" fieldPosition="0">
        <references count="3">
          <reference field="1" count="1" selected="0">
            <x v="3"/>
          </reference>
          <reference field="3" count="1">
            <x v="383"/>
          </reference>
          <reference field="12" count="1" selected="0">
            <x v="2"/>
          </reference>
        </references>
      </pivotArea>
    </format>
    <format dxfId="753">
      <pivotArea collapsedLevelsAreSubtotals="1" fieldPosition="0">
        <references count="4">
          <reference field="1" count="1" selected="0">
            <x v="3"/>
          </reference>
          <reference field="3" count="1" selected="0">
            <x v="383"/>
          </reference>
          <reference field="11" count="1">
            <x v="25"/>
          </reference>
          <reference field="12" count="1" selected="0">
            <x v="2"/>
          </reference>
        </references>
      </pivotArea>
    </format>
    <format dxfId="752">
      <pivotArea collapsedLevelsAreSubtotals="1" fieldPosition="0">
        <references count="5">
          <reference field="0" count="1">
            <x v="17"/>
          </reference>
          <reference field="1" count="1" selected="0">
            <x v="3"/>
          </reference>
          <reference field="3" count="1" selected="0">
            <x v="383"/>
          </reference>
          <reference field="11" count="1" selected="0">
            <x v="25"/>
          </reference>
          <reference field="12" count="1" selected="0">
            <x v="2"/>
          </reference>
        </references>
      </pivotArea>
    </format>
    <format dxfId="751">
      <pivotArea collapsedLevelsAreSubtotals="1" fieldPosition="0">
        <references count="3">
          <reference field="1" count="1" selected="0">
            <x v="3"/>
          </reference>
          <reference field="3" count="1">
            <x v="387"/>
          </reference>
          <reference field="12" count="1" selected="0">
            <x v="2"/>
          </reference>
        </references>
      </pivotArea>
    </format>
    <format dxfId="750">
      <pivotArea collapsedLevelsAreSubtotals="1" fieldPosition="0">
        <references count="4">
          <reference field="1" count="1" selected="0">
            <x v="3"/>
          </reference>
          <reference field="3" count="1" selected="0">
            <x v="387"/>
          </reference>
          <reference field="11" count="1">
            <x v="25"/>
          </reference>
          <reference field="12" count="1" selected="0">
            <x v="2"/>
          </reference>
        </references>
      </pivotArea>
    </format>
    <format dxfId="749">
      <pivotArea collapsedLevelsAreSubtotals="1" fieldPosition="0">
        <references count="5">
          <reference field="0" count="1">
            <x v="17"/>
          </reference>
          <reference field="1" count="1" selected="0">
            <x v="3"/>
          </reference>
          <reference field="3" count="1" selected="0">
            <x v="387"/>
          </reference>
          <reference field="11" count="1" selected="0">
            <x v="25"/>
          </reference>
          <reference field="12" count="1" selected="0">
            <x v="2"/>
          </reference>
        </references>
      </pivotArea>
    </format>
    <format dxfId="748">
      <pivotArea collapsedLevelsAreSubtotals="1" fieldPosition="0">
        <references count="3">
          <reference field="1" count="1" selected="0">
            <x v="3"/>
          </reference>
          <reference field="3" count="1">
            <x v="388"/>
          </reference>
          <reference field="12" count="1" selected="0">
            <x v="2"/>
          </reference>
        </references>
      </pivotArea>
    </format>
    <format dxfId="747">
      <pivotArea collapsedLevelsAreSubtotals="1" fieldPosition="0">
        <references count="4">
          <reference field="1" count="1" selected="0">
            <x v="3"/>
          </reference>
          <reference field="3" count="1" selected="0">
            <x v="388"/>
          </reference>
          <reference field="11" count="1">
            <x v="25"/>
          </reference>
          <reference field="12" count="1" selected="0">
            <x v="2"/>
          </reference>
        </references>
      </pivotArea>
    </format>
    <format dxfId="746">
      <pivotArea collapsedLevelsAreSubtotals="1" fieldPosition="0">
        <references count="5">
          <reference field="0" count="1">
            <x v="17"/>
          </reference>
          <reference field="1" count="1" selected="0">
            <x v="3"/>
          </reference>
          <reference field="3" count="1" selected="0">
            <x v="388"/>
          </reference>
          <reference field="11" count="1" selected="0">
            <x v="25"/>
          </reference>
          <reference field="12" count="1" selected="0">
            <x v="2"/>
          </reference>
        </references>
      </pivotArea>
    </format>
    <format dxfId="745">
      <pivotArea collapsedLevelsAreSubtotals="1" fieldPosition="0">
        <references count="3">
          <reference field="1" count="1" selected="0">
            <x v="3"/>
          </reference>
          <reference field="3" count="1">
            <x v="389"/>
          </reference>
          <reference field="12" count="1" selected="0">
            <x v="2"/>
          </reference>
        </references>
      </pivotArea>
    </format>
    <format dxfId="744">
      <pivotArea collapsedLevelsAreSubtotals="1" fieldPosition="0">
        <references count="4">
          <reference field="1" count="1" selected="0">
            <x v="3"/>
          </reference>
          <reference field="3" count="1" selected="0">
            <x v="389"/>
          </reference>
          <reference field="11" count="1">
            <x v="25"/>
          </reference>
          <reference field="12" count="1" selected="0">
            <x v="2"/>
          </reference>
        </references>
      </pivotArea>
    </format>
    <format dxfId="743">
      <pivotArea collapsedLevelsAreSubtotals="1" fieldPosition="0">
        <references count="5">
          <reference field="0" count="1">
            <x v="17"/>
          </reference>
          <reference field="1" count="1" selected="0">
            <x v="3"/>
          </reference>
          <reference field="3" count="1" selected="0">
            <x v="389"/>
          </reference>
          <reference field="11" count="1" selected="0">
            <x v="25"/>
          </reference>
          <reference field="12" count="1" selected="0">
            <x v="2"/>
          </reference>
        </references>
      </pivotArea>
    </format>
    <format dxfId="742">
      <pivotArea collapsedLevelsAreSubtotals="1" fieldPosition="0">
        <references count="3">
          <reference field="1" count="1" selected="0">
            <x v="3"/>
          </reference>
          <reference field="3" count="1">
            <x v="393"/>
          </reference>
          <reference field="12" count="1" selected="0">
            <x v="2"/>
          </reference>
        </references>
      </pivotArea>
    </format>
    <format dxfId="741">
      <pivotArea collapsedLevelsAreSubtotals="1" fieldPosition="0">
        <references count="4">
          <reference field="1" count="1" selected="0">
            <x v="3"/>
          </reference>
          <reference field="3" count="1" selected="0">
            <x v="393"/>
          </reference>
          <reference field="11" count="1">
            <x v="25"/>
          </reference>
          <reference field="12" count="1" selected="0">
            <x v="2"/>
          </reference>
        </references>
      </pivotArea>
    </format>
    <format dxfId="740">
      <pivotArea collapsedLevelsAreSubtotals="1" fieldPosition="0">
        <references count="5">
          <reference field="0" count="1">
            <x v="17"/>
          </reference>
          <reference field="1" count="1" selected="0">
            <x v="3"/>
          </reference>
          <reference field="3" count="1" selected="0">
            <x v="393"/>
          </reference>
          <reference field="11" count="1" selected="0">
            <x v="25"/>
          </reference>
          <reference field="12" count="1" selected="0">
            <x v="2"/>
          </reference>
        </references>
      </pivotArea>
    </format>
    <format dxfId="739">
      <pivotArea collapsedLevelsAreSubtotals="1" fieldPosition="0">
        <references count="3">
          <reference field="1" count="1" selected="0">
            <x v="3"/>
          </reference>
          <reference field="3" count="1">
            <x v="395"/>
          </reference>
          <reference field="12" count="1" selected="0">
            <x v="2"/>
          </reference>
        </references>
      </pivotArea>
    </format>
    <format dxfId="738">
      <pivotArea collapsedLevelsAreSubtotals="1" fieldPosition="0">
        <references count="4">
          <reference field="1" count="1" selected="0">
            <x v="3"/>
          </reference>
          <reference field="3" count="1" selected="0">
            <x v="395"/>
          </reference>
          <reference field="11" count="1">
            <x v="25"/>
          </reference>
          <reference field="12" count="1" selected="0">
            <x v="2"/>
          </reference>
        </references>
      </pivotArea>
    </format>
    <format dxfId="737">
      <pivotArea collapsedLevelsAreSubtotals="1" fieldPosition="0">
        <references count="5">
          <reference field="0" count="1">
            <x v="17"/>
          </reference>
          <reference field="1" count="1" selected="0">
            <x v="3"/>
          </reference>
          <reference field="3" count="1" selected="0">
            <x v="395"/>
          </reference>
          <reference field="11" count="1" selected="0">
            <x v="25"/>
          </reference>
          <reference field="12" count="1" selected="0">
            <x v="2"/>
          </reference>
        </references>
      </pivotArea>
    </format>
    <format dxfId="736">
      <pivotArea collapsedLevelsAreSubtotals="1" fieldPosition="0">
        <references count="3">
          <reference field="1" count="1" selected="0">
            <x v="3"/>
          </reference>
          <reference field="3" count="1">
            <x v="397"/>
          </reference>
          <reference field="12" count="1" selected="0">
            <x v="2"/>
          </reference>
        </references>
      </pivotArea>
    </format>
    <format dxfId="735">
      <pivotArea collapsedLevelsAreSubtotals="1" fieldPosition="0">
        <references count="4">
          <reference field="1" count="1" selected="0">
            <x v="3"/>
          </reference>
          <reference field="3" count="1" selected="0">
            <x v="397"/>
          </reference>
          <reference field="11" count="1">
            <x v="25"/>
          </reference>
          <reference field="12" count="1" selected="0">
            <x v="2"/>
          </reference>
        </references>
      </pivotArea>
    </format>
    <format dxfId="734">
      <pivotArea collapsedLevelsAreSubtotals="1" fieldPosition="0">
        <references count="5">
          <reference field="0" count="1">
            <x v="17"/>
          </reference>
          <reference field="1" count="1" selected="0">
            <x v="3"/>
          </reference>
          <reference field="3" count="1" selected="0">
            <x v="397"/>
          </reference>
          <reference field="11" count="1" selected="0">
            <x v="25"/>
          </reference>
          <reference field="12" count="1" selected="0">
            <x v="2"/>
          </reference>
        </references>
      </pivotArea>
    </format>
    <format dxfId="733">
      <pivotArea collapsedLevelsAreSubtotals="1" fieldPosition="0">
        <references count="3">
          <reference field="1" count="1" selected="0">
            <x v="3"/>
          </reference>
          <reference field="3" count="1">
            <x v="398"/>
          </reference>
          <reference field="12" count="1" selected="0">
            <x v="2"/>
          </reference>
        </references>
      </pivotArea>
    </format>
    <format dxfId="732">
      <pivotArea collapsedLevelsAreSubtotals="1" fieldPosition="0">
        <references count="4">
          <reference field="1" count="1" selected="0">
            <x v="3"/>
          </reference>
          <reference field="3" count="1" selected="0">
            <x v="398"/>
          </reference>
          <reference field="11" count="1">
            <x v="25"/>
          </reference>
          <reference field="12" count="1" selected="0">
            <x v="2"/>
          </reference>
        </references>
      </pivotArea>
    </format>
    <format dxfId="731">
      <pivotArea collapsedLevelsAreSubtotals="1" fieldPosition="0">
        <references count="5">
          <reference field="0" count="1">
            <x v="17"/>
          </reference>
          <reference field="1" count="1" selected="0">
            <x v="3"/>
          </reference>
          <reference field="3" count="1" selected="0">
            <x v="398"/>
          </reference>
          <reference field="11" count="1" selected="0">
            <x v="25"/>
          </reference>
          <reference field="12" count="1" selected="0">
            <x v="2"/>
          </reference>
        </references>
      </pivotArea>
    </format>
    <format dxfId="730">
      <pivotArea collapsedLevelsAreSubtotals="1" fieldPosition="0">
        <references count="3">
          <reference field="1" count="1" selected="0">
            <x v="3"/>
          </reference>
          <reference field="3" count="1">
            <x v="399"/>
          </reference>
          <reference field="12" count="1" selected="0">
            <x v="2"/>
          </reference>
        </references>
      </pivotArea>
    </format>
    <format dxfId="729">
      <pivotArea collapsedLevelsAreSubtotals="1" fieldPosition="0">
        <references count="4">
          <reference field="1" count="1" selected="0">
            <x v="3"/>
          </reference>
          <reference field="3" count="1" selected="0">
            <x v="399"/>
          </reference>
          <reference field="11" count="1">
            <x v="25"/>
          </reference>
          <reference field="12" count="1" selected="0">
            <x v="2"/>
          </reference>
        </references>
      </pivotArea>
    </format>
    <format dxfId="728">
      <pivotArea collapsedLevelsAreSubtotals="1" fieldPosition="0">
        <references count="5">
          <reference field="0" count="1">
            <x v="17"/>
          </reference>
          <reference field="1" count="1" selected="0">
            <x v="3"/>
          </reference>
          <reference field="3" count="1" selected="0">
            <x v="399"/>
          </reference>
          <reference field="11" count="1" selected="0">
            <x v="25"/>
          </reference>
          <reference field="12" count="1" selected="0">
            <x v="2"/>
          </reference>
        </references>
      </pivotArea>
    </format>
    <format dxfId="727">
      <pivotArea collapsedLevelsAreSubtotals="1" fieldPosition="0">
        <references count="3">
          <reference field="1" count="1" selected="0">
            <x v="3"/>
          </reference>
          <reference field="3" count="1">
            <x v="400"/>
          </reference>
          <reference field="12" count="1" selected="0">
            <x v="2"/>
          </reference>
        </references>
      </pivotArea>
    </format>
    <format dxfId="726">
      <pivotArea collapsedLevelsAreSubtotals="1" fieldPosition="0">
        <references count="4">
          <reference field="1" count="1" selected="0">
            <x v="3"/>
          </reference>
          <reference field="3" count="1" selected="0">
            <x v="400"/>
          </reference>
          <reference field="11" count="1">
            <x v="25"/>
          </reference>
          <reference field="12" count="1" selected="0">
            <x v="2"/>
          </reference>
        </references>
      </pivotArea>
    </format>
    <format dxfId="725">
      <pivotArea collapsedLevelsAreSubtotals="1" fieldPosition="0">
        <references count="5">
          <reference field="0" count="1">
            <x v="17"/>
          </reference>
          <reference field="1" count="1" selected="0">
            <x v="3"/>
          </reference>
          <reference field="3" count="1" selected="0">
            <x v="400"/>
          </reference>
          <reference field="11" count="1" selected="0">
            <x v="25"/>
          </reference>
          <reference field="12" count="1" selected="0">
            <x v="2"/>
          </reference>
        </references>
      </pivotArea>
    </format>
    <format dxfId="724">
      <pivotArea collapsedLevelsAreSubtotals="1" fieldPosition="0">
        <references count="3">
          <reference field="1" count="1" selected="0">
            <x v="3"/>
          </reference>
          <reference field="3" count="1">
            <x v="402"/>
          </reference>
          <reference field="12" count="1" selected="0">
            <x v="2"/>
          </reference>
        </references>
      </pivotArea>
    </format>
    <format dxfId="723">
      <pivotArea collapsedLevelsAreSubtotals="1" fieldPosition="0">
        <references count="4">
          <reference field="1" count="1" selected="0">
            <x v="3"/>
          </reference>
          <reference field="3" count="1" selected="0">
            <x v="402"/>
          </reference>
          <reference field="11" count="1">
            <x v="25"/>
          </reference>
          <reference field="12" count="1" selected="0">
            <x v="2"/>
          </reference>
        </references>
      </pivotArea>
    </format>
    <format dxfId="722">
      <pivotArea collapsedLevelsAreSubtotals="1" fieldPosition="0">
        <references count="5">
          <reference field="0" count="1">
            <x v="17"/>
          </reference>
          <reference field="1" count="1" selected="0">
            <x v="3"/>
          </reference>
          <reference field="3" count="1" selected="0">
            <x v="402"/>
          </reference>
          <reference field="11" count="1" selected="0">
            <x v="25"/>
          </reference>
          <reference field="12" count="1" selected="0">
            <x v="2"/>
          </reference>
        </references>
      </pivotArea>
    </format>
    <format dxfId="721">
      <pivotArea collapsedLevelsAreSubtotals="1" fieldPosition="0">
        <references count="3">
          <reference field="1" count="1" selected="0">
            <x v="3"/>
          </reference>
          <reference field="3" count="1">
            <x v="403"/>
          </reference>
          <reference field="12" count="1" selected="0">
            <x v="2"/>
          </reference>
        </references>
      </pivotArea>
    </format>
    <format dxfId="720">
      <pivotArea collapsedLevelsAreSubtotals="1" fieldPosition="0">
        <references count="4">
          <reference field="1" count="1" selected="0">
            <x v="3"/>
          </reference>
          <reference field="3" count="1" selected="0">
            <x v="403"/>
          </reference>
          <reference field="11" count="1">
            <x v="25"/>
          </reference>
          <reference field="12" count="1" selected="0">
            <x v="2"/>
          </reference>
        </references>
      </pivotArea>
    </format>
    <format dxfId="719">
      <pivotArea collapsedLevelsAreSubtotals="1" fieldPosition="0">
        <references count="5">
          <reference field="0" count="1">
            <x v="17"/>
          </reference>
          <reference field="1" count="1" selected="0">
            <x v="3"/>
          </reference>
          <reference field="3" count="1" selected="0">
            <x v="403"/>
          </reference>
          <reference field="11" count="1" selected="0">
            <x v="25"/>
          </reference>
          <reference field="12" count="1" selected="0">
            <x v="2"/>
          </reference>
        </references>
      </pivotArea>
    </format>
    <format dxfId="718">
      <pivotArea collapsedLevelsAreSubtotals="1" fieldPosition="0">
        <references count="3">
          <reference field="1" count="1" selected="0">
            <x v="3"/>
          </reference>
          <reference field="3" count="1">
            <x v="404"/>
          </reference>
          <reference field="12" count="1" selected="0">
            <x v="2"/>
          </reference>
        </references>
      </pivotArea>
    </format>
    <format dxfId="717">
      <pivotArea collapsedLevelsAreSubtotals="1" fieldPosition="0">
        <references count="4">
          <reference field="1" count="1" selected="0">
            <x v="3"/>
          </reference>
          <reference field="3" count="1" selected="0">
            <x v="404"/>
          </reference>
          <reference field="11" count="1">
            <x v="4"/>
          </reference>
          <reference field="12" count="1" selected="0">
            <x v="2"/>
          </reference>
        </references>
      </pivotArea>
    </format>
    <format dxfId="716">
      <pivotArea collapsedLevelsAreSubtotals="1" fieldPosition="0">
        <references count="5">
          <reference field="0" count="1">
            <x v="9"/>
          </reference>
          <reference field="1" count="1" selected="0">
            <x v="3"/>
          </reference>
          <reference field="3" count="1" selected="0">
            <x v="404"/>
          </reference>
          <reference field="11" count="1" selected="0">
            <x v="4"/>
          </reference>
          <reference field="12" count="1" selected="0">
            <x v="2"/>
          </reference>
        </references>
      </pivotArea>
    </format>
    <format dxfId="715">
      <pivotArea collapsedLevelsAreSubtotals="1" fieldPosition="0">
        <references count="4">
          <reference field="1" count="1" selected="0">
            <x v="3"/>
          </reference>
          <reference field="3" count="1" selected="0">
            <x v="404"/>
          </reference>
          <reference field="11" count="1">
            <x v="25"/>
          </reference>
          <reference field="12" count="1" selected="0">
            <x v="2"/>
          </reference>
        </references>
      </pivotArea>
    </format>
    <format dxfId="714">
      <pivotArea collapsedLevelsAreSubtotals="1" fieldPosition="0">
        <references count="5">
          <reference field="0" count="1">
            <x v="17"/>
          </reference>
          <reference field="1" count="1" selected="0">
            <x v="3"/>
          </reference>
          <reference field="3" count="1" selected="0">
            <x v="404"/>
          </reference>
          <reference field="11" count="1" selected="0">
            <x v="25"/>
          </reference>
          <reference field="12" count="1" selected="0">
            <x v="2"/>
          </reference>
        </references>
      </pivotArea>
    </format>
    <format dxfId="713">
      <pivotArea collapsedLevelsAreSubtotals="1" fieldPosition="0">
        <references count="3">
          <reference field="1" count="1" selected="0">
            <x v="3"/>
          </reference>
          <reference field="3" count="1">
            <x v="406"/>
          </reference>
          <reference field="12" count="1" selected="0">
            <x v="2"/>
          </reference>
        </references>
      </pivotArea>
    </format>
    <format dxfId="712">
      <pivotArea collapsedLevelsAreSubtotals="1" fieldPosition="0">
        <references count="4">
          <reference field="1" count="1" selected="0">
            <x v="3"/>
          </reference>
          <reference field="3" count="1" selected="0">
            <x v="406"/>
          </reference>
          <reference field="11" count="1">
            <x v="25"/>
          </reference>
          <reference field="12" count="1" selected="0">
            <x v="2"/>
          </reference>
        </references>
      </pivotArea>
    </format>
    <format dxfId="711">
      <pivotArea collapsedLevelsAreSubtotals="1" fieldPosition="0">
        <references count="5">
          <reference field="0" count="1">
            <x v="17"/>
          </reference>
          <reference field="1" count="1" selected="0">
            <x v="3"/>
          </reference>
          <reference field="3" count="1" selected="0">
            <x v="406"/>
          </reference>
          <reference field="11" count="1" selected="0">
            <x v="25"/>
          </reference>
          <reference field="12" count="1" selected="0">
            <x v="2"/>
          </reference>
        </references>
      </pivotArea>
    </format>
    <format dxfId="710">
      <pivotArea collapsedLevelsAreSubtotals="1" fieldPosition="0">
        <references count="3">
          <reference field="1" count="1" selected="0">
            <x v="3"/>
          </reference>
          <reference field="3" count="1">
            <x v="407"/>
          </reference>
          <reference field="12" count="1" selected="0">
            <x v="2"/>
          </reference>
        </references>
      </pivotArea>
    </format>
    <format dxfId="709">
      <pivotArea collapsedLevelsAreSubtotals="1" fieldPosition="0">
        <references count="4">
          <reference field="1" count="1" selected="0">
            <x v="3"/>
          </reference>
          <reference field="3" count="1" selected="0">
            <x v="407"/>
          </reference>
          <reference field="11" count="1">
            <x v="25"/>
          </reference>
          <reference field="12" count="1" selected="0">
            <x v="2"/>
          </reference>
        </references>
      </pivotArea>
    </format>
    <format dxfId="708">
      <pivotArea collapsedLevelsAreSubtotals="1" fieldPosition="0">
        <references count="5">
          <reference field="0" count="1">
            <x v="17"/>
          </reference>
          <reference field="1" count="1" selected="0">
            <x v="3"/>
          </reference>
          <reference field="3" count="1" selected="0">
            <x v="407"/>
          </reference>
          <reference field="11" count="1" selected="0">
            <x v="25"/>
          </reference>
          <reference field="12" count="1" selected="0">
            <x v="2"/>
          </reference>
        </references>
      </pivotArea>
    </format>
    <format dxfId="707">
      <pivotArea collapsedLevelsAreSubtotals="1" fieldPosition="0">
        <references count="3">
          <reference field="1" count="1" selected="0">
            <x v="3"/>
          </reference>
          <reference field="3" count="1">
            <x v="408"/>
          </reference>
          <reference field="12" count="1" selected="0">
            <x v="2"/>
          </reference>
        </references>
      </pivotArea>
    </format>
    <format dxfId="706">
      <pivotArea collapsedLevelsAreSubtotals="1" fieldPosition="0">
        <references count="4">
          <reference field="1" count="1" selected="0">
            <x v="3"/>
          </reference>
          <reference field="3" count="1" selected="0">
            <x v="408"/>
          </reference>
          <reference field="11" count="1">
            <x v="25"/>
          </reference>
          <reference field="12" count="1" selected="0">
            <x v="2"/>
          </reference>
        </references>
      </pivotArea>
    </format>
    <format dxfId="705">
      <pivotArea collapsedLevelsAreSubtotals="1" fieldPosition="0">
        <references count="5">
          <reference field="0" count="1">
            <x v="17"/>
          </reference>
          <reference field="1" count="1" selected="0">
            <x v="3"/>
          </reference>
          <reference field="3" count="1" selected="0">
            <x v="408"/>
          </reference>
          <reference field="11" count="1" selected="0">
            <x v="25"/>
          </reference>
          <reference field="12" count="1" selected="0">
            <x v="2"/>
          </reference>
        </references>
      </pivotArea>
    </format>
    <format dxfId="704">
      <pivotArea collapsedLevelsAreSubtotals="1" fieldPosition="0">
        <references count="3">
          <reference field="1" count="1" selected="0">
            <x v="3"/>
          </reference>
          <reference field="3" count="1">
            <x v="409"/>
          </reference>
          <reference field="12" count="1" selected="0">
            <x v="2"/>
          </reference>
        </references>
      </pivotArea>
    </format>
    <format dxfId="703">
      <pivotArea collapsedLevelsAreSubtotals="1" fieldPosition="0">
        <references count="4">
          <reference field="1" count="1" selected="0">
            <x v="3"/>
          </reference>
          <reference field="3" count="1" selected="0">
            <x v="409"/>
          </reference>
          <reference field="11" count="1">
            <x v="25"/>
          </reference>
          <reference field="12" count="1" selected="0">
            <x v="2"/>
          </reference>
        </references>
      </pivotArea>
    </format>
    <format dxfId="702">
      <pivotArea collapsedLevelsAreSubtotals="1" fieldPosition="0">
        <references count="5">
          <reference field="0" count="1">
            <x v="17"/>
          </reference>
          <reference field="1" count="1" selected="0">
            <x v="3"/>
          </reference>
          <reference field="3" count="1" selected="0">
            <x v="409"/>
          </reference>
          <reference field="11" count="1" selected="0">
            <x v="25"/>
          </reference>
          <reference field="12" count="1" selected="0">
            <x v="2"/>
          </reference>
        </references>
      </pivotArea>
    </format>
    <format dxfId="701">
      <pivotArea collapsedLevelsAreSubtotals="1" fieldPosition="0">
        <references count="3">
          <reference field="1" count="1" selected="0">
            <x v="3"/>
          </reference>
          <reference field="3" count="1">
            <x v="410"/>
          </reference>
          <reference field="12" count="1" selected="0">
            <x v="2"/>
          </reference>
        </references>
      </pivotArea>
    </format>
    <format dxfId="700">
      <pivotArea collapsedLevelsAreSubtotals="1" fieldPosition="0">
        <references count="4">
          <reference field="1" count="1" selected="0">
            <x v="3"/>
          </reference>
          <reference field="3" count="1" selected="0">
            <x v="410"/>
          </reference>
          <reference field="11" count="1">
            <x v="25"/>
          </reference>
          <reference field="12" count="1" selected="0">
            <x v="2"/>
          </reference>
        </references>
      </pivotArea>
    </format>
    <format dxfId="699">
      <pivotArea collapsedLevelsAreSubtotals="1" fieldPosition="0">
        <references count="5">
          <reference field="0" count="1">
            <x v="17"/>
          </reference>
          <reference field="1" count="1" selected="0">
            <x v="3"/>
          </reference>
          <reference field="3" count="1" selected="0">
            <x v="410"/>
          </reference>
          <reference field="11" count="1" selected="0">
            <x v="25"/>
          </reference>
          <reference field="12" count="1" selected="0">
            <x v="2"/>
          </reference>
        </references>
      </pivotArea>
    </format>
    <format dxfId="698">
      <pivotArea collapsedLevelsAreSubtotals="1" fieldPosition="0">
        <references count="3">
          <reference field="1" count="1" selected="0">
            <x v="3"/>
          </reference>
          <reference field="3" count="1">
            <x v="416"/>
          </reference>
          <reference field="12" count="1" selected="0">
            <x v="2"/>
          </reference>
        </references>
      </pivotArea>
    </format>
    <format dxfId="697">
      <pivotArea collapsedLevelsAreSubtotals="1" fieldPosition="0">
        <references count="4">
          <reference field="1" count="1" selected="0">
            <x v="3"/>
          </reference>
          <reference field="3" count="1" selected="0">
            <x v="416"/>
          </reference>
          <reference field="11" count="1">
            <x v="25"/>
          </reference>
          <reference field="12" count="1" selected="0">
            <x v="2"/>
          </reference>
        </references>
      </pivotArea>
    </format>
    <format dxfId="696">
      <pivotArea collapsedLevelsAreSubtotals="1" fieldPosition="0">
        <references count="5">
          <reference field="0" count="1">
            <x v="17"/>
          </reference>
          <reference field="1" count="1" selected="0">
            <x v="3"/>
          </reference>
          <reference field="3" count="1" selected="0">
            <x v="416"/>
          </reference>
          <reference field="11" count="1" selected="0">
            <x v="25"/>
          </reference>
          <reference field="12" count="1" selected="0">
            <x v="2"/>
          </reference>
        </references>
      </pivotArea>
    </format>
    <format dxfId="695">
      <pivotArea collapsedLevelsAreSubtotals="1" fieldPosition="0">
        <references count="3">
          <reference field="1" count="1" selected="0">
            <x v="3"/>
          </reference>
          <reference field="3" count="1">
            <x v="419"/>
          </reference>
          <reference field="12" count="1" selected="0">
            <x v="2"/>
          </reference>
        </references>
      </pivotArea>
    </format>
    <format dxfId="694">
      <pivotArea collapsedLevelsAreSubtotals="1" fieldPosition="0">
        <references count="4">
          <reference field="1" count="1" selected="0">
            <x v="3"/>
          </reference>
          <reference field="3" count="1" selected="0">
            <x v="419"/>
          </reference>
          <reference field="11" count="1">
            <x v="25"/>
          </reference>
          <reference field="12" count="1" selected="0">
            <x v="2"/>
          </reference>
        </references>
      </pivotArea>
    </format>
    <format dxfId="693">
      <pivotArea collapsedLevelsAreSubtotals="1" fieldPosition="0">
        <references count="5">
          <reference field="0" count="1">
            <x v="17"/>
          </reference>
          <reference field="1" count="1" selected="0">
            <x v="3"/>
          </reference>
          <reference field="3" count="1" selected="0">
            <x v="419"/>
          </reference>
          <reference field="11" count="1" selected="0">
            <x v="25"/>
          </reference>
          <reference field="12" count="1" selected="0">
            <x v="2"/>
          </reference>
        </references>
      </pivotArea>
    </format>
    <format dxfId="692">
      <pivotArea collapsedLevelsAreSubtotals="1" fieldPosition="0">
        <references count="3">
          <reference field="1" count="1" selected="0">
            <x v="3"/>
          </reference>
          <reference field="3" count="1">
            <x v="420"/>
          </reference>
          <reference field="12" count="1" selected="0">
            <x v="2"/>
          </reference>
        </references>
      </pivotArea>
    </format>
    <format dxfId="691">
      <pivotArea collapsedLevelsAreSubtotals="1" fieldPosition="0">
        <references count="4">
          <reference field="1" count="1" selected="0">
            <x v="3"/>
          </reference>
          <reference field="3" count="1" selected="0">
            <x v="420"/>
          </reference>
          <reference field="11" count="1">
            <x v="25"/>
          </reference>
          <reference field="12" count="1" selected="0">
            <x v="2"/>
          </reference>
        </references>
      </pivotArea>
    </format>
    <format dxfId="690">
      <pivotArea collapsedLevelsAreSubtotals="1" fieldPosition="0">
        <references count="5">
          <reference field="0" count="1">
            <x v="17"/>
          </reference>
          <reference field="1" count="1" selected="0">
            <x v="3"/>
          </reference>
          <reference field="3" count="1" selected="0">
            <x v="420"/>
          </reference>
          <reference field="11" count="1" selected="0">
            <x v="25"/>
          </reference>
          <reference field="12" count="1" selected="0">
            <x v="2"/>
          </reference>
        </references>
      </pivotArea>
    </format>
    <format dxfId="689">
      <pivotArea collapsedLevelsAreSubtotals="1" fieldPosition="0">
        <references count="3">
          <reference field="1" count="1" selected="0">
            <x v="3"/>
          </reference>
          <reference field="3" count="1">
            <x v="426"/>
          </reference>
          <reference field="12" count="1" selected="0">
            <x v="2"/>
          </reference>
        </references>
      </pivotArea>
    </format>
    <format dxfId="688">
      <pivotArea collapsedLevelsAreSubtotals="1" fieldPosition="0">
        <references count="4">
          <reference field="1" count="1" selected="0">
            <x v="3"/>
          </reference>
          <reference field="3" count="1" selected="0">
            <x v="426"/>
          </reference>
          <reference field="11" count="1">
            <x v="25"/>
          </reference>
          <reference field="12" count="1" selected="0">
            <x v="2"/>
          </reference>
        </references>
      </pivotArea>
    </format>
    <format dxfId="687">
      <pivotArea collapsedLevelsAreSubtotals="1" fieldPosition="0">
        <references count="5">
          <reference field="0" count="1">
            <x v="17"/>
          </reference>
          <reference field="1" count="1" selected="0">
            <x v="3"/>
          </reference>
          <reference field="3" count="1" selected="0">
            <x v="426"/>
          </reference>
          <reference field="11" count="1" selected="0">
            <x v="25"/>
          </reference>
          <reference field="12" count="1" selected="0">
            <x v="2"/>
          </reference>
        </references>
      </pivotArea>
    </format>
    <format dxfId="686">
      <pivotArea collapsedLevelsAreSubtotals="1" fieldPosition="0">
        <references count="3">
          <reference field="1" count="1" selected="0">
            <x v="3"/>
          </reference>
          <reference field="3" count="1">
            <x v="456"/>
          </reference>
          <reference field="12" count="1" selected="0">
            <x v="2"/>
          </reference>
        </references>
      </pivotArea>
    </format>
    <format dxfId="685">
      <pivotArea collapsedLevelsAreSubtotals="1" fieldPosition="0">
        <references count="4">
          <reference field="1" count="1" selected="0">
            <x v="3"/>
          </reference>
          <reference field="3" count="1" selected="0">
            <x v="456"/>
          </reference>
          <reference field="11" count="1">
            <x v="25"/>
          </reference>
          <reference field="12" count="1" selected="0">
            <x v="2"/>
          </reference>
        </references>
      </pivotArea>
    </format>
    <format dxfId="684">
      <pivotArea collapsedLevelsAreSubtotals="1" fieldPosition="0">
        <references count="5">
          <reference field="0" count="1">
            <x v="17"/>
          </reference>
          <reference field="1" count="1" selected="0">
            <x v="3"/>
          </reference>
          <reference field="3" count="1" selected="0">
            <x v="456"/>
          </reference>
          <reference field="11" count="1" selected="0">
            <x v="25"/>
          </reference>
          <reference field="12" count="1" selected="0">
            <x v="2"/>
          </reference>
        </references>
      </pivotArea>
    </format>
    <format dxfId="683">
      <pivotArea collapsedLevelsAreSubtotals="1" fieldPosition="0">
        <references count="3">
          <reference field="1" count="1" selected="0">
            <x v="3"/>
          </reference>
          <reference field="3" count="1">
            <x v="457"/>
          </reference>
          <reference field="12" count="1" selected="0">
            <x v="2"/>
          </reference>
        </references>
      </pivotArea>
    </format>
    <format dxfId="682">
      <pivotArea collapsedLevelsAreSubtotals="1" fieldPosition="0">
        <references count="4">
          <reference field="1" count="1" selected="0">
            <x v="3"/>
          </reference>
          <reference field="3" count="1" selected="0">
            <x v="457"/>
          </reference>
          <reference field="11" count="1">
            <x v="25"/>
          </reference>
          <reference field="12" count="1" selected="0">
            <x v="2"/>
          </reference>
        </references>
      </pivotArea>
    </format>
    <format dxfId="681">
      <pivotArea collapsedLevelsAreSubtotals="1" fieldPosition="0">
        <references count="5">
          <reference field="0" count="1">
            <x v="17"/>
          </reference>
          <reference field="1" count="1" selected="0">
            <x v="3"/>
          </reference>
          <reference field="3" count="1" selected="0">
            <x v="457"/>
          </reference>
          <reference field="11" count="1" selected="0">
            <x v="25"/>
          </reference>
          <reference field="12" count="1" selected="0">
            <x v="2"/>
          </reference>
        </references>
      </pivotArea>
    </format>
    <format dxfId="680">
      <pivotArea collapsedLevelsAreSubtotals="1" fieldPosition="0">
        <references count="3">
          <reference field="1" count="1" selected="0">
            <x v="3"/>
          </reference>
          <reference field="3" count="1">
            <x v="459"/>
          </reference>
          <reference field="12" count="1" selected="0">
            <x v="2"/>
          </reference>
        </references>
      </pivotArea>
    </format>
    <format dxfId="679">
      <pivotArea collapsedLevelsAreSubtotals="1" fieldPosition="0">
        <references count="4">
          <reference field="1" count="1" selected="0">
            <x v="3"/>
          </reference>
          <reference field="3" count="1" selected="0">
            <x v="459"/>
          </reference>
          <reference field="11" count="1">
            <x v="25"/>
          </reference>
          <reference field="12" count="1" selected="0">
            <x v="2"/>
          </reference>
        </references>
      </pivotArea>
    </format>
    <format dxfId="678">
      <pivotArea collapsedLevelsAreSubtotals="1" fieldPosition="0">
        <references count="5">
          <reference field="0" count="1">
            <x v="17"/>
          </reference>
          <reference field="1" count="1" selected="0">
            <x v="3"/>
          </reference>
          <reference field="3" count="1" selected="0">
            <x v="459"/>
          </reference>
          <reference field="11" count="1" selected="0">
            <x v="25"/>
          </reference>
          <reference field="12" count="1" selected="0">
            <x v="2"/>
          </reference>
        </references>
      </pivotArea>
    </format>
    <format dxfId="677">
      <pivotArea collapsedLevelsAreSubtotals="1" fieldPosition="0">
        <references count="3">
          <reference field="1" count="1" selected="0">
            <x v="3"/>
          </reference>
          <reference field="3" count="1">
            <x v="460"/>
          </reference>
          <reference field="12" count="1" selected="0">
            <x v="2"/>
          </reference>
        </references>
      </pivotArea>
    </format>
    <format dxfId="676">
      <pivotArea collapsedLevelsAreSubtotals="1" fieldPosition="0">
        <references count="4">
          <reference field="1" count="1" selected="0">
            <x v="3"/>
          </reference>
          <reference field="3" count="1" selected="0">
            <x v="460"/>
          </reference>
          <reference field="11" count="1">
            <x v="25"/>
          </reference>
          <reference field="12" count="1" selected="0">
            <x v="2"/>
          </reference>
        </references>
      </pivotArea>
    </format>
    <format dxfId="675">
      <pivotArea collapsedLevelsAreSubtotals="1" fieldPosition="0">
        <references count="5">
          <reference field="0" count="1">
            <x v="17"/>
          </reference>
          <reference field="1" count="1" selected="0">
            <x v="3"/>
          </reference>
          <reference field="3" count="1" selected="0">
            <x v="460"/>
          </reference>
          <reference field="11" count="1" selected="0">
            <x v="25"/>
          </reference>
          <reference field="12" count="1" selected="0">
            <x v="2"/>
          </reference>
        </references>
      </pivotArea>
    </format>
    <format dxfId="674">
      <pivotArea collapsedLevelsAreSubtotals="1" fieldPosition="0">
        <references count="3">
          <reference field="1" count="1" selected="0">
            <x v="3"/>
          </reference>
          <reference field="3" count="1">
            <x v="464"/>
          </reference>
          <reference field="12" count="1" selected="0">
            <x v="2"/>
          </reference>
        </references>
      </pivotArea>
    </format>
    <format dxfId="673">
      <pivotArea collapsedLevelsAreSubtotals="1" fieldPosition="0">
        <references count="4">
          <reference field="1" count="1" selected="0">
            <x v="3"/>
          </reference>
          <reference field="3" count="1" selected="0">
            <x v="464"/>
          </reference>
          <reference field="11" count="1">
            <x v="25"/>
          </reference>
          <reference field="12" count="1" selected="0">
            <x v="2"/>
          </reference>
        </references>
      </pivotArea>
    </format>
    <format dxfId="672">
      <pivotArea collapsedLevelsAreSubtotals="1" fieldPosition="0">
        <references count="5">
          <reference field="0" count="1">
            <x v="17"/>
          </reference>
          <reference field="1" count="1" selected="0">
            <x v="3"/>
          </reference>
          <reference field="3" count="1" selected="0">
            <x v="464"/>
          </reference>
          <reference field="11" count="1" selected="0">
            <x v="25"/>
          </reference>
          <reference field="12" count="1" selected="0">
            <x v="2"/>
          </reference>
        </references>
      </pivotArea>
    </format>
    <format dxfId="671">
      <pivotArea collapsedLevelsAreSubtotals="1" fieldPosition="0">
        <references count="3">
          <reference field="1" count="1" selected="0">
            <x v="3"/>
          </reference>
          <reference field="3" count="1">
            <x v="465"/>
          </reference>
          <reference field="12" count="1" selected="0">
            <x v="2"/>
          </reference>
        </references>
      </pivotArea>
    </format>
    <format dxfId="670">
      <pivotArea collapsedLevelsAreSubtotals="1" fieldPosition="0">
        <references count="4">
          <reference field="1" count="1" selected="0">
            <x v="3"/>
          </reference>
          <reference field="3" count="1" selected="0">
            <x v="465"/>
          </reference>
          <reference field="11" count="1">
            <x v="25"/>
          </reference>
          <reference field="12" count="1" selected="0">
            <x v="2"/>
          </reference>
        </references>
      </pivotArea>
    </format>
    <format dxfId="669">
      <pivotArea collapsedLevelsAreSubtotals="1" fieldPosition="0">
        <references count="5">
          <reference field="0" count="1">
            <x v="17"/>
          </reference>
          <reference field="1" count="1" selected="0">
            <x v="3"/>
          </reference>
          <reference field="3" count="1" selected="0">
            <x v="465"/>
          </reference>
          <reference field="11" count="1" selected="0">
            <x v="25"/>
          </reference>
          <reference field="12" count="1" selected="0">
            <x v="2"/>
          </reference>
        </references>
      </pivotArea>
    </format>
    <format dxfId="668">
      <pivotArea collapsedLevelsAreSubtotals="1" fieldPosition="0">
        <references count="3">
          <reference field="1" count="1" selected="0">
            <x v="3"/>
          </reference>
          <reference field="3" count="1">
            <x v="466"/>
          </reference>
          <reference field="12" count="1" selected="0">
            <x v="2"/>
          </reference>
        </references>
      </pivotArea>
    </format>
    <format dxfId="667">
      <pivotArea collapsedLevelsAreSubtotals="1" fieldPosition="0">
        <references count="4">
          <reference field="1" count="1" selected="0">
            <x v="3"/>
          </reference>
          <reference field="3" count="1" selected="0">
            <x v="466"/>
          </reference>
          <reference field="11" count="1">
            <x v="25"/>
          </reference>
          <reference field="12" count="1" selected="0">
            <x v="2"/>
          </reference>
        </references>
      </pivotArea>
    </format>
    <format dxfId="666">
      <pivotArea collapsedLevelsAreSubtotals="1" fieldPosition="0">
        <references count="5">
          <reference field="0" count="1">
            <x v="17"/>
          </reference>
          <reference field="1" count="1" selected="0">
            <x v="3"/>
          </reference>
          <reference field="3" count="1" selected="0">
            <x v="466"/>
          </reference>
          <reference field="11" count="1" selected="0">
            <x v="25"/>
          </reference>
          <reference field="12" count="1" selected="0">
            <x v="2"/>
          </reference>
        </references>
      </pivotArea>
    </format>
    <format dxfId="665">
      <pivotArea collapsedLevelsAreSubtotals="1" fieldPosition="0">
        <references count="3">
          <reference field="1" count="1" selected="0">
            <x v="3"/>
          </reference>
          <reference field="3" count="1">
            <x v="472"/>
          </reference>
          <reference field="12" count="1" selected="0">
            <x v="2"/>
          </reference>
        </references>
      </pivotArea>
    </format>
    <format dxfId="664">
      <pivotArea collapsedLevelsAreSubtotals="1" fieldPosition="0">
        <references count="4">
          <reference field="1" count="1" selected="0">
            <x v="3"/>
          </reference>
          <reference field="3" count="1" selected="0">
            <x v="472"/>
          </reference>
          <reference field="11" count="1">
            <x v="25"/>
          </reference>
          <reference field="12" count="1" selected="0">
            <x v="2"/>
          </reference>
        </references>
      </pivotArea>
    </format>
    <format dxfId="663">
      <pivotArea collapsedLevelsAreSubtotals="1" fieldPosition="0">
        <references count="5">
          <reference field="0" count="1">
            <x v="17"/>
          </reference>
          <reference field="1" count="1" selected="0">
            <x v="3"/>
          </reference>
          <reference field="3" count="1" selected="0">
            <x v="472"/>
          </reference>
          <reference field="11" count="1" selected="0">
            <x v="25"/>
          </reference>
          <reference field="12" count="1" selected="0">
            <x v="2"/>
          </reference>
        </references>
      </pivotArea>
    </format>
    <format dxfId="662">
      <pivotArea collapsedLevelsAreSubtotals="1" fieldPosition="0">
        <references count="3">
          <reference field="1" count="1" selected="0">
            <x v="3"/>
          </reference>
          <reference field="3" count="1">
            <x v="473"/>
          </reference>
          <reference field="12" count="1" selected="0">
            <x v="2"/>
          </reference>
        </references>
      </pivotArea>
    </format>
    <format dxfId="661">
      <pivotArea collapsedLevelsAreSubtotals="1" fieldPosition="0">
        <references count="4">
          <reference field="1" count="1" selected="0">
            <x v="3"/>
          </reference>
          <reference field="3" count="1" selected="0">
            <x v="473"/>
          </reference>
          <reference field="11" count="1">
            <x v="25"/>
          </reference>
          <reference field="12" count="1" selected="0">
            <x v="2"/>
          </reference>
        </references>
      </pivotArea>
    </format>
    <format dxfId="660">
      <pivotArea collapsedLevelsAreSubtotals="1" fieldPosition="0">
        <references count="5">
          <reference field="0" count="1">
            <x v="17"/>
          </reference>
          <reference field="1" count="1" selected="0">
            <x v="3"/>
          </reference>
          <reference field="3" count="1" selected="0">
            <x v="473"/>
          </reference>
          <reference field="11" count="1" selected="0">
            <x v="25"/>
          </reference>
          <reference field="12" count="1" selected="0">
            <x v="2"/>
          </reference>
        </references>
      </pivotArea>
    </format>
    <format dxfId="659">
      <pivotArea collapsedLevelsAreSubtotals="1" fieldPosition="0">
        <references count="3">
          <reference field="1" count="1" selected="0">
            <x v="3"/>
          </reference>
          <reference field="3" count="1">
            <x v="474"/>
          </reference>
          <reference field="12" count="1" selected="0">
            <x v="2"/>
          </reference>
        </references>
      </pivotArea>
    </format>
    <format dxfId="658">
      <pivotArea collapsedLevelsAreSubtotals="1" fieldPosition="0">
        <references count="4">
          <reference field="1" count="1" selected="0">
            <x v="3"/>
          </reference>
          <reference field="3" count="1" selected="0">
            <x v="474"/>
          </reference>
          <reference field="11" count="1">
            <x v="4"/>
          </reference>
          <reference field="12" count="1" selected="0">
            <x v="2"/>
          </reference>
        </references>
      </pivotArea>
    </format>
    <format dxfId="657">
      <pivotArea collapsedLevelsAreSubtotals="1" fieldPosition="0">
        <references count="5">
          <reference field="0" count="1">
            <x v="9"/>
          </reference>
          <reference field="1" count="1" selected="0">
            <x v="3"/>
          </reference>
          <reference field="3" count="1" selected="0">
            <x v="474"/>
          </reference>
          <reference field="11" count="1" selected="0">
            <x v="4"/>
          </reference>
          <reference field="12" count="1" selected="0">
            <x v="2"/>
          </reference>
        </references>
      </pivotArea>
    </format>
    <format dxfId="656">
      <pivotArea collapsedLevelsAreSubtotals="1" fieldPosition="0">
        <references count="4">
          <reference field="1" count="1" selected="0">
            <x v="3"/>
          </reference>
          <reference field="3" count="1" selected="0">
            <x v="474"/>
          </reference>
          <reference field="11" count="1">
            <x v="25"/>
          </reference>
          <reference field="12" count="1" selected="0">
            <x v="2"/>
          </reference>
        </references>
      </pivotArea>
    </format>
    <format dxfId="655">
      <pivotArea collapsedLevelsAreSubtotals="1" fieldPosition="0">
        <references count="5">
          <reference field="0" count="1">
            <x v="17"/>
          </reference>
          <reference field="1" count="1" selected="0">
            <x v="3"/>
          </reference>
          <reference field="3" count="1" selected="0">
            <x v="474"/>
          </reference>
          <reference field="11" count="1" selected="0">
            <x v="25"/>
          </reference>
          <reference field="12" count="1" selected="0">
            <x v="2"/>
          </reference>
        </references>
      </pivotArea>
    </format>
    <format dxfId="654">
      <pivotArea collapsedLevelsAreSubtotals="1" fieldPosition="0">
        <references count="3">
          <reference field="1" count="1" selected="0">
            <x v="3"/>
          </reference>
          <reference field="3" count="1">
            <x v="475"/>
          </reference>
          <reference field="12" count="1" selected="0">
            <x v="2"/>
          </reference>
        </references>
      </pivotArea>
    </format>
    <format dxfId="653">
      <pivotArea collapsedLevelsAreSubtotals="1" fieldPosition="0">
        <references count="4">
          <reference field="1" count="1" selected="0">
            <x v="3"/>
          </reference>
          <reference field="3" count="1" selected="0">
            <x v="475"/>
          </reference>
          <reference field="11" count="1">
            <x v="25"/>
          </reference>
          <reference field="12" count="1" selected="0">
            <x v="2"/>
          </reference>
        </references>
      </pivotArea>
    </format>
    <format dxfId="652">
      <pivotArea collapsedLevelsAreSubtotals="1" fieldPosition="0">
        <references count="5">
          <reference field="0" count="1">
            <x v="17"/>
          </reference>
          <reference field="1" count="1" selected="0">
            <x v="3"/>
          </reference>
          <reference field="3" count="1" selected="0">
            <x v="475"/>
          </reference>
          <reference field="11" count="1" selected="0">
            <x v="25"/>
          </reference>
          <reference field="12" count="1" selected="0">
            <x v="2"/>
          </reference>
        </references>
      </pivotArea>
    </format>
    <format dxfId="651">
      <pivotArea collapsedLevelsAreSubtotals="1" fieldPosition="0">
        <references count="3">
          <reference field="1" count="1" selected="0">
            <x v="3"/>
          </reference>
          <reference field="3" count="1">
            <x v="476"/>
          </reference>
          <reference field="12" count="1" selected="0">
            <x v="2"/>
          </reference>
        </references>
      </pivotArea>
    </format>
    <format dxfId="650">
      <pivotArea collapsedLevelsAreSubtotals="1" fieldPosition="0">
        <references count="4">
          <reference field="1" count="1" selected="0">
            <x v="3"/>
          </reference>
          <reference field="3" count="1" selected="0">
            <x v="476"/>
          </reference>
          <reference field="11" count="1">
            <x v="25"/>
          </reference>
          <reference field="12" count="1" selected="0">
            <x v="2"/>
          </reference>
        </references>
      </pivotArea>
    </format>
    <format dxfId="649">
      <pivotArea collapsedLevelsAreSubtotals="1" fieldPosition="0">
        <references count="5">
          <reference field="0" count="1">
            <x v="17"/>
          </reference>
          <reference field="1" count="1" selected="0">
            <x v="3"/>
          </reference>
          <reference field="3" count="1" selected="0">
            <x v="476"/>
          </reference>
          <reference field="11" count="1" selected="0">
            <x v="25"/>
          </reference>
          <reference field="12" count="1" selected="0">
            <x v="2"/>
          </reference>
        </references>
      </pivotArea>
    </format>
    <format dxfId="648">
      <pivotArea collapsedLevelsAreSubtotals="1" fieldPosition="0">
        <references count="3">
          <reference field="1" count="1" selected="0">
            <x v="3"/>
          </reference>
          <reference field="3" count="1">
            <x v="478"/>
          </reference>
          <reference field="12" count="1" selected="0">
            <x v="2"/>
          </reference>
        </references>
      </pivotArea>
    </format>
    <format dxfId="647">
      <pivotArea collapsedLevelsAreSubtotals="1" fieldPosition="0">
        <references count="4">
          <reference field="1" count="1" selected="0">
            <x v="3"/>
          </reference>
          <reference field="3" count="1" selected="0">
            <x v="478"/>
          </reference>
          <reference field="11" count="1">
            <x v="25"/>
          </reference>
          <reference field="12" count="1" selected="0">
            <x v="2"/>
          </reference>
        </references>
      </pivotArea>
    </format>
    <format dxfId="646">
      <pivotArea collapsedLevelsAreSubtotals="1" fieldPosition="0">
        <references count="5">
          <reference field="0" count="1">
            <x v="17"/>
          </reference>
          <reference field="1" count="1" selected="0">
            <x v="3"/>
          </reference>
          <reference field="3" count="1" selected="0">
            <x v="478"/>
          </reference>
          <reference field="11" count="1" selected="0">
            <x v="25"/>
          </reference>
          <reference field="12" count="1" selected="0">
            <x v="2"/>
          </reference>
        </references>
      </pivotArea>
    </format>
    <format dxfId="645">
      <pivotArea collapsedLevelsAreSubtotals="1" fieldPosition="0">
        <references count="3">
          <reference field="1" count="1" selected="0">
            <x v="3"/>
          </reference>
          <reference field="3" count="1">
            <x v="479"/>
          </reference>
          <reference field="12" count="1" selected="0">
            <x v="2"/>
          </reference>
        </references>
      </pivotArea>
    </format>
    <format dxfId="644">
      <pivotArea collapsedLevelsAreSubtotals="1" fieldPosition="0">
        <references count="4">
          <reference field="1" count="1" selected="0">
            <x v="3"/>
          </reference>
          <reference field="3" count="1" selected="0">
            <x v="479"/>
          </reference>
          <reference field="11" count="1">
            <x v="25"/>
          </reference>
          <reference field="12" count="1" selected="0">
            <x v="2"/>
          </reference>
        </references>
      </pivotArea>
    </format>
    <format dxfId="643">
      <pivotArea collapsedLevelsAreSubtotals="1" fieldPosition="0">
        <references count="5">
          <reference field="0" count="1">
            <x v="17"/>
          </reference>
          <reference field="1" count="1" selected="0">
            <x v="3"/>
          </reference>
          <reference field="3" count="1" selected="0">
            <x v="479"/>
          </reference>
          <reference field="11" count="1" selected="0">
            <x v="25"/>
          </reference>
          <reference field="12" count="1" selected="0">
            <x v="2"/>
          </reference>
        </references>
      </pivotArea>
    </format>
    <format dxfId="642">
      <pivotArea collapsedLevelsAreSubtotals="1" fieldPosition="0">
        <references count="3">
          <reference field="1" count="1" selected="0">
            <x v="3"/>
          </reference>
          <reference field="3" count="1">
            <x v="480"/>
          </reference>
          <reference field="12" count="1" selected="0">
            <x v="2"/>
          </reference>
        </references>
      </pivotArea>
    </format>
    <format dxfId="641">
      <pivotArea collapsedLevelsAreSubtotals="1" fieldPosition="0">
        <references count="4">
          <reference field="1" count="1" selected="0">
            <x v="3"/>
          </reference>
          <reference field="3" count="1" selected="0">
            <x v="480"/>
          </reference>
          <reference field="11" count="1">
            <x v="4"/>
          </reference>
          <reference field="12" count="1" selected="0">
            <x v="2"/>
          </reference>
        </references>
      </pivotArea>
    </format>
    <format dxfId="640">
      <pivotArea collapsedLevelsAreSubtotals="1" fieldPosition="0">
        <references count="5">
          <reference field="0" count="1">
            <x v="9"/>
          </reference>
          <reference field="1" count="1" selected="0">
            <x v="3"/>
          </reference>
          <reference field="3" count="1" selected="0">
            <x v="480"/>
          </reference>
          <reference field="11" count="1" selected="0">
            <x v="4"/>
          </reference>
          <reference field="12" count="1" selected="0">
            <x v="2"/>
          </reference>
        </references>
      </pivotArea>
    </format>
    <format dxfId="639">
      <pivotArea collapsedLevelsAreSubtotals="1" fieldPosition="0">
        <references count="4">
          <reference field="1" count="1" selected="0">
            <x v="3"/>
          </reference>
          <reference field="3" count="1" selected="0">
            <x v="480"/>
          </reference>
          <reference field="11" count="1">
            <x v="25"/>
          </reference>
          <reference field="12" count="1" selected="0">
            <x v="2"/>
          </reference>
        </references>
      </pivotArea>
    </format>
    <format dxfId="638">
      <pivotArea collapsedLevelsAreSubtotals="1" fieldPosition="0">
        <references count="5">
          <reference field="0" count="1">
            <x v="17"/>
          </reference>
          <reference field="1" count="1" selected="0">
            <x v="3"/>
          </reference>
          <reference field="3" count="1" selected="0">
            <x v="480"/>
          </reference>
          <reference field="11" count="1" selected="0">
            <x v="25"/>
          </reference>
          <reference field="12" count="1" selected="0">
            <x v="2"/>
          </reference>
        </references>
      </pivotArea>
    </format>
    <format dxfId="637">
      <pivotArea collapsedLevelsAreSubtotals="1" fieldPosition="0">
        <references count="3">
          <reference field="1" count="1" selected="0">
            <x v="3"/>
          </reference>
          <reference field="3" count="1">
            <x v="482"/>
          </reference>
          <reference field="12" count="1" selected="0">
            <x v="2"/>
          </reference>
        </references>
      </pivotArea>
    </format>
    <format dxfId="636">
      <pivotArea collapsedLevelsAreSubtotals="1" fieldPosition="0">
        <references count="4">
          <reference field="1" count="1" selected="0">
            <x v="3"/>
          </reference>
          <reference field="3" count="1" selected="0">
            <x v="482"/>
          </reference>
          <reference field="11" count="1">
            <x v="25"/>
          </reference>
          <reference field="12" count="1" selected="0">
            <x v="2"/>
          </reference>
        </references>
      </pivotArea>
    </format>
    <format dxfId="635">
      <pivotArea collapsedLevelsAreSubtotals="1" fieldPosition="0">
        <references count="5">
          <reference field="0" count="1">
            <x v="17"/>
          </reference>
          <reference field="1" count="1" selected="0">
            <x v="3"/>
          </reference>
          <reference field="3" count="1" selected="0">
            <x v="482"/>
          </reference>
          <reference field="11" count="1" selected="0">
            <x v="25"/>
          </reference>
          <reference field="12" count="1" selected="0">
            <x v="2"/>
          </reference>
        </references>
      </pivotArea>
    </format>
    <format dxfId="634">
      <pivotArea collapsedLevelsAreSubtotals="1" fieldPosition="0">
        <references count="3">
          <reference field="1" count="1" selected="0">
            <x v="3"/>
          </reference>
          <reference field="3" count="1">
            <x v="483"/>
          </reference>
          <reference field="12" count="1" selected="0">
            <x v="2"/>
          </reference>
        </references>
      </pivotArea>
    </format>
    <format dxfId="633">
      <pivotArea collapsedLevelsAreSubtotals="1" fieldPosition="0">
        <references count="4">
          <reference field="1" count="1" selected="0">
            <x v="3"/>
          </reference>
          <reference field="3" count="1" selected="0">
            <x v="483"/>
          </reference>
          <reference field="11" count="1">
            <x v="25"/>
          </reference>
          <reference field="12" count="1" selected="0">
            <x v="2"/>
          </reference>
        </references>
      </pivotArea>
    </format>
    <format dxfId="632">
      <pivotArea collapsedLevelsAreSubtotals="1" fieldPosition="0">
        <references count="5">
          <reference field="0" count="1">
            <x v="17"/>
          </reference>
          <reference field="1" count="1" selected="0">
            <x v="3"/>
          </reference>
          <reference field="3" count="1" selected="0">
            <x v="483"/>
          </reference>
          <reference field="11" count="1" selected="0">
            <x v="25"/>
          </reference>
          <reference field="12" count="1" selected="0">
            <x v="2"/>
          </reference>
        </references>
      </pivotArea>
    </format>
    <format dxfId="631">
      <pivotArea collapsedLevelsAreSubtotals="1" fieldPosition="0">
        <references count="3">
          <reference field="1" count="1" selected="0">
            <x v="3"/>
          </reference>
          <reference field="3" count="1">
            <x v="484"/>
          </reference>
          <reference field="12" count="1" selected="0">
            <x v="2"/>
          </reference>
        </references>
      </pivotArea>
    </format>
    <format dxfId="630">
      <pivotArea collapsedLevelsAreSubtotals="1" fieldPosition="0">
        <references count="4">
          <reference field="1" count="1" selected="0">
            <x v="3"/>
          </reference>
          <reference field="3" count="1" selected="0">
            <x v="484"/>
          </reference>
          <reference field="11" count="1">
            <x v="25"/>
          </reference>
          <reference field="12" count="1" selected="0">
            <x v="2"/>
          </reference>
        </references>
      </pivotArea>
    </format>
    <format dxfId="629">
      <pivotArea collapsedLevelsAreSubtotals="1" fieldPosition="0">
        <references count="5">
          <reference field="0" count="1">
            <x v="17"/>
          </reference>
          <reference field="1" count="1" selected="0">
            <x v="3"/>
          </reference>
          <reference field="3" count="1" selected="0">
            <x v="484"/>
          </reference>
          <reference field="11" count="1" selected="0">
            <x v="25"/>
          </reference>
          <reference field="12" count="1" selected="0">
            <x v="2"/>
          </reference>
        </references>
      </pivotArea>
    </format>
    <format dxfId="628">
      <pivotArea collapsedLevelsAreSubtotals="1" fieldPosition="0">
        <references count="3">
          <reference field="1" count="1" selected="0">
            <x v="3"/>
          </reference>
          <reference field="3" count="1">
            <x v="486"/>
          </reference>
          <reference field="12" count="1" selected="0">
            <x v="2"/>
          </reference>
        </references>
      </pivotArea>
    </format>
    <format dxfId="627">
      <pivotArea collapsedLevelsAreSubtotals="1" fieldPosition="0">
        <references count="4">
          <reference field="1" count="1" selected="0">
            <x v="3"/>
          </reference>
          <reference field="3" count="1" selected="0">
            <x v="486"/>
          </reference>
          <reference field="11" count="1">
            <x v="25"/>
          </reference>
          <reference field="12" count="1" selected="0">
            <x v="2"/>
          </reference>
        </references>
      </pivotArea>
    </format>
    <format dxfId="626">
      <pivotArea collapsedLevelsAreSubtotals="1" fieldPosition="0">
        <references count="5">
          <reference field="0" count="1">
            <x v="17"/>
          </reference>
          <reference field="1" count="1" selected="0">
            <x v="3"/>
          </reference>
          <reference field="3" count="1" selected="0">
            <x v="486"/>
          </reference>
          <reference field="11" count="1" selected="0">
            <x v="25"/>
          </reference>
          <reference field="12" count="1" selected="0">
            <x v="2"/>
          </reference>
        </references>
      </pivotArea>
    </format>
    <format dxfId="625">
      <pivotArea collapsedLevelsAreSubtotals="1" fieldPosition="0">
        <references count="3">
          <reference field="1" count="1" selected="0">
            <x v="3"/>
          </reference>
          <reference field="3" count="1">
            <x v="487"/>
          </reference>
          <reference field="12" count="1" selected="0">
            <x v="2"/>
          </reference>
        </references>
      </pivotArea>
    </format>
    <format dxfId="624">
      <pivotArea collapsedLevelsAreSubtotals="1" fieldPosition="0">
        <references count="4">
          <reference field="1" count="1" selected="0">
            <x v="3"/>
          </reference>
          <reference field="3" count="1" selected="0">
            <x v="487"/>
          </reference>
          <reference field="11" count="1">
            <x v="25"/>
          </reference>
          <reference field="12" count="1" selected="0">
            <x v="2"/>
          </reference>
        </references>
      </pivotArea>
    </format>
    <format dxfId="623">
      <pivotArea collapsedLevelsAreSubtotals="1" fieldPosition="0">
        <references count="5">
          <reference field="0" count="1">
            <x v="17"/>
          </reference>
          <reference field="1" count="1" selected="0">
            <x v="3"/>
          </reference>
          <reference field="3" count="1" selected="0">
            <x v="487"/>
          </reference>
          <reference field="11" count="1" selected="0">
            <x v="25"/>
          </reference>
          <reference field="12" count="1" selected="0">
            <x v="2"/>
          </reference>
        </references>
      </pivotArea>
    </format>
    <format dxfId="622">
      <pivotArea collapsedLevelsAreSubtotals="1" fieldPosition="0">
        <references count="3">
          <reference field="1" count="1" selected="0">
            <x v="3"/>
          </reference>
          <reference field="3" count="1">
            <x v="489"/>
          </reference>
          <reference field="12" count="1" selected="0">
            <x v="2"/>
          </reference>
        </references>
      </pivotArea>
    </format>
    <format dxfId="621">
      <pivotArea collapsedLevelsAreSubtotals="1" fieldPosition="0">
        <references count="4">
          <reference field="1" count="1" selected="0">
            <x v="3"/>
          </reference>
          <reference field="3" count="1" selected="0">
            <x v="489"/>
          </reference>
          <reference field="11" count="1">
            <x v="25"/>
          </reference>
          <reference field="12" count="1" selected="0">
            <x v="2"/>
          </reference>
        </references>
      </pivotArea>
    </format>
    <format dxfId="620">
      <pivotArea collapsedLevelsAreSubtotals="1" fieldPosition="0">
        <references count="5">
          <reference field="0" count="1">
            <x v="17"/>
          </reference>
          <reference field="1" count="1" selected="0">
            <x v="3"/>
          </reference>
          <reference field="3" count="1" selected="0">
            <x v="489"/>
          </reference>
          <reference field="11" count="1" selected="0">
            <x v="25"/>
          </reference>
          <reference field="12" count="1" selected="0">
            <x v="2"/>
          </reference>
        </references>
      </pivotArea>
    </format>
    <format dxfId="619">
      <pivotArea collapsedLevelsAreSubtotals="1" fieldPosition="0">
        <references count="3">
          <reference field="1" count="1" selected="0">
            <x v="3"/>
          </reference>
          <reference field="3" count="1">
            <x v="490"/>
          </reference>
          <reference field="12" count="1" selected="0">
            <x v="2"/>
          </reference>
        </references>
      </pivotArea>
    </format>
    <format dxfId="618">
      <pivotArea collapsedLevelsAreSubtotals="1" fieldPosition="0">
        <references count="4">
          <reference field="1" count="1" selected="0">
            <x v="3"/>
          </reference>
          <reference field="3" count="1" selected="0">
            <x v="490"/>
          </reference>
          <reference field="11" count="1">
            <x v="25"/>
          </reference>
          <reference field="12" count="1" selected="0">
            <x v="2"/>
          </reference>
        </references>
      </pivotArea>
    </format>
    <format dxfId="617">
      <pivotArea collapsedLevelsAreSubtotals="1" fieldPosition="0">
        <references count="5">
          <reference field="0" count="1">
            <x v="17"/>
          </reference>
          <reference field="1" count="1" selected="0">
            <x v="3"/>
          </reference>
          <reference field="3" count="1" selected="0">
            <x v="490"/>
          </reference>
          <reference field="11" count="1" selected="0">
            <x v="25"/>
          </reference>
          <reference field="12" count="1" selected="0">
            <x v="2"/>
          </reference>
        </references>
      </pivotArea>
    </format>
    <format dxfId="616">
      <pivotArea collapsedLevelsAreSubtotals="1" fieldPosition="0">
        <references count="3">
          <reference field="1" count="1" selected="0">
            <x v="3"/>
          </reference>
          <reference field="3" count="1">
            <x v="491"/>
          </reference>
          <reference field="12" count="1" selected="0">
            <x v="2"/>
          </reference>
        </references>
      </pivotArea>
    </format>
    <format dxfId="615">
      <pivotArea collapsedLevelsAreSubtotals="1" fieldPosition="0">
        <references count="4">
          <reference field="1" count="1" selected="0">
            <x v="3"/>
          </reference>
          <reference field="3" count="1" selected="0">
            <x v="491"/>
          </reference>
          <reference field="11" count="1">
            <x v="25"/>
          </reference>
          <reference field="12" count="1" selected="0">
            <x v="2"/>
          </reference>
        </references>
      </pivotArea>
    </format>
    <format dxfId="614">
      <pivotArea collapsedLevelsAreSubtotals="1" fieldPosition="0">
        <references count="5">
          <reference field="0" count="1">
            <x v="17"/>
          </reference>
          <reference field="1" count="1" selected="0">
            <x v="3"/>
          </reference>
          <reference field="3" count="1" selected="0">
            <x v="491"/>
          </reference>
          <reference field="11" count="1" selected="0">
            <x v="25"/>
          </reference>
          <reference field="12" count="1" selected="0">
            <x v="2"/>
          </reference>
        </references>
      </pivotArea>
    </format>
    <format dxfId="613">
      <pivotArea collapsedLevelsAreSubtotals="1" fieldPosition="0">
        <references count="3">
          <reference field="1" count="1" selected="0">
            <x v="3"/>
          </reference>
          <reference field="3" count="1">
            <x v="492"/>
          </reference>
          <reference field="12" count="1" selected="0">
            <x v="2"/>
          </reference>
        </references>
      </pivotArea>
    </format>
    <format dxfId="612">
      <pivotArea collapsedLevelsAreSubtotals="1" fieldPosition="0">
        <references count="4">
          <reference field="1" count="1" selected="0">
            <x v="3"/>
          </reference>
          <reference field="3" count="1" selected="0">
            <x v="492"/>
          </reference>
          <reference field="11" count="1">
            <x v="25"/>
          </reference>
          <reference field="12" count="1" selected="0">
            <x v="2"/>
          </reference>
        </references>
      </pivotArea>
    </format>
    <format dxfId="611">
      <pivotArea collapsedLevelsAreSubtotals="1" fieldPosition="0">
        <references count="5">
          <reference field="0" count="1">
            <x v="17"/>
          </reference>
          <reference field="1" count="1" selected="0">
            <x v="3"/>
          </reference>
          <reference field="3" count="1" selected="0">
            <x v="492"/>
          </reference>
          <reference field="11" count="1" selected="0">
            <x v="25"/>
          </reference>
          <reference field="12" count="1" selected="0">
            <x v="2"/>
          </reference>
        </references>
      </pivotArea>
    </format>
    <format dxfId="610">
      <pivotArea collapsedLevelsAreSubtotals="1" fieldPosition="0">
        <references count="3">
          <reference field="1" count="1" selected="0">
            <x v="3"/>
          </reference>
          <reference field="3" count="1">
            <x v="493"/>
          </reference>
          <reference field="12" count="1" selected="0">
            <x v="2"/>
          </reference>
        </references>
      </pivotArea>
    </format>
    <format dxfId="609">
      <pivotArea collapsedLevelsAreSubtotals="1" fieldPosition="0">
        <references count="4">
          <reference field="1" count="1" selected="0">
            <x v="3"/>
          </reference>
          <reference field="3" count="1" selected="0">
            <x v="493"/>
          </reference>
          <reference field="11" count="1">
            <x v="25"/>
          </reference>
          <reference field="12" count="1" selected="0">
            <x v="2"/>
          </reference>
        </references>
      </pivotArea>
    </format>
    <format dxfId="608">
      <pivotArea collapsedLevelsAreSubtotals="1" fieldPosition="0">
        <references count="5">
          <reference field="0" count="1">
            <x v="17"/>
          </reference>
          <reference field="1" count="1" selected="0">
            <x v="3"/>
          </reference>
          <reference field="3" count="1" selected="0">
            <x v="493"/>
          </reference>
          <reference field="11" count="1" selected="0">
            <x v="25"/>
          </reference>
          <reference field="12" count="1" selected="0">
            <x v="2"/>
          </reference>
        </references>
      </pivotArea>
    </format>
    <format dxfId="607">
      <pivotArea collapsedLevelsAreSubtotals="1" fieldPosition="0">
        <references count="3">
          <reference field="1" count="1" selected="0">
            <x v="3"/>
          </reference>
          <reference field="3" count="1">
            <x v="494"/>
          </reference>
          <reference field="12" count="1" selected="0">
            <x v="2"/>
          </reference>
        </references>
      </pivotArea>
    </format>
    <format dxfId="606">
      <pivotArea collapsedLevelsAreSubtotals="1" fieldPosition="0">
        <references count="4">
          <reference field="1" count="1" selected="0">
            <x v="3"/>
          </reference>
          <reference field="3" count="1" selected="0">
            <x v="494"/>
          </reference>
          <reference field="11" count="1">
            <x v="25"/>
          </reference>
          <reference field="12" count="1" selected="0">
            <x v="2"/>
          </reference>
        </references>
      </pivotArea>
    </format>
    <format dxfId="605">
      <pivotArea collapsedLevelsAreSubtotals="1" fieldPosition="0">
        <references count="5">
          <reference field="0" count="1">
            <x v="17"/>
          </reference>
          <reference field="1" count="1" selected="0">
            <x v="3"/>
          </reference>
          <reference field="3" count="1" selected="0">
            <x v="494"/>
          </reference>
          <reference field="11" count="1" selected="0">
            <x v="25"/>
          </reference>
          <reference field="12" count="1" selected="0">
            <x v="2"/>
          </reference>
        </references>
      </pivotArea>
    </format>
    <format dxfId="604">
      <pivotArea collapsedLevelsAreSubtotals="1" fieldPosition="0">
        <references count="3">
          <reference field="1" count="1" selected="0">
            <x v="3"/>
          </reference>
          <reference field="3" count="1">
            <x v="498"/>
          </reference>
          <reference field="12" count="1" selected="0">
            <x v="2"/>
          </reference>
        </references>
      </pivotArea>
    </format>
    <format dxfId="603">
      <pivotArea collapsedLevelsAreSubtotals="1" fieldPosition="0">
        <references count="4">
          <reference field="1" count="1" selected="0">
            <x v="3"/>
          </reference>
          <reference field="3" count="1" selected="0">
            <x v="498"/>
          </reference>
          <reference field="11" count="1">
            <x v="25"/>
          </reference>
          <reference field="12" count="1" selected="0">
            <x v="2"/>
          </reference>
        </references>
      </pivotArea>
    </format>
    <format dxfId="602">
      <pivotArea collapsedLevelsAreSubtotals="1" fieldPosition="0">
        <references count="5">
          <reference field="0" count="1">
            <x v="17"/>
          </reference>
          <reference field="1" count="1" selected="0">
            <x v="3"/>
          </reference>
          <reference field="3" count="1" selected="0">
            <x v="498"/>
          </reference>
          <reference field="11" count="1" selected="0">
            <x v="25"/>
          </reference>
          <reference field="12" count="1" selected="0">
            <x v="2"/>
          </reference>
        </references>
      </pivotArea>
    </format>
    <format dxfId="601">
      <pivotArea collapsedLevelsAreSubtotals="1" fieldPosition="0">
        <references count="3">
          <reference field="1" count="1" selected="0">
            <x v="3"/>
          </reference>
          <reference field="3" count="1">
            <x v="499"/>
          </reference>
          <reference field="12" count="1" selected="0">
            <x v="2"/>
          </reference>
        </references>
      </pivotArea>
    </format>
    <format dxfId="600">
      <pivotArea collapsedLevelsAreSubtotals="1" fieldPosition="0">
        <references count="4">
          <reference field="1" count="1" selected="0">
            <x v="3"/>
          </reference>
          <reference field="3" count="1" selected="0">
            <x v="499"/>
          </reference>
          <reference field="11" count="1">
            <x v="25"/>
          </reference>
          <reference field="12" count="1" selected="0">
            <x v="2"/>
          </reference>
        </references>
      </pivotArea>
    </format>
    <format dxfId="599">
      <pivotArea collapsedLevelsAreSubtotals="1" fieldPosition="0">
        <references count="5">
          <reference field="0" count="1">
            <x v="17"/>
          </reference>
          <reference field="1" count="1" selected="0">
            <x v="3"/>
          </reference>
          <reference field="3" count="1" selected="0">
            <x v="499"/>
          </reference>
          <reference field="11" count="1" selected="0">
            <x v="25"/>
          </reference>
          <reference field="12" count="1" selected="0">
            <x v="2"/>
          </reference>
        </references>
      </pivotArea>
    </format>
    <format dxfId="598">
      <pivotArea collapsedLevelsAreSubtotals="1" fieldPosition="0">
        <references count="3">
          <reference field="1" count="1" selected="0">
            <x v="3"/>
          </reference>
          <reference field="3" count="1">
            <x v="500"/>
          </reference>
          <reference field="12" count="1" selected="0">
            <x v="2"/>
          </reference>
        </references>
      </pivotArea>
    </format>
    <format dxfId="597">
      <pivotArea collapsedLevelsAreSubtotals="1" fieldPosition="0">
        <references count="4">
          <reference field="1" count="1" selected="0">
            <x v="3"/>
          </reference>
          <reference field="3" count="1" selected="0">
            <x v="500"/>
          </reference>
          <reference field="11" count="1">
            <x v="25"/>
          </reference>
          <reference field="12" count="1" selected="0">
            <x v="2"/>
          </reference>
        </references>
      </pivotArea>
    </format>
    <format dxfId="596">
      <pivotArea collapsedLevelsAreSubtotals="1" fieldPosition="0">
        <references count="5">
          <reference field="0" count="1">
            <x v="17"/>
          </reference>
          <reference field="1" count="1" selected="0">
            <x v="3"/>
          </reference>
          <reference field="3" count="1" selected="0">
            <x v="500"/>
          </reference>
          <reference field="11" count="1" selected="0">
            <x v="25"/>
          </reference>
          <reference field="12" count="1" selected="0">
            <x v="2"/>
          </reference>
        </references>
      </pivotArea>
    </format>
    <format dxfId="595">
      <pivotArea collapsedLevelsAreSubtotals="1" fieldPosition="0">
        <references count="3">
          <reference field="1" count="1" selected="0">
            <x v="3"/>
          </reference>
          <reference field="3" count="1">
            <x v="501"/>
          </reference>
          <reference field="12" count="1" selected="0">
            <x v="2"/>
          </reference>
        </references>
      </pivotArea>
    </format>
    <format dxfId="594">
      <pivotArea collapsedLevelsAreSubtotals="1" fieldPosition="0">
        <references count="4">
          <reference field="1" count="1" selected="0">
            <x v="3"/>
          </reference>
          <reference field="3" count="1" selected="0">
            <x v="501"/>
          </reference>
          <reference field="11" count="1">
            <x v="25"/>
          </reference>
          <reference field="12" count="1" selected="0">
            <x v="2"/>
          </reference>
        </references>
      </pivotArea>
    </format>
    <format dxfId="593">
      <pivotArea collapsedLevelsAreSubtotals="1" fieldPosition="0">
        <references count="5">
          <reference field="0" count="1">
            <x v="17"/>
          </reference>
          <reference field="1" count="1" selected="0">
            <x v="3"/>
          </reference>
          <reference field="3" count="1" selected="0">
            <x v="501"/>
          </reference>
          <reference field="11" count="1" selected="0">
            <x v="25"/>
          </reference>
          <reference field="12" count="1" selected="0">
            <x v="2"/>
          </reference>
        </references>
      </pivotArea>
    </format>
    <format dxfId="592">
      <pivotArea collapsedLevelsAreSubtotals="1" fieldPosition="0">
        <references count="3">
          <reference field="1" count="1" selected="0">
            <x v="3"/>
          </reference>
          <reference field="3" count="1">
            <x v="503"/>
          </reference>
          <reference field="12" count="1" selected="0">
            <x v="2"/>
          </reference>
        </references>
      </pivotArea>
    </format>
    <format dxfId="591">
      <pivotArea collapsedLevelsAreSubtotals="1" fieldPosition="0">
        <references count="4">
          <reference field="1" count="1" selected="0">
            <x v="3"/>
          </reference>
          <reference field="3" count="1" selected="0">
            <x v="503"/>
          </reference>
          <reference field="11" count="1">
            <x v="25"/>
          </reference>
          <reference field="12" count="1" selected="0">
            <x v="2"/>
          </reference>
        </references>
      </pivotArea>
    </format>
    <format dxfId="590">
      <pivotArea collapsedLevelsAreSubtotals="1" fieldPosition="0">
        <references count="5">
          <reference field="0" count="1">
            <x v="17"/>
          </reference>
          <reference field="1" count="1" selected="0">
            <x v="3"/>
          </reference>
          <reference field="3" count="1" selected="0">
            <x v="503"/>
          </reference>
          <reference field="11" count="1" selected="0">
            <x v="25"/>
          </reference>
          <reference field="12" count="1" selected="0">
            <x v="2"/>
          </reference>
        </references>
      </pivotArea>
    </format>
    <format dxfId="589">
      <pivotArea collapsedLevelsAreSubtotals="1" fieldPosition="0">
        <references count="3">
          <reference field="1" count="1" selected="0">
            <x v="3"/>
          </reference>
          <reference field="3" count="1">
            <x v="504"/>
          </reference>
          <reference field="12" count="1" selected="0">
            <x v="2"/>
          </reference>
        </references>
      </pivotArea>
    </format>
    <format dxfId="588">
      <pivotArea collapsedLevelsAreSubtotals="1" fieldPosition="0">
        <references count="4">
          <reference field="1" count="1" selected="0">
            <x v="3"/>
          </reference>
          <reference field="3" count="1" selected="0">
            <x v="504"/>
          </reference>
          <reference field="11" count="1">
            <x v="25"/>
          </reference>
          <reference field="12" count="1" selected="0">
            <x v="2"/>
          </reference>
        </references>
      </pivotArea>
    </format>
    <format dxfId="587">
      <pivotArea collapsedLevelsAreSubtotals="1" fieldPosition="0">
        <references count="5">
          <reference field="0" count="1">
            <x v="17"/>
          </reference>
          <reference field="1" count="1" selected="0">
            <x v="3"/>
          </reference>
          <reference field="3" count="1" selected="0">
            <x v="504"/>
          </reference>
          <reference field="11" count="1" selected="0">
            <x v="25"/>
          </reference>
          <reference field="12" count="1" selected="0">
            <x v="2"/>
          </reference>
        </references>
      </pivotArea>
    </format>
    <format dxfId="586">
      <pivotArea collapsedLevelsAreSubtotals="1" fieldPosition="0">
        <references count="3">
          <reference field="1" count="1" selected="0">
            <x v="3"/>
          </reference>
          <reference field="3" count="1">
            <x v="505"/>
          </reference>
          <reference field="12" count="1" selected="0">
            <x v="2"/>
          </reference>
        </references>
      </pivotArea>
    </format>
    <format dxfId="585">
      <pivotArea collapsedLevelsAreSubtotals="1" fieldPosition="0">
        <references count="4">
          <reference field="1" count="1" selected="0">
            <x v="3"/>
          </reference>
          <reference field="3" count="1" selected="0">
            <x v="505"/>
          </reference>
          <reference field="11" count="1">
            <x v="25"/>
          </reference>
          <reference field="12" count="1" selected="0">
            <x v="2"/>
          </reference>
        </references>
      </pivotArea>
    </format>
    <format dxfId="584">
      <pivotArea collapsedLevelsAreSubtotals="1" fieldPosition="0">
        <references count="5">
          <reference field="0" count="1">
            <x v="17"/>
          </reference>
          <reference field="1" count="1" selected="0">
            <x v="3"/>
          </reference>
          <reference field="3" count="1" selected="0">
            <x v="505"/>
          </reference>
          <reference field="11" count="1" selected="0">
            <x v="25"/>
          </reference>
          <reference field="12" count="1" selected="0">
            <x v="2"/>
          </reference>
        </references>
      </pivotArea>
    </format>
    <format dxfId="583">
      <pivotArea collapsedLevelsAreSubtotals="1" fieldPosition="0">
        <references count="3">
          <reference field="1" count="1" selected="0">
            <x v="3"/>
          </reference>
          <reference field="3" count="1">
            <x v="506"/>
          </reference>
          <reference field="12" count="1" selected="0">
            <x v="2"/>
          </reference>
        </references>
      </pivotArea>
    </format>
    <format dxfId="582">
      <pivotArea collapsedLevelsAreSubtotals="1" fieldPosition="0">
        <references count="4">
          <reference field="1" count="1" selected="0">
            <x v="3"/>
          </reference>
          <reference field="3" count="1" selected="0">
            <x v="506"/>
          </reference>
          <reference field="11" count="1">
            <x v="25"/>
          </reference>
          <reference field="12" count="1" selected="0">
            <x v="2"/>
          </reference>
        </references>
      </pivotArea>
    </format>
    <format dxfId="581">
      <pivotArea collapsedLevelsAreSubtotals="1" fieldPosition="0">
        <references count="5">
          <reference field="0" count="1">
            <x v="17"/>
          </reference>
          <reference field="1" count="1" selected="0">
            <x v="3"/>
          </reference>
          <reference field="3" count="1" selected="0">
            <x v="506"/>
          </reference>
          <reference field="11" count="1" selected="0">
            <x v="25"/>
          </reference>
          <reference field="12" count="1" selected="0">
            <x v="2"/>
          </reference>
        </references>
      </pivotArea>
    </format>
    <format dxfId="580">
      <pivotArea collapsedLevelsAreSubtotals="1" fieldPosition="0">
        <references count="3">
          <reference field="1" count="1" selected="0">
            <x v="3"/>
          </reference>
          <reference field="3" count="1">
            <x v="507"/>
          </reference>
          <reference field="12" count="1" selected="0">
            <x v="2"/>
          </reference>
        </references>
      </pivotArea>
    </format>
    <format dxfId="579">
      <pivotArea collapsedLevelsAreSubtotals="1" fieldPosition="0">
        <references count="4">
          <reference field="1" count="1" selected="0">
            <x v="3"/>
          </reference>
          <reference field="3" count="1" selected="0">
            <x v="507"/>
          </reference>
          <reference field="11" count="1">
            <x v="25"/>
          </reference>
          <reference field="12" count="1" selected="0">
            <x v="2"/>
          </reference>
        </references>
      </pivotArea>
    </format>
    <format dxfId="578">
      <pivotArea collapsedLevelsAreSubtotals="1" fieldPosition="0">
        <references count="5">
          <reference field="0" count="1">
            <x v="17"/>
          </reference>
          <reference field="1" count="1" selected="0">
            <x v="3"/>
          </reference>
          <reference field="3" count="1" selected="0">
            <x v="507"/>
          </reference>
          <reference field="11" count="1" selected="0">
            <x v="25"/>
          </reference>
          <reference field="12" count="1" selected="0">
            <x v="2"/>
          </reference>
        </references>
      </pivotArea>
    </format>
    <format dxfId="577">
      <pivotArea collapsedLevelsAreSubtotals="1" fieldPosition="0">
        <references count="3">
          <reference field="1" count="1" selected="0">
            <x v="3"/>
          </reference>
          <reference field="3" count="1">
            <x v="516"/>
          </reference>
          <reference field="12" count="1" selected="0">
            <x v="2"/>
          </reference>
        </references>
      </pivotArea>
    </format>
    <format dxfId="576">
      <pivotArea collapsedLevelsAreSubtotals="1" fieldPosition="0">
        <references count="4">
          <reference field="1" count="1" selected="0">
            <x v="3"/>
          </reference>
          <reference field="3" count="1" selected="0">
            <x v="516"/>
          </reference>
          <reference field="11" count="1">
            <x v="25"/>
          </reference>
          <reference field="12" count="1" selected="0">
            <x v="2"/>
          </reference>
        </references>
      </pivotArea>
    </format>
    <format dxfId="575">
      <pivotArea collapsedLevelsAreSubtotals="1" fieldPosition="0">
        <references count="5">
          <reference field="0" count="1">
            <x v="17"/>
          </reference>
          <reference field="1" count="1" selected="0">
            <x v="3"/>
          </reference>
          <reference field="3" count="1" selected="0">
            <x v="516"/>
          </reference>
          <reference field="11" count="1" selected="0">
            <x v="25"/>
          </reference>
          <reference field="12" count="1" selected="0">
            <x v="2"/>
          </reference>
        </references>
      </pivotArea>
    </format>
    <format dxfId="574">
      <pivotArea collapsedLevelsAreSubtotals="1" fieldPosition="0">
        <references count="3">
          <reference field="1" count="1" selected="0">
            <x v="3"/>
          </reference>
          <reference field="3" count="1">
            <x v="520"/>
          </reference>
          <reference field="12" count="1" selected="0">
            <x v="2"/>
          </reference>
        </references>
      </pivotArea>
    </format>
    <format dxfId="573">
      <pivotArea collapsedLevelsAreSubtotals="1" fieldPosition="0">
        <references count="4">
          <reference field="1" count="1" selected="0">
            <x v="3"/>
          </reference>
          <reference field="3" count="1" selected="0">
            <x v="520"/>
          </reference>
          <reference field="11" count="1">
            <x v="25"/>
          </reference>
          <reference field="12" count="1" selected="0">
            <x v="2"/>
          </reference>
        </references>
      </pivotArea>
    </format>
    <format dxfId="572">
      <pivotArea collapsedLevelsAreSubtotals="1" fieldPosition="0">
        <references count="5">
          <reference field="0" count="1">
            <x v="17"/>
          </reference>
          <reference field="1" count="1" selected="0">
            <x v="3"/>
          </reference>
          <reference field="3" count="1" selected="0">
            <x v="520"/>
          </reference>
          <reference field="11" count="1" selected="0">
            <x v="25"/>
          </reference>
          <reference field="12" count="1" selected="0">
            <x v="2"/>
          </reference>
        </references>
      </pivotArea>
    </format>
    <format dxfId="571">
      <pivotArea collapsedLevelsAreSubtotals="1" fieldPosition="0">
        <references count="3">
          <reference field="1" count="1" selected="0">
            <x v="3"/>
          </reference>
          <reference field="3" count="1">
            <x v="522"/>
          </reference>
          <reference field="12" count="1" selected="0">
            <x v="2"/>
          </reference>
        </references>
      </pivotArea>
    </format>
    <format dxfId="570">
      <pivotArea collapsedLevelsAreSubtotals="1" fieldPosition="0">
        <references count="4">
          <reference field="1" count="1" selected="0">
            <x v="3"/>
          </reference>
          <reference field="3" count="1" selected="0">
            <x v="522"/>
          </reference>
          <reference field="11" count="1">
            <x v="25"/>
          </reference>
          <reference field="12" count="1" selected="0">
            <x v="2"/>
          </reference>
        </references>
      </pivotArea>
    </format>
    <format dxfId="569">
      <pivotArea collapsedLevelsAreSubtotals="1" fieldPosition="0">
        <references count="5">
          <reference field="0" count="1">
            <x v="17"/>
          </reference>
          <reference field="1" count="1" selected="0">
            <x v="3"/>
          </reference>
          <reference field="3" count="1" selected="0">
            <x v="522"/>
          </reference>
          <reference field="11" count="1" selected="0">
            <x v="25"/>
          </reference>
          <reference field="12" count="1" selected="0">
            <x v="2"/>
          </reference>
        </references>
      </pivotArea>
    </format>
    <format dxfId="568">
      <pivotArea collapsedLevelsAreSubtotals="1" fieldPosition="0">
        <references count="3">
          <reference field="1" count="1" selected="0">
            <x v="3"/>
          </reference>
          <reference field="3" count="1">
            <x v="530"/>
          </reference>
          <reference field="12" count="1" selected="0">
            <x v="2"/>
          </reference>
        </references>
      </pivotArea>
    </format>
    <format dxfId="567">
      <pivotArea collapsedLevelsAreSubtotals="1" fieldPosition="0">
        <references count="4">
          <reference field="1" count="1" selected="0">
            <x v="3"/>
          </reference>
          <reference field="3" count="1" selected="0">
            <x v="530"/>
          </reference>
          <reference field="11" count="1">
            <x v="4"/>
          </reference>
          <reference field="12" count="1" selected="0">
            <x v="2"/>
          </reference>
        </references>
      </pivotArea>
    </format>
    <format dxfId="566">
      <pivotArea collapsedLevelsAreSubtotals="1" fieldPosition="0">
        <references count="5">
          <reference field="0" count="1">
            <x v="9"/>
          </reference>
          <reference field="1" count="1" selected="0">
            <x v="3"/>
          </reference>
          <reference field="3" count="1" selected="0">
            <x v="530"/>
          </reference>
          <reference field="11" count="1" selected="0">
            <x v="4"/>
          </reference>
          <reference field="12" count="1" selected="0">
            <x v="2"/>
          </reference>
        </references>
      </pivotArea>
    </format>
    <format dxfId="565">
      <pivotArea collapsedLevelsAreSubtotals="1" fieldPosition="0">
        <references count="4">
          <reference field="1" count="1" selected="0">
            <x v="3"/>
          </reference>
          <reference field="3" count="1" selected="0">
            <x v="530"/>
          </reference>
          <reference field="11" count="1">
            <x v="25"/>
          </reference>
          <reference field="12" count="1" selected="0">
            <x v="2"/>
          </reference>
        </references>
      </pivotArea>
    </format>
    <format dxfId="564">
      <pivotArea collapsedLevelsAreSubtotals="1" fieldPosition="0">
        <references count="5">
          <reference field="0" count="1">
            <x v="17"/>
          </reference>
          <reference field="1" count="1" selected="0">
            <x v="3"/>
          </reference>
          <reference field="3" count="1" selected="0">
            <x v="530"/>
          </reference>
          <reference field="11" count="1" selected="0">
            <x v="25"/>
          </reference>
          <reference field="12" count="1" selected="0">
            <x v="2"/>
          </reference>
        </references>
      </pivotArea>
    </format>
    <format dxfId="563">
      <pivotArea collapsedLevelsAreSubtotals="1" fieldPosition="0">
        <references count="3">
          <reference field="1" count="1" selected="0">
            <x v="3"/>
          </reference>
          <reference field="3" count="1">
            <x v="531"/>
          </reference>
          <reference field="12" count="1" selected="0">
            <x v="2"/>
          </reference>
        </references>
      </pivotArea>
    </format>
    <format dxfId="562">
      <pivotArea collapsedLevelsAreSubtotals="1" fieldPosition="0">
        <references count="4">
          <reference field="1" count="1" selected="0">
            <x v="3"/>
          </reference>
          <reference field="3" count="1" selected="0">
            <x v="531"/>
          </reference>
          <reference field="11" count="1">
            <x v="25"/>
          </reference>
          <reference field="12" count="1" selected="0">
            <x v="2"/>
          </reference>
        </references>
      </pivotArea>
    </format>
    <format dxfId="561">
      <pivotArea collapsedLevelsAreSubtotals="1" fieldPosition="0">
        <references count="5">
          <reference field="0" count="1">
            <x v="17"/>
          </reference>
          <reference field="1" count="1" selected="0">
            <x v="3"/>
          </reference>
          <reference field="3" count="1" selected="0">
            <x v="531"/>
          </reference>
          <reference field="11" count="1" selected="0">
            <x v="25"/>
          </reference>
          <reference field="12" count="1" selected="0">
            <x v="2"/>
          </reference>
        </references>
      </pivotArea>
    </format>
    <format dxfId="560">
      <pivotArea collapsedLevelsAreSubtotals="1" fieldPosition="0">
        <references count="3">
          <reference field="1" count="1" selected="0">
            <x v="3"/>
          </reference>
          <reference field="3" count="1">
            <x v="537"/>
          </reference>
          <reference field="12" count="1" selected="0">
            <x v="2"/>
          </reference>
        </references>
      </pivotArea>
    </format>
    <format dxfId="559">
      <pivotArea collapsedLevelsAreSubtotals="1" fieldPosition="0">
        <references count="4">
          <reference field="1" count="1" selected="0">
            <x v="3"/>
          </reference>
          <reference field="3" count="1" selected="0">
            <x v="537"/>
          </reference>
          <reference field="11" count="1">
            <x v="25"/>
          </reference>
          <reference field="12" count="1" selected="0">
            <x v="2"/>
          </reference>
        </references>
      </pivotArea>
    </format>
    <format dxfId="558">
      <pivotArea collapsedLevelsAreSubtotals="1" fieldPosition="0">
        <references count="5">
          <reference field="0" count="1">
            <x v="17"/>
          </reference>
          <reference field="1" count="1" selected="0">
            <x v="3"/>
          </reference>
          <reference field="3" count="1" selected="0">
            <x v="537"/>
          </reference>
          <reference field="11" count="1" selected="0">
            <x v="25"/>
          </reference>
          <reference field="12" count="1" selected="0">
            <x v="2"/>
          </reference>
        </references>
      </pivotArea>
    </format>
    <format dxfId="557">
      <pivotArea collapsedLevelsAreSubtotals="1" fieldPosition="0">
        <references count="3">
          <reference field="1" count="1" selected="0">
            <x v="3"/>
          </reference>
          <reference field="3" count="1">
            <x v="538"/>
          </reference>
          <reference field="12" count="1" selected="0">
            <x v="2"/>
          </reference>
        </references>
      </pivotArea>
    </format>
    <format dxfId="556">
      <pivotArea collapsedLevelsAreSubtotals="1" fieldPosition="0">
        <references count="4">
          <reference field="1" count="1" selected="0">
            <x v="3"/>
          </reference>
          <reference field="3" count="1" selected="0">
            <x v="538"/>
          </reference>
          <reference field="11" count="1">
            <x v="25"/>
          </reference>
          <reference field="12" count="1" selected="0">
            <x v="2"/>
          </reference>
        </references>
      </pivotArea>
    </format>
    <format dxfId="555">
      <pivotArea collapsedLevelsAreSubtotals="1" fieldPosition="0">
        <references count="5">
          <reference field="0" count="1">
            <x v="17"/>
          </reference>
          <reference field="1" count="1" selected="0">
            <x v="3"/>
          </reference>
          <reference field="3" count="1" selected="0">
            <x v="538"/>
          </reference>
          <reference field="11" count="1" selected="0">
            <x v="25"/>
          </reference>
          <reference field="12" count="1" selected="0">
            <x v="2"/>
          </reference>
        </references>
      </pivotArea>
    </format>
    <format dxfId="554">
      <pivotArea collapsedLevelsAreSubtotals="1" fieldPosition="0">
        <references count="3">
          <reference field="1" count="1" selected="0">
            <x v="3"/>
          </reference>
          <reference field="3" count="1">
            <x v="540"/>
          </reference>
          <reference field="12" count="1" selected="0">
            <x v="2"/>
          </reference>
        </references>
      </pivotArea>
    </format>
    <format dxfId="553">
      <pivotArea collapsedLevelsAreSubtotals="1" fieldPosition="0">
        <references count="4">
          <reference field="1" count="1" selected="0">
            <x v="3"/>
          </reference>
          <reference field="3" count="1" selected="0">
            <x v="540"/>
          </reference>
          <reference field="11" count="1">
            <x v="25"/>
          </reference>
          <reference field="12" count="1" selected="0">
            <x v="2"/>
          </reference>
        </references>
      </pivotArea>
    </format>
    <format dxfId="552">
      <pivotArea collapsedLevelsAreSubtotals="1" fieldPosition="0">
        <references count="5">
          <reference field="0" count="1">
            <x v="17"/>
          </reference>
          <reference field="1" count="1" selected="0">
            <x v="3"/>
          </reference>
          <reference field="3" count="1" selected="0">
            <x v="540"/>
          </reference>
          <reference field="11" count="1" selected="0">
            <x v="25"/>
          </reference>
          <reference field="12" count="1" selected="0">
            <x v="2"/>
          </reference>
        </references>
      </pivotArea>
    </format>
    <format dxfId="551">
      <pivotArea collapsedLevelsAreSubtotals="1" fieldPosition="0">
        <references count="3">
          <reference field="1" count="1" selected="0">
            <x v="3"/>
          </reference>
          <reference field="3" count="1">
            <x v="545"/>
          </reference>
          <reference field="12" count="1" selected="0">
            <x v="2"/>
          </reference>
        </references>
      </pivotArea>
    </format>
    <format dxfId="550">
      <pivotArea collapsedLevelsAreSubtotals="1" fieldPosition="0">
        <references count="4">
          <reference field="1" count="1" selected="0">
            <x v="3"/>
          </reference>
          <reference field="3" count="1" selected="0">
            <x v="545"/>
          </reference>
          <reference field="11" count="1">
            <x v="25"/>
          </reference>
          <reference field="12" count="1" selected="0">
            <x v="2"/>
          </reference>
        </references>
      </pivotArea>
    </format>
    <format dxfId="549">
      <pivotArea collapsedLevelsAreSubtotals="1" fieldPosition="0">
        <references count="5">
          <reference field="0" count="1">
            <x v="17"/>
          </reference>
          <reference field="1" count="1" selected="0">
            <x v="3"/>
          </reference>
          <reference field="3" count="1" selected="0">
            <x v="545"/>
          </reference>
          <reference field="11" count="1" selected="0">
            <x v="25"/>
          </reference>
          <reference field="12" count="1" selected="0">
            <x v="2"/>
          </reference>
        </references>
      </pivotArea>
    </format>
    <format dxfId="548">
      <pivotArea collapsedLevelsAreSubtotals="1" fieldPosition="0">
        <references count="3">
          <reference field="1" count="1" selected="0">
            <x v="3"/>
          </reference>
          <reference field="3" count="1">
            <x v="546"/>
          </reference>
          <reference field="12" count="1" selected="0">
            <x v="2"/>
          </reference>
        </references>
      </pivotArea>
    </format>
    <format dxfId="547">
      <pivotArea collapsedLevelsAreSubtotals="1" fieldPosition="0">
        <references count="4">
          <reference field="1" count="1" selected="0">
            <x v="3"/>
          </reference>
          <reference field="3" count="1" selected="0">
            <x v="546"/>
          </reference>
          <reference field="11" count="1">
            <x v="25"/>
          </reference>
          <reference field="12" count="1" selected="0">
            <x v="2"/>
          </reference>
        </references>
      </pivotArea>
    </format>
    <format dxfId="546">
      <pivotArea collapsedLevelsAreSubtotals="1" fieldPosition="0">
        <references count="5">
          <reference field="0" count="1">
            <x v="17"/>
          </reference>
          <reference field="1" count="1" selected="0">
            <x v="3"/>
          </reference>
          <reference field="3" count="1" selected="0">
            <x v="546"/>
          </reference>
          <reference field="11" count="1" selected="0">
            <x v="25"/>
          </reference>
          <reference field="12" count="1" selected="0">
            <x v="2"/>
          </reference>
        </references>
      </pivotArea>
    </format>
    <format dxfId="545">
      <pivotArea collapsedLevelsAreSubtotals="1" fieldPosition="0">
        <references count="3">
          <reference field="1" count="1" selected="0">
            <x v="3"/>
          </reference>
          <reference field="3" count="1">
            <x v="548"/>
          </reference>
          <reference field="12" count="1" selected="0">
            <x v="2"/>
          </reference>
        </references>
      </pivotArea>
    </format>
    <format dxfId="544">
      <pivotArea collapsedLevelsAreSubtotals="1" fieldPosition="0">
        <references count="4">
          <reference field="1" count="1" selected="0">
            <x v="3"/>
          </reference>
          <reference field="3" count="1" selected="0">
            <x v="548"/>
          </reference>
          <reference field="11" count="1">
            <x v="25"/>
          </reference>
          <reference field="12" count="1" selected="0">
            <x v="2"/>
          </reference>
        </references>
      </pivotArea>
    </format>
    <format dxfId="543">
      <pivotArea collapsedLevelsAreSubtotals="1" fieldPosition="0">
        <references count="5">
          <reference field="0" count="1">
            <x v="17"/>
          </reference>
          <reference field="1" count="1" selected="0">
            <x v="3"/>
          </reference>
          <reference field="3" count="1" selected="0">
            <x v="548"/>
          </reference>
          <reference field="11" count="1" selected="0">
            <x v="25"/>
          </reference>
          <reference field="12" count="1" selected="0">
            <x v="2"/>
          </reference>
        </references>
      </pivotArea>
    </format>
    <format dxfId="542">
      <pivotArea collapsedLevelsAreSubtotals="1" fieldPosition="0">
        <references count="3">
          <reference field="1" count="1" selected="0">
            <x v="3"/>
          </reference>
          <reference field="3" count="1">
            <x v="549"/>
          </reference>
          <reference field="12" count="1" selected="0">
            <x v="2"/>
          </reference>
        </references>
      </pivotArea>
    </format>
    <format dxfId="541">
      <pivotArea collapsedLevelsAreSubtotals="1" fieldPosition="0">
        <references count="4">
          <reference field="1" count="1" selected="0">
            <x v="3"/>
          </reference>
          <reference field="3" count="1" selected="0">
            <x v="549"/>
          </reference>
          <reference field="11" count="1">
            <x v="25"/>
          </reference>
          <reference field="12" count="1" selected="0">
            <x v="2"/>
          </reference>
        </references>
      </pivotArea>
    </format>
    <format dxfId="540">
      <pivotArea collapsedLevelsAreSubtotals="1" fieldPosition="0">
        <references count="5">
          <reference field="0" count="1">
            <x v="17"/>
          </reference>
          <reference field="1" count="1" selected="0">
            <x v="3"/>
          </reference>
          <reference field="3" count="1" selected="0">
            <x v="549"/>
          </reference>
          <reference field="11" count="1" selected="0">
            <x v="25"/>
          </reference>
          <reference field="12" count="1" selected="0">
            <x v="2"/>
          </reference>
        </references>
      </pivotArea>
    </format>
    <format dxfId="539">
      <pivotArea collapsedLevelsAreSubtotals="1" fieldPosition="0">
        <references count="3">
          <reference field="1" count="1" selected="0">
            <x v="3"/>
          </reference>
          <reference field="3" count="1">
            <x v="551"/>
          </reference>
          <reference field="12" count="1" selected="0">
            <x v="2"/>
          </reference>
        </references>
      </pivotArea>
    </format>
    <format dxfId="538">
      <pivotArea collapsedLevelsAreSubtotals="1" fieldPosition="0">
        <references count="4">
          <reference field="1" count="1" selected="0">
            <x v="3"/>
          </reference>
          <reference field="3" count="1" selected="0">
            <x v="551"/>
          </reference>
          <reference field="11" count="1">
            <x v="25"/>
          </reference>
          <reference field="12" count="1" selected="0">
            <x v="2"/>
          </reference>
        </references>
      </pivotArea>
    </format>
    <format dxfId="537">
      <pivotArea collapsedLevelsAreSubtotals="1" fieldPosition="0">
        <references count="5">
          <reference field="0" count="1">
            <x v="17"/>
          </reference>
          <reference field="1" count="1" selected="0">
            <x v="3"/>
          </reference>
          <reference field="3" count="1" selected="0">
            <x v="551"/>
          </reference>
          <reference field="11" count="1" selected="0">
            <x v="25"/>
          </reference>
          <reference field="12" count="1" selected="0">
            <x v="2"/>
          </reference>
        </references>
      </pivotArea>
    </format>
    <format dxfId="536">
      <pivotArea collapsedLevelsAreSubtotals="1" fieldPosition="0">
        <references count="3">
          <reference field="1" count="1" selected="0">
            <x v="3"/>
          </reference>
          <reference field="3" count="1">
            <x v="552"/>
          </reference>
          <reference field="12" count="1" selected="0">
            <x v="2"/>
          </reference>
        </references>
      </pivotArea>
    </format>
    <format dxfId="535">
      <pivotArea collapsedLevelsAreSubtotals="1" fieldPosition="0">
        <references count="4">
          <reference field="1" count="1" selected="0">
            <x v="3"/>
          </reference>
          <reference field="3" count="1" selected="0">
            <x v="552"/>
          </reference>
          <reference field="11" count="1">
            <x v="25"/>
          </reference>
          <reference field="12" count="1" selected="0">
            <x v="2"/>
          </reference>
        </references>
      </pivotArea>
    </format>
    <format dxfId="534">
      <pivotArea collapsedLevelsAreSubtotals="1" fieldPosition="0">
        <references count="5">
          <reference field="0" count="1">
            <x v="17"/>
          </reference>
          <reference field="1" count="1" selected="0">
            <x v="3"/>
          </reference>
          <reference field="3" count="1" selected="0">
            <x v="552"/>
          </reference>
          <reference field="11" count="1" selected="0">
            <x v="25"/>
          </reference>
          <reference field="12" count="1" selected="0">
            <x v="2"/>
          </reference>
        </references>
      </pivotArea>
    </format>
    <format dxfId="533">
      <pivotArea collapsedLevelsAreSubtotals="1" fieldPosition="0">
        <references count="3">
          <reference field="1" count="1" selected="0">
            <x v="3"/>
          </reference>
          <reference field="3" count="1">
            <x v="553"/>
          </reference>
          <reference field="12" count="1" selected="0">
            <x v="2"/>
          </reference>
        </references>
      </pivotArea>
    </format>
    <format dxfId="532">
      <pivotArea collapsedLevelsAreSubtotals="1" fieldPosition="0">
        <references count="4">
          <reference field="1" count="1" selected="0">
            <x v="3"/>
          </reference>
          <reference field="3" count="1" selected="0">
            <x v="553"/>
          </reference>
          <reference field="11" count="1">
            <x v="25"/>
          </reference>
          <reference field="12" count="1" selected="0">
            <x v="2"/>
          </reference>
        </references>
      </pivotArea>
    </format>
    <format dxfId="531">
      <pivotArea collapsedLevelsAreSubtotals="1" fieldPosition="0">
        <references count="5">
          <reference field="0" count="1">
            <x v="17"/>
          </reference>
          <reference field="1" count="1" selected="0">
            <x v="3"/>
          </reference>
          <reference field="3" count="1" selected="0">
            <x v="553"/>
          </reference>
          <reference field="11" count="1" selected="0">
            <x v="25"/>
          </reference>
          <reference field="12" count="1" selected="0">
            <x v="2"/>
          </reference>
        </references>
      </pivotArea>
    </format>
    <format dxfId="530">
      <pivotArea collapsedLevelsAreSubtotals="1" fieldPosition="0">
        <references count="3">
          <reference field="1" count="1" selected="0">
            <x v="3"/>
          </reference>
          <reference field="3" count="1">
            <x v="555"/>
          </reference>
          <reference field="12" count="1" selected="0">
            <x v="2"/>
          </reference>
        </references>
      </pivotArea>
    </format>
    <format dxfId="529">
      <pivotArea collapsedLevelsAreSubtotals="1" fieldPosition="0">
        <references count="4">
          <reference field="1" count="1" selected="0">
            <x v="3"/>
          </reference>
          <reference field="3" count="1" selected="0">
            <x v="555"/>
          </reference>
          <reference field="11" count="1">
            <x v="25"/>
          </reference>
          <reference field="12" count="1" selected="0">
            <x v="2"/>
          </reference>
        </references>
      </pivotArea>
    </format>
    <format dxfId="528">
      <pivotArea collapsedLevelsAreSubtotals="1" fieldPosition="0">
        <references count="5">
          <reference field="0" count="1">
            <x v="17"/>
          </reference>
          <reference field="1" count="1" selected="0">
            <x v="3"/>
          </reference>
          <reference field="3" count="1" selected="0">
            <x v="555"/>
          </reference>
          <reference field="11" count="1" selected="0">
            <x v="25"/>
          </reference>
          <reference field="12" count="1" selected="0">
            <x v="2"/>
          </reference>
        </references>
      </pivotArea>
    </format>
    <format dxfId="527">
      <pivotArea collapsedLevelsAreSubtotals="1" fieldPosition="0">
        <references count="3">
          <reference field="1" count="1" selected="0">
            <x v="3"/>
          </reference>
          <reference field="3" count="1">
            <x v="557"/>
          </reference>
          <reference field="12" count="1" selected="0">
            <x v="2"/>
          </reference>
        </references>
      </pivotArea>
    </format>
    <format dxfId="526">
      <pivotArea collapsedLevelsAreSubtotals="1" fieldPosition="0">
        <references count="4">
          <reference field="1" count="1" selected="0">
            <x v="3"/>
          </reference>
          <reference field="3" count="1" selected="0">
            <x v="557"/>
          </reference>
          <reference field="11" count="1">
            <x v="25"/>
          </reference>
          <reference field="12" count="1" selected="0">
            <x v="2"/>
          </reference>
        </references>
      </pivotArea>
    </format>
    <format dxfId="525">
      <pivotArea collapsedLevelsAreSubtotals="1" fieldPosition="0">
        <references count="5">
          <reference field="0" count="1">
            <x v="17"/>
          </reference>
          <reference field="1" count="1" selected="0">
            <x v="3"/>
          </reference>
          <reference field="3" count="1" selected="0">
            <x v="557"/>
          </reference>
          <reference field="11" count="1" selected="0">
            <x v="25"/>
          </reference>
          <reference field="12" count="1" selected="0">
            <x v="2"/>
          </reference>
        </references>
      </pivotArea>
    </format>
    <format dxfId="524">
      <pivotArea collapsedLevelsAreSubtotals="1" fieldPosition="0">
        <references count="3">
          <reference field="1" count="1" selected="0">
            <x v="3"/>
          </reference>
          <reference field="3" count="1">
            <x v="560"/>
          </reference>
          <reference field="12" count="1" selected="0">
            <x v="2"/>
          </reference>
        </references>
      </pivotArea>
    </format>
    <format dxfId="523">
      <pivotArea collapsedLevelsAreSubtotals="1" fieldPosition="0">
        <references count="4">
          <reference field="1" count="1" selected="0">
            <x v="3"/>
          </reference>
          <reference field="3" count="1" selected="0">
            <x v="560"/>
          </reference>
          <reference field="11" count="1">
            <x v="25"/>
          </reference>
          <reference field="12" count="1" selected="0">
            <x v="2"/>
          </reference>
        </references>
      </pivotArea>
    </format>
    <format dxfId="522">
      <pivotArea collapsedLevelsAreSubtotals="1" fieldPosition="0">
        <references count="5">
          <reference field="0" count="1">
            <x v="17"/>
          </reference>
          <reference field="1" count="1" selected="0">
            <x v="3"/>
          </reference>
          <reference field="3" count="1" selected="0">
            <x v="560"/>
          </reference>
          <reference field="11" count="1" selected="0">
            <x v="25"/>
          </reference>
          <reference field="12" count="1" selected="0">
            <x v="2"/>
          </reference>
        </references>
      </pivotArea>
    </format>
    <format dxfId="521">
      <pivotArea collapsedLevelsAreSubtotals="1" fieldPosition="0">
        <references count="3">
          <reference field="1" count="1" selected="0">
            <x v="3"/>
          </reference>
          <reference field="3" count="1">
            <x v="564"/>
          </reference>
          <reference field="12" count="1" selected="0">
            <x v="2"/>
          </reference>
        </references>
      </pivotArea>
    </format>
    <format dxfId="520">
      <pivotArea collapsedLevelsAreSubtotals="1" fieldPosition="0">
        <references count="4">
          <reference field="1" count="1" selected="0">
            <x v="3"/>
          </reference>
          <reference field="3" count="1" selected="0">
            <x v="564"/>
          </reference>
          <reference field="11" count="1">
            <x v="4"/>
          </reference>
          <reference field="12" count="1" selected="0">
            <x v="2"/>
          </reference>
        </references>
      </pivotArea>
    </format>
    <format dxfId="519">
      <pivotArea collapsedLevelsAreSubtotals="1" fieldPosition="0">
        <references count="5">
          <reference field="0" count="1">
            <x v="9"/>
          </reference>
          <reference field="1" count="1" selected="0">
            <x v="3"/>
          </reference>
          <reference field="3" count="1" selected="0">
            <x v="564"/>
          </reference>
          <reference field="11" count="1" selected="0">
            <x v="4"/>
          </reference>
          <reference field="12" count="1" selected="0">
            <x v="2"/>
          </reference>
        </references>
      </pivotArea>
    </format>
    <format dxfId="518">
      <pivotArea collapsedLevelsAreSubtotals="1" fieldPosition="0">
        <references count="3">
          <reference field="1" count="1" selected="0">
            <x v="3"/>
          </reference>
          <reference field="3" count="1">
            <x v="567"/>
          </reference>
          <reference field="12" count="1" selected="0">
            <x v="2"/>
          </reference>
        </references>
      </pivotArea>
    </format>
    <format dxfId="517">
      <pivotArea collapsedLevelsAreSubtotals="1" fieldPosition="0">
        <references count="4">
          <reference field="1" count="1" selected="0">
            <x v="3"/>
          </reference>
          <reference field="3" count="1" selected="0">
            <x v="567"/>
          </reference>
          <reference field="11" count="1">
            <x v="25"/>
          </reference>
          <reference field="12" count="1" selected="0">
            <x v="2"/>
          </reference>
        </references>
      </pivotArea>
    </format>
    <format dxfId="516">
      <pivotArea collapsedLevelsAreSubtotals="1" fieldPosition="0">
        <references count="5">
          <reference field="0" count="1">
            <x v="17"/>
          </reference>
          <reference field="1" count="1" selected="0">
            <x v="3"/>
          </reference>
          <reference field="3" count="1" selected="0">
            <x v="567"/>
          </reference>
          <reference field="11" count="1" selected="0">
            <x v="25"/>
          </reference>
          <reference field="12" count="1" selected="0">
            <x v="2"/>
          </reference>
        </references>
      </pivotArea>
    </format>
    <format dxfId="515">
      <pivotArea collapsedLevelsAreSubtotals="1" fieldPosition="0">
        <references count="3">
          <reference field="1" count="1" selected="0">
            <x v="3"/>
          </reference>
          <reference field="3" count="1">
            <x v="568"/>
          </reference>
          <reference field="12" count="1" selected="0">
            <x v="2"/>
          </reference>
        </references>
      </pivotArea>
    </format>
    <format dxfId="514">
      <pivotArea collapsedLevelsAreSubtotals="1" fieldPosition="0">
        <references count="4">
          <reference field="1" count="1" selected="0">
            <x v="3"/>
          </reference>
          <reference field="3" count="1" selected="0">
            <x v="568"/>
          </reference>
          <reference field="11" count="1">
            <x v="25"/>
          </reference>
          <reference field="12" count="1" selected="0">
            <x v="2"/>
          </reference>
        </references>
      </pivotArea>
    </format>
    <format dxfId="513">
      <pivotArea collapsedLevelsAreSubtotals="1" fieldPosition="0">
        <references count="5">
          <reference field="0" count="1">
            <x v="17"/>
          </reference>
          <reference field="1" count="1" selected="0">
            <x v="3"/>
          </reference>
          <reference field="3" count="1" selected="0">
            <x v="568"/>
          </reference>
          <reference field="11" count="1" selected="0">
            <x v="25"/>
          </reference>
          <reference field="12" count="1" selected="0">
            <x v="2"/>
          </reference>
        </references>
      </pivotArea>
    </format>
    <format dxfId="512">
      <pivotArea collapsedLevelsAreSubtotals="1" fieldPosition="0">
        <references count="3">
          <reference field="1" count="1" selected="0">
            <x v="3"/>
          </reference>
          <reference field="3" count="1">
            <x v="569"/>
          </reference>
          <reference field="12" count="1" selected="0">
            <x v="2"/>
          </reference>
        </references>
      </pivotArea>
    </format>
    <format dxfId="511">
      <pivotArea collapsedLevelsAreSubtotals="1" fieldPosition="0">
        <references count="4">
          <reference field="1" count="1" selected="0">
            <x v="3"/>
          </reference>
          <reference field="3" count="1" selected="0">
            <x v="569"/>
          </reference>
          <reference field="11" count="1">
            <x v="25"/>
          </reference>
          <reference field="12" count="1" selected="0">
            <x v="2"/>
          </reference>
        </references>
      </pivotArea>
    </format>
    <format dxfId="510">
      <pivotArea collapsedLevelsAreSubtotals="1" fieldPosition="0">
        <references count="5">
          <reference field="0" count="1">
            <x v="17"/>
          </reference>
          <reference field="1" count="1" selected="0">
            <x v="3"/>
          </reference>
          <reference field="3" count="1" selected="0">
            <x v="569"/>
          </reference>
          <reference field="11" count="1" selected="0">
            <x v="25"/>
          </reference>
          <reference field="12" count="1" selected="0">
            <x v="2"/>
          </reference>
        </references>
      </pivotArea>
    </format>
    <format dxfId="509">
      <pivotArea collapsedLevelsAreSubtotals="1" fieldPosition="0">
        <references count="3">
          <reference field="1" count="1" selected="0">
            <x v="3"/>
          </reference>
          <reference field="3" count="1">
            <x v="570"/>
          </reference>
          <reference field="12" count="1" selected="0">
            <x v="2"/>
          </reference>
        </references>
      </pivotArea>
    </format>
    <format dxfId="508">
      <pivotArea collapsedLevelsAreSubtotals="1" fieldPosition="0">
        <references count="4">
          <reference field="1" count="1" selected="0">
            <x v="3"/>
          </reference>
          <reference field="3" count="1" selected="0">
            <x v="570"/>
          </reference>
          <reference field="11" count="1">
            <x v="25"/>
          </reference>
          <reference field="12" count="1" selected="0">
            <x v="2"/>
          </reference>
        </references>
      </pivotArea>
    </format>
    <format dxfId="507">
      <pivotArea collapsedLevelsAreSubtotals="1" fieldPosition="0">
        <references count="5">
          <reference field="0" count="1">
            <x v="17"/>
          </reference>
          <reference field="1" count="1" selected="0">
            <x v="3"/>
          </reference>
          <reference field="3" count="1" selected="0">
            <x v="570"/>
          </reference>
          <reference field="11" count="1" selected="0">
            <x v="25"/>
          </reference>
          <reference field="12" count="1" selected="0">
            <x v="2"/>
          </reference>
        </references>
      </pivotArea>
    </format>
    <format dxfId="506">
      <pivotArea collapsedLevelsAreSubtotals="1" fieldPosition="0">
        <references count="3">
          <reference field="1" count="1" selected="0">
            <x v="3"/>
          </reference>
          <reference field="3" count="1">
            <x v="571"/>
          </reference>
          <reference field="12" count="1" selected="0">
            <x v="2"/>
          </reference>
        </references>
      </pivotArea>
    </format>
    <format dxfId="505">
      <pivotArea collapsedLevelsAreSubtotals="1" fieldPosition="0">
        <references count="4">
          <reference field="1" count="1" selected="0">
            <x v="3"/>
          </reference>
          <reference field="3" count="1" selected="0">
            <x v="571"/>
          </reference>
          <reference field="11" count="1">
            <x v="25"/>
          </reference>
          <reference field="12" count="1" selected="0">
            <x v="2"/>
          </reference>
        </references>
      </pivotArea>
    </format>
    <format dxfId="504">
      <pivotArea collapsedLevelsAreSubtotals="1" fieldPosition="0">
        <references count="5">
          <reference field="0" count="1">
            <x v="17"/>
          </reference>
          <reference field="1" count="1" selected="0">
            <x v="3"/>
          </reference>
          <reference field="3" count="1" selected="0">
            <x v="571"/>
          </reference>
          <reference field="11" count="1" selected="0">
            <x v="25"/>
          </reference>
          <reference field="12" count="1" selected="0">
            <x v="2"/>
          </reference>
        </references>
      </pivotArea>
    </format>
    <format dxfId="503">
      <pivotArea collapsedLevelsAreSubtotals="1" fieldPosition="0">
        <references count="3">
          <reference field="1" count="1" selected="0">
            <x v="3"/>
          </reference>
          <reference field="3" count="1">
            <x v="573"/>
          </reference>
          <reference field="12" count="1" selected="0">
            <x v="2"/>
          </reference>
        </references>
      </pivotArea>
    </format>
    <format dxfId="502">
      <pivotArea collapsedLevelsAreSubtotals="1" fieldPosition="0">
        <references count="4">
          <reference field="1" count="1" selected="0">
            <x v="3"/>
          </reference>
          <reference field="3" count="1" selected="0">
            <x v="573"/>
          </reference>
          <reference field="11" count="1">
            <x v="25"/>
          </reference>
          <reference field="12" count="1" selected="0">
            <x v="2"/>
          </reference>
        </references>
      </pivotArea>
    </format>
    <format dxfId="501">
      <pivotArea collapsedLevelsAreSubtotals="1" fieldPosition="0">
        <references count="5">
          <reference field="0" count="1">
            <x v="17"/>
          </reference>
          <reference field="1" count="1" selected="0">
            <x v="3"/>
          </reference>
          <reference field="3" count="1" selected="0">
            <x v="573"/>
          </reference>
          <reference field="11" count="1" selected="0">
            <x v="25"/>
          </reference>
          <reference field="12" count="1" selected="0">
            <x v="2"/>
          </reference>
        </references>
      </pivotArea>
    </format>
    <format dxfId="500">
      <pivotArea collapsedLevelsAreSubtotals="1" fieldPosition="0">
        <references count="3">
          <reference field="1" count="1" selected="0">
            <x v="3"/>
          </reference>
          <reference field="3" count="1">
            <x v="575"/>
          </reference>
          <reference field="12" count="1" selected="0">
            <x v="2"/>
          </reference>
        </references>
      </pivotArea>
    </format>
    <format dxfId="499">
      <pivotArea collapsedLevelsAreSubtotals="1" fieldPosition="0">
        <references count="4">
          <reference field="1" count="1" selected="0">
            <x v="3"/>
          </reference>
          <reference field="3" count="1" selected="0">
            <x v="575"/>
          </reference>
          <reference field="11" count="1">
            <x v="25"/>
          </reference>
          <reference field="12" count="1" selected="0">
            <x v="2"/>
          </reference>
        </references>
      </pivotArea>
    </format>
    <format dxfId="498">
      <pivotArea collapsedLevelsAreSubtotals="1" fieldPosition="0">
        <references count="5">
          <reference field="0" count="1">
            <x v="17"/>
          </reference>
          <reference field="1" count="1" selected="0">
            <x v="3"/>
          </reference>
          <reference field="3" count="1" selected="0">
            <x v="575"/>
          </reference>
          <reference field="11" count="1" selected="0">
            <x v="25"/>
          </reference>
          <reference field="12" count="1" selected="0">
            <x v="2"/>
          </reference>
        </references>
      </pivotArea>
    </format>
    <format dxfId="497">
      <pivotArea collapsedLevelsAreSubtotals="1" fieldPosition="0">
        <references count="3">
          <reference field="1" count="1" selected="0">
            <x v="3"/>
          </reference>
          <reference field="3" count="1">
            <x v="576"/>
          </reference>
          <reference field="12" count="1" selected="0">
            <x v="2"/>
          </reference>
        </references>
      </pivotArea>
    </format>
    <format dxfId="496">
      <pivotArea collapsedLevelsAreSubtotals="1" fieldPosition="0">
        <references count="4">
          <reference field="1" count="1" selected="0">
            <x v="3"/>
          </reference>
          <reference field="3" count="1" selected="0">
            <x v="576"/>
          </reference>
          <reference field="11" count="1">
            <x v="25"/>
          </reference>
          <reference field="12" count="1" selected="0">
            <x v="2"/>
          </reference>
        </references>
      </pivotArea>
    </format>
    <format dxfId="495">
      <pivotArea collapsedLevelsAreSubtotals="1" fieldPosition="0">
        <references count="5">
          <reference field="0" count="1">
            <x v="17"/>
          </reference>
          <reference field="1" count="1" selected="0">
            <x v="3"/>
          </reference>
          <reference field="3" count="1" selected="0">
            <x v="576"/>
          </reference>
          <reference field="11" count="1" selected="0">
            <x v="25"/>
          </reference>
          <reference field="12" count="1" selected="0">
            <x v="2"/>
          </reference>
        </references>
      </pivotArea>
    </format>
    <format dxfId="494">
      <pivotArea collapsedLevelsAreSubtotals="1" fieldPosition="0">
        <references count="3">
          <reference field="1" count="1" selected="0">
            <x v="3"/>
          </reference>
          <reference field="3" count="1">
            <x v="578"/>
          </reference>
          <reference field="12" count="1" selected="0">
            <x v="2"/>
          </reference>
        </references>
      </pivotArea>
    </format>
    <format dxfId="493">
      <pivotArea collapsedLevelsAreSubtotals="1" fieldPosition="0">
        <references count="4">
          <reference field="1" count="1" selected="0">
            <x v="3"/>
          </reference>
          <reference field="3" count="1" selected="0">
            <x v="578"/>
          </reference>
          <reference field="11" count="1">
            <x v="25"/>
          </reference>
          <reference field="12" count="1" selected="0">
            <x v="2"/>
          </reference>
        </references>
      </pivotArea>
    </format>
    <format dxfId="492">
      <pivotArea collapsedLevelsAreSubtotals="1" fieldPosition="0">
        <references count="5">
          <reference field="0" count="1">
            <x v="17"/>
          </reference>
          <reference field="1" count="1" selected="0">
            <x v="3"/>
          </reference>
          <reference field="3" count="1" selected="0">
            <x v="578"/>
          </reference>
          <reference field="11" count="1" selected="0">
            <x v="25"/>
          </reference>
          <reference field="12" count="1" selected="0">
            <x v="2"/>
          </reference>
        </references>
      </pivotArea>
    </format>
    <format dxfId="491">
      <pivotArea collapsedLevelsAreSubtotals="1" fieldPosition="0">
        <references count="3">
          <reference field="1" count="1" selected="0">
            <x v="3"/>
          </reference>
          <reference field="3" count="1">
            <x v="579"/>
          </reference>
          <reference field="12" count="1" selected="0">
            <x v="2"/>
          </reference>
        </references>
      </pivotArea>
    </format>
    <format dxfId="490">
      <pivotArea collapsedLevelsAreSubtotals="1" fieldPosition="0">
        <references count="4">
          <reference field="1" count="1" selected="0">
            <x v="3"/>
          </reference>
          <reference field="3" count="1" selected="0">
            <x v="579"/>
          </reference>
          <reference field="11" count="1">
            <x v="25"/>
          </reference>
          <reference field="12" count="1" selected="0">
            <x v="2"/>
          </reference>
        </references>
      </pivotArea>
    </format>
    <format dxfId="489">
      <pivotArea collapsedLevelsAreSubtotals="1" fieldPosition="0">
        <references count="5">
          <reference field="0" count="1">
            <x v="17"/>
          </reference>
          <reference field="1" count="1" selected="0">
            <x v="3"/>
          </reference>
          <reference field="3" count="1" selected="0">
            <x v="579"/>
          </reference>
          <reference field="11" count="1" selected="0">
            <x v="25"/>
          </reference>
          <reference field="12" count="1" selected="0">
            <x v="2"/>
          </reference>
        </references>
      </pivotArea>
    </format>
    <format dxfId="488">
      <pivotArea collapsedLevelsAreSubtotals="1" fieldPosition="0">
        <references count="3">
          <reference field="1" count="1" selected="0">
            <x v="3"/>
          </reference>
          <reference field="3" count="1">
            <x v="582"/>
          </reference>
          <reference field="12" count="1" selected="0">
            <x v="2"/>
          </reference>
        </references>
      </pivotArea>
    </format>
    <format dxfId="487">
      <pivotArea collapsedLevelsAreSubtotals="1" fieldPosition="0">
        <references count="4">
          <reference field="1" count="1" selected="0">
            <x v="3"/>
          </reference>
          <reference field="3" count="1" selected="0">
            <x v="582"/>
          </reference>
          <reference field="11" count="1">
            <x v="4"/>
          </reference>
          <reference field="12" count="1" selected="0">
            <x v="2"/>
          </reference>
        </references>
      </pivotArea>
    </format>
    <format dxfId="486">
      <pivotArea collapsedLevelsAreSubtotals="1" fieldPosition="0">
        <references count="5">
          <reference field="0" count="1">
            <x v="9"/>
          </reference>
          <reference field="1" count="1" selected="0">
            <x v="3"/>
          </reference>
          <reference field="3" count="1" selected="0">
            <x v="582"/>
          </reference>
          <reference field="11" count="1" selected="0">
            <x v="4"/>
          </reference>
          <reference field="12" count="1" selected="0">
            <x v="2"/>
          </reference>
        </references>
      </pivotArea>
    </format>
    <format dxfId="485">
      <pivotArea collapsedLevelsAreSubtotals="1" fieldPosition="0">
        <references count="4">
          <reference field="1" count="1" selected="0">
            <x v="3"/>
          </reference>
          <reference field="3" count="1" selected="0">
            <x v="582"/>
          </reference>
          <reference field="11" count="1">
            <x v="25"/>
          </reference>
          <reference field="12" count="1" selected="0">
            <x v="2"/>
          </reference>
        </references>
      </pivotArea>
    </format>
    <format dxfId="484">
      <pivotArea collapsedLevelsAreSubtotals="1" fieldPosition="0">
        <references count="5">
          <reference field="0" count="1">
            <x v="17"/>
          </reference>
          <reference field="1" count="1" selected="0">
            <x v="3"/>
          </reference>
          <reference field="3" count="1" selected="0">
            <x v="582"/>
          </reference>
          <reference field="11" count="1" selected="0">
            <x v="25"/>
          </reference>
          <reference field="12" count="1" selected="0">
            <x v="2"/>
          </reference>
        </references>
      </pivotArea>
    </format>
    <format dxfId="483">
      <pivotArea collapsedLevelsAreSubtotals="1" fieldPosition="0">
        <references count="3">
          <reference field="1" count="1" selected="0">
            <x v="3"/>
          </reference>
          <reference field="3" count="1">
            <x v="584"/>
          </reference>
          <reference field="12" count="1" selected="0">
            <x v="2"/>
          </reference>
        </references>
      </pivotArea>
    </format>
    <format dxfId="482">
      <pivotArea collapsedLevelsAreSubtotals="1" fieldPosition="0">
        <references count="4">
          <reference field="1" count="1" selected="0">
            <x v="3"/>
          </reference>
          <reference field="3" count="1" selected="0">
            <x v="584"/>
          </reference>
          <reference field="11" count="1">
            <x v="25"/>
          </reference>
          <reference field="12" count="1" selected="0">
            <x v="2"/>
          </reference>
        </references>
      </pivotArea>
    </format>
    <format dxfId="481">
      <pivotArea collapsedLevelsAreSubtotals="1" fieldPosition="0">
        <references count="5">
          <reference field="0" count="1">
            <x v="17"/>
          </reference>
          <reference field="1" count="1" selected="0">
            <x v="3"/>
          </reference>
          <reference field="3" count="1" selected="0">
            <x v="584"/>
          </reference>
          <reference field="11" count="1" selected="0">
            <x v="25"/>
          </reference>
          <reference field="12" count="1" selected="0">
            <x v="2"/>
          </reference>
        </references>
      </pivotArea>
    </format>
    <format dxfId="480">
      <pivotArea collapsedLevelsAreSubtotals="1" fieldPosition="0">
        <references count="3">
          <reference field="1" count="1" selected="0">
            <x v="3"/>
          </reference>
          <reference field="3" count="1">
            <x v="585"/>
          </reference>
          <reference field="12" count="1" selected="0">
            <x v="2"/>
          </reference>
        </references>
      </pivotArea>
    </format>
    <format dxfId="479">
      <pivotArea collapsedLevelsAreSubtotals="1" fieldPosition="0">
        <references count="4">
          <reference field="1" count="1" selected="0">
            <x v="3"/>
          </reference>
          <reference field="3" count="1" selected="0">
            <x v="585"/>
          </reference>
          <reference field="11" count="1">
            <x v="25"/>
          </reference>
          <reference field="12" count="1" selected="0">
            <x v="2"/>
          </reference>
        </references>
      </pivotArea>
    </format>
    <format dxfId="478">
      <pivotArea collapsedLevelsAreSubtotals="1" fieldPosition="0">
        <references count="5">
          <reference field="0" count="1">
            <x v="17"/>
          </reference>
          <reference field="1" count="1" selected="0">
            <x v="3"/>
          </reference>
          <reference field="3" count="1" selected="0">
            <x v="585"/>
          </reference>
          <reference field="11" count="1" selected="0">
            <x v="25"/>
          </reference>
          <reference field="12" count="1" selected="0">
            <x v="2"/>
          </reference>
        </references>
      </pivotArea>
    </format>
    <format dxfId="477">
      <pivotArea collapsedLevelsAreSubtotals="1" fieldPosition="0">
        <references count="3">
          <reference field="1" count="1" selected="0">
            <x v="3"/>
          </reference>
          <reference field="3" count="1">
            <x v="586"/>
          </reference>
          <reference field="12" count="1" selected="0">
            <x v="2"/>
          </reference>
        </references>
      </pivotArea>
    </format>
    <format dxfId="476">
      <pivotArea collapsedLevelsAreSubtotals="1" fieldPosition="0">
        <references count="4">
          <reference field="1" count="1" selected="0">
            <x v="3"/>
          </reference>
          <reference field="3" count="1" selected="0">
            <x v="586"/>
          </reference>
          <reference field="11" count="1">
            <x v="25"/>
          </reference>
          <reference field="12" count="1" selected="0">
            <x v="2"/>
          </reference>
        </references>
      </pivotArea>
    </format>
    <format dxfId="475">
      <pivotArea collapsedLevelsAreSubtotals="1" fieldPosition="0">
        <references count="5">
          <reference field="0" count="1">
            <x v="17"/>
          </reference>
          <reference field="1" count="1" selected="0">
            <x v="3"/>
          </reference>
          <reference field="3" count="1" selected="0">
            <x v="586"/>
          </reference>
          <reference field="11" count="1" selected="0">
            <x v="25"/>
          </reference>
          <reference field="12" count="1" selected="0">
            <x v="2"/>
          </reference>
        </references>
      </pivotArea>
    </format>
    <format dxfId="474">
      <pivotArea collapsedLevelsAreSubtotals="1" fieldPosition="0">
        <references count="3">
          <reference field="1" count="1" selected="0">
            <x v="3"/>
          </reference>
          <reference field="3" count="1">
            <x v="590"/>
          </reference>
          <reference field="12" count="1" selected="0">
            <x v="2"/>
          </reference>
        </references>
      </pivotArea>
    </format>
    <format dxfId="473">
      <pivotArea collapsedLevelsAreSubtotals="1" fieldPosition="0">
        <references count="4">
          <reference field="1" count="1" selected="0">
            <x v="3"/>
          </reference>
          <reference field="3" count="1" selected="0">
            <x v="590"/>
          </reference>
          <reference field="11" count="1">
            <x v="25"/>
          </reference>
          <reference field="12" count="1" selected="0">
            <x v="2"/>
          </reference>
        </references>
      </pivotArea>
    </format>
    <format dxfId="472">
      <pivotArea collapsedLevelsAreSubtotals="1" fieldPosition="0">
        <references count="5">
          <reference field="0" count="1">
            <x v="17"/>
          </reference>
          <reference field="1" count="1" selected="0">
            <x v="3"/>
          </reference>
          <reference field="3" count="1" selected="0">
            <x v="590"/>
          </reference>
          <reference field="11" count="1" selected="0">
            <x v="25"/>
          </reference>
          <reference field="12" count="1" selected="0">
            <x v="2"/>
          </reference>
        </references>
      </pivotArea>
    </format>
    <format dxfId="471">
      <pivotArea collapsedLevelsAreSubtotals="1" fieldPosition="0">
        <references count="3">
          <reference field="1" count="1" selected="0">
            <x v="3"/>
          </reference>
          <reference field="3" count="1">
            <x v="595"/>
          </reference>
          <reference field="12" count="1" selected="0">
            <x v="2"/>
          </reference>
        </references>
      </pivotArea>
    </format>
    <format dxfId="470">
      <pivotArea collapsedLevelsAreSubtotals="1" fieldPosition="0">
        <references count="4">
          <reference field="1" count="1" selected="0">
            <x v="3"/>
          </reference>
          <reference field="3" count="1" selected="0">
            <x v="595"/>
          </reference>
          <reference field="11" count="1">
            <x v="4"/>
          </reference>
          <reference field="12" count="1" selected="0">
            <x v="2"/>
          </reference>
        </references>
      </pivotArea>
    </format>
    <format dxfId="469">
      <pivotArea collapsedLevelsAreSubtotals="1" fieldPosition="0">
        <references count="5">
          <reference field="0" count="1">
            <x v="9"/>
          </reference>
          <reference field="1" count="1" selected="0">
            <x v="3"/>
          </reference>
          <reference field="3" count="1" selected="0">
            <x v="595"/>
          </reference>
          <reference field="11" count="1" selected="0">
            <x v="4"/>
          </reference>
          <reference field="12" count="1" selected="0">
            <x v="2"/>
          </reference>
        </references>
      </pivotArea>
    </format>
    <format dxfId="468">
      <pivotArea collapsedLevelsAreSubtotals="1" fieldPosition="0">
        <references count="4">
          <reference field="1" count="1" selected="0">
            <x v="3"/>
          </reference>
          <reference field="3" count="1" selected="0">
            <x v="595"/>
          </reference>
          <reference field="11" count="1">
            <x v="25"/>
          </reference>
          <reference field="12" count="1" selected="0">
            <x v="2"/>
          </reference>
        </references>
      </pivotArea>
    </format>
    <format dxfId="467">
      <pivotArea collapsedLevelsAreSubtotals="1" fieldPosition="0">
        <references count="5">
          <reference field="0" count="1">
            <x v="17"/>
          </reference>
          <reference field="1" count="1" selected="0">
            <x v="3"/>
          </reference>
          <reference field="3" count="1" selected="0">
            <x v="595"/>
          </reference>
          <reference field="11" count="1" selected="0">
            <x v="25"/>
          </reference>
          <reference field="12" count="1" selected="0">
            <x v="2"/>
          </reference>
        </references>
      </pivotArea>
    </format>
    <format dxfId="466">
      <pivotArea collapsedLevelsAreSubtotals="1" fieldPosition="0">
        <references count="3">
          <reference field="1" count="1" selected="0">
            <x v="3"/>
          </reference>
          <reference field="3" count="1">
            <x v="602"/>
          </reference>
          <reference field="12" count="1" selected="0">
            <x v="2"/>
          </reference>
        </references>
      </pivotArea>
    </format>
    <format dxfId="465">
      <pivotArea collapsedLevelsAreSubtotals="1" fieldPosition="0">
        <references count="4">
          <reference field="1" count="1" selected="0">
            <x v="3"/>
          </reference>
          <reference field="3" count="1" selected="0">
            <x v="602"/>
          </reference>
          <reference field="11" count="1">
            <x v="25"/>
          </reference>
          <reference field="12" count="1" selected="0">
            <x v="2"/>
          </reference>
        </references>
      </pivotArea>
    </format>
    <format dxfId="464">
      <pivotArea collapsedLevelsAreSubtotals="1" fieldPosition="0">
        <references count="5">
          <reference field="0" count="1">
            <x v="17"/>
          </reference>
          <reference field="1" count="1" selected="0">
            <x v="3"/>
          </reference>
          <reference field="3" count="1" selected="0">
            <x v="602"/>
          </reference>
          <reference field="11" count="1" selected="0">
            <x v="25"/>
          </reference>
          <reference field="12" count="1" selected="0">
            <x v="2"/>
          </reference>
        </references>
      </pivotArea>
    </format>
    <format dxfId="463">
      <pivotArea collapsedLevelsAreSubtotals="1" fieldPosition="0">
        <references count="3">
          <reference field="1" count="1" selected="0">
            <x v="3"/>
          </reference>
          <reference field="3" count="1">
            <x v="604"/>
          </reference>
          <reference field="12" count="1" selected="0">
            <x v="2"/>
          </reference>
        </references>
      </pivotArea>
    </format>
    <format dxfId="462">
      <pivotArea collapsedLevelsAreSubtotals="1" fieldPosition="0">
        <references count="4">
          <reference field="1" count="1" selected="0">
            <x v="3"/>
          </reference>
          <reference field="3" count="1" selected="0">
            <x v="604"/>
          </reference>
          <reference field="11" count="1">
            <x v="25"/>
          </reference>
          <reference field="12" count="1" selected="0">
            <x v="2"/>
          </reference>
        </references>
      </pivotArea>
    </format>
    <format dxfId="461">
      <pivotArea collapsedLevelsAreSubtotals="1" fieldPosition="0">
        <references count="5">
          <reference field="0" count="1">
            <x v="17"/>
          </reference>
          <reference field="1" count="1" selected="0">
            <x v="3"/>
          </reference>
          <reference field="3" count="1" selected="0">
            <x v="604"/>
          </reference>
          <reference field="11" count="1" selected="0">
            <x v="25"/>
          </reference>
          <reference field="12" count="1" selected="0">
            <x v="2"/>
          </reference>
        </references>
      </pivotArea>
    </format>
    <format dxfId="460">
      <pivotArea collapsedLevelsAreSubtotals="1" fieldPosition="0">
        <references count="3">
          <reference field="1" count="1" selected="0">
            <x v="3"/>
          </reference>
          <reference field="3" count="1">
            <x v="612"/>
          </reference>
          <reference field="12" count="1" selected="0">
            <x v="2"/>
          </reference>
        </references>
      </pivotArea>
    </format>
    <format dxfId="459">
      <pivotArea collapsedLevelsAreSubtotals="1" fieldPosition="0">
        <references count="4">
          <reference field="1" count="1" selected="0">
            <x v="3"/>
          </reference>
          <reference field="3" count="1" selected="0">
            <x v="612"/>
          </reference>
          <reference field="11" count="1">
            <x v="25"/>
          </reference>
          <reference field="12" count="1" selected="0">
            <x v="2"/>
          </reference>
        </references>
      </pivotArea>
    </format>
    <format dxfId="458">
      <pivotArea collapsedLevelsAreSubtotals="1" fieldPosition="0">
        <references count="5">
          <reference field="0" count="1">
            <x v="17"/>
          </reference>
          <reference field="1" count="1" selected="0">
            <x v="3"/>
          </reference>
          <reference field="3" count="1" selected="0">
            <x v="612"/>
          </reference>
          <reference field="11" count="1" selected="0">
            <x v="25"/>
          </reference>
          <reference field="12" count="1" selected="0">
            <x v="2"/>
          </reference>
        </references>
      </pivotArea>
    </format>
    <format dxfId="457">
      <pivotArea collapsedLevelsAreSubtotals="1" fieldPosition="0">
        <references count="3">
          <reference field="1" count="1" selected="0">
            <x v="3"/>
          </reference>
          <reference field="3" count="1">
            <x v="616"/>
          </reference>
          <reference field="12" count="1" selected="0">
            <x v="2"/>
          </reference>
        </references>
      </pivotArea>
    </format>
    <format dxfId="456">
      <pivotArea collapsedLevelsAreSubtotals="1" fieldPosition="0">
        <references count="4">
          <reference field="1" count="1" selected="0">
            <x v="3"/>
          </reference>
          <reference field="3" count="1" selected="0">
            <x v="616"/>
          </reference>
          <reference field="11" count="1">
            <x v="25"/>
          </reference>
          <reference field="12" count="1" selected="0">
            <x v="2"/>
          </reference>
        </references>
      </pivotArea>
    </format>
    <format dxfId="455">
      <pivotArea collapsedLevelsAreSubtotals="1" fieldPosition="0">
        <references count="5">
          <reference field="0" count="1">
            <x v="17"/>
          </reference>
          <reference field="1" count="1" selected="0">
            <x v="3"/>
          </reference>
          <reference field="3" count="1" selected="0">
            <x v="616"/>
          </reference>
          <reference field="11" count="1" selected="0">
            <x v="25"/>
          </reference>
          <reference field="12" count="1" selected="0">
            <x v="2"/>
          </reference>
        </references>
      </pivotArea>
    </format>
    <format dxfId="454">
      <pivotArea collapsedLevelsAreSubtotals="1" fieldPosition="0">
        <references count="3">
          <reference field="1" count="1" selected="0">
            <x v="3"/>
          </reference>
          <reference field="3" count="1">
            <x v="617"/>
          </reference>
          <reference field="12" count="1" selected="0">
            <x v="2"/>
          </reference>
        </references>
      </pivotArea>
    </format>
    <format dxfId="453">
      <pivotArea collapsedLevelsAreSubtotals="1" fieldPosition="0">
        <references count="4">
          <reference field="1" count="1" selected="0">
            <x v="3"/>
          </reference>
          <reference field="3" count="1" selected="0">
            <x v="617"/>
          </reference>
          <reference field="11" count="1">
            <x v="25"/>
          </reference>
          <reference field="12" count="1" selected="0">
            <x v="2"/>
          </reference>
        </references>
      </pivotArea>
    </format>
    <format dxfId="452">
      <pivotArea collapsedLevelsAreSubtotals="1" fieldPosition="0">
        <references count="5">
          <reference field="0" count="1">
            <x v="17"/>
          </reference>
          <reference field="1" count="1" selected="0">
            <x v="3"/>
          </reference>
          <reference field="3" count="1" selected="0">
            <x v="617"/>
          </reference>
          <reference field="11" count="1" selected="0">
            <x v="25"/>
          </reference>
          <reference field="12" count="1" selected="0">
            <x v="2"/>
          </reference>
        </references>
      </pivotArea>
    </format>
    <format dxfId="451">
      <pivotArea collapsedLevelsAreSubtotals="1" fieldPosition="0">
        <references count="3">
          <reference field="1" count="1" selected="0">
            <x v="3"/>
          </reference>
          <reference field="3" count="1">
            <x v="622"/>
          </reference>
          <reference field="12" count="1" selected="0">
            <x v="2"/>
          </reference>
        </references>
      </pivotArea>
    </format>
    <format dxfId="450">
      <pivotArea collapsedLevelsAreSubtotals="1" fieldPosition="0">
        <references count="4">
          <reference field="1" count="1" selected="0">
            <x v="3"/>
          </reference>
          <reference field="3" count="1" selected="0">
            <x v="622"/>
          </reference>
          <reference field="11" count="1">
            <x v="25"/>
          </reference>
          <reference field="12" count="1" selected="0">
            <x v="2"/>
          </reference>
        </references>
      </pivotArea>
    </format>
    <format dxfId="449">
      <pivotArea collapsedLevelsAreSubtotals="1" fieldPosition="0">
        <references count="5">
          <reference field="0" count="1">
            <x v="17"/>
          </reference>
          <reference field="1" count="1" selected="0">
            <x v="3"/>
          </reference>
          <reference field="3" count="1" selected="0">
            <x v="622"/>
          </reference>
          <reference field="11" count="1" selected="0">
            <x v="25"/>
          </reference>
          <reference field="12" count="1" selected="0">
            <x v="2"/>
          </reference>
        </references>
      </pivotArea>
    </format>
    <format dxfId="448">
      <pivotArea collapsedLevelsAreSubtotals="1" fieldPosition="0">
        <references count="3">
          <reference field="1" count="1" selected="0">
            <x v="3"/>
          </reference>
          <reference field="3" count="1">
            <x v="623"/>
          </reference>
          <reference field="12" count="1" selected="0">
            <x v="2"/>
          </reference>
        </references>
      </pivotArea>
    </format>
    <format dxfId="447">
      <pivotArea collapsedLevelsAreSubtotals="1" fieldPosition="0">
        <references count="4">
          <reference field="1" count="1" selected="0">
            <x v="3"/>
          </reference>
          <reference field="3" count="1" selected="0">
            <x v="623"/>
          </reference>
          <reference field="11" count="1">
            <x v="25"/>
          </reference>
          <reference field="12" count="1" selected="0">
            <x v="2"/>
          </reference>
        </references>
      </pivotArea>
    </format>
    <format dxfId="446">
      <pivotArea collapsedLevelsAreSubtotals="1" fieldPosition="0">
        <references count="5">
          <reference field="0" count="1">
            <x v="17"/>
          </reference>
          <reference field="1" count="1" selected="0">
            <x v="3"/>
          </reference>
          <reference field="3" count="1" selected="0">
            <x v="623"/>
          </reference>
          <reference field="11" count="1" selected="0">
            <x v="25"/>
          </reference>
          <reference field="12" count="1" selected="0">
            <x v="2"/>
          </reference>
        </references>
      </pivotArea>
    </format>
    <format dxfId="445">
      <pivotArea collapsedLevelsAreSubtotals="1" fieldPosition="0">
        <references count="3">
          <reference field="1" count="1" selected="0">
            <x v="3"/>
          </reference>
          <reference field="3" count="1">
            <x v="626"/>
          </reference>
          <reference field="12" count="1" selected="0">
            <x v="2"/>
          </reference>
        </references>
      </pivotArea>
    </format>
    <format dxfId="444">
      <pivotArea collapsedLevelsAreSubtotals="1" fieldPosition="0">
        <references count="4">
          <reference field="1" count="1" selected="0">
            <x v="3"/>
          </reference>
          <reference field="3" count="1" selected="0">
            <x v="626"/>
          </reference>
          <reference field="11" count="1">
            <x v="25"/>
          </reference>
          <reference field="12" count="1" selected="0">
            <x v="2"/>
          </reference>
        </references>
      </pivotArea>
    </format>
    <format dxfId="443">
      <pivotArea collapsedLevelsAreSubtotals="1" fieldPosition="0">
        <references count="5">
          <reference field="0" count="1">
            <x v="17"/>
          </reference>
          <reference field="1" count="1" selected="0">
            <x v="3"/>
          </reference>
          <reference field="3" count="1" selected="0">
            <x v="626"/>
          </reference>
          <reference field="11" count="1" selected="0">
            <x v="25"/>
          </reference>
          <reference field="12" count="1" selected="0">
            <x v="2"/>
          </reference>
        </references>
      </pivotArea>
    </format>
    <format dxfId="442">
      <pivotArea collapsedLevelsAreSubtotals="1" fieldPosition="0">
        <references count="3">
          <reference field="1" count="1" selected="0">
            <x v="3"/>
          </reference>
          <reference field="3" count="1">
            <x v="627"/>
          </reference>
          <reference field="12" count="1" selected="0">
            <x v="2"/>
          </reference>
        </references>
      </pivotArea>
    </format>
    <format dxfId="441">
      <pivotArea collapsedLevelsAreSubtotals="1" fieldPosition="0">
        <references count="4">
          <reference field="1" count="1" selected="0">
            <x v="3"/>
          </reference>
          <reference field="3" count="1" selected="0">
            <x v="627"/>
          </reference>
          <reference field="11" count="1">
            <x v="25"/>
          </reference>
          <reference field="12" count="1" selected="0">
            <x v="2"/>
          </reference>
        </references>
      </pivotArea>
    </format>
    <format dxfId="440">
      <pivotArea collapsedLevelsAreSubtotals="1" fieldPosition="0">
        <references count="5">
          <reference field="0" count="1">
            <x v="17"/>
          </reference>
          <reference field="1" count="1" selected="0">
            <x v="3"/>
          </reference>
          <reference field="3" count="1" selected="0">
            <x v="627"/>
          </reference>
          <reference field="11" count="1" selected="0">
            <x v="25"/>
          </reference>
          <reference field="12" count="1" selected="0">
            <x v="2"/>
          </reference>
        </references>
      </pivotArea>
    </format>
    <format dxfId="439">
      <pivotArea collapsedLevelsAreSubtotals="1" fieldPosition="0">
        <references count="3">
          <reference field="1" count="1" selected="0">
            <x v="3"/>
          </reference>
          <reference field="3" count="1">
            <x v="628"/>
          </reference>
          <reference field="12" count="1" selected="0">
            <x v="2"/>
          </reference>
        </references>
      </pivotArea>
    </format>
    <format dxfId="438">
      <pivotArea collapsedLevelsAreSubtotals="1" fieldPosition="0">
        <references count="4">
          <reference field="1" count="1" selected="0">
            <x v="3"/>
          </reference>
          <reference field="3" count="1" selected="0">
            <x v="628"/>
          </reference>
          <reference field="11" count="1">
            <x v="25"/>
          </reference>
          <reference field="12" count="1" selected="0">
            <x v="2"/>
          </reference>
        </references>
      </pivotArea>
    </format>
    <format dxfId="437">
      <pivotArea collapsedLevelsAreSubtotals="1" fieldPosition="0">
        <references count="5">
          <reference field="0" count="1">
            <x v="17"/>
          </reference>
          <reference field="1" count="1" selected="0">
            <x v="3"/>
          </reference>
          <reference field="3" count="1" selected="0">
            <x v="628"/>
          </reference>
          <reference field="11" count="1" selected="0">
            <x v="25"/>
          </reference>
          <reference field="12" count="1" selected="0">
            <x v="2"/>
          </reference>
        </references>
      </pivotArea>
    </format>
    <format dxfId="436">
      <pivotArea collapsedLevelsAreSubtotals="1" fieldPosition="0">
        <references count="3">
          <reference field="1" count="1" selected="0">
            <x v="3"/>
          </reference>
          <reference field="3" count="1">
            <x v="629"/>
          </reference>
          <reference field="12" count="1" selected="0">
            <x v="2"/>
          </reference>
        </references>
      </pivotArea>
    </format>
    <format dxfId="435">
      <pivotArea collapsedLevelsAreSubtotals="1" fieldPosition="0">
        <references count="4">
          <reference field="1" count="1" selected="0">
            <x v="3"/>
          </reference>
          <reference field="3" count="1" selected="0">
            <x v="629"/>
          </reference>
          <reference field="11" count="1">
            <x v="25"/>
          </reference>
          <reference field="12" count="1" selected="0">
            <x v="2"/>
          </reference>
        </references>
      </pivotArea>
    </format>
    <format dxfId="434">
      <pivotArea collapsedLevelsAreSubtotals="1" fieldPosition="0">
        <references count="5">
          <reference field="0" count="1">
            <x v="17"/>
          </reference>
          <reference field="1" count="1" selected="0">
            <x v="3"/>
          </reference>
          <reference field="3" count="1" selected="0">
            <x v="629"/>
          </reference>
          <reference field="11" count="1" selected="0">
            <x v="25"/>
          </reference>
          <reference field="12" count="1" selected="0">
            <x v="2"/>
          </reference>
        </references>
      </pivotArea>
    </format>
    <format dxfId="433">
      <pivotArea collapsedLevelsAreSubtotals="1" fieldPosition="0">
        <references count="3">
          <reference field="1" count="1" selected="0">
            <x v="3"/>
          </reference>
          <reference field="3" count="1">
            <x v="630"/>
          </reference>
          <reference field="12" count="1" selected="0">
            <x v="2"/>
          </reference>
        </references>
      </pivotArea>
    </format>
    <format dxfId="432">
      <pivotArea collapsedLevelsAreSubtotals="1" fieldPosition="0">
        <references count="4">
          <reference field="1" count="1" selected="0">
            <x v="3"/>
          </reference>
          <reference field="3" count="1" selected="0">
            <x v="630"/>
          </reference>
          <reference field="11" count="1">
            <x v="25"/>
          </reference>
          <reference field="12" count="1" selected="0">
            <x v="2"/>
          </reference>
        </references>
      </pivotArea>
    </format>
    <format dxfId="431">
      <pivotArea collapsedLevelsAreSubtotals="1" fieldPosition="0">
        <references count="5">
          <reference field="0" count="1">
            <x v="17"/>
          </reference>
          <reference field="1" count="1" selected="0">
            <x v="3"/>
          </reference>
          <reference field="3" count="1" selected="0">
            <x v="630"/>
          </reference>
          <reference field="11" count="1" selected="0">
            <x v="25"/>
          </reference>
          <reference field="12" count="1" selected="0">
            <x v="2"/>
          </reference>
        </references>
      </pivotArea>
    </format>
    <format dxfId="430">
      <pivotArea collapsedLevelsAreSubtotals="1" fieldPosition="0">
        <references count="3">
          <reference field="1" count="1" selected="0">
            <x v="3"/>
          </reference>
          <reference field="3" count="1">
            <x v="631"/>
          </reference>
          <reference field="12" count="1" selected="0">
            <x v="2"/>
          </reference>
        </references>
      </pivotArea>
    </format>
    <format dxfId="429">
      <pivotArea collapsedLevelsAreSubtotals="1" fieldPosition="0">
        <references count="4">
          <reference field="1" count="1" selected="0">
            <x v="3"/>
          </reference>
          <reference field="3" count="1" selected="0">
            <x v="631"/>
          </reference>
          <reference field="11" count="1">
            <x v="25"/>
          </reference>
          <reference field="12" count="1" selected="0">
            <x v="2"/>
          </reference>
        </references>
      </pivotArea>
    </format>
    <format dxfId="428">
      <pivotArea collapsedLevelsAreSubtotals="1" fieldPosition="0">
        <references count="5">
          <reference field="0" count="1">
            <x v="17"/>
          </reference>
          <reference field="1" count="1" selected="0">
            <x v="3"/>
          </reference>
          <reference field="3" count="1" selected="0">
            <x v="631"/>
          </reference>
          <reference field="11" count="1" selected="0">
            <x v="25"/>
          </reference>
          <reference field="12" count="1" selected="0">
            <x v="2"/>
          </reference>
        </references>
      </pivotArea>
    </format>
    <format dxfId="427">
      <pivotArea collapsedLevelsAreSubtotals="1" fieldPosition="0">
        <references count="3">
          <reference field="1" count="1" selected="0">
            <x v="3"/>
          </reference>
          <reference field="3" count="1">
            <x v="632"/>
          </reference>
          <reference field="12" count="1" selected="0">
            <x v="2"/>
          </reference>
        </references>
      </pivotArea>
    </format>
    <format dxfId="426">
      <pivotArea collapsedLevelsAreSubtotals="1" fieldPosition="0">
        <references count="4">
          <reference field="1" count="1" selected="0">
            <x v="3"/>
          </reference>
          <reference field="3" count="1" selected="0">
            <x v="632"/>
          </reference>
          <reference field="11" count="1">
            <x v="25"/>
          </reference>
          <reference field="12" count="1" selected="0">
            <x v="2"/>
          </reference>
        </references>
      </pivotArea>
    </format>
    <format dxfId="425">
      <pivotArea collapsedLevelsAreSubtotals="1" fieldPosition="0">
        <references count="5">
          <reference field="0" count="1">
            <x v="17"/>
          </reference>
          <reference field="1" count="1" selected="0">
            <x v="3"/>
          </reference>
          <reference field="3" count="1" selected="0">
            <x v="632"/>
          </reference>
          <reference field="11" count="1" selected="0">
            <x v="25"/>
          </reference>
          <reference field="12" count="1" selected="0">
            <x v="2"/>
          </reference>
        </references>
      </pivotArea>
    </format>
    <format dxfId="424">
      <pivotArea collapsedLevelsAreSubtotals="1" fieldPosition="0">
        <references count="3">
          <reference field="1" count="1" selected="0">
            <x v="3"/>
          </reference>
          <reference field="3" count="1">
            <x v="633"/>
          </reference>
          <reference field="12" count="1" selected="0">
            <x v="2"/>
          </reference>
        </references>
      </pivotArea>
    </format>
    <format dxfId="423">
      <pivotArea collapsedLevelsAreSubtotals="1" fieldPosition="0">
        <references count="4">
          <reference field="1" count="1" selected="0">
            <x v="3"/>
          </reference>
          <reference field="3" count="1" selected="0">
            <x v="633"/>
          </reference>
          <reference field="11" count="1">
            <x v="25"/>
          </reference>
          <reference field="12" count="1" selected="0">
            <x v="2"/>
          </reference>
        </references>
      </pivotArea>
    </format>
    <format dxfId="422">
      <pivotArea collapsedLevelsAreSubtotals="1" fieldPosition="0">
        <references count="5">
          <reference field="0" count="1">
            <x v="17"/>
          </reference>
          <reference field="1" count="1" selected="0">
            <x v="3"/>
          </reference>
          <reference field="3" count="1" selected="0">
            <x v="633"/>
          </reference>
          <reference field="11" count="1" selected="0">
            <x v="25"/>
          </reference>
          <reference field="12" count="1" selected="0">
            <x v="2"/>
          </reference>
        </references>
      </pivotArea>
    </format>
    <format dxfId="421">
      <pivotArea collapsedLevelsAreSubtotals="1" fieldPosition="0">
        <references count="3">
          <reference field="1" count="1" selected="0">
            <x v="3"/>
          </reference>
          <reference field="3" count="1">
            <x v="634"/>
          </reference>
          <reference field="12" count="1" selected="0">
            <x v="2"/>
          </reference>
        </references>
      </pivotArea>
    </format>
    <format dxfId="420">
      <pivotArea collapsedLevelsAreSubtotals="1" fieldPosition="0">
        <references count="4">
          <reference field="1" count="1" selected="0">
            <x v="3"/>
          </reference>
          <reference field="3" count="1" selected="0">
            <x v="634"/>
          </reference>
          <reference field="11" count="1">
            <x v="25"/>
          </reference>
          <reference field="12" count="1" selected="0">
            <x v="2"/>
          </reference>
        </references>
      </pivotArea>
    </format>
    <format dxfId="419">
      <pivotArea collapsedLevelsAreSubtotals="1" fieldPosition="0">
        <references count="5">
          <reference field="0" count="1">
            <x v="17"/>
          </reference>
          <reference field="1" count="1" selected="0">
            <x v="3"/>
          </reference>
          <reference field="3" count="1" selected="0">
            <x v="634"/>
          </reference>
          <reference field="11" count="1" selected="0">
            <x v="25"/>
          </reference>
          <reference field="12" count="1" selected="0">
            <x v="2"/>
          </reference>
        </references>
      </pivotArea>
    </format>
    <format dxfId="418">
      <pivotArea collapsedLevelsAreSubtotals="1" fieldPosition="0">
        <references count="3">
          <reference field="1" count="1" selected="0">
            <x v="3"/>
          </reference>
          <reference field="3" count="1">
            <x v="635"/>
          </reference>
          <reference field="12" count="1" selected="0">
            <x v="2"/>
          </reference>
        </references>
      </pivotArea>
    </format>
    <format dxfId="417">
      <pivotArea collapsedLevelsAreSubtotals="1" fieldPosition="0">
        <references count="4">
          <reference field="1" count="1" selected="0">
            <x v="3"/>
          </reference>
          <reference field="3" count="1" selected="0">
            <x v="635"/>
          </reference>
          <reference field="11" count="1">
            <x v="25"/>
          </reference>
          <reference field="12" count="1" selected="0">
            <x v="2"/>
          </reference>
        </references>
      </pivotArea>
    </format>
    <format dxfId="416">
      <pivotArea collapsedLevelsAreSubtotals="1" fieldPosition="0">
        <references count="5">
          <reference field="0" count="1">
            <x v="17"/>
          </reference>
          <reference field="1" count="1" selected="0">
            <x v="3"/>
          </reference>
          <reference field="3" count="1" selected="0">
            <x v="635"/>
          </reference>
          <reference field="11" count="1" selected="0">
            <x v="25"/>
          </reference>
          <reference field="12" count="1" selected="0">
            <x v="2"/>
          </reference>
        </references>
      </pivotArea>
    </format>
    <format dxfId="415">
      <pivotArea collapsedLevelsAreSubtotals="1" fieldPosition="0">
        <references count="3">
          <reference field="1" count="1" selected="0">
            <x v="3"/>
          </reference>
          <reference field="3" count="1">
            <x v="636"/>
          </reference>
          <reference field="12" count="1" selected="0">
            <x v="2"/>
          </reference>
        </references>
      </pivotArea>
    </format>
    <format dxfId="414">
      <pivotArea collapsedLevelsAreSubtotals="1" fieldPosition="0">
        <references count="4">
          <reference field="1" count="1" selected="0">
            <x v="3"/>
          </reference>
          <reference field="3" count="1" selected="0">
            <x v="636"/>
          </reference>
          <reference field="11" count="1">
            <x v="25"/>
          </reference>
          <reference field="12" count="1" selected="0">
            <x v="2"/>
          </reference>
        </references>
      </pivotArea>
    </format>
    <format dxfId="413">
      <pivotArea collapsedLevelsAreSubtotals="1" fieldPosition="0">
        <references count="5">
          <reference field="0" count="1">
            <x v="17"/>
          </reference>
          <reference field="1" count="1" selected="0">
            <x v="3"/>
          </reference>
          <reference field="3" count="1" selected="0">
            <x v="636"/>
          </reference>
          <reference field="11" count="1" selected="0">
            <x v="25"/>
          </reference>
          <reference field="12" count="1" selected="0">
            <x v="2"/>
          </reference>
        </references>
      </pivotArea>
    </format>
    <format dxfId="412">
      <pivotArea collapsedLevelsAreSubtotals="1" fieldPosition="0">
        <references count="3">
          <reference field="1" count="1" selected="0">
            <x v="3"/>
          </reference>
          <reference field="3" count="1">
            <x v="637"/>
          </reference>
          <reference field="12" count="1" selected="0">
            <x v="2"/>
          </reference>
        </references>
      </pivotArea>
    </format>
    <format dxfId="411">
      <pivotArea collapsedLevelsAreSubtotals="1" fieldPosition="0">
        <references count="4">
          <reference field="1" count="1" selected="0">
            <x v="3"/>
          </reference>
          <reference field="3" count="1" selected="0">
            <x v="637"/>
          </reference>
          <reference field="11" count="1">
            <x v="25"/>
          </reference>
          <reference field="12" count="1" selected="0">
            <x v="2"/>
          </reference>
        </references>
      </pivotArea>
    </format>
    <format dxfId="410">
      <pivotArea collapsedLevelsAreSubtotals="1" fieldPosition="0">
        <references count="5">
          <reference field="0" count="1">
            <x v="17"/>
          </reference>
          <reference field="1" count="1" selected="0">
            <x v="3"/>
          </reference>
          <reference field="3" count="1" selected="0">
            <x v="637"/>
          </reference>
          <reference field="11" count="1" selected="0">
            <x v="25"/>
          </reference>
          <reference field="12" count="1" selected="0">
            <x v="2"/>
          </reference>
        </references>
      </pivotArea>
    </format>
    <format dxfId="409">
      <pivotArea collapsedLevelsAreSubtotals="1" fieldPosition="0">
        <references count="3">
          <reference field="1" count="1" selected="0">
            <x v="3"/>
          </reference>
          <reference field="3" count="1">
            <x v="638"/>
          </reference>
          <reference field="12" count="1" selected="0">
            <x v="2"/>
          </reference>
        </references>
      </pivotArea>
    </format>
    <format dxfId="408">
      <pivotArea collapsedLevelsAreSubtotals="1" fieldPosition="0">
        <references count="4">
          <reference field="1" count="1" selected="0">
            <x v="3"/>
          </reference>
          <reference field="3" count="1" selected="0">
            <x v="638"/>
          </reference>
          <reference field="11" count="1">
            <x v="25"/>
          </reference>
          <reference field="12" count="1" selected="0">
            <x v="2"/>
          </reference>
        </references>
      </pivotArea>
    </format>
    <format dxfId="407">
      <pivotArea collapsedLevelsAreSubtotals="1" fieldPosition="0">
        <references count="5">
          <reference field="0" count="1">
            <x v="17"/>
          </reference>
          <reference field="1" count="1" selected="0">
            <x v="3"/>
          </reference>
          <reference field="3" count="1" selected="0">
            <x v="638"/>
          </reference>
          <reference field="11" count="1" selected="0">
            <x v="25"/>
          </reference>
          <reference field="12" count="1" selected="0">
            <x v="2"/>
          </reference>
        </references>
      </pivotArea>
    </format>
    <format dxfId="406">
      <pivotArea collapsedLevelsAreSubtotals="1" fieldPosition="0">
        <references count="3">
          <reference field="1" count="1" selected="0">
            <x v="3"/>
          </reference>
          <reference field="3" count="1">
            <x v="639"/>
          </reference>
          <reference field="12" count="1" selected="0">
            <x v="2"/>
          </reference>
        </references>
      </pivotArea>
    </format>
    <format dxfId="405">
      <pivotArea collapsedLevelsAreSubtotals="1" fieldPosition="0">
        <references count="4">
          <reference field="1" count="1" selected="0">
            <x v="3"/>
          </reference>
          <reference field="3" count="1" selected="0">
            <x v="639"/>
          </reference>
          <reference field="11" count="1">
            <x v="25"/>
          </reference>
          <reference field="12" count="1" selected="0">
            <x v="2"/>
          </reference>
        </references>
      </pivotArea>
    </format>
    <format dxfId="404">
      <pivotArea collapsedLevelsAreSubtotals="1" fieldPosition="0">
        <references count="5">
          <reference field="0" count="1">
            <x v="17"/>
          </reference>
          <reference field="1" count="1" selected="0">
            <x v="3"/>
          </reference>
          <reference field="3" count="1" selected="0">
            <x v="639"/>
          </reference>
          <reference field="11" count="1" selected="0">
            <x v="25"/>
          </reference>
          <reference field="12" count="1" selected="0">
            <x v="2"/>
          </reference>
        </references>
      </pivotArea>
    </format>
    <format dxfId="403">
      <pivotArea collapsedLevelsAreSubtotals="1" fieldPosition="0">
        <references count="3">
          <reference field="1" count="1" selected="0">
            <x v="3"/>
          </reference>
          <reference field="3" count="1">
            <x v="640"/>
          </reference>
          <reference field="12" count="1" selected="0">
            <x v="2"/>
          </reference>
        </references>
      </pivotArea>
    </format>
    <format dxfId="402">
      <pivotArea collapsedLevelsAreSubtotals="1" fieldPosition="0">
        <references count="4">
          <reference field="1" count="1" selected="0">
            <x v="3"/>
          </reference>
          <reference field="3" count="1" selected="0">
            <x v="640"/>
          </reference>
          <reference field="11" count="1">
            <x v="25"/>
          </reference>
          <reference field="12" count="1" selected="0">
            <x v="2"/>
          </reference>
        </references>
      </pivotArea>
    </format>
    <format dxfId="401">
      <pivotArea collapsedLevelsAreSubtotals="1" fieldPosition="0">
        <references count="5">
          <reference field="0" count="1">
            <x v="17"/>
          </reference>
          <reference field="1" count="1" selected="0">
            <x v="3"/>
          </reference>
          <reference field="3" count="1" selected="0">
            <x v="640"/>
          </reference>
          <reference field="11" count="1" selected="0">
            <x v="25"/>
          </reference>
          <reference field="12" count="1" selected="0">
            <x v="2"/>
          </reference>
        </references>
      </pivotArea>
    </format>
    <format dxfId="400">
      <pivotArea collapsedLevelsAreSubtotals="1" fieldPosition="0">
        <references count="3">
          <reference field="1" count="1" selected="0">
            <x v="3"/>
          </reference>
          <reference field="3" count="1">
            <x v="641"/>
          </reference>
          <reference field="12" count="1" selected="0">
            <x v="2"/>
          </reference>
        </references>
      </pivotArea>
    </format>
    <format dxfId="399">
      <pivotArea collapsedLevelsAreSubtotals="1" fieldPosition="0">
        <references count="4">
          <reference field="1" count="1" selected="0">
            <x v="3"/>
          </reference>
          <reference field="3" count="1" selected="0">
            <x v="641"/>
          </reference>
          <reference field="11" count="1">
            <x v="25"/>
          </reference>
          <reference field="12" count="1" selected="0">
            <x v="2"/>
          </reference>
        </references>
      </pivotArea>
    </format>
    <format dxfId="398">
      <pivotArea collapsedLevelsAreSubtotals="1" fieldPosition="0">
        <references count="5">
          <reference field="0" count="1">
            <x v="17"/>
          </reference>
          <reference field="1" count="1" selected="0">
            <x v="3"/>
          </reference>
          <reference field="3" count="1" selected="0">
            <x v="641"/>
          </reference>
          <reference field="11" count="1" selected="0">
            <x v="25"/>
          </reference>
          <reference field="12" count="1" selected="0">
            <x v="2"/>
          </reference>
        </references>
      </pivotArea>
    </format>
    <format dxfId="397">
      <pivotArea collapsedLevelsAreSubtotals="1" fieldPosition="0">
        <references count="3">
          <reference field="1" count="1" selected="0">
            <x v="3"/>
          </reference>
          <reference field="3" count="1">
            <x v="642"/>
          </reference>
          <reference field="12" count="1" selected="0">
            <x v="2"/>
          </reference>
        </references>
      </pivotArea>
    </format>
    <format dxfId="396">
      <pivotArea collapsedLevelsAreSubtotals="1" fieldPosition="0">
        <references count="4">
          <reference field="1" count="1" selected="0">
            <x v="3"/>
          </reference>
          <reference field="3" count="1" selected="0">
            <x v="642"/>
          </reference>
          <reference field="11" count="1">
            <x v="25"/>
          </reference>
          <reference field="12" count="1" selected="0">
            <x v="2"/>
          </reference>
        </references>
      </pivotArea>
    </format>
    <format dxfId="395">
      <pivotArea collapsedLevelsAreSubtotals="1" fieldPosition="0">
        <references count="5">
          <reference field="0" count="1">
            <x v="17"/>
          </reference>
          <reference field="1" count="1" selected="0">
            <x v="3"/>
          </reference>
          <reference field="3" count="1" selected="0">
            <x v="642"/>
          </reference>
          <reference field="11" count="1" selected="0">
            <x v="25"/>
          </reference>
          <reference field="12" count="1" selected="0">
            <x v="2"/>
          </reference>
        </references>
      </pivotArea>
    </format>
    <format dxfId="394">
      <pivotArea collapsedLevelsAreSubtotals="1" fieldPosition="0">
        <references count="3">
          <reference field="1" count="1" selected="0">
            <x v="3"/>
          </reference>
          <reference field="3" count="1">
            <x v="643"/>
          </reference>
          <reference field="12" count="1" selected="0">
            <x v="2"/>
          </reference>
        </references>
      </pivotArea>
    </format>
    <format dxfId="393">
      <pivotArea collapsedLevelsAreSubtotals="1" fieldPosition="0">
        <references count="4">
          <reference field="1" count="1" selected="0">
            <x v="3"/>
          </reference>
          <reference field="3" count="1" selected="0">
            <x v="643"/>
          </reference>
          <reference field="11" count="1">
            <x v="25"/>
          </reference>
          <reference field="12" count="1" selected="0">
            <x v="2"/>
          </reference>
        </references>
      </pivotArea>
    </format>
    <format dxfId="392">
      <pivotArea collapsedLevelsAreSubtotals="1" fieldPosition="0">
        <references count="5">
          <reference field="0" count="1">
            <x v="17"/>
          </reference>
          <reference field="1" count="1" selected="0">
            <x v="3"/>
          </reference>
          <reference field="3" count="1" selected="0">
            <x v="643"/>
          </reference>
          <reference field="11" count="1" selected="0">
            <x v="25"/>
          </reference>
          <reference field="12" count="1" selected="0">
            <x v="2"/>
          </reference>
        </references>
      </pivotArea>
    </format>
    <format dxfId="391">
      <pivotArea collapsedLevelsAreSubtotals="1" fieldPosition="0">
        <references count="3">
          <reference field="1" count="1" selected="0">
            <x v="3"/>
          </reference>
          <reference field="3" count="1">
            <x v="644"/>
          </reference>
          <reference field="12" count="1" selected="0">
            <x v="2"/>
          </reference>
        </references>
      </pivotArea>
    </format>
    <format dxfId="390">
      <pivotArea collapsedLevelsAreSubtotals="1" fieldPosition="0">
        <references count="4">
          <reference field="1" count="1" selected="0">
            <x v="3"/>
          </reference>
          <reference field="3" count="1" selected="0">
            <x v="644"/>
          </reference>
          <reference field="11" count="1">
            <x v="25"/>
          </reference>
          <reference field="12" count="1" selected="0">
            <x v="2"/>
          </reference>
        </references>
      </pivotArea>
    </format>
    <format dxfId="389">
      <pivotArea collapsedLevelsAreSubtotals="1" fieldPosition="0">
        <references count="5">
          <reference field="0" count="1">
            <x v="17"/>
          </reference>
          <reference field="1" count="1" selected="0">
            <x v="3"/>
          </reference>
          <reference field="3" count="1" selected="0">
            <x v="644"/>
          </reference>
          <reference field="11" count="1" selected="0">
            <x v="25"/>
          </reference>
          <reference field="12" count="1" selected="0">
            <x v="2"/>
          </reference>
        </references>
      </pivotArea>
    </format>
    <format dxfId="388">
      <pivotArea collapsedLevelsAreSubtotals="1" fieldPosition="0">
        <references count="3">
          <reference field="1" count="1" selected="0">
            <x v="3"/>
          </reference>
          <reference field="3" count="1">
            <x v="649"/>
          </reference>
          <reference field="12" count="1" selected="0">
            <x v="2"/>
          </reference>
        </references>
      </pivotArea>
    </format>
    <format dxfId="387">
      <pivotArea collapsedLevelsAreSubtotals="1" fieldPosition="0">
        <references count="4">
          <reference field="1" count="1" selected="0">
            <x v="3"/>
          </reference>
          <reference field="3" count="1" selected="0">
            <x v="649"/>
          </reference>
          <reference field="11" count="1">
            <x v="4"/>
          </reference>
          <reference field="12" count="1" selected="0">
            <x v="2"/>
          </reference>
        </references>
      </pivotArea>
    </format>
    <format dxfId="386">
      <pivotArea collapsedLevelsAreSubtotals="1" fieldPosition="0">
        <references count="5">
          <reference field="0" count="1">
            <x v="9"/>
          </reference>
          <reference field="1" count="1" selected="0">
            <x v="3"/>
          </reference>
          <reference field="3" count="1" selected="0">
            <x v="649"/>
          </reference>
          <reference field="11" count="1" selected="0">
            <x v="4"/>
          </reference>
          <reference field="12" count="1" selected="0">
            <x v="2"/>
          </reference>
        </references>
      </pivotArea>
    </format>
    <format dxfId="385">
      <pivotArea collapsedLevelsAreSubtotals="1" fieldPosition="0">
        <references count="4">
          <reference field="1" count="1" selected="0">
            <x v="3"/>
          </reference>
          <reference field="3" count="1" selected="0">
            <x v="649"/>
          </reference>
          <reference field="11" count="1">
            <x v="25"/>
          </reference>
          <reference field="12" count="1" selected="0">
            <x v="2"/>
          </reference>
        </references>
      </pivotArea>
    </format>
    <format dxfId="384">
      <pivotArea collapsedLevelsAreSubtotals="1" fieldPosition="0">
        <references count="5">
          <reference field="0" count="1">
            <x v="17"/>
          </reference>
          <reference field="1" count="1" selected="0">
            <x v="3"/>
          </reference>
          <reference field="3" count="1" selected="0">
            <x v="649"/>
          </reference>
          <reference field="11" count="1" selected="0">
            <x v="25"/>
          </reference>
          <reference field="12" count="1" selected="0">
            <x v="2"/>
          </reference>
        </references>
      </pivotArea>
    </format>
    <format dxfId="383">
      <pivotArea collapsedLevelsAreSubtotals="1" fieldPosition="0">
        <references count="3">
          <reference field="1" count="1" selected="0">
            <x v="3"/>
          </reference>
          <reference field="3" count="1">
            <x v="655"/>
          </reference>
          <reference field="12" count="1" selected="0">
            <x v="2"/>
          </reference>
        </references>
      </pivotArea>
    </format>
    <format dxfId="382">
      <pivotArea collapsedLevelsAreSubtotals="1" fieldPosition="0">
        <references count="4">
          <reference field="1" count="1" selected="0">
            <x v="3"/>
          </reference>
          <reference field="3" count="1" selected="0">
            <x v="655"/>
          </reference>
          <reference field="11" count="1">
            <x v="25"/>
          </reference>
          <reference field="12" count="1" selected="0">
            <x v="2"/>
          </reference>
        </references>
      </pivotArea>
    </format>
    <format dxfId="381">
      <pivotArea collapsedLevelsAreSubtotals="1" fieldPosition="0">
        <references count="5">
          <reference field="0" count="1">
            <x v="17"/>
          </reference>
          <reference field="1" count="1" selected="0">
            <x v="3"/>
          </reference>
          <reference field="3" count="1" selected="0">
            <x v="655"/>
          </reference>
          <reference field="11" count="1" selected="0">
            <x v="25"/>
          </reference>
          <reference field="12" count="1" selected="0">
            <x v="2"/>
          </reference>
        </references>
      </pivotArea>
    </format>
    <format dxfId="380">
      <pivotArea collapsedLevelsAreSubtotals="1" fieldPosition="0">
        <references count="3">
          <reference field="1" count="1" selected="0">
            <x v="3"/>
          </reference>
          <reference field="3" count="1">
            <x v="656"/>
          </reference>
          <reference field="12" count="1" selected="0">
            <x v="2"/>
          </reference>
        </references>
      </pivotArea>
    </format>
    <format dxfId="379">
      <pivotArea collapsedLevelsAreSubtotals="1" fieldPosition="0">
        <references count="4">
          <reference field="1" count="1" selected="0">
            <x v="3"/>
          </reference>
          <reference field="3" count="1" selected="0">
            <x v="656"/>
          </reference>
          <reference field="11" count="1">
            <x v="25"/>
          </reference>
          <reference field="12" count="1" selected="0">
            <x v="2"/>
          </reference>
        </references>
      </pivotArea>
    </format>
    <format dxfId="378">
      <pivotArea collapsedLevelsAreSubtotals="1" fieldPosition="0">
        <references count="5">
          <reference field="0" count="1">
            <x v="17"/>
          </reference>
          <reference field="1" count="1" selected="0">
            <x v="3"/>
          </reference>
          <reference field="3" count="1" selected="0">
            <x v="656"/>
          </reference>
          <reference field="11" count="1" selected="0">
            <x v="25"/>
          </reference>
          <reference field="12" count="1" selected="0">
            <x v="2"/>
          </reference>
        </references>
      </pivotArea>
    </format>
    <format dxfId="377">
      <pivotArea collapsedLevelsAreSubtotals="1" fieldPosition="0">
        <references count="3">
          <reference field="1" count="1" selected="0">
            <x v="3"/>
          </reference>
          <reference field="3" count="1">
            <x v="657"/>
          </reference>
          <reference field="12" count="1" selected="0">
            <x v="2"/>
          </reference>
        </references>
      </pivotArea>
    </format>
    <format dxfId="376">
      <pivotArea collapsedLevelsAreSubtotals="1" fieldPosition="0">
        <references count="4">
          <reference field="1" count="1" selected="0">
            <x v="3"/>
          </reference>
          <reference field="3" count="1" selected="0">
            <x v="657"/>
          </reference>
          <reference field="11" count="1">
            <x v="25"/>
          </reference>
          <reference field="12" count="1" selected="0">
            <x v="2"/>
          </reference>
        </references>
      </pivotArea>
    </format>
    <format dxfId="375">
      <pivotArea collapsedLevelsAreSubtotals="1" fieldPosition="0">
        <references count="5">
          <reference field="0" count="1">
            <x v="17"/>
          </reference>
          <reference field="1" count="1" selected="0">
            <x v="3"/>
          </reference>
          <reference field="3" count="1" selected="0">
            <x v="657"/>
          </reference>
          <reference field="11" count="1" selected="0">
            <x v="25"/>
          </reference>
          <reference field="12" count="1" selected="0">
            <x v="2"/>
          </reference>
        </references>
      </pivotArea>
    </format>
    <format dxfId="374">
      <pivotArea collapsedLevelsAreSubtotals="1" fieldPosition="0">
        <references count="3">
          <reference field="1" count="1" selected="0">
            <x v="3"/>
          </reference>
          <reference field="3" count="1">
            <x v="658"/>
          </reference>
          <reference field="12" count="1" selected="0">
            <x v="2"/>
          </reference>
        </references>
      </pivotArea>
    </format>
    <format dxfId="373">
      <pivotArea collapsedLevelsAreSubtotals="1" fieldPosition="0">
        <references count="4">
          <reference field="1" count="1" selected="0">
            <x v="3"/>
          </reference>
          <reference field="3" count="1" selected="0">
            <x v="658"/>
          </reference>
          <reference field="11" count="1">
            <x v="25"/>
          </reference>
          <reference field="12" count="1" selected="0">
            <x v="2"/>
          </reference>
        </references>
      </pivotArea>
    </format>
    <format dxfId="372">
      <pivotArea collapsedLevelsAreSubtotals="1" fieldPosition="0">
        <references count="5">
          <reference field="0" count="1">
            <x v="17"/>
          </reference>
          <reference field="1" count="1" selected="0">
            <x v="3"/>
          </reference>
          <reference field="3" count="1" selected="0">
            <x v="658"/>
          </reference>
          <reference field="11" count="1" selected="0">
            <x v="25"/>
          </reference>
          <reference field="12" count="1" selected="0">
            <x v="2"/>
          </reference>
        </references>
      </pivotArea>
    </format>
    <format dxfId="371">
      <pivotArea collapsedLevelsAreSubtotals="1" fieldPosition="0">
        <references count="3">
          <reference field="1" count="1" selected="0">
            <x v="3"/>
          </reference>
          <reference field="3" count="1">
            <x v="659"/>
          </reference>
          <reference field="12" count="1" selected="0">
            <x v="2"/>
          </reference>
        </references>
      </pivotArea>
    </format>
    <format dxfId="370">
      <pivotArea collapsedLevelsAreSubtotals="1" fieldPosition="0">
        <references count="4">
          <reference field="1" count="1" selected="0">
            <x v="3"/>
          </reference>
          <reference field="3" count="1" selected="0">
            <x v="659"/>
          </reference>
          <reference field="11" count="1">
            <x v="25"/>
          </reference>
          <reference field="12" count="1" selected="0">
            <x v="2"/>
          </reference>
        </references>
      </pivotArea>
    </format>
    <format dxfId="369">
      <pivotArea collapsedLevelsAreSubtotals="1" fieldPosition="0">
        <references count="5">
          <reference field="0" count="1">
            <x v="17"/>
          </reference>
          <reference field="1" count="1" selected="0">
            <x v="3"/>
          </reference>
          <reference field="3" count="1" selected="0">
            <x v="659"/>
          </reference>
          <reference field="11" count="1" selected="0">
            <x v="25"/>
          </reference>
          <reference field="12" count="1" selected="0">
            <x v="2"/>
          </reference>
        </references>
      </pivotArea>
    </format>
    <format dxfId="368">
      <pivotArea collapsedLevelsAreSubtotals="1" fieldPosition="0">
        <references count="3">
          <reference field="1" count="1" selected="0">
            <x v="3"/>
          </reference>
          <reference field="3" count="1">
            <x v="661"/>
          </reference>
          <reference field="12" count="1" selected="0">
            <x v="2"/>
          </reference>
        </references>
      </pivotArea>
    </format>
    <format dxfId="367">
      <pivotArea collapsedLevelsAreSubtotals="1" fieldPosition="0">
        <references count="4">
          <reference field="1" count="1" selected="0">
            <x v="3"/>
          </reference>
          <reference field="3" count="1" selected="0">
            <x v="661"/>
          </reference>
          <reference field="11" count="1">
            <x v="25"/>
          </reference>
          <reference field="12" count="1" selected="0">
            <x v="2"/>
          </reference>
        </references>
      </pivotArea>
    </format>
    <format dxfId="366">
      <pivotArea collapsedLevelsAreSubtotals="1" fieldPosition="0">
        <references count="5">
          <reference field="0" count="1">
            <x v="17"/>
          </reference>
          <reference field="1" count="1" selected="0">
            <x v="3"/>
          </reference>
          <reference field="3" count="1" selected="0">
            <x v="661"/>
          </reference>
          <reference field="11" count="1" selected="0">
            <x v="25"/>
          </reference>
          <reference field="12" count="1" selected="0">
            <x v="2"/>
          </reference>
        </references>
      </pivotArea>
    </format>
    <format dxfId="365">
      <pivotArea collapsedLevelsAreSubtotals="1" fieldPosition="0">
        <references count="3">
          <reference field="1" count="1" selected="0">
            <x v="3"/>
          </reference>
          <reference field="3" count="1">
            <x v="662"/>
          </reference>
          <reference field="12" count="1" selected="0">
            <x v="2"/>
          </reference>
        </references>
      </pivotArea>
    </format>
    <format dxfId="364">
      <pivotArea collapsedLevelsAreSubtotals="1" fieldPosition="0">
        <references count="4">
          <reference field="1" count="1" selected="0">
            <x v="3"/>
          </reference>
          <reference field="3" count="1" selected="0">
            <x v="662"/>
          </reference>
          <reference field="11" count="1">
            <x v="25"/>
          </reference>
          <reference field="12" count="1" selected="0">
            <x v="2"/>
          </reference>
        </references>
      </pivotArea>
    </format>
    <format dxfId="363">
      <pivotArea collapsedLevelsAreSubtotals="1" fieldPosition="0">
        <references count="5">
          <reference field="0" count="1">
            <x v="17"/>
          </reference>
          <reference field="1" count="1" selected="0">
            <x v="3"/>
          </reference>
          <reference field="3" count="1" selected="0">
            <x v="662"/>
          </reference>
          <reference field="11" count="1" selected="0">
            <x v="25"/>
          </reference>
          <reference field="12" count="1" selected="0">
            <x v="2"/>
          </reference>
        </references>
      </pivotArea>
    </format>
    <format dxfId="362">
      <pivotArea collapsedLevelsAreSubtotals="1" fieldPosition="0">
        <references count="3">
          <reference field="1" count="1" selected="0">
            <x v="3"/>
          </reference>
          <reference field="3" count="1">
            <x v="664"/>
          </reference>
          <reference field="12" count="1" selected="0">
            <x v="2"/>
          </reference>
        </references>
      </pivotArea>
    </format>
    <format dxfId="361">
      <pivotArea collapsedLevelsAreSubtotals="1" fieldPosition="0">
        <references count="4">
          <reference field="1" count="1" selected="0">
            <x v="3"/>
          </reference>
          <reference field="3" count="1" selected="0">
            <x v="664"/>
          </reference>
          <reference field="11" count="1">
            <x v="25"/>
          </reference>
          <reference field="12" count="1" selected="0">
            <x v="2"/>
          </reference>
        </references>
      </pivotArea>
    </format>
    <format dxfId="360">
      <pivotArea collapsedLevelsAreSubtotals="1" fieldPosition="0">
        <references count="5">
          <reference field="0" count="1">
            <x v="17"/>
          </reference>
          <reference field="1" count="1" selected="0">
            <x v="3"/>
          </reference>
          <reference field="3" count="1" selected="0">
            <x v="664"/>
          </reference>
          <reference field="11" count="1" selected="0">
            <x v="25"/>
          </reference>
          <reference field="12" count="1" selected="0">
            <x v="2"/>
          </reference>
        </references>
      </pivotArea>
    </format>
    <format dxfId="359">
      <pivotArea collapsedLevelsAreSubtotals="1" fieldPosition="0">
        <references count="3">
          <reference field="1" count="1" selected="0">
            <x v="3"/>
          </reference>
          <reference field="3" count="1">
            <x v="665"/>
          </reference>
          <reference field="12" count="1" selected="0">
            <x v="2"/>
          </reference>
        </references>
      </pivotArea>
    </format>
    <format dxfId="358">
      <pivotArea collapsedLevelsAreSubtotals="1" fieldPosition="0">
        <references count="4">
          <reference field="1" count="1" selected="0">
            <x v="3"/>
          </reference>
          <reference field="3" count="1" selected="0">
            <x v="665"/>
          </reference>
          <reference field="11" count="1">
            <x v="25"/>
          </reference>
          <reference field="12" count="1" selected="0">
            <x v="2"/>
          </reference>
        </references>
      </pivotArea>
    </format>
    <format dxfId="357">
      <pivotArea collapsedLevelsAreSubtotals="1" fieldPosition="0">
        <references count="5">
          <reference field="0" count="1">
            <x v="17"/>
          </reference>
          <reference field="1" count="1" selected="0">
            <x v="3"/>
          </reference>
          <reference field="3" count="1" selected="0">
            <x v="665"/>
          </reference>
          <reference field="11" count="1" selected="0">
            <x v="25"/>
          </reference>
          <reference field="12" count="1" selected="0">
            <x v="2"/>
          </reference>
        </references>
      </pivotArea>
    </format>
    <format dxfId="356">
      <pivotArea collapsedLevelsAreSubtotals="1" fieldPosition="0">
        <references count="3">
          <reference field="1" count="1" selected="0">
            <x v="3"/>
          </reference>
          <reference field="3" count="1">
            <x v="666"/>
          </reference>
          <reference field="12" count="1" selected="0">
            <x v="2"/>
          </reference>
        </references>
      </pivotArea>
    </format>
    <format dxfId="355">
      <pivotArea collapsedLevelsAreSubtotals="1" fieldPosition="0">
        <references count="4">
          <reference field="1" count="1" selected="0">
            <x v="3"/>
          </reference>
          <reference field="3" count="1" selected="0">
            <x v="666"/>
          </reference>
          <reference field="11" count="1">
            <x v="25"/>
          </reference>
          <reference field="12" count="1" selected="0">
            <x v="2"/>
          </reference>
        </references>
      </pivotArea>
    </format>
    <format dxfId="354">
      <pivotArea collapsedLevelsAreSubtotals="1" fieldPosition="0">
        <references count="5">
          <reference field="0" count="1">
            <x v="17"/>
          </reference>
          <reference field="1" count="1" selected="0">
            <x v="3"/>
          </reference>
          <reference field="3" count="1" selected="0">
            <x v="666"/>
          </reference>
          <reference field="11" count="1" selected="0">
            <x v="25"/>
          </reference>
          <reference field="12" count="1" selected="0">
            <x v="2"/>
          </reference>
        </references>
      </pivotArea>
    </format>
    <format dxfId="353">
      <pivotArea collapsedLevelsAreSubtotals="1" fieldPosition="0">
        <references count="3">
          <reference field="1" count="1" selected="0">
            <x v="3"/>
          </reference>
          <reference field="3" count="1">
            <x v="667"/>
          </reference>
          <reference field="12" count="1" selected="0">
            <x v="2"/>
          </reference>
        </references>
      </pivotArea>
    </format>
    <format dxfId="352">
      <pivotArea collapsedLevelsAreSubtotals="1" fieldPosition="0">
        <references count="4">
          <reference field="1" count="1" selected="0">
            <x v="3"/>
          </reference>
          <reference field="3" count="1" selected="0">
            <x v="667"/>
          </reference>
          <reference field="11" count="1">
            <x v="25"/>
          </reference>
          <reference field="12" count="1" selected="0">
            <x v="2"/>
          </reference>
        </references>
      </pivotArea>
    </format>
    <format dxfId="351">
      <pivotArea collapsedLevelsAreSubtotals="1" fieldPosition="0">
        <references count="5">
          <reference field="0" count="1">
            <x v="17"/>
          </reference>
          <reference field="1" count="1" selected="0">
            <x v="3"/>
          </reference>
          <reference field="3" count="1" selected="0">
            <x v="667"/>
          </reference>
          <reference field="11" count="1" selected="0">
            <x v="25"/>
          </reference>
          <reference field="12" count="1" selected="0">
            <x v="2"/>
          </reference>
        </references>
      </pivotArea>
    </format>
    <format dxfId="350">
      <pivotArea collapsedLevelsAreSubtotals="1" fieldPosition="0">
        <references count="3">
          <reference field="1" count="1" selected="0">
            <x v="3"/>
          </reference>
          <reference field="3" count="1">
            <x v="668"/>
          </reference>
          <reference field="12" count="1" selected="0">
            <x v="2"/>
          </reference>
        </references>
      </pivotArea>
    </format>
    <format dxfId="349">
      <pivotArea collapsedLevelsAreSubtotals="1" fieldPosition="0">
        <references count="4">
          <reference field="1" count="1" selected="0">
            <x v="3"/>
          </reference>
          <reference field="3" count="1" selected="0">
            <x v="668"/>
          </reference>
          <reference field="11" count="1">
            <x v="25"/>
          </reference>
          <reference field="12" count="1" selected="0">
            <x v="2"/>
          </reference>
        </references>
      </pivotArea>
    </format>
    <format dxfId="348">
      <pivotArea collapsedLevelsAreSubtotals="1" fieldPosition="0">
        <references count="5">
          <reference field="0" count="1">
            <x v="17"/>
          </reference>
          <reference field="1" count="1" selected="0">
            <x v="3"/>
          </reference>
          <reference field="3" count="1" selected="0">
            <x v="668"/>
          </reference>
          <reference field="11" count="1" selected="0">
            <x v="25"/>
          </reference>
          <reference field="12" count="1" selected="0">
            <x v="2"/>
          </reference>
        </references>
      </pivotArea>
    </format>
    <format dxfId="347">
      <pivotArea collapsedLevelsAreSubtotals="1" fieldPosition="0">
        <references count="3">
          <reference field="1" count="1" selected="0">
            <x v="3"/>
          </reference>
          <reference field="3" count="1">
            <x v="670"/>
          </reference>
          <reference field="12" count="1" selected="0">
            <x v="2"/>
          </reference>
        </references>
      </pivotArea>
    </format>
    <format dxfId="346">
      <pivotArea collapsedLevelsAreSubtotals="1" fieldPosition="0">
        <references count="4">
          <reference field="1" count="1" selected="0">
            <x v="3"/>
          </reference>
          <reference field="3" count="1" selected="0">
            <x v="670"/>
          </reference>
          <reference field="11" count="1">
            <x v="25"/>
          </reference>
          <reference field="12" count="1" selected="0">
            <x v="2"/>
          </reference>
        </references>
      </pivotArea>
    </format>
    <format dxfId="345">
      <pivotArea collapsedLevelsAreSubtotals="1" fieldPosition="0">
        <references count="5">
          <reference field="0" count="1">
            <x v="17"/>
          </reference>
          <reference field="1" count="1" selected="0">
            <x v="3"/>
          </reference>
          <reference field="3" count="1" selected="0">
            <x v="670"/>
          </reference>
          <reference field="11" count="1" selected="0">
            <x v="25"/>
          </reference>
          <reference field="12" count="1" selected="0">
            <x v="2"/>
          </reference>
        </references>
      </pivotArea>
    </format>
    <format dxfId="344">
      <pivotArea collapsedLevelsAreSubtotals="1" fieldPosition="0">
        <references count="3">
          <reference field="1" count="1" selected="0">
            <x v="3"/>
          </reference>
          <reference field="3" count="1">
            <x v="672"/>
          </reference>
          <reference field="12" count="1" selected="0">
            <x v="2"/>
          </reference>
        </references>
      </pivotArea>
    </format>
    <format dxfId="343">
      <pivotArea collapsedLevelsAreSubtotals="1" fieldPosition="0">
        <references count="4">
          <reference field="1" count="1" selected="0">
            <x v="3"/>
          </reference>
          <reference field="3" count="1" selected="0">
            <x v="672"/>
          </reference>
          <reference field="11" count="1">
            <x v="25"/>
          </reference>
          <reference field="12" count="1" selected="0">
            <x v="2"/>
          </reference>
        </references>
      </pivotArea>
    </format>
    <format dxfId="342">
      <pivotArea collapsedLevelsAreSubtotals="1" fieldPosition="0">
        <references count="5">
          <reference field="0" count="1">
            <x v="17"/>
          </reference>
          <reference field="1" count="1" selected="0">
            <x v="3"/>
          </reference>
          <reference field="3" count="1" selected="0">
            <x v="672"/>
          </reference>
          <reference field="11" count="1" selected="0">
            <x v="25"/>
          </reference>
          <reference field="12" count="1" selected="0">
            <x v="2"/>
          </reference>
        </references>
      </pivotArea>
    </format>
    <format dxfId="341">
      <pivotArea collapsedLevelsAreSubtotals="1" fieldPosition="0">
        <references count="3">
          <reference field="1" count="1" selected="0">
            <x v="3"/>
          </reference>
          <reference field="3" count="1">
            <x v="675"/>
          </reference>
          <reference field="12" count="1" selected="0">
            <x v="2"/>
          </reference>
        </references>
      </pivotArea>
    </format>
    <format dxfId="340">
      <pivotArea collapsedLevelsAreSubtotals="1" fieldPosition="0">
        <references count="4">
          <reference field="1" count="1" selected="0">
            <x v="3"/>
          </reference>
          <reference field="3" count="1" selected="0">
            <x v="675"/>
          </reference>
          <reference field="11" count="1">
            <x v="25"/>
          </reference>
          <reference field="12" count="1" selected="0">
            <x v="2"/>
          </reference>
        </references>
      </pivotArea>
    </format>
    <format dxfId="339">
      <pivotArea collapsedLevelsAreSubtotals="1" fieldPosition="0">
        <references count="5">
          <reference field="0" count="1">
            <x v="17"/>
          </reference>
          <reference field="1" count="1" selected="0">
            <x v="3"/>
          </reference>
          <reference field="3" count="1" selected="0">
            <x v="675"/>
          </reference>
          <reference field="11" count="1" selected="0">
            <x v="25"/>
          </reference>
          <reference field="12" count="1" selected="0">
            <x v="2"/>
          </reference>
        </references>
      </pivotArea>
    </format>
    <format dxfId="338">
      <pivotArea collapsedLevelsAreSubtotals="1" fieldPosition="0">
        <references count="3">
          <reference field="1" count="1" selected="0">
            <x v="3"/>
          </reference>
          <reference field="3" count="1">
            <x v="676"/>
          </reference>
          <reference field="12" count="1" selected="0">
            <x v="2"/>
          </reference>
        </references>
      </pivotArea>
    </format>
    <format dxfId="337">
      <pivotArea collapsedLevelsAreSubtotals="1" fieldPosition="0">
        <references count="4">
          <reference field="1" count="1" selected="0">
            <x v="3"/>
          </reference>
          <reference field="3" count="1" selected="0">
            <x v="676"/>
          </reference>
          <reference field="11" count="1">
            <x v="25"/>
          </reference>
          <reference field="12" count="1" selected="0">
            <x v="2"/>
          </reference>
        </references>
      </pivotArea>
    </format>
    <format dxfId="336">
      <pivotArea collapsedLevelsAreSubtotals="1" fieldPosition="0">
        <references count="5">
          <reference field="0" count="1">
            <x v="17"/>
          </reference>
          <reference field="1" count="1" selected="0">
            <x v="3"/>
          </reference>
          <reference field="3" count="1" selected="0">
            <x v="676"/>
          </reference>
          <reference field="11" count="1" selected="0">
            <x v="25"/>
          </reference>
          <reference field="12" count="1" selected="0">
            <x v="2"/>
          </reference>
        </references>
      </pivotArea>
    </format>
    <format dxfId="335">
      <pivotArea collapsedLevelsAreSubtotals="1" fieldPosition="0">
        <references count="3">
          <reference field="1" count="1" selected="0">
            <x v="3"/>
          </reference>
          <reference field="3" count="1">
            <x v="677"/>
          </reference>
          <reference field="12" count="1" selected="0">
            <x v="2"/>
          </reference>
        </references>
      </pivotArea>
    </format>
    <format dxfId="334">
      <pivotArea collapsedLevelsAreSubtotals="1" fieldPosition="0">
        <references count="4">
          <reference field="1" count="1" selected="0">
            <x v="3"/>
          </reference>
          <reference field="3" count="1" selected="0">
            <x v="677"/>
          </reference>
          <reference field="11" count="1">
            <x v="25"/>
          </reference>
          <reference field="12" count="1" selected="0">
            <x v="2"/>
          </reference>
        </references>
      </pivotArea>
    </format>
    <format dxfId="333">
      <pivotArea collapsedLevelsAreSubtotals="1" fieldPosition="0">
        <references count="5">
          <reference field="0" count="1">
            <x v="17"/>
          </reference>
          <reference field="1" count="1" selected="0">
            <x v="3"/>
          </reference>
          <reference field="3" count="1" selected="0">
            <x v="677"/>
          </reference>
          <reference field="11" count="1" selected="0">
            <x v="25"/>
          </reference>
          <reference field="12" count="1" selected="0">
            <x v="2"/>
          </reference>
        </references>
      </pivotArea>
    </format>
    <format dxfId="332">
      <pivotArea collapsedLevelsAreSubtotals="1" fieldPosition="0">
        <references count="3">
          <reference field="1" count="1" selected="0">
            <x v="3"/>
          </reference>
          <reference field="3" count="1">
            <x v="678"/>
          </reference>
          <reference field="12" count="1" selected="0">
            <x v="2"/>
          </reference>
        </references>
      </pivotArea>
    </format>
    <format dxfId="331">
      <pivotArea collapsedLevelsAreSubtotals="1" fieldPosition="0">
        <references count="4">
          <reference field="1" count="1" selected="0">
            <x v="3"/>
          </reference>
          <reference field="3" count="1" selected="0">
            <x v="678"/>
          </reference>
          <reference field="11" count="1">
            <x v="25"/>
          </reference>
          <reference field="12" count="1" selected="0">
            <x v="2"/>
          </reference>
        </references>
      </pivotArea>
    </format>
    <format dxfId="330">
      <pivotArea collapsedLevelsAreSubtotals="1" fieldPosition="0">
        <references count="5">
          <reference field="0" count="1">
            <x v="17"/>
          </reference>
          <reference field="1" count="1" selected="0">
            <x v="3"/>
          </reference>
          <reference field="3" count="1" selected="0">
            <x v="678"/>
          </reference>
          <reference field="11" count="1" selected="0">
            <x v="25"/>
          </reference>
          <reference field="12" count="1" selected="0">
            <x v="2"/>
          </reference>
        </references>
      </pivotArea>
    </format>
    <format dxfId="329">
      <pivotArea collapsedLevelsAreSubtotals="1" fieldPosition="0">
        <references count="3">
          <reference field="1" count="1" selected="0">
            <x v="3"/>
          </reference>
          <reference field="3" count="1">
            <x v="679"/>
          </reference>
          <reference field="12" count="1" selected="0">
            <x v="2"/>
          </reference>
        </references>
      </pivotArea>
    </format>
    <format dxfId="328">
      <pivotArea collapsedLevelsAreSubtotals="1" fieldPosition="0">
        <references count="4">
          <reference field="1" count="1" selected="0">
            <x v="3"/>
          </reference>
          <reference field="3" count="1" selected="0">
            <x v="679"/>
          </reference>
          <reference field="11" count="1">
            <x v="25"/>
          </reference>
          <reference field="12" count="1" selected="0">
            <x v="2"/>
          </reference>
        </references>
      </pivotArea>
    </format>
    <format dxfId="327">
      <pivotArea collapsedLevelsAreSubtotals="1" fieldPosition="0">
        <references count="5">
          <reference field="0" count="1">
            <x v="17"/>
          </reference>
          <reference field="1" count="1" selected="0">
            <x v="3"/>
          </reference>
          <reference field="3" count="1" selected="0">
            <x v="679"/>
          </reference>
          <reference field="11" count="1" selected="0">
            <x v="25"/>
          </reference>
          <reference field="12" count="1" selected="0">
            <x v="2"/>
          </reference>
        </references>
      </pivotArea>
    </format>
    <format dxfId="326">
      <pivotArea collapsedLevelsAreSubtotals="1" fieldPosition="0">
        <references count="3">
          <reference field="1" count="1" selected="0">
            <x v="3"/>
          </reference>
          <reference field="3" count="1">
            <x v="681"/>
          </reference>
          <reference field="12" count="1" selected="0">
            <x v="2"/>
          </reference>
        </references>
      </pivotArea>
    </format>
    <format dxfId="325">
      <pivotArea collapsedLevelsAreSubtotals="1" fieldPosition="0">
        <references count="4">
          <reference field="1" count="1" selected="0">
            <x v="3"/>
          </reference>
          <reference field="3" count="1" selected="0">
            <x v="681"/>
          </reference>
          <reference field="11" count="1">
            <x v="25"/>
          </reference>
          <reference field="12" count="1" selected="0">
            <x v="2"/>
          </reference>
        </references>
      </pivotArea>
    </format>
    <format dxfId="324">
      <pivotArea collapsedLevelsAreSubtotals="1" fieldPosition="0">
        <references count="5">
          <reference field="0" count="1">
            <x v="17"/>
          </reference>
          <reference field="1" count="1" selected="0">
            <x v="3"/>
          </reference>
          <reference field="3" count="1" selected="0">
            <x v="681"/>
          </reference>
          <reference field="11" count="1" selected="0">
            <x v="25"/>
          </reference>
          <reference field="12" count="1" selected="0">
            <x v="2"/>
          </reference>
        </references>
      </pivotArea>
    </format>
    <format dxfId="323">
      <pivotArea collapsedLevelsAreSubtotals="1" fieldPosition="0">
        <references count="3">
          <reference field="1" count="1" selected="0">
            <x v="3"/>
          </reference>
          <reference field="3" count="1">
            <x v="683"/>
          </reference>
          <reference field="12" count="1" selected="0">
            <x v="2"/>
          </reference>
        </references>
      </pivotArea>
    </format>
    <format dxfId="322">
      <pivotArea collapsedLevelsAreSubtotals="1" fieldPosition="0">
        <references count="4">
          <reference field="1" count="1" selected="0">
            <x v="3"/>
          </reference>
          <reference field="3" count="1" selected="0">
            <x v="683"/>
          </reference>
          <reference field="11" count="1">
            <x v="4"/>
          </reference>
          <reference field="12" count="1" selected="0">
            <x v="2"/>
          </reference>
        </references>
      </pivotArea>
    </format>
    <format dxfId="321">
      <pivotArea collapsedLevelsAreSubtotals="1" fieldPosition="0">
        <references count="5">
          <reference field="0" count="1">
            <x v="9"/>
          </reference>
          <reference field="1" count="1" selected="0">
            <x v="3"/>
          </reference>
          <reference field="3" count="1" selected="0">
            <x v="683"/>
          </reference>
          <reference field="11" count="1" selected="0">
            <x v="4"/>
          </reference>
          <reference field="12" count="1" selected="0">
            <x v="2"/>
          </reference>
        </references>
      </pivotArea>
    </format>
    <format dxfId="320">
      <pivotArea collapsedLevelsAreSubtotals="1" fieldPosition="0">
        <references count="4">
          <reference field="1" count="1" selected="0">
            <x v="3"/>
          </reference>
          <reference field="3" count="1" selected="0">
            <x v="683"/>
          </reference>
          <reference field="11" count="1">
            <x v="25"/>
          </reference>
          <reference field="12" count="1" selected="0">
            <x v="2"/>
          </reference>
        </references>
      </pivotArea>
    </format>
    <format dxfId="319">
      <pivotArea collapsedLevelsAreSubtotals="1" fieldPosition="0">
        <references count="5">
          <reference field="0" count="1">
            <x v="17"/>
          </reference>
          <reference field="1" count="1" selected="0">
            <x v="3"/>
          </reference>
          <reference field="3" count="1" selected="0">
            <x v="683"/>
          </reference>
          <reference field="11" count="1" selected="0">
            <x v="25"/>
          </reference>
          <reference field="12" count="1" selected="0">
            <x v="2"/>
          </reference>
        </references>
      </pivotArea>
    </format>
    <format dxfId="318">
      <pivotArea collapsedLevelsAreSubtotals="1" fieldPosition="0">
        <references count="3">
          <reference field="1" count="1" selected="0">
            <x v="3"/>
          </reference>
          <reference field="3" count="1">
            <x v="686"/>
          </reference>
          <reference field="12" count="1" selected="0">
            <x v="2"/>
          </reference>
        </references>
      </pivotArea>
    </format>
    <format dxfId="317">
      <pivotArea collapsedLevelsAreSubtotals="1" fieldPosition="0">
        <references count="4">
          <reference field="1" count="1" selected="0">
            <x v="3"/>
          </reference>
          <reference field="3" count="1" selected="0">
            <x v="686"/>
          </reference>
          <reference field="11" count="1">
            <x v="25"/>
          </reference>
          <reference field="12" count="1" selected="0">
            <x v="2"/>
          </reference>
        </references>
      </pivotArea>
    </format>
    <format dxfId="316">
      <pivotArea collapsedLevelsAreSubtotals="1" fieldPosition="0">
        <references count="5">
          <reference field="0" count="1">
            <x v="17"/>
          </reference>
          <reference field="1" count="1" selected="0">
            <x v="3"/>
          </reference>
          <reference field="3" count="1" selected="0">
            <x v="686"/>
          </reference>
          <reference field="11" count="1" selected="0">
            <x v="25"/>
          </reference>
          <reference field="12" count="1" selected="0">
            <x v="2"/>
          </reference>
        </references>
      </pivotArea>
    </format>
    <format dxfId="315">
      <pivotArea collapsedLevelsAreSubtotals="1" fieldPosition="0">
        <references count="3">
          <reference field="1" count="1" selected="0">
            <x v="3"/>
          </reference>
          <reference field="3" count="1">
            <x v="689"/>
          </reference>
          <reference field="12" count="1" selected="0">
            <x v="2"/>
          </reference>
        </references>
      </pivotArea>
    </format>
    <format dxfId="314">
      <pivotArea collapsedLevelsAreSubtotals="1" fieldPosition="0">
        <references count="4">
          <reference field="1" count="1" selected="0">
            <x v="3"/>
          </reference>
          <reference field="3" count="1" selected="0">
            <x v="689"/>
          </reference>
          <reference field="11" count="1">
            <x v="25"/>
          </reference>
          <reference field="12" count="1" selected="0">
            <x v="2"/>
          </reference>
        </references>
      </pivotArea>
    </format>
    <format dxfId="313">
      <pivotArea collapsedLevelsAreSubtotals="1" fieldPosition="0">
        <references count="5">
          <reference field="0" count="1">
            <x v="17"/>
          </reference>
          <reference field="1" count="1" selected="0">
            <x v="3"/>
          </reference>
          <reference field="3" count="1" selected="0">
            <x v="689"/>
          </reference>
          <reference field="11" count="1" selected="0">
            <x v="25"/>
          </reference>
          <reference field="12" count="1" selected="0">
            <x v="2"/>
          </reference>
        </references>
      </pivotArea>
    </format>
    <format dxfId="312">
      <pivotArea collapsedLevelsAreSubtotals="1" fieldPosition="0">
        <references count="3">
          <reference field="1" count="1" selected="0">
            <x v="3"/>
          </reference>
          <reference field="3" count="1">
            <x v="690"/>
          </reference>
          <reference field="12" count="1" selected="0">
            <x v="2"/>
          </reference>
        </references>
      </pivotArea>
    </format>
    <format dxfId="311">
      <pivotArea collapsedLevelsAreSubtotals="1" fieldPosition="0">
        <references count="4">
          <reference field="1" count="1" selected="0">
            <x v="3"/>
          </reference>
          <reference field="3" count="1" selected="0">
            <x v="690"/>
          </reference>
          <reference field="11" count="1">
            <x v="25"/>
          </reference>
          <reference field="12" count="1" selected="0">
            <x v="2"/>
          </reference>
        </references>
      </pivotArea>
    </format>
    <format dxfId="310">
      <pivotArea collapsedLevelsAreSubtotals="1" fieldPosition="0">
        <references count="5">
          <reference field="0" count="1">
            <x v="17"/>
          </reference>
          <reference field="1" count="1" selected="0">
            <x v="3"/>
          </reference>
          <reference field="3" count="1" selected="0">
            <x v="690"/>
          </reference>
          <reference field="11" count="1" selected="0">
            <x v="25"/>
          </reference>
          <reference field="12" count="1" selected="0">
            <x v="2"/>
          </reference>
        </references>
      </pivotArea>
    </format>
    <format dxfId="309">
      <pivotArea collapsedLevelsAreSubtotals="1" fieldPosition="0">
        <references count="3">
          <reference field="1" count="1" selected="0">
            <x v="3"/>
          </reference>
          <reference field="3" count="1">
            <x v="692"/>
          </reference>
          <reference field="12" count="1" selected="0">
            <x v="2"/>
          </reference>
        </references>
      </pivotArea>
    </format>
    <format dxfId="308">
      <pivotArea collapsedLevelsAreSubtotals="1" fieldPosition="0">
        <references count="4">
          <reference field="1" count="1" selected="0">
            <x v="3"/>
          </reference>
          <reference field="3" count="1" selected="0">
            <x v="692"/>
          </reference>
          <reference field="11" count="1">
            <x v="25"/>
          </reference>
          <reference field="12" count="1" selected="0">
            <x v="2"/>
          </reference>
        </references>
      </pivotArea>
    </format>
    <format dxfId="307">
      <pivotArea collapsedLevelsAreSubtotals="1" fieldPosition="0">
        <references count="5">
          <reference field="0" count="1">
            <x v="17"/>
          </reference>
          <reference field="1" count="1" selected="0">
            <x v="3"/>
          </reference>
          <reference field="3" count="1" selected="0">
            <x v="692"/>
          </reference>
          <reference field="11" count="1" selected="0">
            <x v="25"/>
          </reference>
          <reference field="12" count="1" selected="0">
            <x v="2"/>
          </reference>
        </references>
      </pivotArea>
    </format>
    <format dxfId="306">
      <pivotArea collapsedLevelsAreSubtotals="1" fieldPosition="0">
        <references count="3">
          <reference field="1" count="1" selected="0">
            <x v="3"/>
          </reference>
          <reference field="3" count="1">
            <x v="694"/>
          </reference>
          <reference field="12" count="1" selected="0">
            <x v="2"/>
          </reference>
        </references>
      </pivotArea>
    </format>
    <format dxfId="305">
      <pivotArea collapsedLevelsAreSubtotals="1" fieldPosition="0">
        <references count="4">
          <reference field="1" count="1" selected="0">
            <x v="3"/>
          </reference>
          <reference field="3" count="1" selected="0">
            <x v="694"/>
          </reference>
          <reference field="11" count="1">
            <x v="25"/>
          </reference>
          <reference field="12" count="1" selected="0">
            <x v="2"/>
          </reference>
        </references>
      </pivotArea>
    </format>
    <format dxfId="304">
      <pivotArea collapsedLevelsAreSubtotals="1" fieldPosition="0">
        <references count="5">
          <reference field="0" count="1">
            <x v="17"/>
          </reference>
          <reference field="1" count="1" selected="0">
            <x v="3"/>
          </reference>
          <reference field="3" count="1" selected="0">
            <x v="694"/>
          </reference>
          <reference field="11" count="1" selected="0">
            <x v="25"/>
          </reference>
          <reference field="12" count="1" selected="0">
            <x v="2"/>
          </reference>
        </references>
      </pivotArea>
    </format>
    <format dxfId="303">
      <pivotArea collapsedLevelsAreSubtotals="1" fieldPosition="0">
        <references count="3">
          <reference field="1" count="1" selected="0">
            <x v="3"/>
          </reference>
          <reference field="3" count="1">
            <x v="698"/>
          </reference>
          <reference field="12" count="1" selected="0">
            <x v="2"/>
          </reference>
        </references>
      </pivotArea>
    </format>
    <format dxfId="302">
      <pivotArea collapsedLevelsAreSubtotals="1" fieldPosition="0">
        <references count="4">
          <reference field="1" count="1" selected="0">
            <x v="3"/>
          </reference>
          <reference field="3" count="1" selected="0">
            <x v="698"/>
          </reference>
          <reference field="11" count="1">
            <x v="25"/>
          </reference>
          <reference field="12" count="1" selected="0">
            <x v="2"/>
          </reference>
        </references>
      </pivotArea>
    </format>
    <format dxfId="301">
      <pivotArea collapsedLevelsAreSubtotals="1" fieldPosition="0">
        <references count="5">
          <reference field="0" count="1">
            <x v="17"/>
          </reference>
          <reference field="1" count="1" selected="0">
            <x v="3"/>
          </reference>
          <reference field="3" count="1" selected="0">
            <x v="698"/>
          </reference>
          <reference field="11" count="1" selected="0">
            <x v="25"/>
          </reference>
          <reference field="12" count="1" selected="0">
            <x v="2"/>
          </reference>
        </references>
      </pivotArea>
    </format>
    <format dxfId="300">
      <pivotArea collapsedLevelsAreSubtotals="1" fieldPosition="0">
        <references count="3">
          <reference field="1" count="1" selected="0">
            <x v="3"/>
          </reference>
          <reference field="3" count="1">
            <x v="699"/>
          </reference>
          <reference field="12" count="1" selected="0">
            <x v="2"/>
          </reference>
        </references>
      </pivotArea>
    </format>
    <format dxfId="299">
      <pivotArea collapsedLevelsAreSubtotals="1" fieldPosition="0">
        <references count="4">
          <reference field="1" count="1" selected="0">
            <x v="3"/>
          </reference>
          <reference field="3" count="1" selected="0">
            <x v="699"/>
          </reference>
          <reference field="11" count="1">
            <x v="25"/>
          </reference>
          <reference field="12" count="1" selected="0">
            <x v="2"/>
          </reference>
        </references>
      </pivotArea>
    </format>
    <format dxfId="298">
      <pivotArea collapsedLevelsAreSubtotals="1" fieldPosition="0">
        <references count="5">
          <reference field="0" count="1">
            <x v="17"/>
          </reference>
          <reference field="1" count="1" selected="0">
            <x v="3"/>
          </reference>
          <reference field="3" count="1" selected="0">
            <x v="699"/>
          </reference>
          <reference field="11" count="1" selected="0">
            <x v="25"/>
          </reference>
          <reference field="12" count="1" selected="0">
            <x v="2"/>
          </reference>
        </references>
      </pivotArea>
    </format>
    <format dxfId="297">
      <pivotArea collapsedLevelsAreSubtotals="1" fieldPosition="0">
        <references count="3">
          <reference field="1" count="1" selected="0">
            <x v="3"/>
          </reference>
          <reference field="3" count="1">
            <x v="702"/>
          </reference>
          <reference field="12" count="1" selected="0">
            <x v="2"/>
          </reference>
        </references>
      </pivotArea>
    </format>
    <format dxfId="296">
      <pivotArea collapsedLevelsAreSubtotals="1" fieldPosition="0">
        <references count="4">
          <reference field="1" count="1" selected="0">
            <x v="3"/>
          </reference>
          <reference field="3" count="1" selected="0">
            <x v="702"/>
          </reference>
          <reference field="11" count="1">
            <x v="25"/>
          </reference>
          <reference field="12" count="1" selected="0">
            <x v="2"/>
          </reference>
        </references>
      </pivotArea>
    </format>
    <format dxfId="295">
      <pivotArea collapsedLevelsAreSubtotals="1" fieldPosition="0">
        <references count="5">
          <reference field="0" count="1">
            <x v="17"/>
          </reference>
          <reference field="1" count="1" selected="0">
            <x v="3"/>
          </reference>
          <reference field="3" count="1" selected="0">
            <x v="702"/>
          </reference>
          <reference field="11" count="1" selected="0">
            <x v="25"/>
          </reference>
          <reference field="12" count="1" selected="0">
            <x v="2"/>
          </reference>
        </references>
      </pivotArea>
    </format>
    <format dxfId="294">
      <pivotArea collapsedLevelsAreSubtotals="1" fieldPosition="0">
        <references count="3">
          <reference field="1" count="1" selected="0">
            <x v="3"/>
          </reference>
          <reference field="3" count="1">
            <x v="703"/>
          </reference>
          <reference field="12" count="1" selected="0">
            <x v="2"/>
          </reference>
        </references>
      </pivotArea>
    </format>
    <format dxfId="293">
      <pivotArea collapsedLevelsAreSubtotals="1" fieldPosition="0">
        <references count="4">
          <reference field="1" count="1" selected="0">
            <x v="3"/>
          </reference>
          <reference field="3" count="1" selected="0">
            <x v="703"/>
          </reference>
          <reference field="11" count="1">
            <x v="25"/>
          </reference>
          <reference field="12" count="1" selected="0">
            <x v="2"/>
          </reference>
        </references>
      </pivotArea>
    </format>
    <format dxfId="292">
      <pivotArea collapsedLevelsAreSubtotals="1" fieldPosition="0">
        <references count="5">
          <reference field="0" count="1">
            <x v="17"/>
          </reference>
          <reference field="1" count="1" selected="0">
            <x v="3"/>
          </reference>
          <reference field="3" count="1" selected="0">
            <x v="703"/>
          </reference>
          <reference field="11" count="1" selected="0">
            <x v="25"/>
          </reference>
          <reference field="12" count="1" selected="0">
            <x v="2"/>
          </reference>
        </references>
      </pivotArea>
    </format>
    <format dxfId="291">
      <pivotArea collapsedLevelsAreSubtotals="1" fieldPosition="0">
        <references count="3">
          <reference field="1" count="1" selected="0">
            <x v="3"/>
          </reference>
          <reference field="3" count="1">
            <x v="704"/>
          </reference>
          <reference field="12" count="1" selected="0">
            <x v="2"/>
          </reference>
        </references>
      </pivotArea>
    </format>
    <format dxfId="290">
      <pivotArea collapsedLevelsAreSubtotals="1" fieldPosition="0">
        <references count="4">
          <reference field="1" count="1" selected="0">
            <x v="3"/>
          </reference>
          <reference field="3" count="1" selected="0">
            <x v="704"/>
          </reference>
          <reference field="11" count="1">
            <x v="25"/>
          </reference>
          <reference field="12" count="1" selected="0">
            <x v="2"/>
          </reference>
        </references>
      </pivotArea>
    </format>
    <format dxfId="289">
      <pivotArea collapsedLevelsAreSubtotals="1" fieldPosition="0">
        <references count="5">
          <reference field="0" count="1">
            <x v="17"/>
          </reference>
          <reference field="1" count="1" selected="0">
            <x v="3"/>
          </reference>
          <reference field="3" count="1" selected="0">
            <x v="704"/>
          </reference>
          <reference field="11" count="1" selected="0">
            <x v="25"/>
          </reference>
          <reference field="12" count="1" selected="0">
            <x v="2"/>
          </reference>
        </references>
      </pivotArea>
    </format>
    <format dxfId="288">
      <pivotArea collapsedLevelsAreSubtotals="1" fieldPosition="0">
        <references count="3">
          <reference field="1" count="1" selected="0">
            <x v="3"/>
          </reference>
          <reference field="3" count="1">
            <x v="705"/>
          </reference>
          <reference field="12" count="1" selected="0">
            <x v="2"/>
          </reference>
        </references>
      </pivotArea>
    </format>
    <format dxfId="287">
      <pivotArea collapsedLevelsAreSubtotals="1" fieldPosition="0">
        <references count="4">
          <reference field="1" count="1" selected="0">
            <x v="3"/>
          </reference>
          <reference field="3" count="1" selected="0">
            <x v="705"/>
          </reference>
          <reference field="11" count="1">
            <x v="25"/>
          </reference>
          <reference field="12" count="1" selected="0">
            <x v="2"/>
          </reference>
        </references>
      </pivotArea>
    </format>
    <format dxfId="286">
      <pivotArea collapsedLevelsAreSubtotals="1" fieldPosition="0">
        <references count="5">
          <reference field="0" count="1">
            <x v="17"/>
          </reference>
          <reference field="1" count="1" selected="0">
            <x v="3"/>
          </reference>
          <reference field="3" count="1" selected="0">
            <x v="705"/>
          </reference>
          <reference field="11" count="1" selected="0">
            <x v="25"/>
          </reference>
          <reference field="12" count="1" selected="0">
            <x v="2"/>
          </reference>
        </references>
      </pivotArea>
    </format>
    <format dxfId="285">
      <pivotArea collapsedLevelsAreSubtotals="1" fieldPosition="0">
        <references count="3">
          <reference field="1" count="1" selected="0">
            <x v="3"/>
          </reference>
          <reference field="3" count="1">
            <x v="707"/>
          </reference>
          <reference field="12" count="1" selected="0">
            <x v="2"/>
          </reference>
        </references>
      </pivotArea>
    </format>
    <format dxfId="284">
      <pivotArea collapsedLevelsAreSubtotals="1" fieldPosition="0">
        <references count="4">
          <reference field="1" count="1" selected="0">
            <x v="3"/>
          </reference>
          <reference field="3" count="1" selected="0">
            <x v="707"/>
          </reference>
          <reference field="11" count="1">
            <x v="25"/>
          </reference>
          <reference field="12" count="1" selected="0">
            <x v="2"/>
          </reference>
        </references>
      </pivotArea>
    </format>
    <format dxfId="283">
      <pivotArea collapsedLevelsAreSubtotals="1" fieldPosition="0">
        <references count="5">
          <reference field="0" count="1">
            <x v="17"/>
          </reference>
          <reference field="1" count="1" selected="0">
            <x v="3"/>
          </reference>
          <reference field="3" count="1" selected="0">
            <x v="707"/>
          </reference>
          <reference field="11" count="1" selected="0">
            <x v="25"/>
          </reference>
          <reference field="12" count="1" selected="0">
            <x v="2"/>
          </reference>
        </references>
      </pivotArea>
    </format>
    <format dxfId="282">
      <pivotArea collapsedLevelsAreSubtotals="1" fieldPosition="0">
        <references count="3">
          <reference field="1" count="1" selected="0">
            <x v="3"/>
          </reference>
          <reference field="3" count="1">
            <x v="708"/>
          </reference>
          <reference field="12" count="1" selected="0">
            <x v="2"/>
          </reference>
        </references>
      </pivotArea>
    </format>
    <format dxfId="281">
      <pivotArea collapsedLevelsAreSubtotals="1" fieldPosition="0">
        <references count="4">
          <reference field="1" count="1" selected="0">
            <x v="3"/>
          </reference>
          <reference field="3" count="1" selected="0">
            <x v="708"/>
          </reference>
          <reference field="11" count="1">
            <x v="25"/>
          </reference>
          <reference field="12" count="1" selected="0">
            <x v="2"/>
          </reference>
        </references>
      </pivotArea>
    </format>
    <format dxfId="280">
      <pivotArea collapsedLevelsAreSubtotals="1" fieldPosition="0">
        <references count="5">
          <reference field="0" count="1">
            <x v="17"/>
          </reference>
          <reference field="1" count="1" selected="0">
            <x v="3"/>
          </reference>
          <reference field="3" count="1" selected="0">
            <x v="708"/>
          </reference>
          <reference field="11" count="1" selected="0">
            <x v="25"/>
          </reference>
          <reference field="12" count="1" selected="0">
            <x v="2"/>
          </reference>
        </references>
      </pivotArea>
    </format>
    <format dxfId="279">
      <pivotArea collapsedLevelsAreSubtotals="1" fieldPosition="0">
        <references count="3">
          <reference field="1" count="1" selected="0">
            <x v="3"/>
          </reference>
          <reference field="3" count="1">
            <x v="709"/>
          </reference>
          <reference field="12" count="1" selected="0">
            <x v="2"/>
          </reference>
        </references>
      </pivotArea>
    </format>
    <format dxfId="278">
      <pivotArea collapsedLevelsAreSubtotals="1" fieldPosition="0">
        <references count="4">
          <reference field="1" count="1" selected="0">
            <x v="3"/>
          </reference>
          <reference field="3" count="1" selected="0">
            <x v="709"/>
          </reference>
          <reference field="11" count="1">
            <x v="25"/>
          </reference>
          <reference field="12" count="1" selected="0">
            <x v="2"/>
          </reference>
        </references>
      </pivotArea>
    </format>
    <format dxfId="277">
      <pivotArea collapsedLevelsAreSubtotals="1" fieldPosition="0">
        <references count="5">
          <reference field="0" count="1">
            <x v="17"/>
          </reference>
          <reference field="1" count="1" selected="0">
            <x v="3"/>
          </reference>
          <reference field="3" count="1" selected="0">
            <x v="709"/>
          </reference>
          <reference field="11" count="1" selected="0">
            <x v="25"/>
          </reference>
          <reference field="12" count="1" selected="0">
            <x v="2"/>
          </reference>
        </references>
      </pivotArea>
    </format>
    <format dxfId="276">
      <pivotArea collapsedLevelsAreSubtotals="1" fieldPosition="0">
        <references count="3">
          <reference field="1" count="1" selected="0">
            <x v="3"/>
          </reference>
          <reference field="3" count="1">
            <x v="711"/>
          </reference>
          <reference field="12" count="1" selected="0">
            <x v="2"/>
          </reference>
        </references>
      </pivotArea>
    </format>
    <format dxfId="275">
      <pivotArea collapsedLevelsAreSubtotals="1" fieldPosition="0">
        <references count="4">
          <reference field="1" count="1" selected="0">
            <x v="3"/>
          </reference>
          <reference field="3" count="1" selected="0">
            <x v="711"/>
          </reference>
          <reference field="11" count="1">
            <x v="25"/>
          </reference>
          <reference field="12" count="1" selected="0">
            <x v="2"/>
          </reference>
        </references>
      </pivotArea>
    </format>
    <format dxfId="274">
      <pivotArea collapsedLevelsAreSubtotals="1" fieldPosition="0">
        <references count="5">
          <reference field="0" count="1">
            <x v="17"/>
          </reference>
          <reference field="1" count="1" selected="0">
            <x v="3"/>
          </reference>
          <reference field="3" count="1" selected="0">
            <x v="711"/>
          </reference>
          <reference field="11" count="1" selected="0">
            <x v="25"/>
          </reference>
          <reference field="12" count="1" selected="0">
            <x v="2"/>
          </reference>
        </references>
      </pivotArea>
    </format>
    <format dxfId="273">
      <pivotArea collapsedLevelsAreSubtotals="1" fieldPosition="0">
        <references count="3">
          <reference field="1" count="1" selected="0">
            <x v="3"/>
          </reference>
          <reference field="3" count="1">
            <x v="713"/>
          </reference>
          <reference field="12" count="1" selected="0">
            <x v="2"/>
          </reference>
        </references>
      </pivotArea>
    </format>
    <format dxfId="272">
      <pivotArea collapsedLevelsAreSubtotals="1" fieldPosition="0">
        <references count="4">
          <reference field="1" count="1" selected="0">
            <x v="3"/>
          </reference>
          <reference field="3" count="1" selected="0">
            <x v="713"/>
          </reference>
          <reference field="11" count="1">
            <x v="25"/>
          </reference>
          <reference field="12" count="1" selected="0">
            <x v="2"/>
          </reference>
        </references>
      </pivotArea>
    </format>
    <format dxfId="271">
      <pivotArea collapsedLevelsAreSubtotals="1" fieldPosition="0">
        <references count="5">
          <reference field="0" count="1">
            <x v="17"/>
          </reference>
          <reference field="1" count="1" selected="0">
            <x v="3"/>
          </reference>
          <reference field="3" count="1" selected="0">
            <x v="713"/>
          </reference>
          <reference field="11" count="1" selected="0">
            <x v="25"/>
          </reference>
          <reference field="12" count="1" selected="0">
            <x v="2"/>
          </reference>
        </references>
      </pivotArea>
    </format>
    <format dxfId="270">
      <pivotArea collapsedLevelsAreSubtotals="1" fieldPosition="0">
        <references count="3">
          <reference field="1" count="1" selected="0">
            <x v="3"/>
          </reference>
          <reference field="3" count="1">
            <x v="716"/>
          </reference>
          <reference field="12" count="1" selected="0">
            <x v="2"/>
          </reference>
        </references>
      </pivotArea>
    </format>
    <format dxfId="269">
      <pivotArea collapsedLevelsAreSubtotals="1" fieldPosition="0">
        <references count="4">
          <reference field="1" count="1" selected="0">
            <x v="3"/>
          </reference>
          <reference field="3" count="1" selected="0">
            <x v="716"/>
          </reference>
          <reference field="11" count="1">
            <x v="25"/>
          </reference>
          <reference field="12" count="1" selected="0">
            <x v="2"/>
          </reference>
        </references>
      </pivotArea>
    </format>
    <format dxfId="268">
      <pivotArea collapsedLevelsAreSubtotals="1" fieldPosition="0">
        <references count="5">
          <reference field="0" count="1">
            <x v="17"/>
          </reference>
          <reference field="1" count="1" selected="0">
            <x v="3"/>
          </reference>
          <reference field="3" count="1" selected="0">
            <x v="716"/>
          </reference>
          <reference field="11" count="1" selected="0">
            <x v="25"/>
          </reference>
          <reference field="12" count="1" selected="0">
            <x v="2"/>
          </reference>
        </references>
      </pivotArea>
    </format>
    <format dxfId="267">
      <pivotArea collapsedLevelsAreSubtotals="1" fieldPosition="0">
        <references count="3">
          <reference field="1" count="1" selected="0">
            <x v="3"/>
          </reference>
          <reference field="3" count="1">
            <x v="717"/>
          </reference>
          <reference field="12" count="1" selected="0">
            <x v="2"/>
          </reference>
        </references>
      </pivotArea>
    </format>
    <format dxfId="266">
      <pivotArea collapsedLevelsAreSubtotals="1" fieldPosition="0">
        <references count="4">
          <reference field="1" count="1" selected="0">
            <x v="3"/>
          </reference>
          <reference field="3" count="1" selected="0">
            <x v="717"/>
          </reference>
          <reference field="11" count="1">
            <x v="25"/>
          </reference>
          <reference field="12" count="1" selected="0">
            <x v="2"/>
          </reference>
        </references>
      </pivotArea>
    </format>
    <format dxfId="265">
      <pivotArea collapsedLevelsAreSubtotals="1" fieldPosition="0">
        <references count="5">
          <reference field="0" count="1">
            <x v="17"/>
          </reference>
          <reference field="1" count="1" selected="0">
            <x v="3"/>
          </reference>
          <reference field="3" count="1" selected="0">
            <x v="717"/>
          </reference>
          <reference field="11" count="1" selected="0">
            <x v="25"/>
          </reference>
          <reference field="12" count="1" selected="0">
            <x v="2"/>
          </reference>
        </references>
      </pivotArea>
    </format>
    <format dxfId="264">
      <pivotArea collapsedLevelsAreSubtotals="1" fieldPosition="0">
        <references count="3">
          <reference field="1" count="1" selected="0">
            <x v="3"/>
          </reference>
          <reference field="3" count="1">
            <x v="727"/>
          </reference>
          <reference field="12" count="1" selected="0">
            <x v="2"/>
          </reference>
        </references>
      </pivotArea>
    </format>
    <format dxfId="263">
      <pivotArea collapsedLevelsAreSubtotals="1" fieldPosition="0">
        <references count="4">
          <reference field="1" count="1" selected="0">
            <x v="3"/>
          </reference>
          <reference field="3" count="1" selected="0">
            <x v="727"/>
          </reference>
          <reference field="11" count="1">
            <x v="25"/>
          </reference>
          <reference field="12" count="1" selected="0">
            <x v="2"/>
          </reference>
        </references>
      </pivotArea>
    </format>
    <format dxfId="262">
      <pivotArea collapsedLevelsAreSubtotals="1" fieldPosition="0">
        <references count="5">
          <reference field="0" count="1">
            <x v="17"/>
          </reference>
          <reference field="1" count="1" selected="0">
            <x v="3"/>
          </reference>
          <reference field="3" count="1" selected="0">
            <x v="727"/>
          </reference>
          <reference field="11" count="1" selected="0">
            <x v="25"/>
          </reference>
          <reference field="12" count="1" selected="0">
            <x v="2"/>
          </reference>
        </references>
      </pivotArea>
    </format>
    <format dxfId="261">
      <pivotArea collapsedLevelsAreSubtotals="1" fieldPosition="0">
        <references count="3">
          <reference field="1" count="1" selected="0">
            <x v="3"/>
          </reference>
          <reference field="3" count="1">
            <x v="732"/>
          </reference>
          <reference field="12" count="1" selected="0">
            <x v="2"/>
          </reference>
        </references>
      </pivotArea>
    </format>
    <format dxfId="260">
      <pivotArea collapsedLevelsAreSubtotals="1" fieldPosition="0">
        <references count="4">
          <reference field="1" count="1" selected="0">
            <x v="3"/>
          </reference>
          <reference field="3" count="1" selected="0">
            <x v="732"/>
          </reference>
          <reference field="11" count="1">
            <x v="25"/>
          </reference>
          <reference field="12" count="1" selected="0">
            <x v="2"/>
          </reference>
        </references>
      </pivotArea>
    </format>
    <format dxfId="259">
      <pivotArea collapsedLevelsAreSubtotals="1" fieldPosition="0">
        <references count="5">
          <reference field="0" count="1">
            <x v="17"/>
          </reference>
          <reference field="1" count="1" selected="0">
            <x v="3"/>
          </reference>
          <reference field="3" count="1" selected="0">
            <x v="732"/>
          </reference>
          <reference field="11" count="1" selected="0">
            <x v="25"/>
          </reference>
          <reference field="12" count="1" selected="0">
            <x v="2"/>
          </reference>
        </references>
      </pivotArea>
    </format>
    <format dxfId="258">
      <pivotArea collapsedLevelsAreSubtotals="1" fieldPosition="0">
        <references count="3">
          <reference field="1" count="1" selected="0">
            <x v="3"/>
          </reference>
          <reference field="3" count="1">
            <x v="738"/>
          </reference>
          <reference field="12" count="1" selected="0">
            <x v="2"/>
          </reference>
        </references>
      </pivotArea>
    </format>
    <format dxfId="257">
      <pivotArea collapsedLevelsAreSubtotals="1" fieldPosition="0">
        <references count="4">
          <reference field="1" count="1" selected="0">
            <x v="3"/>
          </reference>
          <reference field="3" count="1" selected="0">
            <x v="738"/>
          </reference>
          <reference field="11" count="1">
            <x v="25"/>
          </reference>
          <reference field="12" count="1" selected="0">
            <x v="2"/>
          </reference>
        </references>
      </pivotArea>
    </format>
    <format dxfId="256">
      <pivotArea collapsedLevelsAreSubtotals="1" fieldPosition="0">
        <references count="5">
          <reference field="0" count="1">
            <x v="17"/>
          </reference>
          <reference field="1" count="1" selected="0">
            <x v="3"/>
          </reference>
          <reference field="3" count="1" selected="0">
            <x v="738"/>
          </reference>
          <reference field="11" count="1" selected="0">
            <x v="25"/>
          </reference>
          <reference field="12" count="1" selected="0">
            <x v="2"/>
          </reference>
        </references>
      </pivotArea>
    </format>
    <format dxfId="255">
      <pivotArea collapsedLevelsAreSubtotals="1" fieldPosition="0">
        <references count="3">
          <reference field="1" count="1" selected="0">
            <x v="3"/>
          </reference>
          <reference field="3" count="1">
            <x v="739"/>
          </reference>
          <reference field="12" count="1" selected="0">
            <x v="2"/>
          </reference>
        </references>
      </pivotArea>
    </format>
    <format dxfId="254">
      <pivotArea collapsedLevelsAreSubtotals="1" fieldPosition="0">
        <references count="4">
          <reference field="1" count="1" selected="0">
            <x v="3"/>
          </reference>
          <reference field="3" count="1" selected="0">
            <x v="739"/>
          </reference>
          <reference field="11" count="1">
            <x v="25"/>
          </reference>
          <reference field="12" count="1" selected="0">
            <x v="2"/>
          </reference>
        </references>
      </pivotArea>
    </format>
    <format dxfId="253">
      <pivotArea collapsedLevelsAreSubtotals="1" fieldPosition="0">
        <references count="5">
          <reference field="0" count="1">
            <x v="17"/>
          </reference>
          <reference field="1" count="1" selected="0">
            <x v="3"/>
          </reference>
          <reference field="3" count="1" selected="0">
            <x v="739"/>
          </reference>
          <reference field="11" count="1" selected="0">
            <x v="25"/>
          </reference>
          <reference field="12" count="1" selected="0">
            <x v="2"/>
          </reference>
        </references>
      </pivotArea>
    </format>
    <format dxfId="252">
      <pivotArea collapsedLevelsAreSubtotals="1" fieldPosition="0">
        <references count="3">
          <reference field="1" count="1" selected="0">
            <x v="3"/>
          </reference>
          <reference field="3" count="1">
            <x v="743"/>
          </reference>
          <reference field="12" count="1" selected="0">
            <x v="2"/>
          </reference>
        </references>
      </pivotArea>
    </format>
    <format dxfId="251">
      <pivotArea collapsedLevelsAreSubtotals="1" fieldPosition="0">
        <references count="4">
          <reference field="1" count="1" selected="0">
            <x v="3"/>
          </reference>
          <reference field="3" count="1" selected="0">
            <x v="743"/>
          </reference>
          <reference field="11" count="1">
            <x v="25"/>
          </reference>
          <reference field="12" count="1" selected="0">
            <x v="2"/>
          </reference>
        </references>
      </pivotArea>
    </format>
    <format dxfId="250">
      <pivotArea collapsedLevelsAreSubtotals="1" fieldPosition="0">
        <references count="5">
          <reference field="0" count="1">
            <x v="17"/>
          </reference>
          <reference field="1" count="1" selected="0">
            <x v="3"/>
          </reference>
          <reference field="3" count="1" selected="0">
            <x v="743"/>
          </reference>
          <reference field="11" count="1" selected="0">
            <x v="25"/>
          </reference>
          <reference field="12" count="1" selected="0">
            <x v="2"/>
          </reference>
        </references>
      </pivotArea>
    </format>
    <format dxfId="249">
      <pivotArea collapsedLevelsAreSubtotals="1" fieldPosition="0">
        <references count="3">
          <reference field="1" count="1" selected="0">
            <x v="3"/>
          </reference>
          <reference field="3" count="1">
            <x v="745"/>
          </reference>
          <reference field="12" count="1" selected="0">
            <x v="2"/>
          </reference>
        </references>
      </pivotArea>
    </format>
    <format dxfId="248">
      <pivotArea collapsedLevelsAreSubtotals="1" fieldPosition="0">
        <references count="4">
          <reference field="1" count="1" selected="0">
            <x v="3"/>
          </reference>
          <reference field="3" count="1" selected="0">
            <x v="745"/>
          </reference>
          <reference field="11" count="1">
            <x v="25"/>
          </reference>
          <reference field="12" count="1" selected="0">
            <x v="2"/>
          </reference>
        </references>
      </pivotArea>
    </format>
    <format dxfId="247">
      <pivotArea collapsedLevelsAreSubtotals="1" fieldPosition="0">
        <references count="5">
          <reference field="0" count="1">
            <x v="17"/>
          </reference>
          <reference field="1" count="1" selected="0">
            <x v="3"/>
          </reference>
          <reference field="3" count="1" selected="0">
            <x v="745"/>
          </reference>
          <reference field="11" count="1" selected="0">
            <x v="25"/>
          </reference>
          <reference field="12" count="1" selected="0">
            <x v="2"/>
          </reference>
        </references>
      </pivotArea>
    </format>
    <format dxfId="246">
      <pivotArea collapsedLevelsAreSubtotals="1" fieldPosition="0">
        <references count="3">
          <reference field="1" count="1" selected="0">
            <x v="3"/>
          </reference>
          <reference field="3" count="1">
            <x v="747"/>
          </reference>
          <reference field="12" count="1" selected="0">
            <x v="2"/>
          </reference>
        </references>
      </pivotArea>
    </format>
    <format dxfId="245">
      <pivotArea collapsedLevelsAreSubtotals="1" fieldPosition="0">
        <references count="4">
          <reference field="1" count="1" selected="0">
            <x v="3"/>
          </reference>
          <reference field="3" count="1" selected="0">
            <x v="747"/>
          </reference>
          <reference field="11" count="1">
            <x v="25"/>
          </reference>
          <reference field="12" count="1" selected="0">
            <x v="2"/>
          </reference>
        </references>
      </pivotArea>
    </format>
    <format dxfId="244">
      <pivotArea collapsedLevelsAreSubtotals="1" fieldPosition="0">
        <references count="5">
          <reference field="0" count="1">
            <x v="17"/>
          </reference>
          <reference field="1" count="1" selected="0">
            <x v="3"/>
          </reference>
          <reference field="3" count="1" selected="0">
            <x v="747"/>
          </reference>
          <reference field="11" count="1" selected="0">
            <x v="25"/>
          </reference>
          <reference field="12" count="1" selected="0">
            <x v="2"/>
          </reference>
        </references>
      </pivotArea>
    </format>
    <format dxfId="243">
      <pivotArea collapsedLevelsAreSubtotals="1" fieldPosition="0">
        <references count="3">
          <reference field="1" count="1" selected="0">
            <x v="3"/>
          </reference>
          <reference field="3" count="1">
            <x v="778"/>
          </reference>
          <reference field="12" count="1" selected="0">
            <x v="2"/>
          </reference>
        </references>
      </pivotArea>
    </format>
    <format dxfId="242">
      <pivotArea collapsedLevelsAreSubtotals="1" fieldPosition="0">
        <references count="4">
          <reference field="1" count="1" selected="0">
            <x v="3"/>
          </reference>
          <reference field="3" count="1" selected="0">
            <x v="778"/>
          </reference>
          <reference field="11" count="1">
            <x v="25"/>
          </reference>
          <reference field="12" count="1" selected="0">
            <x v="2"/>
          </reference>
        </references>
      </pivotArea>
    </format>
    <format dxfId="241">
      <pivotArea collapsedLevelsAreSubtotals="1" fieldPosition="0">
        <references count="5">
          <reference field="0" count="1">
            <x v="17"/>
          </reference>
          <reference field="1" count="1" selected="0">
            <x v="3"/>
          </reference>
          <reference field="3" count="1" selected="0">
            <x v="778"/>
          </reference>
          <reference field="11" count="1" selected="0">
            <x v="25"/>
          </reference>
          <reference field="12" count="1" selected="0">
            <x v="2"/>
          </reference>
        </references>
      </pivotArea>
    </format>
    <format dxfId="240">
      <pivotArea collapsedLevelsAreSubtotals="1" fieldPosition="0">
        <references count="3">
          <reference field="1" count="1" selected="0">
            <x v="3"/>
          </reference>
          <reference field="3" count="1">
            <x v="779"/>
          </reference>
          <reference field="12" count="1" selected="0">
            <x v="2"/>
          </reference>
        </references>
      </pivotArea>
    </format>
    <format dxfId="239">
      <pivotArea collapsedLevelsAreSubtotals="1" fieldPosition="0">
        <references count="4">
          <reference field="1" count="1" selected="0">
            <x v="3"/>
          </reference>
          <reference field="3" count="1" selected="0">
            <x v="779"/>
          </reference>
          <reference field="11" count="1">
            <x v="25"/>
          </reference>
          <reference field="12" count="1" selected="0">
            <x v="2"/>
          </reference>
        </references>
      </pivotArea>
    </format>
    <format dxfId="238">
      <pivotArea collapsedLevelsAreSubtotals="1" fieldPosition="0">
        <references count="5">
          <reference field="0" count="1">
            <x v="17"/>
          </reference>
          <reference field="1" count="1" selected="0">
            <x v="3"/>
          </reference>
          <reference field="3" count="1" selected="0">
            <x v="779"/>
          </reference>
          <reference field="11" count="1" selected="0">
            <x v="25"/>
          </reference>
          <reference field="12" count="1" selected="0">
            <x v="2"/>
          </reference>
        </references>
      </pivotArea>
    </format>
    <format dxfId="237">
      <pivotArea collapsedLevelsAreSubtotals="1" fieldPosition="0">
        <references count="3">
          <reference field="1" count="1" selected="0">
            <x v="3"/>
          </reference>
          <reference field="3" count="1">
            <x v="780"/>
          </reference>
          <reference field="12" count="1" selected="0">
            <x v="2"/>
          </reference>
        </references>
      </pivotArea>
    </format>
    <format dxfId="236">
      <pivotArea collapsedLevelsAreSubtotals="1" fieldPosition="0">
        <references count="4">
          <reference field="1" count="1" selected="0">
            <x v="3"/>
          </reference>
          <reference field="3" count="1" selected="0">
            <x v="780"/>
          </reference>
          <reference field="11" count="1">
            <x v="25"/>
          </reference>
          <reference field="12" count="1" selected="0">
            <x v="2"/>
          </reference>
        </references>
      </pivotArea>
    </format>
    <format dxfId="235">
      <pivotArea collapsedLevelsAreSubtotals="1" fieldPosition="0">
        <references count="5">
          <reference field="0" count="1">
            <x v="17"/>
          </reference>
          <reference field="1" count="1" selected="0">
            <x v="3"/>
          </reference>
          <reference field="3" count="1" selected="0">
            <x v="780"/>
          </reference>
          <reference field="11" count="1" selected="0">
            <x v="25"/>
          </reference>
          <reference field="12" count="1" selected="0">
            <x v="2"/>
          </reference>
        </references>
      </pivotArea>
    </format>
    <format dxfId="234">
      <pivotArea collapsedLevelsAreSubtotals="1" fieldPosition="0">
        <references count="3">
          <reference field="1" count="1" selected="0">
            <x v="3"/>
          </reference>
          <reference field="3" count="1">
            <x v="783"/>
          </reference>
          <reference field="12" count="1" selected="0">
            <x v="2"/>
          </reference>
        </references>
      </pivotArea>
    </format>
    <format dxfId="233">
      <pivotArea collapsedLevelsAreSubtotals="1" fieldPosition="0">
        <references count="4">
          <reference field="1" count="1" selected="0">
            <x v="3"/>
          </reference>
          <reference field="3" count="1" selected="0">
            <x v="783"/>
          </reference>
          <reference field="11" count="1">
            <x v="4"/>
          </reference>
          <reference field="12" count="1" selected="0">
            <x v="2"/>
          </reference>
        </references>
      </pivotArea>
    </format>
    <format dxfId="232">
      <pivotArea collapsedLevelsAreSubtotals="1" fieldPosition="0">
        <references count="5">
          <reference field="0" count="1">
            <x v="9"/>
          </reference>
          <reference field="1" count="1" selected="0">
            <x v="3"/>
          </reference>
          <reference field="3" count="1" selected="0">
            <x v="783"/>
          </reference>
          <reference field="11" count="1" selected="0">
            <x v="4"/>
          </reference>
          <reference field="12" count="1" selected="0">
            <x v="2"/>
          </reference>
        </references>
      </pivotArea>
    </format>
    <format dxfId="231">
      <pivotArea collapsedLevelsAreSubtotals="1" fieldPosition="0">
        <references count="4">
          <reference field="1" count="1" selected="0">
            <x v="3"/>
          </reference>
          <reference field="3" count="1" selected="0">
            <x v="783"/>
          </reference>
          <reference field="11" count="1">
            <x v="25"/>
          </reference>
          <reference field="12" count="1" selected="0">
            <x v="2"/>
          </reference>
        </references>
      </pivotArea>
    </format>
    <format dxfId="230">
      <pivotArea collapsedLevelsAreSubtotals="1" fieldPosition="0">
        <references count="5">
          <reference field="0" count="1">
            <x v="17"/>
          </reference>
          <reference field="1" count="1" selected="0">
            <x v="3"/>
          </reference>
          <reference field="3" count="1" selected="0">
            <x v="783"/>
          </reference>
          <reference field="11" count="1" selected="0">
            <x v="25"/>
          </reference>
          <reference field="12" count="1" selected="0">
            <x v="2"/>
          </reference>
        </references>
      </pivotArea>
    </format>
    <format dxfId="229">
      <pivotArea collapsedLevelsAreSubtotals="1" fieldPosition="0">
        <references count="3">
          <reference field="1" count="1" selected="0">
            <x v="3"/>
          </reference>
          <reference field="3" count="1">
            <x v="784"/>
          </reference>
          <reference field="12" count="1" selected="0">
            <x v="2"/>
          </reference>
        </references>
      </pivotArea>
    </format>
    <format dxfId="228">
      <pivotArea collapsedLevelsAreSubtotals="1" fieldPosition="0">
        <references count="4">
          <reference field="1" count="1" selected="0">
            <x v="3"/>
          </reference>
          <reference field="3" count="1" selected="0">
            <x v="784"/>
          </reference>
          <reference field="11" count="1">
            <x v="25"/>
          </reference>
          <reference field="12" count="1" selected="0">
            <x v="2"/>
          </reference>
        </references>
      </pivotArea>
    </format>
    <format dxfId="227">
      <pivotArea collapsedLevelsAreSubtotals="1" fieldPosition="0">
        <references count="5">
          <reference field="0" count="1">
            <x v="17"/>
          </reference>
          <reference field="1" count="1" selected="0">
            <x v="3"/>
          </reference>
          <reference field="3" count="1" selected="0">
            <x v="784"/>
          </reference>
          <reference field="11" count="1" selected="0">
            <x v="25"/>
          </reference>
          <reference field="12" count="1" selected="0">
            <x v="2"/>
          </reference>
        </references>
      </pivotArea>
    </format>
    <format dxfId="226">
      <pivotArea collapsedLevelsAreSubtotals="1" fieldPosition="0">
        <references count="3">
          <reference field="1" count="1" selected="0">
            <x v="3"/>
          </reference>
          <reference field="3" count="1">
            <x v="785"/>
          </reference>
          <reference field="12" count="1" selected="0">
            <x v="2"/>
          </reference>
        </references>
      </pivotArea>
    </format>
    <format dxfId="225">
      <pivotArea collapsedLevelsAreSubtotals="1" fieldPosition="0">
        <references count="4">
          <reference field="1" count="1" selected="0">
            <x v="3"/>
          </reference>
          <reference field="3" count="1" selected="0">
            <x v="785"/>
          </reference>
          <reference field="11" count="1">
            <x v="25"/>
          </reference>
          <reference field="12" count="1" selected="0">
            <x v="2"/>
          </reference>
        </references>
      </pivotArea>
    </format>
    <format dxfId="224">
      <pivotArea collapsedLevelsAreSubtotals="1" fieldPosition="0">
        <references count="5">
          <reference field="0" count="1">
            <x v="17"/>
          </reference>
          <reference field="1" count="1" selected="0">
            <x v="3"/>
          </reference>
          <reference field="3" count="1" selected="0">
            <x v="785"/>
          </reference>
          <reference field="11" count="1" selected="0">
            <x v="25"/>
          </reference>
          <reference field="12" count="1" selected="0">
            <x v="2"/>
          </reference>
        </references>
      </pivotArea>
    </format>
    <format dxfId="223">
      <pivotArea collapsedLevelsAreSubtotals="1" fieldPosition="0">
        <references count="3">
          <reference field="1" count="1" selected="0">
            <x v="3"/>
          </reference>
          <reference field="3" count="1">
            <x v="786"/>
          </reference>
          <reference field="12" count="1" selected="0">
            <x v="2"/>
          </reference>
        </references>
      </pivotArea>
    </format>
    <format dxfId="222">
      <pivotArea collapsedLevelsAreSubtotals="1" fieldPosition="0">
        <references count="4">
          <reference field="1" count="1" selected="0">
            <x v="3"/>
          </reference>
          <reference field="3" count="1" selected="0">
            <x v="786"/>
          </reference>
          <reference field="11" count="1">
            <x v="25"/>
          </reference>
          <reference field="12" count="1" selected="0">
            <x v="2"/>
          </reference>
        </references>
      </pivotArea>
    </format>
    <format dxfId="221">
      <pivotArea collapsedLevelsAreSubtotals="1" fieldPosition="0">
        <references count="5">
          <reference field="0" count="1">
            <x v="17"/>
          </reference>
          <reference field="1" count="1" selected="0">
            <x v="3"/>
          </reference>
          <reference field="3" count="1" selected="0">
            <x v="786"/>
          </reference>
          <reference field="11" count="1" selected="0">
            <x v="25"/>
          </reference>
          <reference field="12" count="1" selected="0">
            <x v="2"/>
          </reference>
        </references>
      </pivotArea>
    </format>
    <format dxfId="220">
      <pivotArea collapsedLevelsAreSubtotals="1" fieldPosition="0">
        <references count="3">
          <reference field="1" count="1" selected="0">
            <x v="3"/>
          </reference>
          <reference field="3" count="1">
            <x v="791"/>
          </reference>
          <reference field="12" count="1" selected="0">
            <x v="2"/>
          </reference>
        </references>
      </pivotArea>
    </format>
    <format dxfId="219">
      <pivotArea collapsedLevelsAreSubtotals="1" fieldPosition="0">
        <references count="4">
          <reference field="1" count="1" selected="0">
            <x v="3"/>
          </reference>
          <reference field="3" count="1" selected="0">
            <x v="791"/>
          </reference>
          <reference field="11" count="1">
            <x v="25"/>
          </reference>
          <reference field="12" count="1" selected="0">
            <x v="2"/>
          </reference>
        </references>
      </pivotArea>
    </format>
    <format dxfId="218">
      <pivotArea collapsedLevelsAreSubtotals="1" fieldPosition="0">
        <references count="5">
          <reference field="0" count="1">
            <x v="17"/>
          </reference>
          <reference field="1" count="1" selected="0">
            <x v="3"/>
          </reference>
          <reference field="3" count="1" selected="0">
            <x v="791"/>
          </reference>
          <reference field="11" count="1" selected="0">
            <x v="25"/>
          </reference>
          <reference field="12" count="1" selected="0">
            <x v="2"/>
          </reference>
        </references>
      </pivotArea>
    </format>
    <format dxfId="217">
      <pivotArea collapsedLevelsAreSubtotals="1" fieldPosition="0">
        <references count="3">
          <reference field="1" count="1" selected="0">
            <x v="3"/>
          </reference>
          <reference field="3" count="1">
            <x v="793"/>
          </reference>
          <reference field="12" count="1" selected="0">
            <x v="2"/>
          </reference>
        </references>
      </pivotArea>
    </format>
    <format dxfId="216">
      <pivotArea collapsedLevelsAreSubtotals="1" fieldPosition="0">
        <references count="4">
          <reference field="1" count="1" selected="0">
            <x v="3"/>
          </reference>
          <reference field="3" count="1" selected="0">
            <x v="793"/>
          </reference>
          <reference field="11" count="1">
            <x v="25"/>
          </reference>
          <reference field="12" count="1" selected="0">
            <x v="2"/>
          </reference>
        </references>
      </pivotArea>
    </format>
    <format dxfId="215">
      <pivotArea collapsedLevelsAreSubtotals="1" fieldPosition="0">
        <references count="5">
          <reference field="0" count="1">
            <x v="17"/>
          </reference>
          <reference field="1" count="1" selected="0">
            <x v="3"/>
          </reference>
          <reference field="3" count="1" selected="0">
            <x v="793"/>
          </reference>
          <reference field="11" count="1" selected="0">
            <x v="25"/>
          </reference>
          <reference field="12" count="1" selected="0">
            <x v="2"/>
          </reference>
        </references>
      </pivotArea>
    </format>
    <format dxfId="214">
      <pivotArea collapsedLevelsAreSubtotals="1" fieldPosition="0">
        <references count="3">
          <reference field="1" count="1" selected="0">
            <x v="3"/>
          </reference>
          <reference field="3" count="1">
            <x v="797"/>
          </reference>
          <reference field="12" count="1" selected="0">
            <x v="2"/>
          </reference>
        </references>
      </pivotArea>
    </format>
    <format dxfId="213">
      <pivotArea collapsedLevelsAreSubtotals="1" fieldPosition="0">
        <references count="4">
          <reference field="1" count="1" selected="0">
            <x v="3"/>
          </reference>
          <reference field="3" count="1" selected="0">
            <x v="797"/>
          </reference>
          <reference field="11" count="1">
            <x v="25"/>
          </reference>
          <reference field="12" count="1" selected="0">
            <x v="2"/>
          </reference>
        </references>
      </pivotArea>
    </format>
    <format dxfId="212">
      <pivotArea collapsedLevelsAreSubtotals="1" fieldPosition="0">
        <references count="5">
          <reference field="0" count="1">
            <x v="17"/>
          </reference>
          <reference field="1" count="1" selected="0">
            <x v="3"/>
          </reference>
          <reference field="3" count="1" selected="0">
            <x v="797"/>
          </reference>
          <reference field="11" count="1" selected="0">
            <x v="25"/>
          </reference>
          <reference field="12" count="1" selected="0">
            <x v="2"/>
          </reference>
        </references>
      </pivotArea>
    </format>
    <format dxfId="211">
      <pivotArea collapsedLevelsAreSubtotals="1" fieldPosition="0">
        <references count="3">
          <reference field="1" count="1" selected="0">
            <x v="3"/>
          </reference>
          <reference field="3" count="1">
            <x v="798"/>
          </reference>
          <reference field="12" count="1" selected="0">
            <x v="2"/>
          </reference>
        </references>
      </pivotArea>
    </format>
    <format dxfId="210">
      <pivotArea collapsedLevelsAreSubtotals="1" fieldPosition="0">
        <references count="4">
          <reference field="1" count="1" selected="0">
            <x v="3"/>
          </reference>
          <reference field="3" count="1" selected="0">
            <x v="798"/>
          </reference>
          <reference field="11" count="1">
            <x v="25"/>
          </reference>
          <reference field="12" count="1" selected="0">
            <x v="2"/>
          </reference>
        </references>
      </pivotArea>
    </format>
    <format dxfId="209">
      <pivotArea collapsedLevelsAreSubtotals="1" fieldPosition="0">
        <references count="5">
          <reference field="0" count="1">
            <x v="17"/>
          </reference>
          <reference field="1" count="1" selected="0">
            <x v="3"/>
          </reference>
          <reference field="3" count="1" selected="0">
            <x v="798"/>
          </reference>
          <reference field="11" count="1" selected="0">
            <x v="25"/>
          </reference>
          <reference field="12" count="1" selected="0">
            <x v="2"/>
          </reference>
        </references>
      </pivotArea>
    </format>
    <format dxfId="208">
      <pivotArea collapsedLevelsAreSubtotals="1" fieldPosition="0">
        <references count="3">
          <reference field="1" count="1" selected="0">
            <x v="3"/>
          </reference>
          <reference field="3" count="1">
            <x v="806"/>
          </reference>
          <reference field="12" count="1" selected="0">
            <x v="2"/>
          </reference>
        </references>
      </pivotArea>
    </format>
    <format dxfId="207">
      <pivotArea collapsedLevelsAreSubtotals="1" fieldPosition="0">
        <references count="4">
          <reference field="1" count="1" selected="0">
            <x v="3"/>
          </reference>
          <reference field="3" count="1" selected="0">
            <x v="806"/>
          </reference>
          <reference field="11" count="1">
            <x v="25"/>
          </reference>
          <reference field="12" count="1" selected="0">
            <x v="2"/>
          </reference>
        </references>
      </pivotArea>
    </format>
    <format dxfId="206">
      <pivotArea collapsedLevelsAreSubtotals="1" fieldPosition="0">
        <references count="5">
          <reference field="0" count="1">
            <x v="17"/>
          </reference>
          <reference field="1" count="1" selected="0">
            <x v="3"/>
          </reference>
          <reference field="3" count="1" selected="0">
            <x v="806"/>
          </reference>
          <reference field="11" count="1" selected="0">
            <x v="25"/>
          </reference>
          <reference field="12" count="1" selected="0">
            <x v="2"/>
          </reference>
        </references>
      </pivotArea>
    </format>
    <format dxfId="205">
      <pivotArea collapsedLevelsAreSubtotals="1" fieldPosition="0">
        <references count="3">
          <reference field="1" count="1" selected="0">
            <x v="3"/>
          </reference>
          <reference field="3" count="1">
            <x v="810"/>
          </reference>
          <reference field="12" count="1" selected="0">
            <x v="2"/>
          </reference>
        </references>
      </pivotArea>
    </format>
    <format dxfId="204">
      <pivotArea collapsedLevelsAreSubtotals="1" fieldPosition="0">
        <references count="4">
          <reference field="1" count="1" selected="0">
            <x v="3"/>
          </reference>
          <reference field="3" count="1" selected="0">
            <x v="810"/>
          </reference>
          <reference field="11" count="1">
            <x v="25"/>
          </reference>
          <reference field="12" count="1" selected="0">
            <x v="2"/>
          </reference>
        </references>
      </pivotArea>
    </format>
    <format dxfId="203">
      <pivotArea collapsedLevelsAreSubtotals="1" fieldPosition="0">
        <references count="5">
          <reference field="0" count="1">
            <x v="17"/>
          </reference>
          <reference field="1" count="1" selected="0">
            <x v="3"/>
          </reference>
          <reference field="3" count="1" selected="0">
            <x v="810"/>
          </reference>
          <reference field="11" count="1" selected="0">
            <x v="25"/>
          </reference>
          <reference field="12" count="1" selected="0">
            <x v="2"/>
          </reference>
        </references>
      </pivotArea>
    </format>
    <format dxfId="202">
      <pivotArea collapsedLevelsAreSubtotals="1" fieldPosition="0">
        <references count="3">
          <reference field="1" count="1" selected="0">
            <x v="3"/>
          </reference>
          <reference field="3" count="1">
            <x v="813"/>
          </reference>
          <reference field="12" count="1" selected="0">
            <x v="2"/>
          </reference>
        </references>
      </pivotArea>
    </format>
    <format dxfId="201">
      <pivotArea collapsedLevelsAreSubtotals="1" fieldPosition="0">
        <references count="4">
          <reference field="1" count="1" selected="0">
            <x v="3"/>
          </reference>
          <reference field="3" count="1" selected="0">
            <x v="813"/>
          </reference>
          <reference field="11" count="1">
            <x v="4"/>
          </reference>
          <reference field="12" count="1" selected="0">
            <x v="2"/>
          </reference>
        </references>
      </pivotArea>
    </format>
    <format dxfId="200">
      <pivotArea collapsedLevelsAreSubtotals="1" fieldPosition="0">
        <references count="5">
          <reference field="0" count="1">
            <x v="9"/>
          </reference>
          <reference field="1" count="1" selected="0">
            <x v="3"/>
          </reference>
          <reference field="3" count="1" selected="0">
            <x v="813"/>
          </reference>
          <reference field="11" count="1" selected="0">
            <x v="4"/>
          </reference>
          <reference field="12" count="1" selected="0">
            <x v="2"/>
          </reference>
        </references>
      </pivotArea>
    </format>
    <format dxfId="199">
      <pivotArea collapsedLevelsAreSubtotals="1" fieldPosition="0">
        <references count="3">
          <reference field="1" count="1" selected="0">
            <x v="3"/>
          </reference>
          <reference field="3" count="1">
            <x v="814"/>
          </reference>
          <reference field="12" count="1" selected="0">
            <x v="2"/>
          </reference>
        </references>
      </pivotArea>
    </format>
    <format dxfId="198">
      <pivotArea collapsedLevelsAreSubtotals="1" fieldPosition="0">
        <references count="4">
          <reference field="1" count="1" selected="0">
            <x v="3"/>
          </reference>
          <reference field="3" count="1" selected="0">
            <x v="814"/>
          </reference>
          <reference field="11" count="1">
            <x v="25"/>
          </reference>
          <reference field="12" count="1" selected="0">
            <x v="2"/>
          </reference>
        </references>
      </pivotArea>
    </format>
    <format dxfId="197">
      <pivotArea collapsedLevelsAreSubtotals="1" fieldPosition="0">
        <references count="5">
          <reference field="0" count="1">
            <x v="17"/>
          </reference>
          <reference field="1" count="1" selected="0">
            <x v="3"/>
          </reference>
          <reference field="3" count="1" selected="0">
            <x v="814"/>
          </reference>
          <reference field="11" count="1" selected="0">
            <x v="25"/>
          </reference>
          <reference field="12" count="1" selected="0">
            <x v="2"/>
          </reference>
        </references>
      </pivotArea>
    </format>
    <format dxfId="196">
      <pivotArea collapsedLevelsAreSubtotals="1" fieldPosition="0">
        <references count="3">
          <reference field="1" count="1" selected="0">
            <x v="3"/>
          </reference>
          <reference field="3" count="1">
            <x v="820"/>
          </reference>
          <reference field="12" count="1" selected="0">
            <x v="2"/>
          </reference>
        </references>
      </pivotArea>
    </format>
    <format dxfId="195">
      <pivotArea collapsedLevelsAreSubtotals="1" fieldPosition="0">
        <references count="4">
          <reference field="1" count="1" selected="0">
            <x v="3"/>
          </reference>
          <reference field="3" count="1" selected="0">
            <x v="820"/>
          </reference>
          <reference field="11" count="1">
            <x v="25"/>
          </reference>
          <reference field="12" count="1" selected="0">
            <x v="2"/>
          </reference>
        </references>
      </pivotArea>
    </format>
    <format dxfId="194">
      <pivotArea collapsedLevelsAreSubtotals="1" fieldPosition="0">
        <references count="5">
          <reference field="0" count="1">
            <x v="17"/>
          </reference>
          <reference field="1" count="1" selected="0">
            <x v="3"/>
          </reference>
          <reference field="3" count="1" selected="0">
            <x v="820"/>
          </reference>
          <reference field="11" count="1" selected="0">
            <x v="25"/>
          </reference>
          <reference field="12" count="1" selected="0">
            <x v="2"/>
          </reference>
        </references>
      </pivotArea>
    </format>
    <format dxfId="193">
      <pivotArea collapsedLevelsAreSubtotals="1" fieldPosition="0">
        <references count="3">
          <reference field="1" count="1" selected="0">
            <x v="3"/>
          </reference>
          <reference field="3" count="1">
            <x v="821"/>
          </reference>
          <reference field="12" count="1" selected="0">
            <x v="2"/>
          </reference>
        </references>
      </pivotArea>
    </format>
    <format dxfId="192">
      <pivotArea collapsedLevelsAreSubtotals="1" fieldPosition="0">
        <references count="4">
          <reference field="1" count="1" selected="0">
            <x v="3"/>
          </reference>
          <reference field="3" count="1" selected="0">
            <x v="821"/>
          </reference>
          <reference field="11" count="1">
            <x v="25"/>
          </reference>
          <reference field="12" count="1" selected="0">
            <x v="2"/>
          </reference>
        </references>
      </pivotArea>
    </format>
    <format dxfId="191">
      <pivotArea collapsedLevelsAreSubtotals="1" fieldPosition="0">
        <references count="5">
          <reference field="0" count="1">
            <x v="17"/>
          </reference>
          <reference field="1" count="1" selected="0">
            <x v="3"/>
          </reference>
          <reference field="3" count="1" selected="0">
            <x v="821"/>
          </reference>
          <reference field="11" count="1" selected="0">
            <x v="25"/>
          </reference>
          <reference field="12" count="1" selected="0">
            <x v="2"/>
          </reference>
        </references>
      </pivotArea>
    </format>
    <format dxfId="190">
      <pivotArea collapsedLevelsAreSubtotals="1" fieldPosition="0">
        <references count="3">
          <reference field="1" count="1" selected="0">
            <x v="3"/>
          </reference>
          <reference field="3" count="1">
            <x v="822"/>
          </reference>
          <reference field="12" count="1" selected="0">
            <x v="2"/>
          </reference>
        </references>
      </pivotArea>
    </format>
    <format dxfId="189">
      <pivotArea collapsedLevelsAreSubtotals="1" fieldPosition="0">
        <references count="4">
          <reference field="1" count="1" selected="0">
            <x v="3"/>
          </reference>
          <reference field="3" count="1" selected="0">
            <x v="822"/>
          </reference>
          <reference field="11" count="1">
            <x v="25"/>
          </reference>
          <reference field="12" count="1" selected="0">
            <x v="2"/>
          </reference>
        </references>
      </pivotArea>
    </format>
    <format dxfId="188">
      <pivotArea collapsedLevelsAreSubtotals="1" fieldPosition="0">
        <references count="5">
          <reference field="0" count="1">
            <x v="17"/>
          </reference>
          <reference field="1" count="1" selected="0">
            <x v="3"/>
          </reference>
          <reference field="3" count="1" selected="0">
            <x v="822"/>
          </reference>
          <reference field="11" count="1" selected="0">
            <x v="25"/>
          </reference>
          <reference field="12" count="1" selected="0">
            <x v="2"/>
          </reference>
        </references>
      </pivotArea>
    </format>
    <format dxfId="187">
      <pivotArea collapsedLevelsAreSubtotals="1" fieldPosition="0">
        <references count="3">
          <reference field="1" count="1" selected="0">
            <x v="3"/>
          </reference>
          <reference field="3" count="1">
            <x v="828"/>
          </reference>
          <reference field="12" count="1" selected="0">
            <x v="2"/>
          </reference>
        </references>
      </pivotArea>
    </format>
    <format dxfId="186">
      <pivotArea collapsedLevelsAreSubtotals="1" fieldPosition="0">
        <references count="4">
          <reference field="1" count="1" selected="0">
            <x v="3"/>
          </reference>
          <reference field="3" count="1" selected="0">
            <x v="828"/>
          </reference>
          <reference field="11" count="1">
            <x v="25"/>
          </reference>
          <reference field="12" count="1" selected="0">
            <x v="2"/>
          </reference>
        </references>
      </pivotArea>
    </format>
    <format dxfId="185">
      <pivotArea collapsedLevelsAreSubtotals="1" fieldPosition="0">
        <references count="5">
          <reference field="0" count="1">
            <x v="17"/>
          </reference>
          <reference field="1" count="1" selected="0">
            <x v="3"/>
          </reference>
          <reference field="3" count="1" selected="0">
            <x v="828"/>
          </reference>
          <reference field="11" count="1" selected="0">
            <x v="25"/>
          </reference>
          <reference field="12" count="1" selected="0">
            <x v="2"/>
          </reference>
        </references>
      </pivotArea>
    </format>
    <format dxfId="184">
      <pivotArea collapsedLevelsAreSubtotals="1" fieldPosition="0">
        <references count="3">
          <reference field="1" count="1" selected="0">
            <x v="3"/>
          </reference>
          <reference field="3" count="1">
            <x v="829"/>
          </reference>
          <reference field="12" count="1" selected="0">
            <x v="2"/>
          </reference>
        </references>
      </pivotArea>
    </format>
    <format dxfId="183">
      <pivotArea collapsedLevelsAreSubtotals="1" fieldPosition="0">
        <references count="4">
          <reference field="1" count="1" selected="0">
            <x v="3"/>
          </reference>
          <reference field="3" count="1" selected="0">
            <x v="829"/>
          </reference>
          <reference field="11" count="1">
            <x v="25"/>
          </reference>
          <reference field="12" count="1" selected="0">
            <x v="2"/>
          </reference>
        </references>
      </pivotArea>
    </format>
    <format dxfId="182">
      <pivotArea collapsedLevelsAreSubtotals="1" fieldPosition="0">
        <references count="5">
          <reference field="0" count="1">
            <x v="17"/>
          </reference>
          <reference field="1" count="1" selected="0">
            <x v="3"/>
          </reference>
          <reference field="3" count="1" selected="0">
            <x v="829"/>
          </reference>
          <reference field="11" count="1" selected="0">
            <x v="25"/>
          </reference>
          <reference field="12" count="1" selected="0">
            <x v="2"/>
          </reference>
        </references>
      </pivotArea>
    </format>
    <format dxfId="181">
      <pivotArea collapsedLevelsAreSubtotals="1" fieldPosition="0">
        <references count="3">
          <reference field="1" count="1" selected="0">
            <x v="3"/>
          </reference>
          <reference field="3" count="1">
            <x v="831"/>
          </reference>
          <reference field="12" count="1" selected="0">
            <x v="2"/>
          </reference>
        </references>
      </pivotArea>
    </format>
    <format dxfId="180">
      <pivotArea collapsedLevelsAreSubtotals="1" fieldPosition="0">
        <references count="4">
          <reference field="1" count="1" selected="0">
            <x v="3"/>
          </reference>
          <reference field="3" count="1" selected="0">
            <x v="831"/>
          </reference>
          <reference field="11" count="1">
            <x v="25"/>
          </reference>
          <reference field="12" count="1" selected="0">
            <x v="2"/>
          </reference>
        </references>
      </pivotArea>
    </format>
    <format dxfId="179">
      <pivotArea collapsedLevelsAreSubtotals="1" fieldPosition="0">
        <references count="5">
          <reference field="0" count="1">
            <x v="17"/>
          </reference>
          <reference field="1" count="1" selected="0">
            <x v="3"/>
          </reference>
          <reference field="3" count="1" selected="0">
            <x v="831"/>
          </reference>
          <reference field="11" count="1" selected="0">
            <x v="25"/>
          </reference>
          <reference field="12" count="1" selected="0">
            <x v="2"/>
          </reference>
        </references>
      </pivotArea>
    </format>
    <format dxfId="178">
      <pivotArea collapsedLevelsAreSubtotals="1" fieldPosition="0">
        <references count="3">
          <reference field="1" count="1" selected="0">
            <x v="3"/>
          </reference>
          <reference field="3" count="1">
            <x v="832"/>
          </reference>
          <reference field="12" count="1" selected="0">
            <x v="2"/>
          </reference>
        </references>
      </pivotArea>
    </format>
    <format dxfId="177">
      <pivotArea collapsedLevelsAreSubtotals="1" fieldPosition="0">
        <references count="4">
          <reference field="1" count="1" selected="0">
            <x v="3"/>
          </reference>
          <reference field="3" count="1" selected="0">
            <x v="832"/>
          </reference>
          <reference field="11" count="1">
            <x v="25"/>
          </reference>
          <reference field="12" count="1" selected="0">
            <x v="2"/>
          </reference>
        </references>
      </pivotArea>
    </format>
    <format dxfId="176">
      <pivotArea collapsedLevelsAreSubtotals="1" fieldPosition="0">
        <references count="5">
          <reference field="0" count="1">
            <x v="17"/>
          </reference>
          <reference field="1" count="1" selected="0">
            <x v="3"/>
          </reference>
          <reference field="3" count="1" selected="0">
            <x v="832"/>
          </reference>
          <reference field="11" count="1" selected="0">
            <x v="25"/>
          </reference>
          <reference field="12" count="1" selected="0">
            <x v="2"/>
          </reference>
        </references>
      </pivotArea>
    </format>
    <format dxfId="175">
      <pivotArea collapsedLevelsAreSubtotals="1" fieldPosition="0">
        <references count="3">
          <reference field="1" count="1" selected="0">
            <x v="3"/>
          </reference>
          <reference field="3" count="1">
            <x v="833"/>
          </reference>
          <reference field="12" count="1" selected="0">
            <x v="2"/>
          </reference>
        </references>
      </pivotArea>
    </format>
    <format dxfId="174">
      <pivotArea collapsedLevelsAreSubtotals="1" fieldPosition="0">
        <references count="4">
          <reference field="1" count="1" selected="0">
            <x v="3"/>
          </reference>
          <reference field="3" count="1" selected="0">
            <x v="833"/>
          </reference>
          <reference field="11" count="1">
            <x v="25"/>
          </reference>
          <reference field="12" count="1" selected="0">
            <x v="2"/>
          </reference>
        </references>
      </pivotArea>
    </format>
    <format dxfId="173">
      <pivotArea collapsedLevelsAreSubtotals="1" fieldPosition="0">
        <references count="5">
          <reference field="0" count="1">
            <x v="17"/>
          </reference>
          <reference field="1" count="1" selected="0">
            <x v="3"/>
          </reference>
          <reference field="3" count="1" selected="0">
            <x v="833"/>
          </reference>
          <reference field="11" count="1" selected="0">
            <x v="25"/>
          </reference>
          <reference field="12" count="1" selected="0">
            <x v="2"/>
          </reference>
        </references>
      </pivotArea>
    </format>
    <format dxfId="172">
      <pivotArea collapsedLevelsAreSubtotals="1" fieldPosition="0">
        <references count="3">
          <reference field="1" count="1" selected="0">
            <x v="3"/>
          </reference>
          <reference field="3" count="1">
            <x v="834"/>
          </reference>
          <reference field="12" count="1" selected="0">
            <x v="2"/>
          </reference>
        </references>
      </pivotArea>
    </format>
    <format dxfId="171">
      <pivotArea collapsedLevelsAreSubtotals="1" fieldPosition="0">
        <references count="4">
          <reference field="1" count="1" selected="0">
            <x v="3"/>
          </reference>
          <reference field="3" count="1" selected="0">
            <x v="834"/>
          </reference>
          <reference field="11" count="1">
            <x v="25"/>
          </reference>
          <reference field="12" count="1" selected="0">
            <x v="2"/>
          </reference>
        </references>
      </pivotArea>
    </format>
    <format dxfId="170">
      <pivotArea collapsedLevelsAreSubtotals="1" fieldPosition="0">
        <references count="5">
          <reference field="0" count="1">
            <x v="17"/>
          </reference>
          <reference field="1" count="1" selected="0">
            <x v="3"/>
          </reference>
          <reference field="3" count="1" selected="0">
            <x v="834"/>
          </reference>
          <reference field="11" count="1" selected="0">
            <x v="25"/>
          </reference>
          <reference field="12" count="1" selected="0">
            <x v="2"/>
          </reference>
        </references>
      </pivotArea>
    </format>
    <format dxfId="169">
      <pivotArea collapsedLevelsAreSubtotals="1" fieldPosition="0">
        <references count="3">
          <reference field="1" count="1" selected="0">
            <x v="3"/>
          </reference>
          <reference field="3" count="1">
            <x v="836"/>
          </reference>
          <reference field="12" count="1" selected="0">
            <x v="2"/>
          </reference>
        </references>
      </pivotArea>
    </format>
    <format dxfId="168">
      <pivotArea collapsedLevelsAreSubtotals="1" fieldPosition="0">
        <references count="4">
          <reference field="1" count="1" selected="0">
            <x v="3"/>
          </reference>
          <reference field="3" count="1" selected="0">
            <x v="836"/>
          </reference>
          <reference field="11" count="1">
            <x v="25"/>
          </reference>
          <reference field="12" count="1" selected="0">
            <x v="2"/>
          </reference>
        </references>
      </pivotArea>
    </format>
    <format dxfId="167">
      <pivotArea collapsedLevelsAreSubtotals="1" fieldPosition="0">
        <references count="5">
          <reference field="0" count="1">
            <x v="17"/>
          </reference>
          <reference field="1" count="1" selected="0">
            <x v="3"/>
          </reference>
          <reference field="3" count="1" selected="0">
            <x v="836"/>
          </reference>
          <reference field="11" count="1" selected="0">
            <x v="25"/>
          </reference>
          <reference field="12" count="1" selected="0">
            <x v="2"/>
          </reference>
        </references>
      </pivotArea>
    </format>
    <format dxfId="166">
      <pivotArea collapsedLevelsAreSubtotals="1" fieldPosition="0">
        <references count="3">
          <reference field="1" count="1" selected="0">
            <x v="3"/>
          </reference>
          <reference field="3" count="1">
            <x v="837"/>
          </reference>
          <reference field="12" count="1" selected="0">
            <x v="2"/>
          </reference>
        </references>
      </pivotArea>
    </format>
    <format dxfId="165">
      <pivotArea collapsedLevelsAreSubtotals="1" fieldPosition="0">
        <references count="4">
          <reference field="1" count="1" selected="0">
            <x v="3"/>
          </reference>
          <reference field="3" count="1" selected="0">
            <x v="837"/>
          </reference>
          <reference field="11" count="1">
            <x v="25"/>
          </reference>
          <reference field="12" count="1" selected="0">
            <x v="2"/>
          </reference>
        </references>
      </pivotArea>
    </format>
    <format dxfId="164">
      <pivotArea collapsedLevelsAreSubtotals="1" fieldPosition="0">
        <references count="5">
          <reference field="0" count="1">
            <x v="17"/>
          </reference>
          <reference field="1" count="1" selected="0">
            <x v="3"/>
          </reference>
          <reference field="3" count="1" selected="0">
            <x v="837"/>
          </reference>
          <reference field="11" count="1" selected="0">
            <x v="25"/>
          </reference>
          <reference field="12" count="1" selected="0">
            <x v="2"/>
          </reference>
        </references>
      </pivotArea>
    </format>
    <format dxfId="163">
      <pivotArea collapsedLevelsAreSubtotals="1" fieldPosition="0">
        <references count="3">
          <reference field="1" count="1" selected="0">
            <x v="3"/>
          </reference>
          <reference field="3" count="1">
            <x v="838"/>
          </reference>
          <reference field="12" count="1" selected="0">
            <x v="2"/>
          </reference>
        </references>
      </pivotArea>
    </format>
    <format dxfId="162">
      <pivotArea collapsedLevelsAreSubtotals="1" fieldPosition="0">
        <references count="4">
          <reference field="1" count="1" selected="0">
            <x v="3"/>
          </reference>
          <reference field="3" count="1" selected="0">
            <x v="838"/>
          </reference>
          <reference field="11" count="1">
            <x v="25"/>
          </reference>
          <reference field="12" count="1" selected="0">
            <x v="2"/>
          </reference>
        </references>
      </pivotArea>
    </format>
    <format dxfId="161">
      <pivotArea collapsedLevelsAreSubtotals="1" fieldPosition="0">
        <references count="5">
          <reference field="0" count="1">
            <x v="17"/>
          </reference>
          <reference field="1" count="1" selected="0">
            <x v="3"/>
          </reference>
          <reference field="3" count="1" selected="0">
            <x v="838"/>
          </reference>
          <reference field="11" count="1" selected="0">
            <x v="25"/>
          </reference>
          <reference field="12" count="1" selected="0">
            <x v="2"/>
          </reference>
        </references>
      </pivotArea>
    </format>
    <format dxfId="160">
      <pivotArea collapsedLevelsAreSubtotals="1" fieldPosition="0">
        <references count="3">
          <reference field="1" count="1" selected="0">
            <x v="3"/>
          </reference>
          <reference field="3" count="1">
            <x v="839"/>
          </reference>
          <reference field="12" count="1" selected="0">
            <x v="2"/>
          </reference>
        </references>
      </pivotArea>
    </format>
    <format dxfId="159">
      <pivotArea collapsedLevelsAreSubtotals="1" fieldPosition="0">
        <references count="4">
          <reference field="1" count="1" selected="0">
            <x v="3"/>
          </reference>
          <reference field="3" count="1" selected="0">
            <x v="839"/>
          </reference>
          <reference field="11" count="1">
            <x v="25"/>
          </reference>
          <reference field="12" count="1" selected="0">
            <x v="2"/>
          </reference>
        </references>
      </pivotArea>
    </format>
    <format dxfId="158">
      <pivotArea collapsedLevelsAreSubtotals="1" fieldPosition="0">
        <references count="5">
          <reference field="0" count="1">
            <x v="17"/>
          </reference>
          <reference field="1" count="1" selected="0">
            <x v="3"/>
          </reference>
          <reference field="3" count="1" selected="0">
            <x v="839"/>
          </reference>
          <reference field="11" count="1" selected="0">
            <x v="25"/>
          </reference>
          <reference field="12" count="1" selected="0">
            <x v="2"/>
          </reference>
        </references>
      </pivotArea>
    </format>
    <format dxfId="157">
      <pivotArea collapsedLevelsAreSubtotals="1" fieldPosition="0">
        <references count="3">
          <reference field="1" count="1" selected="0">
            <x v="3"/>
          </reference>
          <reference field="3" count="1">
            <x v="840"/>
          </reference>
          <reference field="12" count="1" selected="0">
            <x v="2"/>
          </reference>
        </references>
      </pivotArea>
    </format>
    <format dxfId="156">
      <pivotArea collapsedLevelsAreSubtotals="1" fieldPosition="0">
        <references count="4">
          <reference field="1" count="1" selected="0">
            <x v="3"/>
          </reference>
          <reference field="3" count="1" selected="0">
            <x v="840"/>
          </reference>
          <reference field="11" count="1">
            <x v="25"/>
          </reference>
          <reference field="12" count="1" selected="0">
            <x v="2"/>
          </reference>
        </references>
      </pivotArea>
    </format>
    <format dxfId="155">
      <pivotArea collapsedLevelsAreSubtotals="1" fieldPosition="0">
        <references count="5">
          <reference field="0" count="1">
            <x v="17"/>
          </reference>
          <reference field="1" count="1" selected="0">
            <x v="3"/>
          </reference>
          <reference field="3" count="1" selected="0">
            <x v="840"/>
          </reference>
          <reference field="11" count="1" selected="0">
            <x v="25"/>
          </reference>
          <reference field="12" count="1" selected="0">
            <x v="2"/>
          </reference>
        </references>
      </pivotArea>
    </format>
    <format dxfId="154">
      <pivotArea collapsedLevelsAreSubtotals="1" fieldPosition="0">
        <references count="3">
          <reference field="1" count="1" selected="0">
            <x v="3"/>
          </reference>
          <reference field="3" count="1">
            <x v="841"/>
          </reference>
          <reference field="12" count="1" selected="0">
            <x v="2"/>
          </reference>
        </references>
      </pivotArea>
    </format>
    <format dxfId="153">
      <pivotArea collapsedLevelsAreSubtotals="1" fieldPosition="0">
        <references count="4">
          <reference field="1" count="1" selected="0">
            <x v="3"/>
          </reference>
          <reference field="3" count="1" selected="0">
            <x v="841"/>
          </reference>
          <reference field="11" count="1">
            <x v="25"/>
          </reference>
          <reference field="12" count="1" selected="0">
            <x v="2"/>
          </reference>
        </references>
      </pivotArea>
    </format>
    <format dxfId="152">
      <pivotArea collapsedLevelsAreSubtotals="1" fieldPosition="0">
        <references count="5">
          <reference field="0" count="1">
            <x v="17"/>
          </reference>
          <reference field="1" count="1" selected="0">
            <x v="3"/>
          </reference>
          <reference field="3" count="1" selected="0">
            <x v="841"/>
          </reference>
          <reference field="11" count="1" selected="0">
            <x v="25"/>
          </reference>
          <reference field="12" count="1" selected="0">
            <x v="2"/>
          </reference>
        </references>
      </pivotArea>
    </format>
    <format dxfId="151">
      <pivotArea collapsedLevelsAreSubtotals="1" fieldPosition="0">
        <references count="3">
          <reference field="1" count="1" selected="0">
            <x v="3"/>
          </reference>
          <reference field="3" count="1">
            <x v="842"/>
          </reference>
          <reference field="12" count="1" selected="0">
            <x v="2"/>
          </reference>
        </references>
      </pivotArea>
    </format>
    <format dxfId="150">
      <pivotArea collapsedLevelsAreSubtotals="1" fieldPosition="0">
        <references count="4">
          <reference field="1" count="1" selected="0">
            <x v="3"/>
          </reference>
          <reference field="3" count="1" selected="0">
            <x v="842"/>
          </reference>
          <reference field="11" count="1">
            <x v="25"/>
          </reference>
          <reference field="12" count="1" selected="0">
            <x v="2"/>
          </reference>
        </references>
      </pivotArea>
    </format>
    <format dxfId="149">
      <pivotArea collapsedLevelsAreSubtotals="1" fieldPosition="0">
        <references count="5">
          <reference field="0" count="1">
            <x v="17"/>
          </reference>
          <reference field="1" count="1" selected="0">
            <x v="3"/>
          </reference>
          <reference field="3" count="1" selected="0">
            <x v="842"/>
          </reference>
          <reference field="11" count="1" selected="0">
            <x v="25"/>
          </reference>
          <reference field="12" count="1" selected="0">
            <x v="2"/>
          </reference>
        </references>
      </pivotArea>
    </format>
    <format dxfId="148">
      <pivotArea collapsedLevelsAreSubtotals="1" fieldPosition="0">
        <references count="3">
          <reference field="1" count="1" selected="0">
            <x v="3"/>
          </reference>
          <reference field="3" count="1">
            <x v="844"/>
          </reference>
          <reference field="12" count="1" selected="0">
            <x v="2"/>
          </reference>
        </references>
      </pivotArea>
    </format>
    <format dxfId="147">
      <pivotArea collapsedLevelsAreSubtotals="1" fieldPosition="0">
        <references count="4">
          <reference field="1" count="1" selected="0">
            <x v="3"/>
          </reference>
          <reference field="3" count="1" selected="0">
            <x v="844"/>
          </reference>
          <reference field="11" count="1">
            <x v="25"/>
          </reference>
          <reference field="12" count="1" selected="0">
            <x v="2"/>
          </reference>
        </references>
      </pivotArea>
    </format>
    <format dxfId="146">
      <pivotArea collapsedLevelsAreSubtotals="1" fieldPosition="0">
        <references count="5">
          <reference field="0" count="1">
            <x v="17"/>
          </reference>
          <reference field="1" count="1" selected="0">
            <x v="3"/>
          </reference>
          <reference field="3" count="1" selected="0">
            <x v="844"/>
          </reference>
          <reference field="11" count="1" selected="0">
            <x v="25"/>
          </reference>
          <reference field="12" count="1" selected="0">
            <x v="2"/>
          </reference>
        </references>
      </pivotArea>
    </format>
    <format dxfId="145">
      <pivotArea collapsedLevelsAreSubtotals="1" fieldPosition="0">
        <references count="3">
          <reference field="1" count="1" selected="0">
            <x v="3"/>
          </reference>
          <reference field="3" count="1">
            <x v="845"/>
          </reference>
          <reference field="12" count="1" selected="0">
            <x v="2"/>
          </reference>
        </references>
      </pivotArea>
    </format>
    <format dxfId="144">
      <pivotArea collapsedLevelsAreSubtotals="1" fieldPosition="0">
        <references count="4">
          <reference field="1" count="1" selected="0">
            <x v="3"/>
          </reference>
          <reference field="3" count="1" selected="0">
            <x v="845"/>
          </reference>
          <reference field="11" count="1">
            <x v="25"/>
          </reference>
          <reference field="12" count="1" selected="0">
            <x v="2"/>
          </reference>
        </references>
      </pivotArea>
    </format>
    <format dxfId="143">
      <pivotArea collapsedLevelsAreSubtotals="1" fieldPosition="0">
        <references count="5">
          <reference field="0" count="1">
            <x v="17"/>
          </reference>
          <reference field="1" count="1" selected="0">
            <x v="3"/>
          </reference>
          <reference field="3" count="1" selected="0">
            <x v="845"/>
          </reference>
          <reference field="11" count="1" selected="0">
            <x v="25"/>
          </reference>
          <reference field="12" count="1" selected="0">
            <x v="2"/>
          </reference>
        </references>
      </pivotArea>
    </format>
    <format dxfId="142">
      <pivotArea collapsedLevelsAreSubtotals="1" fieldPosition="0">
        <references count="3">
          <reference field="1" count="1" selected="0">
            <x v="3"/>
          </reference>
          <reference field="3" count="1">
            <x v="848"/>
          </reference>
          <reference field="12" count="1" selected="0">
            <x v="2"/>
          </reference>
        </references>
      </pivotArea>
    </format>
    <format dxfId="141">
      <pivotArea collapsedLevelsAreSubtotals="1" fieldPosition="0">
        <references count="4">
          <reference field="1" count="1" selected="0">
            <x v="3"/>
          </reference>
          <reference field="3" count="1" selected="0">
            <x v="848"/>
          </reference>
          <reference field="11" count="1">
            <x v="25"/>
          </reference>
          <reference field="12" count="1" selected="0">
            <x v="2"/>
          </reference>
        </references>
      </pivotArea>
    </format>
    <format dxfId="140">
      <pivotArea collapsedLevelsAreSubtotals="1" fieldPosition="0">
        <references count="5">
          <reference field="0" count="1">
            <x v="17"/>
          </reference>
          <reference field="1" count="1" selected="0">
            <x v="3"/>
          </reference>
          <reference field="3" count="1" selected="0">
            <x v="848"/>
          </reference>
          <reference field="11" count="1" selected="0">
            <x v="25"/>
          </reference>
          <reference field="12" count="1" selected="0">
            <x v="2"/>
          </reference>
        </references>
      </pivotArea>
    </format>
    <format dxfId="139">
      <pivotArea collapsedLevelsAreSubtotals="1" fieldPosition="0">
        <references count="3">
          <reference field="1" count="1" selected="0">
            <x v="3"/>
          </reference>
          <reference field="3" count="1">
            <x v="849"/>
          </reference>
          <reference field="12" count="1" selected="0">
            <x v="2"/>
          </reference>
        </references>
      </pivotArea>
    </format>
    <format dxfId="138">
      <pivotArea collapsedLevelsAreSubtotals="1" fieldPosition="0">
        <references count="4">
          <reference field="1" count="1" selected="0">
            <x v="3"/>
          </reference>
          <reference field="3" count="1" selected="0">
            <x v="849"/>
          </reference>
          <reference field="11" count="1">
            <x v="25"/>
          </reference>
          <reference field="12" count="1" selected="0">
            <x v="2"/>
          </reference>
        </references>
      </pivotArea>
    </format>
    <format dxfId="137">
      <pivotArea collapsedLevelsAreSubtotals="1" fieldPosition="0">
        <references count="5">
          <reference field="0" count="1">
            <x v="17"/>
          </reference>
          <reference field="1" count="1" selected="0">
            <x v="3"/>
          </reference>
          <reference field="3" count="1" selected="0">
            <x v="849"/>
          </reference>
          <reference field="11" count="1" selected="0">
            <x v="25"/>
          </reference>
          <reference field="12" count="1" selected="0">
            <x v="2"/>
          </reference>
        </references>
      </pivotArea>
    </format>
    <format dxfId="136">
      <pivotArea collapsedLevelsAreSubtotals="1" fieldPosition="0">
        <references count="3">
          <reference field="1" count="1" selected="0">
            <x v="3"/>
          </reference>
          <reference field="3" count="1">
            <x v="850"/>
          </reference>
          <reference field="12" count="1" selected="0">
            <x v="2"/>
          </reference>
        </references>
      </pivotArea>
    </format>
    <format dxfId="135">
      <pivotArea collapsedLevelsAreSubtotals="1" fieldPosition="0">
        <references count="4">
          <reference field="1" count="1" selected="0">
            <x v="3"/>
          </reference>
          <reference field="3" count="1" selected="0">
            <x v="850"/>
          </reference>
          <reference field="11" count="1">
            <x v="25"/>
          </reference>
          <reference field="12" count="1" selected="0">
            <x v="2"/>
          </reference>
        </references>
      </pivotArea>
    </format>
    <format dxfId="134">
      <pivotArea collapsedLevelsAreSubtotals="1" fieldPosition="0">
        <references count="5">
          <reference field="0" count="1">
            <x v="17"/>
          </reference>
          <reference field="1" count="1" selected="0">
            <x v="3"/>
          </reference>
          <reference field="3" count="1" selected="0">
            <x v="850"/>
          </reference>
          <reference field="11" count="1" selected="0">
            <x v="25"/>
          </reference>
          <reference field="12" count="1" selected="0">
            <x v="2"/>
          </reference>
        </references>
      </pivotArea>
    </format>
    <format dxfId="133">
      <pivotArea collapsedLevelsAreSubtotals="1" fieldPosition="0">
        <references count="3">
          <reference field="1" count="1" selected="0">
            <x v="3"/>
          </reference>
          <reference field="3" count="1">
            <x v="855"/>
          </reference>
          <reference field="12" count="1" selected="0">
            <x v="2"/>
          </reference>
        </references>
      </pivotArea>
    </format>
    <format dxfId="132">
      <pivotArea collapsedLevelsAreSubtotals="1" fieldPosition="0">
        <references count="4">
          <reference field="1" count="1" selected="0">
            <x v="3"/>
          </reference>
          <reference field="3" count="1" selected="0">
            <x v="855"/>
          </reference>
          <reference field="11" count="1">
            <x v="25"/>
          </reference>
          <reference field="12" count="1" selected="0">
            <x v="2"/>
          </reference>
        </references>
      </pivotArea>
    </format>
    <format dxfId="131">
      <pivotArea collapsedLevelsAreSubtotals="1" fieldPosition="0">
        <references count="5">
          <reference field="0" count="1">
            <x v="17"/>
          </reference>
          <reference field="1" count="1" selected="0">
            <x v="3"/>
          </reference>
          <reference field="3" count="1" selected="0">
            <x v="855"/>
          </reference>
          <reference field="11" count="1" selected="0">
            <x v="25"/>
          </reference>
          <reference field="12" count="1" selected="0">
            <x v="2"/>
          </reference>
        </references>
      </pivotArea>
    </format>
    <format dxfId="130">
      <pivotArea collapsedLevelsAreSubtotals="1" fieldPosition="0">
        <references count="3">
          <reference field="1" count="1" selected="0">
            <x v="3"/>
          </reference>
          <reference field="3" count="1">
            <x v="856"/>
          </reference>
          <reference field="12" count="1" selected="0">
            <x v="2"/>
          </reference>
        </references>
      </pivotArea>
    </format>
    <format dxfId="129">
      <pivotArea collapsedLevelsAreSubtotals="1" fieldPosition="0">
        <references count="4">
          <reference field="1" count="1" selected="0">
            <x v="3"/>
          </reference>
          <reference field="3" count="1" selected="0">
            <x v="856"/>
          </reference>
          <reference field="11" count="1">
            <x v="25"/>
          </reference>
          <reference field="12" count="1" selected="0">
            <x v="2"/>
          </reference>
        </references>
      </pivotArea>
    </format>
    <format dxfId="128">
      <pivotArea collapsedLevelsAreSubtotals="1" fieldPosition="0">
        <references count="5">
          <reference field="0" count="1">
            <x v="17"/>
          </reference>
          <reference field="1" count="1" selected="0">
            <x v="3"/>
          </reference>
          <reference field="3" count="1" selected="0">
            <x v="856"/>
          </reference>
          <reference field="11" count="1" selected="0">
            <x v="25"/>
          </reference>
          <reference field="12" count="1" selected="0">
            <x v="2"/>
          </reference>
        </references>
      </pivotArea>
    </format>
    <format dxfId="127">
      <pivotArea collapsedLevelsAreSubtotals="1" fieldPosition="0">
        <references count="3">
          <reference field="1" count="1" selected="0">
            <x v="3"/>
          </reference>
          <reference field="3" count="1">
            <x v="858"/>
          </reference>
          <reference field="12" count="1" selected="0">
            <x v="2"/>
          </reference>
        </references>
      </pivotArea>
    </format>
    <format dxfId="126">
      <pivotArea collapsedLevelsAreSubtotals="1" fieldPosition="0">
        <references count="4">
          <reference field="1" count="1" selected="0">
            <x v="3"/>
          </reference>
          <reference field="3" count="1" selected="0">
            <x v="858"/>
          </reference>
          <reference field="11" count="1">
            <x v="25"/>
          </reference>
          <reference field="12" count="1" selected="0">
            <x v="2"/>
          </reference>
        </references>
      </pivotArea>
    </format>
    <format dxfId="125">
      <pivotArea collapsedLevelsAreSubtotals="1" fieldPosition="0">
        <references count="5">
          <reference field="0" count="1">
            <x v="17"/>
          </reference>
          <reference field="1" count="1" selected="0">
            <x v="3"/>
          </reference>
          <reference field="3" count="1" selected="0">
            <x v="858"/>
          </reference>
          <reference field="11" count="1" selected="0">
            <x v="25"/>
          </reference>
          <reference field="12" count="1" selected="0">
            <x v="2"/>
          </reference>
        </references>
      </pivotArea>
    </format>
    <format dxfId="124">
      <pivotArea collapsedLevelsAreSubtotals="1" fieldPosition="0">
        <references count="3">
          <reference field="1" count="1" selected="0">
            <x v="3"/>
          </reference>
          <reference field="3" count="1">
            <x v="859"/>
          </reference>
          <reference field="12" count="1" selected="0">
            <x v="2"/>
          </reference>
        </references>
      </pivotArea>
    </format>
    <format dxfId="123">
      <pivotArea collapsedLevelsAreSubtotals="1" fieldPosition="0">
        <references count="4">
          <reference field="1" count="1" selected="0">
            <x v="3"/>
          </reference>
          <reference field="3" count="1" selected="0">
            <x v="859"/>
          </reference>
          <reference field="11" count="1">
            <x v="25"/>
          </reference>
          <reference field="12" count="1" selected="0">
            <x v="2"/>
          </reference>
        </references>
      </pivotArea>
    </format>
    <format dxfId="122">
      <pivotArea collapsedLevelsAreSubtotals="1" fieldPosition="0">
        <references count="5">
          <reference field="0" count="1">
            <x v="17"/>
          </reference>
          <reference field="1" count="1" selected="0">
            <x v="3"/>
          </reference>
          <reference field="3" count="1" selected="0">
            <x v="859"/>
          </reference>
          <reference field="11" count="1" selected="0">
            <x v="25"/>
          </reference>
          <reference field="12" count="1" selected="0">
            <x v="2"/>
          </reference>
        </references>
      </pivotArea>
    </format>
    <format dxfId="121">
      <pivotArea collapsedLevelsAreSubtotals="1" fieldPosition="0">
        <references count="3">
          <reference field="1" count="1" selected="0">
            <x v="3"/>
          </reference>
          <reference field="3" count="1">
            <x v="860"/>
          </reference>
          <reference field="12" count="1" selected="0">
            <x v="2"/>
          </reference>
        </references>
      </pivotArea>
    </format>
    <format dxfId="120">
      <pivotArea collapsedLevelsAreSubtotals="1" fieldPosition="0">
        <references count="4">
          <reference field="1" count="1" selected="0">
            <x v="3"/>
          </reference>
          <reference field="3" count="1" selected="0">
            <x v="860"/>
          </reference>
          <reference field="11" count="1">
            <x v="25"/>
          </reference>
          <reference field="12" count="1" selected="0">
            <x v="2"/>
          </reference>
        </references>
      </pivotArea>
    </format>
    <format dxfId="119">
      <pivotArea collapsedLevelsAreSubtotals="1" fieldPosition="0">
        <references count="5">
          <reference field="0" count="1">
            <x v="17"/>
          </reference>
          <reference field="1" count="1" selected="0">
            <x v="3"/>
          </reference>
          <reference field="3" count="1" selected="0">
            <x v="860"/>
          </reference>
          <reference field="11" count="1" selected="0">
            <x v="25"/>
          </reference>
          <reference field="12" count="1" selected="0">
            <x v="2"/>
          </reference>
        </references>
      </pivotArea>
    </format>
    <format dxfId="118">
      <pivotArea collapsedLevelsAreSubtotals="1" fieldPosition="0">
        <references count="3">
          <reference field="1" count="1" selected="0">
            <x v="3"/>
          </reference>
          <reference field="3" count="1">
            <x v="861"/>
          </reference>
          <reference field="12" count="1" selected="0">
            <x v="2"/>
          </reference>
        </references>
      </pivotArea>
    </format>
    <format dxfId="117">
      <pivotArea collapsedLevelsAreSubtotals="1" fieldPosition="0">
        <references count="4">
          <reference field="1" count="1" selected="0">
            <x v="3"/>
          </reference>
          <reference field="3" count="1" selected="0">
            <x v="861"/>
          </reference>
          <reference field="11" count="1">
            <x v="25"/>
          </reference>
          <reference field="12" count="1" selected="0">
            <x v="2"/>
          </reference>
        </references>
      </pivotArea>
    </format>
    <format dxfId="116">
      <pivotArea collapsedLevelsAreSubtotals="1" fieldPosition="0">
        <references count="5">
          <reference field="0" count="1">
            <x v="17"/>
          </reference>
          <reference field="1" count="1" selected="0">
            <x v="3"/>
          </reference>
          <reference field="3" count="1" selected="0">
            <x v="861"/>
          </reference>
          <reference field="11" count="1" selected="0">
            <x v="25"/>
          </reference>
          <reference field="12" count="1" selected="0">
            <x v="2"/>
          </reference>
        </references>
      </pivotArea>
    </format>
    <format dxfId="115">
      <pivotArea collapsedLevelsAreSubtotals="1" fieldPosition="0">
        <references count="3">
          <reference field="1" count="1" selected="0">
            <x v="3"/>
          </reference>
          <reference field="3" count="1">
            <x v="863"/>
          </reference>
          <reference field="12" count="1" selected="0">
            <x v="2"/>
          </reference>
        </references>
      </pivotArea>
    </format>
    <format dxfId="114">
      <pivotArea collapsedLevelsAreSubtotals="1" fieldPosition="0">
        <references count="4">
          <reference field="1" count="1" selected="0">
            <x v="3"/>
          </reference>
          <reference field="3" count="1" selected="0">
            <x v="863"/>
          </reference>
          <reference field="11" count="1">
            <x v="25"/>
          </reference>
          <reference field="12" count="1" selected="0">
            <x v="2"/>
          </reference>
        </references>
      </pivotArea>
    </format>
    <format dxfId="113">
      <pivotArea collapsedLevelsAreSubtotals="1" fieldPosition="0">
        <references count="5">
          <reference field="0" count="1">
            <x v="17"/>
          </reference>
          <reference field="1" count="1" selected="0">
            <x v="3"/>
          </reference>
          <reference field="3" count="1" selected="0">
            <x v="863"/>
          </reference>
          <reference field="11" count="1" selected="0">
            <x v="25"/>
          </reference>
          <reference field="12" count="1" selected="0">
            <x v="2"/>
          </reference>
        </references>
      </pivotArea>
    </format>
    <format dxfId="112">
      <pivotArea collapsedLevelsAreSubtotals="1" fieldPosition="0">
        <references count="3">
          <reference field="1" count="1" selected="0">
            <x v="3"/>
          </reference>
          <reference field="3" count="1">
            <x v="864"/>
          </reference>
          <reference field="12" count="1" selected="0">
            <x v="2"/>
          </reference>
        </references>
      </pivotArea>
    </format>
    <format dxfId="111">
      <pivotArea collapsedLevelsAreSubtotals="1" fieldPosition="0">
        <references count="4">
          <reference field="1" count="1" selected="0">
            <x v="3"/>
          </reference>
          <reference field="3" count="1" selected="0">
            <x v="864"/>
          </reference>
          <reference field="11" count="1">
            <x v="25"/>
          </reference>
          <reference field="12" count="1" selected="0">
            <x v="2"/>
          </reference>
        </references>
      </pivotArea>
    </format>
    <format dxfId="110">
      <pivotArea collapsedLevelsAreSubtotals="1" fieldPosition="0">
        <references count="5">
          <reference field="0" count="1">
            <x v="17"/>
          </reference>
          <reference field="1" count="1" selected="0">
            <x v="3"/>
          </reference>
          <reference field="3" count="1" selected="0">
            <x v="864"/>
          </reference>
          <reference field="11" count="1" selected="0">
            <x v="25"/>
          </reference>
          <reference field="12" count="1" selected="0">
            <x v="2"/>
          </reference>
        </references>
      </pivotArea>
    </format>
    <format dxfId="109">
      <pivotArea collapsedLevelsAreSubtotals="1" fieldPosition="0">
        <references count="3">
          <reference field="1" count="1" selected="0">
            <x v="3"/>
          </reference>
          <reference field="3" count="1">
            <x v="865"/>
          </reference>
          <reference field="12" count="1" selected="0">
            <x v="2"/>
          </reference>
        </references>
      </pivotArea>
    </format>
    <format dxfId="108">
      <pivotArea collapsedLevelsAreSubtotals="1" fieldPosition="0">
        <references count="4">
          <reference field="1" count="1" selected="0">
            <x v="3"/>
          </reference>
          <reference field="3" count="1" selected="0">
            <x v="865"/>
          </reference>
          <reference field="11" count="1">
            <x v="25"/>
          </reference>
          <reference field="12" count="1" selected="0">
            <x v="2"/>
          </reference>
        </references>
      </pivotArea>
    </format>
    <format dxfId="107">
      <pivotArea collapsedLevelsAreSubtotals="1" fieldPosition="0">
        <references count="5">
          <reference field="0" count="1">
            <x v="17"/>
          </reference>
          <reference field="1" count="1" selected="0">
            <x v="3"/>
          </reference>
          <reference field="3" count="1" selected="0">
            <x v="865"/>
          </reference>
          <reference field="11" count="1" selected="0">
            <x v="25"/>
          </reference>
          <reference field="12" count="1" selected="0">
            <x v="2"/>
          </reference>
        </references>
      </pivotArea>
    </format>
    <format dxfId="106">
      <pivotArea collapsedLevelsAreSubtotals="1" fieldPosition="0">
        <references count="3">
          <reference field="1" count="1" selected="0">
            <x v="3"/>
          </reference>
          <reference field="3" count="1">
            <x v="866"/>
          </reference>
          <reference field="12" count="1" selected="0">
            <x v="2"/>
          </reference>
        </references>
      </pivotArea>
    </format>
    <format dxfId="105">
      <pivotArea collapsedLevelsAreSubtotals="1" fieldPosition="0">
        <references count="4">
          <reference field="1" count="1" selected="0">
            <x v="3"/>
          </reference>
          <reference field="3" count="1" selected="0">
            <x v="866"/>
          </reference>
          <reference field="11" count="1">
            <x v="25"/>
          </reference>
          <reference field="12" count="1" selected="0">
            <x v="2"/>
          </reference>
        </references>
      </pivotArea>
    </format>
    <format dxfId="104">
      <pivotArea collapsedLevelsAreSubtotals="1" fieldPosition="0">
        <references count="5">
          <reference field="0" count="1">
            <x v="17"/>
          </reference>
          <reference field="1" count="1" selected="0">
            <x v="3"/>
          </reference>
          <reference field="3" count="1" selected="0">
            <x v="866"/>
          </reference>
          <reference field="11" count="1" selected="0">
            <x v="25"/>
          </reference>
          <reference field="12" count="1" selected="0">
            <x v="2"/>
          </reference>
        </references>
      </pivotArea>
    </format>
    <format dxfId="103">
      <pivotArea collapsedLevelsAreSubtotals="1" fieldPosition="0">
        <references count="3">
          <reference field="1" count="1" selected="0">
            <x v="3"/>
          </reference>
          <reference field="3" count="1">
            <x v="868"/>
          </reference>
          <reference field="12" count="1" selected="0">
            <x v="2"/>
          </reference>
        </references>
      </pivotArea>
    </format>
    <format dxfId="102">
      <pivotArea collapsedLevelsAreSubtotals="1" fieldPosition="0">
        <references count="4">
          <reference field="1" count="1" selected="0">
            <x v="3"/>
          </reference>
          <reference field="3" count="1" selected="0">
            <x v="868"/>
          </reference>
          <reference field="11" count="1">
            <x v="25"/>
          </reference>
          <reference field="12" count="1" selected="0">
            <x v="2"/>
          </reference>
        </references>
      </pivotArea>
    </format>
    <format dxfId="101">
      <pivotArea collapsedLevelsAreSubtotals="1" fieldPosition="0">
        <references count="5">
          <reference field="0" count="1">
            <x v="17"/>
          </reference>
          <reference field="1" count="1" selected="0">
            <x v="3"/>
          </reference>
          <reference field="3" count="1" selected="0">
            <x v="868"/>
          </reference>
          <reference field="11" count="1" selected="0">
            <x v="25"/>
          </reference>
          <reference field="12" count="1" selected="0">
            <x v="2"/>
          </reference>
        </references>
      </pivotArea>
    </format>
    <format dxfId="100">
      <pivotArea collapsedLevelsAreSubtotals="1" fieldPosition="0">
        <references count="3">
          <reference field="1" count="1" selected="0">
            <x v="3"/>
          </reference>
          <reference field="3" count="1">
            <x v="869"/>
          </reference>
          <reference field="12" count="1" selected="0">
            <x v="2"/>
          </reference>
        </references>
      </pivotArea>
    </format>
    <format dxfId="99">
      <pivotArea collapsedLevelsAreSubtotals="1" fieldPosition="0">
        <references count="4">
          <reference field="1" count="1" selected="0">
            <x v="3"/>
          </reference>
          <reference field="3" count="1" selected="0">
            <x v="869"/>
          </reference>
          <reference field="11" count="1">
            <x v="25"/>
          </reference>
          <reference field="12" count="1" selected="0">
            <x v="2"/>
          </reference>
        </references>
      </pivotArea>
    </format>
    <format dxfId="98">
      <pivotArea collapsedLevelsAreSubtotals="1" fieldPosition="0">
        <references count="5">
          <reference field="0" count="1">
            <x v="17"/>
          </reference>
          <reference field="1" count="1" selected="0">
            <x v="3"/>
          </reference>
          <reference field="3" count="1" selected="0">
            <x v="869"/>
          </reference>
          <reference field="11" count="1" selected="0">
            <x v="25"/>
          </reference>
          <reference field="12" count="1" selected="0">
            <x v="2"/>
          </reference>
        </references>
      </pivotArea>
    </format>
    <format dxfId="97">
      <pivotArea collapsedLevelsAreSubtotals="1" fieldPosition="0">
        <references count="3">
          <reference field="1" count="1" selected="0">
            <x v="3"/>
          </reference>
          <reference field="3" count="1">
            <x v="876"/>
          </reference>
          <reference field="12" count="1" selected="0">
            <x v="2"/>
          </reference>
        </references>
      </pivotArea>
    </format>
    <format dxfId="96">
      <pivotArea collapsedLevelsAreSubtotals="1" fieldPosition="0">
        <references count="4">
          <reference field="1" count="1" selected="0">
            <x v="3"/>
          </reference>
          <reference field="3" count="1" selected="0">
            <x v="876"/>
          </reference>
          <reference field="11" count="1">
            <x v="25"/>
          </reference>
          <reference field="12" count="1" selected="0">
            <x v="2"/>
          </reference>
        </references>
      </pivotArea>
    </format>
    <format dxfId="95">
      <pivotArea collapsedLevelsAreSubtotals="1" fieldPosition="0">
        <references count="5">
          <reference field="0" count="1">
            <x v="17"/>
          </reference>
          <reference field="1" count="1" selected="0">
            <x v="3"/>
          </reference>
          <reference field="3" count="1" selected="0">
            <x v="876"/>
          </reference>
          <reference field="11" count="1" selected="0">
            <x v="25"/>
          </reference>
          <reference field="12" count="1" selected="0">
            <x v="2"/>
          </reference>
        </references>
      </pivotArea>
    </format>
    <format dxfId="94">
      <pivotArea collapsedLevelsAreSubtotals="1" fieldPosition="0">
        <references count="3">
          <reference field="1" count="1" selected="0">
            <x v="3"/>
          </reference>
          <reference field="3" count="1">
            <x v="878"/>
          </reference>
          <reference field="12" count="1" selected="0">
            <x v="2"/>
          </reference>
        </references>
      </pivotArea>
    </format>
    <format dxfId="93">
      <pivotArea collapsedLevelsAreSubtotals="1" fieldPosition="0">
        <references count="4">
          <reference field="1" count="1" selected="0">
            <x v="3"/>
          </reference>
          <reference field="3" count="1" selected="0">
            <x v="878"/>
          </reference>
          <reference field="11" count="1">
            <x v="25"/>
          </reference>
          <reference field="12" count="1" selected="0">
            <x v="2"/>
          </reference>
        </references>
      </pivotArea>
    </format>
    <format dxfId="92">
      <pivotArea collapsedLevelsAreSubtotals="1" fieldPosition="0">
        <references count="5">
          <reference field="0" count="1">
            <x v="17"/>
          </reference>
          <reference field="1" count="1" selected="0">
            <x v="3"/>
          </reference>
          <reference field="3" count="1" selected="0">
            <x v="878"/>
          </reference>
          <reference field="11" count="1" selected="0">
            <x v="25"/>
          </reference>
          <reference field="12" count="1" selected="0">
            <x v="2"/>
          </reference>
        </references>
      </pivotArea>
    </format>
    <format dxfId="91">
      <pivotArea collapsedLevelsAreSubtotals="1" fieldPosition="0">
        <references count="3">
          <reference field="1" count="1" selected="0">
            <x v="3"/>
          </reference>
          <reference field="3" count="1">
            <x v="946"/>
          </reference>
          <reference field="12" count="1" selected="0">
            <x v="2"/>
          </reference>
        </references>
      </pivotArea>
    </format>
    <format dxfId="90">
      <pivotArea collapsedLevelsAreSubtotals="1" fieldPosition="0">
        <references count="4">
          <reference field="1" count="1" selected="0">
            <x v="3"/>
          </reference>
          <reference field="3" count="1" selected="0">
            <x v="946"/>
          </reference>
          <reference field="11" count="1">
            <x v="25"/>
          </reference>
          <reference field="12" count="1" selected="0">
            <x v="2"/>
          </reference>
        </references>
      </pivotArea>
    </format>
    <format dxfId="89">
      <pivotArea collapsedLevelsAreSubtotals="1" fieldPosition="0">
        <references count="5">
          <reference field="0" count="1">
            <x v="17"/>
          </reference>
          <reference field="1" count="1" selected="0">
            <x v="3"/>
          </reference>
          <reference field="3" count="1" selected="0">
            <x v="946"/>
          </reference>
          <reference field="11" count="1" selected="0">
            <x v="25"/>
          </reference>
          <reference field="12" count="1" selected="0">
            <x v="2"/>
          </reference>
        </references>
      </pivotArea>
    </format>
    <format dxfId="88">
      <pivotArea collapsedLevelsAreSubtotals="1" fieldPosition="0">
        <references count="3">
          <reference field="1" count="1" selected="0">
            <x v="3"/>
          </reference>
          <reference field="3" count="1">
            <x v="949"/>
          </reference>
          <reference field="12" count="1" selected="0">
            <x v="2"/>
          </reference>
        </references>
      </pivotArea>
    </format>
    <format dxfId="87">
      <pivotArea collapsedLevelsAreSubtotals="1" fieldPosition="0">
        <references count="4">
          <reference field="1" count="1" selected="0">
            <x v="3"/>
          </reference>
          <reference field="3" count="1" selected="0">
            <x v="949"/>
          </reference>
          <reference field="11" count="1">
            <x v="25"/>
          </reference>
          <reference field="12" count="1" selected="0">
            <x v="2"/>
          </reference>
        </references>
      </pivotArea>
    </format>
    <format dxfId="86">
      <pivotArea collapsedLevelsAreSubtotals="1" fieldPosition="0">
        <references count="5">
          <reference field="0" count="1">
            <x v="17"/>
          </reference>
          <reference field="1" count="1" selected="0">
            <x v="3"/>
          </reference>
          <reference field="3" count="1" selected="0">
            <x v="949"/>
          </reference>
          <reference field="11" count="1" selected="0">
            <x v="25"/>
          </reference>
          <reference field="12" count="1" selected="0">
            <x v="2"/>
          </reference>
        </references>
      </pivotArea>
    </format>
    <format dxfId="85">
      <pivotArea collapsedLevelsAreSubtotals="1" fieldPosition="0">
        <references count="3">
          <reference field="1" count="1" selected="0">
            <x v="3"/>
          </reference>
          <reference field="3" count="1">
            <x v="954"/>
          </reference>
          <reference field="12" count="1" selected="0">
            <x v="2"/>
          </reference>
        </references>
      </pivotArea>
    </format>
    <format dxfId="84">
      <pivotArea collapsedLevelsAreSubtotals="1" fieldPosition="0">
        <references count="4">
          <reference field="1" count="1" selected="0">
            <x v="3"/>
          </reference>
          <reference field="3" count="1" selected="0">
            <x v="954"/>
          </reference>
          <reference field="11" count="1">
            <x v="4"/>
          </reference>
          <reference field="12" count="1" selected="0">
            <x v="2"/>
          </reference>
        </references>
      </pivotArea>
    </format>
    <format dxfId="83">
      <pivotArea collapsedLevelsAreSubtotals="1" fieldPosition="0">
        <references count="5">
          <reference field="0" count="2">
            <x v="9"/>
            <x v="74"/>
          </reference>
          <reference field="1" count="1" selected="0">
            <x v="3"/>
          </reference>
          <reference field="3" count="1" selected="0">
            <x v="954"/>
          </reference>
          <reference field="11" count="1" selected="0">
            <x v="4"/>
          </reference>
          <reference field="12" count="1" selected="0">
            <x v="2"/>
          </reference>
        </references>
      </pivotArea>
    </format>
    <format dxfId="82">
      <pivotArea collapsedLevelsAreSubtotals="1" fieldPosition="0">
        <references count="4">
          <reference field="1" count="1" selected="0">
            <x v="3"/>
          </reference>
          <reference field="3" count="1" selected="0">
            <x v="954"/>
          </reference>
          <reference field="11" count="1">
            <x v="25"/>
          </reference>
          <reference field="12" count="1" selected="0">
            <x v="2"/>
          </reference>
        </references>
      </pivotArea>
    </format>
    <format dxfId="81">
      <pivotArea collapsedLevelsAreSubtotals="1" fieldPosition="0">
        <references count="5">
          <reference field="0" count="1">
            <x v="17"/>
          </reference>
          <reference field="1" count="1" selected="0">
            <x v="3"/>
          </reference>
          <reference field="3" count="1" selected="0">
            <x v="954"/>
          </reference>
          <reference field="11" count="1" selected="0">
            <x v="25"/>
          </reference>
          <reference field="12" count="1" selected="0">
            <x v="2"/>
          </reference>
        </references>
      </pivotArea>
    </format>
    <format dxfId="80">
      <pivotArea collapsedLevelsAreSubtotals="1" fieldPosition="0">
        <references count="3">
          <reference field="1" count="1" selected="0">
            <x v="3"/>
          </reference>
          <reference field="3" count="1">
            <x v="955"/>
          </reference>
          <reference field="12" count="1" selected="0">
            <x v="2"/>
          </reference>
        </references>
      </pivotArea>
    </format>
    <format dxfId="79">
      <pivotArea collapsedLevelsAreSubtotals="1" fieldPosition="0">
        <references count="4">
          <reference field="1" count="1" selected="0">
            <x v="3"/>
          </reference>
          <reference field="3" count="1" selected="0">
            <x v="955"/>
          </reference>
          <reference field="11" count="1">
            <x v="4"/>
          </reference>
          <reference field="12" count="1" selected="0">
            <x v="2"/>
          </reference>
        </references>
      </pivotArea>
    </format>
    <format dxfId="78">
      <pivotArea collapsedLevelsAreSubtotals="1" fieldPosition="0">
        <references count="5">
          <reference field="0" count="3">
            <x v="9"/>
            <x v="72"/>
            <x v="74"/>
          </reference>
          <reference field="1" count="1" selected="0">
            <x v="3"/>
          </reference>
          <reference field="3" count="1" selected="0">
            <x v="955"/>
          </reference>
          <reference field="11" count="1" selected="0">
            <x v="4"/>
          </reference>
          <reference field="12" count="1" selected="0">
            <x v="2"/>
          </reference>
        </references>
      </pivotArea>
    </format>
    <format dxfId="77">
      <pivotArea collapsedLevelsAreSubtotals="1" fieldPosition="0">
        <references count="4">
          <reference field="1" count="1" selected="0">
            <x v="3"/>
          </reference>
          <reference field="3" count="1" selected="0">
            <x v="955"/>
          </reference>
          <reference field="11" count="1">
            <x v="25"/>
          </reference>
          <reference field="12" count="1" selected="0">
            <x v="2"/>
          </reference>
        </references>
      </pivotArea>
    </format>
    <format dxfId="76">
      <pivotArea collapsedLevelsAreSubtotals="1" fieldPosition="0">
        <references count="5">
          <reference field="0" count="1">
            <x v="17"/>
          </reference>
          <reference field="1" count="1" selected="0">
            <x v="3"/>
          </reference>
          <reference field="3" count="1" selected="0">
            <x v="955"/>
          </reference>
          <reference field="11" count="1" selected="0">
            <x v="25"/>
          </reference>
          <reference field="12" count="1" selected="0">
            <x v="2"/>
          </reference>
        </references>
      </pivotArea>
    </format>
    <format dxfId="75">
      <pivotArea collapsedLevelsAreSubtotals="1" fieldPosition="0">
        <references count="3">
          <reference field="1" count="1" selected="0">
            <x v="3"/>
          </reference>
          <reference field="3" count="1">
            <x v="956"/>
          </reference>
          <reference field="12" count="1" selected="0">
            <x v="2"/>
          </reference>
        </references>
      </pivotArea>
    </format>
    <format dxfId="74">
      <pivotArea collapsedLevelsAreSubtotals="1" fieldPosition="0">
        <references count="4">
          <reference field="1" count="1" selected="0">
            <x v="3"/>
          </reference>
          <reference field="3" count="1" selected="0">
            <x v="956"/>
          </reference>
          <reference field="11" count="1">
            <x v="25"/>
          </reference>
          <reference field="12" count="1" selected="0">
            <x v="2"/>
          </reference>
        </references>
      </pivotArea>
    </format>
    <format dxfId="73">
      <pivotArea collapsedLevelsAreSubtotals="1" fieldPosition="0">
        <references count="5">
          <reference field="0" count="1">
            <x v="17"/>
          </reference>
          <reference field="1" count="1" selected="0">
            <x v="3"/>
          </reference>
          <reference field="3" count="1" selected="0">
            <x v="956"/>
          </reference>
          <reference field="11" count="1" selected="0">
            <x v="25"/>
          </reference>
          <reference field="12" count="1" selected="0">
            <x v="2"/>
          </reference>
        </references>
      </pivotArea>
    </format>
    <format dxfId="72">
      <pivotArea collapsedLevelsAreSubtotals="1" fieldPosition="0">
        <references count="3">
          <reference field="1" count="1" selected="0">
            <x v="3"/>
          </reference>
          <reference field="3" count="1">
            <x v="957"/>
          </reference>
          <reference field="12" count="1" selected="0">
            <x v="2"/>
          </reference>
        </references>
      </pivotArea>
    </format>
    <format dxfId="71">
      <pivotArea collapsedLevelsAreSubtotals="1" fieldPosition="0">
        <references count="4">
          <reference field="1" count="1" selected="0">
            <x v="3"/>
          </reference>
          <reference field="3" count="1" selected="0">
            <x v="957"/>
          </reference>
          <reference field="11" count="1">
            <x v="25"/>
          </reference>
          <reference field="12" count="1" selected="0">
            <x v="2"/>
          </reference>
        </references>
      </pivotArea>
    </format>
    <format dxfId="70">
      <pivotArea collapsedLevelsAreSubtotals="1" fieldPosition="0">
        <references count="5">
          <reference field="0" count="1">
            <x v="51"/>
          </reference>
          <reference field="1" count="1" selected="0">
            <x v="3"/>
          </reference>
          <reference field="3" count="1" selected="0">
            <x v="957"/>
          </reference>
          <reference field="11" count="1" selected="0">
            <x v="25"/>
          </reference>
          <reference field="12" count="1" selected="0">
            <x v="2"/>
          </reference>
        </references>
      </pivotArea>
    </format>
    <format dxfId="69">
      <pivotArea collapsedLevelsAreSubtotals="1" fieldPosition="0">
        <references count="3">
          <reference field="1" count="1" selected="0">
            <x v="3"/>
          </reference>
          <reference field="3" count="1">
            <x v="958"/>
          </reference>
          <reference field="12" count="1" selected="0">
            <x v="2"/>
          </reference>
        </references>
      </pivotArea>
    </format>
    <format dxfId="68">
      <pivotArea collapsedLevelsAreSubtotals="1" fieldPosition="0">
        <references count="4">
          <reference field="1" count="1" selected="0">
            <x v="3"/>
          </reference>
          <reference field="3" count="1" selected="0">
            <x v="958"/>
          </reference>
          <reference field="11" count="1">
            <x v="25"/>
          </reference>
          <reference field="12" count="1" selected="0">
            <x v="2"/>
          </reference>
        </references>
      </pivotArea>
    </format>
    <format dxfId="67">
      <pivotArea collapsedLevelsAreSubtotals="1" fieldPosition="0">
        <references count="5">
          <reference field="0" count="1">
            <x v="51"/>
          </reference>
          <reference field="1" count="1" selected="0">
            <x v="3"/>
          </reference>
          <reference field="3" count="1" selected="0">
            <x v="958"/>
          </reference>
          <reference field="11" count="1" selected="0">
            <x v="25"/>
          </reference>
          <reference field="12" count="1" selected="0">
            <x v="2"/>
          </reference>
        </references>
      </pivotArea>
    </format>
    <format dxfId="66">
      <pivotArea collapsedLevelsAreSubtotals="1" fieldPosition="0">
        <references count="3">
          <reference field="1" count="1" selected="0">
            <x v="3"/>
          </reference>
          <reference field="3" count="1">
            <x v="959"/>
          </reference>
          <reference field="12" count="1" selected="0">
            <x v="2"/>
          </reference>
        </references>
      </pivotArea>
    </format>
    <format dxfId="65">
      <pivotArea collapsedLevelsAreSubtotals="1" fieldPosition="0">
        <references count="4">
          <reference field="1" count="1" selected="0">
            <x v="3"/>
          </reference>
          <reference field="3" count="1" selected="0">
            <x v="959"/>
          </reference>
          <reference field="11" count="1">
            <x v="25"/>
          </reference>
          <reference field="12" count="1" selected="0">
            <x v="2"/>
          </reference>
        </references>
      </pivotArea>
    </format>
    <format dxfId="64">
      <pivotArea collapsedLevelsAreSubtotals="1" fieldPosition="0">
        <references count="5">
          <reference field="0" count="1">
            <x v="51"/>
          </reference>
          <reference field="1" count="1" selected="0">
            <x v="3"/>
          </reference>
          <reference field="3" count="1" selected="0">
            <x v="959"/>
          </reference>
          <reference field="11" count="1" selected="0">
            <x v="25"/>
          </reference>
          <reference field="12" count="1" selected="0">
            <x v="2"/>
          </reference>
        </references>
      </pivotArea>
    </format>
    <format dxfId="63">
      <pivotArea collapsedLevelsAreSubtotals="1" fieldPosition="0">
        <references count="3">
          <reference field="1" count="1" selected="0">
            <x v="3"/>
          </reference>
          <reference field="3" count="1">
            <x v="961"/>
          </reference>
          <reference field="12" count="1" selected="0">
            <x v="2"/>
          </reference>
        </references>
      </pivotArea>
    </format>
    <format dxfId="62">
      <pivotArea collapsedLevelsAreSubtotals="1" fieldPosition="0">
        <references count="4">
          <reference field="1" count="1" selected="0">
            <x v="3"/>
          </reference>
          <reference field="3" count="1" selected="0">
            <x v="961"/>
          </reference>
          <reference field="11" count="1">
            <x v="25"/>
          </reference>
          <reference field="12" count="1" selected="0">
            <x v="2"/>
          </reference>
        </references>
      </pivotArea>
    </format>
    <format dxfId="61">
      <pivotArea collapsedLevelsAreSubtotals="1" fieldPosition="0">
        <references count="5">
          <reference field="0" count="1">
            <x v="17"/>
          </reference>
          <reference field="1" count="1" selected="0">
            <x v="3"/>
          </reference>
          <reference field="3" count="1" selected="0">
            <x v="961"/>
          </reference>
          <reference field="11" count="1" selected="0">
            <x v="25"/>
          </reference>
          <reference field="12" count="1" selected="0">
            <x v="2"/>
          </reference>
        </references>
      </pivotArea>
    </format>
    <format dxfId="60">
      <pivotArea collapsedLevelsAreSubtotals="1" fieldPosition="0">
        <references count="3">
          <reference field="1" count="1" selected="0">
            <x v="3"/>
          </reference>
          <reference field="3" count="1">
            <x v="987"/>
          </reference>
          <reference field="12" count="1" selected="0">
            <x v="2"/>
          </reference>
        </references>
      </pivotArea>
    </format>
    <format dxfId="59">
      <pivotArea collapsedLevelsAreSubtotals="1" fieldPosition="0">
        <references count="4">
          <reference field="1" count="1" selected="0">
            <x v="3"/>
          </reference>
          <reference field="3" count="1" selected="0">
            <x v="987"/>
          </reference>
          <reference field="11" count="1">
            <x v="25"/>
          </reference>
          <reference field="12" count="1" selected="0">
            <x v="2"/>
          </reference>
        </references>
      </pivotArea>
    </format>
    <format dxfId="58">
      <pivotArea collapsedLevelsAreSubtotals="1" fieldPosition="0">
        <references count="5">
          <reference field="0" count="1">
            <x v="17"/>
          </reference>
          <reference field="1" count="1" selected="0">
            <x v="3"/>
          </reference>
          <reference field="3" count="1" selected="0">
            <x v="987"/>
          </reference>
          <reference field="11" count="1" selected="0">
            <x v="25"/>
          </reference>
          <reference field="12" count="1" selected="0">
            <x v="2"/>
          </reference>
        </references>
      </pivotArea>
    </format>
    <format dxfId="57">
      <pivotArea collapsedLevelsAreSubtotals="1" fieldPosition="0">
        <references count="3">
          <reference field="1" count="1" selected="0">
            <x v="3"/>
          </reference>
          <reference field="3" count="1">
            <x v="988"/>
          </reference>
          <reference field="12" count="1" selected="0">
            <x v="2"/>
          </reference>
        </references>
      </pivotArea>
    </format>
    <format dxfId="56">
      <pivotArea collapsedLevelsAreSubtotals="1" fieldPosition="0">
        <references count="4">
          <reference field="1" count="1" selected="0">
            <x v="3"/>
          </reference>
          <reference field="3" count="1" selected="0">
            <x v="988"/>
          </reference>
          <reference field="11" count="1">
            <x v="25"/>
          </reference>
          <reference field="12" count="1" selected="0">
            <x v="2"/>
          </reference>
        </references>
      </pivotArea>
    </format>
    <format dxfId="55">
      <pivotArea collapsedLevelsAreSubtotals="1" fieldPosition="0">
        <references count="5">
          <reference field="0" count="1">
            <x v="17"/>
          </reference>
          <reference field="1" count="1" selected="0">
            <x v="3"/>
          </reference>
          <reference field="3" count="1" selected="0">
            <x v="988"/>
          </reference>
          <reference field="11" count="1" selected="0">
            <x v="25"/>
          </reference>
          <reference field="12" count="1" selected="0">
            <x v="2"/>
          </reference>
        </references>
      </pivotArea>
    </format>
    <format dxfId="54">
      <pivotArea collapsedLevelsAreSubtotals="1" fieldPosition="0">
        <references count="3">
          <reference field="1" count="1" selected="0">
            <x v="3"/>
          </reference>
          <reference field="3" count="1">
            <x v="989"/>
          </reference>
          <reference field="12" count="1" selected="0">
            <x v="2"/>
          </reference>
        </references>
      </pivotArea>
    </format>
    <format dxfId="53">
      <pivotArea collapsedLevelsAreSubtotals="1" fieldPosition="0">
        <references count="4">
          <reference field="1" count="1" selected="0">
            <x v="3"/>
          </reference>
          <reference field="3" count="1" selected="0">
            <x v="989"/>
          </reference>
          <reference field="11" count="1">
            <x v="25"/>
          </reference>
          <reference field="12" count="1" selected="0">
            <x v="2"/>
          </reference>
        </references>
      </pivotArea>
    </format>
    <format dxfId="52">
      <pivotArea collapsedLevelsAreSubtotals="1" fieldPosition="0">
        <references count="5">
          <reference field="0" count="1">
            <x v="17"/>
          </reference>
          <reference field="1" count="1" selected="0">
            <x v="3"/>
          </reference>
          <reference field="3" count="1" selected="0">
            <x v="989"/>
          </reference>
          <reference field="11" count="1" selected="0">
            <x v="25"/>
          </reference>
          <reference field="12" count="1" selected="0">
            <x v="2"/>
          </reference>
        </references>
      </pivotArea>
    </format>
    <format dxfId="51">
      <pivotArea collapsedLevelsAreSubtotals="1" fieldPosition="0">
        <references count="3">
          <reference field="1" count="1" selected="0">
            <x v="3"/>
          </reference>
          <reference field="3" count="1">
            <x v="990"/>
          </reference>
          <reference field="12" count="1" selected="0">
            <x v="2"/>
          </reference>
        </references>
      </pivotArea>
    </format>
    <format dxfId="50">
      <pivotArea collapsedLevelsAreSubtotals="1" fieldPosition="0">
        <references count="4">
          <reference field="1" count="1" selected="0">
            <x v="3"/>
          </reference>
          <reference field="3" count="1" selected="0">
            <x v="990"/>
          </reference>
          <reference field="11" count="1">
            <x v="4"/>
          </reference>
          <reference field="12" count="1" selected="0">
            <x v="2"/>
          </reference>
        </references>
      </pivotArea>
    </format>
    <format dxfId="49">
      <pivotArea collapsedLevelsAreSubtotals="1" fieldPosition="0">
        <references count="5">
          <reference field="0" count="1">
            <x v="9"/>
          </reference>
          <reference field="1" count="1" selected="0">
            <x v="3"/>
          </reference>
          <reference field="3" count="1" selected="0">
            <x v="990"/>
          </reference>
          <reference field="11" count="1" selected="0">
            <x v="4"/>
          </reference>
          <reference field="12" count="1" selected="0">
            <x v="2"/>
          </reference>
        </references>
      </pivotArea>
    </format>
    <format dxfId="48">
      <pivotArea collapsedLevelsAreSubtotals="1" fieldPosition="0">
        <references count="4">
          <reference field="1" count="1" selected="0">
            <x v="3"/>
          </reference>
          <reference field="3" count="1" selected="0">
            <x v="990"/>
          </reference>
          <reference field="11" count="1">
            <x v="25"/>
          </reference>
          <reference field="12" count="1" selected="0">
            <x v="2"/>
          </reference>
        </references>
      </pivotArea>
    </format>
    <format dxfId="47">
      <pivotArea collapsedLevelsAreSubtotals="1" fieldPosition="0">
        <references count="5">
          <reference field="0" count="1">
            <x v="17"/>
          </reference>
          <reference field="1" count="1" selected="0">
            <x v="3"/>
          </reference>
          <reference field="3" count="1" selected="0">
            <x v="990"/>
          </reference>
          <reference field="11" count="1" selected="0">
            <x v="25"/>
          </reference>
          <reference field="12" count="1" selected="0">
            <x v="2"/>
          </reference>
        </references>
      </pivotArea>
    </format>
    <format dxfId="46">
      <pivotArea collapsedLevelsAreSubtotals="1" fieldPosition="0">
        <references count="3">
          <reference field="1" count="1" selected="0">
            <x v="3"/>
          </reference>
          <reference field="3" count="1">
            <x v="991"/>
          </reference>
          <reference field="12" count="1" selected="0">
            <x v="2"/>
          </reference>
        </references>
      </pivotArea>
    </format>
    <format dxfId="45">
      <pivotArea collapsedLevelsAreSubtotals="1" fieldPosition="0">
        <references count="4">
          <reference field="1" count="1" selected="0">
            <x v="3"/>
          </reference>
          <reference field="3" count="1" selected="0">
            <x v="991"/>
          </reference>
          <reference field="11" count="1">
            <x v="25"/>
          </reference>
          <reference field="12" count="1" selected="0">
            <x v="2"/>
          </reference>
        </references>
      </pivotArea>
    </format>
    <format dxfId="44">
      <pivotArea collapsedLevelsAreSubtotals="1" fieldPosition="0">
        <references count="5">
          <reference field="0" count="1">
            <x v="17"/>
          </reference>
          <reference field="1" count="1" selected="0">
            <x v="3"/>
          </reference>
          <reference field="3" count="1" selected="0">
            <x v="991"/>
          </reference>
          <reference field="11" count="1" selected="0">
            <x v="25"/>
          </reference>
          <reference field="12" count="1" selected="0">
            <x v="2"/>
          </reference>
        </references>
      </pivotArea>
    </format>
    <format dxfId="43">
      <pivotArea collapsedLevelsAreSubtotals="1" fieldPosition="0">
        <references count="3">
          <reference field="1" count="1" selected="0">
            <x v="3"/>
          </reference>
          <reference field="3" count="1">
            <x v="992"/>
          </reference>
          <reference field="12" count="1" selected="0">
            <x v="2"/>
          </reference>
        </references>
      </pivotArea>
    </format>
    <format dxfId="42">
      <pivotArea collapsedLevelsAreSubtotals="1" fieldPosition="0">
        <references count="4">
          <reference field="1" count="1" selected="0">
            <x v="3"/>
          </reference>
          <reference field="3" count="1" selected="0">
            <x v="992"/>
          </reference>
          <reference field="11" count="1">
            <x v="25"/>
          </reference>
          <reference field="12" count="1" selected="0">
            <x v="2"/>
          </reference>
        </references>
      </pivotArea>
    </format>
    <format dxfId="41">
      <pivotArea collapsedLevelsAreSubtotals="1" fieldPosition="0">
        <references count="5">
          <reference field="0" count="1">
            <x v="17"/>
          </reference>
          <reference field="1" count="1" selected="0">
            <x v="3"/>
          </reference>
          <reference field="3" count="1" selected="0">
            <x v="992"/>
          </reference>
          <reference field="11" count="1" selected="0">
            <x v="25"/>
          </reference>
          <reference field="12" count="1" selected="0">
            <x v="2"/>
          </reference>
        </references>
      </pivotArea>
    </format>
    <format dxfId="40">
      <pivotArea collapsedLevelsAreSubtotals="1" fieldPosition="0">
        <references count="2">
          <reference field="1" count="1">
            <x v="4"/>
          </reference>
          <reference field="12" count="1" selected="0">
            <x v="2"/>
          </reference>
        </references>
      </pivotArea>
    </format>
    <format dxfId="39">
      <pivotArea collapsedLevelsAreSubtotals="1" fieldPosition="0">
        <references count="3">
          <reference field="1" count="1" selected="0">
            <x v="4"/>
          </reference>
          <reference field="3" count="1">
            <x v="684"/>
          </reference>
          <reference field="12" count="1" selected="0">
            <x v="2"/>
          </reference>
        </references>
      </pivotArea>
    </format>
    <format dxfId="38">
      <pivotArea collapsedLevelsAreSubtotals="1" fieldPosition="0">
        <references count="4">
          <reference field="1" count="1" selected="0">
            <x v="4"/>
          </reference>
          <reference field="3" count="1" selected="0">
            <x v="684"/>
          </reference>
          <reference field="11" count="1">
            <x v="4"/>
          </reference>
          <reference field="12" count="1" selected="0">
            <x v="2"/>
          </reference>
        </references>
      </pivotArea>
    </format>
    <format dxfId="37">
      <pivotArea collapsedLevelsAreSubtotals="1" fieldPosition="0">
        <references count="5">
          <reference field="0" count="1">
            <x v="72"/>
          </reference>
          <reference field="1" count="1" selected="0">
            <x v="4"/>
          </reference>
          <reference field="3" count="1" selected="0">
            <x v="684"/>
          </reference>
          <reference field="11" count="1" selected="0">
            <x v="4"/>
          </reference>
          <reference field="12" count="1" selected="0">
            <x v="2"/>
          </reference>
        </references>
      </pivotArea>
    </format>
    <format dxfId="36">
      <pivotArea collapsedLevelsAreSubtotals="1" fieldPosition="0">
        <references count="3">
          <reference field="1" count="1" selected="0">
            <x v="4"/>
          </reference>
          <reference field="3" count="1">
            <x v="929"/>
          </reference>
          <reference field="12" count="1" selected="0">
            <x v="2"/>
          </reference>
        </references>
      </pivotArea>
    </format>
    <format dxfId="35">
      <pivotArea collapsedLevelsAreSubtotals="1" fieldPosition="0">
        <references count="4">
          <reference field="1" count="1" selected="0">
            <x v="4"/>
          </reference>
          <reference field="3" count="1" selected="0">
            <x v="929"/>
          </reference>
          <reference field="11" count="1">
            <x v="4"/>
          </reference>
          <reference field="12" count="1" selected="0">
            <x v="2"/>
          </reference>
        </references>
      </pivotArea>
    </format>
    <format dxfId="34">
      <pivotArea collapsedLevelsAreSubtotals="1" fieldPosition="0">
        <references count="5">
          <reference field="0" count="1">
            <x v="72"/>
          </reference>
          <reference field="1" count="1" selected="0">
            <x v="4"/>
          </reference>
          <reference field="3" count="1" selected="0">
            <x v="929"/>
          </reference>
          <reference field="11" count="1" selected="0">
            <x v="4"/>
          </reference>
          <reference field="12" count="1" selected="0">
            <x v="2"/>
          </reference>
        </references>
      </pivotArea>
    </format>
    <format dxfId="33">
      <pivotArea collapsedLevelsAreSubtotals="1" fieldPosition="0">
        <references count="3">
          <reference field="1" count="1" selected="0">
            <x v="4"/>
          </reference>
          <reference field="3" count="1">
            <x v="930"/>
          </reference>
          <reference field="12" count="1" selected="0">
            <x v="2"/>
          </reference>
        </references>
      </pivotArea>
    </format>
    <format dxfId="32">
      <pivotArea collapsedLevelsAreSubtotals="1" fieldPosition="0">
        <references count="4">
          <reference field="1" count="1" selected="0">
            <x v="4"/>
          </reference>
          <reference field="3" count="1" selected="0">
            <x v="930"/>
          </reference>
          <reference field="11" count="1">
            <x v="4"/>
          </reference>
          <reference field="12" count="1" selected="0">
            <x v="2"/>
          </reference>
        </references>
      </pivotArea>
    </format>
    <format dxfId="31">
      <pivotArea collapsedLevelsAreSubtotals="1" fieldPosition="0">
        <references count="5">
          <reference field="0" count="1">
            <x v="72"/>
          </reference>
          <reference field="1" count="1" selected="0">
            <x v="4"/>
          </reference>
          <reference field="3" count="1" selected="0">
            <x v="930"/>
          </reference>
          <reference field="11" count="1" selected="0">
            <x v="4"/>
          </reference>
          <reference field="12" count="1" selected="0">
            <x v="2"/>
          </reference>
        </references>
      </pivotArea>
    </format>
    <format dxfId="30">
      <pivotArea collapsedLevelsAreSubtotals="1" fieldPosition="0">
        <references count="3">
          <reference field="1" count="1" selected="0">
            <x v="4"/>
          </reference>
          <reference field="3" count="1">
            <x v="931"/>
          </reference>
          <reference field="12" count="1" selected="0">
            <x v="2"/>
          </reference>
        </references>
      </pivotArea>
    </format>
    <format dxfId="29">
      <pivotArea collapsedLevelsAreSubtotals="1" fieldPosition="0">
        <references count="4">
          <reference field="1" count="1" selected="0">
            <x v="4"/>
          </reference>
          <reference field="3" count="1" selected="0">
            <x v="931"/>
          </reference>
          <reference field="11" count="1">
            <x v="4"/>
          </reference>
          <reference field="12" count="1" selected="0">
            <x v="2"/>
          </reference>
        </references>
      </pivotArea>
    </format>
    <format dxfId="28">
      <pivotArea collapsedLevelsAreSubtotals="1" fieldPosition="0">
        <references count="5">
          <reference field="0" count="1">
            <x v="72"/>
          </reference>
          <reference field="1" count="1" selected="0">
            <x v="4"/>
          </reference>
          <reference field="3" count="1" selected="0">
            <x v="931"/>
          </reference>
          <reference field="11" count="1" selected="0">
            <x v="4"/>
          </reference>
          <reference field="12" count="1" selected="0">
            <x v="2"/>
          </reference>
        </references>
      </pivotArea>
    </format>
    <format dxfId="27">
      <pivotArea collapsedLevelsAreSubtotals="1" fieldPosition="0">
        <references count="3">
          <reference field="1" count="1" selected="0">
            <x v="4"/>
          </reference>
          <reference field="3" count="1">
            <x v="932"/>
          </reference>
          <reference field="12" count="1" selected="0">
            <x v="2"/>
          </reference>
        </references>
      </pivotArea>
    </format>
    <format dxfId="26">
      <pivotArea collapsedLevelsAreSubtotals="1" fieldPosition="0">
        <references count="4">
          <reference field="1" count="1" selected="0">
            <x v="4"/>
          </reference>
          <reference field="3" count="1" selected="0">
            <x v="932"/>
          </reference>
          <reference field="11" count="1">
            <x v="4"/>
          </reference>
          <reference field="12" count="1" selected="0">
            <x v="2"/>
          </reference>
        </references>
      </pivotArea>
    </format>
    <format dxfId="25">
      <pivotArea collapsedLevelsAreSubtotals="1" fieldPosition="0">
        <references count="5">
          <reference field="0" count="1">
            <x v="72"/>
          </reference>
          <reference field="1" count="1" selected="0">
            <x v="4"/>
          </reference>
          <reference field="3" count="1" selected="0">
            <x v="932"/>
          </reference>
          <reference field="11" count="1" selected="0">
            <x v="4"/>
          </reference>
          <reference field="12" count="1" selected="0">
            <x v="2"/>
          </reference>
        </references>
      </pivotArea>
    </format>
    <format dxfId="24">
      <pivotArea collapsedLevelsAreSubtotals="1" fieldPosition="0">
        <references count="3">
          <reference field="1" count="1" selected="0">
            <x v="4"/>
          </reference>
          <reference field="3" count="1">
            <x v="933"/>
          </reference>
          <reference field="12" count="1" selected="0">
            <x v="2"/>
          </reference>
        </references>
      </pivotArea>
    </format>
    <format dxfId="23">
      <pivotArea collapsedLevelsAreSubtotals="1" fieldPosition="0">
        <references count="4">
          <reference field="1" count="1" selected="0">
            <x v="4"/>
          </reference>
          <reference field="3" count="1" selected="0">
            <x v="933"/>
          </reference>
          <reference field="11" count="1">
            <x v="4"/>
          </reference>
          <reference field="12" count="1" selected="0">
            <x v="2"/>
          </reference>
        </references>
      </pivotArea>
    </format>
    <format dxfId="22">
      <pivotArea collapsedLevelsAreSubtotals="1" fieldPosition="0">
        <references count="5">
          <reference field="0" count="1">
            <x v="72"/>
          </reference>
          <reference field="1" count="1" selected="0">
            <x v="4"/>
          </reference>
          <reference field="3" count="1" selected="0">
            <x v="933"/>
          </reference>
          <reference field="11" count="1" selected="0">
            <x v="4"/>
          </reference>
          <reference field="12" count="1" selected="0">
            <x v="2"/>
          </reference>
        </references>
      </pivotArea>
    </format>
    <format dxfId="21">
      <pivotArea collapsedLevelsAreSubtotals="1" fieldPosition="0">
        <references count="3">
          <reference field="1" count="1" selected="0">
            <x v="4"/>
          </reference>
          <reference field="3" count="1">
            <x v="934"/>
          </reference>
          <reference field="12" count="1" selected="0">
            <x v="2"/>
          </reference>
        </references>
      </pivotArea>
    </format>
    <format dxfId="20">
      <pivotArea collapsedLevelsAreSubtotals="1" fieldPosition="0">
        <references count="4">
          <reference field="1" count="1" selected="0">
            <x v="4"/>
          </reference>
          <reference field="3" count="1" selected="0">
            <x v="934"/>
          </reference>
          <reference field="11" count="1">
            <x v="4"/>
          </reference>
          <reference field="12" count="1" selected="0">
            <x v="2"/>
          </reference>
        </references>
      </pivotArea>
    </format>
    <format dxfId="19">
      <pivotArea collapsedLevelsAreSubtotals="1" fieldPosition="0">
        <references count="5">
          <reference field="0" count="1">
            <x v="72"/>
          </reference>
          <reference field="1" count="1" selected="0">
            <x v="4"/>
          </reference>
          <reference field="3" count="1" selected="0">
            <x v="934"/>
          </reference>
          <reference field="11" count="1" selected="0">
            <x v="4"/>
          </reference>
          <reference field="12" count="1" selected="0">
            <x v="2"/>
          </reference>
        </references>
      </pivotArea>
    </format>
    <format dxfId="18">
      <pivotArea collapsedLevelsAreSubtotals="1" fieldPosition="0">
        <references count="3">
          <reference field="1" count="1" selected="0">
            <x v="4"/>
          </reference>
          <reference field="3" count="1">
            <x v="936"/>
          </reference>
          <reference field="12" count="1" selected="0">
            <x v="2"/>
          </reference>
        </references>
      </pivotArea>
    </format>
    <format dxfId="17">
      <pivotArea collapsedLevelsAreSubtotals="1" fieldPosition="0">
        <references count="4">
          <reference field="1" count="1" selected="0">
            <x v="4"/>
          </reference>
          <reference field="3" count="1" selected="0">
            <x v="936"/>
          </reference>
          <reference field="11" count="1">
            <x v="4"/>
          </reference>
          <reference field="12" count="1" selected="0">
            <x v="2"/>
          </reference>
        </references>
      </pivotArea>
    </format>
    <format dxfId="16">
      <pivotArea collapsedLevelsAreSubtotals="1" fieldPosition="0">
        <references count="5">
          <reference field="0" count="1">
            <x v="72"/>
          </reference>
          <reference field="1" count="1" selected="0">
            <x v="4"/>
          </reference>
          <reference field="3" count="1" selected="0">
            <x v="936"/>
          </reference>
          <reference field="11" count="1" selected="0">
            <x v="4"/>
          </reference>
          <reference field="12" count="1" selected="0">
            <x v="2"/>
          </reference>
        </references>
      </pivotArea>
    </format>
    <format dxfId="15">
      <pivotArea collapsedLevelsAreSubtotals="1" fieldPosition="0">
        <references count="3">
          <reference field="1" count="1" selected="0">
            <x v="4"/>
          </reference>
          <reference field="3" count="1">
            <x v="937"/>
          </reference>
          <reference field="12" count="1" selected="0">
            <x v="2"/>
          </reference>
        </references>
      </pivotArea>
    </format>
    <format dxfId="14">
      <pivotArea collapsedLevelsAreSubtotals="1" fieldPosition="0">
        <references count="4">
          <reference field="1" count="1" selected="0">
            <x v="4"/>
          </reference>
          <reference field="3" count="1" selected="0">
            <x v="937"/>
          </reference>
          <reference field="11" count="1">
            <x v="4"/>
          </reference>
          <reference field="12" count="1" selected="0">
            <x v="2"/>
          </reference>
        </references>
      </pivotArea>
    </format>
    <format dxfId="13">
      <pivotArea collapsedLevelsAreSubtotals="1" fieldPosition="0">
        <references count="5">
          <reference field="0" count="1">
            <x v="72"/>
          </reference>
          <reference field="1" count="1" selected="0">
            <x v="4"/>
          </reference>
          <reference field="3" count="1" selected="0">
            <x v="937"/>
          </reference>
          <reference field="11" count="1" selected="0">
            <x v="4"/>
          </reference>
          <reference field="12" count="1" selected="0">
            <x v="2"/>
          </reference>
        </references>
      </pivotArea>
    </format>
    <format dxfId="12">
      <pivotArea collapsedLevelsAreSubtotals="1" fieldPosition="0">
        <references count="3">
          <reference field="1" count="1" selected="0">
            <x v="4"/>
          </reference>
          <reference field="3" count="1">
            <x v="951"/>
          </reference>
          <reference field="12" count="1" selected="0">
            <x v="2"/>
          </reference>
        </references>
      </pivotArea>
    </format>
    <format dxfId="11">
      <pivotArea collapsedLevelsAreSubtotals="1" fieldPosition="0">
        <references count="4">
          <reference field="1" count="1" selected="0">
            <x v="4"/>
          </reference>
          <reference field="3" count="1" selected="0">
            <x v="951"/>
          </reference>
          <reference field="11" count="1">
            <x v="4"/>
          </reference>
          <reference field="12" count="1" selected="0">
            <x v="2"/>
          </reference>
        </references>
      </pivotArea>
    </format>
    <format dxfId="10">
      <pivotArea collapsedLevelsAreSubtotals="1" fieldPosition="0">
        <references count="5">
          <reference field="0" count="1">
            <x v="72"/>
          </reference>
          <reference field="1" count="1" selected="0">
            <x v="4"/>
          </reference>
          <reference field="3" count="1" selected="0">
            <x v="951"/>
          </reference>
          <reference field="11" count="1" selected="0">
            <x v="4"/>
          </reference>
          <reference field="12" count="1" selected="0">
            <x v="2"/>
          </reference>
        </references>
      </pivotArea>
    </format>
    <format dxfId="9">
      <pivotArea collapsedLevelsAreSubtotals="1" fieldPosition="0">
        <references count="3">
          <reference field="1" count="1" selected="0">
            <x v="4"/>
          </reference>
          <reference field="3" count="1">
            <x v="962"/>
          </reference>
          <reference field="12" count="1" selected="0">
            <x v="2"/>
          </reference>
        </references>
      </pivotArea>
    </format>
    <format dxfId="8">
      <pivotArea collapsedLevelsAreSubtotals="1" fieldPosition="0">
        <references count="4">
          <reference field="1" count="1" selected="0">
            <x v="4"/>
          </reference>
          <reference field="3" count="1" selected="0">
            <x v="962"/>
          </reference>
          <reference field="11" count="1">
            <x v="4"/>
          </reference>
          <reference field="12" count="1" selected="0">
            <x v="2"/>
          </reference>
        </references>
      </pivotArea>
    </format>
    <format dxfId="7">
      <pivotArea collapsedLevelsAreSubtotals="1" fieldPosition="0">
        <references count="5">
          <reference field="0" count="1">
            <x v="72"/>
          </reference>
          <reference field="1" count="1" selected="0">
            <x v="4"/>
          </reference>
          <reference field="3" count="1" selected="0">
            <x v="962"/>
          </reference>
          <reference field="11" count="1" selected="0">
            <x v="4"/>
          </reference>
          <reference field="12" count="1" selected="0">
            <x v="2"/>
          </reference>
        </references>
      </pivotArea>
    </format>
    <format dxfId="6">
      <pivotArea collapsedLevelsAreSubtotals="1" fieldPosition="0">
        <references count="3">
          <reference field="1" count="1" selected="0">
            <x v="4"/>
          </reference>
          <reference field="3" count="1">
            <x v="963"/>
          </reference>
          <reference field="12" count="1" selected="0">
            <x v="2"/>
          </reference>
        </references>
      </pivotArea>
    </format>
    <format dxfId="5">
      <pivotArea collapsedLevelsAreSubtotals="1" fieldPosition="0">
        <references count="4">
          <reference field="1" count="1" selected="0">
            <x v="4"/>
          </reference>
          <reference field="3" count="1" selected="0">
            <x v="963"/>
          </reference>
          <reference field="11" count="1">
            <x v="4"/>
          </reference>
          <reference field="12" count="1" selected="0">
            <x v="2"/>
          </reference>
        </references>
      </pivotArea>
    </format>
    <format dxfId="4">
      <pivotArea collapsedLevelsAreSubtotals="1" fieldPosition="0">
        <references count="5">
          <reference field="0" count="1">
            <x v="72"/>
          </reference>
          <reference field="1" count="1" selected="0">
            <x v="4"/>
          </reference>
          <reference field="3" count="1" selected="0">
            <x v="963"/>
          </reference>
          <reference field="11" count="1" selected="0">
            <x v="4"/>
          </reference>
          <reference field="12" count="1" selected="0">
            <x v="2"/>
          </reference>
        </references>
      </pivotArea>
    </format>
    <format dxfId="3">
      <pivotArea grandRow="1" outline="0" collapsedLevelsAreSubtotals="1" fieldPosition="0"/>
    </format>
    <format dxfId="2">
      <pivotArea outline="0" collapsedLevelsAreSubtotals="1" fieldPosition="0"/>
    </format>
    <format dxfId="1">
      <pivotArea dataOnly="0" labelOnly="1" fieldPosition="0">
        <references count="1">
          <reference field="1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4"/>
  <sheetViews>
    <sheetView showGridLines="0" showRowColHeaders="0" tabSelected="1" workbookViewId="0">
      <pane ySplit="6" topLeftCell="A7" activePane="bottomLeft" state="frozen"/>
      <selection activeCell="G24" sqref="G24"/>
      <selection pane="bottomLeft" activeCell="C89" sqref="C89"/>
    </sheetView>
  </sheetViews>
  <sheetFormatPr defaultRowHeight="15.75" x14ac:dyDescent="0.25"/>
  <cols>
    <col min="1" max="1" width="17.21875" style="5" customWidth="1"/>
    <col min="2" max="2" width="36.77734375" style="2" bestFit="1" customWidth="1"/>
    <col min="3" max="3" width="13.77734375" style="3" bestFit="1" customWidth="1"/>
    <col min="4" max="4" width="15.109375" style="3" bestFit="1" customWidth="1"/>
    <col min="5" max="5" width="35.6640625" style="4" customWidth="1"/>
    <col min="6" max="10" width="10.5546875" style="5" customWidth="1"/>
    <col min="11" max="256" width="8.88671875" style="5"/>
    <col min="257" max="257" width="17.21875" style="5" customWidth="1"/>
    <col min="258" max="258" width="36.77734375" style="5" bestFit="1" customWidth="1"/>
    <col min="259" max="259" width="13.77734375" style="5" bestFit="1" customWidth="1"/>
    <col min="260" max="260" width="15.109375" style="5" bestFit="1" customWidth="1"/>
    <col min="261" max="261" width="35.6640625" style="5" customWidth="1"/>
    <col min="262" max="266" width="10.5546875" style="5" customWidth="1"/>
    <col min="267" max="512" width="8.88671875" style="5"/>
    <col min="513" max="513" width="17.21875" style="5" customWidth="1"/>
    <col min="514" max="514" width="36.77734375" style="5" bestFit="1" customWidth="1"/>
    <col min="515" max="515" width="13.77734375" style="5" bestFit="1" customWidth="1"/>
    <col min="516" max="516" width="15.109375" style="5" bestFit="1" customWidth="1"/>
    <col min="517" max="517" width="35.6640625" style="5" customWidth="1"/>
    <col min="518" max="522" width="10.5546875" style="5" customWidth="1"/>
    <col min="523" max="768" width="8.88671875" style="5"/>
    <col min="769" max="769" width="17.21875" style="5" customWidth="1"/>
    <col min="770" max="770" width="36.77734375" style="5" bestFit="1" customWidth="1"/>
    <col min="771" max="771" width="13.77734375" style="5" bestFit="1" customWidth="1"/>
    <col min="772" max="772" width="15.109375" style="5" bestFit="1" customWidth="1"/>
    <col min="773" max="773" width="35.6640625" style="5" customWidth="1"/>
    <col min="774" max="778" width="10.5546875" style="5" customWidth="1"/>
    <col min="779" max="1024" width="8.88671875" style="5"/>
    <col min="1025" max="1025" width="17.21875" style="5" customWidth="1"/>
    <col min="1026" max="1026" width="36.77734375" style="5" bestFit="1" customWidth="1"/>
    <col min="1027" max="1027" width="13.77734375" style="5" bestFit="1" customWidth="1"/>
    <col min="1028" max="1028" width="15.109375" style="5" bestFit="1" customWidth="1"/>
    <col min="1029" max="1029" width="35.6640625" style="5" customWidth="1"/>
    <col min="1030" max="1034" width="10.5546875" style="5" customWidth="1"/>
    <col min="1035" max="1280" width="8.88671875" style="5"/>
    <col min="1281" max="1281" width="17.21875" style="5" customWidth="1"/>
    <col min="1282" max="1282" width="36.77734375" style="5" bestFit="1" customWidth="1"/>
    <col min="1283" max="1283" width="13.77734375" style="5" bestFit="1" customWidth="1"/>
    <col min="1284" max="1284" width="15.109375" style="5" bestFit="1" customWidth="1"/>
    <col min="1285" max="1285" width="35.6640625" style="5" customWidth="1"/>
    <col min="1286" max="1290" width="10.5546875" style="5" customWidth="1"/>
    <col min="1291" max="1536" width="8.88671875" style="5"/>
    <col min="1537" max="1537" width="17.21875" style="5" customWidth="1"/>
    <col min="1538" max="1538" width="36.77734375" style="5" bestFit="1" customWidth="1"/>
    <col min="1539" max="1539" width="13.77734375" style="5" bestFit="1" customWidth="1"/>
    <col min="1540" max="1540" width="15.109375" style="5" bestFit="1" customWidth="1"/>
    <col min="1541" max="1541" width="35.6640625" style="5" customWidth="1"/>
    <col min="1542" max="1546" width="10.5546875" style="5" customWidth="1"/>
    <col min="1547" max="1792" width="8.88671875" style="5"/>
    <col min="1793" max="1793" width="17.21875" style="5" customWidth="1"/>
    <col min="1794" max="1794" width="36.77734375" style="5" bestFit="1" customWidth="1"/>
    <col min="1795" max="1795" width="13.77734375" style="5" bestFit="1" customWidth="1"/>
    <col min="1796" max="1796" width="15.109375" style="5" bestFit="1" customWidth="1"/>
    <col min="1797" max="1797" width="35.6640625" style="5" customWidth="1"/>
    <col min="1798" max="1802" width="10.5546875" style="5" customWidth="1"/>
    <col min="1803" max="2048" width="8.88671875" style="5"/>
    <col min="2049" max="2049" width="17.21875" style="5" customWidth="1"/>
    <col min="2050" max="2050" width="36.77734375" style="5" bestFit="1" customWidth="1"/>
    <col min="2051" max="2051" width="13.77734375" style="5" bestFit="1" customWidth="1"/>
    <col min="2052" max="2052" width="15.109375" style="5" bestFit="1" customWidth="1"/>
    <col min="2053" max="2053" width="35.6640625" style="5" customWidth="1"/>
    <col min="2054" max="2058" width="10.5546875" style="5" customWidth="1"/>
    <col min="2059" max="2304" width="8.88671875" style="5"/>
    <col min="2305" max="2305" width="17.21875" style="5" customWidth="1"/>
    <col min="2306" max="2306" width="36.77734375" style="5" bestFit="1" customWidth="1"/>
    <col min="2307" max="2307" width="13.77734375" style="5" bestFit="1" customWidth="1"/>
    <col min="2308" max="2308" width="15.109375" style="5" bestFit="1" customWidth="1"/>
    <col min="2309" max="2309" width="35.6640625" style="5" customWidth="1"/>
    <col min="2310" max="2314" width="10.5546875" style="5" customWidth="1"/>
    <col min="2315" max="2560" width="8.88671875" style="5"/>
    <col min="2561" max="2561" width="17.21875" style="5" customWidth="1"/>
    <col min="2562" max="2562" width="36.77734375" style="5" bestFit="1" customWidth="1"/>
    <col min="2563" max="2563" width="13.77734375" style="5" bestFit="1" customWidth="1"/>
    <col min="2564" max="2564" width="15.109375" style="5" bestFit="1" customWidth="1"/>
    <col min="2565" max="2565" width="35.6640625" style="5" customWidth="1"/>
    <col min="2566" max="2570" width="10.5546875" style="5" customWidth="1"/>
    <col min="2571" max="2816" width="8.88671875" style="5"/>
    <col min="2817" max="2817" width="17.21875" style="5" customWidth="1"/>
    <col min="2818" max="2818" width="36.77734375" style="5" bestFit="1" customWidth="1"/>
    <col min="2819" max="2819" width="13.77734375" style="5" bestFit="1" customWidth="1"/>
    <col min="2820" max="2820" width="15.109375" style="5" bestFit="1" customWidth="1"/>
    <col min="2821" max="2821" width="35.6640625" style="5" customWidth="1"/>
    <col min="2822" max="2826" width="10.5546875" style="5" customWidth="1"/>
    <col min="2827" max="3072" width="8.88671875" style="5"/>
    <col min="3073" max="3073" width="17.21875" style="5" customWidth="1"/>
    <col min="3074" max="3074" width="36.77734375" style="5" bestFit="1" customWidth="1"/>
    <col min="3075" max="3075" width="13.77734375" style="5" bestFit="1" customWidth="1"/>
    <col min="3076" max="3076" width="15.109375" style="5" bestFit="1" customWidth="1"/>
    <col min="3077" max="3077" width="35.6640625" style="5" customWidth="1"/>
    <col min="3078" max="3082" width="10.5546875" style="5" customWidth="1"/>
    <col min="3083" max="3328" width="8.88671875" style="5"/>
    <col min="3329" max="3329" width="17.21875" style="5" customWidth="1"/>
    <col min="3330" max="3330" width="36.77734375" style="5" bestFit="1" customWidth="1"/>
    <col min="3331" max="3331" width="13.77734375" style="5" bestFit="1" customWidth="1"/>
    <col min="3332" max="3332" width="15.109375" style="5" bestFit="1" customWidth="1"/>
    <col min="3333" max="3333" width="35.6640625" style="5" customWidth="1"/>
    <col min="3334" max="3338" width="10.5546875" style="5" customWidth="1"/>
    <col min="3339" max="3584" width="8.88671875" style="5"/>
    <col min="3585" max="3585" width="17.21875" style="5" customWidth="1"/>
    <col min="3586" max="3586" width="36.77734375" style="5" bestFit="1" customWidth="1"/>
    <col min="3587" max="3587" width="13.77734375" style="5" bestFit="1" customWidth="1"/>
    <col min="3588" max="3588" width="15.109375" style="5" bestFit="1" customWidth="1"/>
    <col min="3589" max="3589" width="35.6640625" style="5" customWidth="1"/>
    <col min="3590" max="3594" width="10.5546875" style="5" customWidth="1"/>
    <col min="3595" max="3840" width="8.88671875" style="5"/>
    <col min="3841" max="3841" width="17.21875" style="5" customWidth="1"/>
    <col min="3842" max="3842" width="36.77734375" style="5" bestFit="1" customWidth="1"/>
    <col min="3843" max="3843" width="13.77734375" style="5" bestFit="1" customWidth="1"/>
    <col min="3844" max="3844" width="15.109375" style="5" bestFit="1" customWidth="1"/>
    <col min="3845" max="3845" width="35.6640625" style="5" customWidth="1"/>
    <col min="3846" max="3850" width="10.5546875" style="5" customWidth="1"/>
    <col min="3851" max="4096" width="8.88671875" style="5"/>
    <col min="4097" max="4097" width="17.21875" style="5" customWidth="1"/>
    <col min="4098" max="4098" width="36.77734375" style="5" bestFit="1" customWidth="1"/>
    <col min="4099" max="4099" width="13.77734375" style="5" bestFit="1" customWidth="1"/>
    <col min="4100" max="4100" width="15.109375" style="5" bestFit="1" customWidth="1"/>
    <col min="4101" max="4101" width="35.6640625" style="5" customWidth="1"/>
    <col min="4102" max="4106" width="10.5546875" style="5" customWidth="1"/>
    <col min="4107" max="4352" width="8.88671875" style="5"/>
    <col min="4353" max="4353" width="17.21875" style="5" customWidth="1"/>
    <col min="4354" max="4354" width="36.77734375" style="5" bestFit="1" customWidth="1"/>
    <col min="4355" max="4355" width="13.77734375" style="5" bestFit="1" customWidth="1"/>
    <col min="4356" max="4356" width="15.109375" style="5" bestFit="1" customWidth="1"/>
    <col min="4357" max="4357" width="35.6640625" style="5" customWidth="1"/>
    <col min="4358" max="4362" width="10.5546875" style="5" customWidth="1"/>
    <col min="4363" max="4608" width="8.88671875" style="5"/>
    <col min="4609" max="4609" width="17.21875" style="5" customWidth="1"/>
    <col min="4610" max="4610" width="36.77734375" style="5" bestFit="1" customWidth="1"/>
    <col min="4611" max="4611" width="13.77734375" style="5" bestFit="1" customWidth="1"/>
    <col min="4612" max="4612" width="15.109375" style="5" bestFit="1" customWidth="1"/>
    <col min="4613" max="4613" width="35.6640625" style="5" customWidth="1"/>
    <col min="4614" max="4618" width="10.5546875" style="5" customWidth="1"/>
    <col min="4619" max="4864" width="8.88671875" style="5"/>
    <col min="4865" max="4865" width="17.21875" style="5" customWidth="1"/>
    <col min="4866" max="4866" width="36.77734375" style="5" bestFit="1" customWidth="1"/>
    <col min="4867" max="4867" width="13.77734375" style="5" bestFit="1" customWidth="1"/>
    <col min="4868" max="4868" width="15.109375" style="5" bestFit="1" customWidth="1"/>
    <col min="4869" max="4869" width="35.6640625" style="5" customWidth="1"/>
    <col min="4870" max="4874" width="10.5546875" style="5" customWidth="1"/>
    <col min="4875" max="5120" width="8.88671875" style="5"/>
    <col min="5121" max="5121" width="17.21875" style="5" customWidth="1"/>
    <col min="5122" max="5122" width="36.77734375" style="5" bestFit="1" customWidth="1"/>
    <col min="5123" max="5123" width="13.77734375" style="5" bestFit="1" customWidth="1"/>
    <col min="5124" max="5124" width="15.109375" style="5" bestFit="1" customWidth="1"/>
    <col min="5125" max="5125" width="35.6640625" style="5" customWidth="1"/>
    <col min="5126" max="5130" width="10.5546875" style="5" customWidth="1"/>
    <col min="5131" max="5376" width="8.88671875" style="5"/>
    <col min="5377" max="5377" width="17.21875" style="5" customWidth="1"/>
    <col min="5378" max="5378" width="36.77734375" style="5" bestFit="1" customWidth="1"/>
    <col min="5379" max="5379" width="13.77734375" style="5" bestFit="1" customWidth="1"/>
    <col min="5380" max="5380" width="15.109375" style="5" bestFit="1" customWidth="1"/>
    <col min="5381" max="5381" width="35.6640625" style="5" customWidth="1"/>
    <col min="5382" max="5386" width="10.5546875" style="5" customWidth="1"/>
    <col min="5387" max="5632" width="8.88671875" style="5"/>
    <col min="5633" max="5633" width="17.21875" style="5" customWidth="1"/>
    <col min="5634" max="5634" width="36.77734375" style="5" bestFit="1" customWidth="1"/>
    <col min="5635" max="5635" width="13.77734375" style="5" bestFit="1" customWidth="1"/>
    <col min="5636" max="5636" width="15.109375" style="5" bestFit="1" customWidth="1"/>
    <col min="5637" max="5637" width="35.6640625" style="5" customWidth="1"/>
    <col min="5638" max="5642" width="10.5546875" style="5" customWidth="1"/>
    <col min="5643" max="5888" width="8.88671875" style="5"/>
    <col min="5889" max="5889" width="17.21875" style="5" customWidth="1"/>
    <col min="5890" max="5890" width="36.77734375" style="5" bestFit="1" customWidth="1"/>
    <col min="5891" max="5891" width="13.77734375" style="5" bestFit="1" customWidth="1"/>
    <col min="5892" max="5892" width="15.109375" style="5" bestFit="1" customWidth="1"/>
    <col min="5893" max="5893" width="35.6640625" style="5" customWidth="1"/>
    <col min="5894" max="5898" width="10.5546875" style="5" customWidth="1"/>
    <col min="5899" max="6144" width="8.88671875" style="5"/>
    <col min="6145" max="6145" width="17.21875" style="5" customWidth="1"/>
    <col min="6146" max="6146" width="36.77734375" style="5" bestFit="1" customWidth="1"/>
    <col min="6147" max="6147" width="13.77734375" style="5" bestFit="1" customWidth="1"/>
    <col min="6148" max="6148" width="15.109375" style="5" bestFit="1" customWidth="1"/>
    <col min="6149" max="6149" width="35.6640625" style="5" customWidth="1"/>
    <col min="6150" max="6154" width="10.5546875" style="5" customWidth="1"/>
    <col min="6155" max="6400" width="8.88671875" style="5"/>
    <col min="6401" max="6401" width="17.21875" style="5" customWidth="1"/>
    <col min="6402" max="6402" width="36.77734375" style="5" bestFit="1" customWidth="1"/>
    <col min="6403" max="6403" width="13.77734375" style="5" bestFit="1" customWidth="1"/>
    <col min="6404" max="6404" width="15.109375" style="5" bestFit="1" customWidth="1"/>
    <col min="6405" max="6405" width="35.6640625" style="5" customWidth="1"/>
    <col min="6406" max="6410" width="10.5546875" style="5" customWidth="1"/>
    <col min="6411" max="6656" width="8.88671875" style="5"/>
    <col min="6657" max="6657" width="17.21875" style="5" customWidth="1"/>
    <col min="6658" max="6658" width="36.77734375" style="5" bestFit="1" customWidth="1"/>
    <col min="6659" max="6659" width="13.77734375" style="5" bestFit="1" customWidth="1"/>
    <col min="6660" max="6660" width="15.109375" style="5" bestFit="1" customWidth="1"/>
    <col min="6661" max="6661" width="35.6640625" style="5" customWidth="1"/>
    <col min="6662" max="6666" width="10.5546875" style="5" customWidth="1"/>
    <col min="6667" max="6912" width="8.88671875" style="5"/>
    <col min="6913" max="6913" width="17.21875" style="5" customWidth="1"/>
    <col min="6914" max="6914" width="36.77734375" style="5" bestFit="1" customWidth="1"/>
    <col min="6915" max="6915" width="13.77734375" style="5" bestFit="1" customWidth="1"/>
    <col min="6916" max="6916" width="15.109375" style="5" bestFit="1" customWidth="1"/>
    <col min="6917" max="6917" width="35.6640625" style="5" customWidth="1"/>
    <col min="6918" max="6922" width="10.5546875" style="5" customWidth="1"/>
    <col min="6923" max="7168" width="8.88671875" style="5"/>
    <col min="7169" max="7169" width="17.21875" style="5" customWidth="1"/>
    <col min="7170" max="7170" width="36.77734375" style="5" bestFit="1" customWidth="1"/>
    <col min="7171" max="7171" width="13.77734375" style="5" bestFit="1" customWidth="1"/>
    <col min="7172" max="7172" width="15.109375" style="5" bestFit="1" customWidth="1"/>
    <col min="7173" max="7173" width="35.6640625" style="5" customWidth="1"/>
    <col min="7174" max="7178" width="10.5546875" style="5" customWidth="1"/>
    <col min="7179" max="7424" width="8.88671875" style="5"/>
    <col min="7425" max="7425" width="17.21875" style="5" customWidth="1"/>
    <col min="7426" max="7426" width="36.77734375" style="5" bestFit="1" customWidth="1"/>
    <col min="7427" max="7427" width="13.77734375" style="5" bestFit="1" customWidth="1"/>
    <col min="7428" max="7428" width="15.109375" style="5" bestFit="1" customWidth="1"/>
    <col min="7429" max="7429" width="35.6640625" style="5" customWidth="1"/>
    <col min="7430" max="7434" width="10.5546875" style="5" customWidth="1"/>
    <col min="7435" max="7680" width="8.88671875" style="5"/>
    <col min="7681" max="7681" width="17.21875" style="5" customWidth="1"/>
    <col min="7682" max="7682" width="36.77734375" style="5" bestFit="1" customWidth="1"/>
    <col min="7683" max="7683" width="13.77734375" style="5" bestFit="1" customWidth="1"/>
    <col min="7684" max="7684" width="15.109375" style="5" bestFit="1" customWidth="1"/>
    <col min="7685" max="7685" width="35.6640625" style="5" customWidth="1"/>
    <col min="7686" max="7690" width="10.5546875" style="5" customWidth="1"/>
    <col min="7691" max="7936" width="8.88671875" style="5"/>
    <col min="7937" max="7937" width="17.21875" style="5" customWidth="1"/>
    <col min="7938" max="7938" width="36.77734375" style="5" bestFit="1" customWidth="1"/>
    <col min="7939" max="7939" width="13.77734375" style="5" bestFit="1" customWidth="1"/>
    <col min="7940" max="7940" width="15.109375" style="5" bestFit="1" customWidth="1"/>
    <col min="7941" max="7941" width="35.6640625" style="5" customWidth="1"/>
    <col min="7942" max="7946" width="10.5546875" style="5" customWidth="1"/>
    <col min="7947" max="8192" width="8.88671875" style="5"/>
    <col min="8193" max="8193" width="17.21875" style="5" customWidth="1"/>
    <col min="8194" max="8194" width="36.77734375" style="5" bestFit="1" customWidth="1"/>
    <col min="8195" max="8195" width="13.77734375" style="5" bestFit="1" customWidth="1"/>
    <col min="8196" max="8196" width="15.109375" style="5" bestFit="1" customWidth="1"/>
    <col min="8197" max="8197" width="35.6640625" style="5" customWidth="1"/>
    <col min="8198" max="8202" width="10.5546875" style="5" customWidth="1"/>
    <col min="8203" max="8448" width="8.88671875" style="5"/>
    <col min="8449" max="8449" width="17.21875" style="5" customWidth="1"/>
    <col min="8450" max="8450" width="36.77734375" style="5" bestFit="1" customWidth="1"/>
    <col min="8451" max="8451" width="13.77734375" style="5" bestFit="1" customWidth="1"/>
    <col min="8452" max="8452" width="15.109375" style="5" bestFit="1" customWidth="1"/>
    <col min="8453" max="8453" width="35.6640625" style="5" customWidth="1"/>
    <col min="8454" max="8458" width="10.5546875" style="5" customWidth="1"/>
    <col min="8459" max="8704" width="8.88671875" style="5"/>
    <col min="8705" max="8705" width="17.21875" style="5" customWidth="1"/>
    <col min="8706" max="8706" width="36.77734375" style="5" bestFit="1" customWidth="1"/>
    <col min="8707" max="8707" width="13.77734375" style="5" bestFit="1" customWidth="1"/>
    <col min="8708" max="8708" width="15.109375" style="5" bestFit="1" customWidth="1"/>
    <col min="8709" max="8709" width="35.6640625" style="5" customWidth="1"/>
    <col min="8710" max="8714" width="10.5546875" style="5" customWidth="1"/>
    <col min="8715" max="8960" width="8.88671875" style="5"/>
    <col min="8961" max="8961" width="17.21875" style="5" customWidth="1"/>
    <col min="8962" max="8962" width="36.77734375" style="5" bestFit="1" customWidth="1"/>
    <col min="8963" max="8963" width="13.77734375" style="5" bestFit="1" customWidth="1"/>
    <col min="8964" max="8964" width="15.109375" style="5" bestFit="1" customWidth="1"/>
    <col min="8965" max="8965" width="35.6640625" style="5" customWidth="1"/>
    <col min="8966" max="8970" width="10.5546875" style="5" customWidth="1"/>
    <col min="8971" max="9216" width="8.88671875" style="5"/>
    <col min="9217" max="9217" width="17.21875" style="5" customWidth="1"/>
    <col min="9218" max="9218" width="36.77734375" style="5" bestFit="1" customWidth="1"/>
    <col min="9219" max="9219" width="13.77734375" style="5" bestFit="1" customWidth="1"/>
    <col min="9220" max="9220" width="15.109375" style="5" bestFit="1" customWidth="1"/>
    <col min="9221" max="9221" width="35.6640625" style="5" customWidth="1"/>
    <col min="9222" max="9226" width="10.5546875" style="5" customWidth="1"/>
    <col min="9227" max="9472" width="8.88671875" style="5"/>
    <col min="9473" max="9473" width="17.21875" style="5" customWidth="1"/>
    <col min="9474" max="9474" width="36.77734375" style="5" bestFit="1" customWidth="1"/>
    <col min="9475" max="9475" width="13.77734375" style="5" bestFit="1" customWidth="1"/>
    <col min="9476" max="9476" width="15.109375" style="5" bestFit="1" customWidth="1"/>
    <col min="9477" max="9477" width="35.6640625" style="5" customWidth="1"/>
    <col min="9478" max="9482" width="10.5546875" style="5" customWidth="1"/>
    <col min="9483" max="9728" width="8.88671875" style="5"/>
    <col min="9729" max="9729" width="17.21875" style="5" customWidth="1"/>
    <col min="9730" max="9730" width="36.77734375" style="5" bestFit="1" customWidth="1"/>
    <col min="9731" max="9731" width="13.77734375" style="5" bestFit="1" customWidth="1"/>
    <col min="9732" max="9732" width="15.109375" style="5" bestFit="1" customWidth="1"/>
    <col min="9733" max="9733" width="35.6640625" style="5" customWidth="1"/>
    <col min="9734" max="9738" width="10.5546875" style="5" customWidth="1"/>
    <col min="9739" max="9984" width="8.88671875" style="5"/>
    <col min="9985" max="9985" width="17.21875" style="5" customWidth="1"/>
    <col min="9986" max="9986" width="36.77734375" style="5" bestFit="1" customWidth="1"/>
    <col min="9987" max="9987" width="13.77734375" style="5" bestFit="1" customWidth="1"/>
    <col min="9988" max="9988" width="15.109375" style="5" bestFit="1" customWidth="1"/>
    <col min="9989" max="9989" width="35.6640625" style="5" customWidth="1"/>
    <col min="9990" max="9994" width="10.5546875" style="5" customWidth="1"/>
    <col min="9995" max="10240" width="8.88671875" style="5"/>
    <col min="10241" max="10241" width="17.21875" style="5" customWidth="1"/>
    <col min="10242" max="10242" width="36.77734375" style="5" bestFit="1" customWidth="1"/>
    <col min="10243" max="10243" width="13.77734375" style="5" bestFit="1" customWidth="1"/>
    <col min="10244" max="10244" width="15.109375" style="5" bestFit="1" customWidth="1"/>
    <col min="10245" max="10245" width="35.6640625" style="5" customWidth="1"/>
    <col min="10246" max="10250" width="10.5546875" style="5" customWidth="1"/>
    <col min="10251" max="10496" width="8.88671875" style="5"/>
    <col min="10497" max="10497" width="17.21875" style="5" customWidth="1"/>
    <col min="10498" max="10498" width="36.77734375" style="5" bestFit="1" customWidth="1"/>
    <col min="10499" max="10499" width="13.77734375" style="5" bestFit="1" customWidth="1"/>
    <col min="10500" max="10500" width="15.109375" style="5" bestFit="1" customWidth="1"/>
    <col min="10501" max="10501" width="35.6640625" style="5" customWidth="1"/>
    <col min="10502" max="10506" width="10.5546875" style="5" customWidth="1"/>
    <col min="10507" max="10752" width="8.88671875" style="5"/>
    <col min="10753" max="10753" width="17.21875" style="5" customWidth="1"/>
    <col min="10754" max="10754" width="36.77734375" style="5" bestFit="1" customWidth="1"/>
    <col min="10755" max="10755" width="13.77734375" style="5" bestFit="1" customWidth="1"/>
    <col min="10756" max="10756" width="15.109375" style="5" bestFit="1" customWidth="1"/>
    <col min="10757" max="10757" width="35.6640625" style="5" customWidth="1"/>
    <col min="10758" max="10762" width="10.5546875" style="5" customWidth="1"/>
    <col min="10763" max="11008" width="8.88671875" style="5"/>
    <col min="11009" max="11009" width="17.21875" style="5" customWidth="1"/>
    <col min="11010" max="11010" width="36.77734375" style="5" bestFit="1" customWidth="1"/>
    <col min="11011" max="11011" width="13.77734375" style="5" bestFit="1" customWidth="1"/>
    <col min="11012" max="11012" width="15.109375" style="5" bestFit="1" customWidth="1"/>
    <col min="11013" max="11013" width="35.6640625" style="5" customWidth="1"/>
    <col min="11014" max="11018" width="10.5546875" style="5" customWidth="1"/>
    <col min="11019" max="11264" width="8.88671875" style="5"/>
    <col min="11265" max="11265" width="17.21875" style="5" customWidth="1"/>
    <col min="11266" max="11266" width="36.77734375" style="5" bestFit="1" customWidth="1"/>
    <col min="11267" max="11267" width="13.77734375" style="5" bestFit="1" customWidth="1"/>
    <col min="11268" max="11268" width="15.109375" style="5" bestFit="1" customWidth="1"/>
    <col min="11269" max="11269" width="35.6640625" style="5" customWidth="1"/>
    <col min="11270" max="11274" width="10.5546875" style="5" customWidth="1"/>
    <col min="11275" max="11520" width="8.88671875" style="5"/>
    <col min="11521" max="11521" width="17.21875" style="5" customWidth="1"/>
    <col min="11522" max="11522" width="36.77734375" style="5" bestFit="1" customWidth="1"/>
    <col min="11523" max="11523" width="13.77734375" style="5" bestFit="1" customWidth="1"/>
    <col min="11524" max="11524" width="15.109375" style="5" bestFit="1" customWidth="1"/>
    <col min="11525" max="11525" width="35.6640625" style="5" customWidth="1"/>
    <col min="11526" max="11530" width="10.5546875" style="5" customWidth="1"/>
    <col min="11531" max="11776" width="8.88671875" style="5"/>
    <col min="11777" max="11777" width="17.21875" style="5" customWidth="1"/>
    <col min="11778" max="11778" width="36.77734375" style="5" bestFit="1" customWidth="1"/>
    <col min="11779" max="11779" width="13.77734375" style="5" bestFit="1" customWidth="1"/>
    <col min="11780" max="11780" width="15.109375" style="5" bestFit="1" customWidth="1"/>
    <col min="11781" max="11781" width="35.6640625" style="5" customWidth="1"/>
    <col min="11782" max="11786" width="10.5546875" style="5" customWidth="1"/>
    <col min="11787" max="12032" width="8.88671875" style="5"/>
    <col min="12033" max="12033" width="17.21875" style="5" customWidth="1"/>
    <col min="12034" max="12034" width="36.77734375" style="5" bestFit="1" customWidth="1"/>
    <col min="12035" max="12035" width="13.77734375" style="5" bestFit="1" customWidth="1"/>
    <col min="12036" max="12036" width="15.109375" style="5" bestFit="1" customWidth="1"/>
    <col min="12037" max="12037" width="35.6640625" style="5" customWidth="1"/>
    <col min="12038" max="12042" width="10.5546875" style="5" customWidth="1"/>
    <col min="12043" max="12288" width="8.88671875" style="5"/>
    <col min="12289" max="12289" width="17.21875" style="5" customWidth="1"/>
    <col min="12290" max="12290" width="36.77734375" style="5" bestFit="1" customWidth="1"/>
    <col min="12291" max="12291" width="13.77734375" style="5" bestFit="1" customWidth="1"/>
    <col min="12292" max="12292" width="15.109375" style="5" bestFit="1" customWidth="1"/>
    <col min="12293" max="12293" width="35.6640625" style="5" customWidth="1"/>
    <col min="12294" max="12298" width="10.5546875" style="5" customWidth="1"/>
    <col min="12299" max="12544" width="8.88671875" style="5"/>
    <col min="12545" max="12545" width="17.21875" style="5" customWidth="1"/>
    <col min="12546" max="12546" width="36.77734375" style="5" bestFit="1" customWidth="1"/>
    <col min="12547" max="12547" width="13.77734375" style="5" bestFit="1" customWidth="1"/>
    <col min="12548" max="12548" width="15.109375" style="5" bestFit="1" customWidth="1"/>
    <col min="12549" max="12549" width="35.6640625" style="5" customWidth="1"/>
    <col min="12550" max="12554" width="10.5546875" style="5" customWidth="1"/>
    <col min="12555" max="12800" width="8.88671875" style="5"/>
    <col min="12801" max="12801" width="17.21875" style="5" customWidth="1"/>
    <col min="12802" max="12802" width="36.77734375" style="5" bestFit="1" customWidth="1"/>
    <col min="12803" max="12803" width="13.77734375" style="5" bestFit="1" customWidth="1"/>
    <col min="12804" max="12804" width="15.109375" style="5" bestFit="1" customWidth="1"/>
    <col min="12805" max="12805" width="35.6640625" style="5" customWidth="1"/>
    <col min="12806" max="12810" width="10.5546875" style="5" customWidth="1"/>
    <col min="12811" max="13056" width="8.88671875" style="5"/>
    <col min="13057" max="13057" width="17.21875" style="5" customWidth="1"/>
    <col min="13058" max="13058" width="36.77734375" style="5" bestFit="1" customWidth="1"/>
    <col min="13059" max="13059" width="13.77734375" style="5" bestFit="1" customWidth="1"/>
    <col min="13060" max="13060" width="15.109375" style="5" bestFit="1" customWidth="1"/>
    <col min="13061" max="13061" width="35.6640625" style="5" customWidth="1"/>
    <col min="13062" max="13066" width="10.5546875" style="5" customWidth="1"/>
    <col min="13067" max="13312" width="8.88671875" style="5"/>
    <col min="13313" max="13313" width="17.21875" style="5" customWidth="1"/>
    <col min="13314" max="13314" width="36.77734375" style="5" bestFit="1" customWidth="1"/>
    <col min="13315" max="13315" width="13.77734375" style="5" bestFit="1" customWidth="1"/>
    <col min="13316" max="13316" width="15.109375" style="5" bestFit="1" customWidth="1"/>
    <col min="13317" max="13317" width="35.6640625" style="5" customWidth="1"/>
    <col min="13318" max="13322" width="10.5546875" style="5" customWidth="1"/>
    <col min="13323" max="13568" width="8.88671875" style="5"/>
    <col min="13569" max="13569" width="17.21875" style="5" customWidth="1"/>
    <col min="13570" max="13570" width="36.77734375" style="5" bestFit="1" customWidth="1"/>
    <col min="13571" max="13571" width="13.77734375" style="5" bestFit="1" customWidth="1"/>
    <col min="13572" max="13572" width="15.109375" style="5" bestFit="1" customWidth="1"/>
    <col min="13573" max="13573" width="35.6640625" style="5" customWidth="1"/>
    <col min="13574" max="13578" width="10.5546875" style="5" customWidth="1"/>
    <col min="13579" max="13824" width="8.88671875" style="5"/>
    <col min="13825" max="13825" width="17.21875" style="5" customWidth="1"/>
    <col min="13826" max="13826" width="36.77734375" style="5" bestFit="1" customWidth="1"/>
    <col min="13827" max="13827" width="13.77734375" style="5" bestFit="1" customWidth="1"/>
    <col min="13828" max="13828" width="15.109375" style="5" bestFit="1" customWidth="1"/>
    <col min="13829" max="13829" width="35.6640625" style="5" customWidth="1"/>
    <col min="13830" max="13834" width="10.5546875" style="5" customWidth="1"/>
    <col min="13835" max="14080" width="8.88671875" style="5"/>
    <col min="14081" max="14081" width="17.21875" style="5" customWidth="1"/>
    <col min="14082" max="14082" width="36.77734375" style="5" bestFit="1" customWidth="1"/>
    <col min="14083" max="14083" width="13.77734375" style="5" bestFit="1" customWidth="1"/>
    <col min="14084" max="14084" width="15.109375" style="5" bestFit="1" customWidth="1"/>
    <col min="14085" max="14085" width="35.6640625" style="5" customWidth="1"/>
    <col min="14086" max="14090" width="10.5546875" style="5" customWidth="1"/>
    <col min="14091" max="14336" width="8.88671875" style="5"/>
    <col min="14337" max="14337" width="17.21875" style="5" customWidth="1"/>
    <col min="14338" max="14338" width="36.77734375" style="5" bestFit="1" customWidth="1"/>
    <col min="14339" max="14339" width="13.77734375" style="5" bestFit="1" customWidth="1"/>
    <col min="14340" max="14340" width="15.109375" style="5" bestFit="1" customWidth="1"/>
    <col min="14341" max="14341" width="35.6640625" style="5" customWidth="1"/>
    <col min="14342" max="14346" width="10.5546875" style="5" customWidth="1"/>
    <col min="14347" max="14592" width="8.88671875" style="5"/>
    <col min="14593" max="14593" width="17.21875" style="5" customWidth="1"/>
    <col min="14594" max="14594" width="36.77734375" style="5" bestFit="1" customWidth="1"/>
    <col min="14595" max="14595" width="13.77734375" style="5" bestFit="1" customWidth="1"/>
    <col min="14596" max="14596" width="15.109375" style="5" bestFit="1" customWidth="1"/>
    <col min="14597" max="14597" width="35.6640625" style="5" customWidth="1"/>
    <col min="14598" max="14602" width="10.5546875" style="5" customWidth="1"/>
    <col min="14603" max="14848" width="8.88671875" style="5"/>
    <col min="14849" max="14849" width="17.21875" style="5" customWidth="1"/>
    <col min="14850" max="14850" width="36.77734375" style="5" bestFit="1" customWidth="1"/>
    <col min="14851" max="14851" width="13.77734375" style="5" bestFit="1" customWidth="1"/>
    <col min="14852" max="14852" width="15.109375" style="5" bestFit="1" customWidth="1"/>
    <col min="14853" max="14853" width="35.6640625" style="5" customWidth="1"/>
    <col min="14854" max="14858" width="10.5546875" style="5" customWidth="1"/>
    <col min="14859" max="15104" width="8.88671875" style="5"/>
    <col min="15105" max="15105" width="17.21875" style="5" customWidth="1"/>
    <col min="15106" max="15106" width="36.77734375" style="5" bestFit="1" customWidth="1"/>
    <col min="15107" max="15107" width="13.77734375" style="5" bestFit="1" customWidth="1"/>
    <col min="15108" max="15108" width="15.109375" style="5" bestFit="1" customWidth="1"/>
    <col min="15109" max="15109" width="35.6640625" style="5" customWidth="1"/>
    <col min="15110" max="15114" width="10.5546875" style="5" customWidth="1"/>
    <col min="15115" max="15360" width="8.88671875" style="5"/>
    <col min="15361" max="15361" width="17.21875" style="5" customWidth="1"/>
    <col min="15362" max="15362" width="36.77734375" style="5" bestFit="1" customWidth="1"/>
    <col min="15363" max="15363" width="13.77734375" style="5" bestFit="1" customWidth="1"/>
    <col min="15364" max="15364" width="15.109375" style="5" bestFit="1" customWidth="1"/>
    <col min="15365" max="15365" width="35.6640625" style="5" customWidth="1"/>
    <col min="15366" max="15370" width="10.5546875" style="5" customWidth="1"/>
    <col min="15371" max="15616" width="8.88671875" style="5"/>
    <col min="15617" max="15617" width="17.21875" style="5" customWidth="1"/>
    <col min="15618" max="15618" width="36.77734375" style="5" bestFit="1" customWidth="1"/>
    <col min="15619" max="15619" width="13.77734375" style="5" bestFit="1" customWidth="1"/>
    <col min="15620" max="15620" width="15.109375" style="5" bestFit="1" customWidth="1"/>
    <col min="15621" max="15621" width="35.6640625" style="5" customWidth="1"/>
    <col min="15622" max="15626" width="10.5546875" style="5" customWidth="1"/>
    <col min="15627" max="15872" width="8.88671875" style="5"/>
    <col min="15873" max="15873" width="17.21875" style="5" customWidth="1"/>
    <col min="15874" max="15874" width="36.77734375" style="5" bestFit="1" customWidth="1"/>
    <col min="15875" max="15875" width="13.77734375" style="5" bestFit="1" customWidth="1"/>
    <col min="15876" max="15876" width="15.109375" style="5" bestFit="1" customWidth="1"/>
    <col min="15877" max="15877" width="35.6640625" style="5" customWidth="1"/>
    <col min="15878" max="15882" width="10.5546875" style="5" customWidth="1"/>
    <col min="15883" max="16128" width="8.88671875" style="5"/>
    <col min="16129" max="16129" width="17.21875" style="5" customWidth="1"/>
    <col min="16130" max="16130" width="36.77734375" style="5" bestFit="1" customWidth="1"/>
    <col min="16131" max="16131" width="13.77734375" style="5" bestFit="1" customWidth="1"/>
    <col min="16132" max="16132" width="15.109375" style="5" bestFit="1" customWidth="1"/>
    <col min="16133" max="16133" width="35.6640625" style="5" customWidth="1"/>
    <col min="16134" max="16138" width="10.5546875" style="5" customWidth="1"/>
    <col min="16139" max="16384" width="8.88671875" style="5"/>
  </cols>
  <sheetData>
    <row r="1" spans="1:5" x14ac:dyDescent="0.25">
      <c r="A1" s="1" t="s">
        <v>0</v>
      </c>
    </row>
    <row r="2" spans="1:5" ht="48" customHeight="1" x14ac:dyDescent="0.25">
      <c r="A2" s="6" t="s">
        <v>1</v>
      </c>
      <c r="B2" s="148" t="s">
        <v>2</v>
      </c>
      <c r="C2" s="148"/>
      <c r="D2" s="148"/>
      <c r="E2" s="148"/>
    </row>
    <row r="3" spans="1:5" ht="48" customHeight="1" x14ac:dyDescent="0.25">
      <c r="A3" s="6" t="s">
        <v>3</v>
      </c>
      <c r="B3" s="148" t="s">
        <v>4</v>
      </c>
      <c r="C3" s="148"/>
      <c r="D3" s="148"/>
      <c r="E3" s="148"/>
    </row>
    <row r="4" spans="1:5" x14ac:dyDescent="0.25">
      <c r="A4" s="7"/>
      <c r="B4" s="4"/>
      <c r="C4" s="4"/>
      <c r="D4" s="4"/>
    </row>
    <row r="5" spans="1:5" x14ac:dyDescent="0.25">
      <c r="A5" s="1"/>
    </row>
    <row r="6" spans="1:5" ht="16.5" thickBot="1" x14ac:dyDescent="0.3">
      <c r="A6" s="8" t="s">
        <v>5</v>
      </c>
      <c r="B6" s="9" t="s">
        <v>6</v>
      </c>
      <c r="C6" s="10" t="s">
        <v>7</v>
      </c>
      <c r="D6" s="10" t="s">
        <v>8</v>
      </c>
      <c r="E6" s="11" t="s">
        <v>9</v>
      </c>
    </row>
    <row r="7" spans="1:5" x14ac:dyDescent="0.25">
      <c r="A7" s="1"/>
    </row>
    <row r="8" spans="1:5" x14ac:dyDescent="0.25">
      <c r="A8" s="12" t="s">
        <v>10</v>
      </c>
      <c r="B8" s="13"/>
      <c r="C8" s="14"/>
      <c r="D8" s="14"/>
      <c r="E8" s="15"/>
    </row>
    <row r="9" spans="1:5" x14ac:dyDescent="0.25">
      <c r="A9" s="16"/>
      <c r="B9" s="17" t="s">
        <v>11</v>
      </c>
      <c r="C9" s="18" t="s">
        <v>12</v>
      </c>
      <c r="D9" s="18"/>
      <c r="E9" s="19"/>
    </row>
    <row r="10" spans="1:5" s="23" customFormat="1" x14ac:dyDescent="0.2">
      <c r="A10" s="20"/>
      <c r="B10" s="21" t="s">
        <v>13</v>
      </c>
      <c r="C10" s="18" t="s">
        <v>12</v>
      </c>
      <c r="D10" s="22"/>
      <c r="E10" s="19"/>
    </row>
    <row r="11" spans="1:5" s="23" customFormat="1" x14ac:dyDescent="0.2">
      <c r="A11" s="20"/>
      <c r="B11" s="21" t="s">
        <v>14</v>
      </c>
      <c r="C11" s="18" t="s">
        <v>12</v>
      </c>
      <c r="D11" s="22"/>
      <c r="E11" s="19"/>
    </row>
    <row r="12" spans="1:5" x14ac:dyDescent="0.25">
      <c r="A12" s="16"/>
      <c r="B12" s="17" t="s">
        <v>15</v>
      </c>
      <c r="C12" s="18" t="s">
        <v>12</v>
      </c>
      <c r="D12" s="22"/>
      <c r="E12" s="19"/>
    </row>
    <row r="13" spans="1:5" x14ac:dyDescent="0.25">
      <c r="A13" s="16"/>
      <c r="B13" s="17" t="s">
        <v>16</v>
      </c>
      <c r="C13" s="18"/>
      <c r="D13" s="22"/>
      <c r="E13" s="19"/>
    </row>
    <row r="14" spans="1:5" x14ac:dyDescent="0.25">
      <c r="A14" s="16"/>
      <c r="B14" s="24" t="s">
        <v>17</v>
      </c>
      <c r="C14" s="18" t="s">
        <v>12</v>
      </c>
      <c r="D14" s="22"/>
      <c r="E14" s="19"/>
    </row>
    <row r="15" spans="1:5" x14ac:dyDescent="0.25">
      <c r="A15" s="16"/>
      <c r="B15" s="24" t="s">
        <v>18</v>
      </c>
      <c r="C15" s="18" t="s">
        <v>12</v>
      </c>
      <c r="D15" s="22"/>
      <c r="E15" s="19"/>
    </row>
    <row r="16" spans="1:5" x14ac:dyDescent="0.25">
      <c r="A16" s="16"/>
      <c r="B16" s="24" t="s">
        <v>19</v>
      </c>
      <c r="C16" s="18" t="s">
        <v>12</v>
      </c>
      <c r="D16" s="22"/>
      <c r="E16" s="19"/>
    </row>
    <row r="17" spans="1:5" x14ac:dyDescent="0.25">
      <c r="A17" s="16"/>
      <c r="B17" s="17" t="s">
        <v>20</v>
      </c>
      <c r="C17" s="18"/>
      <c r="D17" s="22"/>
      <c r="E17" s="19"/>
    </row>
    <row r="18" spans="1:5" x14ac:dyDescent="0.25">
      <c r="A18" s="16"/>
      <c r="B18" s="24" t="s">
        <v>21</v>
      </c>
      <c r="C18" s="22" t="s">
        <v>12</v>
      </c>
      <c r="D18" s="22"/>
      <c r="E18" s="19"/>
    </row>
    <row r="19" spans="1:5" x14ac:dyDescent="0.25">
      <c r="A19" s="16"/>
      <c r="B19" s="25" t="s">
        <v>22</v>
      </c>
      <c r="C19" s="22"/>
      <c r="D19" s="22" t="s">
        <v>12</v>
      </c>
      <c r="E19" s="19"/>
    </row>
    <row r="20" spans="1:5" x14ac:dyDescent="0.25">
      <c r="A20" s="16"/>
      <c r="B20" s="25" t="s">
        <v>23</v>
      </c>
      <c r="C20" s="22" t="s">
        <v>12</v>
      </c>
      <c r="D20" s="22"/>
      <c r="E20" s="19"/>
    </row>
    <row r="21" spans="1:5" ht="16.5" thickBot="1" x14ac:dyDescent="0.3">
      <c r="A21" s="26"/>
      <c r="B21" s="27"/>
      <c r="C21" s="28" t="s">
        <v>24</v>
      </c>
      <c r="D21" s="28"/>
      <c r="E21" s="29"/>
    </row>
    <row r="22" spans="1:5" x14ac:dyDescent="0.25">
      <c r="A22" s="30"/>
      <c r="B22" s="31"/>
      <c r="C22" s="22"/>
      <c r="D22" s="22"/>
      <c r="E22" s="32"/>
    </row>
    <row r="23" spans="1:5" x14ac:dyDescent="0.25">
      <c r="A23" s="12" t="s">
        <v>25</v>
      </c>
      <c r="B23" s="13"/>
      <c r="C23" s="33"/>
      <c r="D23" s="33"/>
      <c r="E23" s="34"/>
    </row>
    <row r="24" spans="1:5" x14ac:dyDescent="0.25">
      <c r="B24" s="35" t="s">
        <v>25</v>
      </c>
      <c r="C24" s="22"/>
      <c r="D24" s="22" t="s">
        <v>12</v>
      </c>
      <c r="E24" s="19"/>
    </row>
    <row r="25" spans="1:5" ht="16.5" thickBot="1" x14ac:dyDescent="0.3">
      <c r="A25" s="36"/>
      <c r="B25" s="37"/>
      <c r="C25" s="28"/>
      <c r="D25" s="28"/>
      <c r="E25" s="29"/>
    </row>
    <row r="26" spans="1:5" x14ac:dyDescent="0.25">
      <c r="A26" s="38"/>
      <c r="B26" s="39"/>
      <c r="C26" s="40"/>
      <c r="D26" s="22"/>
      <c r="E26" s="32"/>
    </row>
    <row r="27" spans="1:5" x14ac:dyDescent="0.25">
      <c r="A27" s="12" t="s">
        <v>26</v>
      </c>
      <c r="B27" s="13"/>
      <c r="C27" s="33"/>
      <c r="D27" s="33"/>
      <c r="E27" s="34"/>
    </row>
    <row r="28" spans="1:5" x14ac:dyDescent="0.25">
      <c r="A28" s="16"/>
      <c r="B28" s="17" t="s">
        <v>27</v>
      </c>
      <c r="C28" s="18"/>
      <c r="D28" s="18" t="s">
        <v>12</v>
      </c>
      <c r="E28" s="19" t="s">
        <v>28</v>
      </c>
    </row>
    <row r="29" spans="1:5" x14ac:dyDescent="0.25">
      <c r="A29" s="16"/>
      <c r="B29" s="17" t="s">
        <v>29</v>
      </c>
      <c r="C29" s="18"/>
      <c r="D29" s="22" t="s">
        <v>12</v>
      </c>
      <c r="E29" s="19"/>
    </row>
    <row r="30" spans="1:5" x14ac:dyDescent="0.25">
      <c r="A30" s="16"/>
      <c r="B30" s="17" t="s">
        <v>30</v>
      </c>
      <c r="C30" s="18"/>
      <c r="D30" s="22"/>
      <c r="E30" s="19"/>
    </row>
    <row r="31" spans="1:5" x14ac:dyDescent="0.25">
      <c r="A31" s="16"/>
      <c r="B31" s="24" t="s">
        <v>31</v>
      </c>
      <c r="C31" s="22" t="s">
        <v>12</v>
      </c>
      <c r="D31" s="22"/>
      <c r="E31" s="19"/>
    </row>
    <row r="32" spans="1:5" x14ac:dyDescent="0.25">
      <c r="A32" s="16"/>
      <c r="B32" s="24" t="s">
        <v>32</v>
      </c>
      <c r="C32" s="22"/>
      <c r="D32" s="22"/>
      <c r="E32" s="19" t="s">
        <v>33</v>
      </c>
    </row>
    <row r="33" spans="1:5" x14ac:dyDescent="0.25">
      <c r="A33" s="16"/>
      <c r="B33" s="24" t="s">
        <v>34</v>
      </c>
      <c r="C33" s="22"/>
      <c r="D33" s="22" t="s">
        <v>12</v>
      </c>
      <c r="E33" s="19" t="s">
        <v>35</v>
      </c>
    </row>
    <row r="34" spans="1:5" x14ac:dyDescent="0.25">
      <c r="A34" s="16"/>
      <c r="B34" s="24" t="s">
        <v>36</v>
      </c>
      <c r="C34" s="22" t="s">
        <v>12</v>
      </c>
      <c r="D34" s="22"/>
      <c r="E34" s="19"/>
    </row>
    <row r="35" spans="1:5" x14ac:dyDescent="0.25">
      <c r="A35" s="16"/>
      <c r="B35" s="24" t="s">
        <v>37</v>
      </c>
      <c r="C35" s="22" t="s">
        <v>12</v>
      </c>
      <c r="D35" s="22"/>
      <c r="E35" s="19"/>
    </row>
    <row r="36" spans="1:5" x14ac:dyDescent="0.25">
      <c r="A36" s="12" t="s">
        <v>38</v>
      </c>
      <c r="B36" s="13"/>
      <c r="C36" s="33"/>
      <c r="D36" s="33"/>
      <c r="E36" s="34"/>
    </row>
    <row r="37" spans="1:5" ht="25.5" x14ac:dyDescent="0.25">
      <c r="A37" s="16"/>
      <c r="B37" s="24" t="s">
        <v>38</v>
      </c>
      <c r="C37" s="22" t="s">
        <v>12</v>
      </c>
      <c r="D37" s="22"/>
      <c r="E37" s="19" t="s">
        <v>183</v>
      </c>
    </row>
    <row r="38" spans="1:5" ht="16.5" thickBot="1" x14ac:dyDescent="0.3">
      <c r="A38" s="26"/>
      <c r="B38" s="41"/>
      <c r="C38" s="42"/>
      <c r="D38" s="28"/>
      <c r="E38" s="29"/>
    </row>
    <row r="39" spans="1:5" x14ac:dyDescent="0.25">
      <c r="A39" s="30"/>
      <c r="B39" s="43"/>
      <c r="C39" s="44"/>
      <c r="D39" s="22"/>
      <c r="E39" s="32"/>
    </row>
    <row r="40" spans="1:5" x14ac:dyDescent="0.25">
      <c r="A40" s="12" t="s">
        <v>39</v>
      </c>
      <c r="B40" s="13"/>
      <c r="C40" s="33"/>
      <c r="D40" s="33"/>
      <c r="E40" s="34"/>
    </row>
    <row r="41" spans="1:5" ht="25.5" x14ac:dyDescent="0.25">
      <c r="B41" s="35" t="s">
        <v>39</v>
      </c>
      <c r="C41" s="22"/>
      <c r="D41" s="22" t="s">
        <v>12</v>
      </c>
      <c r="E41" s="19" t="s">
        <v>40</v>
      </c>
    </row>
    <row r="42" spans="1:5" ht="16.5" thickBot="1" x14ac:dyDescent="0.3">
      <c r="A42" s="26"/>
      <c r="B42" s="41"/>
      <c r="C42" s="42"/>
      <c r="D42" s="28"/>
      <c r="E42" s="29"/>
    </row>
    <row r="43" spans="1:5" x14ac:dyDescent="0.25">
      <c r="A43" s="30"/>
      <c r="B43" s="43"/>
      <c r="C43" s="44"/>
      <c r="D43" s="22"/>
      <c r="E43" s="32"/>
    </row>
    <row r="44" spans="1:5" x14ac:dyDescent="0.25">
      <c r="A44" s="12" t="s">
        <v>41</v>
      </c>
      <c r="B44" s="13"/>
      <c r="C44" s="33"/>
      <c r="D44" s="33"/>
      <c r="E44" s="34"/>
    </row>
    <row r="45" spans="1:5" x14ac:dyDescent="0.25">
      <c r="A45" s="45"/>
      <c r="B45" s="46" t="s">
        <v>42</v>
      </c>
      <c r="C45" s="47"/>
      <c r="D45" s="47" t="s">
        <v>12</v>
      </c>
      <c r="E45" s="19"/>
    </row>
    <row r="46" spans="1:5" ht="16.5" thickBot="1" x14ac:dyDescent="0.3">
      <c r="A46" s="48"/>
      <c r="B46" s="41"/>
      <c r="C46" s="42"/>
      <c r="D46" s="42"/>
      <c r="E46" s="49"/>
    </row>
    <row r="47" spans="1:5" x14ac:dyDescent="0.25">
      <c r="A47" s="50"/>
      <c r="B47" s="43"/>
      <c r="C47" s="44"/>
      <c r="D47" s="44"/>
      <c r="E47" s="51"/>
    </row>
    <row r="48" spans="1:5" x14ac:dyDescent="0.25">
      <c r="A48" s="12" t="s">
        <v>43</v>
      </c>
      <c r="B48" s="13"/>
      <c r="C48" s="33"/>
      <c r="D48" s="33"/>
      <c r="E48" s="34"/>
    </row>
    <row r="49" spans="1:5" x14ac:dyDescent="0.25">
      <c r="A49" s="16"/>
      <c r="B49" s="17" t="s">
        <v>44</v>
      </c>
      <c r="C49" s="18"/>
      <c r="D49" s="22"/>
      <c r="E49" s="32"/>
    </row>
    <row r="50" spans="1:5" ht="42.75" customHeight="1" x14ac:dyDescent="0.25">
      <c r="A50" s="16"/>
      <c r="B50" s="24" t="s">
        <v>45</v>
      </c>
      <c r="C50" s="22" t="s">
        <v>12</v>
      </c>
      <c r="D50" s="22"/>
      <c r="E50" s="19" t="s">
        <v>46</v>
      </c>
    </row>
    <row r="51" spans="1:5" ht="48" customHeight="1" x14ac:dyDescent="0.25">
      <c r="A51" s="52"/>
      <c r="B51" s="53" t="s">
        <v>47</v>
      </c>
      <c r="C51" s="44" t="s">
        <v>12</v>
      </c>
      <c r="D51" s="44"/>
      <c r="E51" s="19" t="s">
        <v>48</v>
      </c>
    </row>
    <row r="52" spans="1:5" ht="25.5" x14ac:dyDescent="0.25">
      <c r="A52" s="16"/>
      <c r="B52" s="24" t="s">
        <v>49</v>
      </c>
      <c r="C52" s="22" t="s">
        <v>12</v>
      </c>
      <c r="D52" s="22"/>
      <c r="E52" s="19" t="s">
        <v>50</v>
      </c>
    </row>
    <row r="53" spans="1:5" ht="25.5" x14ac:dyDescent="0.25">
      <c r="A53" s="16"/>
      <c r="B53" s="24" t="s">
        <v>51</v>
      </c>
      <c r="C53" s="22" t="s">
        <v>12</v>
      </c>
      <c r="D53" s="22"/>
      <c r="E53" s="19" t="s">
        <v>52</v>
      </c>
    </row>
    <row r="55" spans="1:5" ht="16.5" thickBot="1" x14ac:dyDescent="0.3">
      <c r="A55" s="54"/>
      <c r="B55" s="55"/>
      <c r="C55" s="56"/>
      <c r="D55" s="28"/>
      <c r="E55" s="29"/>
    </row>
    <row r="56" spans="1:5" x14ac:dyDescent="0.25">
      <c r="A56" s="38"/>
      <c r="B56" s="39"/>
      <c r="C56" s="40"/>
      <c r="D56" s="22"/>
      <c r="E56" s="32"/>
    </row>
    <row r="57" spans="1:5" x14ac:dyDescent="0.25">
      <c r="A57" s="12" t="s">
        <v>53</v>
      </c>
      <c r="B57" s="13"/>
      <c r="C57" s="33"/>
      <c r="D57" s="33"/>
      <c r="E57" s="34"/>
    </row>
    <row r="58" spans="1:5" x14ac:dyDescent="0.25">
      <c r="A58" s="16"/>
      <c r="B58" s="17" t="s">
        <v>54</v>
      </c>
      <c r="C58" s="18"/>
      <c r="D58" s="22" t="s">
        <v>12</v>
      </c>
      <c r="E58" s="19"/>
    </row>
    <row r="59" spans="1:5" x14ac:dyDescent="0.25">
      <c r="A59" s="16"/>
      <c r="B59" s="17" t="s">
        <v>55</v>
      </c>
      <c r="C59" s="18" t="s">
        <v>12</v>
      </c>
      <c r="D59" s="22"/>
      <c r="E59" s="19"/>
    </row>
    <row r="60" spans="1:5" ht="16.5" thickBot="1" x14ac:dyDescent="0.3">
      <c r="A60" s="54"/>
      <c r="B60" s="55"/>
      <c r="C60" s="56"/>
      <c r="D60" s="28"/>
      <c r="E60" s="29"/>
    </row>
    <row r="61" spans="1:5" x14ac:dyDescent="0.25">
      <c r="A61" s="38"/>
      <c r="B61" s="39"/>
      <c r="C61" s="40"/>
      <c r="D61" s="22"/>
      <c r="E61" s="32"/>
    </row>
    <row r="62" spans="1:5" x14ac:dyDescent="0.25">
      <c r="A62" s="12" t="s">
        <v>56</v>
      </c>
      <c r="B62" s="13"/>
      <c r="C62" s="33"/>
      <c r="D62" s="33"/>
      <c r="E62" s="34"/>
    </row>
    <row r="63" spans="1:5" x14ac:dyDescent="0.25">
      <c r="A63" s="16"/>
      <c r="B63" s="17" t="s">
        <v>57</v>
      </c>
      <c r="C63" s="18" t="s">
        <v>12</v>
      </c>
      <c r="D63" s="22"/>
      <c r="E63" s="19"/>
    </row>
    <row r="64" spans="1:5" x14ac:dyDescent="0.25">
      <c r="A64" s="16"/>
      <c r="B64" s="17" t="s">
        <v>58</v>
      </c>
      <c r="C64" s="18"/>
      <c r="D64" s="22"/>
      <c r="E64" s="19"/>
    </row>
    <row r="65" spans="1:5" x14ac:dyDescent="0.25">
      <c r="A65" s="16"/>
      <c r="B65" s="24" t="s">
        <v>58</v>
      </c>
      <c r="C65" s="22" t="s">
        <v>12</v>
      </c>
      <c r="D65" s="22"/>
      <c r="E65" s="19" t="s">
        <v>59</v>
      </c>
    </row>
    <row r="66" spans="1:5" ht="25.5" x14ac:dyDescent="0.25">
      <c r="A66" s="16"/>
      <c r="B66" s="24" t="s">
        <v>60</v>
      </c>
      <c r="C66" s="22"/>
      <c r="D66" s="22"/>
      <c r="E66" s="19" t="s">
        <v>61</v>
      </c>
    </row>
    <row r="67" spans="1:5" x14ac:dyDescent="0.25">
      <c r="A67" s="16"/>
      <c r="B67" s="24" t="s">
        <v>62</v>
      </c>
      <c r="C67" s="22" t="s">
        <v>12</v>
      </c>
      <c r="D67" s="22"/>
      <c r="E67" s="19"/>
    </row>
    <row r="68" spans="1:5" ht="56.25" customHeight="1" x14ac:dyDescent="0.25">
      <c r="A68" s="16"/>
      <c r="B68" s="24" t="s">
        <v>63</v>
      </c>
      <c r="C68" s="22"/>
      <c r="D68" s="22" t="s">
        <v>12</v>
      </c>
      <c r="E68" s="19" t="s">
        <v>64</v>
      </c>
    </row>
    <row r="69" spans="1:5" ht="102" x14ac:dyDescent="0.25">
      <c r="A69" s="16"/>
      <c r="B69" s="24" t="s">
        <v>65</v>
      </c>
      <c r="C69" s="22" t="s">
        <v>12</v>
      </c>
      <c r="D69" s="22"/>
      <c r="E69" s="19" t="s">
        <v>186</v>
      </c>
    </row>
    <row r="70" spans="1:5" ht="25.5" x14ac:dyDescent="0.25">
      <c r="A70" s="16"/>
      <c r="B70" s="17" t="s">
        <v>66</v>
      </c>
      <c r="C70" s="18" t="s">
        <v>12</v>
      </c>
      <c r="D70" s="18"/>
      <c r="E70" s="19" t="s">
        <v>67</v>
      </c>
    </row>
    <row r="71" spans="1:5" ht="25.5" x14ac:dyDescent="0.25">
      <c r="A71" s="16"/>
      <c r="B71" s="17" t="s">
        <v>68</v>
      </c>
      <c r="C71" s="22" t="s">
        <v>12</v>
      </c>
      <c r="D71" s="22"/>
      <c r="E71" s="19" t="s">
        <v>67</v>
      </c>
    </row>
    <row r="72" spans="1:5" x14ac:dyDescent="0.25">
      <c r="A72" s="16"/>
      <c r="B72" s="17" t="s">
        <v>69</v>
      </c>
      <c r="C72" s="18" t="s">
        <v>12</v>
      </c>
      <c r="D72" s="22"/>
      <c r="E72" s="19"/>
    </row>
    <row r="73" spans="1:5" ht="49.5" customHeight="1" x14ac:dyDescent="0.25">
      <c r="A73" s="16"/>
      <c r="B73" s="17" t="s">
        <v>70</v>
      </c>
      <c r="C73" s="18" t="s">
        <v>12</v>
      </c>
      <c r="D73" s="22"/>
      <c r="E73" s="19" t="s">
        <v>71</v>
      </c>
    </row>
    <row r="74" spans="1:5" ht="38.25" x14ac:dyDescent="0.25">
      <c r="A74" s="16"/>
      <c r="B74" s="17" t="s">
        <v>72</v>
      </c>
      <c r="C74" s="18" t="s">
        <v>12</v>
      </c>
      <c r="D74" s="18" t="s">
        <v>12</v>
      </c>
      <c r="E74" s="19" t="s">
        <v>73</v>
      </c>
    </row>
    <row r="75" spans="1:5" ht="16.5" thickBot="1" x14ac:dyDescent="0.3">
      <c r="A75" s="54"/>
      <c r="B75" s="55"/>
      <c r="C75" s="56"/>
      <c r="D75" s="28"/>
      <c r="E75" s="29"/>
    </row>
    <row r="76" spans="1:5" x14ac:dyDescent="0.25">
      <c r="A76" s="38"/>
      <c r="B76" s="39"/>
      <c r="C76" s="40"/>
      <c r="D76" s="22"/>
      <c r="E76" s="32"/>
    </row>
    <row r="77" spans="1:5" x14ac:dyDescent="0.25">
      <c r="A77" s="12" t="s">
        <v>74</v>
      </c>
      <c r="B77" s="13"/>
      <c r="C77" s="33"/>
      <c r="D77" s="33"/>
      <c r="E77" s="34"/>
    </row>
    <row r="78" spans="1:5" ht="51" x14ac:dyDescent="0.25">
      <c r="A78" s="16"/>
      <c r="B78" s="17" t="s">
        <v>75</v>
      </c>
      <c r="C78" s="18"/>
      <c r="D78" s="22" t="s">
        <v>12</v>
      </c>
      <c r="E78" s="19" t="s">
        <v>76</v>
      </c>
    </row>
    <row r="79" spans="1:5" ht="16.5" thickBot="1" x14ac:dyDescent="0.3">
      <c r="A79" s="54"/>
      <c r="B79" s="55"/>
      <c r="C79" s="56"/>
      <c r="D79" s="28"/>
      <c r="E79" s="29"/>
    </row>
    <row r="80" spans="1:5" x14ac:dyDescent="0.25">
      <c r="A80" s="38"/>
      <c r="B80" s="39"/>
      <c r="C80" s="40"/>
      <c r="D80" s="22"/>
      <c r="E80" s="32"/>
    </row>
    <row r="81" spans="1:5" x14ac:dyDescent="0.25">
      <c r="A81" s="38"/>
      <c r="B81" s="39"/>
      <c r="C81" s="40"/>
      <c r="D81" s="22"/>
      <c r="E81" s="32"/>
    </row>
    <row r="82" spans="1:5" x14ac:dyDescent="0.25">
      <c r="A82" s="12" t="s">
        <v>77</v>
      </c>
      <c r="B82" s="13"/>
      <c r="C82" s="33"/>
      <c r="D82" s="33"/>
      <c r="E82" s="34"/>
    </row>
    <row r="83" spans="1:5" ht="102" x14ac:dyDescent="0.25">
      <c r="A83" s="16"/>
      <c r="B83" s="17" t="s">
        <v>78</v>
      </c>
      <c r="C83" s="18" t="s">
        <v>12</v>
      </c>
      <c r="D83" s="22"/>
      <c r="E83" s="19" t="s">
        <v>186</v>
      </c>
    </row>
    <row r="84" spans="1:5" ht="16.5" thickBot="1" x14ac:dyDescent="0.3">
      <c r="A84" s="54"/>
      <c r="B84" s="55"/>
      <c r="C84" s="57"/>
      <c r="D84" s="58"/>
      <c r="E84" s="59"/>
    </row>
  </sheetData>
  <sheetProtection password="C731" sheet="1" objects="1" scenarios="1" formatCells="0" formatColumns="0" formatRows="0" selectLockedCells="1" sort="0" autoFilter="0" pivotTables="0"/>
  <mergeCells count="2">
    <mergeCell ref="B2:E2"/>
    <mergeCell ref="B3:E3"/>
  </mergeCells>
  <pageMargins left="0.70866141732283472" right="0.70866141732283472" top="0.74803149606299213" bottom="0.74803149606299213" header="0.31496062992125984" footer="0.31496062992125984"/>
  <pageSetup paperSize="8"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C29"/>
  <sheetViews>
    <sheetView showGridLines="0" showRowColHeaders="0" workbookViewId="0">
      <selection activeCell="A34" sqref="A34"/>
    </sheetView>
  </sheetViews>
  <sheetFormatPr defaultRowHeight="15" x14ac:dyDescent="0.2"/>
  <cols>
    <col min="1" max="1" width="65.6640625" bestFit="1" customWidth="1"/>
    <col min="2" max="2" width="42.88671875" customWidth="1"/>
    <col min="251" max="251" width="67.77734375" customWidth="1"/>
    <col min="507" max="507" width="67.77734375" customWidth="1"/>
    <col min="763" max="763" width="67.77734375" customWidth="1"/>
    <col min="1019" max="1019" width="67.77734375" customWidth="1"/>
    <col min="1275" max="1275" width="67.77734375" customWidth="1"/>
    <col min="1531" max="1531" width="67.77734375" customWidth="1"/>
    <col min="1787" max="1787" width="67.77734375" customWidth="1"/>
    <col min="2043" max="2043" width="67.77734375" customWidth="1"/>
    <col min="2299" max="2299" width="67.77734375" customWidth="1"/>
    <col min="2555" max="2555" width="67.77734375" customWidth="1"/>
    <col min="2811" max="2811" width="67.77734375" customWidth="1"/>
    <col min="3067" max="3067" width="67.77734375" customWidth="1"/>
    <col min="3323" max="3323" width="67.77734375" customWidth="1"/>
    <col min="3579" max="3579" width="67.77734375" customWidth="1"/>
    <col min="3835" max="3835" width="67.77734375" customWidth="1"/>
    <col min="4091" max="4091" width="67.77734375" customWidth="1"/>
    <col min="4347" max="4347" width="67.77734375" customWidth="1"/>
    <col min="4603" max="4603" width="67.77734375" customWidth="1"/>
    <col min="4859" max="4859" width="67.77734375" customWidth="1"/>
    <col min="5115" max="5115" width="67.77734375" customWidth="1"/>
    <col min="5371" max="5371" width="67.77734375" customWidth="1"/>
    <col min="5627" max="5627" width="67.77734375" customWidth="1"/>
    <col min="5883" max="5883" width="67.77734375" customWidth="1"/>
    <col min="6139" max="6139" width="67.77734375" customWidth="1"/>
    <col min="6395" max="6395" width="67.77734375" customWidth="1"/>
    <col min="6651" max="6651" width="67.77734375" customWidth="1"/>
    <col min="6907" max="6907" width="67.77734375" customWidth="1"/>
    <col min="7163" max="7163" width="67.77734375" customWidth="1"/>
    <col min="7419" max="7419" width="67.77734375" customWidth="1"/>
    <col min="7675" max="7675" width="67.77734375" customWidth="1"/>
    <col min="7931" max="7931" width="67.77734375" customWidth="1"/>
    <col min="8187" max="8187" width="67.77734375" customWidth="1"/>
    <col min="8443" max="8443" width="67.77734375" customWidth="1"/>
    <col min="8699" max="8699" width="67.77734375" customWidth="1"/>
    <col min="8955" max="8955" width="67.77734375" customWidth="1"/>
    <col min="9211" max="9211" width="67.77734375" customWidth="1"/>
    <col min="9467" max="9467" width="67.77734375" customWidth="1"/>
    <col min="9723" max="9723" width="67.77734375" customWidth="1"/>
    <col min="9979" max="9979" width="67.77734375" customWidth="1"/>
    <col min="10235" max="10235" width="67.77734375" customWidth="1"/>
    <col min="10491" max="10491" width="67.77734375" customWidth="1"/>
    <col min="10747" max="10747" width="67.77734375" customWidth="1"/>
    <col min="11003" max="11003" width="67.77734375" customWidth="1"/>
    <col min="11259" max="11259" width="67.77734375" customWidth="1"/>
    <col min="11515" max="11515" width="67.77734375" customWidth="1"/>
    <col min="11771" max="11771" width="67.77734375" customWidth="1"/>
    <col min="12027" max="12027" width="67.77734375" customWidth="1"/>
    <col min="12283" max="12283" width="67.77734375" customWidth="1"/>
    <col min="12539" max="12539" width="67.77734375" customWidth="1"/>
    <col min="12795" max="12795" width="67.77734375" customWidth="1"/>
    <col min="13051" max="13051" width="67.77734375" customWidth="1"/>
    <col min="13307" max="13307" width="67.77734375" customWidth="1"/>
    <col min="13563" max="13563" width="67.77734375" customWidth="1"/>
    <col min="13819" max="13819" width="67.77734375" customWidth="1"/>
    <col min="14075" max="14075" width="67.77734375" customWidth="1"/>
    <col min="14331" max="14331" width="67.77734375" customWidth="1"/>
    <col min="14587" max="14587" width="67.77734375" customWidth="1"/>
    <col min="14843" max="14843" width="67.77734375" customWidth="1"/>
    <col min="15099" max="15099" width="67.77734375" customWidth="1"/>
    <col min="15355" max="15355" width="67.77734375" customWidth="1"/>
    <col min="15611" max="15611" width="67.77734375" customWidth="1"/>
    <col min="15867" max="15867" width="67.77734375" customWidth="1"/>
    <col min="16123" max="16123" width="67.77734375" customWidth="1"/>
  </cols>
  <sheetData>
    <row r="2" spans="1:3" ht="21" x14ac:dyDescent="0.35">
      <c r="A2" s="60" t="s">
        <v>79</v>
      </c>
    </row>
    <row r="3" spans="1:3" x14ac:dyDescent="0.2">
      <c r="A3" s="62" t="s">
        <v>80</v>
      </c>
    </row>
    <row r="4" spans="1:3" ht="30" x14ac:dyDescent="0.2">
      <c r="A4" s="62" t="s">
        <v>81</v>
      </c>
    </row>
    <row r="5" spans="1:3" ht="15.75" customHeight="1" x14ac:dyDescent="0.25">
      <c r="B5" s="63"/>
    </row>
    <row r="6" spans="1:3" x14ac:dyDescent="0.2">
      <c r="A6" s="61"/>
    </row>
    <row r="7" spans="1:3" ht="15.75" x14ac:dyDescent="0.2">
      <c r="A7" s="64" t="s">
        <v>82</v>
      </c>
      <c r="C7" s="65"/>
    </row>
    <row r="8" spans="1:3" x14ac:dyDescent="0.2">
      <c r="A8" s="66" t="s">
        <v>83</v>
      </c>
      <c r="B8" s="66" t="s">
        <v>84</v>
      </c>
      <c r="C8" s="67" t="s">
        <v>85</v>
      </c>
    </row>
    <row r="9" spans="1:3" x14ac:dyDescent="0.2">
      <c r="A9" s="69" t="s">
        <v>87</v>
      </c>
      <c r="B9" s="70" t="s">
        <v>88</v>
      </c>
      <c r="C9" s="68">
        <v>2013</v>
      </c>
    </row>
    <row r="10" spans="1:3" x14ac:dyDescent="0.2">
      <c r="A10" s="69" t="s">
        <v>89</v>
      </c>
      <c r="B10" s="69" t="s">
        <v>90</v>
      </c>
      <c r="C10" s="68">
        <v>2013</v>
      </c>
    </row>
    <row r="11" spans="1:3" x14ac:dyDescent="0.2">
      <c r="A11" s="69" t="s">
        <v>91</v>
      </c>
      <c r="B11" s="70" t="s">
        <v>92</v>
      </c>
      <c r="C11" s="68">
        <v>2013</v>
      </c>
    </row>
    <row r="12" spans="1:3" x14ac:dyDescent="0.2">
      <c r="A12" s="69" t="s">
        <v>93</v>
      </c>
      <c r="B12" s="70" t="s">
        <v>94</v>
      </c>
      <c r="C12" s="68">
        <v>2013</v>
      </c>
    </row>
    <row r="13" spans="1:3" x14ac:dyDescent="0.2">
      <c r="A13" s="69" t="s">
        <v>95</v>
      </c>
      <c r="B13" s="69" t="s">
        <v>96</v>
      </c>
      <c r="C13" s="68">
        <v>2013</v>
      </c>
    </row>
    <row r="14" spans="1:3" x14ac:dyDescent="0.2">
      <c r="A14" s="69" t="s">
        <v>97</v>
      </c>
      <c r="B14" s="69" t="s">
        <v>98</v>
      </c>
      <c r="C14" s="71">
        <v>2013</v>
      </c>
    </row>
    <row r="15" spans="1:3" x14ac:dyDescent="0.2">
      <c r="A15" s="69" t="s">
        <v>86</v>
      </c>
      <c r="B15" s="69" t="s">
        <v>99</v>
      </c>
      <c r="C15" s="68">
        <v>2014</v>
      </c>
    </row>
    <row r="16" spans="1:3" x14ac:dyDescent="0.2">
      <c r="A16" s="69" t="s">
        <v>100</v>
      </c>
      <c r="B16" s="69" t="s">
        <v>101</v>
      </c>
      <c r="C16" s="68">
        <v>2014</v>
      </c>
    </row>
    <row r="17" spans="1:3" x14ac:dyDescent="0.2">
      <c r="A17" s="69" t="s">
        <v>100</v>
      </c>
      <c r="B17" s="69" t="s">
        <v>102</v>
      </c>
      <c r="C17" s="68">
        <v>2014</v>
      </c>
    </row>
    <row r="18" spans="1:3" x14ac:dyDescent="0.2">
      <c r="A18" s="69" t="s">
        <v>100</v>
      </c>
      <c r="B18" s="69" t="s">
        <v>103</v>
      </c>
      <c r="C18" s="68">
        <v>2014</v>
      </c>
    </row>
    <row r="19" spans="1:3" x14ac:dyDescent="0.2">
      <c r="A19" s="69" t="s">
        <v>104</v>
      </c>
      <c r="B19" s="69" t="s">
        <v>105</v>
      </c>
      <c r="C19" s="68">
        <v>2014</v>
      </c>
    </row>
    <row r="21" spans="1:3" ht="15.75" x14ac:dyDescent="0.2">
      <c r="A21" s="72" t="s">
        <v>106</v>
      </c>
      <c r="B21" s="65"/>
      <c r="C21" s="65"/>
    </row>
    <row r="22" spans="1:3" x14ac:dyDescent="0.2">
      <c r="A22" s="66" t="s">
        <v>83</v>
      </c>
      <c r="B22" s="66" t="s">
        <v>84</v>
      </c>
      <c r="C22" s="67" t="s">
        <v>85</v>
      </c>
    </row>
    <row r="23" spans="1:3" x14ac:dyDescent="0.2">
      <c r="A23" s="69" t="s">
        <v>112</v>
      </c>
      <c r="B23" s="69" t="s">
        <v>110</v>
      </c>
      <c r="C23" s="68">
        <v>2013</v>
      </c>
    </row>
    <row r="24" spans="1:3" x14ac:dyDescent="0.2">
      <c r="A24" s="69" t="s">
        <v>113</v>
      </c>
      <c r="B24" s="69" t="s">
        <v>114</v>
      </c>
      <c r="C24" s="68">
        <v>2013</v>
      </c>
    </row>
    <row r="25" spans="1:3" x14ac:dyDescent="0.2">
      <c r="A25" s="69" t="s">
        <v>112</v>
      </c>
      <c r="B25" s="69" t="s">
        <v>115</v>
      </c>
      <c r="C25" s="68">
        <v>2013</v>
      </c>
    </row>
    <row r="26" spans="1:3" x14ac:dyDescent="0.2">
      <c r="A26" s="69" t="s">
        <v>112</v>
      </c>
      <c r="B26" s="69" t="s">
        <v>116</v>
      </c>
      <c r="C26" s="68">
        <v>2014</v>
      </c>
    </row>
    <row r="27" spans="1:3" x14ac:dyDescent="0.2">
      <c r="A27" s="69" t="s">
        <v>109</v>
      </c>
      <c r="B27" s="69" t="s">
        <v>111</v>
      </c>
      <c r="C27" s="68">
        <v>2014</v>
      </c>
    </row>
    <row r="28" spans="1:3" x14ac:dyDescent="0.2">
      <c r="A28" s="69" t="s">
        <v>107</v>
      </c>
      <c r="B28" s="69" t="s">
        <v>108</v>
      </c>
      <c r="C28" s="68">
        <v>2014</v>
      </c>
    </row>
    <row r="29" spans="1:3" x14ac:dyDescent="0.2">
      <c r="A29" s="69" t="s">
        <v>107</v>
      </c>
      <c r="B29" s="69" t="s">
        <v>117</v>
      </c>
      <c r="C29" s="68">
        <v>2014</v>
      </c>
    </row>
  </sheetData>
  <sheetProtection password="C731" sheet="1" objects="1" scenarios="1" formatCells="0" formatColumns="0" formatRows="0" selectLockedCells="1" sort="0" autoFilter="0" pivotTables="0"/>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1788"/>
  <sheetViews>
    <sheetView showGridLines="0" showRowColHeaders="0" workbookViewId="0">
      <pane ySplit="18" topLeftCell="A19" activePane="bottomLeft" state="frozen"/>
      <selection activeCell="P36" sqref="P36"/>
      <selection pane="bottomLeft" activeCell="T17" sqref="T17"/>
    </sheetView>
  </sheetViews>
  <sheetFormatPr defaultRowHeight="12.75" x14ac:dyDescent="0.2"/>
  <cols>
    <col min="1" max="1" width="27.44140625" style="75" customWidth="1"/>
    <col min="2" max="2" width="10.33203125" style="74" customWidth="1"/>
    <col min="3" max="3" width="9" style="74" customWidth="1"/>
    <col min="4" max="4" width="11.44140625" style="74" customWidth="1"/>
    <col min="5" max="5" width="9.33203125" style="74" customWidth="1"/>
    <col min="6" max="6" width="12" style="74" customWidth="1"/>
    <col min="7" max="7" width="14.109375" style="74" customWidth="1"/>
    <col min="8" max="8" width="13.33203125" style="74" customWidth="1"/>
    <col min="9" max="9" width="12.109375" style="74" customWidth="1"/>
    <col min="10" max="10" width="14.21875" style="74" customWidth="1"/>
    <col min="11" max="11" width="12.5546875" style="74" customWidth="1"/>
    <col min="12" max="12" width="9.21875" style="74" customWidth="1"/>
    <col min="13" max="13" width="10.33203125" style="74" customWidth="1"/>
    <col min="14" max="14" width="12.109375" style="74" customWidth="1"/>
    <col min="15" max="15" width="9.21875" style="74" customWidth="1"/>
    <col min="16" max="16" width="10" style="74" customWidth="1"/>
    <col min="17" max="17" width="9.5546875" style="74" customWidth="1"/>
    <col min="18" max="18" width="8.77734375" style="74" customWidth="1"/>
    <col min="19" max="19" width="11.88671875" style="74" customWidth="1"/>
    <col min="20" max="20" width="10.6640625" style="74" customWidth="1"/>
    <col min="21" max="21" width="10.33203125" style="74" customWidth="1"/>
    <col min="22" max="22" width="14.21875" style="74" customWidth="1"/>
    <col min="23" max="23" width="8.6640625" style="74" customWidth="1"/>
    <col min="24" max="24" width="9.5546875" style="74" customWidth="1"/>
    <col min="25" max="25" width="14.109375" style="74" customWidth="1"/>
    <col min="26" max="26" width="9.21875" style="74" customWidth="1"/>
    <col min="27" max="27" width="8.88671875" style="74" customWidth="1"/>
    <col min="28" max="28" width="11.21875" style="74" customWidth="1"/>
    <col min="29" max="29" width="10.33203125" style="74" customWidth="1"/>
    <col min="30" max="30" width="10" style="74" customWidth="1"/>
    <col min="31" max="32" width="9.5546875" style="74" customWidth="1"/>
    <col min="33" max="33" width="10.88671875" style="74" customWidth="1"/>
    <col min="34" max="35" width="8.88671875" style="74" customWidth="1"/>
    <col min="36" max="37" width="10.5546875" style="74" customWidth="1"/>
    <col min="38" max="38" width="11.21875" style="74" customWidth="1"/>
    <col min="39" max="39" width="12.6640625" style="74" customWidth="1"/>
    <col min="40" max="40" width="14.33203125" style="74" customWidth="1"/>
    <col min="41" max="41" width="11.5546875" style="74" customWidth="1"/>
    <col min="42" max="42" width="14.5546875" style="74" customWidth="1"/>
    <col min="43" max="43" width="12.44140625" style="74" customWidth="1"/>
    <col min="44" max="44" width="12.21875" style="74" customWidth="1"/>
    <col min="45" max="45" width="10.33203125" style="74" customWidth="1"/>
    <col min="46" max="61" width="15" style="74" customWidth="1"/>
    <col min="62" max="62" width="34.5546875" style="74" bestFit="1" customWidth="1"/>
    <col min="63" max="63" width="40.109375" style="74" bestFit="1" customWidth="1"/>
    <col min="64" max="64" width="42" style="74" bestFit="1" customWidth="1"/>
    <col min="65" max="65" width="48.77734375" style="74" bestFit="1" customWidth="1"/>
    <col min="66" max="66" width="50.6640625" style="74" bestFit="1" customWidth="1"/>
    <col min="67" max="67" width="35.6640625" style="74" bestFit="1" customWidth="1"/>
    <col min="68" max="68" width="37.5546875" style="74" bestFit="1" customWidth="1"/>
    <col min="69" max="69" width="30.5546875" style="75" bestFit="1" customWidth="1"/>
    <col min="70" max="70" width="17.6640625" style="75" bestFit="1" customWidth="1"/>
    <col min="71" max="71" width="19.5546875" style="75" bestFit="1" customWidth="1"/>
    <col min="72" max="72" width="11.6640625" style="75" bestFit="1" customWidth="1"/>
    <col min="73" max="73" width="13.5546875" style="75" bestFit="1" customWidth="1"/>
    <col min="74" max="74" width="16.44140625" style="75" bestFit="1" customWidth="1"/>
    <col min="75" max="75" width="18.33203125" style="75" bestFit="1" customWidth="1"/>
    <col min="76" max="76" width="12.77734375" style="75" bestFit="1" customWidth="1"/>
    <col min="77" max="77" width="14.6640625" style="75" bestFit="1" customWidth="1"/>
    <col min="78" max="78" width="11.109375" style="75" bestFit="1" customWidth="1"/>
    <col min="79" max="79" width="13" style="75" bestFit="1" customWidth="1"/>
    <col min="80" max="81" width="7.6640625" style="75" bestFit="1" customWidth="1"/>
    <col min="82" max="82" width="12.21875" style="75" bestFit="1" customWidth="1"/>
    <col min="83" max="16384" width="8.88671875" style="75"/>
  </cols>
  <sheetData>
    <row r="1" spans="1:82" ht="21" x14ac:dyDescent="0.35">
      <c r="A1" s="73" t="s">
        <v>118</v>
      </c>
    </row>
    <row r="2" spans="1:82" ht="15.75" customHeight="1" x14ac:dyDescent="0.35">
      <c r="A2" s="73"/>
    </row>
    <row r="3" spans="1:82" ht="15" x14ac:dyDescent="0.25">
      <c r="A3" s="76" t="s">
        <v>119</v>
      </c>
    </row>
    <row r="4" spans="1:82" ht="15" x14ac:dyDescent="0.25">
      <c r="A4" s="128" t="s">
        <v>120</v>
      </c>
    </row>
    <row r="5" spans="1:82" ht="15" x14ac:dyDescent="0.25">
      <c r="A5" s="128" t="s">
        <v>121</v>
      </c>
      <c r="H5" s="129"/>
    </row>
    <row r="6" spans="1:82" ht="15" x14ac:dyDescent="0.25">
      <c r="A6" s="128" t="s">
        <v>122</v>
      </c>
    </row>
    <row r="7" spans="1:82" ht="15" x14ac:dyDescent="0.25">
      <c r="A7" s="130" t="s">
        <v>123</v>
      </c>
    </row>
    <row r="8" spans="1:82" ht="14.25" customHeight="1" x14ac:dyDescent="0.2">
      <c r="A8" s="77" t="s">
        <v>124</v>
      </c>
    </row>
    <row r="9" spans="1:82" ht="15" x14ac:dyDescent="0.2">
      <c r="A9" s="77" t="s">
        <v>125</v>
      </c>
    </row>
    <row r="10" spans="1:82" ht="15" x14ac:dyDescent="0.25">
      <c r="A10" s="78" t="s">
        <v>126</v>
      </c>
    </row>
    <row r="11" spans="1:82" ht="14.25" customHeight="1" x14ac:dyDescent="0.2">
      <c r="A11" s="77"/>
    </row>
    <row r="13" spans="1:82" ht="15.75" x14ac:dyDescent="0.25">
      <c r="A13" s="79" t="s">
        <v>127</v>
      </c>
      <c r="B13" s="80" t="s">
        <v>128</v>
      </c>
    </row>
    <row r="14" spans="1:82" ht="15.75" x14ac:dyDescent="0.25">
      <c r="A14" s="79" t="s">
        <v>129</v>
      </c>
      <c r="B14" s="80" t="s">
        <v>130</v>
      </c>
    </row>
    <row r="15" spans="1:82" ht="15" x14ac:dyDescent="0.2">
      <c r="A15"/>
      <c r="B15" s="81"/>
    </row>
    <row r="16" spans="1:82" ht="15" x14ac:dyDescent="0.2">
      <c r="A16" s="82" t="s">
        <v>131</v>
      </c>
      <c r="B16" s="83" t="s">
        <v>132</v>
      </c>
      <c r="C16" s="83"/>
      <c r="D16" s="83"/>
      <c r="E16" s="83"/>
      <c r="F16" s="83"/>
      <c r="G16" s="83"/>
      <c r="H16" s="83"/>
      <c r="I16" s="83"/>
      <c r="J16" s="83"/>
      <c r="K16" s="83"/>
      <c r="L16" s="83"/>
      <c r="M16" s="83"/>
      <c r="N16"/>
      <c r="O16"/>
      <c r="P16"/>
      <c r="Q16"/>
      <c r="R16"/>
      <c r="S16"/>
      <c r="T16"/>
      <c r="U16"/>
      <c r="V16"/>
      <c r="W16"/>
      <c r="X16"/>
      <c r="Y16"/>
      <c r="Z16"/>
      <c r="AA16"/>
      <c r="AB16"/>
      <c r="AC16"/>
      <c r="AD16"/>
      <c r="AE16"/>
      <c r="AF16"/>
      <c r="AG16"/>
      <c r="AH16"/>
      <c r="AI16"/>
      <c r="AJ16"/>
      <c r="AK16"/>
      <c r="AL16"/>
      <c r="AM16"/>
      <c r="AN16"/>
      <c r="AO16"/>
      <c r="AP16"/>
      <c r="AQ16"/>
      <c r="AR16"/>
      <c r="AS16"/>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c r="BR16"/>
      <c r="BS16"/>
      <c r="BT16"/>
      <c r="BU16"/>
      <c r="BV16"/>
      <c r="BW16"/>
      <c r="BX16"/>
      <c r="BY16"/>
      <c r="BZ16"/>
      <c r="CA16"/>
      <c r="CB16"/>
      <c r="CC16"/>
      <c r="CD16"/>
    </row>
    <row r="17" spans="1:82" s="74" customFormat="1" ht="54.75" customHeight="1" x14ac:dyDescent="0.2">
      <c r="A17" s="82"/>
      <c r="B17" s="84" t="s">
        <v>133</v>
      </c>
      <c r="C17" s="83" t="s">
        <v>25</v>
      </c>
      <c r="D17" s="83" t="s">
        <v>134</v>
      </c>
      <c r="E17" s="83" t="s">
        <v>38</v>
      </c>
      <c r="F17" s="83" t="s">
        <v>135</v>
      </c>
      <c r="G17" s="84" t="s">
        <v>43</v>
      </c>
      <c r="H17" s="84"/>
      <c r="I17" s="84"/>
      <c r="J17" s="84"/>
      <c r="K17" s="83" t="s">
        <v>184</v>
      </c>
      <c r="L17" s="84" t="s">
        <v>56</v>
      </c>
      <c r="M17" s="83" t="s">
        <v>136</v>
      </c>
      <c r="N17"/>
      <c r="O17"/>
      <c r="P17"/>
      <c r="Q17"/>
      <c r="R17"/>
      <c r="S17"/>
      <c r="T17"/>
      <c r="U17"/>
      <c r="V17"/>
      <c r="W17"/>
      <c r="X17"/>
      <c r="Y17"/>
      <c r="Z17"/>
      <c r="AA17"/>
      <c r="AB17"/>
      <c r="AC17"/>
      <c r="AD17"/>
      <c r="AE17"/>
      <c r="AF17"/>
      <c r="AG17"/>
      <c r="AH17"/>
      <c r="AI17"/>
      <c r="AJ17"/>
      <c r="AK17"/>
      <c r="AL17"/>
      <c r="AM17"/>
      <c r="AN17"/>
      <c r="AO17"/>
      <c r="AP17"/>
      <c r="AQ17"/>
      <c r="AR17"/>
      <c r="AS17"/>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row>
    <row r="18" spans="1:82" s="74" customFormat="1" ht="62.25" customHeight="1" x14ac:dyDescent="0.2">
      <c r="A18" s="127" t="s">
        <v>137</v>
      </c>
      <c r="B18" s="75"/>
      <c r="C18" s="75"/>
      <c r="D18" s="75"/>
      <c r="E18" s="75"/>
      <c r="F18" s="75"/>
      <c r="G18" s="74" t="s">
        <v>138</v>
      </c>
      <c r="H18" s="74" t="s">
        <v>47</v>
      </c>
      <c r="I18" s="74" t="s">
        <v>139</v>
      </c>
      <c r="J18" s="74" t="s">
        <v>140</v>
      </c>
      <c r="K18" s="75"/>
      <c r="L18" s="75"/>
      <c r="M18" s="85"/>
      <c r="N18"/>
      <c r="O18"/>
      <c r="P18"/>
      <c r="Q18"/>
      <c r="R18"/>
      <c r="S18"/>
      <c r="T18"/>
      <c r="U18"/>
      <c r="V18"/>
      <c r="W18"/>
      <c r="X18"/>
      <c r="Y18"/>
      <c r="Z18"/>
      <c r="AA18"/>
      <c r="AB18"/>
      <c r="AC18"/>
      <c r="AD18"/>
      <c r="AE18"/>
      <c r="AF18"/>
      <c r="AG18"/>
      <c r="AH18"/>
      <c r="AI18"/>
      <c r="AJ18"/>
      <c r="AK18"/>
      <c r="AL18"/>
      <c r="AM18"/>
      <c r="AN18"/>
      <c r="AO18"/>
      <c r="AP18"/>
      <c r="AQ18"/>
      <c r="AR18"/>
      <c r="AS18"/>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row>
    <row r="19" spans="1:82" ht="15" x14ac:dyDescent="0.2">
      <c r="A19" s="86" t="s">
        <v>141</v>
      </c>
      <c r="B19" s="87"/>
      <c r="C19" s="87"/>
      <c r="D19" s="87"/>
      <c r="E19" s="87"/>
      <c r="F19" s="87"/>
      <c r="G19" s="87"/>
      <c r="H19" s="87"/>
      <c r="I19" s="87"/>
      <c r="J19" s="87"/>
      <c r="K19" s="87"/>
      <c r="L19" s="87"/>
      <c r="M19" s="87"/>
      <c r="N19"/>
      <c r="O19"/>
      <c r="P19"/>
      <c r="Q19"/>
      <c r="R19"/>
      <c r="S19"/>
      <c r="T19"/>
      <c r="U19"/>
      <c r="V19"/>
      <c r="W19"/>
      <c r="X19"/>
      <c r="Y19"/>
      <c r="Z19"/>
      <c r="AA19"/>
      <c r="AB19"/>
      <c r="AC19"/>
      <c r="AD19"/>
      <c r="AE19"/>
      <c r="AF19"/>
      <c r="AG19"/>
      <c r="AH19"/>
      <c r="AI19"/>
      <c r="AJ19"/>
      <c r="AK19"/>
      <c r="AL19"/>
      <c r="AM19"/>
      <c r="AN19"/>
      <c r="AO19"/>
      <c r="AP19"/>
      <c r="AQ19"/>
      <c r="AR19"/>
      <c r="AS19"/>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c r="BR19"/>
      <c r="BS19"/>
      <c r="BT19"/>
      <c r="BU19"/>
      <c r="BV19"/>
      <c r="BW19"/>
      <c r="BX19"/>
      <c r="BY19"/>
      <c r="BZ19"/>
      <c r="CA19"/>
      <c r="CB19"/>
      <c r="CC19"/>
      <c r="CD19"/>
    </row>
    <row r="20" spans="1:82" ht="15" x14ac:dyDescent="0.2">
      <c r="A20" s="88" t="s">
        <v>142</v>
      </c>
      <c r="B20" s="131">
        <v>1261612</v>
      </c>
      <c r="C20" s="131">
        <v>51510844</v>
      </c>
      <c r="D20" s="131">
        <v>12732798.000000002</v>
      </c>
      <c r="E20" s="131"/>
      <c r="F20" s="131">
        <v>279564451</v>
      </c>
      <c r="G20" s="131">
        <v>1177491468.4000001</v>
      </c>
      <c r="H20" s="131"/>
      <c r="I20" s="131">
        <v>1000000</v>
      </c>
      <c r="J20" s="131"/>
      <c r="K20" s="131">
        <v>11919128</v>
      </c>
      <c r="L20" s="131"/>
      <c r="M20" s="131">
        <v>1535480301.4000001</v>
      </c>
      <c r="N20"/>
      <c r="O20"/>
      <c r="P20"/>
      <c r="Q20"/>
      <c r="R20"/>
      <c r="S20"/>
      <c r="T20"/>
      <c r="U20"/>
      <c r="V20"/>
      <c r="W20"/>
      <c r="X20"/>
      <c r="Y20"/>
      <c r="Z20"/>
      <c r="AA20"/>
      <c r="AB20"/>
      <c r="AC20"/>
      <c r="AD20"/>
      <c r="AE20"/>
      <c r="AF20"/>
      <c r="AG20"/>
      <c r="AH20"/>
      <c r="AI20"/>
      <c r="AJ20"/>
      <c r="AK20"/>
      <c r="AL20"/>
      <c r="AM20"/>
      <c r="AN20"/>
      <c r="AO20"/>
      <c r="AP20"/>
      <c r="AQ20"/>
      <c r="AR20"/>
      <c r="AS20"/>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c r="BR20"/>
      <c r="BS20"/>
      <c r="BT20"/>
      <c r="BU20"/>
      <c r="BV20"/>
      <c r="BW20"/>
      <c r="BX20"/>
      <c r="BY20"/>
      <c r="BZ20"/>
      <c r="CA20"/>
      <c r="CB20"/>
      <c r="CC20"/>
      <c r="CD20"/>
    </row>
    <row r="21" spans="1:82" ht="15" x14ac:dyDescent="0.2">
      <c r="A21" s="88" t="s">
        <v>143</v>
      </c>
      <c r="B21" s="131">
        <v>11372729</v>
      </c>
      <c r="C21" s="131"/>
      <c r="D21" s="131">
        <v>3769645.5000000005</v>
      </c>
      <c r="E21" s="131">
        <v>11402700</v>
      </c>
      <c r="F21" s="131">
        <v>7051464</v>
      </c>
      <c r="G21" s="131">
        <v>478605849.61999971</v>
      </c>
      <c r="H21" s="131">
        <v>21563850</v>
      </c>
      <c r="I21" s="131">
        <v>22754326.000000004</v>
      </c>
      <c r="J21" s="131">
        <v>662500</v>
      </c>
      <c r="K21" s="131"/>
      <c r="L21" s="131">
        <v>33792957</v>
      </c>
      <c r="M21" s="131">
        <v>590976021.11999977</v>
      </c>
      <c r="N21"/>
      <c r="O21"/>
      <c r="P21"/>
      <c r="Q21"/>
      <c r="R21"/>
      <c r="S21"/>
      <c r="T21"/>
      <c r="U21"/>
      <c r="V21"/>
      <c r="W21"/>
      <c r="X21"/>
      <c r="Y21"/>
      <c r="Z21"/>
      <c r="AA21"/>
      <c r="AB21"/>
      <c r="AC21"/>
      <c r="AD21"/>
      <c r="AE21"/>
      <c r="AF21"/>
      <c r="AG21"/>
      <c r="AH21"/>
      <c r="AI21"/>
      <c r="AJ21"/>
      <c r="AK21"/>
      <c r="AL21"/>
      <c r="AM21"/>
      <c r="AN21"/>
      <c r="AO21"/>
      <c r="AP21"/>
      <c r="AQ21"/>
      <c r="AR21"/>
      <c r="AS2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c r="BR21"/>
      <c r="BS21"/>
      <c r="BT21"/>
      <c r="BU21"/>
      <c r="BV21"/>
      <c r="BW21"/>
      <c r="BX21"/>
      <c r="BY21"/>
      <c r="BZ21"/>
      <c r="CA21"/>
      <c r="CB21"/>
      <c r="CC21"/>
      <c r="CD21"/>
    </row>
    <row r="22" spans="1:82" ht="15" x14ac:dyDescent="0.2">
      <c r="A22" s="88" t="s">
        <v>144</v>
      </c>
      <c r="B22" s="131">
        <v>2235419</v>
      </c>
      <c r="C22" s="131"/>
      <c r="D22" s="131">
        <v>3340027</v>
      </c>
      <c r="E22" s="131"/>
      <c r="F22" s="131">
        <v>412753</v>
      </c>
      <c r="G22" s="131">
        <v>124168410.02</v>
      </c>
      <c r="H22" s="131">
        <v>18542055</v>
      </c>
      <c r="I22" s="131">
        <v>13116402</v>
      </c>
      <c r="J22" s="131"/>
      <c r="K22" s="131"/>
      <c r="L22" s="131">
        <v>6808771.9999999991</v>
      </c>
      <c r="M22" s="131">
        <v>168623838.01999998</v>
      </c>
      <c r="N22"/>
      <c r="O22"/>
      <c r="P22"/>
      <c r="Q22"/>
      <c r="R22"/>
      <c r="S22"/>
      <c r="T22"/>
      <c r="U22"/>
      <c r="V22"/>
      <c r="W22"/>
      <c r="X22"/>
      <c r="Y22"/>
      <c r="Z22"/>
      <c r="AA22"/>
      <c r="AB22"/>
      <c r="AC22"/>
      <c r="AD22"/>
      <c r="AE22"/>
      <c r="AF22"/>
      <c r="AG22"/>
      <c r="AH22"/>
      <c r="AI22"/>
      <c r="AJ22"/>
      <c r="AK22"/>
      <c r="AL22"/>
      <c r="AM22"/>
      <c r="AN22"/>
      <c r="AO22"/>
      <c r="AP22"/>
      <c r="AQ22"/>
      <c r="AR22"/>
      <c r="AS22"/>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c r="BR22"/>
      <c r="BS22"/>
      <c r="BT22"/>
      <c r="BU22"/>
      <c r="BV22"/>
      <c r="BW22"/>
      <c r="BX22"/>
      <c r="BY22"/>
      <c r="BZ22"/>
      <c r="CA22"/>
      <c r="CB22"/>
      <c r="CC22"/>
      <c r="CD22"/>
    </row>
    <row r="23" spans="1:82" ht="15" x14ac:dyDescent="0.2">
      <c r="A23" s="86" t="s">
        <v>145</v>
      </c>
      <c r="B23" s="132"/>
      <c r="C23" s="132"/>
      <c r="D23" s="132"/>
      <c r="E23" s="132"/>
      <c r="F23" s="132"/>
      <c r="G23" s="132"/>
      <c r="H23" s="132"/>
      <c r="I23" s="132"/>
      <c r="J23" s="132"/>
      <c r="K23" s="132"/>
      <c r="L23" s="132"/>
      <c r="M23" s="132"/>
      <c r="N23"/>
      <c r="O23"/>
      <c r="P23"/>
      <c r="Q23"/>
      <c r="R23"/>
      <c r="S23"/>
      <c r="T23"/>
      <c r="U23"/>
      <c r="V23"/>
      <c r="W23"/>
      <c r="X23"/>
      <c r="Y23"/>
      <c r="Z23"/>
      <c r="AA23"/>
      <c r="AB23"/>
      <c r="AC23"/>
      <c r="AD23"/>
      <c r="AE23"/>
      <c r="AF23"/>
      <c r="AG23"/>
      <c r="AH23"/>
      <c r="AI23"/>
      <c r="AJ23"/>
      <c r="AK23"/>
      <c r="AL23"/>
      <c r="AM23"/>
      <c r="AN23"/>
      <c r="AO23"/>
      <c r="AP23"/>
      <c r="AQ23"/>
      <c r="AR23"/>
      <c r="AS23"/>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c r="BR23"/>
      <c r="BS23"/>
      <c r="BT23"/>
      <c r="BU23"/>
      <c r="BV23"/>
      <c r="BW23"/>
      <c r="BX23"/>
      <c r="BY23"/>
      <c r="BZ23"/>
      <c r="CA23"/>
      <c r="CB23"/>
      <c r="CC23"/>
      <c r="CD23"/>
    </row>
    <row r="24" spans="1:82" ht="15" x14ac:dyDescent="0.2">
      <c r="A24" s="88" t="s">
        <v>145</v>
      </c>
      <c r="B24" s="131"/>
      <c r="C24" s="131"/>
      <c r="D24" s="131">
        <v>969999.99999999965</v>
      </c>
      <c r="E24" s="131">
        <v>1694000</v>
      </c>
      <c r="F24" s="131"/>
      <c r="G24" s="131"/>
      <c r="H24" s="131"/>
      <c r="I24" s="131"/>
      <c r="J24" s="131"/>
      <c r="K24" s="131"/>
      <c r="L24" s="131">
        <v>163026996</v>
      </c>
      <c r="M24" s="131">
        <v>165690996</v>
      </c>
      <c r="N24"/>
      <c r="O24"/>
      <c r="P24"/>
      <c r="Q24"/>
      <c r="R24"/>
      <c r="S24"/>
      <c r="T24"/>
      <c r="U24"/>
      <c r="V24"/>
      <c r="W24"/>
      <c r="X24"/>
      <c r="Y24"/>
      <c r="Z24"/>
      <c r="AA24"/>
      <c r="AB24"/>
      <c r="AC24"/>
      <c r="AD24"/>
      <c r="AE24"/>
      <c r="AF24"/>
      <c r="AG24"/>
      <c r="AH24"/>
      <c r="AI24"/>
      <c r="AJ24"/>
      <c r="AK24"/>
      <c r="AL24"/>
      <c r="AM24"/>
      <c r="AN24"/>
      <c r="AO24"/>
      <c r="AP24"/>
      <c r="AQ24"/>
      <c r="AR24"/>
      <c r="AS24"/>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c r="BR24"/>
      <c r="BS24"/>
      <c r="BT24"/>
      <c r="BU24"/>
      <c r="BV24"/>
      <c r="BW24"/>
      <c r="BX24"/>
      <c r="BY24"/>
      <c r="BZ24"/>
      <c r="CA24"/>
      <c r="CB24"/>
      <c r="CC24"/>
      <c r="CD24"/>
    </row>
    <row r="25" spans="1:82" ht="15" x14ac:dyDescent="0.2">
      <c r="A25" s="86" t="s">
        <v>146</v>
      </c>
      <c r="B25" s="132"/>
      <c r="C25" s="132"/>
      <c r="D25" s="132"/>
      <c r="E25" s="132"/>
      <c r="F25" s="132"/>
      <c r="G25" s="132"/>
      <c r="H25" s="132"/>
      <c r="I25" s="132"/>
      <c r="J25" s="132"/>
      <c r="K25" s="132"/>
      <c r="L25" s="132"/>
      <c r="M25" s="132"/>
      <c r="N25"/>
      <c r="O25"/>
      <c r="P25"/>
      <c r="Q25"/>
      <c r="R25"/>
      <c r="S25"/>
      <c r="T25"/>
      <c r="U25"/>
      <c r="V25"/>
      <c r="W25"/>
      <c r="X25"/>
      <c r="Y25"/>
      <c r="Z25"/>
      <c r="AA25"/>
      <c r="AB25"/>
      <c r="AC25"/>
      <c r="AD25"/>
      <c r="AE25"/>
      <c r="AF25"/>
      <c r="AG25"/>
      <c r="AH25"/>
      <c r="AI25"/>
      <c r="AJ25"/>
      <c r="AK25"/>
      <c r="AL25"/>
      <c r="AM25"/>
      <c r="AN25"/>
      <c r="AO25"/>
      <c r="AP25"/>
      <c r="AQ25"/>
      <c r="AR25"/>
      <c r="AS25"/>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c r="BR25"/>
      <c r="BS25"/>
      <c r="BT25"/>
      <c r="BU25"/>
      <c r="BV25"/>
      <c r="BW25"/>
      <c r="BX25"/>
      <c r="BY25"/>
      <c r="BZ25"/>
      <c r="CA25"/>
      <c r="CB25"/>
      <c r="CC25"/>
      <c r="CD25"/>
    </row>
    <row r="26" spans="1:82" ht="15" x14ac:dyDescent="0.2">
      <c r="A26" s="88" t="s">
        <v>147</v>
      </c>
      <c r="B26" s="131">
        <v>40557178</v>
      </c>
      <c r="C26" s="131"/>
      <c r="D26" s="131">
        <v>2958052.0000000009</v>
      </c>
      <c r="E26" s="131">
        <v>1762900</v>
      </c>
      <c r="F26" s="131">
        <v>471336</v>
      </c>
      <c r="G26" s="131">
        <v>174282168.35000011</v>
      </c>
      <c r="H26" s="131">
        <v>14211979.000000002</v>
      </c>
      <c r="I26" s="131">
        <v>2600000</v>
      </c>
      <c r="J26" s="131"/>
      <c r="K26" s="131"/>
      <c r="L26" s="131">
        <v>81440948.930000052</v>
      </c>
      <c r="M26" s="131">
        <v>318284562.28000015</v>
      </c>
      <c r="N26"/>
      <c r="O26"/>
      <c r="P26"/>
      <c r="Q26"/>
      <c r="R26"/>
      <c r="S26"/>
      <c r="T26"/>
      <c r="U26"/>
      <c r="V26"/>
      <c r="W26"/>
      <c r="X26"/>
      <c r="Y26"/>
      <c r="Z26"/>
      <c r="AA26"/>
      <c r="AB26"/>
      <c r="AC26"/>
      <c r="AD26"/>
      <c r="AE26"/>
      <c r="AF26"/>
      <c r="AG26"/>
      <c r="AH26"/>
      <c r="AI26"/>
      <c r="AJ26"/>
      <c r="AK26"/>
      <c r="AL26"/>
      <c r="AM26"/>
      <c r="AN26"/>
      <c r="AO26"/>
      <c r="AP26"/>
      <c r="AQ26"/>
      <c r="AR26"/>
      <c r="AS26"/>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c r="BR26"/>
      <c r="BS26"/>
      <c r="BT26"/>
      <c r="BU26"/>
      <c r="BV26"/>
      <c r="BW26"/>
      <c r="BX26"/>
      <c r="BY26"/>
      <c r="BZ26"/>
      <c r="CA26"/>
      <c r="CB26"/>
      <c r="CC26"/>
      <c r="CD26"/>
    </row>
    <row r="27" spans="1:82" ht="15" x14ac:dyDescent="0.2">
      <c r="A27" s="88" t="s">
        <v>148</v>
      </c>
      <c r="B27" s="131">
        <v>3719607</v>
      </c>
      <c r="C27" s="131"/>
      <c r="D27" s="131"/>
      <c r="E27" s="131"/>
      <c r="F27" s="131"/>
      <c r="G27" s="131"/>
      <c r="H27" s="131"/>
      <c r="I27" s="131"/>
      <c r="J27" s="131"/>
      <c r="K27" s="131"/>
      <c r="L27" s="131">
        <v>563328</v>
      </c>
      <c r="M27" s="131">
        <v>4282935</v>
      </c>
      <c r="N27"/>
      <c r="O27"/>
      <c r="P27"/>
      <c r="Q27"/>
      <c r="R27"/>
      <c r="S27"/>
      <c r="T27"/>
      <c r="U27"/>
      <c r="V27"/>
      <c r="W27"/>
      <c r="X27"/>
      <c r="Y27"/>
      <c r="Z27"/>
      <c r="AA27"/>
      <c r="AB27"/>
      <c r="AC27"/>
      <c r="AD27"/>
      <c r="AE27"/>
      <c r="AF27"/>
      <c r="AG27"/>
      <c r="AH27"/>
      <c r="AI27"/>
      <c r="AJ27"/>
      <c r="AK27"/>
      <c r="AL27"/>
      <c r="AM27"/>
      <c r="AN27"/>
      <c r="AO27"/>
      <c r="AP27"/>
      <c r="AQ27"/>
      <c r="AR27"/>
      <c r="AS27"/>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c r="BR27"/>
      <c r="BS27"/>
      <c r="BT27"/>
      <c r="BU27"/>
      <c r="BV27"/>
      <c r="BW27"/>
      <c r="BX27"/>
      <c r="BY27"/>
      <c r="BZ27"/>
      <c r="CA27"/>
      <c r="CB27"/>
      <c r="CC27"/>
      <c r="CD27"/>
    </row>
    <row r="28" spans="1:82" ht="15" x14ac:dyDescent="0.2">
      <c r="A28" s="88" t="s">
        <v>149</v>
      </c>
      <c r="B28" s="131">
        <v>2622292</v>
      </c>
      <c r="C28" s="131"/>
      <c r="D28" s="131"/>
      <c r="E28" s="131"/>
      <c r="F28" s="131"/>
      <c r="G28" s="131"/>
      <c r="H28" s="131"/>
      <c r="I28" s="131"/>
      <c r="J28" s="131"/>
      <c r="K28" s="131"/>
      <c r="L28" s="131"/>
      <c r="M28" s="131">
        <v>2622292</v>
      </c>
      <c r="N28"/>
      <c r="O28"/>
      <c r="P28"/>
      <c r="Q28"/>
      <c r="R28"/>
      <c r="S28"/>
      <c r="T28"/>
      <c r="U28"/>
      <c r="V28"/>
      <c r="W28"/>
      <c r="X28"/>
      <c r="Y28"/>
      <c r="Z28"/>
      <c r="AA28"/>
      <c r="AB28"/>
      <c r="AC28"/>
      <c r="AD28"/>
      <c r="AE28"/>
      <c r="AF28"/>
      <c r="AG28"/>
      <c r="AH28"/>
      <c r="AI28"/>
      <c r="AJ28"/>
      <c r="AK28"/>
      <c r="AL28"/>
      <c r="AM28"/>
      <c r="AN28"/>
      <c r="AO28"/>
      <c r="AP28"/>
      <c r="AQ28"/>
      <c r="AR28"/>
      <c r="AS28"/>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c r="BR28"/>
      <c r="BS28"/>
      <c r="BT28"/>
      <c r="BU28"/>
      <c r="BV28"/>
      <c r="BW28"/>
      <c r="BX28"/>
      <c r="BY28"/>
      <c r="BZ28"/>
      <c r="CA28"/>
      <c r="CB28"/>
      <c r="CC28"/>
      <c r="CD28"/>
    </row>
    <row r="29" spans="1:82" ht="15" x14ac:dyDescent="0.2">
      <c r="A29" s="88" t="s">
        <v>150</v>
      </c>
      <c r="B29" s="131">
        <v>3490331.01</v>
      </c>
      <c r="C29" s="131"/>
      <c r="D29" s="131"/>
      <c r="E29" s="131"/>
      <c r="F29" s="131"/>
      <c r="G29" s="131"/>
      <c r="H29" s="131"/>
      <c r="I29" s="131"/>
      <c r="J29" s="131"/>
      <c r="K29" s="131"/>
      <c r="L29" s="131">
        <v>19620271.929999996</v>
      </c>
      <c r="M29" s="131">
        <v>23110602.939999998</v>
      </c>
      <c r="N29"/>
      <c r="O29"/>
      <c r="P29"/>
      <c r="Q29"/>
      <c r="R29"/>
      <c r="S29"/>
      <c r="T29"/>
      <c r="U29"/>
      <c r="V29"/>
      <c r="W29"/>
      <c r="X29"/>
      <c r="Y29"/>
      <c r="Z29"/>
      <c r="AA29"/>
      <c r="AB29"/>
      <c r="AC29"/>
      <c r="AD29"/>
      <c r="AE29"/>
      <c r="AF29"/>
      <c r="AG29"/>
      <c r="AH29"/>
      <c r="AI29"/>
      <c r="AJ29"/>
      <c r="AK29"/>
      <c r="AL29"/>
      <c r="AM29"/>
      <c r="AN29"/>
      <c r="AO29"/>
      <c r="AP29"/>
      <c r="AQ29"/>
      <c r="AR29"/>
      <c r="AS29"/>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c r="BR29"/>
      <c r="BS29"/>
      <c r="BT29"/>
      <c r="BU29"/>
      <c r="BV29"/>
      <c r="BW29"/>
      <c r="BX29"/>
      <c r="BY29"/>
      <c r="BZ29"/>
      <c r="CA29"/>
      <c r="CB29"/>
      <c r="CC29"/>
      <c r="CD29"/>
    </row>
    <row r="30" spans="1:82" ht="15" x14ac:dyDescent="0.2">
      <c r="A30" s="88" t="s">
        <v>151</v>
      </c>
      <c r="B30" s="131">
        <v>651307.5</v>
      </c>
      <c r="C30" s="131"/>
      <c r="D30" s="131"/>
      <c r="E30" s="131"/>
      <c r="F30" s="131"/>
      <c r="G30" s="131"/>
      <c r="H30" s="131"/>
      <c r="I30" s="131"/>
      <c r="J30" s="131"/>
      <c r="K30" s="131"/>
      <c r="L30" s="131"/>
      <c r="M30" s="131">
        <v>651307.5</v>
      </c>
      <c r="N30"/>
      <c r="O30"/>
      <c r="P30"/>
      <c r="Q30"/>
      <c r="R30"/>
      <c r="S30"/>
      <c r="T30"/>
      <c r="U30"/>
      <c r="V30"/>
      <c r="W30"/>
      <c r="X30"/>
      <c r="Y30"/>
      <c r="Z30"/>
      <c r="AA30"/>
      <c r="AB30"/>
      <c r="AC30"/>
      <c r="AD30"/>
      <c r="AE30"/>
      <c r="AF30"/>
      <c r="AG30"/>
      <c r="AH30"/>
      <c r="AI30"/>
      <c r="AJ30"/>
      <c r="AK30"/>
      <c r="AL30"/>
      <c r="AM30"/>
      <c r="AN30"/>
      <c r="AO30"/>
      <c r="AP30"/>
      <c r="AQ30"/>
      <c r="AR30"/>
      <c r="AS30"/>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c r="BR30"/>
      <c r="BS30"/>
      <c r="BT30"/>
      <c r="BU30"/>
      <c r="BV30"/>
      <c r="BW30"/>
      <c r="BX30"/>
      <c r="BY30"/>
      <c r="BZ30"/>
      <c r="CA30"/>
      <c r="CB30"/>
      <c r="CC30"/>
      <c r="CD30"/>
    </row>
    <row r="31" spans="1:82" ht="15" x14ac:dyDescent="0.2">
      <c r="A31" s="89" t="s">
        <v>136</v>
      </c>
      <c r="B31" s="133">
        <v>65910475.509999998</v>
      </c>
      <c r="C31" s="133">
        <v>51510844</v>
      </c>
      <c r="D31" s="133">
        <v>23770522.5</v>
      </c>
      <c r="E31" s="133">
        <v>14859600</v>
      </c>
      <c r="F31" s="133">
        <v>287500004</v>
      </c>
      <c r="G31" s="133">
        <v>1954547896.3899999</v>
      </c>
      <c r="H31" s="133">
        <v>54317884</v>
      </c>
      <c r="I31" s="133">
        <v>39470728</v>
      </c>
      <c r="J31" s="133">
        <v>662500</v>
      </c>
      <c r="K31" s="133">
        <v>11919128</v>
      </c>
      <c r="L31" s="133">
        <v>305253273.86000007</v>
      </c>
      <c r="M31" s="133">
        <v>2809722856.2600002</v>
      </c>
      <c r="N31"/>
      <c r="O31"/>
      <c r="P31"/>
      <c r="Q31"/>
      <c r="R31"/>
      <c r="S31"/>
      <c r="T31"/>
      <c r="U31"/>
      <c r="V31"/>
      <c r="W31"/>
      <c r="X31"/>
      <c r="Y31"/>
      <c r="Z31"/>
      <c r="AA31"/>
      <c r="AB31"/>
      <c r="AC31"/>
      <c r="AD31"/>
      <c r="AE31"/>
      <c r="AF31"/>
      <c r="AG31"/>
      <c r="AH31"/>
      <c r="AI31"/>
      <c r="AJ31"/>
      <c r="AK31"/>
      <c r="AL31"/>
      <c r="AM31"/>
      <c r="AN31"/>
      <c r="AO31"/>
      <c r="AP31"/>
      <c r="AQ31"/>
      <c r="AR31"/>
      <c r="AS3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c r="BR31"/>
      <c r="BS31"/>
      <c r="BT31"/>
      <c r="BU31"/>
      <c r="BV31"/>
      <c r="BW31"/>
      <c r="BX31"/>
      <c r="BY31"/>
      <c r="BZ31"/>
      <c r="CA31"/>
      <c r="CB31"/>
      <c r="CC31"/>
      <c r="CD31"/>
    </row>
    <row r="32" spans="1:82" ht="15"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c r="BR32"/>
      <c r="BS32"/>
      <c r="BT32"/>
      <c r="BU32"/>
      <c r="BV32"/>
      <c r="BW32"/>
      <c r="BX32"/>
      <c r="BY32"/>
      <c r="BZ32"/>
      <c r="CA32"/>
      <c r="CB32"/>
      <c r="CC32"/>
      <c r="CD32"/>
    </row>
    <row r="33" spans="1:82" ht="15"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c r="BR33"/>
      <c r="BS33"/>
      <c r="BT33"/>
      <c r="BU33"/>
      <c r="BV33"/>
      <c r="BW33"/>
      <c r="BX33"/>
      <c r="BY33"/>
      <c r="BZ33"/>
      <c r="CA33"/>
      <c r="CB33"/>
      <c r="CC33"/>
      <c r="CD33"/>
    </row>
    <row r="34" spans="1:82" ht="15"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c r="BR34"/>
      <c r="BS34"/>
      <c r="BT34"/>
      <c r="BU34"/>
      <c r="BV34"/>
      <c r="BW34"/>
      <c r="BX34"/>
      <c r="BY34"/>
      <c r="BZ34"/>
      <c r="CA34"/>
      <c r="CB34"/>
      <c r="CC34"/>
      <c r="CD34"/>
    </row>
    <row r="35" spans="1:82" ht="15"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c r="BR35"/>
      <c r="BS35"/>
      <c r="BT35"/>
      <c r="BU35"/>
      <c r="BV35"/>
      <c r="BW35"/>
      <c r="BX35"/>
      <c r="BY35"/>
      <c r="BZ35"/>
      <c r="CA35"/>
      <c r="CB35"/>
      <c r="CC35"/>
      <c r="CD35"/>
    </row>
    <row r="36" spans="1:82" ht="15"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c r="BR36"/>
      <c r="BS36"/>
      <c r="BT36"/>
      <c r="BU36"/>
      <c r="BV36"/>
      <c r="BW36"/>
      <c r="BX36"/>
      <c r="BY36"/>
      <c r="BZ36"/>
      <c r="CA36"/>
      <c r="CB36"/>
      <c r="CC36"/>
      <c r="CD36"/>
    </row>
    <row r="37" spans="1:82" ht="15"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c r="BR37"/>
      <c r="BS37"/>
      <c r="BT37"/>
      <c r="BU37"/>
      <c r="BV37"/>
      <c r="BW37"/>
      <c r="BX37"/>
      <c r="BY37"/>
      <c r="BZ37"/>
      <c r="CA37"/>
      <c r="CB37"/>
      <c r="CC37"/>
      <c r="CD37"/>
    </row>
    <row r="38" spans="1:82" ht="15"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c r="BR38"/>
      <c r="BS38"/>
      <c r="BT38"/>
      <c r="BU38"/>
      <c r="BV38"/>
      <c r="BW38"/>
      <c r="BX38"/>
      <c r="BY38"/>
      <c r="BZ38"/>
      <c r="CA38"/>
      <c r="CB38"/>
      <c r="CC38"/>
      <c r="CD38"/>
    </row>
    <row r="39" spans="1:82" ht="15"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c r="BR39"/>
      <c r="BS39"/>
      <c r="BT39"/>
      <c r="BU39"/>
      <c r="BV39"/>
      <c r="BW39"/>
      <c r="BX39"/>
      <c r="BY39"/>
      <c r="BZ39"/>
      <c r="CA39"/>
      <c r="CB39"/>
      <c r="CC39"/>
      <c r="CD39"/>
    </row>
    <row r="40" spans="1:82" ht="15"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c r="BR40"/>
      <c r="BS40"/>
      <c r="BT40"/>
      <c r="BU40"/>
      <c r="BV40"/>
      <c r="BW40"/>
      <c r="BX40"/>
      <c r="BY40"/>
      <c r="BZ40"/>
      <c r="CA40"/>
      <c r="CB40"/>
      <c r="CC40"/>
      <c r="CD40"/>
    </row>
    <row r="41" spans="1:82" ht="15"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c r="BR41"/>
      <c r="BS41"/>
      <c r="BT41"/>
      <c r="BU41"/>
      <c r="BV41"/>
      <c r="BW41"/>
      <c r="BX41"/>
      <c r="BY41"/>
      <c r="BZ41"/>
      <c r="CA41"/>
      <c r="CB41"/>
      <c r="CC41"/>
      <c r="CD41"/>
    </row>
    <row r="42" spans="1:82" ht="15"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c r="BR42"/>
      <c r="BS42"/>
      <c r="BT42"/>
      <c r="BU42"/>
      <c r="BV42"/>
      <c r="BW42"/>
      <c r="BX42"/>
      <c r="BY42"/>
      <c r="BZ42"/>
      <c r="CA42"/>
      <c r="CB42"/>
      <c r="CC42"/>
      <c r="CD42"/>
    </row>
    <row r="43" spans="1:82" ht="15"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c r="BR43"/>
      <c r="BS43"/>
      <c r="BT43"/>
      <c r="BU43"/>
      <c r="BV43"/>
      <c r="BW43"/>
      <c r="BX43"/>
      <c r="BY43"/>
      <c r="BZ43"/>
      <c r="CA43"/>
      <c r="CB43"/>
      <c r="CC43"/>
      <c r="CD43"/>
    </row>
    <row r="44" spans="1:82" ht="15"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c r="BR44"/>
      <c r="BS44"/>
      <c r="BT44"/>
      <c r="BU44"/>
      <c r="BV44"/>
      <c r="BW44"/>
      <c r="BX44"/>
      <c r="BY44"/>
      <c r="BZ44"/>
      <c r="CA44"/>
      <c r="CB44"/>
      <c r="CC44"/>
      <c r="CD44"/>
    </row>
    <row r="45" spans="1:82" ht="15"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c r="BR45"/>
      <c r="BS45"/>
      <c r="BT45"/>
      <c r="BU45"/>
      <c r="BV45"/>
      <c r="BW45"/>
      <c r="BX45"/>
      <c r="BY45"/>
      <c r="BZ45"/>
      <c r="CA45"/>
      <c r="CB45"/>
      <c r="CC45"/>
      <c r="CD45"/>
    </row>
    <row r="46" spans="1:82" ht="15"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c r="BR46"/>
      <c r="BS46"/>
      <c r="BT46"/>
      <c r="BU46"/>
      <c r="BV46"/>
      <c r="BW46"/>
      <c r="BX46"/>
      <c r="BY46"/>
      <c r="BZ46"/>
      <c r="CA46"/>
      <c r="CB46"/>
      <c r="CC46"/>
      <c r="CD46"/>
    </row>
    <row r="47" spans="1:82" ht="15"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c r="BR47"/>
      <c r="BS47"/>
      <c r="BT47"/>
      <c r="BU47"/>
      <c r="BV47"/>
      <c r="BW47"/>
      <c r="BX47"/>
      <c r="BY47"/>
      <c r="BZ47"/>
      <c r="CA47"/>
      <c r="CB47"/>
      <c r="CC47"/>
      <c r="CD47"/>
    </row>
    <row r="48" spans="1:82" ht="15"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c r="BR48"/>
      <c r="BS48"/>
      <c r="BT48"/>
      <c r="BU48"/>
      <c r="BV48"/>
      <c r="BW48"/>
      <c r="BX48"/>
      <c r="BY48"/>
      <c r="BZ48"/>
      <c r="CA48"/>
      <c r="CB48"/>
      <c r="CC48"/>
      <c r="CD48"/>
    </row>
    <row r="49" spans="1:82" ht="15"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c r="BR49"/>
      <c r="BS49"/>
      <c r="BT49"/>
      <c r="BU49"/>
      <c r="BV49"/>
      <c r="BW49"/>
      <c r="BX49"/>
      <c r="BY49"/>
      <c r="BZ49"/>
      <c r="CA49"/>
      <c r="CB49"/>
      <c r="CC49"/>
      <c r="CD49"/>
    </row>
    <row r="50" spans="1:82" ht="15"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c r="BR50"/>
      <c r="BS50"/>
      <c r="BT50"/>
      <c r="BU50"/>
      <c r="BV50"/>
      <c r="BW50"/>
      <c r="BX50"/>
      <c r="BY50"/>
      <c r="BZ50"/>
      <c r="CA50"/>
      <c r="CB50"/>
      <c r="CC50"/>
      <c r="CD50"/>
    </row>
    <row r="51" spans="1:82" ht="15"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c r="BR51"/>
      <c r="BS51"/>
      <c r="BT51"/>
      <c r="BU51"/>
      <c r="BV51"/>
      <c r="BW51"/>
      <c r="BX51"/>
      <c r="BY51"/>
      <c r="BZ51"/>
      <c r="CA51"/>
      <c r="CB51"/>
      <c r="CC51"/>
      <c r="CD51"/>
    </row>
    <row r="52" spans="1:82" ht="1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c r="BR52"/>
      <c r="BS52"/>
      <c r="BT52"/>
      <c r="BU52"/>
      <c r="BV52"/>
      <c r="BW52"/>
      <c r="BX52"/>
      <c r="BY52"/>
      <c r="BZ52"/>
      <c r="CA52"/>
      <c r="CB52"/>
      <c r="CC52"/>
      <c r="CD52"/>
    </row>
    <row r="53" spans="1:82" ht="1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c r="BR53"/>
      <c r="BS53"/>
      <c r="BT53"/>
      <c r="BU53"/>
      <c r="BV53"/>
      <c r="BW53"/>
      <c r="BX53"/>
      <c r="BY53"/>
      <c r="BZ53"/>
      <c r="CA53"/>
      <c r="CB53"/>
      <c r="CC53"/>
      <c r="CD53"/>
    </row>
    <row r="54" spans="1:82" ht="1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c r="BR54"/>
      <c r="BS54"/>
      <c r="BT54"/>
      <c r="BU54"/>
      <c r="BV54"/>
      <c r="BW54"/>
      <c r="BX54"/>
      <c r="BY54"/>
      <c r="BZ54"/>
      <c r="CA54"/>
      <c r="CB54"/>
      <c r="CC54"/>
      <c r="CD54"/>
    </row>
    <row r="55" spans="1:82" ht="1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c r="BR55"/>
      <c r="BS55"/>
      <c r="BT55"/>
      <c r="BU55"/>
      <c r="BV55"/>
      <c r="BW55"/>
      <c r="BX55"/>
      <c r="BY55"/>
      <c r="BZ55"/>
      <c r="CA55"/>
      <c r="CB55"/>
      <c r="CC55"/>
      <c r="CD55"/>
    </row>
    <row r="56" spans="1:82" ht="1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c r="BR56"/>
      <c r="BS56"/>
      <c r="BT56"/>
      <c r="BU56"/>
      <c r="BV56"/>
      <c r="BW56"/>
      <c r="BX56"/>
      <c r="BY56"/>
      <c r="BZ56"/>
      <c r="CA56"/>
      <c r="CB56"/>
      <c r="CC56"/>
      <c r="CD56"/>
    </row>
    <row r="57" spans="1:82" ht="1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c r="BR57"/>
      <c r="BS57"/>
      <c r="BT57"/>
      <c r="BU57"/>
      <c r="BV57"/>
      <c r="BW57"/>
      <c r="BX57"/>
      <c r="BY57"/>
      <c r="BZ57"/>
      <c r="CA57"/>
      <c r="CB57"/>
      <c r="CC57"/>
      <c r="CD57"/>
    </row>
    <row r="58" spans="1:82" ht="1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c r="BR58"/>
      <c r="BS58"/>
      <c r="BT58"/>
      <c r="BU58"/>
      <c r="BV58"/>
      <c r="BW58"/>
      <c r="BX58"/>
      <c r="BY58"/>
      <c r="BZ58"/>
      <c r="CA58"/>
      <c r="CB58"/>
      <c r="CC58"/>
      <c r="CD58"/>
    </row>
    <row r="59" spans="1:82" ht="1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c r="BR59"/>
      <c r="BS59"/>
      <c r="BT59"/>
      <c r="BU59"/>
      <c r="BV59"/>
      <c r="BW59"/>
      <c r="BX59"/>
      <c r="BY59"/>
      <c r="BZ59"/>
      <c r="CA59"/>
      <c r="CB59"/>
      <c r="CC59"/>
      <c r="CD59"/>
    </row>
    <row r="60" spans="1:82" ht="1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c r="BR60"/>
      <c r="BS60"/>
      <c r="BT60"/>
      <c r="BU60"/>
      <c r="BV60"/>
      <c r="BW60"/>
      <c r="BX60"/>
      <c r="BY60"/>
      <c r="BZ60"/>
      <c r="CA60"/>
      <c r="CB60"/>
      <c r="CC60"/>
      <c r="CD60"/>
    </row>
    <row r="61" spans="1:82" ht="1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c r="BR61"/>
      <c r="BS61"/>
      <c r="BT61"/>
      <c r="BU61"/>
      <c r="BV61"/>
      <c r="BW61"/>
      <c r="BX61"/>
      <c r="BY61"/>
      <c r="BZ61"/>
      <c r="CA61"/>
      <c r="CB61"/>
      <c r="CC61"/>
      <c r="CD61"/>
    </row>
    <row r="62" spans="1:82" ht="1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c r="BR62"/>
      <c r="BS62"/>
      <c r="BT62"/>
      <c r="BU62"/>
      <c r="BV62"/>
      <c r="BW62"/>
      <c r="BX62"/>
      <c r="BY62"/>
      <c r="BZ62"/>
      <c r="CA62"/>
      <c r="CB62"/>
      <c r="CC62"/>
      <c r="CD62"/>
    </row>
    <row r="63" spans="1:82" ht="1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c r="BR63"/>
      <c r="BS63"/>
      <c r="BT63"/>
      <c r="BU63"/>
      <c r="BV63"/>
      <c r="BW63"/>
      <c r="BX63"/>
      <c r="BY63"/>
      <c r="BZ63"/>
      <c r="CA63"/>
      <c r="CB63"/>
      <c r="CC63"/>
      <c r="CD63"/>
    </row>
    <row r="64" spans="1:82" ht="1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c r="BR64"/>
      <c r="BS64"/>
      <c r="BT64"/>
      <c r="BU64"/>
      <c r="BV64"/>
      <c r="BW64"/>
      <c r="BX64"/>
      <c r="BY64"/>
      <c r="BZ64"/>
      <c r="CA64"/>
      <c r="CB64"/>
      <c r="CC64"/>
      <c r="CD64"/>
    </row>
    <row r="65" spans="1:82" ht="15"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c r="BR65"/>
      <c r="BS65"/>
      <c r="BT65"/>
      <c r="BU65"/>
      <c r="BV65"/>
      <c r="BW65"/>
      <c r="BX65"/>
      <c r="BY65"/>
      <c r="BZ65"/>
      <c r="CA65"/>
      <c r="CB65"/>
      <c r="CC65"/>
      <c r="CD65"/>
    </row>
    <row r="66" spans="1:82" ht="15"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c r="BR66"/>
      <c r="BS66"/>
      <c r="BT66"/>
      <c r="BU66"/>
      <c r="BV66"/>
      <c r="BW66"/>
      <c r="BX66"/>
      <c r="BY66"/>
      <c r="BZ66"/>
      <c r="CA66"/>
      <c r="CB66"/>
      <c r="CC66"/>
      <c r="CD66"/>
    </row>
    <row r="67" spans="1:82" ht="15"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c r="BR67"/>
      <c r="BS67"/>
      <c r="BT67"/>
      <c r="BU67"/>
      <c r="BV67"/>
      <c r="BW67"/>
      <c r="BX67"/>
      <c r="BY67"/>
      <c r="BZ67"/>
      <c r="CA67"/>
      <c r="CB67"/>
      <c r="CC67"/>
      <c r="CD67"/>
    </row>
    <row r="68" spans="1:82" ht="15"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c r="BR68"/>
      <c r="BS68"/>
      <c r="BT68"/>
      <c r="BU68"/>
      <c r="BV68"/>
      <c r="BW68"/>
      <c r="BX68"/>
      <c r="BY68"/>
      <c r="BZ68"/>
      <c r="CA68"/>
      <c r="CB68"/>
      <c r="CC68"/>
      <c r="CD68"/>
    </row>
    <row r="69" spans="1:82" ht="15"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c r="BR69"/>
      <c r="BS69"/>
      <c r="BT69"/>
      <c r="BU69"/>
      <c r="BV69"/>
      <c r="BW69"/>
      <c r="BX69"/>
      <c r="BY69"/>
      <c r="BZ69"/>
      <c r="CA69"/>
      <c r="CB69"/>
      <c r="CC69"/>
      <c r="CD69"/>
    </row>
    <row r="70" spans="1:82" ht="15"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c r="BR70"/>
      <c r="BS70"/>
      <c r="BT70"/>
      <c r="BU70"/>
      <c r="BV70"/>
      <c r="BW70"/>
      <c r="BX70"/>
      <c r="BY70"/>
      <c r="BZ70"/>
      <c r="CA70"/>
      <c r="CB70"/>
      <c r="CC70"/>
      <c r="CD70"/>
    </row>
    <row r="71" spans="1:82" ht="15"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c r="BR71"/>
      <c r="BS71"/>
      <c r="BT71"/>
      <c r="BU71"/>
      <c r="BV71"/>
      <c r="BW71"/>
      <c r="BX71"/>
      <c r="BY71"/>
      <c r="BZ71"/>
      <c r="CA71"/>
      <c r="CB71"/>
      <c r="CC71"/>
      <c r="CD71"/>
    </row>
    <row r="72" spans="1:82" ht="15"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c r="BR72"/>
      <c r="BS72"/>
      <c r="BT72"/>
      <c r="BU72"/>
      <c r="BV72"/>
      <c r="BW72"/>
      <c r="BX72"/>
      <c r="BY72"/>
      <c r="BZ72"/>
      <c r="CA72"/>
      <c r="CB72"/>
      <c r="CC72"/>
      <c r="CD72"/>
    </row>
    <row r="73" spans="1:82" ht="15"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c r="BR73"/>
      <c r="BS73"/>
      <c r="BT73"/>
      <c r="BU73"/>
      <c r="BV73"/>
      <c r="BW73"/>
      <c r="BX73"/>
      <c r="BY73"/>
      <c r="BZ73"/>
      <c r="CA73"/>
      <c r="CB73"/>
      <c r="CC73"/>
      <c r="CD73"/>
    </row>
    <row r="74" spans="1:82" ht="15"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c r="BR74"/>
      <c r="BS74"/>
      <c r="BT74"/>
      <c r="BU74"/>
      <c r="BV74"/>
      <c r="BW74"/>
      <c r="BX74"/>
      <c r="BY74"/>
      <c r="BZ74"/>
      <c r="CA74"/>
      <c r="CB74"/>
      <c r="CC74"/>
      <c r="CD74"/>
    </row>
    <row r="75" spans="1:82" ht="15"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c r="BR75"/>
      <c r="BS75"/>
      <c r="BT75"/>
      <c r="BU75"/>
      <c r="BV75"/>
      <c r="BW75"/>
      <c r="BX75"/>
      <c r="BY75"/>
      <c r="BZ75"/>
      <c r="CA75"/>
      <c r="CB75"/>
      <c r="CC75"/>
      <c r="CD75"/>
    </row>
    <row r="76" spans="1:82" ht="15"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c r="BR76"/>
      <c r="BS76"/>
      <c r="BT76"/>
      <c r="BU76"/>
      <c r="BV76"/>
      <c r="BW76"/>
      <c r="BX76"/>
      <c r="BY76"/>
      <c r="BZ76"/>
      <c r="CA76"/>
      <c r="CB76"/>
      <c r="CC76"/>
      <c r="CD76"/>
    </row>
    <row r="77" spans="1:82" ht="15"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c r="BR77"/>
      <c r="BS77"/>
      <c r="BT77"/>
      <c r="BU77"/>
      <c r="BV77"/>
      <c r="BW77"/>
      <c r="BX77"/>
      <c r="BY77"/>
      <c r="BZ77"/>
      <c r="CA77"/>
      <c r="CB77"/>
      <c r="CC77"/>
      <c r="CD77"/>
    </row>
    <row r="78" spans="1:82" ht="15"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c r="BR78"/>
      <c r="BS78"/>
      <c r="BT78"/>
      <c r="BU78"/>
      <c r="BV78"/>
      <c r="BW78"/>
      <c r="BX78"/>
      <c r="BY78"/>
      <c r="BZ78"/>
      <c r="CA78"/>
      <c r="CB78"/>
      <c r="CC78"/>
      <c r="CD78"/>
    </row>
    <row r="79" spans="1:82" ht="15"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c r="BR79"/>
      <c r="BS79"/>
      <c r="BT79"/>
      <c r="BU79"/>
      <c r="BV79"/>
      <c r="BW79"/>
      <c r="BX79"/>
      <c r="BY79"/>
      <c r="BZ79"/>
      <c r="CA79"/>
      <c r="CB79"/>
      <c r="CC79"/>
      <c r="CD79"/>
    </row>
    <row r="80" spans="1:82" ht="15"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c r="BR80"/>
      <c r="BS80"/>
      <c r="BT80"/>
      <c r="BU80"/>
      <c r="BV80"/>
      <c r="BW80"/>
      <c r="BX80"/>
      <c r="BY80"/>
      <c r="BZ80"/>
      <c r="CA80"/>
      <c r="CB80"/>
      <c r="CC80"/>
      <c r="CD80"/>
    </row>
    <row r="81" spans="1:82" ht="15"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c r="BR81"/>
      <c r="BS81"/>
      <c r="BT81"/>
      <c r="BU81"/>
      <c r="BV81"/>
      <c r="BW81"/>
      <c r="BX81"/>
      <c r="BY81"/>
      <c r="BZ81"/>
      <c r="CA81"/>
      <c r="CB81"/>
      <c r="CC81"/>
      <c r="CD81"/>
    </row>
    <row r="82" spans="1:82" ht="15"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c r="BR82"/>
      <c r="BS82"/>
      <c r="BT82"/>
      <c r="BU82"/>
      <c r="BV82"/>
      <c r="BW82"/>
      <c r="BX82"/>
      <c r="BY82"/>
      <c r="BZ82"/>
      <c r="CA82"/>
      <c r="CB82"/>
      <c r="CC82"/>
      <c r="CD82"/>
    </row>
    <row r="83" spans="1:82" ht="15"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c r="BR83"/>
      <c r="BS83"/>
      <c r="BT83"/>
      <c r="BU83"/>
      <c r="BV83"/>
      <c r="BW83"/>
      <c r="BX83"/>
      <c r="BY83"/>
      <c r="BZ83"/>
      <c r="CA83"/>
      <c r="CB83"/>
      <c r="CC83"/>
      <c r="CD83"/>
    </row>
    <row r="84" spans="1:82" ht="15"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c r="BR84"/>
      <c r="BS84"/>
      <c r="BT84"/>
      <c r="BU84"/>
      <c r="BV84"/>
      <c r="BW84"/>
      <c r="BX84"/>
      <c r="BY84"/>
      <c r="BZ84"/>
      <c r="CA84"/>
      <c r="CB84"/>
      <c r="CC84"/>
      <c r="CD84"/>
    </row>
    <row r="85" spans="1:82" ht="15"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c r="BR85"/>
      <c r="BS85"/>
      <c r="BT85"/>
      <c r="BU85"/>
      <c r="BV85"/>
      <c r="BW85"/>
      <c r="BX85"/>
      <c r="BY85"/>
      <c r="BZ85"/>
      <c r="CA85"/>
      <c r="CB85"/>
      <c r="CC85"/>
      <c r="CD85"/>
    </row>
    <row r="86" spans="1:82" ht="15"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c r="BR86"/>
      <c r="BS86"/>
      <c r="BT86"/>
      <c r="BU86"/>
      <c r="BV86"/>
      <c r="BW86"/>
      <c r="BX86"/>
      <c r="BY86"/>
      <c r="BZ86"/>
      <c r="CA86"/>
      <c r="CB86"/>
      <c r="CC86"/>
      <c r="CD86"/>
    </row>
    <row r="87" spans="1:82" ht="15"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c r="BR87"/>
      <c r="BS87"/>
      <c r="BT87"/>
      <c r="BU87"/>
      <c r="BV87"/>
      <c r="BW87"/>
      <c r="BX87"/>
      <c r="BY87"/>
      <c r="BZ87"/>
      <c r="CA87"/>
      <c r="CB87"/>
      <c r="CC87"/>
      <c r="CD87"/>
    </row>
    <row r="88" spans="1:82" ht="15"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c r="BR88"/>
      <c r="BS88"/>
      <c r="BT88"/>
      <c r="BU88"/>
      <c r="BV88"/>
      <c r="BW88"/>
      <c r="BX88"/>
      <c r="BY88"/>
      <c r="BZ88"/>
      <c r="CA88"/>
      <c r="CB88"/>
      <c r="CC88"/>
      <c r="CD88"/>
    </row>
    <row r="89" spans="1:82" ht="15"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c r="BR89"/>
      <c r="BS89"/>
      <c r="BT89"/>
      <c r="BU89"/>
      <c r="BV89"/>
      <c r="BW89"/>
      <c r="BX89"/>
      <c r="BY89"/>
      <c r="BZ89"/>
      <c r="CA89"/>
      <c r="CB89"/>
      <c r="CC89"/>
      <c r="CD89"/>
    </row>
    <row r="90" spans="1:82" ht="15"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c r="BR90"/>
      <c r="BS90"/>
      <c r="BT90"/>
      <c r="BU90"/>
      <c r="BV90"/>
      <c r="BW90"/>
      <c r="BX90"/>
      <c r="BY90"/>
      <c r="BZ90"/>
      <c r="CA90"/>
      <c r="CB90"/>
      <c r="CC90"/>
      <c r="CD90"/>
    </row>
    <row r="91" spans="1:82" ht="15"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c r="BR91"/>
      <c r="BS91"/>
      <c r="BT91"/>
      <c r="BU91"/>
      <c r="BV91"/>
      <c r="BW91"/>
      <c r="BX91"/>
      <c r="BY91"/>
      <c r="BZ91"/>
      <c r="CA91"/>
      <c r="CB91"/>
      <c r="CC91"/>
      <c r="CD91"/>
    </row>
    <row r="92" spans="1:82" ht="15"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c r="BR92"/>
      <c r="BS92"/>
      <c r="BT92"/>
      <c r="BU92"/>
      <c r="BV92"/>
      <c r="BW92"/>
      <c r="BX92"/>
      <c r="BY92"/>
      <c r="BZ92"/>
      <c r="CA92"/>
      <c r="CB92"/>
      <c r="CC92"/>
      <c r="CD92"/>
    </row>
    <row r="93" spans="1:82" ht="15"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c r="BR93"/>
      <c r="BS93"/>
      <c r="BT93"/>
      <c r="BU93"/>
      <c r="BV93"/>
      <c r="BW93"/>
      <c r="BX93"/>
      <c r="BY93"/>
      <c r="BZ93"/>
      <c r="CA93"/>
      <c r="CB93"/>
      <c r="CC93"/>
      <c r="CD93"/>
    </row>
    <row r="94" spans="1:82" ht="15"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c r="BR94"/>
      <c r="BS94"/>
      <c r="BT94"/>
      <c r="BU94"/>
      <c r="BV94"/>
      <c r="BW94"/>
      <c r="BX94"/>
      <c r="BY94"/>
      <c r="BZ94"/>
      <c r="CA94"/>
      <c r="CB94"/>
      <c r="CC94"/>
      <c r="CD94"/>
    </row>
    <row r="95" spans="1:82" ht="15"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c r="BR95"/>
      <c r="BS95"/>
      <c r="BT95"/>
      <c r="BU95"/>
      <c r="BV95"/>
      <c r="BW95"/>
      <c r="BX95"/>
      <c r="BY95"/>
      <c r="BZ95"/>
      <c r="CA95"/>
      <c r="CB95"/>
      <c r="CC95"/>
      <c r="CD95"/>
    </row>
    <row r="96" spans="1:82" ht="15"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c r="BR96"/>
      <c r="BS96"/>
      <c r="BT96"/>
      <c r="BU96"/>
      <c r="BV96"/>
      <c r="BW96"/>
      <c r="BX96"/>
      <c r="BY96"/>
      <c r="BZ96"/>
      <c r="CA96"/>
      <c r="CB96"/>
      <c r="CC96"/>
      <c r="CD96"/>
    </row>
    <row r="97" spans="1:82" ht="15"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c r="BR97"/>
      <c r="BS97"/>
      <c r="BT97"/>
      <c r="BU97"/>
      <c r="BV97"/>
      <c r="BW97"/>
      <c r="BX97"/>
      <c r="BY97"/>
      <c r="BZ97"/>
      <c r="CA97"/>
      <c r="CB97"/>
      <c r="CC97"/>
      <c r="CD97"/>
    </row>
    <row r="98" spans="1:82" ht="15"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c r="BR98"/>
      <c r="BS98"/>
      <c r="BT98"/>
      <c r="BU98"/>
      <c r="BV98"/>
      <c r="BW98"/>
      <c r="BX98"/>
      <c r="BY98"/>
      <c r="BZ98"/>
      <c r="CA98"/>
      <c r="CB98"/>
      <c r="CC98"/>
      <c r="CD98"/>
    </row>
    <row r="99" spans="1:82" ht="15"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c r="BR99"/>
      <c r="BS99"/>
      <c r="BT99"/>
      <c r="BU99"/>
      <c r="BV99"/>
      <c r="BW99"/>
      <c r="BX99"/>
      <c r="BY99"/>
      <c r="BZ99"/>
      <c r="CA99"/>
      <c r="CB99"/>
      <c r="CC99"/>
      <c r="CD99"/>
    </row>
    <row r="100" spans="1:82" ht="15"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c r="BR100"/>
      <c r="BS100"/>
      <c r="BT100"/>
      <c r="BU100"/>
      <c r="BV100"/>
      <c r="BW100"/>
      <c r="BX100"/>
      <c r="BY100"/>
      <c r="BZ100"/>
      <c r="CA100"/>
      <c r="CB100"/>
      <c r="CC100"/>
      <c r="CD100"/>
    </row>
    <row r="101" spans="1:82" ht="15"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c r="BR101"/>
      <c r="BS101"/>
      <c r="BT101"/>
      <c r="BU101"/>
      <c r="BV101"/>
      <c r="BW101"/>
      <c r="BX101"/>
      <c r="BY101"/>
      <c r="BZ101"/>
      <c r="CA101"/>
      <c r="CB101"/>
      <c r="CC101"/>
      <c r="CD101"/>
    </row>
    <row r="102" spans="1:82" ht="15"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c r="BR102"/>
      <c r="BS102"/>
      <c r="BT102"/>
      <c r="BU102"/>
      <c r="BV102"/>
      <c r="BW102"/>
      <c r="BX102"/>
      <c r="BY102"/>
      <c r="BZ102"/>
      <c r="CA102"/>
      <c r="CB102"/>
      <c r="CC102"/>
      <c r="CD102"/>
    </row>
    <row r="103" spans="1:82" ht="15"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c r="BR103"/>
      <c r="BS103"/>
      <c r="BT103"/>
      <c r="BU103"/>
      <c r="BV103"/>
      <c r="BW103"/>
      <c r="BX103"/>
      <c r="BY103"/>
      <c r="BZ103"/>
      <c r="CA103"/>
      <c r="CB103"/>
      <c r="CC103"/>
      <c r="CD103"/>
    </row>
    <row r="104" spans="1:82" ht="15"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c r="BR104"/>
      <c r="BS104"/>
      <c r="BT104"/>
      <c r="BU104"/>
      <c r="BV104"/>
      <c r="BW104"/>
      <c r="BX104"/>
      <c r="BY104"/>
      <c r="BZ104"/>
      <c r="CA104"/>
      <c r="CB104"/>
      <c r="CC104"/>
      <c r="CD104"/>
    </row>
    <row r="105" spans="1:82" ht="15"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c r="BR105"/>
      <c r="BS105"/>
      <c r="BT105"/>
      <c r="BU105"/>
      <c r="BV105"/>
      <c r="BW105"/>
      <c r="BX105"/>
      <c r="BY105"/>
      <c r="BZ105"/>
      <c r="CA105"/>
      <c r="CB105"/>
      <c r="CC105"/>
      <c r="CD105"/>
    </row>
    <row r="106" spans="1:82" ht="15"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c r="BR106"/>
      <c r="BS106"/>
      <c r="BT106"/>
      <c r="BU106"/>
      <c r="BV106"/>
      <c r="BW106"/>
      <c r="BX106"/>
      <c r="BY106"/>
      <c r="BZ106"/>
      <c r="CA106"/>
      <c r="CB106"/>
      <c r="CC106"/>
      <c r="CD106"/>
    </row>
    <row r="107" spans="1:82" ht="15"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c r="BR107"/>
      <c r="BS107"/>
      <c r="BT107"/>
      <c r="BU107"/>
      <c r="BV107"/>
      <c r="BW107"/>
      <c r="BX107"/>
      <c r="BY107"/>
      <c r="BZ107"/>
      <c r="CA107"/>
      <c r="CB107"/>
      <c r="CC107"/>
      <c r="CD107"/>
    </row>
    <row r="108" spans="1:82" ht="15"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c r="BR108"/>
      <c r="BS108"/>
      <c r="BT108"/>
      <c r="BU108"/>
      <c r="BV108"/>
      <c r="BW108"/>
      <c r="BX108"/>
      <c r="BY108"/>
      <c r="BZ108"/>
      <c r="CA108"/>
      <c r="CB108"/>
      <c r="CC108"/>
      <c r="CD108"/>
    </row>
    <row r="109" spans="1:82" ht="15"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c r="BR109"/>
      <c r="BS109"/>
      <c r="BT109"/>
      <c r="BU109"/>
      <c r="BV109"/>
      <c r="BW109"/>
      <c r="BX109"/>
      <c r="BY109"/>
      <c r="BZ109"/>
      <c r="CA109"/>
      <c r="CB109"/>
      <c r="CC109"/>
      <c r="CD109"/>
    </row>
    <row r="110" spans="1:82" ht="15"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c r="BR110"/>
      <c r="BS110"/>
      <c r="BT110"/>
      <c r="BU110"/>
      <c r="BV110"/>
      <c r="BW110"/>
      <c r="BX110"/>
      <c r="BY110"/>
      <c r="BZ110"/>
      <c r="CA110"/>
      <c r="CB110"/>
      <c r="CC110"/>
      <c r="CD110"/>
    </row>
    <row r="111" spans="1:82" ht="15"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c r="BR111"/>
      <c r="BS111"/>
      <c r="BT111"/>
      <c r="BU111"/>
      <c r="BV111"/>
      <c r="BW111"/>
      <c r="BX111"/>
      <c r="BY111"/>
      <c r="BZ111"/>
      <c r="CA111"/>
      <c r="CB111"/>
      <c r="CC111"/>
      <c r="CD111"/>
    </row>
    <row r="112" spans="1:82" ht="15"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c r="BR112"/>
      <c r="BS112"/>
      <c r="BT112"/>
      <c r="BU112"/>
      <c r="BV112"/>
      <c r="BW112"/>
      <c r="BX112"/>
      <c r="BY112"/>
      <c r="BZ112"/>
      <c r="CA112"/>
      <c r="CB112"/>
      <c r="CC112"/>
      <c r="CD112"/>
    </row>
    <row r="113" spans="1:82" ht="15"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c r="BR113"/>
      <c r="BS113"/>
      <c r="BT113"/>
      <c r="BU113"/>
      <c r="BV113"/>
      <c r="BW113"/>
      <c r="BX113"/>
      <c r="BY113"/>
      <c r="BZ113"/>
      <c r="CA113"/>
      <c r="CB113"/>
      <c r="CC113"/>
      <c r="CD113"/>
    </row>
    <row r="114" spans="1:82" ht="15"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c r="BR114"/>
      <c r="BS114"/>
      <c r="BT114"/>
      <c r="BU114"/>
      <c r="BV114"/>
      <c r="BW114"/>
      <c r="BX114"/>
      <c r="BY114"/>
      <c r="BZ114"/>
      <c r="CA114"/>
      <c r="CB114"/>
      <c r="CC114"/>
      <c r="CD114"/>
    </row>
    <row r="115" spans="1:82" ht="15"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c r="BR115"/>
      <c r="BS115"/>
      <c r="BT115"/>
      <c r="BU115"/>
      <c r="BV115"/>
      <c r="BW115"/>
      <c r="BX115"/>
      <c r="BY115"/>
      <c r="BZ115"/>
      <c r="CA115"/>
      <c r="CB115"/>
      <c r="CC115"/>
      <c r="CD115"/>
    </row>
    <row r="116" spans="1:82" ht="1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c r="BR116"/>
      <c r="BS116"/>
      <c r="BT116"/>
      <c r="BU116"/>
      <c r="BV116"/>
      <c r="BW116"/>
      <c r="BX116"/>
      <c r="BY116"/>
      <c r="BZ116"/>
      <c r="CA116"/>
      <c r="CB116"/>
      <c r="CC116"/>
      <c r="CD116"/>
    </row>
    <row r="117" spans="1:82" ht="1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c r="BR117"/>
      <c r="BS117"/>
      <c r="BT117"/>
      <c r="BU117"/>
      <c r="BV117"/>
      <c r="BW117"/>
      <c r="BX117"/>
      <c r="BY117"/>
      <c r="BZ117"/>
      <c r="CA117"/>
      <c r="CB117"/>
      <c r="CC117"/>
      <c r="CD117"/>
    </row>
    <row r="118" spans="1:82" ht="1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c r="BR118"/>
      <c r="BS118"/>
      <c r="BT118"/>
      <c r="BU118"/>
      <c r="BV118"/>
      <c r="BW118"/>
      <c r="BX118"/>
      <c r="BY118"/>
      <c r="BZ118"/>
      <c r="CA118"/>
      <c r="CB118"/>
      <c r="CC118"/>
      <c r="CD118"/>
    </row>
    <row r="119" spans="1:82" ht="1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c r="BR119"/>
      <c r="BS119"/>
      <c r="BT119"/>
      <c r="BU119"/>
      <c r="BV119"/>
      <c r="BW119"/>
      <c r="BX119"/>
      <c r="BY119"/>
      <c r="BZ119"/>
      <c r="CA119"/>
      <c r="CB119"/>
      <c r="CC119"/>
      <c r="CD119"/>
    </row>
    <row r="120" spans="1:82" ht="1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c r="BR120"/>
      <c r="BS120"/>
      <c r="BT120"/>
      <c r="BU120"/>
      <c r="BV120"/>
      <c r="BW120"/>
      <c r="BX120"/>
      <c r="BY120"/>
      <c r="BZ120"/>
      <c r="CA120"/>
      <c r="CB120"/>
      <c r="CC120"/>
      <c r="CD120"/>
    </row>
    <row r="121" spans="1:82" ht="1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c r="BR121"/>
      <c r="BS121"/>
      <c r="BT121"/>
      <c r="BU121"/>
      <c r="BV121"/>
      <c r="BW121"/>
      <c r="BX121"/>
      <c r="BY121"/>
      <c r="BZ121"/>
      <c r="CA121"/>
      <c r="CB121"/>
      <c r="CC121"/>
      <c r="CD121"/>
    </row>
    <row r="122" spans="1:82" ht="1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c r="BR122"/>
      <c r="BS122"/>
      <c r="BT122"/>
      <c r="BU122"/>
      <c r="BV122"/>
      <c r="BW122"/>
      <c r="BX122"/>
      <c r="BY122"/>
      <c r="BZ122"/>
      <c r="CA122"/>
      <c r="CB122"/>
      <c r="CC122"/>
      <c r="CD122"/>
    </row>
    <row r="123" spans="1:82" ht="1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c r="BR123"/>
      <c r="BS123"/>
      <c r="BT123"/>
      <c r="BU123"/>
      <c r="BV123"/>
      <c r="BW123"/>
      <c r="BX123"/>
      <c r="BY123"/>
      <c r="BZ123"/>
      <c r="CA123"/>
      <c r="CB123"/>
      <c r="CC123"/>
      <c r="CD123"/>
    </row>
    <row r="124" spans="1:82" ht="1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c r="BR124"/>
      <c r="BS124"/>
      <c r="BT124"/>
      <c r="BU124"/>
      <c r="BV124"/>
      <c r="BW124"/>
      <c r="BX124"/>
      <c r="BY124"/>
      <c r="BZ124"/>
      <c r="CA124"/>
      <c r="CB124"/>
      <c r="CC124"/>
      <c r="CD124"/>
    </row>
    <row r="125" spans="1:82" ht="1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c r="BR125"/>
      <c r="BS125"/>
      <c r="BT125"/>
      <c r="BU125"/>
      <c r="BV125"/>
      <c r="BW125"/>
      <c r="BX125"/>
      <c r="BY125"/>
      <c r="BZ125"/>
      <c r="CA125"/>
      <c r="CB125"/>
      <c r="CC125"/>
      <c r="CD125"/>
    </row>
    <row r="126" spans="1:82" ht="1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c r="BR126"/>
      <c r="BS126"/>
      <c r="BT126"/>
      <c r="BU126"/>
      <c r="BV126"/>
      <c r="BW126"/>
      <c r="BX126"/>
      <c r="BY126"/>
      <c r="BZ126"/>
      <c r="CA126"/>
      <c r="CB126"/>
      <c r="CC126"/>
      <c r="CD126"/>
    </row>
    <row r="127" spans="1:82" ht="1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c r="BR127"/>
      <c r="BS127"/>
      <c r="BT127"/>
      <c r="BU127"/>
      <c r="BV127"/>
      <c r="BW127"/>
      <c r="BX127"/>
      <c r="BY127"/>
      <c r="BZ127"/>
      <c r="CA127"/>
      <c r="CB127"/>
      <c r="CC127"/>
      <c r="CD127"/>
    </row>
    <row r="128" spans="1:82" ht="1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c r="BR128"/>
      <c r="BS128"/>
      <c r="BT128"/>
      <c r="BU128"/>
      <c r="BV128"/>
      <c r="BW128"/>
      <c r="BX128"/>
      <c r="BY128"/>
      <c r="BZ128"/>
      <c r="CA128"/>
      <c r="CB128"/>
      <c r="CC128"/>
      <c r="CD128"/>
    </row>
    <row r="129" spans="1:82" ht="1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c r="BR129"/>
      <c r="BS129"/>
      <c r="BT129"/>
      <c r="BU129"/>
      <c r="BV129"/>
      <c r="BW129"/>
      <c r="BX129"/>
      <c r="BY129"/>
      <c r="BZ129"/>
      <c r="CA129"/>
      <c r="CB129"/>
      <c r="CC129"/>
      <c r="CD129"/>
    </row>
    <row r="130" spans="1:82" ht="1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c r="BR130"/>
      <c r="BS130"/>
      <c r="BT130"/>
      <c r="BU130"/>
      <c r="BV130"/>
      <c r="BW130"/>
      <c r="BX130"/>
      <c r="BY130"/>
      <c r="BZ130"/>
      <c r="CA130"/>
      <c r="CB130"/>
      <c r="CC130"/>
      <c r="CD130"/>
    </row>
    <row r="131" spans="1:82" ht="1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c r="BR131"/>
      <c r="BS131"/>
      <c r="BT131"/>
      <c r="BU131"/>
      <c r="BV131"/>
      <c r="BW131"/>
      <c r="BX131"/>
      <c r="BY131"/>
      <c r="BZ131"/>
      <c r="CA131"/>
      <c r="CB131"/>
      <c r="CC131"/>
      <c r="CD131"/>
    </row>
    <row r="132" spans="1:82" ht="1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c r="BR132"/>
      <c r="BS132"/>
      <c r="BT132"/>
      <c r="BU132"/>
      <c r="BV132"/>
      <c r="BW132"/>
      <c r="BX132"/>
      <c r="BY132"/>
      <c r="BZ132"/>
      <c r="CA132"/>
      <c r="CB132"/>
      <c r="CC132"/>
      <c r="CD132"/>
    </row>
    <row r="133" spans="1:82" ht="1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c r="BR133"/>
      <c r="BS133"/>
      <c r="BT133"/>
      <c r="BU133"/>
      <c r="BV133"/>
      <c r="BW133"/>
      <c r="BX133"/>
      <c r="BY133"/>
      <c r="BZ133"/>
      <c r="CA133"/>
      <c r="CB133"/>
      <c r="CC133"/>
      <c r="CD133"/>
    </row>
    <row r="134" spans="1:82" ht="1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c r="BR134"/>
      <c r="BS134"/>
      <c r="BT134"/>
      <c r="BU134"/>
      <c r="BV134"/>
      <c r="BW134"/>
      <c r="BX134"/>
      <c r="BY134"/>
      <c r="BZ134"/>
      <c r="CA134"/>
      <c r="CB134"/>
      <c r="CC134"/>
      <c r="CD134"/>
    </row>
    <row r="135" spans="1:82" ht="1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c r="BR135"/>
      <c r="BS135"/>
      <c r="BT135"/>
      <c r="BU135"/>
      <c r="BV135"/>
      <c r="BW135"/>
      <c r="BX135"/>
      <c r="BY135"/>
      <c r="BZ135"/>
      <c r="CA135"/>
      <c r="CB135"/>
      <c r="CC135"/>
      <c r="CD135"/>
    </row>
    <row r="136" spans="1:82" ht="1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c r="BR136"/>
      <c r="BS136"/>
      <c r="BT136"/>
      <c r="BU136"/>
      <c r="BV136"/>
      <c r="BW136"/>
      <c r="BX136"/>
      <c r="BY136"/>
      <c r="BZ136"/>
      <c r="CA136"/>
      <c r="CB136"/>
      <c r="CC136"/>
      <c r="CD136"/>
    </row>
    <row r="137" spans="1:82" ht="1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c r="BR137"/>
      <c r="BS137"/>
      <c r="BT137"/>
      <c r="BU137"/>
      <c r="BV137"/>
      <c r="BW137"/>
      <c r="BX137"/>
      <c r="BY137"/>
      <c r="BZ137"/>
      <c r="CA137"/>
      <c r="CB137"/>
      <c r="CC137"/>
      <c r="CD137"/>
    </row>
    <row r="138" spans="1:82" ht="1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c r="BR138"/>
      <c r="BS138"/>
      <c r="BT138"/>
      <c r="BU138"/>
      <c r="BV138"/>
      <c r="BW138"/>
      <c r="BX138"/>
      <c r="BY138"/>
      <c r="BZ138"/>
      <c r="CA138"/>
      <c r="CB138"/>
      <c r="CC138"/>
      <c r="CD138"/>
    </row>
    <row r="139" spans="1:82" ht="1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c r="BR139"/>
      <c r="BS139"/>
      <c r="BT139"/>
      <c r="BU139"/>
      <c r="BV139"/>
      <c r="BW139"/>
      <c r="BX139"/>
      <c r="BY139"/>
      <c r="BZ139"/>
      <c r="CA139"/>
      <c r="CB139"/>
      <c r="CC139"/>
      <c r="CD139"/>
    </row>
    <row r="140" spans="1:82" ht="1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c r="BR140"/>
      <c r="BS140"/>
      <c r="BT140"/>
      <c r="BU140"/>
      <c r="BV140"/>
      <c r="BW140"/>
      <c r="BX140"/>
      <c r="BY140"/>
      <c r="BZ140"/>
      <c r="CA140"/>
      <c r="CB140"/>
      <c r="CC140"/>
      <c r="CD140"/>
    </row>
    <row r="141" spans="1:82" ht="1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c r="BR141"/>
      <c r="BS141"/>
      <c r="BT141"/>
      <c r="BU141"/>
      <c r="BV141"/>
      <c r="BW141"/>
      <c r="BX141"/>
      <c r="BY141"/>
      <c r="BZ141"/>
      <c r="CA141"/>
      <c r="CB141"/>
      <c r="CC141"/>
      <c r="CD141"/>
    </row>
    <row r="142" spans="1:82" ht="1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c r="BR142"/>
      <c r="BS142"/>
      <c r="BT142"/>
      <c r="BU142"/>
      <c r="BV142"/>
      <c r="BW142"/>
      <c r="BX142"/>
      <c r="BY142"/>
      <c r="BZ142"/>
      <c r="CA142"/>
      <c r="CB142"/>
      <c r="CC142"/>
      <c r="CD142"/>
    </row>
    <row r="143" spans="1:82" ht="1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c r="BR143"/>
      <c r="BS143"/>
      <c r="BT143"/>
      <c r="BU143"/>
      <c r="BV143"/>
      <c r="BW143"/>
      <c r="BX143"/>
      <c r="BY143"/>
      <c r="BZ143"/>
      <c r="CA143"/>
      <c r="CB143"/>
      <c r="CC143"/>
      <c r="CD143"/>
    </row>
    <row r="144" spans="1:82" ht="1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c r="BR144"/>
      <c r="BS144"/>
      <c r="BT144"/>
      <c r="BU144"/>
      <c r="BV144"/>
      <c r="BW144"/>
      <c r="BX144"/>
      <c r="BY144"/>
      <c r="BZ144"/>
      <c r="CA144"/>
      <c r="CB144"/>
      <c r="CC144"/>
      <c r="CD144"/>
    </row>
    <row r="145" spans="1:82" ht="1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c r="BR145"/>
      <c r="BS145"/>
      <c r="BT145"/>
      <c r="BU145"/>
      <c r="BV145"/>
      <c r="BW145"/>
      <c r="BX145"/>
      <c r="BY145"/>
      <c r="BZ145"/>
      <c r="CA145"/>
      <c r="CB145"/>
      <c r="CC145"/>
      <c r="CD145"/>
    </row>
    <row r="146" spans="1:82" ht="1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c r="BR146"/>
      <c r="BS146"/>
      <c r="BT146"/>
      <c r="BU146"/>
      <c r="BV146"/>
      <c r="BW146"/>
      <c r="BX146"/>
      <c r="BY146"/>
      <c r="BZ146"/>
      <c r="CA146"/>
      <c r="CB146"/>
      <c r="CC146"/>
      <c r="CD146"/>
    </row>
    <row r="147" spans="1:82" ht="1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c r="BR147"/>
      <c r="BS147"/>
      <c r="BT147"/>
      <c r="BU147"/>
      <c r="BV147"/>
      <c r="BW147"/>
      <c r="BX147"/>
      <c r="BY147"/>
      <c r="BZ147"/>
      <c r="CA147"/>
      <c r="CB147"/>
      <c r="CC147"/>
      <c r="CD147"/>
    </row>
    <row r="148" spans="1:82" ht="1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c r="BR148"/>
      <c r="BS148"/>
      <c r="BT148"/>
      <c r="BU148"/>
      <c r="BV148"/>
      <c r="BW148"/>
      <c r="BX148"/>
      <c r="BY148"/>
      <c r="BZ148"/>
      <c r="CA148"/>
      <c r="CB148"/>
      <c r="CC148"/>
      <c r="CD148"/>
    </row>
    <row r="149" spans="1:82" ht="1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c r="BR149"/>
      <c r="BS149"/>
      <c r="BT149"/>
      <c r="BU149"/>
      <c r="BV149"/>
      <c r="BW149"/>
      <c r="BX149"/>
      <c r="BY149"/>
      <c r="BZ149"/>
      <c r="CA149"/>
      <c r="CB149"/>
      <c r="CC149"/>
      <c r="CD149"/>
    </row>
    <row r="150" spans="1:82" ht="1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c r="BR150"/>
      <c r="BS150"/>
      <c r="BT150"/>
      <c r="BU150"/>
      <c r="BV150"/>
      <c r="BW150"/>
      <c r="BX150"/>
      <c r="BY150"/>
      <c r="BZ150"/>
      <c r="CA150"/>
      <c r="CB150"/>
      <c r="CC150"/>
      <c r="CD150"/>
    </row>
    <row r="151" spans="1:82" ht="1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c r="BR151"/>
      <c r="BS151"/>
      <c r="BT151"/>
      <c r="BU151"/>
      <c r="BV151"/>
      <c r="BW151"/>
      <c r="BX151"/>
      <c r="BY151"/>
      <c r="BZ151"/>
      <c r="CA151"/>
      <c r="CB151"/>
      <c r="CC151"/>
      <c r="CD151"/>
    </row>
    <row r="152" spans="1:82" ht="1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c r="BR152"/>
      <c r="BS152"/>
      <c r="BT152"/>
      <c r="BU152"/>
      <c r="BV152"/>
      <c r="BW152"/>
      <c r="BX152"/>
      <c r="BY152"/>
      <c r="BZ152"/>
      <c r="CA152"/>
      <c r="CB152"/>
      <c r="CC152"/>
      <c r="CD152"/>
    </row>
    <row r="153" spans="1:82" ht="1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c r="BR153"/>
      <c r="BS153"/>
      <c r="BT153"/>
      <c r="BU153"/>
      <c r="BV153"/>
      <c r="BW153"/>
      <c r="BX153"/>
      <c r="BY153"/>
      <c r="BZ153"/>
      <c r="CA153"/>
      <c r="CB153"/>
      <c r="CC153"/>
      <c r="CD153"/>
    </row>
    <row r="154" spans="1:82" ht="1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c r="BR154"/>
      <c r="BS154"/>
      <c r="BT154"/>
      <c r="BU154"/>
      <c r="BV154"/>
      <c r="BW154"/>
      <c r="BX154"/>
      <c r="BY154"/>
      <c r="BZ154"/>
      <c r="CA154"/>
      <c r="CB154"/>
      <c r="CC154"/>
      <c r="CD154"/>
    </row>
    <row r="155" spans="1:82" ht="1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c r="BR155"/>
      <c r="BS155"/>
      <c r="BT155"/>
      <c r="BU155"/>
      <c r="BV155"/>
      <c r="BW155"/>
      <c r="BX155"/>
      <c r="BY155"/>
      <c r="BZ155"/>
      <c r="CA155"/>
      <c r="CB155"/>
      <c r="CC155"/>
      <c r="CD155"/>
    </row>
    <row r="156" spans="1:82" ht="1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c r="BR156"/>
      <c r="BS156"/>
      <c r="BT156"/>
      <c r="BU156"/>
      <c r="BV156"/>
      <c r="BW156"/>
      <c r="BX156"/>
      <c r="BY156"/>
      <c r="BZ156"/>
      <c r="CA156"/>
      <c r="CB156"/>
      <c r="CC156"/>
      <c r="CD156"/>
    </row>
    <row r="157" spans="1:82" ht="1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c r="BR157"/>
      <c r="BS157"/>
      <c r="BT157"/>
      <c r="BU157"/>
      <c r="BV157"/>
      <c r="BW157"/>
      <c r="BX157"/>
      <c r="BY157"/>
      <c r="BZ157"/>
      <c r="CA157"/>
      <c r="CB157"/>
      <c r="CC157"/>
      <c r="CD157"/>
    </row>
    <row r="158" spans="1:82" ht="1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c r="BR158"/>
      <c r="BS158"/>
      <c r="BT158"/>
      <c r="BU158"/>
      <c r="BV158"/>
      <c r="BW158"/>
      <c r="BX158"/>
      <c r="BY158"/>
      <c r="BZ158"/>
      <c r="CA158"/>
      <c r="CB158"/>
      <c r="CC158"/>
      <c r="CD158"/>
    </row>
    <row r="159" spans="1:82" ht="1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c r="BR159"/>
      <c r="BS159"/>
      <c r="BT159"/>
      <c r="BU159"/>
      <c r="BV159"/>
      <c r="BW159"/>
      <c r="BX159"/>
      <c r="BY159"/>
      <c r="BZ159"/>
      <c r="CA159"/>
      <c r="CB159"/>
      <c r="CC159"/>
      <c r="CD159"/>
    </row>
    <row r="160" spans="1:82" ht="1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c r="BR160"/>
      <c r="BS160"/>
      <c r="BT160"/>
      <c r="BU160"/>
      <c r="BV160"/>
      <c r="BW160"/>
      <c r="BX160"/>
      <c r="BY160"/>
      <c r="BZ160"/>
      <c r="CA160"/>
      <c r="CB160"/>
      <c r="CC160"/>
      <c r="CD160"/>
    </row>
    <row r="161" spans="1:82" ht="1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c r="BR161"/>
      <c r="BS161"/>
      <c r="BT161"/>
      <c r="BU161"/>
      <c r="BV161"/>
      <c r="BW161"/>
      <c r="BX161"/>
      <c r="BY161"/>
      <c r="BZ161"/>
      <c r="CA161"/>
      <c r="CB161"/>
      <c r="CC161"/>
      <c r="CD161"/>
    </row>
    <row r="162" spans="1:82" ht="1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c r="BR162"/>
      <c r="BS162"/>
      <c r="BT162"/>
      <c r="BU162"/>
      <c r="BV162"/>
      <c r="BW162"/>
      <c r="BX162"/>
      <c r="BY162"/>
      <c r="BZ162"/>
      <c r="CA162"/>
      <c r="CB162"/>
      <c r="CC162"/>
      <c r="CD162"/>
    </row>
    <row r="163" spans="1:82" ht="1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c r="BR163"/>
      <c r="BS163"/>
      <c r="BT163"/>
      <c r="BU163"/>
      <c r="BV163"/>
      <c r="BW163"/>
      <c r="BX163"/>
      <c r="BY163"/>
      <c r="BZ163"/>
      <c r="CA163"/>
      <c r="CB163"/>
      <c r="CC163"/>
      <c r="CD163"/>
    </row>
    <row r="164" spans="1:82" ht="1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c r="BR164"/>
      <c r="BS164"/>
      <c r="BT164"/>
      <c r="BU164"/>
      <c r="BV164"/>
      <c r="BW164"/>
      <c r="BX164"/>
      <c r="BY164"/>
      <c r="BZ164"/>
      <c r="CA164"/>
      <c r="CB164"/>
      <c r="CC164"/>
      <c r="CD164"/>
    </row>
    <row r="165" spans="1:82" ht="1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c r="BR165"/>
      <c r="BS165"/>
      <c r="BT165"/>
      <c r="BU165"/>
      <c r="BV165"/>
      <c r="BW165"/>
      <c r="BX165"/>
      <c r="BY165"/>
      <c r="BZ165"/>
      <c r="CA165"/>
      <c r="CB165"/>
      <c r="CC165"/>
      <c r="CD165"/>
    </row>
    <row r="166" spans="1:82" ht="1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c r="BR166"/>
      <c r="BS166"/>
      <c r="BT166"/>
      <c r="BU166"/>
      <c r="BV166"/>
      <c r="BW166"/>
      <c r="BX166"/>
      <c r="BY166"/>
      <c r="BZ166"/>
      <c r="CA166"/>
      <c r="CB166"/>
      <c r="CC166"/>
      <c r="CD166"/>
    </row>
    <row r="167" spans="1:82" ht="1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c r="BR167"/>
      <c r="BS167"/>
      <c r="BT167"/>
      <c r="BU167"/>
      <c r="BV167"/>
      <c r="BW167"/>
      <c r="BX167"/>
      <c r="BY167"/>
      <c r="BZ167"/>
      <c r="CA167"/>
      <c r="CB167"/>
      <c r="CC167"/>
      <c r="CD167"/>
    </row>
    <row r="168" spans="1:82" ht="1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c r="BR168"/>
      <c r="BS168"/>
      <c r="BT168"/>
      <c r="BU168"/>
      <c r="BV168"/>
      <c r="BW168"/>
      <c r="BX168"/>
      <c r="BY168"/>
      <c r="BZ168"/>
      <c r="CA168"/>
      <c r="CB168"/>
      <c r="CC168"/>
      <c r="CD168"/>
    </row>
    <row r="169" spans="1:82" ht="1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c r="BR169"/>
      <c r="BS169"/>
      <c r="BT169"/>
      <c r="BU169"/>
      <c r="BV169"/>
      <c r="BW169"/>
      <c r="BX169"/>
      <c r="BY169"/>
      <c r="BZ169"/>
      <c r="CA169"/>
      <c r="CB169"/>
      <c r="CC169"/>
      <c r="CD169"/>
    </row>
    <row r="170" spans="1:82" ht="1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c r="BR170"/>
      <c r="BS170"/>
      <c r="BT170"/>
      <c r="BU170"/>
      <c r="BV170"/>
      <c r="BW170"/>
      <c r="BX170"/>
      <c r="BY170"/>
      <c r="BZ170"/>
      <c r="CA170"/>
      <c r="CB170"/>
      <c r="CC170"/>
      <c r="CD170"/>
    </row>
    <row r="171" spans="1:82" ht="1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c r="BR171"/>
      <c r="BS171"/>
      <c r="BT171"/>
      <c r="BU171"/>
      <c r="BV171"/>
      <c r="BW171"/>
      <c r="BX171"/>
      <c r="BY171"/>
      <c r="BZ171"/>
      <c r="CA171"/>
      <c r="CB171"/>
      <c r="CC171"/>
      <c r="CD171"/>
    </row>
    <row r="172" spans="1:82" ht="1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c r="BR172"/>
      <c r="BS172"/>
      <c r="BT172"/>
      <c r="BU172"/>
      <c r="BV172"/>
      <c r="BW172"/>
      <c r="BX172"/>
      <c r="BY172"/>
      <c r="BZ172"/>
      <c r="CA172"/>
      <c r="CB172"/>
      <c r="CC172"/>
      <c r="CD172"/>
    </row>
    <row r="173" spans="1:82" ht="1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c r="BR173"/>
      <c r="BS173"/>
      <c r="BT173"/>
      <c r="BU173"/>
      <c r="BV173"/>
      <c r="BW173"/>
      <c r="BX173"/>
      <c r="BY173"/>
      <c r="BZ173"/>
      <c r="CA173"/>
      <c r="CB173"/>
      <c r="CC173"/>
      <c r="CD173"/>
    </row>
    <row r="174" spans="1:82" ht="1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c r="BR174"/>
      <c r="BS174"/>
      <c r="BT174"/>
      <c r="BU174"/>
      <c r="BV174"/>
      <c r="BW174"/>
      <c r="BX174"/>
      <c r="BY174"/>
      <c r="BZ174"/>
      <c r="CA174"/>
      <c r="CB174"/>
      <c r="CC174"/>
      <c r="CD174"/>
    </row>
    <row r="175" spans="1:82" ht="1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c r="BR175"/>
      <c r="BS175"/>
      <c r="BT175"/>
      <c r="BU175"/>
      <c r="BV175"/>
      <c r="BW175"/>
      <c r="BX175"/>
      <c r="BY175"/>
      <c r="BZ175"/>
      <c r="CA175"/>
      <c r="CB175"/>
      <c r="CC175"/>
      <c r="CD175"/>
    </row>
    <row r="176" spans="1:82" ht="1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c r="BR176"/>
      <c r="BS176"/>
      <c r="BT176"/>
      <c r="BU176"/>
      <c r="BV176"/>
      <c r="BW176"/>
      <c r="BX176"/>
      <c r="BY176"/>
      <c r="BZ176"/>
      <c r="CA176"/>
      <c r="CB176"/>
      <c r="CC176"/>
      <c r="CD176"/>
    </row>
    <row r="177" spans="1:82" ht="1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c r="BR177"/>
      <c r="BS177"/>
      <c r="BT177"/>
      <c r="BU177"/>
      <c r="BV177"/>
      <c r="BW177"/>
      <c r="BX177"/>
      <c r="BY177"/>
      <c r="BZ177"/>
      <c r="CA177"/>
      <c r="CB177"/>
      <c r="CC177"/>
      <c r="CD177"/>
    </row>
    <row r="178" spans="1:82" ht="1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c r="BR178"/>
      <c r="BS178"/>
      <c r="BT178"/>
      <c r="BU178"/>
      <c r="BV178"/>
      <c r="BW178"/>
      <c r="BX178"/>
      <c r="BY178"/>
      <c r="BZ178"/>
      <c r="CA178"/>
      <c r="CB178"/>
      <c r="CC178"/>
      <c r="CD178"/>
    </row>
    <row r="179" spans="1:82" ht="1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c r="BR179"/>
      <c r="BS179"/>
      <c r="BT179"/>
      <c r="BU179"/>
      <c r="BV179"/>
      <c r="BW179"/>
      <c r="BX179"/>
      <c r="BY179"/>
      <c r="BZ179"/>
      <c r="CA179"/>
      <c r="CB179"/>
      <c r="CC179"/>
      <c r="CD179"/>
    </row>
    <row r="180" spans="1:82" ht="1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c r="BR180"/>
      <c r="BS180"/>
      <c r="BT180"/>
      <c r="BU180"/>
      <c r="BV180"/>
      <c r="BW180"/>
      <c r="BX180"/>
      <c r="BY180"/>
      <c r="BZ180"/>
      <c r="CA180"/>
      <c r="CB180"/>
      <c r="CC180"/>
      <c r="CD180"/>
    </row>
    <row r="181" spans="1:82" ht="1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c r="BR181"/>
      <c r="BS181"/>
      <c r="BT181"/>
      <c r="BU181"/>
      <c r="BV181"/>
      <c r="BW181"/>
      <c r="BX181"/>
      <c r="BY181"/>
      <c r="BZ181"/>
      <c r="CA181"/>
      <c r="CB181"/>
      <c r="CC181"/>
      <c r="CD181"/>
    </row>
    <row r="182" spans="1:82" ht="1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c r="BR182"/>
      <c r="BS182"/>
      <c r="BT182"/>
      <c r="BU182"/>
      <c r="BV182"/>
      <c r="BW182"/>
      <c r="BX182"/>
      <c r="BY182"/>
      <c r="BZ182"/>
      <c r="CA182"/>
      <c r="CB182"/>
      <c r="CC182"/>
      <c r="CD182"/>
    </row>
    <row r="183" spans="1:82" ht="1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c r="BR183"/>
      <c r="BS183"/>
      <c r="BT183"/>
      <c r="BU183"/>
      <c r="BV183"/>
      <c r="BW183"/>
      <c r="BX183"/>
      <c r="BY183"/>
      <c r="BZ183"/>
      <c r="CA183"/>
      <c r="CB183"/>
      <c r="CC183"/>
      <c r="CD183"/>
    </row>
    <row r="184" spans="1:82" ht="1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c r="BR184"/>
      <c r="BS184"/>
      <c r="BT184"/>
      <c r="BU184"/>
      <c r="BV184"/>
      <c r="BW184"/>
      <c r="BX184"/>
      <c r="BY184"/>
      <c r="BZ184"/>
      <c r="CA184"/>
      <c r="CB184"/>
      <c r="CC184"/>
      <c r="CD184"/>
    </row>
    <row r="185" spans="1:82" ht="1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c r="BR185"/>
      <c r="BS185"/>
      <c r="BT185"/>
      <c r="BU185"/>
      <c r="BV185"/>
      <c r="BW185"/>
      <c r="BX185"/>
      <c r="BY185"/>
      <c r="BZ185"/>
      <c r="CA185"/>
      <c r="CB185"/>
      <c r="CC185"/>
      <c r="CD185"/>
    </row>
    <row r="186" spans="1:82" ht="1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c r="BR186"/>
      <c r="BS186"/>
      <c r="BT186"/>
      <c r="BU186"/>
      <c r="BV186"/>
      <c r="BW186"/>
      <c r="BX186"/>
      <c r="BY186"/>
      <c r="BZ186"/>
      <c r="CA186"/>
      <c r="CB186"/>
      <c r="CC186"/>
      <c r="CD186"/>
    </row>
    <row r="187" spans="1:82" ht="1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c r="BR187"/>
      <c r="BS187"/>
      <c r="BT187"/>
      <c r="BU187"/>
      <c r="BV187"/>
      <c r="BW187"/>
      <c r="BX187"/>
      <c r="BY187"/>
      <c r="BZ187"/>
      <c r="CA187"/>
      <c r="CB187"/>
      <c r="CC187"/>
      <c r="CD187"/>
    </row>
    <row r="188" spans="1:82" ht="1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c r="BR188"/>
      <c r="BS188"/>
      <c r="BT188"/>
      <c r="BU188"/>
      <c r="BV188"/>
      <c r="BW188"/>
      <c r="BX188"/>
      <c r="BY188"/>
      <c r="BZ188"/>
      <c r="CA188"/>
      <c r="CB188"/>
      <c r="CC188"/>
      <c r="CD188"/>
    </row>
    <row r="189" spans="1:82" ht="1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c r="BR189"/>
      <c r="BS189"/>
      <c r="BT189"/>
      <c r="BU189"/>
      <c r="BV189"/>
      <c r="BW189"/>
      <c r="BX189"/>
      <c r="BY189"/>
      <c r="BZ189"/>
      <c r="CA189"/>
      <c r="CB189"/>
      <c r="CC189"/>
      <c r="CD189"/>
    </row>
    <row r="190" spans="1:82" ht="1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c r="BR190"/>
      <c r="BS190"/>
      <c r="BT190"/>
      <c r="BU190"/>
      <c r="BV190"/>
      <c r="BW190"/>
      <c r="BX190"/>
      <c r="BY190"/>
      <c r="BZ190"/>
      <c r="CA190"/>
      <c r="CB190"/>
      <c r="CC190"/>
      <c r="CD190"/>
    </row>
    <row r="191" spans="1:82" ht="1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c r="BR191"/>
      <c r="BS191"/>
      <c r="BT191"/>
      <c r="BU191"/>
      <c r="BV191"/>
      <c r="BW191"/>
      <c r="BX191"/>
      <c r="BY191"/>
      <c r="BZ191"/>
      <c r="CA191"/>
      <c r="CB191"/>
      <c r="CC191"/>
      <c r="CD191"/>
    </row>
    <row r="192" spans="1:82" ht="1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c r="BR192"/>
      <c r="BS192"/>
      <c r="BT192"/>
      <c r="BU192"/>
      <c r="BV192"/>
      <c r="BW192"/>
      <c r="BX192"/>
      <c r="BY192"/>
      <c r="BZ192"/>
      <c r="CA192"/>
      <c r="CB192"/>
      <c r="CC192"/>
      <c r="CD192"/>
    </row>
    <row r="193" spans="1:82" ht="1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c r="BR193"/>
      <c r="BS193"/>
      <c r="BT193"/>
      <c r="BU193"/>
      <c r="BV193"/>
      <c r="BW193"/>
      <c r="BX193"/>
      <c r="BY193"/>
      <c r="BZ193"/>
      <c r="CA193"/>
      <c r="CB193"/>
      <c r="CC193"/>
      <c r="CD193"/>
    </row>
    <row r="194" spans="1:82" ht="1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c r="BR194"/>
      <c r="BS194"/>
      <c r="BT194"/>
      <c r="BU194"/>
      <c r="BV194"/>
      <c r="BW194"/>
      <c r="BX194"/>
      <c r="BY194"/>
      <c r="BZ194"/>
      <c r="CA194"/>
      <c r="CB194"/>
      <c r="CC194"/>
      <c r="CD194"/>
    </row>
    <row r="195" spans="1:82" ht="1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c r="BR195"/>
      <c r="BS195"/>
      <c r="BT195"/>
      <c r="BU195"/>
      <c r="BV195"/>
      <c r="BW195"/>
      <c r="BX195"/>
      <c r="BY195"/>
      <c r="BZ195"/>
      <c r="CA195"/>
      <c r="CB195"/>
      <c r="CC195"/>
      <c r="CD195"/>
    </row>
    <row r="196" spans="1:82" ht="1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c r="BR196"/>
      <c r="BS196"/>
      <c r="BT196"/>
      <c r="BU196"/>
      <c r="BV196"/>
      <c r="BW196"/>
      <c r="BX196"/>
      <c r="BY196"/>
      <c r="BZ196"/>
      <c r="CA196"/>
      <c r="CB196"/>
      <c r="CC196"/>
      <c r="CD196"/>
    </row>
    <row r="197" spans="1:82" ht="1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c r="BR197"/>
      <c r="BS197"/>
      <c r="BT197"/>
      <c r="BU197"/>
      <c r="BV197"/>
      <c r="BW197"/>
      <c r="BX197"/>
      <c r="BY197"/>
      <c r="BZ197"/>
      <c r="CA197"/>
      <c r="CB197"/>
      <c r="CC197"/>
      <c r="CD197"/>
    </row>
    <row r="198" spans="1:82" ht="1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c r="BR198"/>
      <c r="BS198"/>
      <c r="BT198"/>
      <c r="BU198"/>
      <c r="BV198"/>
      <c r="BW198"/>
      <c r="BX198"/>
      <c r="BY198"/>
      <c r="BZ198"/>
      <c r="CA198"/>
      <c r="CB198"/>
      <c r="CC198"/>
      <c r="CD198"/>
    </row>
    <row r="199" spans="1:82" ht="1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c r="BR199"/>
      <c r="BS199"/>
      <c r="BT199"/>
      <c r="BU199"/>
      <c r="BV199"/>
      <c r="BW199"/>
      <c r="BX199"/>
      <c r="BY199"/>
      <c r="BZ199"/>
      <c r="CA199"/>
      <c r="CB199"/>
      <c r="CC199"/>
      <c r="CD199"/>
    </row>
    <row r="200" spans="1:82" ht="1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c r="BR200"/>
      <c r="BS200"/>
      <c r="BT200"/>
      <c r="BU200"/>
      <c r="BV200"/>
      <c r="BW200"/>
      <c r="BX200"/>
      <c r="BY200"/>
      <c r="BZ200"/>
      <c r="CA200"/>
      <c r="CB200"/>
      <c r="CC200"/>
      <c r="CD200"/>
    </row>
    <row r="201" spans="1:82" ht="1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c r="BR201"/>
      <c r="BS201"/>
      <c r="BT201"/>
      <c r="BU201"/>
      <c r="BV201"/>
      <c r="BW201"/>
      <c r="BX201"/>
      <c r="BY201"/>
      <c r="BZ201"/>
      <c r="CA201"/>
      <c r="CB201"/>
      <c r="CC201"/>
      <c r="CD201"/>
    </row>
    <row r="202" spans="1:82" ht="1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c r="BR202"/>
      <c r="BS202"/>
      <c r="BT202"/>
      <c r="BU202"/>
      <c r="BV202"/>
      <c r="BW202"/>
      <c r="BX202"/>
      <c r="BY202"/>
      <c r="BZ202"/>
      <c r="CA202"/>
      <c r="CB202"/>
      <c r="CC202"/>
      <c r="CD202"/>
    </row>
    <row r="203" spans="1:82" ht="1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c r="BR203"/>
      <c r="BS203"/>
      <c r="BT203"/>
      <c r="BU203"/>
      <c r="BV203"/>
      <c r="BW203"/>
      <c r="BX203"/>
      <c r="BY203"/>
      <c r="BZ203"/>
      <c r="CA203"/>
      <c r="CB203"/>
      <c r="CC203"/>
      <c r="CD203"/>
    </row>
    <row r="204" spans="1:82" ht="1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c r="BR204"/>
      <c r="BS204"/>
      <c r="BT204"/>
      <c r="BU204"/>
      <c r="BV204"/>
      <c r="BW204"/>
      <c r="BX204"/>
      <c r="BY204"/>
      <c r="BZ204"/>
      <c r="CA204"/>
      <c r="CB204"/>
      <c r="CC204"/>
      <c r="CD204"/>
    </row>
    <row r="205" spans="1:82" ht="1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c r="BR205"/>
      <c r="BS205"/>
      <c r="BT205"/>
      <c r="BU205"/>
      <c r="BV205"/>
      <c r="BW205"/>
      <c r="BX205"/>
      <c r="BY205"/>
      <c r="BZ205"/>
      <c r="CA205"/>
      <c r="CB205"/>
      <c r="CC205"/>
      <c r="CD205"/>
    </row>
    <row r="206" spans="1:82" ht="1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c r="BR206"/>
      <c r="BS206"/>
      <c r="BT206"/>
      <c r="BU206"/>
      <c r="BV206"/>
      <c r="BW206"/>
      <c r="BX206"/>
      <c r="BY206"/>
      <c r="BZ206"/>
      <c r="CA206"/>
      <c r="CB206"/>
      <c r="CC206"/>
      <c r="CD206"/>
    </row>
    <row r="207" spans="1:82" ht="1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c r="BR207"/>
      <c r="BS207"/>
      <c r="BT207"/>
      <c r="BU207"/>
      <c r="BV207"/>
      <c r="BW207"/>
      <c r="BX207"/>
      <c r="BY207"/>
      <c r="BZ207"/>
      <c r="CA207"/>
      <c r="CB207"/>
      <c r="CC207"/>
      <c r="CD207"/>
    </row>
    <row r="208" spans="1:82" ht="1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c r="BR208"/>
      <c r="BS208"/>
      <c r="BT208"/>
      <c r="BU208"/>
      <c r="BV208"/>
      <c r="BW208"/>
      <c r="BX208"/>
      <c r="BY208"/>
      <c r="BZ208"/>
      <c r="CA208"/>
      <c r="CB208"/>
      <c r="CC208"/>
      <c r="CD208"/>
    </row>
    <row r="209" spans="1:82" ht="1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c r="BR209"/>
      <c r="BS209"/>
      <c r="BT209"/>
      <c r="BU209"/>
      <c r="BV209"/>
      <c r="BW209"/>
      <c r="BX209"/>
      <c r="BY209"/>
      <c r="BZ209"/>
      <c r="CA209"/>
      <c r="CB209"/>
      <c r="CC209"/>
      <c r="CD209"/>
    </row>
    <row r="210" spans="1:82" ht="1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c r="BR210"/>
      <c r="BS210"/>
      <c r="BT210"/>
      <c r="BU210"/>
      <c r="BV210"/>
      <c r="BW210"/>
      <c r="BX210"/>
      <c r="BY210"/>
      <c r="BZ210"/>
      <c r="CA210"/>
      <c r="CB210"/>
      <c r="CC210"/>
      <c r="CD210"/>
    </row>
    <row r="211" spans="1:82" ht="1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c r="BR211"/>
      <c r="BS211"/>
      <c r="BT211"/>
      <c r="BU211"/>
      <c r="BV211"/>
      <c r="BW211"/>
      <c r="BX211"/>
      <c r="BY211"/>
      <c r="BZ211"/>
      <c r="CA211"/>
      <c r="CB211"/>
      <c r="CC211"/>
      <c r="CD211"/>
    </row>
    <row r="212" spans="1:82" ht="1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c r="BR212"/>
      <c r="BS212"/>
      <c r="BT212"/>
      <c r="BU212"/>
      <c r="BV212"/>
      <c r="BW212"/>
      <c r="BX212"/>
      <c r="BY212"/>
      <c r="BZ212"/>
      <c r="CA212"/>
      <c r="CB212"/>
      <c r="CC212"/>
      <c r="CD212"/>
    </row>
    <row r="213" spans="1:82" ht="15"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c r="BR213"/>
      <c r="BS213"/>
      <c r="BT213"/>
      <c r="BU213"/>
      <c r="BV213"/>
      <c r="BW213"/>
      <c r="BX213"/>
      <c r="BY213"/>
      <c r="BZ213"/>
      <c r="CA213"/>
      <c r="CB213"/>
      <c r="CC213"/>
      <c r="CD213"/>
    </row>
    <row r="214" spans="1:82" ht="15"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c r="BR214"/>
      <c r="BS214"/>
      <c r="BT214"/>
      <c r="BU214"/>
      <c r="BV214"/>
      <c r="BW214"/>
      <c r="BX214"/>
      <c r="BY214"/>
      <c r="BZ214"/>
      <c r="CA214"/>
      <c r="CB214"/>
      <c r="CC214"/>
      <c r="CD214"/>
    </row>
    <row r="215" spans="1:82" ht="15"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c r="BR215"/>
      <c r="BS215"/>
      <c r="BT215"/>
      <c r="BU215"/>
      <c r="BV215"/>
      <c r="BW215"/>
      <c r="BX215"/>
      <c r="BY215"/>
      <c r="BZ215"/>
      <c r="CA215"/>
      <c r="CB215"/>
      <c r="CC215"/>
      <c r="CD215"/>
    </row>
    <row r="216" spans="1:82" ht="15"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c r="BR216"/>
      <c r="BS216"/>
      <c r="BT216"/>
      <c r="BU216"/>
      <c r="BV216"/>
      <c r="BW216"/>
      <c r="BX216"/>
      <c r="BY216"/>
      <c r="BZ216"/>
      <c r="CA216"/>
      <c r="CB216"/>
      <c r="CC216"/>
      <c r="CD216"/>
    </row>
    <row r="217" spans="1:82" ht="15"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c r="BR217"/>
      <c r="BS217"/>
      <c r="BT217"/>
      <c r="BU217"/>
      <c r="BV217"/>
      <c r="BW217"/>
      <c r="BX217"/>
      <c r="BY217"/>
      <c r="BZ217"/>
      <c r="CA217"/>
      <c r="CB217"/>
      <c r="CC217"/>
      <c r="CD217"/>
    </row>
    <row r="218" spans="1:82" ht="15"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c r="BR218"/>
      <c r="BS218"/>
      <c r="BT218"/>
      <c r="BU218"/>
      <c r="BV218"/>
      <c r="BW218"/>
      <c r="BX218"/>
      <c r="BY218"/>
      <c r="BZ218"/>
      <c r="CA218"/>
      <c r="CB218"/>
      <c r="CC218"/>
      <c r="CD218"/>
    </row>
    <row r="219" spans="1:82" ht="15"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c r="BR219"/>
      <c r="BS219"/>
      <c r="BT219"/>
      <c r="BU219"/>
      <c r="BV219"/>
      <c r="BW219"/>
      <c r="BX219"/>
      <c r="BY219"/>
      <c r="BZ219"/>
      <c r="CA219"/>
      <c r="CB219"/>
      <c r="CC219"/>
      <c r="CD219"/>
    </row>
    <row r="220" spans="1:82" ht="15"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c r="BR220"/>
      <c r="BS220"/>
      <c r="BT220"/>
      <c r="BU220"/>
      <c r="BV220"/>
      <c r="BW220"/>
      <c r="BX220"/>
      <c r="BY220"/>
      <c r="BZ220"/>
      <c r="CA220"/>
      <c r="CB220"/>
      <c r="CC220"/>
      <c r="CD220"/>
    </row>
    <row r="221" spans="1:82" ht="15"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c r="BR221"/>
      <c r="BS221"/>
      <c r="BT221"/>
      <c r="BU221"/>
      <c r="BV221"/>
      <c r="BW221"/>
      <c r="BX221"/>
      <c r="BY221"/>
      <c r="BZ221"/>
      <c r="CA221"/>
      <c r="CB221"/>
      <c r="CC221"/>
      <c r="CD221"/>
    </row>
    <row r="222" spans="1:82" ht="15"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c r="BR222"/>
      <c r="BS222"/>
      <c r="BT222"/>
      <c r="BU222"/>
      <c r="BV222"/>
      <c r="BW222"/>
      <c r="BX222"/>
      <c r="BY222"/>
      <c r="BZ222"/>
      <c r="CA222"/>
      <c r="CB222"/>
      <c r="CC222"/>
      <c r="CD222"/>
    </row>
    <row r="223" spans="1:82" ht="15"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c r="BR223"/>
      <c r="BS223"/>
      <c r="BT223"/>
      <c r="BU223"/>
      <c r="BV223"/>
      <c r="BW223"/>
      <c r="BX223"/>
      <c r="BY223"/>
      <c r="BZ223"/>
      <c r="CA223"/>
      <c r="CB223"/>
      <c r="CC223"/>
      <c r="CD223"/>
    </row>
    <row r="224" spans="1:82" ht="15"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c r="BR224"/>
      <c r="BS224"/>
      <c r="BT224"/>
      <c r="BU224"/>
      <c r="BV224"/>
      <c r="BW224"/>
      <c r="BX224"/>
      <c r="BY224"/>
      <c r="BZ224"/>
      <c r="CA224"/>
      <c r="CB224"/>
      <c r="CC224"/>
      <c r="CD224"/>
    </row>
    <row r="225" spans="1:82" ht="15"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c r="BR225"/>
      <c r="BS225"/>
      <c r="BT225"/>
      <c r="BU225"/>
      <c r="BV225"/>
      <c r="BW225"/>
      <c r="BX225"/>
      <c r="BY225"/>
      <c r="BZ225"/>
      <c r="CA225"/>
      <c r="CB225"/>
      <c r="CC225"/>
      <c r="CD225"/>
    </row>
    <row r="226" spans="1:82" ht="15"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c r="BR226"/>
      <c r="BS226"/>
      <c r="BT226"/>
      <c r="BU226"/>
      <c r="BV226"/>
      <c r="BW226"/>
      <c r="BX226"/>
      <c r="BY226"/>
      <c r="BZ226"/>
      <c r="CA226"/>
      <c r="CB226"/>
      <c r="CC226"/>
      <c r="CD226"/>
    </row>
    <row r="227" spans="1:82" ht="15"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c r="BR227"/>
      <c r="BS227"/>
      <c r="BT227"/>
      <c r="BU227"/>
      <c r="BV227"/>
      <c r="BW227"/>
      <c r="BX227"/>
      <c r="BY227"/>
      <c r="BZ227"/>
      <c r="CA227"/>
      <c r="CB227"/>
      <c r="CC227"/>
      <c r="CD227"/>
    </row>
    <row r="228" spans="1:82" ht="15"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c r="BR228"/>
      <c r="BS228"/>
      <c r="BT228"/>
      <c r="BU228"/>
      <c r="BV228"/>
      <c r="BW228"/>
      <c r="BX228"/>
      <c r="BY228"/>
      <c r="BZ228"/>
      <c r="CA228"/>
      <c r="CB228"/>
      <c r="CC228"/>
      <c r="CD228"/>
    </row>
    <row r="229" spans="1:82" ht="15"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c r="BR229"/>
      <c r="BS229"/>
      <c r="BT229"/>
      <c r="BU229"/>
      <c r="BV229"/>
      <c r="BW229"/>
      <c r="BX229"/>
      <c r="BY229"/>
      <c r="BZ229"/>
      <c r="CA229"/>
      <c r="CB229"/>
      <c r="CC229"/>
      <c r="CD229"/>
    </row>
    <row r="230" spans="1:82" ht="15"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c r="BR230"/>
      <c r="BS230"/>
      <c r="BT230"/>
      <c r="BU230"/>
      <c r="BV230"/>
      <c r="BW230"/>
      <c r="BX230"/>
      <c r="BY230"/>
      <c r="BZ230"/>
      <c r="CA230"/>
      <c r="CB230"/>
      <c r="CC230"/>
      <c r="CD230"/>
    </row>
    <row r="231" spans="1:82" ht="15"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c r="BR231"/>
      <c r="BS231"/>
      <c r="BT231"/>
      <c r="BU231"/>
      <c r="BV231"/>
      <c r="BW231"/>
      <c r="BX231"/>
      <c r="BY231"/>
      <c r="BZ231"/>
      <c r="CA231"/>
      <c r="CB231"/>
      <c r="CC231"/>
      <c r="CD231"/>
    </row>
    <row r="232" spans="1:82" ht="15"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c r="BR232"/>
      <c r="BS232"/>
      <c r="BT232"/>
      <c r="BU232"/>
      <c r="BV232"/>
      <c r="BW232"/>
      <c r="BX232"/>
      <c r="BY232"/>
      <c r="BZ232"/>
      <c r="CA232"/>
      <c r="CB232"/>
      <c r="CC232"/>
      <c r="CD232"/>
    </row>
    <row r="233" spans="1:82" ht="15"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c r="BR233"/>
      <c r="BS233"/>
      <c r="BT233"/>
      <c r="BU233"/>
      <c r="BV233"/>
      <c r="BW233"/>
      <c r="BX233"/>
      <c r="BY233"/>
      <c r="BZ233"/>
      <c r="CA233"/>
      <c r="CB233"/>
      <c r="CC233"/>
      <c r="CD233"/>
    </row>
    <row r="234" spans="1:82" ht="15"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c r="BR234"/>
      <c r="BS234"/>
      <c r="BT234"/>
      <c r="BU234"/>
      <c r="BV234"/>
      <c r="BW234"/>
      <c r="BX234"/>
      <c r="BY234"/>
      <c r="BZ234"/>
      <c r="CA234"/>
      <c r="CB234"/>
      <c r="CC234"/>
      <c r="CD234"/>
    </row>
    <row r="235" spans="1:82" ht="15"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c r="BR235"/>
      <c r="BS235"/>
      <c r="BT235"/>
      <c r="BU235"/>
      <c r="BV235"/>
      <c r="BW235"/>
      <c r="BX235"/>
      <c r="BY235"/>
      <c r="BZ235"/>
      <c r="CA235"/>
      <c r="CB235"/>
      <c r="CC235"/>
      <c r="CD235"/>
    </row>
    <row r="236" spans="1:82" ht="15"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c r="BR236"/>
      <c r="BS236"/>
      <c r="BT236"/>
      <c r="BU236"/>
      <c r="BV236"/>
      <c r="BW236"/>
      <c r="BX236"/>
      <c r="BY236"/>
      <c r="BZ236"/>
      <c r="CA236"/>
      <c r="CB236"/>
      <c r="CC236"/>
      <c r="CD236"/>
    </row>
    <row r="237" spans="1:82" ht="15"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c r="BR237"/>
      <c r="BS237"/>
      <c r="BT237"/>
      <c r="BU237"/>
      <c r="BV237"/>
      <c r="BW237"/>
      <c r="BX237"/>
      <c r="BY237"/>
      <c r="BZ237"/>
      <c r="CA237"/>
      <c r="CB237"/>
      <c r="CC237"/>
      <c r="CD237"/>
    </row>
    <row r="238" spans="1:82" ht="15"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c r="BR238"/>
      <c r="BS238"/>
      <c r="BT238"/>
      <c r="BU238"/>
      <c r="BV238"/>
      <c r="BW238"/>
      <c r="BX238"/>
      <c r="BY238"/>
      <c r="BZ238"/>
      <c r="CA238"/>
      <c r="CB238"/>
      <c r="CC238"/>
      <c r="CD238"/>
    </row>
    <row r="239" spans="1:82" ht="15"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c r="BR239"/>
      <c r="BS239"/>
      <c r="BT239"/>
      <c r="BU239"/>
      <c r="BV239"/>
      <c r="BW239"/>
      <c r="BX239"/>
      <c r="BY239"/>
      <c r="BZ239"/>
      <c r="CA239"/>
      <c r="CB239"/>
      <c r="CC239"/>
      <c r="CD239"/>
    </row>
    <row r="240" spans="1:82" ht="15"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c r="BR240"/>
      <c r="BS240"/>
      <c r="BT240"/>
      <c r="BU240"/>
      <c r="BV240"/>
      <c r="BW240"/>
      <c r="BX240"/>
      <c r="BY240"/>
      <c r="BZ240"/>
      <c r="CA240"/>
      <c r="CB240"/>
      <c r="CC240"/>
      <c r="CD240"/>
    </row>
    <row r="241" spans="1:82" ht="15"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c r="BR241"/>
      <c r="BS241"/>
      <c r="BT241"/>
      <c r="BU241"/>
      <c r="BV241"/>
      <c r="BW241"/>
      <c r="BX241"/>
      <c r="BY241"/>
      <c r="BZ241"/>
      <c r="CA241"/>
      <c r="CB241"/>
      <c r="CC241"/>
      <c r="CD241"/>
    </row>
    <row r="242" spans="1:82" ht="15"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c r="BR242"/>
      <c r="BS242"/>
      <c r="BT242"/>
      <c r="BU242"/>
      <c r="BV242"/>
      <c r="BW242"/>
      <c r="BX242"/>
      <c r="BY242"/>
      <c r="BZ242"/>
      <c r="CA242"/>
      <c r="CB242"/>
      <c r="CC242"/>
      <c r="CD242"/>
    </row>
    <row r="243" spans="1:82" ht="15"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c r="BR243"/>
      <c r="BS243"/>
      <c r="BT243"/>
      <c r="BU243"/>
      <c r="BV243"/>
      <c r="BW243"/>
      <c r="BX243"/>
      <c r="BY243"/>
      <c r="BZ243"/>
      <c r="CA243"/>
      <c r="CB243"/>
      <c r="CC243"/>
      <c r="CD243"/>
    </row>
    <row r="244" spans="1:82" ht="15"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c r="BR244"/>
      <c r="BS244"/>
      <c r="BT244"/>
      <c r="BU244"/>
      <c r="BV244"/>
      <c r="BW244"/>
      <c r="BX244"/>
      <c r="BY244"/>
      <c r="BZ244"/>
      <c r="CA244"/>
      <c r="CB244"/>
      <c r="CC244"/>
      <c r="CD244"/>
    </row>
    <row r="245" spans="1:82" ht="15"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c r="BR245"/>
      <c r="BS245"/>
      <c r="BT245"/>
      <c r="BU245"/>
      <c r="BV245"/>
      <c r="BW245"/>
      <c r="BX245"/>
      <c r="BY245"/>
      <c r="BZ245"/>
      <c r="CA245"/>
      <c r="CB245"/>
      <c r="CC245"/>
      <c r="CD245"/>
    </row>
    <row r="246" spans="1:82" ht="15"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c r="BR246"/>
      <c r="BS246"/>
      <c r="BT246"/>
      <c r="BU246"/>
      <c r="BV246"/>
      <c r="BW246"/>
      <c r="BX246"/>
      <c r="BY246"/>
      <c r="BZ246"/>
      <c r="CA246"/>
      <c r="CB246"/>
      <c r="CC246"/>
      <c r="CD246"/>
    </row>
    <row r="247" spans="1:82" ht="15"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c r="BR247"/>
      <c r="BS247"/>
      <c r="BT247"/>
      <c r="BU247"/>
      <c r="BV247"/>
      <c r="BW247"/>
      <c r="BX247"/>
      <c r="BY247"/>
      <c r="BZ247"/>
      <c r="CA247"/>
      <c r="CB247"/>
      <c r="CC247"/>
      <c r="CD247"/>
    </row>
    <row r="248" spans="1:82" ht="15"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c r="BR248"/>
      <c r="BS248"/>
      <c r="BT248"/>
      <c r="BU248"/>
      <c r="BV248"/>
      <c r="BW248"/>
      <c r="BX248"/>
      <c r="BY248"/>
      <c r="BZ248"/>
      <c r="CA248"/>
      <c r="CB248"/>
      <c r="CC248"/>
      <c r="CD248"/>
    </row>
    <row r="249" spans="1:82" ht="15"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c r="BR249"/>
      <c r="BS249"/>
      <c r="BT249"/>
      <c r="BU249"/>
      <c r="BV249"/>
      <c r="BW249"/>
      <c r="BX249"/>
      <c r="BY249"/>
      <c r="BZ249"/>
      <c r="CA249"/>
      <c r="CB249"/>
      <c r="CC249"/>
      <c r="CD249"/>
    </row>
    <row r="250" spans="1:82" ht="15"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c r="BR250"/>
      <c r="BS250"/>
      <c r="BT250"/>
      <c r="BU250"/>
      <c r="BV250"/>
      <c r="BW250"/>
      <c r="BX250"/>
      <c r="BY250"/>
      <c r="BZ250"/>
      <c r="CA250"/>
      <c r="CB250"/>
      <c r="CC250"/>
      <c r="CD250"/>
    </row>
    <row r="251" spans="1:82" ht="15"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c r="BR251"/>
      <c r="BS251"/>
      <c r="BT251"/>
      <c r="BU251"/>
      <c r="BV251"/>
      <c r="BW251"/>
      <c r="BX251"/>
      <c r="BY251"/>
      <c r="BZ251"/>
      <c r="CA251"/>
      <c r="CB251"/>
      <c r="CC251"/>
      <c r="CD251"/>
    </row>
    <row r="252" spans="1:82" ht="15"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c r="BR252"/>
      <c r="BS252"/>
      <c r="BT252"/>
      <c r="BU252"/>
      <c r="BV252"/>
      <c r="BW252"/>
      <c r="BX252"/>
      <c r="BY252"/>
      <c r="BZ252"/>
      <c r="CA252"/>
      <c r="CB252"/>
      <c r="CC252"/>
      <c r="CD252"/>
    </row>
    <row r="253" spans="1:82" ht="15"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c r="BR253"/>
      <c r="BS253"/>
      <c r="BT253"/>
      <c r="BU253"/>
      <c r="BV253"/>
      <c r="BW253"/>
      <c r="BX253"/>
      <c r="BY253"/>
      <c r="BZ253"/>
      <c r="CA253"/>
      <c r="CB253"/>
      <c r="CC253"/>
      <c r="CD253"/>
    </row>
    <row r="254" spans="1:82" ht="15"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c r="BR254"/>
      <c r="BS254"/>
      <c r="BT254"/>
      <c r="BU254"/>
      <c r="BV254"/>
      <c r="BW254"/>
      <c r="BX254"/>
      <c r="BY254"/>
      <c r="BZ254"/>
      <c r="CA254"/>
      <c r="CB254"/>
      <c r="CC254"/>
      <c r="CD254"/>
    </row>
    <row r="255" spans="1:82" ht="15"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c r="BR255"/>
      <c r="BS255"/>
      <c r="BT255"/>
      <c r="BU255"/>
      <c r="BV255"/>
      <c r="BW255"/>
      <c r="BX255"/>
      <c r="BY255"/>
      <c r="BZ255"/>
      <c r="CA255"/>
      <c r="CB255"/>
      <c r="CC255"/>
      <c r="CD255"/>
    </row>
    <row r="256" spans="1:82" ht="15"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c r="BR256"/>
      <c r="BS256"/>
      <c r="BT256"/>
      <c r="BU256"/>
      <c r="BV256"/>
      <c r="BW256"/>
      <c r="BX256"/>
      <c r="BY256"/>
      <c r="BZ256"/>
      <c r="CA256"/>
      <c r="CB256"/>
      <c r="CC256"/>
      <c r="CD256"/>
    </row>
    <row r="257" spans="1:82" ht="15"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c r="BR257"/>
      <c r="BS257"/>
      <c r="BT257"/>
      <c r="BU257"/>
      <c r="BV257"/>
      <c r="BW257"/>
      <c r="BX257"/>
      <c r="BY257"/>
      <c r="BZ257"/>
      <c r="CA257"/>
      <c r="CB257"/>
      <c r="CC257"/>
      <c r="CD257"/>
    </row>
    <row r="258" spans="1:82" ht="15"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c r="BR258"/>
      <c r="BS258"/>
      <c r="BT258"/>
      <c r="BU258"/>
      <c r="BV258"/>
      <c r="BW258"/>
      <c r="BX258"/>
      <c r="BY258"/>
      <c r="BZ258"/>
      <c r="CA258"/>
      <c r="CB258"/>
      <c r="CC258"/>
      <c r="CD258"/>
    </row>
    <row r="259" spans="1:82" ht="15"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c r="BR259"/>
      <c r="BS259"/>
      <c r="BT259"/>
      <c r="BU259"/>
      <c r="BV259"/>
      <c r="BW259"/>
      <c r="BX259"/>
      <c r="BY259"/>
      <c r="BZ259"/>
      <c r="CA259"/>
      <c r="CB259"/>
      <c r="CC259"/>
      <c r="CD259"/>
    </row>
    <row r="260" spans="1:82" ht="15"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c r="BR260"/>
      <c r="BS260"/>
      <c r="BT260"/>
      <c r="BU260"/>
      <c r="BV260"/>
      <c r="BW260"/>
      <c r="BX260"/>
      <c r="BY260"/>
      <c r="BZ260"/>
      <c r="CA260"/>
      <c r="CB260"/>
      <c r="CC260"/>
      <c r="CD260"/>
    </row>
    <row r="261" spans="1:82" ht="15"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c r="BR261"/>
      <c r="BS261"/>
      <c r="BT261"/>
      <c r="BU261"/>
      <c r="BV261"/>
      <c r="BW261"/>
      <c r="BX261"/>
      <c r="BY261"/>
      <c r="BZ261"/>
      <c r="CA261"/>
      <c r="CB261"/>
      <c r="CC261"/>
      <c r="CD261"/>
    </row>
    <row r="262" spans="1:82" ht="15"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c r="BR262"/>
      <c r="BS262"/>
      <c r="BT262"/>
      <c r="BU262"/>
      <c r="BV262"/>
      <c r="BW262"/>
      <c r="BX262"/>
      <c r="BY262"/>
      <c r="BZ262"/>
      <c r="CA262"/>
      <c r="CB262"/>
      <c r="CC262"/>
      <c r="CD262"/>
    </row>
    <row r="263" spans="1:82" ht="15"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c r="BR263"/>
      <c r="BS263"/>
      <c r="BT263"/>
      <c r="BU263"/>
      <c r="BV263"/>
      <c r="BW263"/>
      <c r="BX263"/>
      <c r="BY263"/>
      <c r="BZ263"/>
      <c r="CA263"/>
      <c r="CB263"/>
      <c r="CC263"/>
      <c r="CD263"/>
    </row>
    <row r="264" spans="1:82" ht="15"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c r="BR264"/>
      <c r="BS264"/>
      <c r="BT264"/>
      <c r="BU264"/>
      <c r="BV264"/>
      <c r="BW264"/>
      <c r="BX264"/>
      <c r="BY264"/>
      <c r="BZ264"/>
      <c r="CA264"/>
      <c r="CB264"/>
      <c r="CC264"/>
      <c r="CD264"/>
    </row>
    <row r="265" spans="1:82" ht="15"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c r="BR265"/>
      <c r="BS265"/>
      <c r="BT265"/>
      <c r="BU265"/>
      <c r="BV265"/>
      <c r="BW265"/>
      <c r="BX265"/>
      <c r="BY265"/>
      <c r="BZ265"/>
      <c r="CA265"/>
      <c r="CB265"/>
      <c r="CC265"/>
      <c r="CD265"/>
    </row>
    <row r="266" spans="1:82" ht="15"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c r="BR266"/>
      <c r="BS266"/>
      <c r="BT266"/>
      <c r="BU266"/>
      <c r="BV266"/>
      <c r="BW266"/>
      <c r="BX266"/>
      <c r="BY266"/>
      <c r="BZ266"/>
      <c r="CA266"/>
      <c r="CB266"/>
      <c r="CC266"/>
      <c r="CD266"/>
    </row>
    <row r="267" spans="1:82" ht="15"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c r="BR267"/>
      <c r="BS267"/>
      <c r="BT267"/>
      <c r="BU267"/>
      <c r="BV267"/>
      <c r="BW267"/>
      <c r="BX267"/>
      <c r="BY267"/>
      <c r="BZ267"/>
      <c r="CA267"/>
      <c r="CB267"/>
      <c r="CC267"/>
      <c r="CD267"/>
    </row>
    <row r="268" spans="1:82" ht="15"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c r="BR268"/>
      <c r="BS268"/>
      <c r="BT268"/>
      <c r="BU268"/>
      <c r="BV268"/>
      <c r="BW268"/>
      <c r="BX268"/>
      <c r="BY268"/>
      <c r="BZ268"/>
      <c r="CA268"/>
      <c r="CB268"/>
      <c r="CC268"/>
      <c r="CD268"/>
    </row>
    <row r="269" spans="1:82" ht="15"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c r="BR269"/>
      <c r="BS269"/>
      <c r="BT269"/>
      <c r="BU269"/>
      <c r="BV269"/>
      <c r="BW269"/>
      <c r="BX269"/>
      <c r="BY269"/>
      <c r="BZ269"/>
      <c r="CA269"/>
      <c r="CB269"/>
      <c r="CC269"/>
      <c r="CD269"/>
    </row>
    <row r="270" spans="1:82" ht="15"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c r="BR270"/>
      <c r="BS270"/>
      <c r="BT270"/>
      <c r="BU270"/>
      <c r="BV270"/>
      <c r="BW270"/>
      <c r="BX270"/>
      <c r="BY270"/>
      <c r="BZ270"/>
      <c r="CA270"/>
      <c r="CB270"/>
      <c r="CC270"/>
      <c r="CD270"/>
    </row>
    <row r="271" spans="1:82" ht="15"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c r="BR271"/>
      <c r="BS271"/>
      <c r="BT271"/>
      <c r="BU271"/>
      <c r="BV271"/>
      <c r="BW271"/>
      <c r="BX271"/>
      <c r="BY271"/>
      <c r="BZ271"/>
      <c r="CA271"/>
      <c r="CB271"/>
      <c r="CC271"/>
      <c r="CD271"/>
    </row>
    <row r="272" spans="1:82" ht="15"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c r="BR272"/>
      <c r="BS272"/>
      <c r="BT272"/>
      <c r="BU272"/>
      <c r="BV272"/>
      <c r="BW272"/>
      <c r="BX272"/>
      <c r="BY272"/>
      <c r="BZ272"/>
      <c r="CA272"/>
      <c r="CB272"/>
      <c r="CC272"/>
      <c r="CD272"/>
    </row>
    <row r="273" spans="1:82" ht="15"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c r="BR273"/>
      <c r="BS273"/>
      <c r="BT273"/>
      <c r="BU273"/>
      <c r="BV273"/>
      <c r="BW273"/>
      <c r="BX273"/>
      <c r="BY273"/>
      <c r="BZ273"/>
      <c r="CA273"/>
      <c r="CB273"/>
      <c r="CC273"/>
      <c r="CD273"/>
    </row>
    <row r="274" spans="1:82" ht="15"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c r="BR274"/>
      <c r="BS274"/>
      <c r="BT274"/>
      <c r="BU274"/>
      <c r="BV274"/>
      <c r="BW274"/>
      <c r="BX274"/>
      <c r="BY274"/>
      <c r="BZ274"/>
      <c r="CA274"/>
      <c r="CB274"/>
      <c r="CC274"/>
      <c r="CD274"/>
    </row>
    <row r="275" spans="1:82" ht="15"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c r="BR275"/>
      <c r="BS275"/>
      <c r="BT275"/>
      <c r="BU275"/>
      <c r="BV275"/>
      <c r="BW275"/>
      <c r="BX275"/>
      <c r="BY275"/>
      <c r="BZ275"/>
      <c r="CA275"/>
      <c r="CB275"/>
      <c r="CC275"/>
      <c r="CD275"/>
    </row>
    <row r="276" spans="1:82" ht="15"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c r="BR276"/>
      <c r="BS276"/>
      <c r="BT276"/>
      <c r="BU276"/>
      <c r="BV276"/>
      <c r="BW276"/>
      <c r="BX276"/>
      <c r="BY276"/>
      <c r="BZ276"/>
      <c r="CA276"/>
      <c r="CB276"/>
      <c r="CC276"/>
      <c r="CD276"/>
    </row>
    <row r="277" spans="1:82" ht="15"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c r="BR277"/>
      <c r="BS277"/>
      <c r="BT277"/>
      <c r="BU277"/>
      <c r="BV277"/>
      <c r="BW277"/>
      <c r="BX277"/>
      <c r="BY277"/>
      <c r="BZ277"/>
      <c r="CA277"/>
      <c r="CB277"/>
      <c r="CC277"/>
      <c r="CD277"/>
    </row>
    <row r="278" spans="1:82" ht="15"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c r="BR278"/>
      <c r="BS278"/>
      <c r="BT278"/>
      <c r="BU278"/>
      <c r="BV278"/>
      <c r="BW278"/>
      <c r="BX278"/>
      <c r="BY278"/>
      <c r="BZ278"/>
      <c r="CA278"/>
      <c r="CB278"/>
      <c r="CC278"/>
      <c r="CD278"/>
    </row>
    <row r="279" spans="1:82" ht="15"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c r="BR279"/>
      <c r="BS279"/>
      <c r="BT279"/>
      <c r="BU279"/>
      <c r="BV279"/>
      <c r="BW279"/>
      <c r="BX279"/>
      <c r="BY279"/>
      <c r="BZ279"/>
      <c r="CA279"/>
      <c r="CB279"/>
      <c r="CC279"/>
      <c r="CD279"/>
    </row>
    <row r="280" spans="1:82" ht="15"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c r="BR280"/>
      <c r="BS280"/>
      <c r="BT280"/>
      <c r="BU280"/>
      <c r="BV280"/>
      <c r="BW280"/>
      <c r="BX280"/>
      <c r="BY280"/>
      <c r="BZ280"/>
      <c r="CA280"/>
      <c r="CB280"/>
      <c r="CC280"/>
      <c r="CD280"/>
    </row>
    <row r="281" spans="1:82" ht="15"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c r="BR281"/>
      <c r="BS281"/>
      <c r="BT281"/>
      <c r="BU281"/>
      <c r="BV281"/>
      <c r="BW281"/>
      <c r="BX281"/>
      <c r="BY281"/>
      <c r="BZ281"/>
      <c r="CA281"/>
      <c r="CB281"/>
      <c r="CC281"/>
      <c r="CD281"/>
    </row>
    <row r="282" spans="1:82" ht="15"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c r="BR282"/>
      <c r="BS282"/>
      <c r="BT282"/>
      <c r="BU282"/>
      <c r="BV282"/>
      <c r="BW282"/>
      <c r="BX282"/>
      <c r="BY282"/>
      <c r="BZ282"/>
      <c r="CA282"/>
      <c r="CB282"/>
      <c r="CC282"/>
      <c r="CD282"/>
    </row>
    <row r="283" spans="1:82" ht="15"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c r="BR283"/>
      <c r="BS283"/>
      <c r="BT283"/>
      <c r="BU283"/>
      <c r="BV283"/>
      <c r="BW283"/>
      <c r="BX283"/>
      <c r="BY283"/>
      <c r="BZ283"/>
      <c r="CA283"/>
      <c r="CB283"/>
      <c r="CC283"/>
      <c r="CD283"/>
    </row>
    <row r="284" spans="1:82" ht="15"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c r="BR284"/>
      <c r="BS284"/>
      <c r="BT284"/>
      <c r="BU284"/>
      <c r="BV284"/>
      <c r="BW284"/>
      <c r="BX284"/>
      <c r="BY284"/>
      <c r="BZ284"/>
      <c r="CA284"/>
      <c r="CB284"/>
      <c r="CC284"/>
      <c r="CD284"/>
    </row>
    <row r="285" spans="1:82" ht="15"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c r="BR285"/>
      <c r="BS285"/>
      <c r="BT285"/>
      <c r="BU285"/>
      <c r="BV285"/>
      <c r="BW285"/>
      <c r="BX285"/>
      <c r="BY285"/>
      <c r="BZ285"/>
      <c r="CA285"/>
      <c r="CB285"/>
      <c r="CC285"/>
      <c r="CD285"/>
    </row>
    <row r="286" spans="1:82" ht="15"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c r="BR286"/>
      <c r="BS286"/>
      <c r="BT286"/>
      <c r="BU286"/>
      <c r="BV286"/>
      <c r="BW286"/>
      <c r="BX286"/>
      <c r="BY286"/>
      <c r="BZ286"/>
      <c r="CA286"/>
      <c r="CB286"/>
      <c r="CC286"/>
      <c r="CD286"/>
    </row>
    <row r="287" spans="1:82" ht="15"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c r="BR287"/>
      <c r="BS287"/>
      <c r="BT287"/>
      <c r="BU287"/>
      <c r="BV287"/>
      <c r="BW287"/>
      <c r="BX287"/>
      <c r="BY287"/>
      <c r="BZ287"/>
      <c r="CA287"/>
      <c r="CB287"/>
      <c r="CC287"/>
      <c r="CD287"/>
    </row>
    <row r="288" spans="1:82" ht="15"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c r="BR288"/>
      <c r="BS288"/>
      <c r="BT288"/>
      <c r="BU288"/>
      <c r="BV288"/>
      <c r="BW288"/>
      <c r="BX288"/>
      <c r="BY288"/>
      <c r="BZ288"/>
      <c r="CA288"/>
      <c r="CB288"/>
      <c r="CC288"/>
      <c r="CD288"/>
    </row>
    <row r="289" spans="1:82" ht="15"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c r="BR289"/>
      <c r="BS289"/>
      <c r="BT289"/>
      <c r="BU289"/>
      <c r="BV289"/>
      <c r="BW289"/>
      <c r="BX289"/>
      <c r="BY289"/>
      <c r="BZ289"/>
      <c r="CA289"/>
      <c r="CB289"/>
      <c r="CC289"/>
      <c r="CD289"/>
    </row>
    <row r="290" spans="1:82" ht="15"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c r="BR290"/>
      <c r="BS290"/>
      <c r="BT290"/>
      <c r="BU290"/>
      <c r="BV290"/>
      <c r="BW290"/>
      <c r="BX290"/>
      <c r="BY290"/>
      <c r="BZ290"/>
      <c r="CA290"/>
      <c r="CB290"/>
      <c r="CC290"/>
      <c r="CD290"/>
    </row>
    <row r="291" spans="1:82" ht="15"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c r="BR291"/>
      <c r="BS291"/>
      <c r="BT291"/>
      <c r="BU291"/>
      <c r="BV291"/>
      <c r="BW291"/>
      <c r="BX291"/>
      <c r="BY291"/>
      <c r="BZ291"/>
      <c r="CA291"/>
      <c r="CB291"/>
      <c r="CC291"/>
      <c r="CD291"/>
    </row>
    <row r="292" spans="1:82" ht="15"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c r="BR292"/>
      <c r="BS292"/>
      <c r="BT292"/>
      <c r="BU292"/>
      <c r="BV292"/>
      <c r="BW292"/>
      <c r="BX292"/>
      <c r="BY292"/>
      <c r="BZ292"/>
      <c r="CA292"/>
      <c r="CB292"/>
      <c r="CC292"/>
      <c r="CD292"/>
    </row>
    <row r="293" spans="1:82" ht="15"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c r="BR293"/>
      <c r="BS293"/>
      <c r="BT293"/>
      <c r="BU293"/>
      <c r="BV293"/>
      <c r="BW293"/>
      <c r="BX293"/>
      <c r="BY293"/>
      <c r="BZ293"/>
      <c r="CA293"/>
      <c r="CB293"/>
      <c r="CC293"/>
      <c r="CD293"/>
    </row>
    <row r="294" spans="1:82" ht="15"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c r="BR294"/>
      <c r="BS294"/>
      <c r="BT294"/>
      <c r="BU294"/>
      <c r="BV294"/>
      <c r="BW294"/>
      <c r="BX294"/>
      <c r="BY294"/>
      <c r="BZ294"/>
      <c r="CA294"/>
      <c r="CB294"/>
      <c r="CC294"/>
      <c r="CD294"/>
    </row>
    <row r="295" spans="1:82" ht="15"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c r="BR295"/>
      <c r="BS295"/>
      <c r="BT295"/>
      <c r="BU295"/>
      <c r="BV295"/>
      <c r="BW295"/>
      <c r="BX295"/>
      <c r="BY295"/>
      <c r="BZ295"/>
      <c r="CA295"/>
      <c r="CB295"/>
      <c r="CC295"/>
      <c r="CD295"/>
    </row>
    <row r="296" spans="1:82" ht="15"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c r="BR296"/>
      <c r="BS296"/>
      <c r="BT296"/>
      <c r="BU296"/>
      <c r="BV296"/>
      <c r="BW296"/>
      <c r="BX296"/>
      <c r="BY296"/>
      <c r="BZ296"/>
      <c r="CA296"/>
      <c r="CB296"/>
      <c r="CC296"/>
      <c r="CD296"/>
    </row>
    <row r="297" spans="1:82" ht="15"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c r="BR297"/>
      <c r="BS297"/>
      <c r="BT297"/>
      <c r="BU297"/>
      <c r="BV297"/>
      <c r="BW297"/>
      <c r="BX297"/>
      <c r="BY297"/>
      <c r="BZ297"/>
      <c r="CA297"/>
      <c r="CB297"/>
      <c r="CC297"/>
      <c r="CD297"/>
    </row>
    <row r="298" spans="1:82" ht="15"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c r="BR298"/>
      <c r="BS298"/>
      <c r="BT298"/>
      <c r="BU298"/>
      <c r="BV298"/>
      <c r="BW298"/>
      <c r="BX298"/>
      <c r="BY298"/>
      <c r="BZ298"/>
      <c r="CA298"/>
      <c r="CB298"/>
      <c r="CC298"/>
      <c r="CD298"/>
    </row>
    <row r="299" spans="1:82" ht="15"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c r="BR299"/>
      <c r="BS299"/>
      <c r="BT299"/>
      <c r="BU299"/>
      <c r="BV299"/>
      <c r="BW299"/>
      <c r="BX299"/>
      <c r="BY299"/>
      <c r="BZ299"/>
      <c r="CA299"/>
      <c r="CB299"/>
      <c r="CC299"/>
      <c r="CD299"/>
    </row>
    <row r="300" spans="1:82" ht="15"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c r="BR300"/>
      <c r="BS300"/>
      <c r="BT300"/>
      <c r="BU300"/>
      <c r="BV300"/>
      <c r="BW300"/>
      <c r="BX300"/>
      <c r="BY300"/>
      <c r="BZ300"/>
      <c r="CA300"/>
      <c r="CB300"/>
      <c r="CC300"/>
      <c r="CD300"/>
    </row>
    <row r="301" spans="1:82" ht="15"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c r="BR301"/>
      <c r="BS301"/>
      <c r="BT301"/>
      <c r="BU301"/>
      <c r="BV301"/>
      <c r="BW301"/>
      <c r="BX301"/>
      <c r="BY301"/>
      <c r="BZ301"/>
      <c r="CA301"/>
      <c r="CB301"/>
      <c r="CC301"/>
      <c r="CD301"/>
    </row>
    <row r="302" spans="1:82" ht="15"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c r="BR302"/>
      <c r="BS302"/>
      <c r="BT302"/>
      <c r="BU302"/>
      <c r="BV302"/>
      <c r="BW302"/>
      <c r="BX302"/>
      <c r="BY302"/>
      <c r="BZ302"/>
      <c r="CA302"/>
      <c r="CB302"/>
      <c r="CC302"/>
      <c r="CD302"/>
    </row>
    <row r="303" spans="1:82" ht="15"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c r="BR303"/>
      <c r="BS303"/>
      <c r="BT303"/>
      <c r="BU303"/>
      <c r="BV303"/>
      <c r="BW303"/>
      <c r="BX303"/>
      <c r="BY303"/>
      <c r="BZ303"/>
      <c r="CA303"/>
      <c r="CB303"/>
      <c r="CC303"/>
      <c r="CD303"/>
    </row>
    <row r="304" spans="1:82" ht="15"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c r="BR304"/>
      <c r="BS304"/>
      <c r="BT304"/>
      <c r="BU304"/>
      <c r="BV304"/>
      <c r="BW304"/>
      <c r="BX304"/>
      <c r="BY304"/>
      <c r="BZ304"/>
      <c r="CA304"/>
      <c r="CB304"/>
      <c r="CC304"/>
      <c r="CD304"/>
    </row>
    <row r="305" spans="1:82" ht="15"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c r="BR305"/>
      <c r="BS305"/>
      <c r="BT305"/>
      <c r="BU305"/>
      <c r="BV305"/>
      <c r="BW305"/>
      <c r="BX305"/>
      <c r="BY305"/>
      <c r="BZ305"/>
      <c r="CA305"/>
      <c r="CB305"/>
      <c r="CC305"/>
      <c r="CD305"/>
    </row>
    <row r="306" spans="1:82" ht="15"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c r="BR306"/>
      <c r="BS306"/>
      <c r="BT306"/>
      <c r="BU306"/>
      <c r="BV306"/>
      <c r="BW306"/>
      <c r="BX306"/>
      <c r="BY306"/>
      <c r="BZ306"/>
      <c r="CA306"/>
      <c r="CB306"/>
      <c r="CC306"/>
      <c r="CD306"/>
    </row>
    <row r="307" spans="1:82" ht="15"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c r="BR307"/>
      <c r="BS307"/>
      <c r="BT307"/>
      <c r="BU307"/>
      <c r="BV307"/>
      <c r="BW307"/>
      <c r="BX307"/>
      <c r="BY307"/>
      <c r="BZ307"/>
      <c r="CA307"/>
      <c r="CB307"/>
      <c r="CC307"/>
      <c r="CD307"/>
    </row>
    <row r="308" spans="1:82" ht="15"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c r="BR308"/>
      <c r="BS308"/>
      <c r="BT308"/>
      <c r="BU308"/>
      <c r="BV308"/>
      <c r="BW308"/>
      <c r="BX308"/>
      <c r="BY308"/>
      <c r="BZ308"/>
      <c r="CA308"/>
      <c r="CB308"/>
      <c r="CC308"/>
      <c r="CD308"/>
    </row>
    <row r="309" spans="1:82" ht="15"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c r="BR309"/>
      <c r="BS309"/>
      <c r="BT309"/>
      <c r="BU309"/>
      <c r="BV309"/>
      <c r="BW309"/>
      <c r="BX309"/>
      <c r="BY309"/>
      <c r="BZ309"/>
      <c r="CA309"/>
      <c r="CB309"/>
      <c r="CC309"/>
      <c r="CD309"/>
    </row>
    <row r="310" spans="1:82" ht="15"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c r="BR310"/>
      <c r="BS310"/>
      <c r="BT310"/>
      <c r="BU310"/>
      <c r="BV310"/>
      <c r="BW310"/>
      <c r="BX310"/>
      <c r="BY310"/>
      <c r="BZ310"/>
      <c r="CA310"/>
      <c r="CB310"/>
      <c r="CC310"/>
      <c r="CD310"/>
    </row>
    <row r="311" spans="1:82" ht="15"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c r="BR311"/>
      <c r="BS311"/>
      <c r="BT311"/>
      <c r="BU311"/>
      <c r="BV311"/>
      <c r="BW311"/>
      <c r="BX311"/>
      <c r="BY311"/>
      <c r="BZ311"/>
      <c r="CA311"/>
      <c r="CB311"/>
      <c r="CC311"/>
      <c r="CD311"/>
    </row>
    <row r="312" spans="1:82" ht="15"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c r="BR312"/>
      <c r="BS312"/>
      <c r="BT312"/>
      <c r="BU312"/>
      <c r="BV312"/>
      <c r="BW312"/>
      <c r="BX312"/>
      <c r="BY312"/>
      <c r="BZ312"/>
      <c r="CA312"/>
      <c r="CB312"/>
      <c r="CC312"/>
      <c r="CD312"/>
    </row>
    <row r="313" spans="1:82" ht="15"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c r="BR313"/>
      <c r="BS313"/>
      <c r="BT313"/>
      <c r="BU313"/>
      <c r="BV313"/>
      <c r="BW313"/>
      <c r="BX313"/>
      <c r="BY313"/>
      <c r="BZ313"/>
      <c r="CA313"/>
      <c r="CB313"/>
      <c r="CC313"/>
      <c r="CD313"/>
    </row>
    <row r="314" spans="1:82" ht="15"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c r="BR314"/>
      <c r="BS314"/>
      <c r="BT314"/>
      <c r="BU314"/>
      <c r="BV314"/>
      <c r="BW314"/>
      <c r="BX314"/>
      <c r="BY314"/>
      <c r="BZ314"/>
      <c r="CA314"/>
      <c r="CB314"/>
      <c r="CC314"/>
      <c r="CD314"/>
    </row>
    <row r="315" spans="1:82" ht="15"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c r="BR315"/>
      <c r="BS315"/>
      <c r="BT315"/>
      <c r="BU315"/>
      <c r="BV315"/>
      <c r="BW315"/>
      <c r="BX315"/>
      <c r="BY315"/>
      <c r="BZ315"/>
      <c r="CA315"/>
      <c r="CB315"/>
      <c r="CC315"/>
      <c r="CD315"/>
    </row>
    <row r="316" spans="1:82" ht="15"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c r="BR316"/>
      <c r="BS316"/>
      <c r="BT316"/>
      <c r="BU316"/>
      <c r="BV316"/>
      <c r="BW316"/>
      <c r="BX316"/>
      <c r="BY316"/>
      <c r="BZ316"/>
      <c r="CA316"/>
      <c r="CB316"/>
      <c r="CC316"/>
      <c r="CD316"/>
    </row>
    <row r="317" spans="1:82" ht="15"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c r="BR317"/>
      <c r="BS317"/>
      <c r="BT317"/>
      <c r="BU317"/>
      <c r="BV317"/>
      <c r="BW317"/>
      <c r="BX317"/>
      <c r="BY317"/>
      <c r="BZ317"/>
      <c r="CA317"/>
      <c r="CB317"/>
      <c r="CC317"/>
      <c r="CD317"/>
    </row>
    <row r="318" spans="1:82" ht="15"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c r="BR318"/>
      <c r="BS318"/>
      <c r="BT318"/>
      <c r="BU318"/>
      <c r="BV318"/>
      <c r="BW318"/>
      <c r="BX318"/>
      <c r="BY318"/>
      <c r="BZ318"/>
      <c r="CA318"/>
      <c r="CB318"/>
      <c r="CC318"/>
      <c r="CD318"/>
    </row>
    <row r="319" spans="1:82" ht="15"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c r="BR319"/>
      <c r="BS319"/>
      <c r="BT319"/>
      <c r="BU319"/>
      <c r="BV319"/>
      <c r="BW319"/>
      <c r="BX319"/>
      <c r="BY319"/>
      <c r="BZ319"/>
      <c r="CA319"/>
      <c r="CB319"/>
      <c r="CC319"/>
      <c r="CD319"/>
    </row>
    <row r="320" spans="1:82" ht="15"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c r="BR320"/>
      <c r="BS320"/>
      <c r="BT320"/>
      <c r="BU320"/>
      <c r="BV320"/>
      <c r="BW320"/>
      <c r="BX320"/>
      <c r="BY320"/>
      <c r="BZ320"/>
      <c r="CA320"/>
      <c r="CB320"/>
      <c r="CC320"/>
      <c r="CD320"/>
    </row>
    <row r="321" spans="1:82" ht="15"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c r="BR321"/>
      <c r="BS321"/>
      <c r="BT321"/>
      <c r="BU321"/>
      <c r="BV321"/>
      <c r="BW321"/>
      <c r="BX321"/>
      <c r="BY321"/>
      <c r="BZ321"/>
      <c r="CA321"/>
      <c r="CB321"/>
      <c r="CC321"/>
      <c r="CD321"/>
    </row>
    <row r="322" spans="1:82" ht="15"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c r="BR322"/>
      <c r="BS322"/>
      <c r="BT322"/>
      <c r="BU322"/>
      <c r="BV322"/>
      <c r="BW322"/>
      <c r="BX322"/>
      <c r="BY322"/>
      <c r="BZ322"/>
      <c r="CA322"/>
      <c r="CB322"/>
      <c r="CC322"/>
      <c r="CD322"/>
    </row>
    <row r="323" spans="1:82" ht="15"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c r="BR323"/>
      <c r="BS323"/>
      <c r="BT323"/>
      <c r="BU323"/>
      <c r="BV323"/>
      <c r="BW323"/>
      <c r="BX323"/>
      <c r="BY323"/>
      <c r="BZ323"/>
      <c r="CA323"/>
      <c r="CB323"/>
      <c r="CC323"/>
      <c r="CD323"/>
    </row>
    <row r="324" spans="1:82" ht="15"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c r="BR324"/>
      <c r="BS324"/>
      <c r="BT324"/>
      <c r="BU324"/>
      <c r="BV324"/>
      <c r="BW324"/>
      <c r="BX324"/>
      <c r="BY324"/>
      <c r="BZ324"/>
      <c r="CA324"/>
      <c r="CB324"/>
      <c r="CC324"/>
      <c r="CD324"/>
    </row>
    <row r="325" spans="1:82" ht="15"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c r="BR325"/>
      <c r="BS325"/>
      <c r="BT325"/>
      <c r="BU325"/>
      <c r="BV325"/>
      <c r="BW325"/>
      <c r="BX325"/>
      <c r="BY325"/>
      <c r="BZ325"/>
      <c r="CA325"/>
      <c r="CB325"/>
      <c r="CC325"/>
      <c r="CD325"/>
    </row>
    <row r="326" spans="1:82" ht="15"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c r="BR326"/>
      <c r="BS326"/>
      <c r="BT326"/>
      <c r="BU326"/>
      <c r="BV326"/>
      <c r="BW326"/>
      <c r="BX326"/>
      <c r="BY326"/>
      <c r="BZ326"/>
      <c r="CA326"/>
      <c r="CB326"/>
      <c r="CC326"/>
      <c r="CD326"/>
    </row>
    <row r="327" spans="1:82" ht="15"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c r="BR327"/>
      <c r="BS327"/>
      <c r="BT327"/>
      <c r="BU327"/>
      <c r="BV327"/>
      <c r="BW327"/>
      <c r="BX327"/>
      <c r="BY327"/>
      <c r="BZ327"/>
      <c r="CA327"/>
      <c r="CB327"/>
      <c r="CC327"/>
      <c r="CD327"/>
    </row>
    <row r="328" spans="1:82" ht="15"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c r="BR328"/>
      <c r="BS328"/>
      <c r="BT328"/>
      <c r="BU328"/>
      <c r="BV328"/>
      <c r="BW328"/>
      <c r="BX328"/>
      <c r="BY328"/>
      <c r="BZ328"/>
      <c r="CA328"/>
      <c r="CB328"/>
      <c r="CC328"/>
      <c r="CD328"/>
    </row>
    <row r="329" spans="1:82" ht="15"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c r="BR329"/>
      <c r="BS329"/>
      <c r="BT329"/>
      <c r="BU329"/>
      <c r="BV329"/>
      <c r="BW329"/>
      <c r="BX329"/>
      <c r="BY329"/>
      <c r="BZ329"/>
      <c r="CA329"/>
      <c r="CB329"/>
      <c r="CC329"/>
      <c r="CD329"/>
    </row>
    <row r="330" spans="1:82" ht="15"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c r="BR330"/>
      <c r="BS330"/>
      <c r="BT330"/>
      <c r="BU330"/>
      <c r="BV330"/>
      <c r="BW330"/>
      <c r="BX330"/>
      <c r="BY330"/>
      <c r="BZ330"/>
      <c r="CA330"/>
      <c r="CB330"/>
      <c r="CC330"/>
      <c r="CD330"/>
    </row>
    <row r="331" spans="1:82" ht="15"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c r="BR331"/>
      <c r="BS331"/>
      <c r="BT331"/>
      <c r="BU331"/>
      <c r="BV331"/>
      <c r="BW331"/>
      <c r="BX331"/>
      <c r="BY331"/>
      <c r="BZ331"/>
      <c r="CA331"/>
      <c r="CB331"/>
      <c r="CC331"/>
      <c r="CD331"/>
    </row>
    <row r="332" spans="1:82" ht="15"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c r="BR332"/>
      <c r="BS332"/>
      <c r="BT332"/>
      <c r="BU332"/>
      <c r="BV332"/>
      <c r="BW332"/>
      <c r="BX332"/>
      <c r="BY332"/>
      <c r="BZ332"/>
      <c r="CA332"/>
      <c r="CB332"/>
      <c r="CC332"/>
      <c r="CD332"/>
    </row>
    <row r="333" spans="1:82" ht="15"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c r="BR333"/>
      <c r="BS333"/>
      <c r="BT333"/>
      <c r="BU333"/>
      <c r="BV333"/>
      <c r="BW333"/>
      <c r="BX333"/>
      <c r="BY333"/>
      <c r="BZ333"/>
      <c r="CA333"/>
      <c r="CB333"/>
      <c r="CC333"/>
      <c r="CD333"/>
    </row>
    <row r="334" spans="1:82" ht="15"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c r="BR334"/>
      <c r="BS334"/>
      <c r="BT334"/>
      <c r="BU334"/>
      <c r="BV334"/>
      <c r="BW334"/>
      <c r="BX334"/>
      <c r="BY334"/>
      <c r="BZ334"/>
      <c r="CA334"/>
      <c r="CB334"/>
      <c r="CC334"/>
      <c r="CD334"/>
    </row>
    <row r="335" spans="1:82" ht="15"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c r="BR335"/>
      <c r="BS335"/>
      <c r="BT335"/>
      <c r="BU335"/>
      <c r="BV335"/>
      <c r="BW335"/>
      <c r="BX335"/>
      <c r="BY335"/>
      <c r="BZ335"/>
      <c r="CA335"/>
      <c r="CB335"/>
      <c r="CC335"/>
      <c r="CD335"/>
    </row>
    <row r="336" spans="1:82" ht="15"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c r="BR336"/>
      <c r="BS336"/>
      <c r="BT336"/>
      <c r="BU336"/>
      <c r="BV336"/>
      <c r="BW336"/>
      <c r="BX336"/>
      <c r="BY336"/>
      <c r="BZ336"/>
      <c r="CA336"/>
      <c r="CB336"/>
      <c r="CC336"/>
      <c r="CD336"/>
    </row>
    <row r="337" spans="1:82" ht="15"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c r="BR337"/>
      <c r="BS337"/>
      <c r="BT337"/>
      <c r="BU337"/>
      <c r="BV337"/>
      <c r="BW337"/>
      <c r="BX337"/>
      <c r="BY337"/>
      <c r="BZ337"/>
      <c r="CA337"/>
      <c r="CB337"/>
      <c r="CC337"/>
      <c r="CD337"/>
    </row>
    <row r="338" spans="1:82" ht="15"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c r="BR338"/>
      <c r="BS338"/>
      <c r="BT338"/>
      <c r="BU338"/>
      <c r="BV338"/>
      <c r="BW338"/>
      <c r="BX338"/>
      <c r="BY338"/>
      <c r="BZ338"/>
      <c r="CA338"/>
      <c r="CB338"/>
      <c r="CC338"/>
      <c r="CD338"/>
    </row>
    <row r="339" spans="1:82" ht="15"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c r="BR339"/>
      <c r="BS339"/>
      <c r="BT339"/>
      <c r="BU339"/>
      <c r="BV339"/>
      <c r="BW339"/>
      <c r="BX339"/>
      <c r="BY339"/>
      <c r="BZ339"/>
      <c r="CA339"/>
      <c r="CB339"/>
      <c r="CC339"/>
      <c r="CD339"/>
    </row>
    <row r="340" spans="1:82" ht="15"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c r="BR340"/>
      <c r="BS340"/>
      <c r="BT340"/>
      <c r="BU340"/>
      <c r="BV340"/>
      <c r="BW340"/>
      <c r="BX340"/>
      <c r="BY340"/>
      <c r="BZ340"/>
      <c r="CA340"/>
      <c r="CB340"/>
      <c r="CC340"/>
      <c r="CD340"/>
    </row>
    <row r="341" spans="1:82" ht="15"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c r="BR341"/>
      <c r="BS341"/>
      <c r="BT341"/>
      <c r="BU341"/>
      <c r="BV341"/>
      <c r="BW341"/>
      <c r="BX341"/>
      <c r="BY341"/>
      <c r="BZ341"/>
      <c r="CA341"/>
      <c r="CB341"/>
      <c r="CC341"/>
      <c r="CD341"/>
    </row>
    <row r="342" spans="1:82" ht="15"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c r="BR342"/>
      <c r="BS342"/>
      <c r="BT342"/>
      <c r="BU342"/>
      <c r="BV342"/>
      <c r="BW342"/>
      <c r="BX342"/>
      <c r="BY342"/>
      <c r="BZ342"/>
      <c r="CA342"/>
      <c r="CB342"/>
      <c r="CC342"/>
      <c r="CD342"/>
    </row>
    <row r="343" spans="1:82" ht="15"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c r="BR343"/>
      <c r="BS343"/>
      <c r="BT343"/>
      <c r="BU343"/>
      <c r="BV343"/>
      <c r="BW343"/>
      <c r="BX343"/>
      <c r="BY343"/>
      <c r="BZ343"/>
      <c r="CA343"/>
      <c r="CB343"/>
      <c r="CC343"/>
      <c r="CD343"/>
    </row>
    <row r="344" spans="1:82" ht="15"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c r="BR344"/>
      <c r="BS344"/>
      <c r="BT344"/>
      <c r="BU344"/>
      <c r="BV344"/>
      <c r="BW344"/>
      <c r="BX344"/>
      <c r="BY344"/>
      <c r="BZ344"/>
      <c r="CA344"/>
      <c r="CB344"/>
      <c r="CC344"/>
      <c r="CD344"/>
    </row>
    <row r="345" spans="1:82" ht="15"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c r="BR345"/>
      <c r="BS345"/>
      <c r="BT345"/>
      <c r="BU345"/>
      <c r="BV345"/>
      <c r="BW345"/>
      <c r="BX345"/>
      <c r="BY345"/>
      <c r="BZ345"/>
      <c r="CA345"/>
      <c r="CB345"/>
      <c r="CC345"/>
      <c r="CD345"/>
    </row>
    <row r="346" spans="1:82" ht="15"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c r="BR346"/>
      <c r="BS346"/>
      <c r="BT346"/>
      <c r="BU346"/>
      <c r="BV346"/>
      <c r="BW346"/>
      <c r="BX346"/>
      <c r="BY346"/>
      <c r="BZ346"/>
      <c r="CA346"/>
      <c r="CB346"/>
      <c r="CC346"/>
      <c r="CD346"/>
    </row>
    <row r="347" spans="1:82" ht="15"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c r="BR347"/>
      <c r="BS347"/>
      <c r="BT347"/>
      <c r="BU347"/>
      <c r="BV347"/>
      <c r="BW347"/>
      <c r="BX347"/>
      <c r="BY347"/>
      <c r="BZ347"/>
      <c r="CA347"/>
      <c r="CB347"/>
      <c r="CC347"/>
      <c r="CD347"/>
    </row>
    <row r="348" spans="1:82" ht="15"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c r="BR348"/>
      <c r="BS348"/>
      <c r="BT348"/>
      <c r="BU348"/>
      <c r="BV348"/>
      <c r="BW348"/>
      <c r="BX348"/>
      <c r="BY348"/>
      <c r="BZ348"/>
      <c r="CA348"/>
      <c r="CB348"/>
      <c r="CC348"/>
      <c r="CD348"/>
    </row>
    <row r="349" spans="1:82" ht="15"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c r="BR349"/>
      <c r="BS349"/>
      <c r="BT349"/>
      <c r="BU349"/>
      <c r="BV349"/>
      <c r="BW349"/>
      <c r="BX349"/>
      <c r="BY349"/>
      <c r="BZ349"/>
      <c r="CA349"/>
      <c r="CB349"/>
      <c r="CC349"/>
      <c r="CD349"/>
    </row>
    <row r="350" spans="1:82" ht="15"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c r="BR350"/>
      <c r="BS350"/>
      <c r="BT350"/>
      <c r="BU350"/>
      <c r="BV350"/>
      <c r="BW350"/>
      <c r="BX350"/>
      <c r="BY350"/>
      <c r="BZ350"/>
      <c r="CA350"/>
      <c r="CB350"/>
      <c r="CC350"/>
      <c r="CD350"/>
    </row>
    <row r="351" spans="1:82" ht="15"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c r="BR351"/>
      <c r="BS351"/>
      <c r="BT351"/>
      <c r="BU351"/>
      <c r="BV351"/>
      <c r="BW351"/>
      <c r="BX351"/>
      <c r="BY351"/>
      <c r="BZ351"/>
      <c r="CA351"/>
      <c r="CB351"/>
      <c r="CC351"/>
      <c r="CD351"/>
    </row>
    <row r="352" spans="1:82" ht="15"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c r="BR352"/>
      <c r="BS352"/>
      <c r="BT352"/>
      <c r="BU352"/>
      <c r="BV352"/>
      <c r="BW352"/>
      <c r="BX352"/>
      <c r="BY352"/>
      <c r="BZ352"/>
      <c r="CA352"/>
      <c r="CB352"/>
      <c r="CC352"/>
      <c r="CD352"/>
    </row>
    <row r="353" spans="1:82" ht="15"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c r="BR353"/>
      <c r="BS353"/>
      <c r="BT353"/>
      <c r="BU353"/>
      <c r="BV353"/>
      <c r="BW353"/>
      <c r="BX353"/>
      <c r="BY353"/>
      <c r="BZ353"/>
      <c r="CA353"/>
      <c r="CB353"/>
      <c r="CC353"/>
      <c r="CD353"/>
    </row>
    <row r="354" spans="1:82" ht="15"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c r="BR354"/>
      <c r="BS354"/>
      <c r="BT354"/>
      <c r="BU354"/>
      <c r="BV354"/>
      <c r="BW354"/>
      <c r="BX354"/>
      <c r="BY354"/>
      <c r="BZ354"/>
      <c r="CA354"/>
      <c r="CB354"/>
      <c r="CC354"/>
      <c r="CD354"/>
    </row>
    <row r="355" spans="1:82" ht="15"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c r="BR355"/>
      <c r="BS355"/>
      <c r="BT355"/>
      <c r="BU355"/>
      <c r="BV355"/>
      <c r="BW355"/>
      <c r="BX355"/>
      <c r="BY355"/>
      <c r="BZ355"/>
      <c r="CA355"/>
      <c r="CB355"/>
      <c r="CC355"/>
      <c r="CD355"/>
    </row>
    <row r="356" spans="1:82" ht="15"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c r="BR356"/>
      <c r="BS356"/>
      <c r="BT356"/>
      <c r="BU356"/>
      <c r="BV356"/>
      <c r="BW356"/>
      <c r="BX356"/>
      <c r="BY356"/>
      <c r="BZ356"/>
      <c r="CA356"/>
      <c r="CB356"/>
      <c r="CC356"/>
      <c r="CD356"/>
    </row>
    <row r="357" spans="1:82" ht="15"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c r="BR357"/>
      <c r="BS357"/>
      <c r="BT357"/>
      <c r="BU357"/>
      <c r="BV357"/>
      <c r="BW357"/>
      <c r="BX357"/>
      <c r="BY357"/>
      <c r="BZ357"/>
      <c r="CA357"/>
      <c r="CB357"/>
      <c r="CC357"/>
      <c r="CD357"/>
    </row>
    <row r="358" spans="1:82" ht="15"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c r="BR358"/>
      <c r="BS358"/>
      <c r="BT358"/>
      <c r="BU358"/>
      <c r="BV358"/>
      <c r="BW358"/>
      <c r="BX358"/>
      <c r="BY358"/>
      <c r="BZ358"/>
      <c r="CA358"/>
      <c r="CB358"/>
      <c r="CC358"/>
      <c r="CD358"/>
    </row>
    <row r="359" spans="1:82" ht="15"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c r="BR359"/>
      <c r="BS359"/>
      <c r="BT359"/>
      <c r="BU359"/>
      <c r="BV359"/>
      <c r="BW359"/>
      <c r="BX359"/>
      <c r="BY359"/>
      <c r="BZ359"/>
      <c r="CA359"/>
      <c r="CB359"/>
      <c r="CC359"/>
      <c r="CD359"/>
    </row>
    <row r="360" spans="1:82" ht="15"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c r="BR360"/>
      <c r="BS360"/>
      <c r="BT360"/>
      <c r="BU360"/>
      <c r="BV360"/>
      <c r="BW360"/>
      <c r="BX360"/>
      <c r="BY360"/>
      <c r="BZ360"/>
      <c r="CA360"/>
      <c r="CB360"/>
      <c r="CC360"/>
      <c r="CD360"/>
    </row>
    <row r="361" spans="1:82" ht="15"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c r="BR361"/>
      <c r="BS361"/>
      <c r="BT361"/>
      <c r="BU361"/>
      <c r="BV361"/>
      <c r="BW361"/>
      <c r="BX361"/>
      <c r="BY361"/>
      <c r="BZ361"/>
      <c r="CA361"/>
      <c r="CB361"/>
      <c r="CC361"/>
      <c r="CD361"/>
    </row>
    <row r="362" spans="1:82" ht="15"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c r="BR362"/>
      <c r="BS362"/>
      <c r="BT362"/>
      <c r="BU362"/>
      <c r="BV362"/>
      <c r="BW362"/>
      <c r="BX362"/>
      <c r="BY362"/>
      <c r="BZ362"/>
      <c r="CA362"/>
      <c r="CB362"/>
      <c r="CC362"/>
      <c r="CD362"/>
    </row>
    <row r="363" spans="1:82" ht="15"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c r="BR363"/>
      <c r="BS363"/>
      <c r="BT363"/>
      <c r="BU363"/>
      <c r="BV363"/>
      <c r="BW363"/>
      <c r="BX363"/>
      <c r="BY363"/>
      <c r="BZ363"/>
      <c r="CA363"/>
      <c r="CB363"/>
      <c r="CC363"/>
      <c r="CD363"/>
    </row>
    <row r="364" spans="1:82" ht="15"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c r="BR364"/>
      <c r="BS364"/>
      <c r="BT364"/>
      <c r="BU364"/>
      <c r="BV364"/>
      <c r="BW364"/>
      <c r="BX364"/>
      <c r="BY364"/>
      <c r="BZ364"/>
      <c r="CA364"/>
      <c r="CB364"/>
      <c r="CC364"/>
      <c r="CD364"/>
    </row>
    <row r="365" spans="1:82" ht="15"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c r="BR365"/>
      <c r="BS365"/>
      <c r="BT365"/>
      <c r="BU365"/>
      <c r="BV365"/>
      <c r="BW365"/>
      <c r="BX365"/>
      <c r="BY365"/>
      <c r="BZ365"/>
      <c r="CA365"/>
      <c r="CB365"/>
      <c r="CC365"/>
      <c r="CD365"/>
    </row>
    <row r="366" spans="1:82" ht="15"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c r="BR366"/>
      <c r="BS366"/>
      <c r="BT366"/>
      <c r="BU366"/>
      <c r="BV366"/>
      <c r="BW366"/>
      <c r="BX366"/>
      <c r="BY366"/>
      <c r="BZ366"/>
      <c r="CA366"/>
      <c r="CB366"/>
      <c r="CC366"/>
      <c r="CD366"/>
    </row>
    <row r="367" spans="1:82" ht="15"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c r="BR367"/>
      <c r="BS367"/>
      <c r="BT367"/>
      <c r="BU367"/>
      <c r="BV367"/>
      <c r="BW367"/>
      <c r="BX367"/>
      <c r="BY367"/>
      <c r="BZ367"/>
      <c r="CA367"/>
      <c r="CB367"/>
      <c r="CC367"/>
      <c r="CD367"/>
    </row>
    <row r="368" spans="1:82" ht="15"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c r="BR368"/>
      <c r="BS368"/>
      <c r="BT368"/>
      <c r="BU368"/>
      <c r="BV368"/>
      <c r="BW368"/>
      <c r="BX368"/>
      <c r="BY368"/>
      <c r="BZ368"/>
      <c r="CA368"/>
      <c r="CB368"/>
      <c r="CC368"/>
      <c r="CD368"/>
    </row>
    <row r="369" spans="1:82" ht="15"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c r="BR369"/>
      <c r="BS369"/>
      <c r="BT369"/>
      <c r="BU369"/>
      <c r="BV369"/>
      <c r="BW369"/>
      <c r="BX369"/>
      <c r="BY369"/>
      <c r="BZ369"/>
      <c r="CA369"/>
      <c r="CB369"/>
      <c r="CC369"/>
      <c r="CD369"/>
    </row>
    <row r="370" spans="1:82" ht="15"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c r="BR370"/>
      <c r="BS370"/>
      <c r="BT370"/>
      <c r="BU370"/>
      <c r="BV370"/>
      <c r="BW370"/>
      <c r="BX370"/>
      <c r="BY370"/>
      <c r="BZ370"/>
      <c r="CA370"/>
      <c r="CB370"/>
      <c r="CC370"/>
      <c r="CD370"/>
    </row>
    <row r="371" spans="1:82" ht="15"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c r="BR371"/>
      <c r="BS371"/>
      <c r="BT371"/>
      <c r="BU371"/>
      <c r="BV371"/>
      <c r="BW371"/>
      <c r="BX371"/>
      <c r="BY371"/>
      <c r="BZ371"/>
      <c r="CA371"/>
      <c r="CB371"/>
      <c r="CC371"/>
      <c r="CD371"/>
    </row>
    <row r="372" spans="1:82" ht="15"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c r="BR372"/>
      <c r="BS372"/>
      <c r="BT372"/>
      <c r="BU372"/>
      <c r="BV372"/>
      <c r="BW372"/>
      <c r="BX372"/>
      <c r="BY372"/>
      <c r="BZ372"/>
      <c r="CA372"/>
      <c r="CB372"/>
      <c r="CC372"/>
      <c r="CD372"/>
    </row>
    <row r="373" spans="1:82" ht="15"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c r="BR373"/>
      <c r="BS373"/>
      <c r="BT373"/>
      <c r="BU373"/>
      <c r="BV373"/>
      <c r="BW373"/>
      <c r="BX373"/>
      <c r="BY373"/>
      <c r="BZ373"/>
      <c r="CA373"/>
      <c r="CB373"/>
      <c r="CC373"/>
      <c r="CD373"/>
    </row>
    <row r="374" spans="1:82" ht="15"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c r="BR374"/>
      <c r="BS374"/>
      <c r="BT374"/>
      <c r="BU374"/>
      <c r="BV374"/>
      <c r="BW374"/>
      <c r="BX374"/>
      <c r="BY374"/>
      <c r="BZ374"/>
      <c r="CA374"/>
      <c r="CB374"/>
      <c r="CC374"/>
      <c r="CD374"/>
    </row>
    <row r="375" spans="1:82" ht="15"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c r="BR375"/>
      <c r="BS375"/>
      <c r="BT375"/>
      <c r="BU375"/>
      <c r="BV375"/>
      <c r="BW375"/>
      <c r="BX375"/>
      <c r="BY375"/>
      <c r="BZ375"/>
      <c r="CA375"/>
      <c r="CB375"/>
      <c r="CC375"/>
      <c r="CD375"/>
    </row>
    <row r="376" spans="1:82" ht="15"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c r="BR376"/>
      <c r="BS376"/>
      <c r="BT376"/>
      <c r="BU376"/>
      <c r="BV376"/>
      <c r="BW376"/>
      <c r="BX376"/>
      <c r="BY376"/>
      <c r="BZ376"/>
      <c r="CA376"/>
      <c r="CB376"/>
      <c r="CC376"/>
      <c r="CD376"/>
    </row>
    <row r="377" spans="1:82" ht="15"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c r="BR377"/>
      <c r="BS377"/>
      <c r="BT377"/>
      <c r="BU377"/>
      <c r="BV377"/>
      <c r="BW377"/>
      <c r="BX377"/>
      <c r="BY377"/>
      <c r="BZ377"/>
      <c r="CA377"/>
      <c r="CB377"/>
      <c r="CC377"/>
      <c r="CD377"/>
    </row>
    <row r="378" spans="1:82" ht="15"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c r="BR378"/>
      <c r="BS378"/>
      <c r="BT378"/>
      <c r="BU378"/>
      <c r="BV378"/>
      <c r="BW378"/>
      <c r="BX378"/>
      <c r="BY378"/>
      <c r="BZ378"/>
      <c r="CA378"/>
      <c r="CB378"/>
      <c r="CC378"/>
      <c r="CD378"/>
    </row>
    <row r="379" spans="1:82" ht="15"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c r="BR379"/>
      <c r="BS379"/>
      <c r="BT379"/>
      <c r="BU379"/>
      <c r="BV379"/>
      <c r="BW379"/>
      <c r="BX379"/>
      <c r="BY379"/>
      <c r="BZ379"/>
      <c r="CA379"/>
      <c r="CB379"/>
      <c r="CC379"/>
      <c r="CD379"/>
    </row>
    <row r="380" spans="1:82" ht="15"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c r="BR380"/>
      <c r="BS380"/>
      <c r="BT380"/>
      <c r="BU380"/>
      <c r="BV380"/>
      <c r="BW380"/>
      <c r="BX380"/>
      <c r="BY380"/>
      <c r="BZ380"/>
      <c r="CA380"/>
      <c r="CB380"/>
      <c r="CC380"/>
      <c r="CD380"/>
    </row>
    <row r="381" spans="1:82" ht="15"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c r="BR381"/>
      <c r="BS381"/>
      <c r="BT381"/>
      <c r="BU381"/>
      <c r="BV381"/>
      <c r="BW381"/>
      <c r="BX381"/>
      <c r="BY381"/>
      <c r="BZ381"/>
      <c r="CA381"/>
      <c r="CB381"/>
      <c r="CC381"/>
      <c r="CD381"/>
    </row>
    <row r="382" spans="1:82" ht="15"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c r="BR382"/>
      <c r="BS382"/>
      <c r="BT382"/>
      <c r="BU382"/>
      <c r="BV382"/>
      <c r="BW382"/>
      <c r="BX382"/>
      <c r="BY382"/>
      <c r="BZ382"/>
      <c r="CA382"/>
      <c r="CB382"/>
      <c r="CC382"/>
      <c r="CD382"/>
    </row>
    <row r="383" spans="1:82" ht="15"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c r="BR383"/>
      <c r="BS383"/>
      <c r="BT383"/>
      <c r="BU383"/>
      <c r="BV383"/>
      <c r="BW383"/>
      <c r="BX383"/>
      <c r="BY383"/>
      <c r="BZ383"/>
      <c r="CA383"/>
      <c r="CB383"/>
      <c r="CC383"/>
      <c r="CD383"/>
    </row>
    <row r="384" spans="1:82" ht="15"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c r="BR384"/>
      <c r="BS384"/>
      <c r="BT384"/>
      <c r="BU384"/>
      <c r="BV384"/>
      <c r="BW384"/>
      <c r="BX384"/>
      <c r="BY384"/>
      <c r="BZ384"/>
      <c r="CA384"/>
      <c r="CB384"/>
      <c r="CC384"/>
      <c r="CD384"/>
    </row>
    <row r="385" spans="1:82" ht="15"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c r="BR385"/>
      <c r="BS385"/>
      <c r="BT385"/>
      <c r="BU385"/>
      <c r="BV385"/>
      <c r="BW385"/>
      <c r="BX385"/>
      <c r="BY385"/>
      <c r="BZ385"/>
      <c r="CA385"/>
      <c r="CB385"/>
      <c r="CC385"/>
      <c r="CD385"/>
    </row>
    <row r="386" spans="1:82" ht="15"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c r="BR386"/>
      <c r="BS386"/>
      <c r="BT386"/>
      <c r="BU386"/>
      <c r="BV386"/>
      <c r="BW386"/>
      <c r="BX386"/>
      <c r="BY386"/>
      <c r="BZ386"/>
      <c r="CA386"/>
      <c r="CB386"/>
      <c r="CC386"/>
      <c r="CD386"/>
    </row>
    <row r="387" spans="1:82" ht="15"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c r="BR387"/>
      <c r="BS387"/>
      <c r="BT387"/>
      <c r="BU387"/>
      <c r="BV387"/>
      <c r="BW387"/>
      <c r="BX387"/>
      <c r="BY387"/>
      <c r="BZ387"/>
      <c r="CA387"/>
      <c r="CB387"/>
      <c r="CC387"/>
      <c r="CD387"/>
    </row>
    <row r="388" spans="1:82" ht="15"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c r="BR388"/>
      <c r="BS388"/>
      <c r="BT388"/>
      <c r="BU388"/>
      <c r="BV388"/>
      <c r="BW388"/>
      <c r="BX388"/>
      <c r="BY388"/>
      <c r="BZ388"/>
      <c r="CA388"/>
      <c r="CB388"/>
      <c r="CC388"/>
      <c r="CD388"/>
    </row>
    <row r="389" spans="1:82" ht="15"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c r="BR389"/>
      <c r="BS389"/>
      <c r="BT389"/>
      <c r="BU389"/>
      <c r="BV389"/>
      <c r="BW389"/>
      <c r="BX389"/>
      <c r="BY389"/>
      <c r="BZ389"/>
      <c r="CA389"/>
      <c r="CB389"/>
      <c r="CC389"/>
      <c r="CD389"/>
    </row>
    <row r="390" spans="1:82" ht="15"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c r="BR390"/>
      <c r="BS390"/>
      <c r="BT390"/>
      <c r="BU390"/>
      <c r="BV390"/>
      <c r="BW390"/>
      <c r="BX390"/>
      <c r="BY390"/>
      <c r="BZ390"/>
      <c r="CA390"/>
      <c r="CB390"/>
      <c r="CC390"/>
      <c r="CD390"/>
    </row>
    <row r="391" spans="1:82" ht="15"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c r="BR391"/>
      <c r="BS391"/>
      <c r="BT391"/>
      <c r="BU391"/>
      <c r="BV391"/>
      <c r="BW391"/>
      <c r="BX391"/>
      <c r="BY391"/>
      <c r="BZ391"/>
      <c r="CA391"/>
      <c r="CB391"/>
      <c r="CC391"/>
      <c r="CD391"/>
    </row>
    <row r="392" spans="1:82" ht="15"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c r="BR392"/>
      <c r="BS392"/>
      <c r="BT392"/>
      <c r="BU392"/>
      <c r="BV392"/>
      <c r="BW392"/>
      <c r="BX392"/>
      <c r="BY392"/>
      <c r="BZ392"/>
      <c r="CA392"/>
      <c r="CB392"/>
      <c r="CC392"/>
      <c r="CD392"/>
    </row>
    <row r="393" spans="1:82" ht="15"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c r="BR393"/>
      <c r="BS393"/>
      <c r="BT393"/>
      <c r="BU393"/>
      <c r="BV393"/>
      <c r="BW393"/>
      <c r="BX393"/>
      <c r="BY393"/>
      <c r="BZ393"/>
      <c r="CA393"/>
      <c r="CB393"/>
      <c r="CC393"/>
      <c r="CD393"/>
    </row>
    <row r="394" spans="1:82" ht="15"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c r="BR394"/>
      <c r="BS394"/>
      <c r="BT394"/>
      <c r="BU394"/>
      <c r="BV394"/>
      <c r="BW394"/>
      <c r="BX394"/>
      <c r="BY394"/>
      <c r="BZ394"/>
      <c r="CA394"/>
      <c r="CB394"/>
      <c r="CC394"/>
      <c r="CD394"/>
    </row>
    <row r="395" spans="1:82" ht="15"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c r="BR395"/>
      <c r="BS395"/>
      <c r="BT395"/>
      <c r="BU395"/>
      <c r="BV395"/>
      <c r="BW395"/>
      <c r="BX395"/>
      <c r="BY395"/>
      <c r="BZ395"/>
      <c r="CA395"/>
      <c r="CB395"/>
      <c r="CC395"/>
      <c r="CD395"/>
    </row>
    <row r="396" spans="1:82" ht="15"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c r="BR396"/>
      <c r="BS396"/>
      <c r="BT396"/>
      <c r="BU396"/>
      <c r="BV396"/>
      <c r="BW396"/>
      <c r="BX396"/>
      <c r="BY396"/>
      <c r="BZ396"/>
      <c r="CA396"/>
      <c r="CB396"/>
      <c r="CC396"/>
      <c r="CD396"/>
    </row>
    <row r="397" spans="1:82" ht="15"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c r="BR397"/>
      <c r="BS397"/>
      <c r="BT397"/>
      <c r="BU397"/>
      <c r="BV397"/>
      <c r="BW397"/>
      <c r="BX397"/>
      <c r="BY397"/>
      <c r="BZ397"/>
      <c r="CA397"/>
      <c r="CB397"/>
      <c r="CC397"/>
      <c r="CD397"/>
    </row>
    <row r="398" spans="1:82" ht="15"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c r="BR398"/>
      <c r="BS398"/>
      <c r="BT398"/>
      <c r="BU398"/>
      <c r="BV398"/>
      <c r="BW398"/>
      <c r="BX398"/>
      <c r="BY398"/>
      <c r="BZ398"/>
      <c r="CA398"/>
      <c r="CB398"/>
      <c r="CC398"/>
      <c r="CD398"/>
    </row>
    <row r="399" spans="1:82" ht="15"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c r="BR399"/>
      <c r="BS399"/>
      <c r="BT399"/>
      <c r="BU399"/>
      <c r="BV399"/>
      <c r="BW399"/>
      <c r="BX399"/>
      <c r="BY399"/>
      <c r="BZ399"/>
      <c r="CA399"/>
      <c r="CB399"/>
      <c r="CC399"/>
      <c r="CD399"/>
    </row>
    <row r="400" spans="1:82" ht="15"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c r="BR400"/>
      <c r="BS400"/>
      <c r="BT400"/>
      <c r="BU400"/>
      <c r="BV400"/>
      <c r="BW400"/>
      <c r="BX400"/>
      <c r="BY400"/>
      <c r="BZ400"/>
      <c r="CA400"/>
      <c r="CB400"/>
      <c r="CC400"/>
      <c r="CD400"/>
    </row>
    <row r="401" spans="1:82" ht="15"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c r="BR401"/>
      <c r="BS401"/>
      <c r="BT401"/>
      <c r="BU401"/>
      <c r="BV401"/>
      <c r="BW401"/>
      <c r="BX401"/>
      <c r="BY401"/>
      <c r="BZ401"/>
      <c r="CA401"/>
      <c r="CB401"/>
      <c r="CC401"/>
      <c r="CD401"/>
    </row>
    <row r="402" spans="1:82" ht="15"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c r="BR402"/>
      <c r="BS402"/>
      <c r="BT402"/>
      <c r="BU402"/>
      <c r="BV402"/>
      <c r="BW402"/>
      <c r="BX402"/>
      <c r="BY402"/>
      <c r="BZ402"/>
      <c r="CA402"/>
      <c r="CB402"/>
      <c r="CC402"/>
      <c r="CD402"/>
    </row>
    <row r="403" spans="1:82" ht="15"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c r="BR403"/>
      <c r="BS403"/>
      <c r="BT403"/>
      <c r="BU403"/>
      <c r="BV403"/>
      <c r="BW403"/>
      <c r="BX403"/>
      <c r="BY403"/>
      <c r="BZ403"/>
      <c r="CA403"/>
      <c r="CB403"/>
      <c r="CC403"/>
      <c r="CD403"/>
    </row>
    <row r="404" spans="1:82" ht="15"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c r="BR404"/>
      <c r="BS404"/>
      <c r="BT404"/>
      <c r="BU404"/>
      <c r="BV404"/>
      <c r="BW404"/>
      <c r="BX404"/>
      <c r="BY404"/>
      <c r="BZ404"/>
      <c r="CA404"/>
      <c r="CB404"/>
      <c r="CC404"/>
      <c r="CD404"/>
    </row>
    <row r="405" spans="1:82" ht="15"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c r="BR405"/>
      <c r="BS405"/>
      <c r="BT405"/>
      <c r="BU405"/>
      <c r="BV405"/>
      <c r="BW405"/>
      <c r="BX405"/>
      <c r="BY405"/>
      <c r="BZ405"/>
      <c r="CA405"/>
      <c r="CB405"/>
      <c r="CC405"/>
      <c r="CD405"/>
    </row>
    <row r="406" spans="1:82" ht="15"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c r="BR406"/>
      <c r="BS406"/>
      <c r="BT406"/>
      <c r="BU406"/>
      <c r="BV406"/>
      <c r="BW406"/>
      <c r="BX406"/>
      <c r="BY406"/>
      <c r="BZ406"/>
      <c r="CA406"/>
      <c r="CB406"/>
      <c r="CC406"/>
      <c r="CD406"/>
    </row>
    <row r="407" spans="1:82" ht="15"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c r="BR407"/>
      <c r="BS407"/>
      <c r="BT407"/>
      <c r="BU407"/>
      <c r="BV407"/>
      <c r="BW407"/>
      <c r="BX407"/>
      <c r="BY407"/>
      <c r="BZ407"/>
      <c r="CA407"/>
      <c r="CB407"/>
      <c r="CC407"/>
      <c r="CD407"/>
    </row>
    <row r="408" spans="1:82" ht="15"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c r="BR408"/>
      <c r="BS408"/>
      <c r="BT408"/>
      <c r="BU408"/>
      <c r="BV408"/>
      <c r="BW408"/>
      <c r="BX408"/>
      <c r="BY408"/>
      <c r="BZ408"/>
      <c r="CA408"/>
      <c r="CB408"/>
      <c r="CC408"/>
      <c r="CD408"/>
    </row>
    <row r="409" spans="1:82" ht="15"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c r="BR409"/>
      <c r="BS409"/>
      <c r="BT409"/>
      <c r="BU409"/>
      <c r="BV409"/>
      <c r="BW409"/>
      <c r="BX409"/>
      <c r="BY409"/>
      <c r="BZ409"/>
      <c r="CA409"/>
      <c r="CB409"/>
      <c r="CC409"/>
      <c r="CD409"/>
    </row>
    <row r="410" spans="1:82" ht="15"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c r="BR410"/>
      <c r="BS410"/>
      <c r="BT410"/>
      <c r="BU410"/>
      <c r="BV410"/>
      <c r="BW410"/>
      <c r="BX410"/>
      <c r="BY410"/>
      <c r="BZ410"/>
      <c r="CA410"/>
      <c r="CB410"/>
      <c r="CC410"/>
      <c r="CD410"/>
    </row>
    <row r="411" spans="1:82" ht="15"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c r="BR411"/>
      <c r="BS411"/>
      <c r="BT411"/>
      <c r="BU411"/>
      <c r="BV411"/>
      <c r="BW411"/>
      <c r="BX411"/>
      <c r="BY411"/>
      <c r="BZ411"/>
      <c r="CA411"/>
      <c r="CB411"/>
      <c r="CC411"/>
      <c r="CD411"/>
    </row>
    <row r="412" spans="1:82" ht="15"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c r="BR412"/>
      <c r="BS412"/>
      <c r="BT412"/>
      <c r="BU412"/>
      <c r="BV412"/>
      <c r="BW412"/>
      <c r="BX412"/>
      <c r="BY412"/>
      <c r="BZ412"/>
      <c r="CA412"/>
      <c r="CB412"/>
      <c r="CC412"/>
      <c r="CD412"/>
    </row>
    <row r="413" spans="1:82" ht="15"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c r="BR413"/>
      <c r="BS413"/>
      <c r="BT413"/>
      <c r="BU413"/>
      <c r="BV413"/>
      <c r="BW413"/>
      <c r="BX413"/>
      <c r="BY413"/>
      <c r="BZ413"/>
      <c r="CA413"/>
      <c r="CB413"/>
      <c r="CC413"/>
      <c r="CD413"/>
    </row>
    <row r="414" spans="1:82" ht="15"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c r="BR414"/>
      <c r="BS414"/>
      <c r="BT414"/>
      <c r="BU414"/>
      <c r="BV414"/>
      <c r="BW414"/>
      <c r="BX414"/>
      <c r="BY414"/>
      <c r="BZ414"/>
      <c r="CA414"/>
      <c r="CB414"/>
      <c r="CC414"/>
      <c r="CD414"/>
    </row>
    <row r="415" spans="1:82" ht="15"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c r="BR415"/>
      <c r="BS415"/>
      <c r="BT415"/>
      <c r="BU415"/>
      <c r="BV415"/>
      <c r="BW415"/>
      <c r="BX415"/>
      <c r="BY415"/>
      <c r="BZ415"/>
      <c r="CA415"/>
      <c r="CB415"/>
      <c r="CC415"/>
      <c r="CD415"/>
    </row>
    <row r="416" spans="1:82" ht="15"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c r="BR416"/>
      <c r="BS416"/>
      <c r="BT416"/>
      <c r="BU416"/>
      <c r="BV416"/>
      <c r="BW416"/>
      <c r="BX416"/>
      <c r="BY416"/>
      <c r="BZ416"/>
      <c r="CA416"/>
      <c r="CB416"/>
      <c r="CC416"/>
      <c r="CD416"/>
    </row>
    <row r="417" spans="1:82" ht="15"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c r="BR417"/>
      <c r="BS417"/>
      <c r="BT417"/>
      <c r="BU417"/>
      <c r="BV417"/>
      <c r="BW417"/>
      <c r="BX417"/>
      <c r="BY417"/>
      <c r="BZ417"/>
      <c r="CA417"/>
      <c r="CB417"/>
      <c r="CC417"/>
      <c r="CD417"/>
    </row>
    <row r="418" spans="1:82" ht="15"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c r="BR418"/>
      <c r="BS418"/>
      <c r="BT418"/>
      <c r="BU418"/>
      <c r="BV418"/>
      <c r="BW418"/>
      <c r="BX418"/>
      <c r="BY418"/>
      <c r="BZ418"/>
      <c r="CA418"/>
      <c r="CB418"/>
      <c r="CC418"/>
      <c r="CD418"/>
    </row>
    <row r="419" spans="1:82" ht="15"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c r="BR419"/>
      <c r="BS419"/>
      <c r="BT419"/>
      <c r="BU419"/>
      <c r="BV419"/>
      <c r="BW419"/>
      <c r="BX419"/>
      <c r="BY419"/>
      <c r="BZ419"/>
      <c r="CA419"/>
      <c r="CB419"/>
      <c r="CC419"/>
      <c r="CD419"/>
    </row>
    <row r="420" spans="1:82" ht="15"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c r="BR420"/>
      <c r="BS420"/>
      <c r="BT420"/>
      <c r="BU420"/>
      <c r="BV420"/>
      <c r="BW420"/>
      <c r="BX420"/>
      <c r="BY420"/>
      <c r="BZ420"/>
      <c r="CA420"/>
      <c r="CB420"/>
      <c r="CC420"/>
      <c r="CD420"/>
    </row>
    <row r="421" spans="1:82" ht="15"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c r="BR421"/>
      <c r="BS421"/>
      <c r="BT421"/>
      <c r="BU421"/>
      <c r="BV421"/>
      <c r="BW421"/>
      <c r="BX421"/>
      <c r="BY421"/>
      <c r="BZ421"/>
      <c r="CA421"/>
      <c r="CB421"/>
      <c r="CC421"/>
      <c r="CD421"/>
    </row>
    <row r="422" spans="1:82" ht="15"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c r="BR422"/>
      <c r="BS422"/>
      <c r="BT422"/>
      <c r="BU422"/>
      <c r="BV422"/>
      <c r="BW422"/>
      <c r="BX422"/>
      <c r="BY422"/>
      <c r="BZ422"/>
      <c r="CA422"/>
      <c r="CB422"/>
      <c r="CC422"/>
      <c r="CD422"/>
    </row>
    <row r="423" spans="1:82" ht="15"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c r="BR423"/>
      <c r="BS423"/>
      <c r="BT423"/>
      <c r="BU423"/>
      <c r="BV423"/>
      <c r="BW423"/>
      <c r="BX423"/>
      <c r="BY423"/>
      <c r="BZ423"/>
      <c r="CA423"/>
      <c r="CB423"/>
      <c r="CC423"/>
      <c r="CD423"/>
    </row>
    <row r="424" spans="1:82" ht="15"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c r="BR424"/>
      <c r="BS424"/>
      <c r="BT424"/>
      <c r="BU424"/>
      <c r="BV424"/>
      <c r="BW424"/>
      <c r="BX424"/>
      <c r="BY424"/>
      <c r="BZ424"/>
      <c r="CA424"/>
      <c r="CB424"/>
      <c r="CC424"/>
      <c r="CD424"/>
    </row>
    <row r="425" spans="1:82" ht="15"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c r="BR425"/>
      <c r="BS425"/>
      <c r="BT425"/>
      <c r="BU425"/>
      <c r="BV425"/>
      <c r="BW425"/>
      <c r="BX425"/>
      <c r="BY425"/>
      <c r="BZ425"/>
      <c r="CA425"/>
      <c r="CB425"/>
      <c r="CC425"/>
      <c r="CD425"/>
    </row>
    <row r="426" spans="1:82" ht="15"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c r="BR426"/>
      <c r="BS426"/>
      <c r="BT426"/>
      <c r="BU426"/>
      <c r="BV426"/>
      <c r="BW426"/>
      <c r="BX426"/>
      <c r="BY426"/>
      <c r="BZ426"/>
      <c r="CA426"/>
      <c r="CB426"/>
      <c r="CC426"/>
      <c r="CD426"/>
    </row>
    <row r="427" spans="1:82" ht="15"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c r="BR427"/>
      <c r="BS427"/>
      <c r="BT427"/>
      <c r="BU427"/>
      <c r="BV427"/>
      <c r="BW427"/>
      <c r="BX427"/>
      <c r="BY427"/>
      <c r="BZ427"/>
      <c r="CA427"/>
      <c r="CB427"/>
      <c r="CC427"/>
      <c r="CD427"/>
    </row>
    <row r="428" spans="1:82" ht="15"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c r="BR428"/>
      <c r="BS428"/>
      <c r="BT428"/>
      <c r="BU428"/>
      <c r="BV428"/>
      <c r="BW428"/>
      <c r="BX428"/>
      <c r="BY428"/>
      <c r="BZ428"/>
      <c r="CA428"/>
      <c r="CB428"/>
      <c r="CC428"/>
      <c r="CD428"/>
    </row>
    <row r="429" spans="1:82" ht="15"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c r="BR429"/>
      <c r="BS429"/>
      <c r="BT429"/>
      <c r="BU429"/>
      <c r="BV429"/>
      <c r="BW429"/>
      <c r="BX429"/>
      <c r="BY429"/>
      <c r="BZ429"/>
      <c r="CA429"/>
      <c r="CB429"/>
      <c r="CC429"/>
      <c r="CD429"/>
    </row>
    <row r="430" spans="1:82" ht="15"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c r="BR430"/>
      <c r="BS430"/>
      <c r="BT430"/>
      <c r="BU430"/>
      <c r="BV430"/>
      <c r="BW430"/>
      <c r="BX430"/>
      <c r="BY430"/>
      <c r="BZ430"/>
      <c r="CA430"/>
      <c r="CB430"/>
      <c r="CC430"/>
      <c r="CD430"/>
    </row>
    <row r="431" spans="1:82" ht="15"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c r="BR431"/>
      <c r="BS431"/>
      <c r="BT431"/>
      <c r="BU431"/>
      <c r="BV431"/>
      <c r="BW431"/>
      <c r="BX431"/>
      <c r="BY431"/>
      <c r="BZ431"/>
      <c r="CA431"/>
      <c r="CB431"/>
      <c r="CC431"/>
      <c r="CD431"/>
    </row>
    <row r="432" spans="1:82" ht="15"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c r="BR432"/>
      <c r="BS432"/>
      <c r="BT432"/>
      <c r="BU432"/>
      <c r="BV432"/>
      <c r="BW432"/>
      <c r="BX432"/>
      <c r="BY432"/>
      <c r="BZ432"/>
      <c r="CA432"/>
      <c r="CB432"/>
      <c r="CC432"/>
      <c r="CD432"/>
    </row>
    <row r="433" spans="1:82" ht="15"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c r="BR433"/>
      <c r="BS433"/>
      <c r="BT433"/>
      <c r="BU433"/>
      <c r="BV433"/>
      <c r="BW433"/>
      <c r="BX433"/>
      <c r="BY433"/>
      <c r="BZ433"/>
      <c r="CA433"/>
      <c r="CB433"/>
      <c r="CC433"/>
      <c r="CD433"/>
    </row>
    <row r="434" spans="1:82" ht="15"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c r="BR434"/>
      <c r="BS434"/>
      <c r="BT434"/>
      <c r="BU434"/>
      <c r="BV434"/>
      <c r="BW434"/>
      <c r="BX434"/>
      <c r="BY434"/>
      <c r="BZ434"/>
      <c r="CA434"/>
      <c r="CB434"/>
      <c r="CC434"/>
      <c r="CD434"/>
    </row>
    <row r="435" spans="1:82" ht="15"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c r="BR435"/>
      <c r="BS435"/>
      <c r="BT435"/>
      <c r="BU435"/>
      <c r="BV435"/>
      <c r="BW435"/>
      <c r="BX435"/>
      <c r="BY435"/>
      <c r="BZ435"/>
      <c r="CA435"/>
      <c r="CB435"/>
      <c r="CC435"/>
      <c r="CD435"/>
    </row>
    <row r="436" spans="1:82" ht="15"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c r="BR436"/>
      <c r="BS436"/>
      <c r="BT436"/>
      <c r="BU436"/>
      <c r="BV436"/>
      <c r="BW436"/>
      <c r="BX436"/>
      <c r="BY436"/>
      <c r="BZ436"/>
      <c r="CA436"/>
      <c r="CB436"/>
      <c r="CC436"/>
      <c r="CD436"/>
    </row>
    <row r="437" spans="1:82" ht="15"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c r="BR437"/>
      <c r="BS437"/>
      <c r="BT437"/>
      <c r="BU437"/>
      <c r="BV437"/>
      <c r="BW437"/>
      <c r="BX437"/>
      <c r="BY437"/>
      <c r="BZ437"/>
      <c r="CA437"/>
      <c r="CB437"/>
      <c r="CC437"/>
      <c r="CD437"/>
    </row>
    <row r="438" spans="1:82" ht="15"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c r="BR438"/>
      <c r="BS438"/>
      <c r="BT438"/>
      <c r="BU438"/>
      <c r="BV438"/>
      <c r="BW438"/>
      <c r="BX438"/>
      <c r="BY438"/>
      <c r="BZ438"/>
      <c r="CA438"/>
      <c r="CB438"/>
      <c r="CC438"/>
      <c r="CD438"/>
    </row>
    <row r="439" spans="1:82" ht="15"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c r="BR439"/>
      <c r="BS439"/>
      <c r="BT439"/>
      <c r="BU439"/>
      <c r="BV439"/>
      <c r="BW439"/>
      <c r="BX439"/>
      <c r="BY439"/>
      <c r="BZ439"/>
      <c r="CA439"/>
      <c r="CB439"/>
      <c r="CC439"/>
      <c r="CD439"/>
    </row>
    <row r="440" spans="1:82" ht="15"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c r="BR440"/>
      <c r="BS440"/>
      <c r="BT440"/>
      <c r="BU440"/>
      <c r="BV440"/>
      <c r="BW440"/>
      <c r="BX440"/>
      <c r="BY440"/>
      <c r="BZ440"/>
      <c r="CA440"/>
      <c r="CB440"/>
      <c r="CC440"/>
      <c r="CD440"/>
    </row>
    <row r="441" spans="1:82" ht="15"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c r="BR441"/>
      <c r="BS441"/>
      <c r="BT441"/>
      <c r="BU441"/>
      <c r="BV441"/>
      <c r="BW441"/>
      <c r="BX441"/>
      <c r="BY441"/>
      <c r="BZ441"/>
      <c r="CA441"/>
      <c r="CB441"/>
      <c r="CC441"/>
      <c r="CD441"/>
    </row>
    <row r="442" spans="1:82" ht="15"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c r="BR442"/>
      <c r="BS442"/>
      <c r="BT442"/>
      <c r="BU442"/>
      <c r="BV442"/>
      <c r="BW442"/>
      <c r="BX442"/>
      <c r="BY442"/>
      <c r="BZ442"/>
      <c r="CA442"/>
      <c r="CB442"/>
      <c r="CC442"/>
      <c r="CD442"/>
    </row>
    <row r="443" spans="1:82" ht="15"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c r="BR443"/>
      <c r="BS443"/>
      <c r="BT443"/>
      <c r="BU443"/>
      <c r="BV443"/>
      <c r="BW443"/>
      <c r="BX443"/>
      <c r="BY443"/>
      <c r="BZ443"/>
      <c r="CA443"/>
      <c r="CB443"/>
      <c r="CC443"/>
      <c r="CD443"/>
    </row>
    <row r="444" spans="1:82" ht="15"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c r="BR444"/>
      <c r="BS444"/>
      <c r="BT444"/>
      <c r="BU444"/>
      <c r="BV444"/>
      <c r="BW444"/>
      <c r="BX444"/>
      <c r="BY444"/>
      <c r="BZ444"/>
      <c r="CA444"/>
      <c r="CB444"/>
      <c r="CC444"/>
      <c r="CD444"/>
    </row>
    <row r="445" spans="1:82" ht="15"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c r="BR445"/>
      <c r="BS445"/>
      <c r="BT445"/>
      <c r="BU445"/>
      <c r="BV445"/>
      <c r="BW445"/>
      <c r="BX445"/>
      <c r="BY445"/>
      <c r="BZ445"/>
      <c r="CA445"/>
      <c r="CB445"/>
      <c r="CC445"/>
      <c r="CD445"/>
    </row>
    <row r="446" spans="1:82" ht="15"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c r="BR446"/>
      <c r="BS446"/>
      <c r="BT446"/>
      <c r="BU446"/>
      <c r="BV446"/>
      <c r="BW446"/>
      <c r="BX446"/>
      <c r="BY446"/>
      <c r="BZ446"/>
      <c r="CA446"/>
      <c r="CB446"/>
      <c r="CC446"/>
      <c r="CD446"/>
    </row>
    <row r="447" spans="1:82" ht="15"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c r="BR447"/>
      <c r="BS447"/>
      <c r="BT447"/>
      <c r="BU447"/>
      <c r="BV447"/>
      <c r="BW447"/>
      <c r="BX447"/>
      <c r="BY447"/>
      <c r="BZ447"/>
      <c r="CA447"/>
      <c r="CB447"/>
      <c r="CC447"/>
      <c r="CD447"/>
    </row>
    <row r="448" spans="1:82" ht="15"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c r="BR448"/>
      <c r="BS448"/>
      <c r="BT448"/>
      <c r="BU448"/>
      <c r="BV448"/>
      <c r="BW448"/>
      <c r="BX448"/>
      <c r="BY448"/>
      <c r="BZ448"/>
      <c r="CA448"/>
      <c r="CB448"/>
      <c r="CC448"/>
      <c r="CD448"/>
    </row>
    <row r="449" spans="1:82" ht="15"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c r="BR449"/>
      <c r="BS449"/>
      <c r="BT449"/>
      <c r="BU449"/>
      <c r="BV449"/>
      <c r="BW449"/>
      <c r="BX449"/>
      <c r="BY449"/>
      <c r="BZ449"/>
      <c r="CA449"/>
      <c r="CB449"/>
      <c r="CC449"/>
      <c r="CD449"/>
    </row>
    <row r="450" spans="1:82" ht="15"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c r="BR450"/>
      <c r="BS450"/>
      <c r="BT450"/>
      <c r="BU450"/>
      <c r="BV450"/>
      <c r="BW450"/>
      <c r="BX450"/>
      <c r="BY450"/>
      <c r="BZ450"/>
      <c r="CA450"/>
      <c r="CB450"/>
      <c r="CC450"/>
      <c r="CD450"/>
    </row>
    <row r="451" spans="1:82" ht="15"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c r="BR451"/>
      <c r="BS451"/>
      <c r="BT451"/>
      <c r="BU451"/>
      <c r="BV451"/>
      <c r="BW451"/>
      <c r="BX451"/>
      <c r="BY451"/>
      <c r="BZ451"/>
      <c r="CA451"/>
      <c r="CB451"/>
      <c r="CC451"/>
      <c r="CD451"/>
    </row>
    <row r="452" spans="1:82" ht="15"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c r="BR452"/>
      <c r="BS452"/>
      <c r="BT452"/>
      <c r="BU452"/>
      <c r="BV452"/>
      <c r="BW452"/>
      <c r="BX452"/>
      <c r="BY452"/>
      <c r="BZ452"/>
      <c r="CA452"/>
      <c r="CB452"/>
      <c r="CC452"/>
      <c r="CD452"/>
    </row>
    <row r="453" spans="1:82" ht="15"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c r="BR453"/>
      <c r="BS453"/>
      <c r="BT453"/>
      <c r="BU453"/>
      <c r="BV453"/>
      <c r="BW453"/>
      <c r="BX453"/>
      <c r="BY453"/>
      <c r="BZ453"/>
      <c r="CA453"/>
      <c r="CB453"/>
      <c r="CC453"/>
      <c r="CD453"/>
    </row>
    <row r="454" spans="1:82" ht="15"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c r="BR454"/>
      <c r="BS454"/>
      <c r="BT454"/>
      <c r="BU454"/>
      <c r="BV454"/>
      <c r="BW454"/>
      <c r="BX454"/>
      <c r="BY454"/>
      <c r="BZ454"/>
      <c r="CA454"/>
      <c r="CB454"/>
      <c r="CC454"/>
      <c r="CD454"/>
    </row>
    <row r="455" spans="1:82" ht="15"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c r="BR455"/>
      <c r="BS455"/>
      <c r="BT455"/>
      <c r="BU455"/>
      <c r="BV455"/>
      <c r="BW455"/>
      <c r="BX455"/>
      <c r="BY455"/>
      <c r="BZ455"/>
      <c r="CA455"/>
      <c r="CB455"/>
      <c r="CC455"/>
      <c r="CD455"/>
    </row>
    <row r="456" spans="1:82" ht="15"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c r="BR456"/>
      <c r="BS456"/>
      <c r="BT456"/>
      <c r="BU456"/>
      <c r="BV456"/>
      <c r="BW456"/>
      <c r="BX456"/>
      <c r="BY456"/>
      <c r="BZ456"/>
      <c r="CA456"/>
      <c r="CB456"/>
      <c r="CC456"/>
      <c r="CD456"/>
    </row>
    <row r="457" spans="1:82" ht="15"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c r="BR457"/>
      <c r="BS457"/>
      <c r="BT457"/>
      <c r="BU457"/>
      <c r="BV457"/>
      <c r="BW457"/>
      <c r="BX457"/>
      <c r="BY457"/>
      <c r="BZ457"/>
      <c r="CA457"/>
      <c r="CB457"/>
      <c r="CC457"/>
      <c r="CD457"/>
    </row>
    <row r="458" spans="1:82" ht="15"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c r="BR458"/>
      <c r="BS458"/>
      <c r="BT458"/>
      <c r="BU458"/>
      <c r="BV458"/>
      <c r="BW458"/>
      <c r="BX458"/>
      <c r="BY458"/>
      <c r="BZ458"/>
      <c r="CA458"/>
      <c r="CB458"/>
      <c r="CC458"/>
      <c r="CD458"/>
    </row>
    <row r="459" spans="1:82" ht="15"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c r="BR459"/>
      <c r="BS459"/>
      <c r="BT459"/>
      <c r="BU459"/>
      <c r="BV459"/>
      <c r="BW459"/>
      <c r="BX459"/>
      <c r="BY459"/>
      <c r="BZ459"/>
      <c r="CA459"/>
      <c r="CB459"/>
      <c r="CC459"/>
      <c r="CD459"/>
    </row>
    <row r="460" spans="1:82" ht="15"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c r="BR460"/>
      <c r="BS460"/>
      <c r="BT460"/>
      <c r="BU460"/>
      <c r="BV460"/>
      <c r="BW460"/>
      <c r="BX460"/>
      <c r="BY460"/>
      <c r="BZ460"/>
      <c r="CA460"/>
      <c r="CB460"/>
      <c r="CC460"/>
      <c r="CD460"/>
    </row>
    <row r="461" spans="1:82" ht="15"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c r="BR461"/>
      <c r="BS461"/>
      <c r="BT461"/>
      <c r="BU461"/>
      <c r="BV461"/>
      <c r="BW461"/>
      <c r="BX461"/>
      <c r="BY461"/>
      <c r="BZ461"/>
      <c r="CA461"/>
      <c r="CB461"/>
      <c r="CC461"/>
      <c r="CD461"/>
    </row>
    <row r="462" spans="1:82" ht="15"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c r="BR462"/>
      <c r="BS462"/>
      <c r="BT462"/>
      <c r="BU462"/>
      <c r="BV462"/>
      <c r="BW462"/>
      <c r="BX462"/>
      <c r="BY462"/>
      <c r="BZ462"/>
      <c r="CA462"/>
      <c r="CB462"/>
      <c r="CC462"/>
      <c r="CD462"/>
    </row>
    <row r="463" spans="1:82" ht="15"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c r="BR463"/>
      <c r="BS463"/>
      <c r="BT463"/>
      <c r="BU463"/>
      <c r="BV463"/>
      <c r="BW463"/>
      <c r="BX463"/>
      <c r="BY463"/>
      <c r="BZ463"/>
      <c r="CA463"/>
      <c r="CB463"/>
      <c r="CC463"/>
      <c r="CD463"/>
    </row>
    <row r="464" spans="1:82" ht="15"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c r="BR464"/>
      <c r="BS464"/>
      <c r="BT464"/>
      <c r="BU464"/>
      <c r="BV464"/>
      <c r="BW464"/>
      <c r="BX464"/>
      <c r="BY464"/>
      <c r="BZ464"/>
      <c r="CA464"/>
      <c r="CB464"/>
      <c r="CC464"/>
      <c r="CD464"/>
    </row>
    <row r="465" spans="1:82" ht="15"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c r="BR465"/>
      <c r="BS465"/>
      <c r="BT465"/>
      <c r="BU465"/>
      <c r="BV465"/>
      <c r="BW465"/>
      <c r="BX465"/>
      <c r="BY465"/>
      <c r="BZ465"/>
      <c r="CA465"/>
      <c r="CB465"/>
      <c r="CC465"/>
      <c r="CD465"/>
    </row>
    <row r="466" spans="1:82" ht="15"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c r="BR466"/>
      <c r="BS466"/>
      <c r="BT466"/>
      <c r="BU466"/>
      <c r="BV466"/>
      <c r="BW466"/>
      <c r="BX466"/>
      <c r="BY466"/>
      <c r="BZ466"/>
      <c r="CA466"/>
      <c r="CB466"/>
      <c r="CC466"/>
      <c r="CD466"/>
    </row>
    <row r="467" spans="1:82" ht="15"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c r="BR467"/>
      <c r="BS467"/>
      <c r="BT467"/>
      <c r="BU467"/>
      <c r="BV467"/>
      <c r="BW467"/>
      <c r="BX467"/>
      <c r="BY467"/>
      <c r="BZ467"/>
      <c r="CA467"/>
      <c r="CB467"/>
      <c r="CC467"/>
      <c r="CD467"/>
    </row>
    <row r="468" spans="1:82" ht="15"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c r="BR468"/>
      <c r="BS468"/>
      <c r="BT468"/>
      <c r="BU468"/>
      <c r="BV468"/>
      <c r="BW468"/>
      <c r="BX468"/>
      <c r="BY468"/>
      <c r="BZ468"/>
      <c r="CA468"/>
      <c r="CB468"/>
      <c r="CC468"/>
      <c r="CD468"/>
    </row>
    <row r="469" spans="1:82" ht="15"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c r="BR469"/>
      <c r="BS469"/>
      <c r="BT469"/>
      <c r="BU469"/>
      <c r="BV469"/>
      <c r="BW469"/>
      <c r="BX469"/>
      <c r="BY469"/>
      <c r="BZ469"/>
      <c r="CA469"/>
      <c r="CB469"/>
      <c r="CC469"/>
      <c r="CD469"/>
    </row>
    <row r="470" spans="1:82" ht="15"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c r="BR470"/>
      <c r="BS470"/>
      <c r="BT470"/>
      <c r="BU470"/>
      <c r="BV470"/>
      <c r="BW470"/>
      <c r="BX470"/>
      <c r="BY470"/>
      <c r="BZ470"/>
      <c r="CA470"/>
      <c r="CB470"/>
      <c r="CC470"/>
      <c r="CD470"/>
    </row>
    <row r="471" spans="1:82" ht="15"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c r="BR471"/>
      <c r="BS471"/>
      <c r="BT471"/>
      <c r="BU471"/>
      <c r="BV471"/>
      <c r="BW471"/>
      <c r="BX471"/>
      <c r="BY471"/>
      <c r="BZ471"/>
      <c r="CA471"/>
      <c r="CB471"/>
      <c r="CC471"/>
      <c r="CD471"/>
    </row>
    <row r="472" spans="1:82" ht="15"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c r="BR472"/>
      <c r="BS472"/>
      <c r="BT472"/>
      <c r="BU472"/>
      <c r="BV472"/>
      <c r="BW472"/>
      <c r="BX472"/>
      <c r="BY472"/>
      <c r="BZ472"/>
      <c r="CA472"/>
      <c r="CB472"/>
      <c r="CC472"/>
      <c r="CD472"/>
    </row>
    <row r="473" spans="1:82" ht="15"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c r="BR473"/>
      <c r="BS473"/>
      <c r="BT473"/>
      <c r="BU473"/>
      <c r="BV473"/>
      <c r="BW473"/>
      <c r="BX473"/>
      <c r="BY473"/>
      <c r="BZ473"/>
      <c r="CA473"/>
      <c r="CB473"/>
      <c r="CC473"/>
      <c r="CD473"/>
    </row>
    <row r="474" spans="1:82" ht="15"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c r="BR474"/>
      <c r="BS474"/>
      <c r="BT474"/>
      <c r="BU474"/>
      <c r="BV474"/>
      <c r="BW474"/>
      <c r="BX474"/>
      <c r="BY474"/>
      <c r="BZ474"/>
      <c r="CA474"/>
      <c r="CB474"/>
      <c r="CC474"/>
      <c r="CD474"/>
    </row>
    <row r="475" spans="1:82" ht="15"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c r="BR475"/>
      <c r="BS475"/>
      <c r="BT475"/>
      <c r="BU475"/>
      <c r="BV475"/>
      <c r="BW475"/>
      <c r="BX475"/>
      <c r="BY475"/>
      <c r="BZ475"/>
      <c r="CA475"/>
      <c r="CB475"/>
      <c r="CC475"/>
      <c r="CD475"/>
    </row>
    <row r="476" spans="1:82" ht="15"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c r="BR476"/>
      <c r="BS476"/>
      <c r="BT476"/>
      <c r="BU476"/>
      <c r="BV476"/>
      <c r="BW476"/>
      <c r="BX476"/>
      <c r="BY476"/>
      <c r="BZ476"/>
      <c r="CA476"/>
      <c r="CB476"/>
      <c r="CC476"/>
      <c r="CD476"/>
    </row>
    <row r="477" spans="1:82" ht="15"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c r="BR477"/>
      <c r="BS477"/>
      <c r="BT477"/>
      <c r="BU477"/>
      <c r="BV477"/>
      <c r="BW477"/>
      <c r="BX477"/>
      <c r="BY477"/>
      <c r="BZ477"/>
      <c r="CA477"/>
      <c r="CB477"/>
      <c r="CC477"/>
      <c r="CD477"/>
    </row>
    <row r="478" spans="1:82" ht="15"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c r="BR478"/>
      <c r="BS478"/>
      <c r="BT478"/>
      <c r="BU478"/>
      <c r="BV478"/>
      <c r="BW478"/>
      <c r="BX478"/>
      <c r="BY478"/>
      <c r="BZ478"/>
      <c r="CA478"/>
      <c r="CB478"/>
      <c r="CC478"/>
      <c r="CD478"/>
    </row>
    <row r="479" spans="1:82" ht="15"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c r="BR479"/>
      <c r="BS479"/>
      <c r="BT479"/>
      <c r="BU479"/>
      <c r="BV479"/>
      <c r="BW479"/>
      <c r="BX479"/>
      <c r="BY479"/>
      <c r="BZ479"/>
      <c r="CA479"/>
      <c r="CB479"/>
      <c r="CC479"/>
      <c r="CD479"/>
    </row>
    <row r="480" spans="1:82" ht="15"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c r="BR480"/>
      <c r="BS480"/>
      <c r="BT480"/>
      <c r="BU480"/>
      <c r="BV480"/>
      <c r="BW480"/>
      <c r="BX480"/>
      <c r="BY480"/>
      <c r="BZ480"/>
      <c r="CA480"/>
      <c r="CB480"/>
      <c r="CC480"/>
      <c r="CD480"/>
    </row>
    <row r="481" spans="1:82" ht="15"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c r="BR481"/>
      <c r="BS481"/>
      <c r="BT481"/>
      <c r="BU481"/>
      <c r="BV481"/>
      <c r="BW481"/>
      <c r="BX481"/>
      <c r="BY481"/>
      <c r="BZ481"/>
      <c r="CA481"/>
      <c r="CB481"/>
      <c r="CC481"/>
      <c r="CD481"/>
    </row>
    <row r="482" spans="1:82" ht="15"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c r="BR482"/>
      <c r="BS482"/>
      <c r="BT482"/>
      <c r="BU482"/>
      <c r="BV482"/>
      <c r="BW482"/>
      <c r="BX482"/>
      <c r="BY482"/>
      <c r="BZ482"/>
      <c r="CA482"/>
      <c r="CB482"/>
      <c r="CC482"/>
      <c r="CD482"/>
    </row>
    <row r="483" spans="1:82" ht="15"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c r="BR483"/>
      <c r="BS483"/>
      <c r="BT483"/>
      <c r="BU483"/>
      <c r="BV483"/>
      <c r="BW483"/>
      <c r="BX483"/>
      <c r="BY483"/>
      <c r="BZ483"/>
      <c r="CA483"/>
      <c r="CB483"/>
      <c r="CC483"/>
      <c r="CD483"/>
    </row>
    <row r="484" spans="1:82" ht="15"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c r="BR484"/>
      <c r="BS484"/>
      <c r="BT484"/>
      <c r="BU484"/>
      <c r="BV484"/>
      <c r="BW484"/>
      <c r="BX484"/>
      <c r="BY484"/>
      <c r="BZ484"/>
      <c r="CA484"/>
      <c r="CB484"/>
      <c r="CC484"/>
      <c r="CD484"/>
    </row>
    <row r="485" spans="1:82" ht="15"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c r="BR485"/>
      <c r="BS485"/>
      <c r="BT485"/>
      <c r="BU485"/>
      <c r="BV485"/>
      <c r="BW485"/>
      <c r="BX485"/>
      <c r="BY485"/>
      <c r="BZ485"/>
      <c r="CA485"/>
      <c r="CB485"/>
      <c r="CC485"/>
      <c r="CD485"/>
    </row>
    <row r="486" spans="1:82" ht="15"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c r="BR486"/>
      <c r="BS486"/>
      <c r="BT486"/>
      <c r="BU486"/>
      <c r="BV486"/>
      <c r="BW486"/>
      <c r="BX486"/>
      <c r="BY486"/>
      <c r="BZ486"/>
      <c r="CA486"/>
      <c r="CB486"/>
      <c r="CC486"/>
      <c r="CD486"/>
    </row>
    <row r="487" spans="1:82" ht="15"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c r="BR487"/>
      <c r="BS487"/>
      <c r="BT487"/>
      <c r="BU487"/>
      <c r="BV487"/>
      <c r="BW487"/>
      <c r="BX487"/>
      <c r="BY487"/>
      <c r="BZ487"/>
      <c r="CA487"/>
      <c r="CB487"/>
      <c r="CC487"/>
      <c r="CD487"/>
    </row>
    <row r="488" spans="1:82" ht="15"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c r="BR488"/>
      <c r="BS488"/>
      <c r="BT488"/>
      <c r="BU488"/>
      <c r="BV488"/>
      <c r="BW488"/>
      <c r="BX488"/>
      <c r="BY488"/>
      <c r="BZ488"/>
      <c r="CA488"/>
      <c r="CB488"/>
      <c r="CC488"/>
      <c r="CD488"/>
    </row>
    <row r="489" spans="1:82" ht="15"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c r="BR489"/>
      <c r="BS489"/>
      <c r="BT489"/>
      <c r="BU489"/>
      <c r="BV489"/>
      <c r="BW489"/>
      <c r="BX489"/>
      <c r="BY489"/>
      <c r="BZ489"/>
      <c r="CA489"/>
      <c r="CB489"/>
      <c r="CC489"/>
      <c r="CD489"/>
    </row>
    <row r="490" spans="1:82" ht="15"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c r="BR490"/>
      <c r="BS490"/>
      <c r="BT490"/>
      <c r="BU490"/>
      <c r="BV490"/>
      <c r="BW490"/>
      <c r="BX490"/>
      <c r="BY490"/>
      <c r="BZ490"/>
      <c r="CA490"/>
      <c r="CB490"/>
      <c r="CC490"/>
      <c r="CD490"/>
    </row>
    <row r="491" spans="1:82" ht="15"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c r="BR491"/>
      <c r="BS491"/>
      <c r="BT491"/>
      <c r="BU491"/>
      <c r="BV491"/>
      <c r="BW491"/>
      <c r="BX491"/>
      <c r="BY491"/>
      <c r="BZ491"/>
      <c r="CA491"/>
      <c r="CB491"/>
      <c r="CC491"/>
      <c r="CD491"/>
    </row>
    <row r="492" spans="1:82" ht="15"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c r="BR492"/>
      <c r="BS492"/>
      <c r="BT492"/>
      <c r="BU492"/>
      <c r="BV492"/>
      <c r="BW492"/>
      <c r="BX492"/>
      <c r="BY492"/>
      <c r="BZ492"/>
      <c r="CA492"/>
      <c r="CB492"/>
      <c r="CC492"/>
      <c r="CD492"/>
    </row>
    <row r="493" spans="1:82" ht="15"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c r="BR493"/>
      <c r="BS493"/>
      <c r="BT493"/>
      <c r="BU493"/>
      <c r="BV493"/>
      <c r="BW493"/>
      <c r="BX493"/>
      <c r="BY493"/>
      <c r="BZ493"/>
      <c r="CA493"/>
      <c r="CB493"/>
      <c r="CC493"/>
      <c r="CD493"/>
    </row>
    <row r="494" spans="1:82" ht="15"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c r="BR494"/>
      <c r="BS494"/>
      <c r="BT494"/>
      <c r="BU494"/>
      <c r="BV494"/>
      <c r="BW494"/>
      <c r="BX494"/>
      <c r="BY494"/>
      <c r="BZ494"/>
      <c r="CA494"/>
      <c r="CB494"/>
      <c r="CC494"/>
      <c r="CD494"/>
    </row>
    <row r="495" spans="1:82" ht="15"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c r="BR495"/>
      <c r="BS495"/>
      <c r="BT495"/>
      <c r="BU495"/>
      <c r="BV495"/>
      <c r="BW495"/>
      <c r="BX495"/>
      <c r="BY495"/>
      <c r="BZ495"/>
      <c r="CA495"/>
      <c r="CB495"/>
      <c r="CC495"/>
      <c r="CD495"/>
    </row>
    <row r="496" spans="1:82" ht="15"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c r="BR496"/>
      <c r="BS496"/>
      <c r="BT496"/>
      <c r="BU496"/>
      <c r="BV496"/>
      <c r="BW496"/>
      <c r="BX496"/>
      <c r="BY496"/>
      <c r="BZ496"/>
      <c r="CA496"/>
      <c r="CB496"/>
      <c r="CC496"/>
      <c r="CD496"/>
    </row>
    <row r="497" spans="1:82" ht="15"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c r="BR497"/>
      <c r="BS497"/>
      <c r="BT497"/>
      <c r="BU497"/>
      <c r="BV497"/>
      <c r="BW497"/>
      <c r="BX497"/>
      <c r="BY497"/>
      <c r="BZ497"/>
      <c r="CA497"/>
      <c r="CB497"/>
      <c r="CC497"/>
      <c r="CD497"/>
    </row>
    <row r="498" spans="1:82" ht="15"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c r="BR498"/>
      <c r="BS498"/>
      <c r="BT498"/>
      <c r="BU498"/>
      <c r="BV498"/>
      <c r="BW498"/>
      <c r="BX498"/>
      <c r="BY498"/>
      <c r="BZ498"/>
      <c r="CA498"/>
      <c r="CB498"/>
      <c r="CC498"/>
      <c r="CD498"/>
    </row>
    <row r="499" spans="1:82" ht="15"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c r="BR499"/>
      <c r="BS499"/>
      <c r="BT499"/>
      <c r="BU499"/>
      <c r="BV499"/>
      <c r="BW499"/>
      <c r="BX499"/>
      <c r="BY499"/>
      <c r="BZ499"/>
      <c r="CA499"/>
      <c r="CB499"/>
      <c r="CC499"/>
      <c r="CD499"/>
    </row>
    <row r="500" spans="1:82" ht="15"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c r="BR500"/>
      <c r="BS500"/>
      <c r="BT500"/>
      <c r="BU500"/>
      <c r="BV500"/>
      <c r="BW500"/>
      <c r="BX500"/>
      <c r="BY500"/>
      <c r="BZ500"/>
      <c r="CA500"/>
      <c r="CB500"/>
      <c r="CC500"/>
      <c r="CD500"/>
    </row>
    <row r="501" spans="1:82" ht="15"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c r="BR501"/>
      <c r="BS501"/>
      <c r="BT501"/>
      <c r="BU501"/>
      <c r="BV501"/>
      <c r="BW501"/>
      <c r="BX501"/>
      <c r="BY501"/>
      <c r="BZ501"/>
      <c r="CA501"/>
      <c r="CB501"/>
      <c r="CC501"/>
      <c r="CD501"/>
    </row>
    <row r="502" spans="1:82" ht="15"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c r="BR502"/>
      <c r="BS502"/>
      <c r="BT502"/>
      <c r="BU502"/>
      <c r="BV502"/>
      <c r="BW502"/>
      <c r="BX502"/>
      <c r="BY502"/>
      <c r="BZ502"/>
      <c r="CA502"/>
      <c r="CB502"/>
      <c r="CC502"/>
      <c r="CD502"/>
    </row>
    <row r="503" spans="1:82" ht="15"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c r="BR503"/>
      <c r="BS503"/>
      <c r="BT503"/>
      <c r="BU503"/>
      <c r="BV503"/>
      <c r="BW503"/>
      <c r="BX503"/>
      <c r="BY503"/>
      <c r="BZ503"/>
      <c r="CA503"/>
      <c r="CB503"/>
      <c r="CC503"/>
      <c r="CD503"/>
    </row>
    <row r="504" spans="1:82" ht="15"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c r="BR504"/>
      <c r="BS504"/>
      <c r="BT504"/>
      <c r="BU504"/>
      <c r="BV504"/>
      <c r="BW504"/>
      <c r="BX504"/>
      <c r="BY504"/>
      <c r="BZ504"/>
      <c r="CA504"/>
      <c r="CB504"/>
      <c r="CC504"/>
      <c r="CD504"/>
    </row>
    <row r="505" spans="1:82" ht="15"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c r="BR505"/>
      <c r="BS505"/>
      <c r="BT505"/>
      <c r="BU505"/>
      <c r="BV505"/>
      <c r="BW505"/>
      <c r="BX505"/>
      <c r="BY505"/>
      <c r="BZ505"/>
      <c r="CA505"/>
      <c r="CB505"/>
      <c r="CC505"/>
      <c r="CD505"/>
    </row>
    <row r="506" spans="1:82" ht="15"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c r="BR506"/>
      <c r="BS506"/>
      <c r="BT506"/>
      <c r="BU506"/>
      <c r="BV506"/>
      <c r="BW506"/>
      <c r="BX506"/>
      <c r="BY506"/>
      <c r="BZ506"/>
      <c r="CA506"/>
      <c r="CB506"/>
      <c r="CC506"/>
      <c r="CD506"/>
    </row>
    <row r="507" spans="1:82" ht="15"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c r="BR507"/>
      <c r="BS507"/>
      <c r="BT507"/>
      <c r="BU507"/>
      <c r="BV507"/>
      <c r="BW507"/>
      <c r="BX507"/>
      <c r="BY507"/>
      <c r="BZ507"/>
      <c r="CA507"/>
      <c r="CB507"/>
      <c r="CC507"/>
      <c r="CD507"/>
    </row>
    <row r="508" spans="1:82" ht="15"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c r="BR508"/>
      <c r="BS508"/>
      <c r="BT508"/>
      <c r="BU508"/>
      <c r="BV508"/>
      <c r="BW508"/>
      <c r="BX508"/>
      <c r="BY508"/>
      <c r="BZ508"/>
      <c r="CA508"/>
      <c r="CB508"/>
      <c r="CC508"/>
      <c r="CD508"/>
    </row>
    <row r="509" spans="1:82" ht="15"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c r="BR509"/>
      <c r="BS509"/>
      <c r="BT509"/>
      <c r="BU509"/>
      <c r="BV509"/>
      <c r="BW509"/>
      <c r="BX509"/>
      <c r="BY509"/>
      <c r="BZ509"/>
      <c r="CA509"/>
      <c r="CB509"/>
      <c r="CC509"/>
      <c r="CD509"/>
    </row>
    <row r="510" spans="1:82" ht="15"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c r="BR510"/>
      <c r="BS510"/>
      <c r="BT510"/>
      <c r="BU510"/>
      <c r="BV510"/>
      <c r="BW510"/>
      <c r="BX510"/>
      <c r="BY510"/>
      <c r="BZ510"/>
      <c r="CA510"/>
      <c r="CB510"/>
      <c r="CC510"/>
      <c r="CD510"/>
    </row>
    <row r="511" spans="1:82" ht="15"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c r="BR511"/>
      <c r="BS511"/>
      <c r="BT511"/>
      <c r="BU511"/>
      <c r="BV511"/>
      <c r="BW511"/>
      <c r="BX511"/>
      <c r="BY511"/>
      <c r="BZ511"/>
      <c r="CA511"/>
      <c r="CB511"/>
      <c r="CC511"/>
      <c r="CD511"/>
    </row>
    <row r="512" spans="1:82" ht="15"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c r="BR512"/>
      <c r="BS512"/>
      <c r="BT512"/>
      <c r="BU512"/>
      <c r="BV512"/>
      <c r="BW512"/>
      <c r="BX512"/>
      <c r="BY512"/>
      <c r="BZ512"/>
      <c r="CA512"/>
      <c r="CB512"/>
      <c r="CC512"/>
      <c r="CD512"/>
    </row>
    <row r="513" spans="1:82" ht="15"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c r="BR513"/>
      <c r="BS513"/>
      <c r="BT513"/>
      <c r="BU513"/>
      <c r="BV513"/>
      <c r="BW513"/>
      <c r="BX513"/>
      <c r="BY513"/>
      <c r="BZ513"/>
      <c r="CA513"/>
      <c r="CB513"/>
      <c r="CC513"/>
      <c r="CD513"/>
    </row>
    <row r="514" spans="1:82" ht="15"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c r="BR514"/>
      <c r="BS514"/>
      <c r="BT514"/>
      <c r="BU514"/>
      <c r="BV514"/>
      <c r="BW514"/>
      <c r="BX514"/>
      <c r="BY514"/>
      <c r="BZ514"/>
      <c r="CA514"/>
      <c r="CB514"/>
      <c r="CC514"/>
      <c r="CD514"/>
    </row>
    <row r="515" spans="1:82" ht="15"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c r="BR515"/>
      <c r="BS515"/>
      <c r="BT515"/>
      <c r="BU515"/>
      <c r="BV515"/>
      <c r="BW515"/>
      <c r="BX515"/>
      <c r="BY515"/>
      <c r="BZ515"/>
      <c r="CA515"/>
      <c r="CB515"/>
      <c r="CC515"/>
      <c r="CD515"/>
    </row>
    <row r="516" spans="1:82" ht="15"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c r="BR516"/>
      <c r="BS516"/>
      <c r="BT516"/>
      <c r="BU516"/>
      <c r="BV516"/>
      <c r="BW516"/>
      <c r="BX516"/>
      <c r="BY516"/>
      <c r="BZ516"/>
      <c r="CA516"/>
      <c r="CB516"/>
      <c r="CC516"/>
      <c r="CD516"/>
    </row>
    <row r="517" spans="1:82" ht="15"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c r="BR517"/>
      <c r="BS517"/>
      <c r="BT517"/>
      <c r="BU517"/>
      <c r="BV517"/>
      <c r="BW517"/>
      <c r="BX517"/>
      <c r="BY517"/>
      <c r="BZ517"/>
      <c r="CA517"/>
      <c r="CB517"/>
      <c r="CC517"/>
      <c r="CD517"/>
    </row>
    <row r="518" spans="1:82" ht="15"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c r="BR518"/>
      <c r="BS518"/>
      <c r="BT518"/>
      <c r="BU518"/>
      <c r="BV518"/>
      <c r="BW518"/>
      <c r="BX518"/>
      <c r="BY518"/>
      <c r="BZ518"/>
      <c r="CA518"/>
      <c r="CB518"/>
      <c r="CC518"/>
      <c r="CD518"/>
    </row>
    <row r="519" spans="1:82" ht="15"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c r="BR519"/>
      <c r="BS519"/>
      <c r="BT519"/>
      <c r="BU519"/>
      <c r="BV519"/>
      <c r="BW519"/>
      <c r="BX519"/>
      <c r="BY519"/>
      <c r="BZ519"/>
      <c r="CA519"/>
      <c r="CB519"/>
      <c r="CC519"/>
      <c r="CD519"/>
    </row>
    <row r="520" spans="1:82" ht="15"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c r="BR520"/>
      <c r="BS520"/>
      <c r="BT520"/>
      <c r="BU520"/>
      <c r="BV520"/>
      <c r="BW520"/>
      <c r="BX520"/>
      <c r="BY520"/>
      <c r="BZ520"/>
      <c r="CA520"/>
      <c r="CB520"/>
      <c r="CC520"/>
      <c r="CD520"/>
    </row>
    <row r="521" spans="1:82" ht="15"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c r="BR521"/>
      <c r="BS521"/>
      <c r="BT521"/>
      <c r="BU521"/>
      <c r="BV521"/>
      <c r="BW521"/>
      <c r="BX521"/>
      <c r="BY521"/>
      <c r="BZ521"/>
      <c r="CA521"/>
      <c r="CB521"/>
      <c r="CC521"/>
      <c r="CD521"/>
    </row>
    <row r="522" spans="1:82" ht="15"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c r="BR522"/>
      <c r="BS522"/>
      <c r="BT522"/>
      <c r="BU522"/>
      <c r="BV522"/>
      <c r="BW522"/>
      <c r="BX522"/>
      <c r="BY522"/>
      <c r="BZ522"/>
      <c r="CA522"/>
      <c r="CB522"/>
      <c r="CC522"/>
      <c r="CD522"/>
    </row>
    <row r="523" spans="1:82" ht="15"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c r="BR523"/>
      <c r="BS523"/>
      <c r="BT523"/>
      <c r="BU523"/>
      <c r="BV523"/>
      <c r="BW523"/>
      <c r="BX523"/>
      <c r="BY523"/>
      <c r="BZ523"/>
      <c r="CA523"/>
      <c r="CB523"/>
      <c r="CC523"/>
      <c r="CD523"/>
    </row>
    <row r="524" spans="1:82" ht="15"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c r="BR524"/>
      <c r="BS524"/>
      <c r="BT524"/>
      <c r="BU524"/>
      <c r="BV524"/>
      <c r="BW524"/>
      <c r="BX524"/>
      <c r="BY524"/>
      <c r="BZ524"/>
      <c r="CA524"/>
      <c r="CB524"/>
      <c r="CC524"/>
      <c r="CD524"/>
    </row>
    <row r="525" spans="1:82" ht="15"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c r="BR525"/>
      <c r="BS525"/>
      <c r="BT525"/>
      <c r="BU525"/>
      <c r="BV525"/>
      <c r="BW525"/>
      <c r="BX525"/>
      <c r="BY525"/>
      <c r="BZ525"/>
      <c r="CA525"/>
      <c r="CB525"/>
      <c r="CC525"/>
      <c r="CD525"/>
    </row>
    <row r="526" spans="1:82" ht="15"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c r="BR526"/>
      <c r="BS526"/>
      <c r="BT526"/>
      <c r="BU526"/>
      <c r="BV526"/>
      <c r="BW526"/>
      <c r="BX526"/>
      <c r="BY526"/>
      <c r="BZ526"/>
      <c r="CA526"/>
      <c r="CB526"/>
      <c r="CC526"/>
      <c r="CD526"/>
    </row>
    <row r="527" spans="1:82" ht="15"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c r="BR527"/>
      <c r="BS527"/>
      <c r="BT527"/>
      <c r="BU527"/>
      <c r="BV527"/>
      <c r="BW527"/>
      <c r="BX527"/>
      <c r="BY527"/>
      <c r="BZ527"/>
      <c r="CA527"/>
      <c r="CB527"/>
      <c r="CC527"/>
      <c r="CD527"/>
    </row>
    <row r="528" spans="1:82" ht="15"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c r="BR528"/>
      <c r="BS528"/>
      <c r="BT528"/>
      <c r="BU528"/>
      <c r="BV528"/>
      <c r="BW528"/>
      <c r="BX528"/>
      <c r="BY528"/>
      <c r="BZ528"/>
      <c r="CA528"/>
      <c r="CB528"/>
      <c r="CC528"/>
      <c r="CD528"/>
    </row>
    <row r="529" spans="1:82" ht="15"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c r="BR529"/>
      <c r="BS529"/>
      <c r="BT529"/>
      <c r="BU529"/>
      <c r="BV529"/>
      <c r="BW529"/>
      <c r="BX529"/>
      <c r="BY529"/>
      <c r="BZ529"/>
      <c r="CA529"/>
      <c r="CB529"/>
      <c r="CC529"/>
      <c r="CD529"/>
    </row>
    <row r="530" spans="1:82" ht="15"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c r="BR530"/>
      <c r="BS530"/>
      <c r="BT530"/>
      <c r="BU530"/>
      <c r="BV530"/>
      <c r="BW530"/>
      <c r="BX530"/>
      <c r="BY530"/>
      <c r="BZ530"/>
      <c r="CA530"/>
      <c r="CB530"/>
      <c r="CC530"/>
      <c r="CD530"/>
    </row>
    <row r="531" spans="1:82" ht="15"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c r="BR531"/>
      <c r="BS531"/>
      <c r="BT531"/>
      <c r="BU531"/>
      <c r="BV531"/>
      <c r="BW531"/>
      <c r="BX531"/>
      <c r="BY531"/>
      <c r="BZ531"/>
      <c r="CA531"/>
      <c r="CB531"/>
      <c r="CC531"/>
      <c r="CD531"/>
    </row>
    <row r="532" spans="1:82" ht="15"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c r="BR532"/>
      <c r="BS532"/>
      <c r="BT532"/>
      <c r="BU532"/>
      <c r="BV532"/>
      <c r="BW532"/>
      <c r="BX532"/>
      <c r="BY532"/>
      <c r="BZ532"/>
      <c r="CA532"/>
      <c r="CB532"/>
      <c r="CC532"/>
      <c r="CD532"/>
    </row>
    <row r="533" spans="1:82" ht="15"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c r="BR533"/>
      <c r="BS533"/>
      <c r="BT533"/>
      <c r="BU533"/>
      <c r="BV533"/>
      <c r="BW533"/>
      <c r="BX533"/>
      <c r="BY533"/>
      <c r="BZ533"/>
      <c r="CA533"/>
      <c r="CB533"/>
      <c r="CC533"/>
      <c r="CD533"/>
    </row>
    <row r="534" spans="1:82" ht="15"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c r="BR534"/>
      <c r="BS534"/>
      <c r="BT534"/>
      <c r="BU534"/>
      <c r="BV534"/>
      <c r="BW534"/>
      <c r="BX534"/>
      <c r="BY534"/>
      <c r="BZ534"/>
      <c r="CA534"/>
      <c r="CB534"/>
      <c r="CC534"/>
      <c r="CD534"/>
    </row>
    <row r="535" spans="1:82" ht="15"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c r="BR535"/>
      <c r="BS535"/>
      <c r="BT535"/>
      <c r="BU535"/>
      <c r="BV535"/>
      <c r="BW535"/>
      <c r="BX535"/>
      <c r="BY535"/>
      <c r="BZ535"/>
      <c r="CA535"/>
      <c r="CB535"/>
      <c r="CC535"/>
      <c r="CD535"/>
    </row>
    <row r="536" spans="1:82" ht="15"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c r="BR536"/>
      <c r="BS536"/>
      <c r="BT536"/>
      <c r="BU536"/>
      <c r="BV536"/>
      <c r="BW536"/>
      <c r="BX536"/>
      <c r="BY536"/>
      <c r="BZ536"/>
      <c r="CA536"/>
      <c r="CB536"/>
      <c r="CC536"/>
      <c r="CD536"/>
    </row>
    <row r="537" spans="1:82" ht="15"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c r="BR537"/>
      <c r="BS537"/>
      <c r="BT537"/>
      <c r="BU537"/>
      <c r="BV537"/>
      <c r="BW537"/>
      <c r="BX537"/>
      <c r="BY537"/>
      <c r="BZ537"/>
      <c r="CA537"/>
      <c r="CB537"/>
      <c r="CC537"/>
      <c r="CD537"/>
    </row>
    <row r="538" spans="1:82" ht="15"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c r="BR538"/>
      <c r="BS538"/>
      <c r="BT538"/>
      <c r="BU538"/>
      <c r="BV538"/>
      <c r="BW538"/>
      <c r="BX538"/>
      <c r="BY538"/>
      <c r="BZ538"/>
      <c r="CA538"/>
      <c r="CB538"/>
      <c r="CC538"/>
      <c r="CD538"/>
    </row>
    <row r="539" spans="1:82" ht="15"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c r="BR539"/>
      <c r="BS539"/>
      <c r="BT539"/>
      <c r="BU539"/>
      <c r="BV539"/>
      <c r="BW539"/>
      <c r="BX539"/>
      <c r="BY539"/>
      <c r="BZ539"/>
      <c r="CA539"/>
      <c r="CB539"/>
      <c r="CC539"/>
      <c r="CD539"/>
    </row>
    <row r="540" spans="1:82" ht="15"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c r="BR540"/>
      <c r="BS540"/>
      <c r="BT540"/>
      <c r="BU540"/>
      <c r="BV540"/>
      <c r="BW540"/>
      <c r="BX540"/>
      <c r="BY540"/>
      <c r="BZ540"/>
      <c r="CA540"/>
      <c r="CB540"/>
      <c r="CC540"/>
      <c r="CD540"/>
    </row>
    <row r="541" spans="1:82" ht="15"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c r="BR541"/>
      <c r="BS541"/>
      <c r="BT541"/>
      <c r="BU541"/>
      <c r="BV541"/>
      <c r="BW541"/>
      <c r="BX541"/>
      <c r="BY541"/>
      <c r="BZ541"/>
      <c r="CA541"/>
      <c r="CB541"/>
      <c r="CC541"/>
      <c r="CD541"/>
    </row>
    <row r="542" spans="1:82" ht="15"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c r="BR542"/>
      <c r="BS542"/>
      <c r="BT542"/>
      <c r="BU542"/>
      <c r="BV542"/>
      <c r="BW542"/>
      <c r="BX542"/>
      <c r="BY542"/>
      <c r="BZ542"/>
      <c r="CA542"/>
      <c r="CB542"/>
      <c r="CC542"/>
      <c r="CD542"/>
    </row>
    <row r="543" spans="1:82" ht="15"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c r="BR543"/>
      <c r="BS543"/>
      <c r="BT543"/>
      <c r="BU543"/>
      <c r="BV543"/>
      <c r="BW543"/>
      <c r="BX543"/>
      <c r="BY543"/>
      <c r="BZ543"/>
      <c r="CA543"/>
      <c r="CB543"/>
      <c r="CC543"/>
      <c r="CD543"/>
    </row>
    <row r="544" spans="1:82" ht="15"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c r="BR544"/>
      <c r="BS544"/>
      <c r="BT544"/>
      <c r="BU544"/>
      <c r="BV544"/>
      <c r="BW544"/>
      <c r="BX544"/>
      <c r="BY544"/>
      <c r="BZ544"/>
      <c r="CA544"/>
      <c r="CB544"/>
      <c r="CC544"/>
      <c r="CD544"/>
    </row>
    <row r="545" spans="1:82" ht="15"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c r="BR545"/>
      <c r="BS545"/>
      <c r="BT545"/>
      <c r="BU545"/>
      <c r="BV545"/>
      <c r="BW545"/>
      <c r="BX545"/>
      <c r="BY545"/>
      <c r="BZ545"/>
      <c r="CA545"/>
      <c r="CB545"/>
      <c r="CC545"/>
      <c r="CD545"/>
    </row>
    <row r="546" spans="1:82" ht="15"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c r="BR546"/>
      <c r="BS546"/>
      <c r="BT546"/>
      <c r="BU546"/>
      <c r="BV546"/>
      <c r="BW546"/>
      <c r="BX546"/>
      <c r="BY546"/>
      <c r="BZ546"/>
      <c r="CA546"/>
      <c r="CB546"/>
      <c r="CC546"/>
      <c r="CD546"/>
    </row>
    <row r="547" spans="1:82" ht="15"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c r="BR547"/>
      <c r="BS547"/>
      <c r="BT547"/>
      <c r="BU547"/>
      <c r="BV547"/>
      <c r="BW547"/>
      <c r="BX547"/>
      <c r="BY547"/>
      <c r="BZ547"/>
      <c r="CA547"/>
      <c r="CB547"/>
      <c r="CC547"/>
      <c r="CD547"/>
    </row>
    <row r="548" spans="1:82" ht="15"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c r="BR548"/>
      <c r="BS548"/>
      <c r="BT548"/>
      <c r="BU548"/>
      <c r="BV548"/>
      <c r="BW548"/>
      <c r="BX548"/>
      <c r="BY548"/>
      <c r="BZ548"/>
      <c r="CA548"/>
      <c r="CB548"/>
      <c r="CC548"/>
      <c r="CD548"/>
    </row>
    <row r="549" spans="1:82" ht="15"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c r="BR549"/>
      <c r="BS549"/>
      <c r="BT549"/>
      <c r="BU549"/>
      <c r="BV549"/>
      <c r="BW549"/>
      <c r="BX549"/>
      <c r="BY549"/>
      <c r="BZ549"/>
      <c r="CA549"/>
      <c r="CB549"/>
      <c r="CC549"/>
      <c r="CD549"/>
    </row>
    <row r="550" spans="1:82" ht="15"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c r="BR550"/>
      <c r="BS550"/>
      <c r="BT550"/>
      <c r="BU550"/>
      <c r="BV550"/>
      <c r="BW550"/>
      <c r="BX550"/>
      <c r="BY550"/>
      <c r="BZ550"/>
      <c r="CA550"/>
      <c r="CB550"/>
      <c r="CC550"/>
      <c r="CD550"/>
    </row>
    <row r="551" spans="1:82" ht="15"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c r="BR551"/>
      <c r="BS551"/>
      <c r="BT551"/>
      <c r="BU551"/>
      <c r="BV551"/>
      <c r="BW551"/>
      <c r="BX551"/>
      <c r="BY551"/>
      <c r="BZ551"/>
      <c r="CA551"/>
      <c r="CB551"/>
      <c r="CC551"/>
      <c r="CD551"/>
    </row>
    <row r="552" spans="1:82" ht="15"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c r="BR552"/>
      <c r="BS552"/>
      <c r="BT552"/>
      <c r="BU552"/>
      <c r="BV552"/>
      <c r="BW552"/>
      <c r="BX552"/>
      <c r="BY552"/>
      <c r="BZ552"/>
      <c r="CA552"/>
      <c r="CB552"/>
      <c r="CC552"/>
      <c r="CD552"/>
    </row>
    <row r="553" spans="1:82" ht="15"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c r="BR553"/>
      <c r="BS553"/>
      <c r="BT553"/>
      <c r="BU553"/>
      <c r="BV553"/>
      <c r="BW553"/>
      <c r="BX553"/>
      <c r="BY553"/>
      <c r="BZ553"/>
      <c r="CA553"/>
      <c r="CB553"/>
      <c r="CC553"/>
      <c r="CD553"/>
    </row>
    <row r="554" spans="1:82" ht="15"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c r="BR554"/>
      <c r="BS554"/>
      <c r="BT554"/>
      <c r="BU554"/>
      <c r="BV554"/>
      <c r="BW554"/>
      <c r="BX554"/>
      <c r="BY554"/>
      <c r="BZ554"/>
      <c r="CA554"/>
      <c r="CB554"/>
      <c r="CC554"/>
      <c r="CD554"/>
    </row>
    <row r="555" spans="1:82" ht="15"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c r="BR555"/>
      <c r="BS555"/>
      <c r="BT555"/>
      <c r="BU555"/>
      <c r="BV555"/>
      <c r="BW555"/>
      <c r="BX555"/>
      <c r="BY555"/>
      <c r="BZ555"/>
      <c r="CA555"/>
      <c r="CB555"/>
      <c r="CC555"/>
      <c r="CD555"/>
    </row>
    <row r="556" spans="1:82" ht="15"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c r="BR556"/>
      <c r="BS556"/>
      <c r="BT556"/>
      <c r="BU556"/>
      <c r="BV556"/>
      <c r="BW556"/>
      <c r="BX556"/>
      <c r="BY556"/>
      <c r="BZ556"/>
      <c r="CA556"/>
      <c r="CB556"/>
      <c r="CC556"/>
      <c r="CD556"/>
    </row>
    <row r="557" spans="1:82" ht="15"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c r="BR557"/>
      <c r="BS557"/>
      <c r="BT557"/>
      <c r="BU557"/>
      <c r="BV557"/>
      <c r="BW557"/>
      <c r="BX557"/>
      <c r="BY557"/>
      <c r="BZ557"/>
      <c r="CA557"/>
      <c r="CB557"/>
      <c r="CC557"/>
      <c r="CD557"/>
    </row>
    <row r="558" spans="1:82" ht="15"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c r="BR558"/>
      <c r="BS558"/>
      <c r="BT558"/>
      <c r="BU558"/>
      <c r="BV558"/>
      <c r="BW558"/>
      <c r="BX558"/>
      <c r="BY558"/>
      <c r="BZ558"/>
      <c r="CA558"/>
      <c r="CB558"/>
      <c r="CC558"/>
      <c r="CD558"/>
    </row>
    <row r="559" spans="1:82" ht="15"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c r="BR559"/>
      <c r="BS559"/>
      <c r="BT559"/>
      <c r="BU559"/>
      <c r="BV559"/>
      <c r="BW559"/>
      <c r="BX559"/>
      <c r="BY559"/>
      <c r="BZ559"/>
      <c r="CA559"/>
      <c r="CB559"/>
      <c r="CC559"/>
      <c r="CD559"/>
    </row>
    <row r="560" spans="1:82" ht="15"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c r="BR560"/>
      <c r="BS560"/>
      <c r="BT560"/>
      <c r="BU560"/>
      <c r="BV560"/>
      <c r="BW560"/>
      <c r="BX560"/>
      <c r="BY560"/>
      <c r="BZ560"/>
      <c r="CA560"/>
      <c r="CB560"/>
      <c r="CC560"/>
      <c r="CD560"/>
    </row>
    <row r="561" spans="1:82" ht="15"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c r="BR561"/>
      <c r="BS561"/>
      <c r="BT561"/>
      <c r="BU561"/>
      <c r="BV561"/>
      <c r="BW561"/>
      <c r="BX561"/>
      <c r="BY561"/>
      <c r="BZ561"/>
      <c r="CA561"/>
      <c r="CB561"/>
      <c r="CC561"/>
      <c r="CD561"/>
    </row>
    <row r="562" spans="1:82" ht="15"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c r="BR562"/>
      <c r="BS562"/>
      <c r="BT562"/>
      <c r="BU562"/>
      <c r="BV562"/>
      <c r="BW562"/>
      <c r="BX562"/>
      <c r="BY562"/>
      <c r="BZ562"/>
      <c r="CA562"/>
      <c r="CB562"/>
      <c r="CC562"/>
      <c r="CD562"/>
    </row>
    <row r="563" spans="1:82" ht="15"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c r="BR563"/>
      <c r="BS563"/>
      <c r="BT563"/>
      <c r="BU563"/>
      <c r="BV563"/>
      <c r="BW563"/>
      <c r="BX563"/>
      <c r="BY563"/>
      <c r="BZ563"/>
      <c r="CA563"/>
      <c r="CB563"/>
      <c r="CC563"/>
      <c r="CD563"/>
    </row>
    <row r="564" spans="1:82" ht="15"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c r="BR564"/>
      <c r="BS564"/>
      <c r="BT564"/>
      <c r="BU564"/>
      <c r="BV564"/>
      <c r="BW564"/>
      <c r="BX564"/>
      <c r="BY564"/>
      <c r="BZ564"/>
      <c r="CA564"/>
      <c r="CB564"/>
      <c r="CC564"/>
      <c r="CD564"/>
    </row>
    <row r="565" spans="1:82" ht="15"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c r="BR565"/>
      <c r="BS565"/>
      <c r="BT565"/>
      <c r="BU565"/>
      <c r="BV565"/>
      <c r="BW565"/>
      <c r="BX565"/>
      <c r="BY565"/>
      <c r="BZ565"/>
      <c r="CA565"/>
      <c r="CB565"/>
      <c r="CC565"/>
      <c r="CD565"/>
    </row>
    <row r="566" spans="1:82" ht="15"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c r="BR566"/>
      <c r="BS566"/>
      <c r="BT566"/>
      <c r="BU566"/>
      <c r="BV566"/>
      <c r="BW566"/>
      <c r="BX566"/>
      <c r="BY566"/>
      <c r="BZ566"/>
      <c r="CA566"/>
      <c r="CB566"/>
      <c r="CC566"/>
      <c r="CD566"/>
    </row>
    <row r="567" spans="1:82" ht="15"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c r="BR567"/>
      <c r="BS567"/>
      <c r="BT567"/>
      <c r="BU567"/>
      <c r="BV567"/>
      <c r="BW567"/>
      <c r="BX567"/>
      <c r="BY567"/>
      <c r="BZ567"/>
      <c r="CA567"/>
      <c r="CB567"/>
      <c r="CC567"/>
      <c r="CD567"/>
    </row>
    <row r="568" spans="1:82" ht="15"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c r="BR568"/>
      <c r="BS568"/>
      <c r="BT568"/>
      <c r="BU568"/>
      <c r="BV568"/>
      <c r="BW568"/>
      <c r="BX568"/>
      <c r="BY568"/>
      <c r="BZ568"/>
      <c r="CA568"/>
      <c r="CB568"/>
      <c r="CC568"/>
      <c r="CD568"/>
    </row>
    <row r="569" spans="1:82" ht="15"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c r="BR569"/>
      <c r="BS569"/>
      <c r="BT569"/>
      <c r="BU569"/>
      <c r="BV569"/>
      <c r="BW569"/>
      <c r="BX569"/>
      <c r="BY569"/>
      <c r="BZ569"/>
      <c r="CA569"/>
      <c r="CB569"/>
      <c r="CC569"/>
      <c r="CD569"/>
    </row>
    <row r="570" spans="1:82" ht="15"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c r="BR570"/>
      <c r="BS570"/>
      <c r="BT570"/>
      <c r="BU570"/>
      <c r="BV570"/>
      <c r="BW570"/>
      <c r="BX570"/>
      <c r="BY570"/>
      <c r="BZ570"/>
      <c r="CA570"/>
      <c r="CB570"/>
      <c r="CC570"/>
      <c r="CD570"/>
    </row>
    <row r="571" spans="1:82" ht="15"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c r="BR571"/>
      <c r="BS571"/>
      <c r="BT571"/>
      <c r="BU571"/>
      <c r="BV571"/>
      <c r="BW571"/>
      <c r="BX571"/>
      <c r="BY571"/>
      <c r="BZ571"/>
      <c r="CA571"/>
      <c r="CB571"/>
      <c r="CC571"/>
      <c r="CD571"/>
    </row>
    <row r="572" spans="1:82" ht="15"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c r="BR572"/>
      <c r="BS572"/>
      <c r="BT572"/>
      <c r="BU572"/>
      <c r="BV572"/>
      <c r="BW572"/>
      <c r="BX572"/>
      <c r="BY572"/>
      <c r="BZ572"/>
      <c r="CA572"/>
      <c r="CB572"/>
      <c r="CC572"/>
      <c r="CD572"/>
    </row>
    <row r="573" spans="1:82" ht="15"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c r="BR573"/>
      <c r="BS573"/>
      <c r="BT573"/>
      <c r="BU573"/>
      <c r="BV573"/>
      <c r="BW573"/>
      <c r="BX573"/>
      <c r="BY573"/>
      <c r="BZ573"/>
      <c r="CA573"/>
      <c r="CB573"/>
      <c r="CC573"/>
      <c r="CD573"/>
    </row>
    <row r="574" spans="1:82" ht="15"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c r="BR574"/>
      <c r="BS574"/>
      <c r="BT574"/>
      <c r="BU574"/>
      <c r="BV574"/>
      <c r="BW574"/>
      <c r="BX574"/>
      <c r="BY574"/>
      <c r="BZ574"/>
      <c r="CA574"/>
      <c r="CB574"/>
      <c r="CC574"/>
      <c r="CD574"/>
    </row>
    <row r="575" spans="1:82" ht="15"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c r="BR575"/>
      <c r="BS575"/>
      <c r="BT575"/>
      <c r="BU575"/>
      <c r="BV575"/>
      <c r="BW575"/>
      <c r="BX575"/>
      <c r="BY575"/>
      <c r="BZ575"/>
      <c r="CA575"/>
      <c r="CB575"/>
      <c r="CC575"/>
      <c r="CD575"/>
    </row>
    <row r="576" spans="1:82" ht="15"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c r="BR576"/>
      <c r="BS576"/>
      <c r="BT576"/>
      <c r="BU576"/>
      <c r="BV576"/>
      <c r="BW576"/>
      <c r="BX576"/>
      <c r="BY576"/>
      <c r="BZ576"/>
      <c r="CA576"/>
      <c r="CB576"/>
      <c r="CC576"/>
      <c r="CD576"/>
    </row>
    <row r="577" spans="1:82" ht="15"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c r="BR577"/>
      <c r="BS577"/>
      <c r="BT577"/>
      <c r="BU577"/>
      <c r="BV577"/>
      <c r="BW577"/>
      <c r="BX577"/>
      <c r="BY577"/>
      <c r="BZ577"/>
      <c r="CA577"/>
      <c r="CB577"/>
      <c r="CC577"/>
      <c r="CD577"/>
    </row>
    <row r="578" spans="1:82" ht="15"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c r="BR578"/>
      <c r="BS578"/>
      <c r="BT578"/>
      <c r="BU578"/>
      <c r="BV578"/>
      <c r="BW578"/>
      <c r="BX578"/>
      <c r="BY578"/>
      <c r="BZ578"/>
      <c r="CA578"/>
      <c r="CB578"/>
      <c r="CC578"/>
      <c r="CD578"/>
    </row>
    <row r="579" spans="1:82" ht="15"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c r="BR579"/>
      <c r="BS579"/>
      <c r="BT579"/>
      <c r="BU579"/>
      <c r="BV579"/>
      <c r="BW579"/>
      <c r="BX579"/>
      <c r="BY579"/>
      <c r="BZ579"/>
      <c r="CA579"/>
      <c r="CB579"/>
      <c r="CC579"/>
      <c r="CD579"/>
    </row>
    <row r="580" spans="1:82" ht="15"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c r="BR580"/>
      <c r="BS580"/>
      <c r="BT580"/>
      <c r="BU580"/>
      <c r="BV580"/>
      <c r="BW580"/>
      <c r="BX580"/>
      <c r="BY580"/>
      <c r="BZ580"/>
      <c r="CA580"/>
      <c r="CB580"/>
      <c r="CC580"/>
      <c r="CD580"/>
    </row>
    <row r="581" spans="1:82" ht="15"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c r="BR581"/>
      <c r="BS581"/>
      <c r="BT581"/>
      <c r="BU581"/>
      <c r="BV581"/>
      <c r="BW581"/>
      <c r="BX581"/>
      <c r="BY581"/>
      <c r="BZ581"/>
      <c r="CA581"/>
      <c r="CB581"/>
      <c r="CC581"/>
      <c r="CD581"/>
    </row>
    <row r="582" spans="1:82" ht="15"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c r="BR582"/>
      <c r="BS582"/>
      <c r="BT582"/>
      <c r="BU582"/>
      <c r="BV582"/>
      <c r="BW582"/>
      <c r="BX582"/>
      <c r="BY582"/>
      <c r="BZ582"/>
      <c r="CA582"/>
      <c r="CB582"/>
      <c r="CC582"/>
      <c r="CD582"/>
    </row>
    <row r="583" spans="1:82" ht="15"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c r="BR583"/>
      <c r="BS583"/>
      <c r="BT583"/>
      <c r="BU583"/>
      <c r="BV583"/>
      <c r="BW583"/>
      <c r="BX583"/>
      <c r="BY583"/>
      <c r="BZ583"/>
      <c r="CA583"/>
      <c r="CB583"/>
      <c r="CC583"/>
      <c r="CD583"/>
    </row>
    <row r="584" spans="1:82" ht="15"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c r="BR584"/>
      <c r="BS584"/>
      <c r="BT584"/>
      <c r="BU584"/>
      <c r="BV584"/>
      <c r="BW584"/>
      <c r="BX584"/>
      <c r="BY584"/>
      <c r="BZ584"/>
      <c r="CA584"/>
      <c r="CB584"/>
      <c r="CC584"/>
      <c r="CD584"/>
    </row>
    <row r="585" spans="1:82" ht="15"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c r="BR585"/>
      <c r="BS585"/>
      <c r="BT585"/>
      <c r="BU585"/>
      <c r="BV585"/>
      <c r="BW585"/>
      <c r="BX585"/>
      <c r="BY585"/>
      <c r="BZ585"/>
      <c r="CA585"/>
      <c r="CB585"/>
      <c r="CC585"/>
      <c r="CD585"/>
    </row>
    <row r="586" spans="1:82" ht="15"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c r="BR586"/>
      <c r="BS586"/>
      <c r="BT586"/>
      <c r="BU586"/>
      <c r="BV586"/>
      <c r="BW586"/>
      <c r="BX586"/>
      <c r="BY586"/>
      <c r="BZ586"/>
      <c r="CA586"/>
      <c r="CB586"/>
      <c r="CC586"/>
      <c r="CD586"/>
    </row>
    <row r="587" spans="1:82" ht="15"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c r="BR587"/>
      <c r="BS587"/>
      <c r="BT587"/>
      <c r="BU587"/>
      <c r="BV587"/>
      <c r="BW587"/>
      <c r="BX587"/>
      <c r="BY587"/>
      <c r="BZ587"/>
      <c r="CA587"/>
      <c r="CB587"/>
      <c r="CC587"/>
      <c r="CD587"/>
    </row>
    <row r="588" spans="1:82" ht="15"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c r="BR588"/>
      <c r="BS588"/>
      <c r="BT588"/>
      <c r="BU588"/>
      <c r="BV588"/>
      <c r="BW588"/>
      <c r="BX588"/>
      <c r="BY588"/>
      <c r="BZ588"/>
      <c r="CA588"/>
      <c r="CB588"/>
      <c r="CC588"/>
      <c r="CD588"/>
    </row>
    <row r="589" spans="1:82" ht="15"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c r="BR589"/>
      <c r="BS589"/>
      <c r="BT589"/>
      <c r="BU589"/>
      <c r="BV589"/>
      <c r="BW589"/>
      <c r="BX589"/>
      <c r="BY589"/>
      <c r="BZ589"/>
      <c r="CA589"/>
      <c r="CB589"/>
      <c r="CC589"/>
      <c r="CD589"/>
    </row>
    <row r="590" spans="1:82" ht="15"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c r="BR590"/>
      <c r="BS590"/>
      <c r="BT590"/>
      <c r="BU590"/>
      <c r="BV590"/>
      <c r="BW590"/>
      <c r="BX590"/>
      <c r="BY590"/>
      <c r="BZ590"/>
      <c r="CA590"/>
      <c r="CB590"/>
      <c r="CC590"/>
      <c r="CD590"/>
    </row>
    <row r="591" spans="1:82" ht="15"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c r="BR591"/>
      <c r="BS591"/>
      <c r="BT591"/>
      <c r="BU591"/>
      <c r="BV591"/>
      <c r="BW591"/>
      <c r="BX591"/>
      <c r="BY591"/>
      <c r="BZ591"/>
      <c r="CA591"/>
      <c r="CB591"/>
      <c r="CC591"/>
      <c r="CD591"/>
    </row>
    <row r="592" spans="1:82" ht="15"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c r="BR592"/>
      <c r="BS592"/>
      <c r="BT592"/>
      <c r="BU592"/>
      <c r="BV592"/>
      <c r="BW592"/>
      <c r="BX592"/>
      <c r="BY592"/>
      <c r="BZ592"/>
      <c r="CA592"/>
      <c r="CB592"/>
      <c r="CC592"/>
      <c r="CD592"/>
    </row>
    <row r="593" spans="1:82" ht="15"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c r="BR593"/>
      <c r="BS593"/>
      <c r="BT593"/>
      <c r="BU593"/>
      <c r="BV593"/>
      <c r="BW593"/>
      <c r="BX593"/>
      <c r="BY593"/>
      <c r="BZ593"/>
      <c r="CA593"/>
      <c r="CB593"/>
      <c r="CC593"/>
      <c r="CD593"/>
    </row>
    <row r="594" spans="1:82" ht="15"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c r="BR594"/>
      <c r="BS594"/>
      <c r="BT594"/>
      <c r="BU594"/>
      <c r="BV594"/>
      <c r="BW594"/>
      <c r="BX594"/>
      <c r="BY594"/>
      <c r="BZ594"/>
      <c r="CA594"/>
      <c r="CB594"/>
      <c r="CC594"/>
      <c r="CD594"/>
    </row>
    <row r="595" spans="1:82" ht="15"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c r="BR595"/>
      <c r="BS595"/>
      <c r="BT595"/>
      <c r="BU595"/>
      <c r="BV595"/>
      <c r="BW595"/>
      <c r="BX595"/>
      <c r="BY595"/>
      <c r="BZ595"/>
      <c r="CA595"/>
      <c r="CB595"/>
      <c r="CC595"/>
      <c r="CD595"/>
    </row>
    <row r="596" spans="1:82" ht="15"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c r="BR596"/>
      <c r="BS596"/>
      <c r="BT596"/>
      <c r="BU596"/>
      <c r="BV596"/>
      <c r="BW596"/>
      <c r="BX596"/>
      <c r="BY596"/>
      <c r="BZ596"/>
      <c r="CA596"/>
      <c r="CB596"/>
      <c r="CC596"/>
      <c r="CD596"/>
    </row>
    <row r="597" spans="1:82" ht="15"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c r="BR597"/>
      <c r="BS597"/>
      <c r="BT597"/>
      <c r="BU597"/>
      <c r="BV597"/>
      <c r="BW597"/>
      <c r="BX597"/>
      <c r="BY597"/>
      <c r="BZ597"/>
      <c r="CA597"/>
      <c r="CB597"/>
      <c r="CC597"/>
      <c r="CD597"/>
    </row>
    <row r="598" spans="1:82" ht="15"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c r="BR598"/>
      <c r="BS598"/>
      <c r="BT598"/>
      <c r="BU598"/>
      <c r="BV598"/>
      <c r="BW598"/>
      <c r="BX598"/>
      <c r="BY598"/>
      <c r="BZ598"/>
      <c r="CA598"/>
      <c r="CB598"/>
      <c r="CC598"/>
      <c r="CD598"/>
    </row>
    <row r="599" spans="1:82" ht="15"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c r="BR599"/>
      <c r="BS599"/>
      <c r="BT599"/>
      <c r="BU599"/>
      <c r="BV599"/>
      <c r="BW599"/>
      <c r="BX599"/>
      <c r="BY599"/>
      <c r="BZ599"/>
      <c r="CA599"/>
      <c r="CB599"/>
      <c r="CC599"/>
      <c r="CD599"/>
    </row>
    <row r="600" spans="1:82" ht="15"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c r="BR600"/>
      <c r="BS600"/>
      <c r="BT600"/>
      <c r="BU600"/>
      <c r="BV600"/>
      <c r="BW600"/>
      <c r="BX600"/>
      <c r="BY600"/>
      <c r="BZ600"/>
      <c r="CA600"/>
      <c r="CB600"/>
      <c r="CC600"/>
      <c r="CD600"/>
    </row>
    <row r="601" spans="1:82" ht="15"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c r="BR601"/>
      <c r="BS601"/>
      <c r="BT601"/>
      <c r="BU601"/>
      <c r="BV601"/>
      <c r="BW601"/>
      <c r="BX601"/>
      <c r="BY601"/>
      <c r="BZ601"/>
      <c r="CA601"/>
      <c r="CB601"/>
      <c r="CC601"/>
      <c r="CD601"/>
    </row>
    <row r="602" spans="1:82" ht="15"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c r="BR602"/>
      <c r="BS602"/>
      <c r="BT602"/>
      <c r="BU602"/>
      <c r="BV602"/>
      <c r="BW602"/>
      <c r="BX602"/>
      <c r="BY602"/>
      <c r="BZ602"/>
      <c r="CA602"/>
      <c r="CB602"/>
      <c r="CC602"/>
      <c r="CD602"/>
    </row>
    <row r="603" spans="1:82" ht="15"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c r="BR603"/>
      <c r="BS603"/>
      <c r="BT603"/>
      <c r="BU603"/>
      <c r="BV603"/>
      <c r="BW603"/>
      <c r="BX603"/>
      <c r="BY603"/>
      <c r="BZ603"/>
      <c r="CA603"/>
      <c r="CB603"/>
      <c r="CC603"/>
      <c r="CD603"/>
    </row>
    <row r="604" spans="1:82" ht="15"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c r="BR604"/>
      <c r="BS604"/>
      <c r="BT604"/>
      <c r="BU604"/>
      <c r="BV604"/>
      <c r="BW604"/>
      <c r="BX604"/>
      <c r="BY604"/>
      <c r="BZ604"/>
      <c r="CA604"/>
      <c r="CB604"/>
      <c r="CC604"/>
      <c r="CD604"/>
    </row>
    <row r="605" spans="1:82" ht="15"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c r="BR605"/>
      <c r="BS605"/>
      <c r="BT605"/>
      <c r="BU605"/>
      <c r="BV605"/>
      <c r="BW605"/>
      <c r="BX605"/>
      <c r="BY605"/>
      <c r="BZ605"/>
      <c r="CA605"/>
      <c r="CB605"/>
      <c r="CC605"/>
      <c r="CD605"/>
    </row>
    <row r="606" spans="1:82" ht="15"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c r="BR606"/>
      <c r="BS606"/>
      <c r="BT606"/>
      <c r="BU606"/>
      <c r="BV606"/>
      <c r="BW606"/>
      <c r="BX606"/>
      <c r="BY606"/>
      <c r="BZ606"/>
      <c r="CA606"/>
      <c r="CB606"/>
      <c r="CC606"/>
      <c r="CD606"/>
    </row>
    <row r="607" spans="1:82" ht="15"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c r="BR607"/>
      <c r="BS607"/>
      <c r="BT607"/>
      <c r="BU607"/>
      <c r="BV607"/>
      <c r="BW607"/>
      <c r="BX607"/>
      <c r="BY607"/>
      <c r="BZ607"/>
      <c r="CA607"/>
      <c r="CB607"/>
      <c r="CC607"/>
      <c r="CD607"/>
    </row>
    <row r="608" spans="1:82" ht="15"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c r="BR608"/>
      <c r="BS608"/>
      <c r="BT608"/>
      <c r="BU608"/>
      <c r="BV608"/>
      <c r="BW608"/>
      <c r="BX608"/>
      <c r="BY608"/>
      <c r="BZ608"/>
      <c r="CA608"/>
      <c r="CB608"/>
      <c r="CC608"/>
      <c r="CD608"/>
    </row>
    <row r="609" spans="1:82" ht="15"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c r="BR609"/>
      <c r="BS609"/>
      <c r="BT609"/>
      <c r="BU609"/>
      <c r="BV609"/>
      <c r="BW609"/>
      <c r="BX609"/>
      <c r="BY609"/>
      <c r="BZ609"/>
      <c r="CA609"/>
      <c r="CB609"/>
      <c r="CC609"/>
      <c r="CD609"/>
    </row>
    <row r="610" spans="1:82" ht="15"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c r="BR610"/>
      <c r="BS610"/>
      <c r="BT610"/>
      <c r="BU610"/>
      <c r="BV610"/>
      <c r="BW610"/>
      <c r="BX610"/>
      <c r="BY610"/>
      <c r="BZ610"/>
      <c r="CA610"/>
      <c r="CB610"/>
      <c r="CC610"/>
      <c r="CD610"/>
    </row>
    <row r="611" spans="1:82" ht="15"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c r="BR611"/>
      <c r="BS611"/>
      <c r="BT611"/>
      <c r="BU611"/>
      <c r="BV611"/>
      <c r="BW611"/>
      <c r="BX611"/>
      <c r="BY611"/>
      <c r="BZ611"/>
      <c r="CA611"/>
      <c r="CB611"/>
      <c r="CC611"/>
      <c r="CD611"/>
    </row>
    <row r="612" spans="1:82" ht="15"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c r="BR612"/>
      <c r="BS612"/>
      <c r="BT612"/>
      <c r="BU612"/>
      <c r="BV612"/>
      <c r="BW612"/>
      <c r="BX612"/>
      <c r="BY612"/>
      <c r="BZ612"/>
      <c r="CA612"/>
      <c r="CB612"/>
      <c r="CC612"/>
      <c r="CD612"/>
    </row>
    <row r="613" spans="1:82" ht="15"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c r="BR613"/>
      <c r="BS613"/>
      <c r="BT613"/>
      <c r="BU613"/>
      <c r="BV613"/>
      <c r="BW613"/>
      <c r="BX613"/>
      <c r="BY613"/>
      <c r="BZ613"/>
      <c r="CA613"/>
      <c r="CB613"/>
      <c r="CC613"/>
      <c r="CD613"/>
    </row>
    <row r="614" spans="1:82" ht="15"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c r="BR614"/>
      <c r="BS614"/>
      <c r="BT614"/>
      <c r="BU614"/>
      <c r="BV614"/>
      <c r="BW614"/>
      <c r="BX614"/>
      <c r="BY614"/>
      <c r="BZ614"/>
      <c r="CA614"/>
      <c r="CB614"/>
      <c r="CC614"/>
      <c r="CD614"/>
    </row>
    <row r="615" spans="1:82" ht="15"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c r="BR615"/>
      <c r="BS615"/>
      <c r="BT615"/>
      <c r="BU615"/>
      <c r="BV615"/>
      <c r="BW615"/>
      <c r="BX615"/>
      <c r="BY615"/>
      <c r="BZ615"/>
      <c r="CA615"/>
      <c r="CB615"/>
      <c r="CC615"/>
      <c r="CD615"/>
    </row>
    <row r="616" spans="1:82" ht="15"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c r="BR616"/>
      <c r="BS616"/>
      <c r="BT616"/>
      <c r="BU616"/>
      <c r="BV616"/>
      <c r="BW616"/>
      <c r="BX616"/>
      <c r="BY616"/>
      <c r="BZ616"/>
      <c r="CA616"/>
      <c r="CB616"/>
      <c r="CC616"/>
      <c r="CD616"/>
    </row>
    <row r="617" spans="1:82" ht="15"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c r="BR617"/>
      <c r="BS617"/>
      <c r="BT617"/>
      <c r="BU617"/>
      <c r="BV617"/>
      <c r="BW617"/>
      <c r="BX617"/>
      <c r="BY617"/>
      <c r="BZ617"/>
      <c r="CA617"/>
      <c r="CB617"/>
      <c r="CC617"/>
      <c r="CD617"/>
    </row>
    <row r="618" spans="1:82" ht="15"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c r="BR618"/>
      <c r="BS618"/>
      <c r="BT618"/>
      <c r="BU618"/>
      <c r="BV618"/>
      <c r="BW618"/>
      <c r="BX618"/>
      <c r="BY618"/>
      <c r="BZ618"/>
      <c r="CA618"/>
      <c r="CB618"/>
      <c r="CC618"/>
      <c r="CD618"/>
    </row>
    <row r="619" spans="1:82" ht="15"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c r="BR619"/>
      <c r="BS619"/>
      <c r="BT619"/>
      <c r="BU619"/>
      <c r="BV619"/>
      <c r="BW619"/>
      <c r="BX619"/>
      <c r="BY619"/>
      <c r="BZ619"/>
      <c r="CA619"/>
      <c r="CB619"/>
      <c r="CC619"/>
      <c r="CD619"/>
    </row>
    <row r="620" spans="1:82" ht="15"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c r="BR620"/>
      <c r="BS620"/>
      <c r="BT620"/>
      <c r="BU620"/>
      <c r="BV620"/>
      <c r="BW620"/>
      <c r="BX620"/>
      <c r="BY620"/>
      <c r="BZ620"/>
      <c r="CA620"/>
      <c r="CB620"/>
      <c r="CC620"/>
      <c r="CD620"/>
    </row>
    <row r="621" spans="1:82" ht="15"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c r="BR621"/>
      <c r="BS621"/>
      <c r="BT621"/>
      <c r="BU621"/>
      <c r="BV621"/>
      <c r="BW621"/>
      <c r="BX621"/>
      <c r="BY621"/>
      <c r="BZ621"/>
      <c r="CA621"/>
      <c r="CB621"/>
      <c r="CC621"/>
      <c r="CD621"/>
    </row>
    <row r="622" spans="1:82" ht="15"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c r="BR622"/>
      <c r="BS622"/>
      <c r="BT622"/>
      <c r="BU622"/>
      <c r="BV622"/>
      <c r="BW622"/>
      <c r="BX622"/>
      <c r="BY622"/>
      <c r="BZ622"/>
      <c r="CA622"/>
      <c r="CB622"/>
      <c r="CC622"/>
      <c r="CD622"/>
    </row>
    <row r="623" spans="1:82" ht="15"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c r="BR623"/>
      <c r="BS623"/>
      <c r="BT623"/>
      <c r="BU623"/>
      <c r="BV623"/>
      <c r="BW623"/>
      <c r="BX623"/>
      <c r="BY623"/>
      <c r="BZ623"/>
      <c r="CA623"/>
      <c r="CB623"/>
      <c r="CC623"/>
      <c r="CD623"/>
    </row>
    <row r="624" spans="1:82" ht="15"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c r="BR624"/>
      <c r="BS624"/>
      <c r="BT624"/>
      <c r="BU624"/>
      <c r="BV624"/>
      <c r="BW624"/>
      <c r="BX624"/>
      <c r="BY624"/>
      <c r="BZ624"/>
      <c r="CA624"/>
      <c r="CB624"/>
      <c r="CC624"/>
      <c r="CD624"/>
    </row>
    <row r="625" spans="1:82" ht="15"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c r="BR625"/>
      <c r="BS625"/>
      <c r="BT625"/>
      <c r="BU625"/>
      <c r="BV625"/>
      <c r="BW625"/>
      <c r="BX625"/>
      <c r="BY625"/>
      <c r="BZ625"/>
      <c r="CA625"/>
      <c r="CB625"/>
      <c r="CC625"/>
      <c r="CD625"/>
    </row>
    <row r="626" spans="1:82" ht="15"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c r="BR626"/>
      <c r="BS626"/>
      <c r="BT626"/>
      <c r="BU626"/>
      <c r="BV626"/>
      <c r="BW626"/>
      <c r="BX626"/>
      <c r="BY626"/>
      <c r="BZ626"/>
      <c r="CA626"/>
      <c r="CB626"/>
      <c r="CC626"/>
      <c r="CD626"/>
    </row>
    <row r="627" spans="1:82" ht="15"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c r="BR627"/>
      <c r="BS627"/>
      <c r="BT627"/>
      <c r="BU627"/>
      <c r="BV627"/>
      <c r="BW627"/>
      <c r="BX627"/>
      <c r="BY627"/>
      <c r="BZ627"/>
      <c r="CA627"/>
      <c r="CB627"/>
      <c r="CC627"/>
      <c r="CD627"/>
    </row>
    <row r="628" spans="1:82" ht="15"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c r="BR628"/>
      <c r="BS628"/>
      <c r="BT628"/>
      <c r="BU628"/>
      <c r="BV628"/>
      <c r="BW628"/>
      <c r="BX628"/>
      <c r="BY628"/>
      <c r="BZ628"/>
      <c r="CA628"/>
      <c r="CB628"/>
      <c r="CC628"/>
      <c r="CD628"/>
    </row>
    <row r="629" spans="1:82" ht="15"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c r="BR629"/>
      <c r="BS629"/>
      <c r="BT629"/>
      <c r="BU629"/>
      <c r="BV629"/>
      <c r="BW629"/>
      <c r="BX629"/>
      <c r="BY629"/>
      <c r="BZ629"/>
      <c r="CA629"/>
      <c r="CB629"/>
      <c r="CC629"/>
      <c r="CD629"/>
    </row>
    <row r="630" spans="1:82" ht="15"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c r="BR630"/>
      <c r="BS630"/>
      <c r="BT630"/>
      <c r="BU630"/>
      <c r="BV630"/>
      <c r="BW630"/>
      <c r="BX630"/>
      <c r="BY630"/>
      <c r="BZ630"/>
      <c r="CA630"/>
      <c r="CB630"/>
      <c r="CC630"/>
      <c r="CD630"/>
    </row>
    <row r="631" spans="1:82" ht="15"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c r="BR631"/>
      <c r="BS631"/>
      <c r="BT631"/>
      <c r="BU631"/>
      <c r="BV631"/>
      <c r="BW631"/>
      <c r="BX631"/>
      <c r="BY631"/>
      <c r="BZ631"/>
      <c r="CA631"/>
      <c r="CB631"/>
      <c r="CC631"/>
      <c r="CD631"/>
    </row>
    <row r="632" spans="1:82" ht="15"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c r="BR632"/>
      <c r="BS632"/>
      <c r="BT632"/>
      <c r="BU632"/>
      <c r="BV632"/>
      <c r="BW632"/>
      <c r="BX632"/>
      <c r="BY632"/>
      <c r="BZ632"/>
      <c r="CA632"/>
      <c r="CB632"/>
      <c r="CC632"/>
      <c r="CD632"/>
    </row>
    <row r="633" spans="1:82" ht="15"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c r="BR633"/>
      <c r="BS633"/>
      <c r="BT633"/>
      <c r="BU633"/>
      <c r="BV633"/>
      <c r="BW633"/>
      <c r="BX633"/>
      <c r="BY633"/>
      <c r="BZ633"/>
      <c r="CA633"/>
      <c r="CB633"/>
      <c r="CC633"/>
      <c r="CD633"/>
    </row>
    <row r="634" spans="1:82" ht="15"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c r="BR634"/>
      <c r="BS634"/>
      <c r="BT634"/>
      <c r="BU634"/>
      <c r="BV634"/>
      <c r="BW634"/>
      <c r="BX634"/>
      <c r="BY634"/>
      <c r="BZ634"/>
      <c r="CA634"/>
      <c r="CB634"/>
      <c r="CC634"/>
      <c r="CD634"/>
    </row>
    <row r="635" spans="1:82" ht="15"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c r="BR635"/>
      <c r="BS635"/>
      <c r="BT635"/>
      <c r="BU635"/>
      <c r="BV635"/>
      <c r="BW635"/>
      <c r="BX635"/>
      <c r="BY635"/>
      <c r="BZ635"/>
      <c r="CA635"/>
      <c r="CB635"/>
      <c r="CC635"/>
      <c r="CD635"/>
    </row>
    <row r="636" spans="1:82" ht="15"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c r="BR636"/>
      <c r="BS636"/>
      <c r="BT636"/>
      <c r="BU636"/>
      <c r="BV636"/>
      <c r="BW636"/>
      <c r="BX636"/>
      <c r="BY636"/>
      <c r="BZ636"/>
      <c r="CA636"/>
      <c r="CB636"/>
      <c r="CC636"/>
      <c r="CD636"/>
    </row>
    <row r="637" spans="1:82" ht="15"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c r="BR637"/>
      <c r="BS637"/>
      <c r="BT637"/>
      <c r="BU637"/>
      <c r="BV637"/>
      <c r="BW637"/>
      <c r="BX637"/>
      <c r="BY637"/>
      <c r="BZ637"/>
      <c r="CA637"/>
      <c r="CB637"/>
      <c r="CC637"/>
      <c r="CD637"/>
    </row>
    <row r="638" spans="1:82" ht="15"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c r="BR638"/>
      <c r="BS638"/>
      <c r="BT638"/>
      <c r="BU638"/>
      <c r="BV638"/>
      <c r="BW638"/>
      <c r="BX638"/>
      <c r="BY638"/>
      <c r="BZ638"/>
      <c r="CA638"/>
      <c r="CB638"/>
      <c r="CC638"/>
      <c r="CD638"/>
    </row>
    <row r="639" spans="1:82" ht="15"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c r="BR639"/>
      <c r="BS639"/>
      <c r="BT639"/>
      <c r="BU639"/>
      <c r="BV639"/>
      <c r="BW639"/>
      <c r="BX639"/>
      <c r="BY639"/>
      <c r="BZ639"/>
      <c r="CA639"/>
      <c r="CB639"/>
      <c r="CC639"/>
      <c r="CD639"/>
    </row>
    <row r="640" spans="1:82" ht="15"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c r="BR640"/>
      <c r="BS640"/>
      <c r="BT640"/>
      <c r="BU640"/>
      <c r="BV640"/>
      <c r="BW640"/>
      <c r="BX640"/>
      <c r="BY640"/>
      <c r="BZ640"/>
      <c r="CA640"/>
      <c r="CB640"/>
      <c r="CC640"/>
      <c r="CD640"/>
    </row>
    <row r="641" spans="1:82" ht="15"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c r="BR641"/>
      <c r="BS641"/>
      <c r="BT641"/>
      <c r="BU641"/>
      <c r="BV641"/>
      <c r="BW641"/>
      <c r="BX641"/>
      <c r="BY641"/>
      <c r="BZ641"/>
      <c r="CA641"/>
      <c r="CB641"/>
      <c r="CC641"/>
      <c r="CD641"/>
    </row>
    <row r="642" spans="1:82" ht="15"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c r="BR642"/>
      <c r="BS642"/>
      <c r="BT642"/>
      <c r="BU642"/>
      <c r="BV642"/>
      <c r="BW642"/>
      <c r="BX642"/>
      <c r="BY642"/>
      <c r="BZ642"/>
      <c r="CA642"/>
      <c r="CB642"/>
      <c r="CC642"/>
      <c r="CD642"/>
    </row>
    <row r="643" spans="1:82" ht="15"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c r="BR643"/>
      <c r="BS643"/>
      <c r="BT643"/>
      <c r="BU643"/>
      <c r="BV643"/>
      <c r="BW643"/>
      <c r="BX643"/>
      <c r="BY643"/>
      <c r="BZ643"/>
      <c r="CA643"/>
      <c r="CB643"/>
      <c r="CC643"/>
      <c r="CD643"/>
    </row>
    <row r="644" spans="1:82" ht="15"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c r="BR644"/>
      <c r="BS644"/>
      <c r="BT644"/>
      <c r="BU644"/>
      <c r="BV644"/>
      <c r="BW644"/>
      <c r="BX644"/>
      <c r="BY644"/>
      <c r="BZ644"/>
      <c r="CA644"/>
      <c r="CB644"/>
      <c r="CC644"/>
      <c r="CD644"/>
    </row>
    <row r="645" spans="1:82" ht="15"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c r="BR645"/>
      <c r="BS645"/>
      <c r="BT645"/>
      <c r="BU645"/>
      <c r="BV645"/>
      <c r="BW645"/>
      <c r="BX645"/>
      <c r="BY645"/>
      <c r="BZ645"/>
      <c r="CA645"/>
      <c r="CB645"/>
      <c r="CC645"/>
      <c r="CD645"/>
    </row>
    <row r="646" spans="1:82" ht="15"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c r="BR646"/>
      <c r="BS646"/>
      <c r="BT646"/>
      <c r="BU646"/>
      <c r="BV646"/>
      <c r="BW646"/>
      <c r="BX646"/>
      <c r="BY646"/>
      <c r="BZ646"/>
      <c r="CA646"/>
      <c r="CB646"/>
      <c r="CC646"/>
      <c r="CD646"/>
    </row>
    <row r="647" spans="1:82" ht="15"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c r="BR647"/>
      <c r="BS647"/>
      <c r="BT647"/>
      <c r="BU647"/>
      <c r="BV647"/>
      <c r="BW647"/>
      <c r="BX647"/>
      <c r="BY647"/>
      <c r="BZ647"/>
      <c r="CA647"/>
      <c r="CB647"/>
      <c r="CC647"/>
      <c r="CD647"/>
    </row>
    <row r="648" spans="1:82" ht="15"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c r="BR648"/>
      <c r="BS648"/>
      <c r="BT648"/>
      <c r="BU648"/>
      <c r="BV648"/>
      <c r="BW648"/>
      <c r="BX648"/>
      <c r="BY648"/>
      <c r="BZ648"/>
      <c r="CA648"/>
      <c r="CB648"/>
      <c r="CC648"/>
      <c r="CD648"/>
    </row>
    <row r="649" spans="1:82" ht="15"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c r="BR649"/>
      <c r="BS649"/>
      <c r="BT649"/>
      <c r="BU649"/>
      <c r="BV649"/>
      <c r="BW649"/>
      <c r="BX649"/>
      <c r="BY649"/>
      <c r="BZ649"/>
      <c r="CA649"/>
      <c r="CB649"/>
      <c r="CC649"/>
      <c r="CD649"/>
    </row>
    <row r="650" spans="1:82" ht="15"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c r="BR650"/>
      <c r="BS650"/>
      <c r="BT650"/>
      <c r="BU650"/>
      <c r="BV650"/>
      <c r="BW650"/>
      <c r="BX650"/>
      <c r="BY650"/>
      <c r="BZ650"/>
      <c r="CA650"/>
      <c r="CB650"/>
      <c r="CC650"/>
      <c r="CD650"/>
    </row>
    <row r="651" spans="1:82" ht="15"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c r="BR651"/>
      <c r="BS651"/>
      <c r="BT651"/>
      <c r="BU651"/>
      <c r="BV651"/>
      <c r="BW651"/>
      <c r="BX651"/>
      <c r="BY651"/>
      <c r="BZ651"/>
      <c r="CA651"/>
      <c r="CB651"/>
      <c r="CC651"/>
      <c r="CD651"/>
    </row>
    <row r="652" spans="1:82" ht="15"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c r="BR652"/>
      <c r="BS652"/>
      <c r="BT652"/>
      <c r="BU652"/>
      <c r="BV652"/>
      <c r="BW652"/>
      <c r="BX652"/>
      <c r="BY652"/>
      <c r="BZ652"/>
      <c r="CA652"/>
      <c r="CB652"/>
      <c r="CC652"/>
      <c r="CD652"/>
    </row>
    <row r="653" spans="1:82" ht="15"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c r="BR653"/>
      <c r="BS653"/>
      <c r="BT653"/>
      <c r="BU653"/>
      <c r="BV653"/>
      <c r="BW653"/>
      <c r="BX653"/>
      <c r="BY653"/>
      <c r="BZ653"/>
      <c r="CA653"/>
      <c r="CB653"/>
      <c r="CC653"/>
      <c r="CD653"/>
    </row>
    <row r="654" spans="1:82" ht="15"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c r="BR654"/>
      <c r="BS654"/>
      <c r="BT654"/>
      <c r="BU654"/>
      <c r="BV654"/>
      <c r="BW654"/>
      <c r="BX654"/>
      <c r="BY654"/>
      <c r="BZ654"/>
      <c r="CA654"/>
      <c r="CB654"/>
      <c r="CC654"/>
      <c r="CD654"/>
    </row>
    <row r="655" spans="1:82" ht="15"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c r="BR655"/>
      <c r="BS655"/>
      <c r="BT655"/>
      <c r="BU655"/>
      <c r="BV655"/>
      <c r="BW655"/>
      <c r="BX655"/>
      <c r="BY655"/>
      <c r="BZ655"/>
      <c r="CA655"/>
      <c r="CB655"/>
      <c r="CC655"/>
      <c r="CD655"/>
    </row>
    <row r="656" spans="1:82" ht="15"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c r="BR656"/>
      <c r="BS656"/>
      <c r="BT656"/>
      <c r="BU656"/>
      <c r="BV656"/>
      <c r="BW656"/>
      <c r="BX656"/>
      <c r="BY656"/>
      <c r="BZ656"/>
      <c r="CA656"/>
      <c r="CB656"/>
      <c r="CC656"/>
      <c r="CD656"/>
    </row>
    <row r="657" spans="1:82" ht="15"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c r="BR657"/>
      <c r="BS657"/>
      <c r="BT657"/>
      <c r="BU657"/>
      <c r="BV657"/>
      <c r="BW657"/>
      <c r="BX657"/>
      <c r="BY657"/>
      <c r="BZ657"/>
      <c r="CA657"/>
      <c r="CB657"/>
      <c r="CC657"/>
      <c r="CD657"/>
    </row>
    <row r="658" spans="1:82" ht="15"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c r="BR658"/>
      <c r="BS658"/>
      <c r="BT658"/>
      <c r="BU658"/>
      <c r="BV658"/>
      <c r="BW658"/>
      <c r="BX658"/>
      <c r="BY658"/>
      <c r="BZ658"/>
      <c r="CA658"/>
      <c r="CB658"/>
      <c r="CC658"/>
      <c r="CD658"/>
    </row>
    <row r="659" spans="1:82" ht="15"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c r="BR659"/>
      <c r="BS659"/>
      <c r="BT659"/>
      <c r="BU659"/>
      <c r="BV659"/>
      <c r="BW659"/>
      <c r="BX659"/>
      <c r="BY659"/>
      <c r="BZ659"/>
      <c r="CA659"/>
      <c r="CB659"/>
      <c r="CC659"/>
      <c r="CD659"/>
    </row>
    <row r="660" spans="1:82" ht="15"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c r="BR660"/>
      <c r="BS660"/>
      <c r="BT660"/>
      <c r="BU660"/>
      <c r="BV660"/>
      <c r="BW660"/>
      <c r="BX660"/>
      <c r="BY660"/>
      <c r="BZ660"/>
      <c r="CA660"/>
      <c r="CB660"/>
      <c r="CC660"/>
      <c r="CD660"/>
    </row>
    <row r="661" spans="1:82" ht="15"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c r="BR661"/>
      <c r="BS661"/>
      <c r="BT661"/>
      <c r="BU661"/>
      <c r="BV661"/>
      <c r="BW661"/>
      <c r="BX661"/>
      <c r="BY661"/>
      <c r="BZ661"/>
      <c r="CA661"/>
      <c r="CB661"/>
      <c r="CC661"/>
      <c r="CD661"/>
    </row>
    <row r="662" spans="1:82" ht="15"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c r="BR662"/>
      <c r="BS662"/>
      <c r="BT662"/>
      <c r="BU662"/>
      <c r="BV662"/>
      <c r="BW662"/>
      <c r="BX662"/>
      <c r="BY662"/>
      <c r="BZ662"/>
      <c r="CA662"/>
      <c r="CB662"/>
      <c r="CC662"/>
      <c r="CD662"/>
    </row>
    <row r="663" spans="1:82" ht="15"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c r="BR663"/>
      <c r="BS663"/>
      <c r="BT663"/>
      <c r="BU663"/>
      <c r="BV663"/>
      <c r="BW663"/>
      <c r="BX663"/>
      <c r="BY663"/>
      <c r="BZ663"/>
      <c r="CA663"/>
      <c r="CB663"/>
      <c r="CC663"/>
      <c r="CD663"/>
    </row>
    <row r="664" spans="1:82" ht="15"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c r="BR664"/>
      <c r="BS664"/>
      <c r="BT664"/>
      <c r="BU664"/>
      <c r="BV664"/>
      <c r="BW664"/>
      <c r="BX664"/>
      <c r="BY664"/>
      <c r="BZ664"/>
      <c r="CA664"/>
      <c r="CB664"/>
      <c r="CC664"/>
      <c r="CD664"/>
    </row>
    <row r="665" spans="1:82" ht="15"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c r="BR665"/>
      <c r="BS665"/>
      <c r="BT665"/>
      <c r="BU665"/>
      <c r="BV665"/>
      <c r="BW665"/>
      <c r="BX665"/>
      <c r="BY665"/>
      <c r="BZ665"/>
      <c r="CA665"/>
      <c r="CB665"/>
      <c r="CC665"/>
      <c r="CD665"/>
    </row>
    <row r="666" spans="1:82" ht="15"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c r="BR666"/>
      <c r="BS666"/>
      <c r="BT666"/>
      <c r="BU666"/>
      <c r="BV666"/>
      <c r="BW666"/>
      <c r="BX666"/>
      <c r="BY666"/>
      <c r="BZ666"/>
      <c r="CA666"/>
      <c r="CB666"/>
      <c r="CC666"/>
      <c r="CD666"/>
    </row>
    <row r="667" spans="1:82" ht="15"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c r="BR667"/>
      <c r="BS667"/>
      <c r="BT667"/>
      <c r="BU667"/>
      <c r="BV667"/>
      <c r="BW667"/>
      <c r="BX667"/>
      <c r="BY667"/>
      <c r="BZ667"/>
      <c r="CA667"/>
      <c r="CB667"/>
      <c r="CC667"/>
      <c r="CD667"/>
    </row>
    <row r="668" spans="1:82" ht="15"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c r="BR668"/>
      <c r="BS668"/>
      <c r="BT668"/>
      <c r="BU668"/>
      <c r="BV668"/>
      <c r="BW668"/>
      <c r="BX668"/>
      <c r="BY668"/>
      <c r="BZ668"/>
      <c r="CA668"/>
      <c r="CB668"/>
      <c r="CC668"/>
      <c r="CD668"/>
    </row>
    <row r="669" spans="1:82" ht="15"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c r="BR669"/>
      <c r="BS669"/>
      <c r="BT669"/>
      <c r="BU669"/>
      <c r="BV669"/>
      <c r="BW669"/>
      <c r="BX669"/>
      <c r="BY669"/>
      <c r="BZ669"/>
      <c r="CA669"/>
      <c r="CB669"/>
      <c r="CC669"/>
      <c r="CD669"/>
    </row>
    <row r="670" spans="1:82" ht="15"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c r="BR670"/>
      <c r="BS670"/>
      <c r="BT670"/>
      <c r="BU670"/>
      <c r="BV670"/>
      <c r="BW670"/>
      <c r="BX670"/>
      <c r="BY670"/>
      <c r="BZ670"/>
      <c r="CA670"/>
      <c r="CB670"/>
      <c r="CC670"/>
      <c r="CD670"/>
    </row>
    <row r="671" spans="1:82" ht="15"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c r="BR671"/>
      <c r="BS671"/>
      <c r="BT671"/>
      <c r="BU671"/>
      <c r="BV671"/>
      <c r="BW671"/>
      <c r="BX671"/>
      <c r="BY671"/>
      <c r="BZ671"/>
      <c r="CA671"/>
      <c r="CB671"/>
      <c r="CC671"/>
      <c r="CD671"/>
    </row>
    <row r="672" spans="1:82" ht="15"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c r="BR672"/>
      <c r="BS672"/>
      <c r="BT672"/>
      <c r="BU672"/>
      <c r="BV672"/>
      <c r="BW672"/>
      <c r="BX672"/>
      <c r="BY672"/>
      <c r="BZ672"/>
      <c r="CA672"/>
      <c r="CB672"/>
      <c r="CC672"/>
      <c r="CD672"/>
    </row>
    <row r="673" spans="1:82" ht="15"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c r="BR673"/>
      <c r="BS673"/>
      <c r="BT673"/>
      <c r="BU673"/>
      <c r="BV673"/>
      <c r="BW673"/>
      <c r="BX673"/>
      <c r="BY673"/>
      <c r="BZ673"/>
      <c r="CA673"/>
      <c r="CB673"/>
      <c r="CC673"/>
      <c r="CD673"/>
    </row>
    <row r="674" spans="1:82" ht="15"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c r="BR674"/>
      <c r="BS674"/>
      <c r="BT674"/>
      <c r="BU674"/>
      <c r="BV674"/>
      <c r="BW674"/>
      <c r="BX674"/>
      <c r="BY674"/>
      <c r="BZ674"/>
      <c r="CA674"/>
      <c r="CB674"/>
      <c r="CC674"/>
      <c r="CD674"/>
    </row>
    <row r="675" spans="1:82" ht="15"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c r="BR675"/>
      <c r="BS675"/>
      <c r="BT675"/>
      <c r="BU675"/>
      <c r="BV675"/>
      <c r="BW675"/>
      <c r="BX675"/>
      <c r="BY675"/>
      <c r="BZ675"/>
      <c r="CA675"/>
      <c r="CB675"/>
      <c r="CC675"/>
      <c r="CD675"/>
    </row>
    <row r="676" spans="1:82" ht="15"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c r="BR676"/>
      <c r="BS676"/>
      <c r="BT676"/>
      <c r="BU676"/>
      <c r="BV676"/>
      <c r="BW676"/>
      <c r="BX676"/>
      <c r="BY676"/>
      <c r="BZ676"/>
      <c r="CA676"/>
      <c r="CB676"/>
      <c r="CC676"/>
      <c r="CD676"/>
    </row>
    <row r="677" spans="1:82" ht="15"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c r="BR677"/>
      <c r="BS677"/>
      <c r="BT677"/>
      <c r="BU677"/>
      <c r="BV677"/>
      <c r="BW677"/>
      <c r="BX677"/>
      <c r="BY677"/>
      <c r="BZ677"/>
      <c r="CA677"/>
      <c r="CB677"/>
      <c r="CC677"/>
      <c r="CD677"/>
    </row>
    <row r="678" spans="1:82" ht="15"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c r="BR678"/>
      <c r="BS678"/>
      <c r="BT678"/>
      <c r="BU678"/>
      <c r="BV678"/>
      <c r="BW678"/>
      <c r="BX678"/>
      <c r="BY678"/>
      <c r="BZ678"/>
      <c r="CA678"/>
      <c r="CB678"/>
      <c r="CC678"/>
      <c r="CD678"/>
    </row>
    <row r="679" spans="1:82" ht="15"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c r="BR679"/>
      <c r="BS679"/>
      <c r="BT679"/>
      <c r="BU679"/>
      <c r="BV679"/>
      <c r="BW679"/>
      <c r="BX679"/>
      <c r="BY679"/>
      <c r="BZ679"/>
      <c r="CA679"/>
      <c r="CB679"/>
      <c r="CC679"/>
      <c r="CD679"/>
    </row>
    <row r="680" spans="1:82" ht="15"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c r="BR680"/>
      <c r="BS680"/>
      <c r="BT680"/>
      <c r="BU680"/>
      <c r="BV680"/>
      <c r="BW680"/>
      <c r="BX680"/>
      <c r="BY680"/>
      <c r="BZ680"/>
      <c r="CA680"/>
      <c r="CB680"/>
      <c r="CC680"/>
      <c r="CD680"/>
    </row>
    <row r="681" spans="1:82" ht="15"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c r="BR681"/>
      <c r="BS681"/>
      <c r="BT681"/>
      <c r="BU681"/>
      <c r="BV681"/>
      <c r="BW681"/>
      <c r="BX681"/>
      <c r="BY681"/>
      <c r="BZ681"/>
      <c r="CA681"/>
      <c r="CB681"/>
      <c r="CC681"/>
      <c r="CD681"/>
    </row>
    <row r="682" spans="1:82" ht="15"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c r="BR682"/>
      <c r="BS682"/>
      <c r="BT682"/>
      <c r="BU682"/>
      <c r="BV682"/>
      <c r="BW682"/>
      <c r="BX682"/>
      <c r="BY682"/>
      <c r="BZ682"/>
      <c r="CA682"/>
      <c r="CB682"/>
      <c r="CC682"/>
      <c r="CD682"/>
    </row>
    <row r="683" spans="1:82" ht="15"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c r="BR683"/>
      <c r="BS683"/>
      <c r="BT683"/>
      <c r="BU683"/>
      <c r="BV683"/>
      <c r="BW683"/>
      <c r="BX683"/>
      <c r="BY683"/>
      <c r="BZ683"/>
      <c r="CA683"/>
      <c r="CB683"/>
      <c r="CC683"/>
      <c r="CD683"/>
    </row>
    <row r="684" spans="1:82" ht="15"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c r="BR684"/>
      <c r="BS684"/>
      <c r="BT684"/>
      <c r="BU684"/>
      <c r="BV684"/>
      <c r="BW684"/>
      <c r="BX684"/>
      <c r="BY684"/>
      <c r="BZ684"/>
      <c r="CA684"/>
      <c r="CB684"/>
      <c r="CC684"/>
      <c r="CD684"/>
    </row>
    <row r="685" spans="1:82" ht="15"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c r="BR685"/>
      <c r="BS685"/>
      <c r="BT685"/>
      <c r="BU685"/>
      <c r="BV685"/>
      <c r="BW685"/>
      <c r="BX685"/>
      <c r="BY685"/>
      <c r="BZ685"/>
      <c r="CA685"/>
      <c r="CB685"/>
      <c r="CC685"/>
      <c r="CD685"/>
    </row>
    <row r="686" spans="1:82" ht="15"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c r="BR686"/>
      <c r="BS686"/>
      <c r="BT686"/>
      <c r="BU686"/>
      <c r="BV686"/>
      <c r="BW686"/>
      <c r="BX686"/>
      <c r="BY686"/>
      <c r="BZ686"/>
      <c r="CA686"/>
      <c r="CB686"/>
      <c r="CC686"/>
      <c r="CD686"/>
    </row>
    <row r="687" spans="1:82" ht="15"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c r="BR687"/>
      <c r="BS687"/>
      <c r="BT687"/>
      <c r="BU687"/>
      <c r="BV687"/>
      <c r="BW687"/>
      <c r="BX687"/>
      <c r="BY687"/>
      <c r="BZ687"/>
      <c r="CA687"/>
      <c r="CB687"/>
      <c r="CC687"/>
      <c r="CD687"/>
    </row>
    <row r="688" spans="1:82" ht="15"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c r="BR688"/>
      <c r="BS688"/>
      <c r="BT688"/>
      <c r="BU688"/>
      <c r="BV688"/>
      <c r="BW688"/>
      <c r="BX688"/>
      <c r="BY688"/>
      <c r="BZ688"/>
      <c r="CA688"/>
      <c r="CB688"/>
      <c r="CC688"/>
      <c r="CD688"/>
    </row>
    <row r="689" spans="1:82" ht="15"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c r="BR689"/>
      <c r="BS689"/>
      <c r="BT689"/>
      <c r="BU689"/>
      <c r="BV689"/>
      <c r="BW689"/>
      <c r="BX689"/>
      <c r="BY689"/>
      <c r="BZ689"/>
      <c r="CA689"/>
      <c r="CB689"/>
      <c r="CC689"/>
      <c r="CD689"/>
    </row>
    <row r="690" spans="1:82" ht="15"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c r="BR690"/>
      <c r="BS690"/>
      <c r="BT690"/>
      <c r="BU690"/>
      <c r="BV690"/>
      <c r="BW690"/>
      <c r="BX690"/>
      <c r="BY690"/>
      <c r="BZ690"/>
      <c r="CA690"/>
      <c r="CB690"/>
      <c r="CC690"/>
      <c r="CD690"/>
    </row>
    <row r="691" spans="1:82" ht="15"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c r="BR691"/>
      <c r="BS691"/>
      <c r="BT691"/>
      <c r="BU691"/>
      <c r="BV691"/>
      <c r="BW691"/>
      <c r="BX691"/>
      <c r="BY691"/>
      <c r="BZ691"/>
      <c r="CA691"/>
      <c r="CB691"/>
      <c r="CC691"/>
      <c r="CD691"/>
    </row>
    <row r="692" spans="1:82" ht="15"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c r="BR692"/>
      <c r="BS692"/>
      <c r="BT692"/>
      <c r="BU692"/>
      <c r="BV692"/>
      <c r="BW692"/>
      <c r="BX692"/>
      <c r="BY692"/>
      <c r="BZ692"/>
      <c r="CA692"/>
      <c r="CB692"/>
      <c r="CC692"/>
      <c r="CD692"/>
    </row>
    <row r="693" spans="1:82" ht="15"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c r="BR693"/>
      <c r="BS693"/>
      <c r="BT693"/>
      <c r="BU693"/>
      <c r="BV693"/>
      <c r="BW693"/>
      <c r="BX693"/>
      <c r="BY693"/>
      <c r="BZ693"/>
      <c r="CA693"/>
      <c r="CB693"/>
      <c r="CC693"/>
      <c r="CD693"/>
    </row>
    <row r="694" spans="1:82" ht="15"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c r="BR694"/>
      <c r="BS694"/>
      <c r="BT694"/>
      <c r="BU694"/>
      <c r="BV694"/>
      <c r="BW694"/>
      <c r="BX694"/>
      <c r="BY694"/>
      <c r="BZ694"/>
      <c r="CA694"/>
      <c r="CB694"/>
      <c r="CC694"/>
      <c r="CD694"/>
    </row>
    <row r="695" spans="1:82" ht="15"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c r="BR695"/>
      <c r="BS695"/>
      <c r="BT695"/>
      <c r="BU695"/>
      <c r="BV695"/>
      <c r="BW695"/>
      <c r="BX695"/>
      <c r="BY695"/>
      <c r="BZ695"/>
      <c r="CA695"/>
      <c r="CB695"/>
      <c r="CC695"/>
      <c r="CD695"/>
    </row>
    <row r="696" spans="1:82" ht="15"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c r="BR696"/>
      <c r="BS696"/>
      <c r="BT696"/>
      <c r="BU696"/>
      <c r="BV696"/>
      <c r="BW696"/>
      <c r="BX696"/>
      <c r="BY696"/>
      <c r="BZ696"/>
      <c r="CA696"/>
      <c r="CB696"/>
      <c r="CC696"/>
      <c r="CD696"/>
    </row>
    <row r="697" spans="1:82" ht="15"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c r="BR697"/>
      <c r="BS697"/>
      <c r="BT697"/>
      <c r="BU697"/>
      <c r="BV697"/>
      <c r="BW697"/>
      <c r="BX697"/>
      <c r="BY697"/>
      <c r="BZ697"/>
      <c r="CA697"/>
      <c r="CB697"/>
      <c r="CC697"/>
      <c r="CD697"/>
    </row>
    <row r="698" spans="1:82" ht="15"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c r="BR698"/>
      <c r="BS698"/>
      <c r="BT698"/>
      <c r="BU698"/>
      <c r="BV698"/>
      <c r="BW698"/>
      <c r="BX698"/>
      <c r="BY698"/>
      <c r="BZ698"/>
      <c r="CA698"/>
      <c r="CB698"/>
      <c r="CC698"/>
      <c r="CD698"/>
    </row>
    <row r="699" spans="1:82" ht="15"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c r="BR699"/>
      <c r="BS699"/>
      <c r="BT699"/>
      <c r="BU699"/>
      <c r="BV699"/>
      <c r="BW699"/>
      <c r="BX699"/>
      <c r="BY699"/>
      <c r="BZ699"/>
      <c r="CA699"/>
      <c r="CB699"/>
      <c r="CC699"/>
      <c r="CD699"/>
    </row>
    <row r="700" spans="1:82" ht="15"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c r="BR700"/>
      <c r="BS700"/>
      <c r="BT700"/>
      <c r="BU700"/>
      <c r="BV700"/>
      <c r="BW700"/>
      <c r="BX700"/>
      <c r="BY700"/>
      <c r="BZ700"/>
      <c r="CA700"/>
      <c r="CB700"/>
      <c r="CC700"/>
      <c r="CD700"/>
    </row>
    <row r="701" spans="1:82" ht="15"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c r="BR701"/>
      <c r="BS701"/>
      <c r="BT701"/>
      <c r="BU701"/>
      <c r="BV701"/>
      <c r="BW701"/>
      <c r="BX701"/>
      <c r="BY701"/>
      <c r="BZ701"/>
      <c r="CA701"/>
      <c r="CB701"/>
      <c r="CC701"/>
      <c r="CD701"/>
    </row>
    <row r="702" spans="1:82" ht="15"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c r="BR702"/>
      <c r="BS702"/>
      <c r="BT702"/>
      <c r="BU702"/>
      <c r="BV702"/>
      <c r="BW702"/>
      <c r="BX702"/>
      <c r="BY702"/>
      <c r="BZ702"/>
      <c r="CA702"/>
      <c r="CB702"/>
      <c r="CC702"/>
      <c r="CD702"/>
    </row>
    <row r="703" spans="1:82" ht="15"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c r="BR703"/>
      <c r="BS703"/>
      <c r="BT703"/>
      <c r="BU703"/>
      <c r="BV703"/>
      <c r="BW703"/>
      <c r="BX703"/>
      <c r="BY703"/>
      <c r="BZ703"/>
      <c r="CA703"/>
      <c r="CB703"/>
      <c r="CC703"/>
      <c r="CD703"/>
    </row>
    <row r="704" spans="1:82" ht="15"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c r="BR704"/>
      <c r="BS704"/>
      <c r="BT704"/>
      <c r="BU704"/>
      <c r="BV704"/>
      <c r="BW704"/>
      <c r="BX704"/>
      <c r="BY704"/>
      <c r="BZ704"/>
      <c r="CA704"/>
      <c r="CB704"/>
      <c r="CC704"/>
      <c r="CD704"/>
    </row>
    <row r="705" spans="1:82" ht="15"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c r="BR705"/>
      <c r="BS705"/>
      <c r="BT705"/>
      <c r="BU705"/>
      <c r="BV705"/>
      <c r="BW705"/>
      <c r="BX705"/>
      <c r="BY705"/>
      <c r="BZ705"/>
      <c r="CA705"/>
      <c r="CB705"/>
      <c r="CC705"/>
      <c r="CD705"/>
    </row>
    <row r="706" spans="1:82" ht="15"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c r="BR706"/>
      <c r="BS706"/>
      <c r="BT706"/>
      <c r="BU706"/>
      <c r="BV706"/>
      <c r="BW706"/>
      <c r="BX706"/>
      <c r="BY706"/>
      <c r="BZ706"/>
      <c r="CA706"/>
      <c r="CB706"/>
      <c r="CC706"/>
      <c r="CD706"/>
    </row>
    <row r="707" spans="1:82" ht="15"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c r="BR707"/>
      <c r="BS707"/>
      <c r="BT707"/>
      <c r="BU707"/>
      <c r="BV707"/>
      <c r="BW707"/>
      <c r="BX707"/>
      <c r="BY707"/>
      <c r="BZ707"/>
      <c r="CA707"/>
      <c r="CB707"/>
      <c r="CC707"/>
      <c r="CD707"/>
    </row>
    <row r="708" spans="1:82" ht="15"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c r="BR708"/>
      <c r="BS708"/>
      <c r="BT708"/>
      <c r="BU708"/>
      <c r="BV708"/>
      <c r="BW708"/>
      <c r="BX708"/>
      <c r="BY708"/>
      <c r="BZ708"/>
      <c r="CA708"/>
      <c r="CB708"/>
      <c r="CC708"/>
      <c r="CD708"/>
    </row>
    <row r="709" spans="1:82" ht="15"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c r="BR709"/>
      <c r="BS709"/>
      <c r="BT709"/>
      <c r="BU709"/>
      <c r="BV709"/>
      <c r="BW709"/>
      <c r="BX709"/>
      <c r="BY709"/>
      <c r="BZ709"/>
      <c r="CA709"/>
      <c r="CB709"/>
      <c r="CC709"/>
      <c r="CD709"/>
    </row>
    <row r="710" spans="1:82" ht="15"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c r="BR710"/>
      <c r="BS710"/>
      <c r="BT710"/>
      <c r="BU710"/>
      <c r="BV710"/>
      <c r="BW710"/>
      <c r="BX710"/>
      <c r="BY710"/>
      <c r="BZ710"/>
      <c r="CA710"/>
      <c r="CB710"/>
      <c r="CC710"/>
      <c r="CD710"/>
    </row>
    <row r="711" spans="1:82" ht="15"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c r="BR711"/>
      <c r="BS711"/>
      <c r="BT711"/>
      <c r="BU711"/>
      <c r="BV711"/>
      <c r="BW711"/>
      <c r="BX711"/>
      <c r="BY711"/>
      <c r="BZ711"/>
      <c r="CA711"/>
      <c r="CB711"/>
      <c r="CC711"/>
      <c r="CD711"/>
    </row>
    <row r="712" spans="1:82" ht="15"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c r="BR712"/>
      <c r="BS712"/>
      <c r="BT712"/>
      <c r="BU712"/>
      <c r="BV712"/>
      <c r="BW712"/>
      <c r="BX712"/>
      <c r="BY712"/>
      <c r="BZ712"/>
      <c r="CA712"/>
      <c r="CB712"/>
      <c r="CC712"/>
      <c r="CD712"/>
    </row>
    <row r="713" spans="1:82" ht="15"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c r="BR713"/>
      <c r="BS713"/>
      <c r="BT713"/>
      <c r="BU713"/>
      <c r="BV713"/>
      <c r="BW713"/>
      <c r="BX713"/>
      <c r="BY713"/>
      <c r="BZ713"/>
      <c r="CA713"/>
      <c r="CB713"/>
      <c r="CC713"/>
      <c r="CD713"/>
    </row>
    <row r="714" spans="1:82" ht="15"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c r="BR714"/>
      <c r="BS714"/>
      <c r="BT714"/>
      <c r="BU714"/>
      <c r="BV714"/>
      <c r="BW714"/>
      <c r="BX714"/>
      <c r="BY714"/>
      <c r="BZ714"/>
      <c r="CA714"/>
      <c r="CB714"/>
      <c r="CC714"/>
      <c r="CD714"/>
    </row>
    <row r="715" spans="1:82" ht="15"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c r="BR715"/>
      <c r="BS715"/>
      <c r="BT715"/>
      <c r="BU715"/>
      <c r="BV715"/>
      <c r="BW715"/>
      <c r="BX715"/>
      <c r="BY715"/>
      <c r="BZ715"/>
      <c r="CA715"/>
      <c r="CB715"/>
      <c r="CC715"/>
      <c r="CD715"/>
    </row>
    <row r="716" spans="1:82" ht="15"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c r="BR716"/>
      <c r="BS716"/>
      <c r="BT716"/>
      <c r="BU716"/>
      <c r="BV716"/>
      <c r="BW716"/>
      <c r="BX716"/>
      <c r="BY716"/>
      <c r="BZ716"/>
      <c r="CA716"/>
      <c r="CB716"/>
      <c r="CC716"/>
      <c r="CD716"/>
    </row>
    <row r="717" spans="1:82" ht="15"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c r="BR717"/>
      <c r="BS717"/>
      <c r="BT717"/>
      <c r="BU717"/>
      <c r="BV717"/>
      <c r="BW717"/>
      <c r="BX717"/>
      <c r="BY717"/>
      <c r="BZ717"/>
      <c r="CA717"/>
      <c r="CB717"/>
      <c r="CC717"/>
      <c r="CD717"/>
    </row>
    <row r="718" spans="1:82" ht="15"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c r="BR718"/>
      <c r="BS718"/>
      <c r="BT718"/>
      <c r="BU718"/>
      <c r="BV718"/>
      <c r="BW718"/>
      <c r="BX718"/>
      <c r="BY718"/>
      <c r="BZ718"/>
      <c r="CA718"/>
      <c r="CB718"/>
      <c r="CC718"/>
      <c r="CD718"/>
    </row>
    <row r="719" spans="1:82" ht="15"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c r="BR719"/>
      <c r="BS719"/>
      <c r="BT719"/>
      <c r="BU719"/>
      <c r="BV719"/>
      <c r="BW719"/>
      <c r="BX719"/>
      <c r="BY719"/>
      <c r="BZ719"/>
      <c r="CA719"/>
      <c r="CB719"/>
      <c r="CC719"/>
      <c r="CD719"/>
    </row>
    <row r="720" spans="1:82" ht="15"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c r="BR720"/>
      <c r="BS720"/>
      <c r="BT720"/>
      <c r="BU720"/>
      <c r="BV720"/>
      <c r="BW720"/>
      <c r="BX720"/>
      <c r="BY720"/>
      <c r="BZ720"/>
      <c r="CA720"/>
      <c r="CB720"/>
      <c r="CC720"/>
      <c r="CD720"/>
    </row>
    <row r="721" spans="1:82" ht="15"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c r="BR721"/>
      <c r="BS721"/>
      <c r="BT721"/>
      <c r="BU721"/>
      <c r="BV721"/>
      <c r="BW721"/>
      <c r="BX721"/>
      <c r="BY721"/>
      <c r="BZ721"/>
      <c r="CA721"/>
      <c r="CB721"/>
      <c r="CC721"/>
      <c r="CD721"/>
    </row>
    <row r="722" spans="1:82" ht="15"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c r="BR722"/>
      <c r="BS722"/>
      <c r="BT722"/>
      <c r="BU722"/>
      <c r="BV722"/>
      <c r="BW722"/>
      <c r="BX722"/>
      <c r="BY722"/>
      <c r="BZ722"/>
      <c r="CA722"/>
      <c r="CB722"/>
      <c r="CC722"/>
      <c r="CD722"/>
    </row>
    <row r="723" spans="1:82" ht="15"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c r="BR723"/>
      <c r="BS723"/>
      <c r="BT723"/>
      <c r="BU723"/>
      <c r="BV723"/>
      <c r="BW723"/>
      <c r="BX723"/>
      <c r="BY723"/>
      <c r="BZ723"/>
      <c r="CA723"/>
      <c r="CB723"/>
      <c r="CC723"/>
      <c r="CD723"/>
    </row>
    <row r="724" spans="1:82" ht="15"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c r="BR724"/>
      <c r="BS724"/>
      <c r="BT724"/>
      <c r="BU724"/>
      <c r="BV724"/>
      <c r="BW724"/>
      <c r="BX724"/>
      <c r="BY724"/>
      <c r="BZ724"/>
      <c r="CA724"/>
      <c r="CB724"/>
      <c r="CC724"/>
      <c r="CD724"/>
    </row>
    <row r="725" spans="1:82" ht="15"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c r="BR725"/>
      <c r="BS725"/>
      <c r="BT725"/>
      <c r="BU725"/>
      <c r="BV725"/>
      <c r="BW725"/>
      <c r="BX725"/>
      <c r="BY725"/>
      <c r="BZ725"/>
      <c r="CA725"/>
      <c r="CB725"/>
      <c r="CC725"/>
      <c r="CD725"/>
    </row>
    <row r="726" spans="1:82" ht="15"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c r="BR726"/>
      <c r="BS726"/>
      <c r="BT726"/>
      <c r="BU726"/>
      <c r="BV726"/>
      <c r="BW726"/>
      <c r="BX726"/>
      <c r="BY726"/>
      <c r="BZ726"/>
      <c r="CA726"/>
      <c r="CB726"/>
      <c r="CC726"/>
      <c r="CD726"/>
    </row>
    <row r="727" spans="1:82" ht="15"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c r="BR727"/>
      <c r="BS727"/>
      <c r="BT727"/>
      <c r="BU727"/>
      <c r="BV727"/>
      <c r="BW727"/>
      <c r="BX727"/>
      <c r="BY727"/>
      <c r="BZ727"/>
      <c r="CA727"/>
      <c r="CB727"/>
      <c r="CC727"/>
      <c r="CD727"/>
    </row>
    <row r="728" spans="1:82" ht="15"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c r="BR728"/>
      <c r="BS728"/>
      <c r="BT728"/>
      <c r="BU728"/>
      <c r="BV728"/>
      <c r="BW728"/>
      <c r="BX728"/>
      <c r="BY728"/>
      <c r="BZ728"/>
      <c r="CA728"/>
      <c r="CB728"/>
      <c r="CC728"/>
      <c r="CD728"/>
    </row>
    <row r="729" spans="1:82" ht="15"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c r="BR729"/>
      <c r="BS729"/>
      <c r="BT729"/>
      <c r="BU729"/>
      <c r="BV729"/>
      <c r="BW729"/>
      <c r="BX729"/>
      <c r="BY729"/>
      <c r="BZ729"/>
      <c r="CA729"/>
      <c r="CB729"/>
      <c r="CC729"/>
      <c r="CD729"/>
    </row>
    <row r="730" spans="1:82" ht="15"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c r="BR730"/>
      <c r="BS730"/>
      <c r="BT730"/>
      <c r="BU730"/>
      <c r="BV730"/>
      <c r="BW730"/>
      <c r="BX730"/>
      <c r="BY730"/>
      <c r="BZ730"/>
      <c r="CA730"/>
      <c r="CB730"/>
      <c r="CC730"/>
      <c r="CD730"/>
    </row>
    <row r="731" spans="1:82" ht="15"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c r="BR731"/>
      <c r="BS731"/>
      <c r="BT731"/>
      <c r="BU731"/>
      <c r="BV731"/>
      <c r="BW731"/>
      <c r="BX731"/>
      <c r="BY731"/>
      <c r="BZ731"/>
      <c r="CA731"/>
      <c r="CB731"/>
      <c r="CC731"/>
      <c r="CD731"/>
    </row>
    <row r="732" spans="1:82" ht="15"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c r="BR732"/>
      <c r="BS732"/>
      <c r="BT732"/>
      <c r="BU732"/>
      <c r="BV732"/>
      <c r="BW732"/>
      <c r="BX732"/>
      <c r="BY732"/>
      <c r="BZ732"/>
      <c r="CA732"/>
      <c r="CB732"/>
      <c r="CC732"/>
      <c r="CD732"/>
    </row>
    <row r="733" spans="1:82" ht="15"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c r="BR733"/>
      <c r="BS733"/>
      <c r="BT733"/>
      <c r="BU733"/>
      <c r="BV733"/>
      <c r="BW733"/>
      <c r="BX733"/>
      <c r="BY733"/>
      <c r="BZ733"/>
      <c r="CA733"/>
      <c r="CB733"/>
      <c r="CC733"/>
      <c r="CD733"/>
    </row>
    <row r="734" spans="1:82" ht="15"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c r="BR734"/>
      <c r="BS734"/>
      <c r="BT734"/>
      <c r="BU734"/>
      <c r="BV734"/>
      <c r="BW734"/>
      <c r="BX734"/>
      <c r="BY734"/>
      <c r="BZ734"/>
      <c r="CA734"/>
      <c r="CB734"/>
      <c r="CC734"/>
      <c r="CD734"/>
    </row>
    <row r="735" spans="1:82" ht="15"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c r="BR735"/>
      <c r="BS735"/>
      <c r="BT735"/>
      <c r="BU735"/>
      <c r="BV735"/>
      <c r="BW735"/>
      <c r="BX735"/>
      <c r="BY735"/>
      <c r="BZ735"/>
      <c r="CA735"/>
      <c r="CB735"/>
      <c r="CC735"/>
      <c r="CD735"/>
    </row>
    <row r="736" spans="1:82" ht="15"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c r="BR736"/>
      <c r="BS736"/>
      <c r="BT736"/>
      <c r="BU736"/>
      <c r="BV736"/>
      <c r="BW736"/>
      <c r="BX736"/>
      <c r="BY736"/>
      <c r="BZ736"/>
      <c r="CA736"/>
      <c r="CB736"/>
      <c r="CC736"/>
      <c r="CD736"/>
    </row>
    <row r="737" spans="1:82" ht="15"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c r="BR737"/>
      <c r="BS737"/>
      <c r="BT737"/>
      <c r="BU737"/>
      <c r="BV737"/>
      <c r="BW737"/>
      <c r="BX737"/>
      <c r="BY737"/>
      <c r="BZ737"/>
      <c r="CA737"/>
      <c r="CB737"/>
      <c r="CC737"/>
      <c r="CD737"/>
    </row>
    <row r="738" spans="1:82" ht="15"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c r="BR738"/>
      <c r="BS738"/>
      <c r="BT738"/>
      <c r="BU738"/>
      <c r="BV738"/>
      <c r="BW738"/>
      <c r="BX738"/>
      <c r="BY738"/>
      <c r="BZ738"/>
      <c r="CA738"/>
      <c r="CB738"/>
      <c r="CC738"/>
      <c r="CD738"/>
    </row>
    <row r="739" spans="1:82" ht="15"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c r="BR739"/>
      <c r="BS739"/>
      <c r="BT739"/>
      <c r="BU739"/>
      <c r="BV739"/>
      <c r="BW739"/>
      <c r="BX739"/>
      <c r="BY739"/>
      <c r="BZ739"/>
      <c r="CA739"/>
      <c r="CB739"/>
      <c r="CC739"/>
      <c r="CD739"/>
    </row>
    <row r="740" spans="1:82" ht="15"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c r="BR740"/>
      <c r="BS740"/>
      <c r="BT740"/>
      <c r="BU740"/>
      <c r="BV740"/>
      <c r="BW740"/>
      <c r="BX740"/>
      <c r="BY740"/>
      <c r="BZ740"/>
      <c r="CA740"/>
      <c r="CB740"/>
      <c r="CC740"/>
      <c r="CD740"/>
    </row>
    <row r="741" spans="1:82" ht="15"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c r="BR741"/>
      <c r="BS741"/>
      <c r="BT741"/>
      <c r="BU741"/>
      <c r="BV741"/>
      <c r="BW741"/>
      <c r="BX741"/>
      <c r="BY741"/>
      <c r="BZ741"/>
      <c r="CA741"/>
      <c r="CB741"/>
      <c r="CC741"/>
      <c r="CD741"/>
    </row>
    <row r="742" spans="1:82" ht="15"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c r="BR742"/>
      <c r="BS742"/>
      <c r="BT742"/>
      <c r="BU742"/>
      <c r="BV742"/>
      <c r="BW742"/>
      <c r="BX742"/>
      <c r="BY742"/>
      <c r="BZ742"/>
      <c r="CA742"/>
      <c r="CB742"/>
      <c r="CC742"/>
      <c r="CD742"/>
    </row>
    <row r="743" spans="1:82" ht="15"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c r="BR743"/>
      <c r="BS743"/>
      <c r="BT743"/>
      <c r="BU743"/>
      <c r="BV743"/>
      <c r="BW743"/>
      <c r="BX743"/>
      <c r="BY743"/>
      <c r="BZ743"/>
      <c r="CA743"/>
      <c r="CB743"/>
      <c r="CC743"/>
      <c r="CD743"/>
    </row>
    <row r="744" spans="1:82" ht="15"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c r="BR744"/>
      <c r="BS744"/>
      <c r="BT744"/>
      <c r="BU744"/>
      <c r="BV744"/>
      <c r="BW744"/>
      <c r="BX744"/>
      <c r="BY744"/>
      <c r="BZ744"/>
      <c r="CA744"/>
      <c r="CB744"/>
      <c r="CC744"/>
      <c r="CD744"/>
    </row>
    <row r="745" spans="1:82" ht="15"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c r="BR745"/>
      <c r="BS745"/>
      <c r="BT745"/>
      <c r="BU745"/>
      <c r="BV745"/>
      <c r="BW745"/>
      <c r="BX745"/>
      <c r="BY745"/>
      <c r="BZ745"/>
      <c r="CA745"/>
      <c r="CB745"/>
      <c r="CC745"/>
      <c r="CD745"/>
    </row>
    <row r="746" spans="1:82" ht="15"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c r="BR746"/>
      <c r="BS746"/>
      <c r="BT746"/>
      <c r="BU746"/>
      <c r="BV746"/>
      <c r="BW746"/>
      <c r="BX746"/>
      <c r="BY746"/>
      <c r="BZ746"/>
      <c r="CA746"/>
      <c r="CB746"/>
      <c r="CC746"/>
      <c r="CD746"/>
    </row>
    <row r="747" spans="1:82" ht="15"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c r="BR747"/>
      <c r="BS747"/>
      <c r="BT747"/>
      <c r="BU747"/>
      <c r="BV747"/>
      <c r="BW747"/>
      <c r="BX747"/>
      <c r="BY747"/>
      <c r="BZ747"/>
      <c r="CA747"/>
      <c r="CB747"/>
      <c r="CC747"/>
      <c r="CD747"/>
    </row>
    <row r="748" spans="1:82" ht="15"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c r="BR748"/>
      <c r="BS748"/>
      <c r="BT748"/>
      <c r="BU748"/>
      <c r="BV748"/>
      <c r="BW748"/>
      <c r="BX748"/>
      <c r="BY748"/>
      <c r="BZ748"/>
      <c r="CA748"/>
      <c r="CB748"/>
      <c r="CC748"/>
      <c r="CD748"/>
    </row>
    <row r="749" spans="1:82" ht="15"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c r="BR749"/>
      <c r="BS749"/>
      <c r="BT749"/>
      <c r="BU749"/>
      <c r="BV749"/>
      <c r="BW749"/>
      <c r="BX749"/>
      <c r="BY749"/>
      <c r="BZ749"/>
      <c r="CA749"/>
      <c r="CB749"/>
      <c r="CC749"/>
      <c r="CD749"/>
    </row>
    <row r="750" spans="1:82" ht="15"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c r="BR750"/>
      <c r="BS750"/>
      <c r="BT750"/>
      <c r="BU750"/>
      <c r="BV750"/>
      <c r="BW750"/>
      <c r="BX750"/>
      <c r="BY750"/>
      <c r="BZ750"/>
      <c r="CA750"/>
      <c r="CB750"/>
      <c r="CC750"/>
      <c r="CD750"/>
    </row>
    <row r="751" spans="1:82" ht="15"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c r="BR751"/>
      <c r="BS751"/>
      <c r="BT751"/>
      <c r="BU751"/>
      <c r="BV751"/>
      <c r="BW751"/>
      <c r="BX751"/>
      <c r="BY751"/>
      <c r="BZ751"/>
      <c r="CA751"/>
      <c r="CB751"/>
      <c r="CC751"/>
      <c r="CD751"/>
    </row>
    <row r="752" spans="1:82" ht="15"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c r="BR752"/>
      <c r="BS752"/>
      <c r="BT752"/>
      <c r="BU752"/>
      <c r="BV752"/>
      <c r="BW752"/>
      <c r="BX752"/>
      <c r="BY752"/>
      <c r="BZ752"/>
      <c r="CA752"/>
      <c r="CB752"/>
      <c r="CC752"/>
      <c r="CD752"/>
    </row>
    <row r="753" spans="1:82" ht="15"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c r="BR753"/>
      <c r="BS753"/>
      <c r="BT753"/>
      <c r="BU753"/>
      <c r="BV753"/>
      <c r="BW753"/>
      <c r="BX753"/>
      <c r="BY753"/>
      <c r="BZ753"/>
      <c r="CA753"/>
      <c r="CB753"/>
      <c r="CC753"/>
      <c r="CD753"/>
    </row>
    <row r="754" spans="1:82" ht="15"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c r="BR754"/>
      <c r="BS754"/>
      <c r="BT754"/>
      <c r="BU754"/>
      <c r="BV754"/>
      <c r="BW754"/>
      <c r="BX754"/>
      <c r="BY754"/>
      <c r="BZ754"/>
      <c r="CA754"/>
      <c r="CB754"/>
      <c r="CC754"/>
      <c r="CD754"/>
    </row>
    <row r="755" spans="1:82" ht="15"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c r="BR755"/>
      <c r="BS755"/>
      <c r="BT755"/>
      <c r="BU755"/>
      <c r="BV755"/>
      <c r="BW755"/>
      <c r="BX755"/>
      <c r="BY755"/>
      <c r="BZ755"/>
      <c r="CA755"/>
      <c r="CB755"/>
      <c r="CC755"/>
      <c r="CD755"/>
    </row>
    <row r="756" spans="1:82" ht="15"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c r="BR756"/>
      <c r="BS756"/>
      <c r="BT756"/>
      <c r="BU756"/>
      <c r="BV756"/>
      <c r="BW756"/>
      <c r="BX756"/>
      <c r="BY756"/>
      <c r="BZ756"/>
      <c r="CA756"/>
      <c r="CB756"/>
      <c r="CC756"/>
      <c r="CD756"/>
    </row>
    <row r="757" spans="1:82" ht="15"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c r="BR757"/>
      <c r="BS757"/>
      <c r="BT757"/>
      <c r="BU757"/>
      <c r="BV757"/>
      <c r="BW757"/>
      <c r="BX757"/>
      <c r="BY757"/>
      <c r="BZ757"/>
      <c r="CA757"/>
      <c r="CB757"/>
      <c r="CC757"/>
      <c r="CD757"/>
    </row>
    <row r="758" spans="1:82" ht="15"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c r="BR758"/>
      <c r="BS758"/>
      <c r="BT758"/>
      <c r="BU758"/>
      <c r="BV758"/>
      <c r="BW758"/>
      <c r="BX758"/>
      <c r="BY758"/>
      <c r="BZ758"/>
      <c r="CA758"/>
      <c r="CB758"/>
      <c r="CC758"/>
      <c r="CD758"/>
    </row>
    <row r="759" spans="1:82" ht="15"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c r="BR759"/>
      <c r="BS759"/>
      <c r="BT759"/>
      <c r="BU759"/>
      <c r="BV759"/>
      <c r="BW759"/>
      <c r="BX759"/>
      <c r="BY759"/>
      <c r="BZ759"/>
      <c r="CA759"/>
      <c r="CB759"/>
      <c r="CC759"/>
      <c r="CD759"/>
    </row>
    <row r="760" spans="1:82" ht="15"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c r="BR760"/>
      <c r="BS760"/>
      <c r="BT760"/>
      <c r="BU760"/>
      <c r="BV760"/>
      <c r="BW760"/>
      <c r="BX760"/>
      <c r="BY760"/>
      <c r="BZ760"/>
      <c r="CA760"/>
      <c r="CB760"/>
      <c r="CC760"/>
      <c r="CD760"/>
    </row>
    <row r="761" spans="1:82" ht="15"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c r="BR761"/>
      <c r="BS761"/>
      <c r="BT761"/>
      <c r="BU761"/>
      <c r="BV761"/>
      <c r="BW761"/>
      <c r="BX761"/>
      <c r="BY761"/>
      <c r="BZ761"/>
      <c r="CA761"/>
      <c r="CB761"/>
      <c r="CC761"/>
      <c r="CD761"/>
    </row>
    <row r="762" spans="1:82" ht="15"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c r="BR762"/>
      <c r="BS762"/>
      <c r="BT762"/>
      <c r="BU762"/>
      <c r="BV762"/>
      <c r="BW762"/>
      <c r="BX762"/>
      <c r="BY762"/>
      <c r="BZ762"/>
      <c r="CA762"/>
      <c r="CB762"/>
      <c r="CC762"/>
      <c r="CD762"/>
    </row>
    <row r="763" spans="1:82" ht="15"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c r="BR763"/>
      <c r="BS763"/>
      <c r="BT763"/>
      <c r="BU763"/>
      <c r="BV763"/>
      <c r="BW763"/>
      <c r="BX763"/>
      <c r="BY763"/>
      <c r="BZ763"/>
      <c r="CA763"/>
      <c r="CB763"/>
      <c r="CC763"/>
      <c r="CD763"/>
    </row>
    <row r="764" spans="1:82" ht="15"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c r="BR764"/>
      <c r="BS764"/>
      <c r="BT764"/>
      <c r="BU764"/>
      <c r="BV764"/>
      <c r="BW764"/>
      <c r="BX764"/>
      <c r="BY764"/>
      <c r="BZ764"/>
      <c r="CA764"/>
      <c r="CB764"/>
      <c r="CC764"/>
      <c r="CD764"/>
    </row>
    <row r="765" spans="1:82" ht="15"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c r="BR765"/>
      <c r="BS765"/>
      <c r="BT765"/>
      <c r="BU765"/>
      <c r="BV765"/>
      <c r="BW765"/>
      <c r="BX765"/>
      <c r="BY765"/>
      <c r="BZ765"/>
      <c r="CA765"/>
      <c r="CB765"/>
      <c r="CC765"/>
      <c r="CD765"/>
    </row>
    <row r="766" spans="1:82" ht="15"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c r="BR766"/>
      <c r="BS766"/>
      <c r="BT766"/>
      <c r="BU766"/>
      <c r="BV766"/>
      <c r="BW766"/>
      <c r="BX766"/>
      <c r="BY766"/>
      <c r="BZ766"/>
      <c r="CA766"/>
      <c r="CB766"/>
      <c r="CC766"/>
      <c r="CD766"/>
    </row>
    <row r="767" spans="1:82" ht="15"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c r="BR767"/>
      <c r="BS767"/>
      <c r="BT767"/>
      <c r="BU767"/>
      <c r="BV767"/>
      <c r="BW767"/>
      <c r="BX767"/>
      <c r="BY767"/>
      <c r="BZ767"/>
      <c r="CA767"/>
      <c r="CB767"/>
      <c r="CC767"/>
      <c r="CD767"/>
    </row>
    <row r="768" spans="1:82" ht="15"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c r="BR768"/>
      <c r="BS768"/>
      <c r="BT768"/>
      <c r="BU768"/>
      <c r="BV768"/>
      <c r="BW768"/>
      <c r="BX768"/>
      <c r="BY768"/>
      <c r="BZ768"/>
      <c r="CA768"/>
      <c r="CB768"/>
      <c r="CC768"/>
      <c r="CD768"/>
    </row>
    <row r="769" spans="1:82" ht="15"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c r="BR769"/>
      <c r="BS769"/>
      <c r="BT769"/>
      <c r="BU769"/>
      <c r="BV769"/>
      <c r="BW769"/>
      <c r="BX769"/>
      <c r="BY769"/>
      <c r="BZ769"/>
      <c r="CA769"/>
      <c r="CB769"/>
      <c r="CC769"/>
      <c r="CD769"/>
    </row>
    <row r="770" spans="1:82" ht="15"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c r="BR770"/>
      <c r="BS770"/>
      <c r="BT770"/>
      <c r="BU770"/>
      <c r="BV770"/>
      <c r="BW770"/>
      <c r="BX770"/>
      <c r="BY770"/>
      <c r="BZ770"/>
      <c r="CA770"/>
      <c r="CB770"/>
      <c r="CC770"/>
      <c r="CD770"/>
    </row>
    <row r="771" spans="1:82" ht="15"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c r="BR771"/>
      <c r="BS771"/>
      <c r="BT771"/>
      <c r="BU771"/>
      <c r="BV771"/>
      <c r="BW771"/>
      <c r="BX771"/>
      <c r="BY771"/>
      <c r="BZ771"/>
      <c r="CA771"/>
      <c r="CB771"/>
      <c r="CC771"/>
      <c r="CD771"/>
    </row>
    <row r="772" spans="1:82" ht="15"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c r="BR772"/>
      <c r="BS772"/>
      <c r="BT772"/>
      <c r="BU772"/>
      <c r="BV772"/>
      <c r="BW772"/>
      <c r="BX772"/>
      <c r="BY772"/>
      <c r="BZ772"/>
      <c r="CA772"/>
      <c r="CB772"/>
      <c r="CC772"/>
      <c r="CD772"/>
    </row>
    <row r="773" spans="1:82" ht="15"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c r="BR773"/>
      <c r="BS773"/>
      <c r="BT773"/>
      <c r="BU773"/>
      <c r="BV773"/>
      <c r="BW773"/>
      <c r="BX773"/>
      <c r="BY773"/>
      <c r="BZ773"/>
      <c r="CA773"/>
      <c r="CB773"/>
      <c r="CC773"/>
      <c r="CD773"/>
    </row>
    <row r="774" spans="1:82" ht="15"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c r="BR774"/>
      <c r="BS774"/>
      <c r="BT774"/>
      <c r="BU774"/>
      <c r="BV774"/>
      <c r="BW774"/>
      <c r="BX774"/>
      <c r="BY774"/>
      <c r="BZ774"/>
      <c r="CA774"/>
      <c r="CB774"/>
      <c r="CC774"/>
      <c r="CD774"/>
    </row>
    <row r="775" spans="1:82" ht="15"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c r="BR775"/>
      <c r="BS775"/>
      <c r="BT775"/>
      <c r="BU775"/>
      <c r="BV775"/>
      <c r="BW775"/>
      <c r="BX775"/>
      <c r="BY775"/>
      <c r="BZ775"/>
      <c r="CA775"/>
      <c r="CB775"/>
      <c r="CC775"/>
      <c r="CD775"/>
    </row>
    <row r="776" spans="1:82" ht="15"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c r="BR776"/>
      <c r="BS776"/>
      <c r="BT776"/>
      <c r="BU776"/>
      <c r="BV776"/>
      <c r="BW776"/>
      <c r="BX776"/>
      <c r="BY776"/>
      <c r="BZ776"/>
      <c r="CA776"/>
      <c r="CB776"/>
      <c r="CC776"/>
      <c r="CD776"/>
    </row>
    <row r="777" spans="1:82" ht="15"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c r="BR777"/>
      <c r="BS777"/>
      <c r="BT777"/>
      <c r="BU777"/>
      <c r="BV777"/>
      <c r="BW777"/>
      <c r="BX777"/>
      <c r="BY777"/>
      <c r="BZ777"/>
      <c r="CA777"/>
      <c r="CB777"/>
      <c r="CC777"/>
      <c r="CD777"/>
    </row>
    <row r="778" spans="1:82" ht="15"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c r="BR778"/>
      <c r="BS778"/>
      <c r="BT778"/>
      <c r="BU778"/>
      <c r="BV778"/>
      <c r="BW778"/>
      <c r="BX778"/>
      <c r="BY778"/>
      <c r="BZ778"/>
      <c r="CA778"/>
      <c r="CB778"/>
      <c r="CC778"/>
      <c r="CD778"/>
    </row>
    <row r="779" spans="1:82" ht="15"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c r="BR779"/>
      <c r="BS779"/>
      <c r="BT779"/>
      <c r="BU779"/>
      <c r="BV779"/>
      <c r="BW779"/>
      <c r="BX779"/>
      <c r="BY779"/>
      <c r="BZ779"/>
      <c r="CA779"/>
      <c r="CB779"/>
      <c r="CC779"/>
      <c r="CD779"/>
    </row>
    <row r="780" spans="1:82" ht="15"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c r="BR780"/>
      <c r="BS780"/>
      <c r="BT780"/>
      <c r="BU780"/>
      <c r="BV780"/>
      <c r="BW780"/>
      <c r="BX780"/>
      <c r="BY780"/>
      <c r="BZ780"/>
      <c r="CA780"/>
      <c r="CB780"/>
      <c r="CC780"/>
      <c r="CD780"/>
    </row>
    <row r="781" spans="1:82" ht="15"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c r="BR781"/>
      <c r="BS781"/>
      <c r="BT781"/>
      <c r="BU781"/>
      <c r="BV781"/>
      <c r="BW781"/>
      <c r="BX781"/>
      <c r="BY781"/>
      <c r="BZ781"/>
      <c r="CA781"/>
      <c r="CB781"/>
      <c r="CC781"/>
      <c r="CD781"/>
    </row>
    <row r="782" spans="1:82" ht="15"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c r="BR782"/>
      <c r="BS782"/>
      <c r="BT782"/>
      <c r="BU782"/>
      <c r="BV782"/>
      <c r="BW782"/>
      <c r="BX782"/>
      <c r="BY782"/>
      <c r="BZ782"/>
      <c r="CA782"/>
      <c r="CB782"/>
      <c r="CC782"/>
      <c r="CD782"/>
    </row>
    <row r="783" spans="1:82" ht="15"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c r="BR783"/>
      <c r="BS783"/>
      <c r="BT783"/>
      <c r="BU783"/>
      <c r="BV783"/>
      <c r="BW783"/>
      <c r="BX783"/>
      <c r="BY783"/>
      <c r="BZ783"/>
      <c r="CA783"/>
      <c r="CB783"/>
      <c r="CC783"/>
      <c r="CD783"/>
    </row>
    <row r="784" spans="1:82" ht="15"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c r="BR784"/>
      <c r="BS784"/>
      <c r="BT784"/>
      <c r="BU784"/>
      <c r="BV784"/>
      <c r="BW784"/>
      <c r="BX784"/>
      <c r="BY784"/>
      <c r="BZ784"/>
      <c r="CA784"/>
      <c r="CB784"/>
      <c r="CC784"/>
      <c r="CD784"/>
    </row>
    <row r="785" spans="1:82" ht="15"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c r="BR785"/>
      <c r="BS785"/>
      <c r="BT785"/>
      <c r="BU785"/>
      <c r="BV785"/>
      <c r="BW785"/>
      <c r="BX785"/>
      <c r="BY785"/>
      <c r="BZ785"/>
      <c r="CA785"/>
      <c r="CB785"/>
      <c r="CC785"/>
      <c r="CD785"/>
    </row>
    <row r="786" spans="1:82" ht="15"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c r="BR786"/>
      <c r="BS786"/>
      <c r="BT786"/>
      <c r="BU786"/>
      <c r="BV786"/>
      <c r="BW786"/>
      <c r="BX786"/>
      <c r="BY786"/>
      <c r="BZ786"/>
      <c r="CA786"/>
      <c r="CB786"/>
      <c r="CC786"/>
      <c r="CD786"/>
    </row>
    <row r="787" spans="1:82" ht="15"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c r="BR787"/>
      <c r="BS787"/>
      <c r="BT787"/>
      <c r="BU787"/>
      <c r="BV787"/>
      <c r="BW787"/>
      <c r="BX787"/>
      <c r="BY787"/>
      <c r="BZ787"/>
      <c r="CA787"/>
      <c r="CB787"/>
      <c r="CC787"/>
      <c r="CD787"/>
    </row>
    <row r="788" spans="1:82" ht="15"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c r="BR788"/>
      <c r="BS788"/>
      <c r="BT788"/>
      <c r="BU788"/>
      <c r="BV788"/>
      <c r="BW788"/>
      <c r="BX788"/>
      <c r="BY788"/>
      <c r="BZ788"/>
      <c r="CA788"/>
      <c r="CB788"/>
      <c r="CC788"/>
      <c r="CD788"/>
    </row>
    <row r="789" spans="1:82" ht="15"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c r="BR789"/>
      <c r="BS789"/>
      <c r="BT789"/>
      <c r="BU789"/>
      <c r="BV789"/>
      <c r="BW789"/>
      <c r="BX789"/>
      <c r="BY789"/>
      <c r="BZ789"/>
      <c r="CA789"/>
      <c r="CB789"/>
      <c r="CC789"/>
      <c r="CD789"/>
    </row>
    <row r="790" spans="1:82" ht="15"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c r="BR790"/>
      <c r="BS790"/>
      <c r="BT790"/>
      <c r="BU790"/>
      <c r="BV790"/>
      <c r="BW790"/>
      <c r="BX790"/>
      <c r="BY790"/>
      <c r="BZ790"/>
      <c r="CA790"/>
      <c r="CB790"/>
      <c r="CC790"/>
      <c r="CD790"/>
    </row>
    <row r="791" spans="1:82" ht="15"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c r="BR791"/>
      <c r="BS791"/>
      <c r="BT791"/>
      <c r="BU791"/>
      <c r="BV791"/>
      <c r="BW791"/>
      <c r="BX791"/>
      <c r="BY791"/>
      <c r="BZ791"/>
      <c r="CA791"/>
      <c r="CB791"/>
      <c r="CC791"/>
      <c r="CD791"/>
    </row>
    <row r="792" spans="1:82" ht="15"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c r="BR792"/>
      <c r="BS792"/>
      <c r="BT792"/>
      <c r="BU792"/>
      <c r="BV792"/>
      <c r="BW792"/>
      <c r="BX792"/>
      <c r="BY792"/>
      <c r="BZ792"/>
      <c r="CA792"/>
      <c r="CB792"/>
      <c r="CC792"/>
      <c r="CD792"/>
    </row>
    <row r="793" spans="1:82" ht="15"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c r="BR793"/>
      <c r="BS793"/>
      <c r="BT793"/>
      <c r="BU793"/>
      <c r="BV793"/>
      <c r="BW793"/>
      <c r="BX793"/>
      <c r="BY793"/>
      <c r="BZ793"/>
      <c r="CA793"/>
      <c r="CB793"/>
      <c r="CC793"/>
      <c r="CD793"/>
    </row>
    <row r="794" spans="1:82" ht="15"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c r="BR794"/>
      <c r="BS794"/>
      <c r="BT794"/>
      <c r="BU794"/>
      <c r="BV794"/>
      <c r="BW794"/>
      <c r="BX794"/>
      <c r="BY794"/>
      <c r="BZ794"/>
      <c r="CA794"/>
      <c r="CB794"/>
      <c r="CC794"/>
      <c r="CD794"/>
    </row>
    <row r="795" spans="1:82" ht="15"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c r="BR795"/>
      <c r="BS795"/>
      <c r="BT795"/>
      <c r="BU795"/>
      <c r="BV795"/>
      <c r="BW795"/>
      <c r="BX795"/>
      <c r="BY795"/>
      <c r="BZ795"/>
      <c r="CA795"/>
      <c r="CB795"/>
      <c r="CC795"/>
      <c r="CD795"/>
    </row>
    <row r="796" spans="1:82" ht="15"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s="81"/>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c r="BR796"/>
      <c r="BS796"/>
      <c r="BT796"/>
      <c r="BU796"/>
      <c r="BV796"/>
      <c r="BW796"/>
      <c r="BX796"/>
      <c r="BY796"/>
      <c r="BZ796"/>
      <c r="CA796"/>
      <c r="CB796"/>
      <c r="CC796"/>
      <c r="CD796"/>
    </row>
    <row r="797" spans="1:82" ht="15"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s="81"/>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c r="BR797"/>
      <c r="BS797"/>
      <c r="BT797"/>
      <c r="BU797"/>
      <c r="BV797"/>
      <c r="BW797"/>
      <c r="BX797"/>
      <c r="BY797"/>
      <c r="BZ797"/>
      <c r="CA797"/>
      <c r="CB797"/>
      <c r="CC797"/>
      <c r="CD797"/>
    </row>
    <row r="798" spans="1:82" ht="15"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c r="BR798"/>
      <c r="BS798"/>
      <c r="BT798"/>
      <c r="BU798"/>
      <c r="BV798"/>
      <c r="BW798"/>
      <c r="BX798"/>
      <c r="BY798"/>
      <c r="BZ798"/>
      <c r="CA798"/>
      <c r="CB798"/>
      <c r="CC798"/>
      <c r="CD798"/>
    </row>
    <row r="799" spans="1:82" ht="15"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s="81"/>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c r="BR799"/>
      <c r="BS799"/>
      <c r="BT799"/>
      <c r="BU799"/>
      <c r="BV799"/>
      <c r="BW799"/>
      <c r="BX799"/>
      <c r="BY799"/>
      <c r="BZ799"/>
      <c r="CA799"/>
      <c r="CB799"/>
      <c r="CC799"/>
      <c r="CD799"/>
    </row>
    <row r="800" spans="1:82" ht="15"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s="81"/>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c r="BR800"/>
      <c r="BS800"/>
      <c r="BT800"/>
      <c r="BU800"/>
      <c r="BV800"/>
      <c r="BW800"/>
      <c r="BX800"/>
      <c r="BY800"/>
      <c r="BZ800"/>
      <c r="CA800"/>
      <c r="CB800"/>
      <c r="CC800"/>
      <c r="CD800"/>
    </row>
    <row r="801" spans="1:82" ht="15"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c r="BR801"/>
      <c r="BS801"/>
      <c r="BT801"/>
      <c r="BU801"/>
      <c r="BV801"/>
      <c r="BW801"/>
      <c r="BX801"/>
      <c r="BY801"/>
      <c r="BZ801"/>
      <c r="CA801"/>
      <c r="CB801"/>
      <c r="CC801"/>
      <c r="CD801"/>
    </row>
    <row r="802" spans="1:82" ht="15"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s="81"/>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c r="BR802"/>
      <c r="BS802"/>
      <c r="BT802"/>
      <c r="BU802"/>
      <c r="BV802"/>
      <c r="BW802"/>
      <c r="BX802"/>
      <c r="BY802"/>
      <c r="BZ802"/>
      <c r="CA802"/>
      <c r="CB802"/>
      <c r="CC802"/>
      <c r="CD802"/>
    </row>
    <row r="803" spans="1:82" ht="15"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s="81"/>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c r="BR803"/>
      <c r="BS803"/>
      <c r="BT803"/>
      <c r="BU803"/>
      <c r="BV803"/>
      <c r="BW803"/>
      <c r="BX803"/>
      <c r="BY803"/>
      <c r="BZ803"/>
      <c r="CA803"/>
      <c r="CB803"/>
      <c r="CC803"/>
      <c r="CD803"/>
    </row>
    <row r="804" spans="1:82" ht="15"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c r="BR804"/>
      <c r="BS804"/>
      <c r="BT804"/>
      <c r="BU804"/>
      <c r="BV804"/>
      <c r="BW804"/>
      <c r="BX804"/>
      <c r="BY804"/>
      <c r="BZ804"/>
      <c r="CA804"/>
      <c r="CB804"/>
      <c r="CC804"/>
      <c r="CD804"/>
    </row>
    <row r="805" spans="1:82" ht="15"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s="81"/>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c r="BR805"/>
      <c r="BS805"/>
      <c r="BT805"/>
      <c r="BU805"/>
      <c r="BV805"/>
      <c r="BW805"/>
      <c r="BX805"/>
      <c r="BY805"/>
      <c r="BZ805"/>
      <c r="CA805"/>
      <c r="CB805"/>
      <c r="CC805"/>
      <c r="CD805"/>
    </row>
    <row r="806" spans="1:82" ht="15"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s="81"/>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c r="BR806"/>
      <c r="BS806"/>
      <c r="BT806"/>
      <c r="BU806"/>
      <c r="BV806"/>
      <c r="BW806"/>
      <c r="BX806"/>
      <c r="BY806"/>
      <c r="BZ806"/>
      <c r="CA806"/>
      <c r="CB806"/>
      <c r="CC806"/>
      <c r="CD806"/>
    </row>
    <row r="807" spans="1:82" ht="15"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c r="BR807"/>
      <c r="BS807"/>
      <c r="BT807"/>
      <c r="BU807"/>
      <c r="BV807"/>
      <c r="BW807"/>
      <c r="BX807"/>
      <c r="BY807"/>
      <c r="BZ807"/>
      <c r="CA807"/>
      <c r="CB807"/>
      <c r="CC807"/>
      <c r="CD807"/>
    </row>
    <row r="808" spans="1:82" ht="15"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s="81"/>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c r="BR808"/>
      <c r="BS808"/>
      <c r="BT808"/>
      <c r="BU808"/>
      <c r="BV808"/>
      <c r="BW808"/>
      <c r="BX808"/>
      <c r="BY808"/>
      <c r="BZ808"/>
      <c r="CA808"/>
      <c r="CB808"/>
      <c r="CC808"/>
      <c r="CD808"/>
    </row>
    <row r="809" spans="1:82" ht="15"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c r="BR809"/>
      <c r="BS809"/>
      <c r="BT809"/>
      <c r="BU809"/>
      <c r="BV809"/>
      <c r="BW809"/>
      <c r="BX809"/>
      <c r="BY809"/>
      <c r="BZ809"/>
      <c r="CA809"/>
      <c r="CB809"/>
      <c r="CC809"/>
      <c r="CD809"/>
    </row>
    <row r="810" spans="1:82" ht="15"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c r="BR810"/>
      <c r="BS810"/>
      <c r="BT810"/>
      <c r="BU810"/>
      <c r="BV810"/>
      <c r="BW810"/>
      <c r="BX810"/>
      <c r="BY810"/>
      <c r="BZ810"/>
      <c r="CA810"/>
      <c r="CB810"/>
      <c r="CC810"/>
      <c r="CD810"/>
    </row>
    <row r="811" spans="1:82" ht="15"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s="81"/>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c r="BR811"/>
      <c r="BS811"/>
      <c r="BT811"/>
      <c r="BU811"/>
      <c r="BV811"/>
      <c r="BW811"/>
      <c r="BX811"/>
      <c r="BY811"/>
      <c r="BZ811"/>
      <c r="CA811"/>
      <c r="CB811"/>
      <c r="CC811"/>
      <c r="CD811"/>
    </row>
    <row r="812" spans="1:82" ht="15"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c r="BR812"/>
      <c r="BS812"/>
      <c r="BT812"/>
      <c r="BU812"/>
      <c r="BV812"/>
      <c r="BW812"/>
      <c r="BX812"/>
      <c r="BY812"/>
      <c r="BZ812"/>
      <c r="CA812"/>
      <c r="CB812"/>
      <c r="CC812"/>
      <c r="CD812"/>
    </row>
    <row r="813" spans="1:82" ht="15"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s="81"/>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c r="BQ813"/>
      <c r="BR813"/>
      <c r="BS813"/>
      <c r="BT813"/>
      <c r="BU813"/>
      <c r="BV813"/>
      <c r="BW813"/>
      <c r="BX813"/>
      <c r="BY813"/>
      <c r="BZ813"/>
      <c r="CA813"/>
      <c r="CB813"/>
      <c r="CC813"/>
      <c r="CD813"/>
    </row>
    <row r="814" spans="1:82" ht="15"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c r="BR814"/>
      <c r="BS814"/>
      <c r="BT814"/>
      <c r="BU814"/>
      <c r="BV814"/>
      <c r="BW814"/>
      <c r="BX814"/>
      <c r="BY814"/>
      <c r="BZ814"/>
      <c r="CA814"/>
      <c r="CB814"/>
      <c r="CC814"/>
      <c r="CD814"/>
    </row>
    <row r="815" spans="1:82" ht="15"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s="81"/>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c r="BQ815"/>
      <c r="BR815"/>
      <c r="BS815"/>
      <c r="BT815"/>
      <c r="BU815"/>
      <c r="BV815"/>
      <c r="BW815"/>
      <c r="BX815"/>
      <c r="BY815"/>
      <c r="BZ815"/>
      <c r="CA815"/>
      <c r="CB815"/>
      <c r="CC815"/>
      <c r="CD815"/>
    </row>
    <row r="816" spans="1:82" ht="15"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s="81"/>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c r="BQ816"/>
      <c r="BR816"/>
      <c r="BS816"/>
      <c r="BT816"/>
      <c r="BU816"/>
      <c r="BV816"/>
      <c r="BW816"/>
      <c r="BX816"/>
      <c r="BY816"/>
      <c r="BZ816"/>
      <c r="CA816"/>
      <c r="CB816"/>
      <c r="CC816"/>
      <c r="CD816"/>
    </row>
    <row r="817" spans="1:82" ht="15"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c r="BR817"/>
      <c r="BS817"/>
      <c r="BT817"/>
      <c r="BU817"/>
      <c r="BV817"/>
      <c r="BW817"/>
      <c r="BX817"/>
      <c r="BY817"/>
      <c r="BZ817"/>
      <c r="CA817"/>
      <c r="CB817"/>
      <c r="CC817"/>
      <c r="CD817"/>
    </row>
    <row r="818" spans="1:82" ht="15"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s="81"/>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c r="BQ818"/>
      <c r="BR818"/>
      <c r="BS818"/>
      <c r="BT818"/>
      <c r="BU818"/>
      <c r="BV818"/>
      <c r="BW818"/>
      <c r="BX818"/>
      <c r="BY818"/>
      <c r="BZ818"/>
      <c r="CA818"/>
      <c r="CB818"/>
      <c r="CC818"/>
      <c r="CD818"/>
    </row>
    <row r="819" spans="1:82" ht="15"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s="81"/>
      <c r="AU819" s="81"/>
      <c r="AV819" s="81"/>
      <c r="AW819" s="81"/>
      <c r="AX819" s="81"/>
      <c r="AY819" s="81"/>
      <c r="AZ819" s="81"/>
      <c r="BA819" s="81"/>
      <c r="BB819" s="81"/>
      <c r="BC819" s="81"/>
      <c r="BD819" s="81"/>
      <c r="BE819" s="81"/>
      <c r="BF819" s="81"/>
      <c r="BG819" s="81"/>
      <c r="BH819" s="81"/>
      <c r="BI819" s="81"/>
      <c r="BJ819" s="81"/>
      <c r="BK819" s="81"/>
      <c r="BL819" s="81"/>
      <c r="BM819" s="81"/>
      <c r="BN819" s="81"/>
      <c r="BO819" s="81"/>
      <c r="BP819" s="81"/>
      <c r="BQ819"/>
      <c r="BR819"/>
      <c r="BS819"/>
      <c r="BT819"/>
      <c r="BU819"/>
      <c r="BV819"/>
      <c r="BW819"/>
      <c r="BX819"/>
      <c r="BY819"/>
      <c r="BZ819"/>
      <c r="CA819"/>
      <c r="CB819"/>
      <c r="CC819"/>
      <c r="CD819"/>
    </row>
    <row r="820" spans="1:82" ht="15"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s="81"/>
      <c r="AU820" s="81"/>
      <c r="AV820" s="81"/>
      <c r="AW820" s="81"/>
      <c r="AX820" s="81"/>
      <c r="AY820" s="81"/>
      <c r="AZ820" s="81"/>
      <c r="BA820" s="81"/>
      <c r="BB820" s="81"/>
      <c r="BC820" s="81"/>
      <c r="BD820" s="81"/>
      <c r="BE820" s="81"/>
      <c r="BF820" s="81"/>
      <c r="BG820" s="81"/>
      <c r="BH820" s="81"/>
      <c r="BI820" s="81"/>
      <c r="BJ820" s="81"/>
      <c r="BK820" s="81"/>
      <c r="BL820" s="81"/>
      <c r="BM820" s="81"/>
      <c r="BN820" s="81"/>
      <c r="BO820" s="81"/>
      <c r="BP820" s="81"/>
      <c r="BQ820"/>
      <c r="BR820"/>
      <c r="BS820"/>
      <c r="BT820"/>
      <c r="BU820"/>
      <c r="BV820"/>
      <c r="BW820"/>
      <c r="BX820"/>
      <c r="BY820"/>
      <c r="BZ820"/>
      <c r="CA820"/>
      <c r="CB820"/>
      <c r="CC820"/>
      <c r="CD820"/>
    </row>
    <row r="821" spans="1:82" ht="15"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c r="BR821"/>
      <c r="BS821"/>
      <c r="BT821"/>
      <c r="BU821"/>
      <c r="BV821"/>
      <c r="BW821"/>
      <c r="BX821"/>
      <c r="BY821"/>
      <c r="BZ821"/>
      <c r="CA821"/>
      <c r="CB821"/>
      <c r="CC821"/>
      <c r="CD821"/>
    </row>
    <row r="822" spans="1:82" ht="15"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s="81"/>
      <c r="AU822" s="81"/>
      <c r="AV822" s="81"/>
      <c r="AW822" s="81"/>
      <c r="AX822" s="81"/>
      <c r="AY822" s="81"/>
      <c r="AZ822" s="81"/>
      <c r="BA822" s="81"/>
      <c r="BB822" s="81"/>
      <c r="BC822" s="81"/>
      <c r="BD822" s="81"/>
      <c r="BE822" s="81"/>
      <c r="BF822" s="81"/>
      <c r="BG822" s="81"/>
      <c r="BH822" s="81"/>
      <c r="BI822" s="81"/>
      <c r="BJ822" s="81"/>
      <c r="BK822" s="81"/>
      <c r="BL822" s="81"/>
      <c r="BM822" s="81"/>
      <c r="BN822" s="81"/>
      <c r="BO822" s="81"/>
      <c r="BP822" s="81"/>
      <c r="BQ822"/>
      <c r="BR822"/>
      <c r="BS822"/>
      <c r="BT822"/>
      <c r="BU822"/>
      <c r="BV822"/>
      <c r="BW822"/>
      <c r="BX822"/>
      <c r="BY822"/>
      <c r="BZ822"/>
      <c r="CA822"/>
      <c r="CB822"/>
      <c r="CC822"/>
      <c r="CD822"/>
    </row>
    <row r="823" spans="1:82" ht="15"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c r="BR823"/>
      <c r="BS823"/>
      <c r="BT823"/>
      <c r="BU823"/>
      <c r="BV823"/>
      <c r="BW823"/>
      <c r="BX823"/>
      <c r="BY823"/>
      <c r="BZ823"/>
      <c r="CA823"/>
      <c r="CB823"/>
      <c r="CC823"/>
      <c r="CD823"/>
    </row>
    <row r="824" spans="1:82" ht="15"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c r="BR824"/>
      <c r="BS824"/>
      <c r="BT824"/>
      <c r="BU824"/>
      <c r="BV824"/>
      <c r="BW824"/>
      <c r="BX824"/>
      <c r="BY824"/>
      <c r="BZ824"/>
      <c r="CA824"/>
      <c r="CB824"/>
      <c r="CC824"/>
      <c r="CD824"/>
    </row>
    <row r="825" spans="1:82" ht="15"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s="81"/>
      <c r="AU825" s="81"/>
      <c r="AV825" s="81"/>
      <c r="AW825" s="81"/>
      <c r="AX825" s="81"/>
      <c r="AY825" s="81"/>
      <c r="AZ825" s="81"/>
      <c r="BA825" s="81"/>
      <c r="BB825" s="81"/>
      <c r="BC825" s="81"/>
      <c r="BD825" s="81"/>
      <c r="BE825" s="81"/>
      <c r="BF825" s="81"/>
      <c r="BG825" s="81"/>
      <c r="BH825" s="81"/>
      <c r="BI825" s="81"/>
      <c r="BJ825" s="81"/>
      <c r="BK825" s="81"/>
      <c r="BL825" s="81"/>
      <c r="BM825" s="81"/>
      <c r="BN825" s="81"/>
      <c r="BO825" s="81"/>
      <c r="BP825" s="81"/>
      <c r="BQ825"/>
      <c r="BR825"/>
      <c r="BS825"/>
      <c r="BT825"/>
      <c r="BU825"/>
      <c r="BV825"/>
      <c r="BW825"/>
      <c r="BX825"/>
      <c r="BY825"/>
      <c r="BZ825"/>
      <c r="CA825"/>
      <c r="CB825"/>
      <c r="CC825"/>
      <c r="CD825"/>
    </row>
    <row r="826" spans="1:82" ht="15"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c r="BR826"/>
      <c r="BS826"/>
      <c r="BT826"/>
      <c r="BU826"/>
      <c r="BV826"/>
      <c r="BW826"/>
      <c r="BX826"/>
      <c r="BY826"/>
      <c r="BZ826"/>
      <c r="CA826"/>
      <c r="CB826"/>
      <c r="CC826"/>
      <c r="CD826"/>
    </row>
    <row r="827" spans="1:82" ht="15"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s="81"/>
      <c r="AU827" s="81"/>
      <c r="AV827" s="81"/>
      <c r="AW827" s="81"/>
      <c r="AX827" s="81"/>
      <c r="AY827" s="81"/>
      <c r="AZ827" s="81"/>
      <c r="BA827" s="81"/>
      <c r="BB827" s="81"/>
      <c r="BC827" s="81"/>
      <c r="BD827" s="81"/>
      <c r="BE827" s="81"/>
      <c r="BF827" s="81"/>
      <c r="BG827" s="81"/>
      <c r="BH827" s="81"/>
      <c r="BI827" s="81"/>
      <c r="BJ827" s="81"/>
      <c r="BK827" s="81"/>
      <c r="BL827" s="81"/>
      <c r="BM827" s="81"/>
      <c r="BN827" s="81"/>
      <c r="BO827" s="81"/>
      <c r="BP827" s="81"/>
      <c r="BQ827"/>
      <c r="BR827"/>
      <c r="BS827"/>
      <c r="BT827"/>
      <c r="BU827"/>
      <c r="BV827"/>
      <c r="BW827"/>
      <c r="BX827"/>
      <c r="BY827"/>
      <c r="BZ827"/>
      <c r="CA827"/>
      <c r="CB827"/>
      <c r="CC827"/>
      <c r="CD827"/>
    </row>
    <row r="828" spans="1:82" ht="15"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s="81"/>
      <c r="AU828" s="81"/>
      <c r="AV828" s="81"/>
      <c r="AW828" s="81"/>
      <c r="AX828" s="81"/>
      <c r="AY828" s="81"/>
      <c r="AZ828" s="81"/>
      <c r="BA828" s="81"/>
      <c r="BB828" s="81"/>
      <c r="BC828" s="81"/>
      <c r="BD828" s="81"/>
      <c r="BE828" s="81"/>
      <c r="BF828" s="81"/>
      <c r="BG828" s="81"/>
      <c r="BH828" s="81"/>
      <c r="BI828" s="81"/>
      <c r="BJ828" s="81"/>
      <c r="BK828" s="81"/>
      <c r="BL828" s="81"/>
      <c r="BM828" s="81"/>
      <c r="BN828" s="81"/>
      <c r="BO828" s="81"/>
      <c r="BP828" s="81"/>
      <c r="BQ828"/>
      <c r="BR828"/>
      <c r="BS828"/>
      <c r="BT828"/>
      <c r="BU828"/>
      <c r="BV828"/>
      <c r="BW828"/>
      <c r="BX828"/>
      <c r="BY828"/>
      <c r="BZ828"/>
      <c r="CA828"/>
      <c r="CB828"/>
      <c r="CC828"/>
      <c r="CD828"/>
    </row>
    <row r="829" spans="1:82" ht="15"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s="81"/>
      <c r="AU829" s="81"/>
      <c r="AV829" s="81"/>
      <c r="AW829" s="81"/>
      <c r="AX829" s="81"/>
      <c r="AY829" s="81"/>
      <c r="AZ829" s="81"/>
      <c r="BA829" s="81"/>
      <c r="BB829" s="81"/>
      <c r="BC829" s="81"/>
      <c r="BD829" s="81"/>
      <c r="BE829" s="81"/>
      <c r="BF829" s="81"/>
      <c r="BG829" s="81"/>
      <c r="BH829" s="81"/>
      <c r="BI829" s="81"/>
      <c r="BJ829" s="81"/>
      <c r="BK829" s="81"/>
      <c r="BL829" s="81"/>
      <c r="BM829" s="81"/>
      <c r="BN829" s="81"/>
      <c r="BO829" s="81"/>
      <c r="BP829" s="81"/>
      <c r="BQ829"/>
      <c r="BR829"/>
      <c r="BS829"/>
      <c r="BT829"/>
      <c r="BU829"/>
      <c r="BV829"/>
      <c r="BW829"/>
      <c r="BX829"/>
      <c r="BY829"/>
      <c r="BZ829"/>
      <c r="CA829"/>
      <c r="CB829"/>
      <c r="CC829"/>
      <c r="CD829"/>
    </row>
    <row r="830" spans="1:82" ht="15"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s="81"/>
      <c r="AU830" s="81"/>
      <c r="AV830" s="81"/>
      <c r="AW830" s="81"/>
      <c r="AX830" s="81"/>
      <c r="AY830" s="81"/>
      <c r="AZ830" s="81"/>
      <c r="BA830" s="81"/>
      <c r="BB830" s="81"/>
      <c r="BC830" s="81"/>
      <c r="BD830" s="81"/>
      <c r="BE830" s="81"/>
      <c r="BF830" s="81"/>
      <c r="BG830" s="81"/>
      <c r="BH830" s="81"/>
      <c r="BI830" s="81"/>
      <c r="BJ830" s="81"/>
      <c r="BK830" s="81"/>
      <c r="BL830" s="81"/>
      <c r="BM830" s="81"/>
      <c r="BN830" s="81"/>
      <c r="BO830" s="81"/>
      <c r="BP830" s="81"/>
      <c r="BQ830"/>
      <c r="BR830"/>
      <c r="BS830"/>
      <c r="BT830"/>
      <c r="BU830"/>
      <c r="BV830"/>
      <c r="BW830"/>
      <c r="BX830"/>
      <c r="BY830"/>
      <c r="BZ830"/>
      <c r="CA830"/>
      <c r="CB830"/>
      <c r="CC830"/>
      <c r="CD830"/>
    </row>
    <row r="831" spans="1:82" ht="15"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s="81"/>
      <c r="AU831" s="81"/>
      <c r="AV831" s="81"/>
      <c r="AW831" s="81"/>
      <c r="AX831" s="81"/>
      <c r="AY831" s="81"/>
      <c r="AZ831" s="81"/>
      <c r="BA831" s="81"/>
      <c r="BB831" s="81"/>
      <c r="BC831" s="81"/>
      <c r="BD831" s="81"/>
      <c r="BE831" s="81"/>
      <c r="BF831" s="81"/>
      <c r="BG831" s="81"/>
      <c r="BH831" s="81"/>
      <c r="BI831" s="81"/>
      <c r="BJ831" s="81"/>
      <c r="BK831" s="81"/>
      <c r="BL831" s="81"/>
      <c r="BM831" s="81"/>
      <c r="BN831" s="81"/>
      <c r="BO831" s="81"/>
      <c r="BP831" s="81"/>
      <c r="BQ831"/>
      <c r="BR831"/>
      <c r="BS831"/>
      <c r="BT831"/>
      <c r="BU831"/>
      <c r="BV831"/>
      <c r="BW831"/>
      <c r="BX831"/>
      <c r="BY831"/>
      <c r="BZ831"/>
      <c r="CA831"/>
      <c r="CB831"/>
      <c r="CC831"/>
      <c r="CD831"/>
    </row>
    <row r="832" spans="1:82" ht="15"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s="81"/>
      <c r="AU832" s="81"/>
      <c r="AV832" s="81"/>
      <c r="AW832" s="81"/>
      <c r="AX832" s="81"/>
      <c r="AY832" s="81"/>
      <c r="AZ832" s="81"/>
      <c r="BA832" s="81"/>
      <c r="BB832" s="81"/>
      <c r="BC832" s="81"/>
      <c r="BD832" s="81"/>
      <c r="BE832" s="81"/>
      <c r="BF832" s="81"/>
      <c r="BG832" s="81"/>
      <c r="BH832" s="81"/>
      <c r="BI832" s="81"/>
      <c r="BJ832" s="81"/>
      <c r="BK832" s="81"/>
      <c r="BL832" s="81"/>
      <c r="BM832" s="81"/>
      <c r="BN832" s="81"/>
      <c r="BO832" s="81"/>
      <c r="BP832" s="81"/>
      <c r="BQ832"/>
      <c r="BR832"/>
      <c r="BS832"/>
      <c r="BT832"/>
      <c r="BU832"/>
      <c r="BV832"/>
      <c r="BW832"/>
      <c r="BX832"/>
      <c r="BY832"/>
      <c r="BZ832"/>
      <c r="CA832"/>
      <c r="CB832"/>
      <c r="CC832"/>
      <c r="CD832"/>
    </row>
    <row r="833" spans="1:82" ht="15"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s="81"/>
      <c r="AU833" s="81"/>
      <c r="AV833" s="81"/>
      <c r="AW833" s="81"/>
      <c r="AX833" s="81"/>
      <c r="AY833" s="81"/>
      <c r="AZ833" s="81"/>
      <c r="BA833" s="81"/>
      <c r="BB833" s="81"/>
      <c r="BC833" s="81"/>
      <c r="BD833" s="81"/>
      <c r="BE833" s="81"/>
      <c r="BF833" s="81"/>
      <c r="BG833" s="81"/>
      <c r="BH833" s="81"/>
      <c r="BI833" s="81"/>
      <c r="BJ833" s="81"/>
      <c r="BK833" s="81"/>
      <c r="BL833" s="81"/>
      <c r="BM833" s="81"/>
      <c r="BN833" s="81"/>
      <c r="BO833" s="81"/>
      <c r="BP833" s="81"/>
      <c r="BQ833"/>
      <c r="BR833"/>
      <c r="BS833"/>
      <c r="BT833"/>
      <c r="BU833"/>
      <c r="BV833"/>
      <c r="BW833"/>
      <c r="BX833"/>
      <c r="BY833"/>
      <c r="BZ833"/>
      <c r="CA833"/>
      <c r="CB833"/>
      <c r="CC833"/>
      <c r="CD833"/>
    </row>
    <row r="834" spans="1:82" ht="15"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c r="BR834"/>
      <c r="BS834"/>
      <c r="BT834"/>
      <c r="BU834"/>
      <c r="BV834"/>
      <c r="BW834"/>
      <c r="BX834"/>
      <c r="BY834"/>
      <c r="BZ834"/>
      <c r="CA834"/>
      <c r="CB834"/>
      <c r="CC834"/>
      <c r="CD834"/>
    </row>
    <row r="835" spans="1:82" ht="15"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s="81"/>
      <c r="AU835" s="81"/>
      <c r="AV835" s="81"/>
      <c r="AW835" s="81"/>
      <c r="AX835" s="81"/>
      <c r="AY835" s="81"/>
      <c r="AZ835" s="81"/>
      <c r="BA835" s="81"/>
      <c r="BB835" s="81"/>
      <c r="BC835" s="81"/>
      <c r="BD835" s="81"/>
      <c r="BE835" s="81"/>
      <c r="BF835" s="81"/>
      <c r="BG835" s="81"/>
      <c r="BH835" s="81"/>
      <c r="BI835" s="81"/>
      <c r="BJ835" s="81"/>
      <c r="BK835" s="81"/>
      <c r="BL835" s="81"/>
      <c r="BM835" s="81"/>
      <c r="BN835" s="81"/>
      <c r="BO835" s="81"/>
      <c r="BP835" s="81"/>
      <c r="BQ835"/>
      <c r="BR835"/>
      <c r="BS835"/>
      <c r="BT835"/>
      <c r="BU835"/>
      <c r="BV835"/>
      <c r="BW835"/>
      <c r="BX835"/>
      <c r="BY835"/>
      <c r="BZ835"/>
      <c r="CA835"/>
      <c r="CB835"/>
      <c r="CC835"/>
      <c r="CD835"/>
    </row>
    <row r="836" spans="1:82" ht="15"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s="81"/>
      <c r="AU836" s="81"/>
      <c r="AV836" s="81"/>
      <c r="AW836" s="81"/>
      <c r="AX836" s="81"/>
      <c r="AY836" s="81"/>
      <c r="AZ836" s="81"/>
      <c r="BA836" s="81"/>
      <c r="BB836" s="81"/>
      <c r="BC836" s="81"/>
      <c r="BD836" s="81"/>
      <c r="BE836" s="81"/>
      <c r="BF836" s="81"/>
      <c r="BG836" s="81"/>
      <c r="BH836" s="81"/>
      <c r="BI836" s="81"/>
      <c r="BJ836" s="81"/>
      <c r="BK836" s="81"/>
      <c r="BL836" s="81"/>
      <c r="BM836" s="81"/>
      <c r="BN836" s="81"/>
      <c r="BO836" s="81"/>
      <c r="BP836" s="81"/>
      <c r="BQ836"/>
      <c r="BR836"/>
      <c r="BS836"/>
      <c r="BT836"/>
      <c r="BU836"/>
      <c r="BV836"/>
      <c r="BW836"/>
      <c r="BX836"/>
      <c r="BY836"/>
      <c r="BZ836"/>
      <c r="CA836"/>
      <c r="CB836"/>
      <c r="CC836"/>
      <c r="CD836"/>
    </row>
    <row r="837" spans="1:82" ht="15"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c r="BR837"/>
      <c r="BS837"/>
      <c r="BT837"/>
      <c r="BU837"/>
      <c r="BV837"/>
      <c r="BW837"/>
      <c r="BX837"/>
      <c r="BY837"/>
      <c r="BZ837"/>
      <c r="CA837"/>
      <c r="CB837"/>
      <c r="CC837"/>
      <c r="CD837"/>
    </row>
    <row r="838" spans="1:82" ht="15"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s="81"/>
      <c r="AU838" s="81"/>
      <c r="AV838" s="81"/>
      <c r="AW838" s="81"/>
      <c r="AX838" s="81"/>
      <c r="AY838" s="81"/>
      <c r="AZ838" s="81"/>
      <c r="BA838" s="81"/>
      <c r="BB838" s="81"/>
      <c r="BC838" s="81"/>
      <c r="BD838" s="81"/>
      <c r="BE838" s="81"/>
      <c r="BF838" s="81"/>
      <c r="BG838" s="81"/>
      <c r="BH838" s="81"/>
      <c r="BI838" s="81"/>
      <c r="BJ838" s="81"/>
      <c r="BK838" s="81"/>
      <c r="BL838" s="81"/>
      <c r="BM838" s="81"/>
      <c r="BN838" s="81"/>
      <c r="BO838" s="81"/>
      <c r="BP838" s="81"/>
      <c r="BQ838"/>
      <c r="BR838"/>
      <c r="BS838"/>
      <c r="BT838"/>
      <c r="BU838"/>
      <c r="BV838"/>
      <c r="BW838"/>
      <c r="BX838"/>
      <c r="BY838"/>
      <c r="BZ838"/>
      <c r="CA838"/>
      <c r="CB838"/>
      <c r="CC838"/>
      <c r="CD838"/>
    </row>
    <row r="839" spans="1:82" ht="15"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s="81"/>
      <c r="AU839" s="81"/>
      <c r="AV839" s="81"/>
      <c r="AW839" s="81"/>
      <c r="AX839" s="81"/>
      <c r="AY839" s="81"/>
      <c r="AZ839" s="81"/>
      <c r="BA839" s="81"/>
      <c r="BB839" s="81"/>
      <c r="BC839" s="81"/>
      <c r="BD839" s="81"/>
      <c r="BE839" s="81"/>
      <c r="BF839" s="81"/>
      <c r="BG839" s="81"/>
      <c r="BH839" s="81"/>
      <c r="BI839" s="81"/>
      <c r="BJ839" s="81"/>
      <c r="BK839" s="81"/>
      <c r="BL839" s="81"/>
      <c r="BM839" s="81"/>
      <c r="BN839" s="81"/>
      <c r="BO839" s="81"/>
      <c r="BP839" s="81"/>
      <c r="BQ839"/>
      <c r="BR839"/>
      <c r="BS839"/>
      <c r="BT839"/>
      <c r="BU839"/>
      <c r="BV839"/>
      <c r="BW839"/>
      <c r="BX839"/>
      <c r="BY839"/>
      <c r="BZ839"/>
      <c r="CA839"/>
      <c r="CB839"/>
      <c r="CC839"/>
      <c r="CD839"/>
    </row>
    <row r="840" spans="1:82" ht="15"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c r="BR840"/>
      <c r="BS840"/>
      <c r="BT840"/>
      <c r="BU840"/>
      <c r="BV840"/>
      <c r="BW840"/>
      <c r="BX840"/>
      <c r="BY840"/>
      <c r="BZ840"/>
      <c r="CA840"/>
      <c r="CB840"/>
      <c r="CC840"/>
      <c r="CD840"/>
    </row>
    <row r="841" spans="1:82" ht="15"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s="81"/>
      <c r="AU841" s="81"/>
      <c r="AV841" s="81"/>
      <c r="AW841" s="81"/>
      <c r="AX841" s="81"/>
      <c r="AY841" s="81"/>
      <c r="AZ841" s="81"/>
      <c r="BA841" s="81"/>
      <c r="BB841" s="81"/>
      <c r="BC841" s="81"/>
      <c r="BD841" s="81"/>
      <c r="BE841" s="81"/>
      <c r="BF841" s="81"/>
      <c r="BG841" s="81"/>
      <c r="BH841" s="81"/>
      <c r="BI841" s="81"/>
      <c r="BJ841" s="81"/>
      <c r="BK841" s="81"/>
      <c r="BL841" s="81"/>
      <c r="BM841" s="81"/>
      <c r="BN841" s="81"/>
      <c r="BO841" s="81"/>
      <c r="BP841" s="81"/>
      <c r="BQ841"/>
      <c r="BR841"/>
      <c r="BS841"/>
      <c r="BT841"/>
      <c r="BU841"/>
      <c r="BV841"/>
      <c r="BW841"/>
      <c r="BX841"/>
      <c r="BY841"/>
      <c r="BZ841"/>
      <c r="CA841"/>
      <c r="CB841"/>
      <c r="CC841"/>
      <c r="CD841"/>
    </row>
    <row r="842" spans="1:82" ht="15"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s="81"/>
      <c r="AU842" s="81"/>
      <c r="AV842" s="81"/>
      <c r="AW842" s="81"/>
      <c r="AX842" s="81"/>
      <c r="AY842" s="81"/>
      <c r="AZ842" s="81"/>
      <c r="BA842" s="81"/>
      <c r="BB842" s="81"/>
      <c r="BC842" s="81"/>
      <c r="BD842" s="81"/>
      <c r="BE842" s="81"/>
      <c r="BF842" s="81"/>
      <c r="BG842" s="81"/>
      <c r="BH842" s="81"/>
      <c r="BI842" s="81"/>
      <c r="BJ842" s="81"/>
      <c r="BK842" s="81"/>
      <c r="BL842" s="81"/>
      <c r="BM842" s="81"/>
      <c r="BN842" s="81"/>
      <c r="BO842" s="81"/>
      <c r="BP842" s="81"/>
      <c r="BQ842"/>
      <c r="BR842"/>
      <c r="BS842"/>
      <c r="BT842"/>
      <c r="BU842"/>
      <c r="BV842"/>
      <c r="BW842"/>
      <c r="BX842"/>
      <c r="BY842"/>
      <c r="BZ842"/>
      <c r="CA842"/>
      <c r="CB842"/>
      <c r="CC842"/>
      <c r="CD842"/>
    </row>
    <row r="843" spans="1:82" ht="15"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c r="BR843"/>
      <c r="BS843"/>
      <c r="BT843"/>
      <c r="BU843"/>
      <c r="BV843"/>
      <c r="BW843"/>
      <c r="BX843"/>
      <c r="BY843"/>
      <c r="BZ843"/>
      <c r="CA843"/>
      <c r="CB843"/>
      <c r="CC843"/>
      <c r="CD843"/>
    </row>
    <row r="844" spans="1:82" ht="15"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s="81"/>
      <c r="AU844" s="81"/>
      <c r="AV844" s="81"/>
      <c r="AW844" s="81"/>
      <c r="AX844" s="81"/>
      <c r="AY844" s="81"/>
      <c r="AZ844" s="81"/>
      <c r="BA844" s="81"/>
      <c r="BB844" s="81"/>
      <c r="BC844" s="81"/>
      <c r="BD844" s="81"/>
      <c r="BE844" s="81"/>
      <c r="BF844" s="81"/>
      <c r="BG844" s="81"/>
      <c r="BH844" s="81"/>
      <c r="BI844" s="81"/>
      <c r="BJ844" s="81"/>
      <c r="BK844" s="81"/>
      <c r="BL844" s="81"/>
      <c r="BM844" s="81"/>
      <c r="BN844" s="81"/>
      <c r="BO844" s="81"/>
      <c r="BP844" s="81"/>
      <c r="BQ844"/>
      <c r="BR844"/>
      <c r="BS844"/>
      <c r="BT844"/>
      <c r="BU844"/>
      <c r="BV844"/>
      <c r="BW844"/>
      <c r="BX844"/>
      <c r="BY844"/>
      <c r="BZ844"/>
      <c r="CA844"/>
      <c r="CB844"/>
      <c r="CC844"/>
      <c r="CD844"/>
    </row>
    <row r="845" spans="1:82" ht="15" x14ac:dyDescent="0.2">
      <c r="A845"/>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1"/>
      <c r="BK845" s="81"/>
      <c r="BL845" s="81"/>
      <c r="BM845" s="81"/>
      <c r="BN845" s="81"/>
      <c r="BO845" s="81"/>
      <c r="BP845" s="81"/>
      <c r="BQ845"/>
      <c r="BR845"/>
      <c r="BS845"/>
      <c r="BT845"/>
      <c r="BU845"/>
      <c r="BV845"/>
      <c r="BW845"/>
      <c r="BX845"/>
      <c r="BY845"/>
      <c r="BZ845"/>
      <c r="CA845"/>
      <c r="CB845"/>
      <c r="CC845"/>
      <c r="CD845"/>
    </row>
    <row r="846" spans="1:82" ht="15" x14ac:dyDescent="0.2">
      <c r="A846"/>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c r="BR846"/>
      <c r="BS846"/>
      <c r="BT846"/>
      <c r="BU846"/>
      <c r="BV846"/>
      <c r="BW846"/>
      <c r="BX846"/>
      <c r="BY846"/>
      <c r="BZ846"/>
      <c r="CA846"/>
      <c r="CB846"/>
      <c r="CC846"/>
      <c r="CD846"/>
    </row>
    <row r="847" spans="1:82" ht="15" x14ac:dyDescent="0.2">
      <c r="A847"/>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1"/>
      <c r="BK847" s="81"/>
      <c r="BL847" s="81"/>
      <c r="BM847" s="81"/>
      <c r="BN847" s="81"/>
      <c r="BO847" s="81"/>
      <c r="BP847" s="81"/>
      <c r="BQ847"/>
      <c r="BR847"/>
      <c r="BS847"/>
      <c r="BT847"/>
      <c r="BU847"/>
      <c r="BV847"/>
      <c r="BW847"/>
      <c r="BX847"/>
      <c r="BY847"/>
      <c r="BZ847"/>
      <c r="CA847"/>
      <c r="CB847"/>
      <c r="CC847"/>
      <c r="CD847"/>
    </row>
    <row r="848" spans="1:82" ht="15" x14ac:dyDescent="0.2">
      <c r="A848"/>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1"/>
      <c r="BK848" s="81"/>
      <c r="BL848" s="81"/>
      <c r="BM848" s="81"/>
      <c r="BN848" s="81"/>
      <c r="BO848" s="81"/>
      <c r="BP848" s="81"/>
      <c r="BQ848"/>
      <c r="BR848"/>
      <c r="BS848"/>
      <c r="BT848"/>
      <c r="BU848"/>
      <c r="BV848"/>
      <c r="BW848"/>
      <c r="BX848"/>
      <c r="BY848"/>
      <c r="BZ848"/>
      <c r="CA848"/>
      <c r="CB848"/>
      <c r="CC848"/>
      <c r="CD848"/>
    </row>
    <row r="849" spans="1:82" ht="15" x14ac:dyDescent="0.2">
      <c r="A849"/>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1"/>
      <c r="BK849" s="81"/>
      <c r="BL849" s="81"/>
      <c r="BM849" s="81"/>
      <c r="BN849" s="81"/>
      <c r="BO849" s="81"/>
      <c r="BP849" s="81"/>
      <c r="BQ849"/>
      <c r="BR849"/>
      <c r="BS849"/>
      <c r="BT849"/>
      <c r="BU849"/>
      <c r="BV849"/>
      <c r="BW849"/>
      <c r="BX849"/>
      <c r="BY849"/>
      <c r="BZ849"/>
      <c r="CA849"/>
      <c r="CB849"/>
      <c r="CC849"/>
      <c r="CD849"/>
    </row>
    <row r="850" spans="1:82" ht="15" x14ac:dyDescent="0.2">
      <c r="A850"/>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c r="BR850"/>
      <c r="BS850"/>
      <c r="BT850"/>
      <c r="BU850"/>
      <c r="BV850"/>
      <c r="BW850"/>
      <c r="BX850"/>
      <c r="BY850"/>
      <c r="BZ850"/>
      <c r="CA850"/>
      <c r="CB850"/>
      <c r="CC850"/>
      <c r="CD850"/>
    </row>
    <row r="851" spans="1:82" ht="15" x14ac:dyDescent="0.2">
      <c r="A85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c r="BQ851"/>
      <c r="BR851"/>
      <c r="BS851"/>
      <c r="BT851"/>
      <c r="BU851"/>
      <c r="BV851"/>
      <c r="BW851"/>
      <c r="BX851"/>
      <c r="BY851"/>
      <c r="BZ851"/>
      <c r="CA851"/>
      <c r="CB851"/>
      <c r="CC851"/>
      <c r="CD851"/>
    </row>
    <row r="852" spans="1:82" ht="15" x14ac:dyDescent="0.2">
      <c r="A852"/>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c r="BR852"/>
      <c r="BS852"/>
      <c r="BT852"/>
      <c r="BU852"/>
      <c r="BV852"/>
      <c r="BW852"/>
      <c r="BX852"/>
      <c r="BY852"/>
      <c r="BZ852"/>
      <c r="CA852"/>
      <c r="CB852"/>
      <c r="CC852"/>
      <c r="CD852"/>
    </row>
    <row r="853" spans="1:82" ht="15" x14ac:dyDescent="0.2">
      <c r="A853"/>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1"/>
      <c r="BK853" s="81"/>
      <c r="BL853" s="81"/>
      <c r="BM853" s="81"/>
      <c r="BN853" s="81"/>
      <c r="BO853" s="81"/>
      <c r="BP853" s="81"/>
      <c r="BQ853"/>
      <c r="BR853"/>
      <c r="BS853"/>
      <c r="BT853"/>
      <c r="BU853"/>
      <c r="BV853"/>
      <c r="BW853"/>
      <c r="BX853"/>
      <c r="BY853"/>
      <c r="BZ853"/>
      <c r="CA853"/>
      <c r="CB853"/>
      <c r="CC853"/>
      <c r="CD853"/>
    </row>
    <row r="854" spans="1:82" ht="15" x14ac:dyDescent="0.2">
      <c r="A854"/>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1"/>
      <c r="BK854" s="81"/>
      <c r="BL854" s="81"/>
      <c r="BM854" s="81"/>
      <c r="BN854" s="81"/>
      <c r="BO854" s="81"/>
      <c r="BP854" s="81"/>
      <c r="BQ854"/>
      <c r="BR854"/>
      <c r="BS854"/>
      <c r="BT854"/>
      <c r="BU854"/>
      <c r="BV854"/>
      <c r="BW854"/>
      <c r="BX854"/>
      <c r="BY854"/>
      <c r="BZ854"/>
      <c r="CA854"/>
      <c r="CB854"/>
      <c r="CC854"/>
      <c r="CD854"/>
    </row>
    <row r="855" spans="1:82" ht="15" x14ac:dyDescent="0.2">
      <c r="A855"/>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1"/>
      <c r="BK855" s="81"/>
      <c r="BL855" s="81"/>
      <c r="BM855" s="81"/>
      <c r="BN855" s="81"/>
      <c r="BO855" s="81"/>
      <c r="BP855" s="81"/>
      <c r="BQ855"/>
      <c r="BR855"/>
      <c r="BS855"/>
      <c r="BT855"/>
      <c r="BU855"/>
      <c r="BV855"/>
      <c r="BW855"/>
      <c r="BX855"/>
      <c r="BY855"/>
      <c r="BZ855"/>
      <c r="CA855"/>
      <c r="CB855"/>
      <c r="CC855"/>
      <c r="CD855"/>
    </row>
    <row r="856" spans="1:82" ht="15" x14ac:dyDescent="0.2">
      <c r="A856"/>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1"/>
      <c r="BK856" s="81"/>
      <c r="BL856" s="81"/>
      <c r="BM856" s="81"/>
      <c r="BN856" s="81"/>
      <c r="BO856" s="81"/>
      <c r="BP856" s="81"/>
      <c r="BQ856"/>
      <c r="BR856"/>
      <c r="BS856"/>
      <c r="BT856"/>
      <c r="BU856"/>
      <c r="BV856"/>
      <c r="BW856"/>
      <c r="BX856"/>
      <c r="BY856"/>
      <c r="BZ856"/>
      <c r="CA856"/>
      <c r="CB856"/>
      <c r="CC856"/>
      <c r="CD856"/>
    </row>
    <row r="857" spans="1:82" ht="15" x14ac:dyDescent="0.2">
      <c r="A857"/>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c r="BG857" s="81"/>
      <c r="BH857" s="81"/>
      <c r="BI857" s="81"/>
      <c r="BJ857" s="81"/>
      <c r="BK857" s="81"/>
      <c r="BL857" s="81"/>
      <c r="BM857" s="81"/>
      <c r="BN857" s="81"/>
      <c r="BO857" s="81"/>
      <c r="BP857" s="81"/>
      <c r="BQ857"/>
      <c r="BR857"/>
      <c r="BS857"/>
      <c r="BT857"/>
      <c r="BU857"/>
      <c r="BV857"/>
      <c r="BW857"/>
      <c r="BX857"/>
      <c r="BY857"/>
      <c r="BZ857"/>
      <c r="CA857"/>
      <c r="CB857"/>
      <c r="CC857"/>
      <c r="CD857"/>
    </row>
    <row r="858" spans="1:82" ht="15" x14ac:dyDescent="0.2">
      <c r="A858"/>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c r="BG858" s="81"/>
      <c r="BH858" s="81"/>
      <c r="BI858" s="81"/>
      <c r="BJ858" s="81"/>
      <c r="BK858" s="81"/>
      <c r="BL858" s="81"/>
      <c r="BM858" s="81"/>
      <c r="BN858" s="81"/>
      <c r="BO858" s="81"/>
      <c r="BP858" s="81"/>
      <c r="BQ858"/>
      <c r="BR858"/>
      <c r="BS858"/>
      <c r="BT858"/>
      <c r="BU858"/>
      <c r="BV858"/>
      <c r="BW858"/>
      <c r="BX858"/>
      <c r="BY858"/>
      <c r="BZ858"/>
      <c r="CA858"/>
      <c r="CB858"/>
      <c r="CC858"/>
      <c r="CD858"/>
    </row>
    <row r="859" spans="1:82" ht="15" x14ac:dyDescent="0.2">
      <c r="A859"/>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c r="BR859"/>
      <c r="BS859"/>
      <c r="BT859"/>
      <c r="BU859"/>
      <c r="BV859"/>
      <c r="BW859"/>
      <c r="BX859"/>
      <c r="BY859"/>
      <c r="BZ859"/>
      <c r="CA859"/>
      <c r="CB859"/>
      <c r="CC859"/>
      <c r="CD859"/>
    </row>
    <row r="860" spans="1:82" ht="15" x14ac:dyDescent="0.2">
      <c r="A860"/>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c r="BG860" s="81"/>
      <c r="BH860" s="81"/>
      <c r="BI860" s="81"/>
      <c r="BJ860" s="81"/>
      <c r="BK860" s="81"/>
      <c r="BL860" s="81"/>
      <c r="BM860" s="81"/>
      <c r="BN860" s="81"/>
      <c r="BO860" s="81"/>
      <c r="BP860" s="81"/>
      <c r="BQ860"/>
      <c r="BR860"/>
      <c r="BS860"/>
      <c r="BT860"/>
      <c r="BU860"/>
      <c r="BV860"/>
      <c r="BW860"/>
      <c r="BX860"/>
      <c r="BY860"/>
      <c r="BZ860"/>
      <c r="CA860"/>
      <c r="CB860"/>
      <c r="CC860"/>
      <c r="CD860"/>
    </row>
    <row r="861" spans="1:82" ht="15" x14ac:dyDescent="0.2">
      <c r="A86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c r="BG861" s="81"/>
      <c r="BH861" s="81"/>
      <c r="BI861" s="81"/>
      <c r="BJ861" s="81"/>
      <c r="BK861" s="81"/>
      <c r="BL861" s="81"/>
      <c r="BM861" s="81"/>
      <c r="BN861" s="81"/>
      <c r="BO861" s="81"/>
      <c r="BP861" s="81"/>
      <c r="BQ861"/>
      <c r="BR861"/>
      <c r="BS861"/>
      <c r="BT861"/>
      <c r="BU861"/>
      <c r="BV861"/>
      <c r="BW861"/>
      <c r="BX861"/>
      <c r="BY861"/>
      <c r="BZ861"/>
      <c r="CA861"/>
      <c r="CB861"/>
      <c r="CC861"/>
      <c r="CD861"/>
    </row>
    <row r="862" spans="1:82" ht="15" x14ac:dyDescent="0.2">
      <c r="A862"/>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c r="BR862"/>
      <c r="BS862"/>
      <c r="BT862"/>
      <c r="BU862"/>
      <c r="BV862"/>
      <c r="BW862"/>
      <c r="BX862"/>
      <c r="BY862"/>
      <c r="BZ862"/>
      <c r="CA862"/>
      <c r="CB862"/>
      <c r="CC862"/>
      <c r="CD862"/>
    </row>
    <row r="863" spans="1:82" ht="15" x14ac:dyDescent="0.2">
      <c r="A863"/>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c r="BG863" s="81"/>
      <c r="BH863" s="81"/>
      <c r="BI863" s="81"/>
      <c r="BJ863" s="81"/>
      <c r="BK863" s="81"/>
      <c r="BL863" s="81"/>
      <c r="BM863" s="81"/>
      <c r="BN863" s="81"/>
      <c r="BO863" s="81"/>
      <c r="BP863" s="81"/>
      <c r="BQ863"/>
      <c r="BR863"/>
      <c r="BS863"/>
      <c r="BT863"/>
      <c r="BU863"/>
      <c r="BV863"/>
      <c r="BW863"/>
      <c r="BX863"/>
      <c r="BY863"/>
      <c r="BZ863"/>
      <c r="CA863"/>
      <c r="CB863"/>
      <c r="CC863"/>
      <c r="CD863"/>
    </row>
    <row r="864" spans="1:82" ht="15" x14ac:dyDescent="0.2">
      <c r="A864"/>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c r="BG864" s="81"/>
      <c r="BH864" s="81"/>
      <c r="BI864" s="81"/>
      <c r="BJ864" s="81"/>
      <c r="BK864" s="81"/>
      <c r="BL864" s="81"/>
      <c r="BM864" s="81"/>
      <c r="BN864" s="81"/>
      <c r="BO864" s="81"/>
      <c r="BP864" s="81"/>
      <c r="BQ864"/>
      <c r="BR864"/>
      <c r="BS864"/>
      <c r="BT864"/>
      <c r="BU864"/>
      <c r="BV864"/>
      <c r="BW864"/>
      <c r="BX864"/>
      <c r="BY864"/>
      <c r="BZ864"/>
      <c r="CA864"/>
      <c r="CB864"/>
      <c r="CC864"/>
      <c r="CD864"/>
    </row>
    <row r="865" spans="1:82" ht="15" x14ac:dyDescent="0.2">
      <c r="A865"/>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c r="BR865"/>
      <c r="BS865"/>
      <c r="BT865"/>
      <c r="BU865"/>
      <c r="BV865"/>
      <c r="BW865"/>
      <c r="BX865"/>
      <c r="BY865"/>
      <c r="BZ865"/>
      <c r="CA865"/>
      <c r="CB865"/>
      <c r="CC865"/>
      <c r="CD865"/>
    </row>
    <row r="866" spans="1:82" ht="15" x14ac:dyDescent="0.2">
      <c r="A866"/>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c r="BG866" s="81"/>
      <c r="BH866" s="81"/>
      <c r="BI866" s="81"/>
      <c r="BJ866" s="81"/>
      <c r="BK866" s="81"/>
      <c r="BL866" s="81"/>
      <c r="BM866" s="81"/>
      <c r="BN866" s="81"/>
      <c r="BO866" s="81"/>
      <c r="BP866" s="81"/>
      <c r="BQ866"/>
      <c r="BR866"/>
      <c r="BS866"/>
      <c r="BT866"/>
      <c r="BU866"/>
      <c r="BV866"/>
      <c r="BW866"/>
      <c r="BX866"/>
      <c r="BY866"/>
      <c r="BZ866"/>
      <c r="CA866"/>
      <c r="CB866"/>
      <c r="CC866"/>
      <c r="CD866"/>
    </row>
    <row r="867" spans="1:82" ht="15" x14ac:dyDescent="0.2">
      <c r="A867"/>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c r="BG867" s="81"/>
      <c r="BH867" s="81"/>
      <c r="BI867" s="81"/>
      <c r="BJ867" s="81"/>
      <c r="BK867" s="81"/>
      <c r="BL867" s="81"/>
      <c r="BM867" s="81"/>
      <c r="BN867" s="81"/>
      <c r="BO867" s="81"/>
      <c r="BP867" s="81"/>
      <c r="BQ867"/>
      <c r="BR867"/>
      <c r="BS867"/>
      <c r="BT867"/>
      <c r="BU867"/>
      <c r="BV867"/>
      <c r="BW867"/>
      <c r="BX867"/>
      <c r="BY867"/>
      <c r="BZ867"/>
      <c r="CA867"/>
      <c r="CB867"/>
      <c r="CC867"/>
      <c r="CD867"/>
    </row>
    <row r="868" spans="1:82" ht="15" x14ac:dyDescent="0.2">
      <c r="A868"/>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c r="BG868" s="81"/>
      <c r="BH868" s="81"/>
      <c r="BI868" s="81"/>
      <c r="BJ868" s="81"/>
      <c r="BK868" s="81"/>
      <c r="BL868" s="81"/>
      <c r="BM868" s="81"/>
      <c r="BN868" s="81"/>
      <c r="BO868" s="81"/>
      <c r="BP868" s="81"/>
      <c r="BQ868"/>
      <c r="BR868"/>
      <c r="BS868"/>
      <c r="BT868"/>
      <c r="BU868"/>
      <c r="BV868"/>
      <c r="BW868"/>
      <c r="BX868"/>
      <c r="BY868"/>
      <c r="BZ868"/>
      <c r="CA868"/>
      <c r="CB868"/>
      <c r="CC868"/>
      <c r="CD868"/>
    </row>
    <row r="869" spans="1:82" ht="15" x14ac:dyDescent="0.2">
      <c r="A869"/>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c r="BG869" s="81"/>
      <c r="BH869" s="81"/>
      <c r="BI869" s="81"/>
      <c r="BJ869" s="81"/>
      <c r="BK869" s="81"/>
      <c r="BL869" s="81"/>
      <c r="BM869" s="81"/>
      <c r="BN869" s="81"/>
      <c r="BO869" s="81"/>
      <c r="BP869" s="81"/>
      <c r="BQ869"/>
      <c r="BR869"/>
      <c r="BS869"/>
      <c r="BT869"/>
      <c r="BU869"/>
      <c r="BV869"/>
      <c r="BW869"/>
      <c r="BX869"/>
      <c r="BY869"/>
      <c r="BZ869"/>
      <c r="CA869"/>
      <c r="CB869"/>
      <c r="CC869"/>
      <c r="CD869"/>
    </row>
    <row r="870" spans="1:82" ht="15" x14ac:dyDescent="0.2">
      <c r="A870"/>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c r="BG870" s="81"/>
      <c r="BH870" s="81"/>
      <c r="BI870" s="81"/>
      <c r="BJ870" s="81"/>
      <c r="BK870" s="81"/>
      <c r="BL870" s="81"/>
      <c r="BM870" s="81"/>
      <c r="BN870" s="81"/>
      <c r="BO870" s="81"/>
      <c r="BP870" s="81"/>
      <c r="BQ870"/>
      <c r="BR870"/>
      <c r="BS870"/>
      <c r="BT870"/>
      <c r="BU870"/>
      <c r="BV870"/>
      <c r="BW870"/>
      <c r="BX870"/>
      <c r="BY870"/>
      <c r="BZ870"/>
      <c r="CA870"/>
      <c r="CB870"/>
      <c r="CC870"/>
      <c r="CD870"/>
    </row>
    <row r="871" spans="1:82" ht="15" x14ac:dyDescent="0.2">
      <c r="A87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c r="BG871" s="81"/>
      <c r="BH871" s="81"/>
      <c r="BI871" s="81"/>
      <c r="BJ871" s="81"/>
      <c r="BK871" s="81"/>
      <c r="BL871" s="81"/>
      <c r="BM871" s="81"/>
      <c r="BN871" s="81"/>
      <c r="BO871" s="81"/>
      <c r="BP871" s="81"/>
      <c r="BQ871"/>
      <c r="BR871"/>
      <c r="BS871"/>
      <c r="BT871"/>
      <c r="BU871"/>
      <c r="BV871"/>
      <c r="BW871"/>
      <c r="BX871"/>
      <c r="BY871"/>
      <c r="BZ871"/>
      <c r="CA871"/>
      <c r="CB871"/>
      <c r="CC871"/>
      <c r="CD871"/>
    </row>
    <row r="872" spans="1:82" ht="15" x14ac:dyDescent="0.2">
      <c r="A872"/>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c r="BG872" s="81"/>
      <c r="BH872" s="81"/>
      <c r="BI872" s="81"/>
      <c r="BJ872" s="81"/>
      <c r="BK872" s="81"/>
      <c r="BL872" s="81"/>
      <c r="BM872" s="81"/>
      <c r="BN872" s="81"/>
      <c r="BO872" s="81"/>
      <c r="BP872" s="81"/>
      <c r="BQ872"/>
      <c r="BR872"/>
      <c r="BS872"/>
      <c r="BT872"/>
      <c r="BU872"/>
      <c r="BV872"/>
      <c r="BW872"/>
      <c r="BX872"/>
      <c r="BY872"/>
      <c r="BZ872"/>
      <c r="CA872"/>
      <c r="CB872"/>
      <c r="CC872"/>
      <c r="CD872"/>
    </row>
    <row r="873" spans="1:82" ht="15" x14ac:dyDescent="0.2">
      <c r="A873"/>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c r="BG873" s="81"/>
      <c r="BH873" s="81"/>
      <c r="BI873" s="81"/>
      <c r="BJ873" s="81"/>
      <c r="BK873" s="81"/>
      <c r="BL873" s="81"/>
      <c r="BM873" s="81"/>
      <c r="BN873" s="81"/>
      <c r="BO873" s="81"/>
      <c r="BP873" s="81"/>
      <c r="BQ873"/>
      <c r="BR873"/>
      <c r="BS873"/>
      <c r="BT873"/>
      <c r="BU873"/>
      <c r="BV873"/>
      <c r="BW873"/>
      <c r="BX873"/>
      <c r="BY873"/>
      <c r="BZ873"/>
      <c r="CA873"/>
      <c r="CB873"/>
      <c r="CC873"/>
      <c r="CD873"/>
    </row>
    <row r="874" spans="1:82" ht="15" x14ac:dyDescent="0.2">
      <c r="A874"/>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c r="BG874" s="81"/>
      <c r="BH874" s="81"/>
      <c r="BI874" s="81"/>
      <c r="BJ874" s="81"/>
      <c r="BK874" s="81"/>
      <c r="BL874" s="81"/>
      <c r="BM874" s="81"/>
      <c r="BN874" s="81"/>
      <c r="BO874" s="81"/>
      <c r="BP874" s="81"/>
      <c r="BQ874"/>
      <c r="BR874"/>
      <c r="BS874"/>
      <c r="BT874"/>
      <c r="BU874"/>
      <c r="BV874"/>
      <c r="BW874"/>
      <c r="BX874"/>
      <c r="BY874"/>
      <c r="BZ874"/>
      <c r="CA874"/>
      <c r="CB874"/>
      <c r="CC874"/>
      <c r="CD874"/>
    </row>
    <row r="875" spans="1:82" ht="15" x14ac:dyDescent="0.2">
      <c r="A875"/>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c r="BG875" s="81"/>
      <c r="BH875" s="81"/>
      <c r="BI875" s="81"/>
      <c r="BJ875" s="81"/>
      <c r="BK875" s="81"/>
      <c r="BL875" s="81"/>
      <c r="BM875" s="81"/>
      <c r="BN875" s="81"/>
      <c r="BO875" s="81"/>
      <c r="BP875" s="81"/>
      <c r="BQ875"/>
      <c r="BR875"/>
      <c r="BS875"/>
      <c r="BT875"/>
      <c r="BU875"/>
      <c r="BV875"/>
      <c r="BW875"/>
      <c r="BX875"/>
      <c r="BY875"/>
      <c r="BZ875"/>
      <c r="CA875"/>
      <c r="CB875"/>
      <c r="CC875"/>
      <c r="CD875"/>
    </row>
    <row r="876" spans="1:82" ht="15" x14ac:dyDescent="0.2">
      <c r="A876"/>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c r="BG876" s="81"/>
      <c r="BH876" s="81"/>
      <c r="BI876" s="81"/>
      <c r="BJ876" s="81"/>
      <c r="BK876" s="81"/>
      <c r="BL876" s="81"/>
      <c r="BM876" s="81"/>
      <c r="BN876" s="81"/>
      <c r="BO876" s="81"/>
      <c r="BP876" s="81"/>
      <c r="BQ876"/>
      <c r="BR876"/>
      <c r="BS876"/>
      <c r="BT876"/>
      <c r="BU876"/>
      <c r="BV876"/>
      <c r="BW876"/>
      <c r="BX876"/>
      <c r="BY876"/>
      <c r="BZ876"/>
      <c r="CA876"/>
      <c r="CB876"/>
      <c r="CC876"/>
      <c r="CD876"/>
    </row>
    <row r="877" spans="1:82" ht="15" x14ac:dyDescent="0.2">
      <c r="A877"/>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c r="BG877" s="81"/>
      <c r="BH877" s="81"/>
      <c r="BI877" s="81"/>
      <c r="BJ877" s="81"/>
      <c r="BK877" s="81"/>
      <c r="BL877" s="81"/>
      <c r="BM877" s="81"/>
      <c r="BN877" s="81"/>
      <c r="BO877" s="81"/>
      <c r="BP877" s="81"/>
      <c r="BQ877"/>
      <c r="BR877"/>
      <c r="BS877"/>
      <c r="BT877"/>
      <c r="BU877"/>
      <c r="BV877"/>
      <c r="BW877"/>
      <c r="BX877"/>
      <c r="BY877"/>
      <c r="BZ877"/>
      <c r="CA877"/>
      <c r="CB877"/>
      <c r="CC877"/>
      <c r="CD877"/>
    </row>
    <row r="878" spans="1:82" ht="15" x14ac:dyDescent="0.2">
      <c r="A878"/>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1"/>
      <c r="BK878" s="81"/>
      <c r="BL878" s="81"/>
      <c r="BM878" s="81"/>
      <c r="BN878" s="81"/>
      <c r="BO878" s="81"/>
      <c r="BP878" s="81"/>
      <c r="BQ878"/>
      <c r="BR878"/>
      <c r="BS878"/>
      <c r="BT878"/>
      <c r="BU878"/>
      <c r="BV878"/>
      <c r="BW878"/>
      <c r="BX878"/>
      <c r="BY878"/>
      <c r="BZ878"/>
      <c r="CA878"/>
      <c r="CB878"/>
      <c r="CC878"/>
      <c r="CD878"/>
    </row>
    <row r="879" spans="1:82" ht="15" x14ac:dyDescent="0.2">
      <c r="A879"/>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c r="BG879" s="81"/>
      <c r="BH879" s="81"/>
      <c r="BI879" s="81"/>
      <c r="BJ879" s="81"/>
      <c r="BK879" s="81"/>
      <c r="BL879" s="81"/>
      <c r="BM879" s="81"/>
      <c r="BN879" s="81"/>
      <c r="BO879" s="81"/>
      <c r="BP879" s="81"/>
      <c r="BQ879"/>
      <c r="BR879"/>
      <c r="BS879"/>
      <c r="BT879"/>
      <c r="BU879"/>
      <c r="BV879"/>
      <c r="BW879"/>
      <c r="BX879"/>
      <c r="BY879"/>
      <c r="BZ879"/>
      <c r="CA879"/>
      <c r="CB879"/>
      <c r="CC879"/>
      <c r="CD879"/>
    </row>
    <row r="880" spans="1:82" ht="15" x14ac:dyDescent="0.2">
      <c r="A880"/>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c r="BG880" s="81"/>
      <c r="BH880" s="81"/>
      <c r="BI880" s="81"/>
      <c r="BJ880" s="81"/>
      <c r="BK880" s="81"/>
      <c r="BL880" s="81"/>
      <c r="BM880" s="81"/>
      <c r="BN880" s="81"/>
      <c r="BO880" s="81"/>
      <c r="BP880" s="81"/>
      <c r="BQ880"/>
      <c r="BR880"/>
      <c r="BS880"/>
      <c r="BT880"/>
      <c r="BU880"/>
      <c r="BV880"/>
      <c r="BW880"/>
      <c r="BX880"/>
      <c r="BY880"/>
      <c r="BZ880"/>
      <c r="CA880"/>
      <c r="CB880"/>
      <c r="CC880"/>
      <c r="CD880"/>
    </row>
    <row r="881" spans="1:82" ht="15" x14ac:dyDescent="0.2">
      <c r="A8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c r="BG881" s="81"/>
      <c r="BH881" s="81"/>
      <c r="BI881" s="81"/>
      <c r="BJ881" s="81"/>
      <c r="BK881" s="81"/>
      <c r="BL881" s="81"/>
      <c r="BM881" s="81"/>
      <c r="BN881" s="81"/>
      <c r="BO881" s="81"/>
      <c r="BP881" s="81"/>
      <c r="BQ881"/>
      <c r="BR881"/>
      <c r="BS881"/>
      <c r="BT881"/>
      <c r="BU881"/>
      <c r="BV881"/>
      <c r="BW881"/>
      <c r="BX881"/>
      <c r="BY881"/>
      <c r="BZ881"/>
      <c r="CA881"/>
      <c r="CB881"/>
      <c r="CC881"/>
      <c r="CD881"/>
    </row>
    <row r="882" spans="1:82" ht="15" x14ac:dyDescent="0.2">
      <c r="A882"/>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c r="BG882" s="81"/>
      <c r="BH882" s="81"/>
      <c r="BI882" s="81"/>
      <c r="BJ882" s="81"/>
      <c r="BK882" s="81"/>
      <c r="BL882" s="81"/>
      <c r="BM882" s="81"/>
      <c r="BN882" s="81"/>
      <c r="BO882" s="81"/>
      <c r="BP882" s="81"/>
      <c r="BQ882"/>
      <c r="BR882"/>
      <c r="BS882"/>
      <c r="BT882"/>
      <c r="BU882"/>
      <c r="BV882"/>
      <c r="BW882"/>
      <c r="BX882"/>
      <c r="BY882"/>
      <c r="BZ882"/>
      <c r="CA882"/>
      <c r="CB882"/>
      <c r="CC882"/>
      <c r="CD882"/>
    </row>
    <row r="883" spans="1:82" ht="15" x14ac:dyDescent="0.2">
      <c r="A883"/>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c r="BG883" s="81"/>
      <c r="BH883" s="81"/>
      <c r="BI883" s="81"/>
      <c r="BJ883" s="81"/>
      <c r="BK883" s="81"/>
      <c r="BL883" s="81"/>
      <c r="BM883" s="81"/>
      <c r="BN883" s="81"/>
      <c r="BO883" s="81"/>
      <c r="BP883" s="81"/>
      <c r="BQ883"/>
      <c r="BR883"/>
      <c r="BS883"/>
      <c r="BT883"/>
      <c r="BU883"/>
      <c r="BV883"/>
      <c r="BW883"/>
      <c r="BX883"/>
      <c r="BY883"/>
      <c r="BZ883"/>
      <c r="CA883"/>
      <c r="CB883"/>
      <c r="CC883"/>
      <c r="CD883"/>
    </row>
    <row r="884" spans="1:82" ht="15" x14ac:dyDescent="0.2">
      <c r="A884"/>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c r="BG884" s="81"/>
      <c r="BH884" s="81"/>
      <c r="BI884" s="81"/>
      <c r="BJ884" s="81"/>
      <c r="BK884" s="81"/>
      <c r="BL884" s="81"/>
      <c r="BM884" s="81"/>
      <c r="BN884" s="81"/>
      <c r="BO884" s="81"/>
      <c r="BP884" s="81"/>
      <c r="BQ884"/>
      <c r="BR884"/>
      <c r="BS884"/>
      <c r="BT884"/>
      <c r="BU884"/>
      <c r="BV884"/>
      <c r="BW884"/>
      <c r="BX884"/>
      <c r="BY884"/>
      <c r="BZ884"/>
      <c r="CA884"/>
      <c r="CB884"/>
      <c r="CC884"/>
      <c r="CD884"/>
    </row>
    <row r="885" spans="1:82" ht="15" x14ac:dyDescent="0.2">
      <c r="A885"/>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c r="BR885"/>
      <c r="BS885"/>
      <c r="BT885"/>
      <c r="BU885"/>
      <c r="BV885"/>
      <c r="BW885"/>
      <c r="BX885"/>
      <c r="BY885"/>
      <c r="BZ885"/>
      <c r="CA885"/>
      <c r="CB885"/>
      <c r="CC885"/>
      <c r="CD885"/>
    </row>
    <row r="886" spans="1:82" ht="15" x14ac:dyDescent="0.2">
      <c r="A886"/>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c r="BG886" s="81"/>
      <c r="BH886" s="81"/>
      <c r="BI886" s="81"/>
      <c r="BJ886" s="81"/>
      <c r="BK886" s="81"/>
      <c r="BL886" s="81"/>
      <c r="BM886" s="81"/>
      <c r="BN886" s="81"/>
      <c r="BO886" s="81"/>
      <c r="BP886" s="81"/>
      <c r="BQ886"/>
      <c r="BR886"/>
      <c r="BS886"/>
      <c r="BT886"/>
      <c r="BU886"/>
      <c r="BV886"/>
      <c r="BW886"/>
      <c r="BX886"/>
      <c r="BY886"/>
      <c r="BZ886"/>
      <c r="CA886"/>
      <c r="CB886"/>
      <c r="CC886"/>
      <c r="CD886"/>
    </row>
    <row r="887" spans="1:82" ht="15" x14ac:dyDescent="0.2">
      <c r="A887"/>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c r="BG887" s="81"/>
      <c r="BH887" s="81"/>
      <c r="BI887" s="81"/>
      <c r="BJ887" s="81"/>
      <c r="BK887" s="81"/>
      <c r="BL887" s="81"/>
      <c r="BM887" s="81"/>
      <c r="BN887" s="81"/>
      <c r="BO887" s="81"/>
      <c r="BP887" s="81"/>
      <c r="BQ887"/>
      <c r="BR887"/>
      <c r="BS887"/>
      <c r="BT887"/>
      <c r="BU887"/>
      <c r="BV887"/>
      <c r="BW887"/>
      <c r="BX887"/>
      <c r="BY887"/>
      <c r="BZ887"/>
      <c r="CA887"/>
      <c r="CB887"/>
      <c r="CC887"/>
      <c r="CD887"/>
    </row>
    <row r="888" spans="1:82" ht="15" x14ac:dyDescent="0.2">
      <c r="A888"/>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c r="BG888" s="81"/>
      <c r="BH888" s="81"/>
      <c r="BI888" s="81"/>
      <c r="BJ888" s="81"/>
      <c r="BK888" s="81"/>
      <c r="BL888" s="81"/>
      <c r="BM888" s="81"/>
      <c r="BN888" s="81"/>
      <c r="BO888" s="81"/>
      <c r="BP888" s="81"/>
      <c r="BQ888"/>
      <c r="BR888"/>
      <c r="BS888"/>
      <c r="BT888"/>
      <c r="BU888"/>
      <c r="BV888"/>
      <c r="BW888"/>
      <c r="BX888"/>
      <c r="BY888"/>
      <c r="BZ888"/>
      <c r="CA888"/>
      <c r="CB888"/>
      <c r="CC888"/>
      <c r="CD888"/>
    </row>
    <row r="889" spans="1:82" ht="15" x14ac:dyDescent="0.2">
      <c r="A889"/>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c r="BG889" s="81"/>
      <c r="BH889" s="81"/>
      <c r="BI889" s="81"/>
      <c r="BJ889" s="81"/>
      <c r="BK889" s="81"/>
      <c r="BL889" s="81"/>
      <c r="BM889" s="81"/>
      <c r="BN889" s="81"/>
      <c r="BO889" s="81"/>
      <c r="BP889" s="81"/>
      <c r="BQ889"/>
      <c r="BR889"/>
      <c r="BS889"/>
      <c r="BT889"/>
      <c r="BU889"/>
      <c r="BV889"/>
      <c r="BW889"/>
      <c r="BX889"/>
      <c r="BY889"/>
      <c r="BZ889"/>
      <c r="CA889"/>
      <c r="CB889"/>
      <c r="CC889"/>
      <c r="CD889"/>
    </row>
    <row r="890" spans="1:82" ht="15" x14ac:dyDescent="0.2">
      <c r="A890"/>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L890" s="81"/>
      <c r="BM890" s="81"/>
      <c r="BN890" s="81"/>
      <c r="BO890" s="81"/>
      <c r="BP890" s="81"/>
      <c r="BQ890"/>
      <c r="BR890"/>
      <c r="BS890"/>
      <c r="BT890"/>
      <c r="BU890"/>
      <c r="BV890"/>
      <c r="BW890"/>
      <c r="BX890"/>
      <c r="BY890"/>
      <c r="BZ890"/>
      <c r="CA890"/>
      <c r="CB890"/>
      <c r="CC890"/>
      <c r="CD890"/>
    </row>
    <row r="891" spans="1:82" ht="15" x14ac:dyDescent="0.2">
      <c r="A89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c r="BG891" s="81"/>
      <c r="BH891" s="81"/>
      <c r="BI891" s="81"/>
      <c r="BJ891" s="81"/>
      <c r="BK891" s="81"/>
      <c r="BL891" s="81"/>
      <c r="BM891" s="81"/>
      <c r="BN891" s="81"/>
      <c r="BO891" s="81"/>
      <c r="BP891" s="81"/>
      <c r="BQ891"/>
      <c r="BR891"/>
      <c r="BS891"/>
      <c r="BT891"/>
      <c r="BU891"/>
      <c r="BV891"/>
      <c r="BW891"/>
      <c r="BX891"/>
      <c r="BY891"/>
      <c r="BZ891"/>
      <c r="CA891"/>
      <c r="CB891"/>
      <c r="CC891"/>
      <c r="CD891"/>
    </row>
    <row r="892" spans="1:82" ht="15" x14ac:dyDescent="0.2">
      <c r="A892"/>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c r="BG892" s="81"/>
      <c r="BH892" s="81"/>
      <c r="BI892" s="81"/>
      <c r="BJ892" s="81"/>
      <c r="BK892" s="81"/>
      <c r="BL892" s="81"/>
      <c r="BM892" s="81"/>
      <c r="BN892" s="81"/>
      <c r="BO892" s="81"/>
      <c r="BP892" s="81"/>
      <c r="BQ892"/>
      <c r="BR892"/>
      <c r="BS892"/>
      <c r="BT892"/>
      <c r="BU892"/>
      <c r="BV892"/>
      <c r="BW892"/>
      <c r="BX892"/>
      <c r="BY892"/>
      <c r="BZ892"/>
      <c r="CA892"/>
      <c r="CB892"/>
      <c r="CC892"/>
      <c r="CD892"/>
    </row>
    <row r="893" spans="1:82" ht="15" x14ac:dyDescent="0.2">
      <c r="A893"/>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c r="BG893" s="81"/>
      <c r="BH893" s="81"/>
      <c r="BI893" s="81"/>
      <c r="BJ893" s="81"/>
      <c r="BK893" s="81"/>
      <c r="BL893" s="81"/>
      <c r="BM893" s="81"/>
      <c r="BN893" s="81"/>
      <c r="BO893" s="81"/>
      <c r="BP893" s="81"/>
      <c r="BQ893"/>
      <c r="BR893"/>
      <c r="BS893"/>
      <c r="BT893"/>
      <c r="BU893"/>
      <c r="BV893"/>
      <c r="BW893"/>
      <c r="BX893"/>
      <c r="BY893"/>
      <c r="BZ893"/>
      <c r="CA893"/>
      <c r="CB893"/>
      <c r="CC893"/>
      <c r="CD893"/>
    </row>
    <row r="894" spans="1:82" ht="15" x14ac:dyDescent="0.2">
      <c r="A894"/>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c r="BG894" s="81"/>
      <c r="BH894" s="81"/>
      <c r="BI894" s="81"/>
      <c r="BJ894" s="81"/>
      <c r="BK894" s="81"/>
      <c r="BL894" s="81"/>
      <c r="BM894" s="81"/>
      <c r="BN894" s="81"/>
      <c r="BO894" s="81"/>
      <c r="BP894" s="81"/>
      <c r="BQ894"/>
      <c r="BR894"/>
      <c r="BS894"/>
      <c r="BT894"/>
      <c r="BU894"/>
      <c r="BV894"/>
      <c r="BW894"/>
      <c r="BX894"/>
      <c r="BY894"/>
      <c r="BZ894"/>
      <c r="CA894"/>
      <c r="CB894"/>
      <c r="CC894"/>
      <c r="CD894"/>
    </row>
    <row r="895" spans="1:82" ht="15" x14ac:dyDescent="0.2">
      <c r="A895"/>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c r="BG895" s="81"/>
      <c r="BH895" s="81"/>
      <c r="BI895" s="81"/>
      <c r="BJ895" s="81"/>
      <c r="BK895" s="81"/>
      <c r="BL895" s="81"/>
      <c r="BM895" s="81"/>
      <c r="BN895" s="81"/>
      <c r="BO895" s="81"/>
      <c r="BP895" s="81"/>
      <c r="BQ895"/>
      <c r="BR895"/>
      <c r="BS895"/>
      <c r="BT895"/>
      <c r="BU895"/>
      <c r="BV895"/>
      <c r="BW895"/>
      <c r="BX895"/>
      <c r="BY895"/>
      <c r="BZ895"/>
      <c r="CA895"/>
      <c r="CB895"/>
      <c r="CC895"/>
      <c r="CD895"/>
    </row>
    <row r="896" spans="1:82" ht="15" x14ac:dyDescent="0.2">
      <c r="A896"/>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81"/>
      <c r="BM896" s="81"/>
      <c r="BN896" s="81"/>
      <c r="BO896" s="81"/>
      <c r="BP896" s="81"/>
      <c r="BQ896"/>
      <c r="BR896"/>
      <c r="BS896"/>
      <c r="BT896"/>
      <c r="BU896"/>
      <c r="BV896"/>
      <c r="BW896"/>
      <c r="BX896"/>
      <c r="BY896"/>
      <c r="BZ896"/>
      <c r="CA896"/>
      <c r="CB896"/>
      <c r="CC896"/>
      <c r="CD896"/>
    </row>
    <row r="897" spans="1:82" ht="15" x14ac:dyDescent="0.2">
      <c r="A897"/>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c r="BG897" s="81"/>
      <c r="BH897" s="81"/>
      <c r="BI897" s="81"/>
      <c r="BJ897" s="81"/>
      <c r="BK897" s="81"/>
      <c r="BL897" s="81"/>
      <c r="BM897" s="81"/>
      <c r="BN897" s="81"/>
      <c r="BO897" s="81"/>
      <c r="BP897" s="81"/>
      <c r="BQ897"/>
      <c r="BR897"/>
      <c r="BS897"/>
      <c r="BT897"/>
      <c r="BU897"/>
      <c r="BV897"/>
      <c r="BW897"/>
      <c r="BX897"/>
      <c r="BY897"/>
      <c r="BZ897"/>
      <c r="CA897"/>
      <c r="CB897"/>
      <c r="CC897"/>
      <c r="CD897"/>
    </row>
    <row r="898" spans="1:82" ht="15" x14ac:dyDescent="0.2">
      <c r="A898"/>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c r="BR898"/>
      <c r="BS898"/>
      <c r="BT898"/>
      <c r="BU898"/>
      <c r="BV898"/>
      <c r="BW898"/>
      <c r="BX898"/>
      <c r="BY898"/>
      <c r="BZ898"/>
      <c r="CA898"/>
      <c r="CB898"/>
      <c r="CC898"/>
      <c r="CD898"/>
    </row>
    <row r="899" spans="1:82" ht="15" x14ac:dyDescent="0.2">
      <c r="A899"/>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81"/>
      <c r="BM899" s="81"/>
      <c r="BN899" s="81"/>
      <c r="BO899" s="81"/>
      <c r="BP899" s="81"/>
      <c r="BQ899"/>
      <c r="BR899"/>
      <c r="BS899"/>
      <c r="BT899"/>
      <c r="BU899"/>
      <c r="BV899"/>
      <c r="BW899"/>
      <c r="BX899"/>
      <c r="BY899"/>
      <c r="BZ899"/>
      <c r="CA899"/>
      <c r="CB899"/>
      <c r="CC899"/>
      <c r="CD899"/>
    </row>
    <row r="900" spans="1:82" ht="15" x14ac:dyDescent="0.2">
      <c r="A900"/>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c r="BG900" s="81"/>
      <c r="BH900" s="81"/>
      <c r="BI900" s="81"/>
      <c r="BJ900" s="81"/>
      <c r="BK900" s="81"/>
      <c r="BL900" s="81"/>
      <c r="BM900" s="81"/>
      <c r="BN900" s="81"/>
      <c r="BO900" s="81"/>
      <c r="BP900" s="81"/>
      <c r="BQ900"/>
      <c r="BR900"/>
      <c r="BS900"/>
      <c r="BT900"/>
      <c r="BU900"/>
      <c r="BV900"/>
      <c r="BW900"/>
      <c r="BX900"/>
      <c r="BY900"/>
      <c r="BZ900"/>
      <c r="CA900"/>
      <c r="CB900"/>
      <c r="CC900"/>
      <c r="CD900"/>
    </row>
    <row r="901" spans="1:82" ht="15" x14ac:dyDescent="0.2">
      <c r="A90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c r="BR901"/>
      <c r="BS901"/>
      <c r="BT901"/>
      <c r="BU901"/>
      <c r="BV901"/>
      <c r="BW901"/>
      <c r="BX901"/>
      <c r="BY901"/>
      <c r="BZ901"/>
      <c r="CA901"/>
      <c r="CB901"/>
      <c r="CC901"/>
      <c r="CD901"/>
    </row>
    <row r="902" spans="1:82" ht="15" x14ac:dyDescent="0.2">
      <c r="A902"/>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c r="BG902" s="81"/>
      <c r="BH902" s="81"/>
      <c r="BI902" s="81"/>
      <c r="BJ902" s="81"/>
      <c r="BK902" s="81"/>
      <c r="BL902" s="81"/>
      <c r="BM902" s="81"/>
      <c r="BN902" s="81"/>
      <c r="BO902" s="81"/>
      <c r="BP902" s="81"/>
      <c r="BQ902"/>
      <c r="BR902"/>
      <c r="BS902"/>
      <c r="BT902"/>
      <c r="BU902"/>
      <c r="BV902"/>
      <c r="BW902"/>
      <c r="BX902"/>
      <c r="BY902"/>
      <c r="BZ902"/>
      <c r="CA902"/>
      <c r="CB902"/>
      <c r="CC902"/>
      <c r="CD902"/>
    </row>
    <row r="903" spans="1:82" ht="15" x14ac:dyDescent="0.2">
      <c r="A903"/>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c r="BG903" s="81"/>
      <c r="BH903" s="81"/>
      <c r="BI903" s="81"/>
      <c r="BJ903" s="81"/>
      <c r="BK903" s="81"/>
      <c r="BL903" s="81"/>
      <c r="BM903" s="81"/>
      <c r="BN903" s="81"/>
      <c r="BO903" s="81"/>
      <c r="BP903" s="81"/>
      <c r="BQ903"/>
      <c r="BR903"/>
      <c r="BS903"/>
      <c r="BT903"/>
      <c r="BU903"/>
      <c r="BV903"/>
      <c r="BW903"/>
      <c r="BX903"/>
      <c r="BY903"/>
      <c r="BZ903"/>
      <c r="CA903"/>
      <c r="CB903"/>
      <c r="CC903"/>
      <c r="CD903"/>
    </row>
    <row r="904" spans="1:82" ht="15" x14ac:dyDescent="0.2">
      <c r="A904"/>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c r="BR904"/>
      <c r="BS904"/>
      <c r="BT904"/>
      <c r="BU904"/>
      <c r="BV904"/>
      <c r="BW904"/>
      <c r="BX904"/>
      <c r="BY904"/>
      <c r="BZ904"/>
      <c r="CA904"/>
      <c r="CB904"/>
      <c r="CC904"/>
      <c r="CD904"/>
    </row>
    <row r="905" spans="1:82" ht="15" x14ac:dyDescent="0.2">
      <c r="A905"/>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c r="BG905" s="81"/>
      <c r="BH905" s="81"/>
      <c r="BI905" s="81"/>
      <c r="BJ905" s="81"/>
      <c r="BK905" s="81"/>
      <c r="BL905" s="81"/>
      <c r="BM905" s="81"/>
      <c r="BN905" s="81"/>
      <c r="BO905" s="81"/>
      <c r="BP905" s="81"/>
      <c r="BQ905"/>
      <c r="BR905"/>
      <c r="BS905"/>
      <c r="BT905"/>
      <c r="BU905"/>
      <c r="BV905"/>
      <c r="BW905"/>
      <c r="BX905"/>
      <c r="BY905"/>
      <c r="BZ905"/>
      <c r="CA905"/>
      <c r="CB905"/>
      <c r="CC905"/>
      <c r="CD905"/>
    </row>
    <row r="906" spans="1:82" ht="15" x14ac:dyDescent="0.2">
      <c r="A906"/>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c r="BG906" s="81"/>
      <c r="BH906" s="81"/>
      <c r="BI906" s="81"/>
      <c r="BJ906" s="81"/>
      <c r="BK906" s="81"/>
      <c r="BL906" s="81"/>
      <c r="BM906" s="81"/>
      <c r="BN906" s="81"/>
      <c r="BO906" s="81"/>
      <c r="BP906" s="81"/>
      <c r="BQ906"/>
      <c r="BR906"/>
      <c r="BS906"/>
      <c r="BT906"/>
      <c r="BU906"/>
      <c r="BV906"/>
      <c r="BW906"/>
      <c r="BX906"/>
      <c r="BY906"/>
      <c r="BZ906"/>
      <c r="CA906"/>
      <c r="CB906"/>
      <c r="CC906"/>
      <c r="CD906"/>
    </row>
    <row r="907" spans="1:82" ht="15" x14ac:dyDescent="0.2">
      <c r="A907"/>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c r="BR907"/>
      <c r="BS907"/>
      <c r="BT907"/>
      <c r="BU907"/>
      <c r="BV907"/>
      <c r="BW907"/>
      <c r="BX907"/>
      <c r="BY907"/>
      <c r="BZ907"/>
      <c r="CA907"/>
      <c r="CB907"/>
      <c r="CC907"/>
      <c r="CD907"/>
    </row>
    <row r="908" spans="1:82" ht="15" x14ac:dyDescent="0.2">
      <c r="A908"/>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c r="BG908" s="81"/>
      <c r="BH908" s="81"/>
      <c r="BI908" s="81"/>
      <c r="BJ908" s="81"/>
      <c r="BK908" s="81"/>
      <c r="BL908" s="81"/>
      <c r="BM908" s="81"/>
      <c r="BN908" s="81"/>
      <c r="BO908" s="81"/>
      <c r="BP908" s="81"/>
      <c r="BQ908"/>
      <c r="BR908"/>
      <c r="BS908"/>
      <c r="BT908"/>
      <c r="BU908"/>
      <c r="BV908"/>
      <c r="BW908"/>
      <c r="BX908"/>
      <c r="BY908"/>
      <c r="BZ908"/>
      <c r="CA908"/>
      <c r="CB908"/>
      <c r="CC908"/>
      <c r="CD908"/>
    </row>
    <row r="909" spans="1:82" ht="15" x14ac:dyDescent="0.2">
      <c r="A909"/>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c r="BG909" s="81"/>
      <c r="BH909" s="81"/>
      <c r="BI909" s="81"/>
      <c r="BJ909" s="81"/>
      <c r="BK909" s="81"/>
      <c r="BL909" s="81"/>
      <c r="BM909" s="81"/>
      <c r="BN909" s="81"/>
      <c r="BO909" s="81"/>
      <c r="BP909" s="81"/>
      <c r="BQ909"/>
      <c r="BR909"/>
      <c r="BS909"/>
      <c r="BT909"/>
      <c r="BU909"/>
      <c r="BV909"/>
      <c r="BW909"/>
      <c r="BX909"/>
      <c r="BY909"/>
      <c r="BZ909"/>
      <c r="CA909"/>
      <c r="CB909"/>
      <c r="CC909"/>
      <c r="CD909"/>
    </row>
    <row r="910" spans="1:82" ht="15" x14ac:dyDescent="0.2">
      <c r="A910"/>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c r="BR910"/>
      <c r="BS910"/>
      <c r="BT910"/>
      <c r="BU910"/>
      <c r="BV910"/>
      <c r="BW910"/>
      <c r="BX910"/>
      <c r="BY910"/>
      <c r="BZ910"/>
      <c r="CA910"/>
      <c r="CB910"/>
      <c r="CC910"/>
      <c r="CD910"/>
    </row>
    <row r="911" spans="1:82" ht="15" x14ac:dyDescent="0.2">
      <c r="A91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c r="BG911" s="81"/>
      <c r="BH911" s="81"/>
      <c r="BI911" s="81"/>
      <c r="BJ911" s="81"/>
      <c r="BK911" s="81"/>
      <c r="BL911" s="81"/>
      <c r="BM911" s="81"/>
      <c r="BN911" s="81"/>
      <c r="BO911" s="81"/>
      <c r="BP911" s="81"/>
      <c r="BQ911"/>
      <c r="BR911"/>
      <c r="BS911"/>
      <c r="BT911"/>
      <c r="BU911"/>
      <c r="BV911"/>
      <c r="BW911"/>
      <c r="BX911"/>
      <c r="BY911"/>
      <c r="BZ911"/>
      <c r="CA911"/>
      <c r="CB911"/>
      <c r="CC911"/>
      <c r="CD911"/>
    </row>
    <row r="912" spans="1:82" ht="15" x14ac:dyDescent="0.2">
      <c r="A912"/>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c r="BG912" s="81"/>
      <c r="BH912" s="81"/>
      <c r="BI912" s="81"/>
      <c r="BJ912" s="81"/>
      <c r="BK912" s="81"/>
      <c r="BL912" s="81"/>
      <c r="BM912" s="81"/>
      <c r="BN912" s="81"/>
      <c r="BO912" s="81"/>
      <c r="BP912" s="81"/>
      <c r="BQ912"/>
      <c r="BR912"/>
      <c r="BS912"/>
      <c r="BT912"/>
      <c r="BU912"/>
      <c r="BV912"/>
      <c r="BW912"/>
      <c r="BX912"/>
      <c r="BY912"/>
      <c r="BZ912"/>
      <c r="CA912"/>
      <c r="CB912"/>
      <c r="CC912"/>
      <c r="CD912"/>
    </row>
    <row r="913" spans="1:82" ht="15" x14ac:dyDescent="0.2">
      <c r="A913"/>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c r="BR913"/>
      <c r="BS913"/>
      <c r="BT913"/>
      <c r="BU913"/>
      <c r="BV913"/>
      <c r="BW913"/>
      <c r="BX913"/>
      <c r="BY913"/>
      <c r="BZ913"/>
      <c r="CA913"/>
      <c r="CB913"/>
      <c r="CC913"/>
      <c r="CD913"/>
    </row>
    <row r="914" spans="1:82" ht="15" x14ac:dyDescent="0.2">
      <c r="A914"/>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c r="BG914" s="81"/>
      <c r="BH914" s="81"/>
      <c r="BI914" s="81"/>
      <c r="BJ914" s="81"/>
      <c r="BK914" s="81"/>
      <c r="BL914" s="81"/>
      <c r="BM914" s="81"/>
      <c r="BN914" s="81"/>
      <c r="BO914" s="81"/>
      <c r="BP914" s="81"/>
      <c r="BQ914"/>
      <c r="BR914"/>
      <c r="BS914"/>
      <c r="BT914"/>
      <c r="BU914"/>
      <c r="BV914"/>
      <c r="BW914"/>
      <c r="BX914"/>
      <c r="BY914"/>
      <c r="BZ914"/>
      <c r="CA914"/>
      <c r="CB914"/>
      <c r="CC914"/>
      <c r="CD914"/>
    </row>
    <row r="915" spans="1:82" ht="15" x14ac:dyDescent="0.2">
      <c r="A915"/>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c r="BG915" s="81"/>
      <c r="BH915" s="81"/>
      <c r="BI915" s="81"/>
      <c r="BJ915" s="81"/>
      <c r="BK915" s="81"/>
      <c r="BL915" s="81"/>
      <c r="BM915" s="81"/>
      <c r="BN915" s="81"/>
      <c r="BO915" s="81"/>
      <c r="BP915" s="81"/>
      <c r="BQ915"/>
      <c r="BR915"/>
      <c r="BS915"/>
      <c r="BT915"/>
      <c r="BU915"/>
      <c r="BV915"/>
      <c r="BW915"/>
      <c r="BX915"/>
      <c r="BY915"/>
      <c r="BZ915"/>
      <c r="CA915"/>
      <c r="CB915"/>
      <c r="CC915"/>
      <c r="CD915"/>
    </row>
    <row r="916" spans="1:82" ht="15" x14ac:dyDescent="0.2">
      <c r="A916"/>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L916" s="81"/>
      <c r="BM916" s="81"/>
      <c r="BN916" s="81"/>
      <c r="BO916" s="81"/>
      <c r="BP916" s="81"/>
      <c r="BQ916"/>
      <c r="BR916"/>
      <c r="BS916"/>
      <c r="BT916"/>
      <c r="BU916"/>
      <c r="BV916"/>
      <c r="BW916"/>
      <c r="BX916"/>
      <c r="BY916"/>
      <c r="BZ916"/>
      <c r="CA916"/>
      <c r="CB916"/>
      <c r="CC916"/>
      <c r="CD916"/>
    </row>
    <row r="917" spans="1:82" ht="15" x14ac:dyDescent="0.2">
      <c r="A917"/>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L917" s="81"/>
      <c r="BM917" s="81"/>
      <c r="BN917" s="81"/>
      <c r="BO917" s="81"/>
      <c r="BP917" s="81"/>
      <c r="BQ917"/>
      <c r="BR917"/>
      <c r="BS917"/>
      <c r="BT917"/>
      <c r="BU917"/>
      <c r="BV917"/>
      <c r="BW917"/>
      <c r="BX917"/>
      <c r="BY917"/>
      <c r="BZ917"/>
      <c r="CA917"/>
      <c r="CB917"/>
      <c r="CC917"/>
      <c r="CD917"/>
    </row>
    <row r="918" spans="1:82" ht="15" x14ac:dyDescent="0.2">
      <c r="A918"/>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L918" s="81"/>
      <c r="BM918" s="81"/>
      <c r="BN918" s="81"/>
      <c r="BO918" s="81"/>
      <c r="BP918" s="81"/>
      <c r="BQ918"/>
      <c r="BR918"/>
      <c r="BS918"/>
      <c r="BT918"/>
      <c r="BU918"/>
      <c r="BV918"/>
      <c r="BW918"/>
      <c r="BX918"/>
      <c r="BY918"/>
      <c r="BZ918"/>
      <c r="CA918"/>
      <c r="CB918"/>
      <c r="CC918"/>
      <c r="CD918"/>
    </row>
    <row r="919" spans="1:82" ht="15" x14ac:dyDescent="0.2">
      <c r="A919"/>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1"/>
      <c r="BK919" s="81"/>
      <c r="BL919" s="81"/>
      <c r="BM919" s="81"/>
      <c r="BN919" s="81"/>
      <c r="BO919" s="81"/>
      <c r="BP919" s="81"/>
      <c r="BQ919"/>
      <c r="BR919"/>
      <c r="BS919"/>
      <c r="BT919"/>
      <c r="BU919"/>
      <c r="BV919"/>
      <c r="BW919"/>
      <c r="BX919"/>
      <c r="BY919"/>
      <c r="BZ919"/>
      <c r="CA919"/>
      <c r="CB919"/>
      <c r="CC919"/>
      <c r="CD919"/>
    </row>
    <row r="920" spans="1:82" ht="15" x14ac:dyDescent="0.2">
      <c r="A920"/>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c r="BJ920" s="81"/>
      <c r="BK920" s="81"/>
      <c r="BL920" s="81"/>
      <c r="BM920" s="81"/>
      <c r="BN920" s="81"/>
      <c r="BO920" s="81"/>
      <c r="BP920" s="81"/>
      <c r="BQ920"/>
      <c r="BR920"/>
      <c r="BS920"/>
      <c r="BT920"/>
      <c r="BU920"/>
      <c r="BV920"/>
      <c r="BW920"/>
      <c r="BX920"/>
      <c r="BY920"/>
      <c r="BZ920"/>
      <c r="CA920"/>
      <c r="CB920"/>
      <c r="CC920"/>
      <c r="CD920"/>
    </row>
    <row r="921" spans="1:82" ht="15" x14ac:dyDescent="0.2">
      <c r="A92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c r="BG921" s="81"/>
      <c r="BH921" s="81"/>
      <c r="BI921" s="81"/>
      <c r="BJ921" s="81"/>
      <c r="BK921" s="81"/>
      <c r="BL921" s="81"/>
      <c r="BM921" s="81"/>
      <c r="BN921" s="81"/>
      <c r="BO921" s="81"/>
      <c r="BP921" s="81"/>
      <c r="BQ921"/>
      <c r="BR921"/>
      <c r="BS921"/>
      <c r="BT921"/>
      <c r="BU921"/>
      <c r="BV921"/>
      <c r="BW921"/>
      <c r="BX921"/>
      <c r="BY921"/>
      <c r="BZ921"/>
      <c r="CA921"/>
      <c r="CB921"/>
      <c r="CC921"/>
      <c r="CD921"/>
    </row>
    <row r="922" spans="1:82" ht="15" x14ac:dyDescent="0.2">
      <c r="A922"/>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c r="BG922" s="81"/>
      <c r="BH922" s="81"/>
      <c r="BI922" s="81"/>
      <c r="BJ922" s="81"/>
      <c r="BK922" s="81"/>
      <c r="BL922" s="81"/>
      <c r="BM922" s="81"/>
      <c r="BN922" s="81"/>
      <c r="BO922" s="81"/>
      <c r="BP922" s="81"/>
      <c r="BQ922"/>
      <c r="BR922"/>
      <c r="BS922"/>
      <c r="BT922"/>
      <c r="BU922"/>
      <c r="BV922"/>
      <c r="BW922"/>
      <c r="BX922"/>
      <c r="BY922"/>
      <c r="BZ922"/>
      <c r="CA922"/>
      <c r="CB922"/>
      <c r="CC922"/>
      <c r="CD922"/>
    </row>
    <row r="923" spans="1:82" ht="15" x14ac:dyDescent="0.2">
      <c r="A923"/>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c r="BG923" s="81"/>
      <c r="BH923" s="81"/>
      <c r="BI923" s="81"/>
      <c r="BJ923" s="81"/>
      <c r="BK923" s="81"/>
      <c r="BL923" s="81"/>
      <c r="BM923" s="81"/>
      <c r="BN923" s="81"/>
      <c r="BO923" s="81"/>
      <c r="BP923" s="81"/>
      <c r="BQ923"/>
      <c r="BR923"/>
      <c r="BS923"/>
      <c r="BT923"/>
      <c r="BU923"/>
      <c r="BV923"/>
      <c r="BW923"/>
      <c r="BX923"/>
      <c r="BY923"/>
      <c r="BZ923"/>
      <c r="CA923"/>
      <c r="CB923"/>
      <c r="CC923"/>
      <c r="CD923"/>
    </row>
    <row r="924" spans="1:82" ht="15" x14ac:dyDescent="0.2">
      <c r="A924"/>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c r="BG924" s="81"/>
      <c r="BH924" s="81"/>
      <c r="BI924" s="81"/>
      <c r="BJ924" s="81"/>
      <c r="BK924" s="81"/>
      <c r="BL924" s="81"/>
      <c r="BM924" s="81"/>
      <c r="BN924" s="81"/>
      <c r="BO924" s="81"/>
      <c r="BP924" s="81"/>
      <c r="BQ924"/>
      <c r="BR924"/>
      <c r="BS924"/>
      <c r="BT924"/>
      <c r="BU924"/>
      <c r="BV924"/>
      <c r="BW924"/>
      <c r="BX924"/>
      <c r="BY924"/>
      <c r="BZ924"/>
      <c r="CA924"/>
      <c r="CB924"/>
      <c r="CC924"/>
      <c r="CD924"/>
    </row>
    <row r="925" spans="1:82" ht="15" x14ac:dyDescent="0.2">
      <c r="A925"/>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c r="BG925" s="81"/>
      <c r="BH925" s="81"/>
      <c r="BI925" s="81"/>
      <c r="BJ925" s="81"/>
      <c r="BK925" s="81"/>
      <c r="BL925" s="81"/>
      <c r="BM925" s="81"/>
      <c r="BN925" s="81"/>
      <c r="BO925" s="81"/>
      <c r="BP925" s="81"/>
      <c r="BQ925"/>
      <c r="BR925"/>
      <c r="BS925"/>
      <c r="BT925"/>
      <c r="BU925"/>
      <c r="BV925"/>
      <c r="BW925"/>
      <c r="BX925"/>
      <c r="BY925"/>
      <c r="BZ925"/>
      <c r="CA925"/>
      <c r="CB925"/>
      <c r="CC925"/>
      <c r="CD925"/>
    </row>
    <row r="926" spans="1:82" ht="15" x14ac:dyDescent="0.2">
      <c r="A926"/>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c r="BG926" s="81"/>
      <c r="BH926" s="81"/>
      <c r="BI926" s="81"/>
      <c r="BJ926" s="81"/>
      <c r="BK926" s="81"/>
      <c r="BL926" s="81"/>
      <c r="BM926" s="81"/>
      <c r="BN926" s="81"/>
      <c r="BO926" s="81"/>
      <c r="BP926" s="81"/>
      <c r="BQ926"/>
      <c r="BR926"/>
      <c r="BS926"/>
      <c r="BT926"/>
      <c r="BU926"/>
      <c r="BV926"/>
      <c r="BW926"/>
      <c r="BX926"/>
      <c r="BY926"/>
      <c r="BZ926"/>
      <c r="CA926"/>
      <c r="CB926"/>
      <c r="CC926"/>
      <c r="CD926"/>
    </row>
    <row r="927" spans="1:82" ht="15" x14ac:dyDescent="0.2">
      <c r="A927"/>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c r="BG927" s="81"/>
      <c r="BH927" s="81"/>
      <c r="BI927" s="81"/>
      <c r="BJ927" s="81"/>
      <c r="BK927" s="81"/>
      <c r="BL927" s="81"/>
      <c r="BM927" s="81"/>
      <c r="BN927" s="81"/>
      <c r="BO927" s="81"/>
      <c r="BP927" s="81"/>
      <c r="BQ927"/>
      <c r="BR927"/>
      <c r="BS927"/>
      <c r="BT927"/>
      <c r="BU927"/>
      <c r="BV927"/>
      <c r="BW927"/>
      <c r="BX927"/>
      <c r="BY927"/>
      <c r="BZ927"/>
      <c r="CA927"/>
      <c r="CB927"/>
      <c r="CC927"/>
      <c r="CD927"/>
    </row>
    <row r="928" spans="1:82" ht="15" x14ac:dyDescent="0.2">
      <c r="A928"/>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c r="BG928" s="81"/>
      <c r="BH928" s="81"/>
      <c r="BI928" s="81"/>
      <c r="BJ928" s="81"/>
      <c r="BK928" s="81"/>
      <c r="BL928" s="81"/>
      <c r="BM928" s="81"/>
      <c r="BN928" s="81"/>
      <c r="BO928" s="81"/>
      <c r="BP928" s="81"/>
      <c r="BQ928"/>
      <c r="BR928"/>
      <c r="BS928"/>
      <c r="BT928"/>
      <c r="BU928"/>
      <c r="BV928"/>
      <c r="BW928"/>
      <c r="BX928"/>
      <c r="BY928"/>
      <c r="BZ928"/>
      <c r="CA928"/>
      <c r="CB928"/>
      <c r="CC928"/>
      <c r="CD928"/>
    </row>
    <row r="929" spans="1:82" ht="15" x14ac:dyDescent="0.2">
      <c r="A929"/>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1"/>
      <c r="BK929" s="81"/>
      <c r="BL929" s="81"/>
      <c r="BM929" s="81"/>
      <c r="BN929" s="81"/>
      <c r="BO929" s="81"/>
      <c r="BP929" s="81"/>
      <c r="BQ929"/>
      <c r="BR929"/>
      <c r="BS929"/>
      <c r="BT929"/>
      <c r="BU929"/>
      <c r="BV929"/>
      <c r="BW929"/>
      <c r="BX929"/>
      <c r="BY929"/>
      <c r="BZ929"/>
      <c r="CA929"/>
      <c r="CB929"/>
      <c r="CC929"/>
      <c r="CD929"/>
    </row>
    <row r="930" spans="1:82" ht="15" x14ac:dyDescent="0.2">
      <c r="A930"/>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c r="BG930" s="81"/>
      <c r="BH930" s="81"/>
      <c r="BI930" s="81"/>
      <c r="BJ930" s="81"/>
      <c r="BK930" s="81"/>
      <c r="BL930" s="81"/>
      <c r="BM930" s="81"/>
      <c r="BN930" s="81"/>
      <c r="BO930" s="81"/>
      <c r="BP930" s="81"/>
      <c r="BQ930"/>
      <c r="BR930"/>
      <c r="BS930"/>
      <c r="BT930"/>
      <c r="BU930"/>
      <c r="BV930"/>
      <c r="BW930"/>
      <c r="BX930"/>
      <c r="BY930"/>
      <c r="BZ930"/>
      <c r="CA930"/>
      <c r="CB930"/>
      <c r="CC930"/>
      <c r="CD930"/>
    </row>
    <row r="931" spans="1:82" ht="15" x14ac:dyDescent="0.2">
      <c r="A93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c r="BG931" s="81"/>
      <c r="BH931" s="81"/>
      <c r="BI931" s="81"/>
      <c r="BJ931" s="81"/>
      <c r="BK931" s="81"/>
      <c r="BL931" s="81"/>
      <c r="BM931" s="81"/>
      <c r="BN931" s="81"/>
      <c r="BO931" s="81"/>
      <c r="BP931" s="81"/>
      <c r="BQ931"/>
      <c r="BR931"/>
      <c r="BS931"/>
      <c r="BT931"/>
      <c r="BU931"/>
      <c r="BV931"/>
      <c r="BW931"/>
      <c r="BX931"/>
      <c r="BY931"/>
      <c r="BZ931"/>
      <c r="CA931"/>
      <c r="CB931"/>
      <c r="CC931"/>
      <c r="CD931"/>
    </row>
    <row r="932" spans="1:82" ht="15" x14ac:dyDescent="0.2">
      <c r="A932"/>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c r="BG932" s="81"/>
      <c r="BH932" s="81"/>
      <c r="BI932" s="81"/>
      <c r="BJ932" s="81"/>
      <c r="BK932" s="81"/>
      <c r="BL932" s="81"/>
      <c r="BM932" s="81"/>
      <c r="BN932" s="81"/>
      <c r="BO932" s="81"/>
      <c r="BP932" s="81"/>
      <c r="BQ932"/>
      <c r="BR932"/>
      <c r="BS932"/>
      <c r="BT932"/>
      <c r="BU932"/>
      <c r="BV932"/>
      <c r="BW932"/>
      <c r="BX932"/>
      <c r="BY932"/>
      <c r="BZ932"/>
      <c r="CA932"/>
      <c r="CB932"/>
      <c r="CC932"/>
      <c r="CD932"/>
    </row>
    <row r="933" spans="1:82" ht="15" x14ac:dyDescent="0.2">
      <c r="A933"/>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1"/>
      <c r="BK933" s="81"/>
      <c r="BL933" s="81"/>
      <c r="BM933" s="81"/>
      <c r="BN933" s="81"/>
      <c r="BO933" s="81"/>
      <c r="BP933" s="81"/>
      <c r="BQ933"/>
      <c r="BR933"/>
      <c r="BS933"/>
      <c r="BT933"/>
      <c r="BU933"/>
      <c r="BV933"/>
      <c r="BW933"/>
      <c r="BX933"/>
      <c r="BY933"/>
      <c r="BZ933"/>
      <c r="CA933"/>
      <c r="CB933"/>
      <c r="CC933"/>
      <c r="CD933"/>
    </row>
    <row r="934" spans="1:82" ht="15" x14ac:dyDescent="0.2">
      <c r="A934"/>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c r="BG934" s="81"/>
      <c r="BH934" s="81"/>
      <c r="BI934" s="81"/>
      <c r="BJ934" s="81"/>
      <c r="BK934" s="81"/>
      <c r="BL934" s="81"/>
      <c r="BM934" s="81"/>
      <c r="BN934" s="81"/>
      <c r="BO934" s="81"/>
      <c r="BP934" s="81"/>
      <c r="BQ934"/>
      <c r="BR934"/>
      <c r="BS934"/>
      <c r="BT934"/>
      <c r="BU934"/>
      <c r="BV934"/>
      <c r="BW934"/>
      <c r="BX934"/>
      <c r="BY934"/>
      <c r="BZ934"/>
      <c r="CA934"/>
      <c r="CB934"/>
      <c r="CC934"/>
      <c r="CD934"/>
    </row>
    <row r="935" spans="1:82" ht="15" x14ac:dyDescent="0.2">
      <c r="A935"/>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c r="BG935" s="81"/>
      <c r="BH935" s="81"/>
      <c r="BI935" s="81"/>
      <c r="BJ935" s="81"/>
      <c r="BK935" s="81"/>
      <c r="BL935" s="81"/>
      <c r="BM935" s="81"/>
      <c r="BN935" s="81"/>
      <c r="BO935" s="81"/>
      <c r="BP935" s="81"/>
      <c r="BQ935"/>
      <c r="BR935"/>
      <c r="BS935"/>
      <c r="BT935"/>
      <c r="BU935"/>
      <c r="BV935"/>
      <c r="BW935"/>
      <c r="BX935"/>
      <c r="BY935"/>
      <c r="BZ935"/>
      <c r="CA935"/>
      <c r="CB935"/>
      <c r="CC935"/>
      <c r="CD935"/>
    </row>
    <row r="936" spans="1:82" ht="15" x14ac:dyDescent="0.2">
      <c r="A936"/>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c r="BG936" s="81"/>
      <c r="BH936" s="81"/>
      <c r="BI936" s="81"/>
      <c r="BJ936" s="81"/>
      <c r="BK936" s="81"/>
      <c r="BL936" s="81"/>
      <c r="BM936" s="81"/>
      <c r="BN936" s="81"/>
      <c r="BO936" s="81"/>
      <c r="BP936" s="81"/>
      <c r="BQ936"/>
      <c r="BR936"/>
      <c r="BS936"/>
      <c r="BT936"/>
      <c r="BU936"/>
      <c r="BV936"/>
      <c r="BW936"/>
      <c r="BX936"/>
      <c r="BY936"/>
      <c r="BZ936"/>
      <c r="CA936"/>
      <c r="CB936"/>
      <c r="CC936"/>
      <c r="CD936"/>
    </row>
    <row r="937" spans="1:82" ht="15" x14ac:dyDescent="0.2">
      <c r="A937"/>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c r="BG937" s="81"/>
      <c r="BH937" s="81"/>
      <c r="BI937" s="81"/>
      <c r="BJ937" s="81"/>
      <c r="BK937" s="81"/>
      <c r="BL937" s="81"/>
      <c r="BM937" s="81"/>
      <c r="BN937" s="81"/>
      <c r="BO937" s="81"/>
      <c r="BP937" s="81"/>
      <c r="BQ937"/>
      <c r="BR937"/>
      <c r="BS937"/>
      <c r="BT937"/>
      <c r="BU937"/>
      <c r="BV937"/>
      <c r="BW937"/>
      <c r="BX937"/>
      <c r="BY937"/>
      <c r="BZ937"/>
      <c r="CA937"/>
      <c r="CB937"/>
      <c r="CC937"/>
      <c r="CD937"/>
    </row>
    <row r="938" spans="1:82" ht="15" x14ac:dyDescent="0.2">
      <c r="A938"/>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c r="BG938" s="81"/>
      <c r="BH938" s="81"/>
      <c r="BI938" s="81"/>
      <c r="BJ938" s="81"/>
      <c r="BK938" s="81"/>
      <c r="BL938" s="81"/>
      <c r="BM938" s="81"/>
      <c r="BN938" s="81"/>
      <c r="BO938" s="81"/>
      <c r="BP938" s="81"/>
      <c r="BQ938"/>
      <c r="BR938"/>
      <c r="BS938"/>
      <c r="BT938"/>
      <c r="BU938"/>
      <c r="BV938"/>
      <c r="BW938"/>
      <c r="BX938"/>
      <c r="BY938"/>
      <c r="BZ938"/>
      <c r="CA938"/>
      <c r="CB938"/>
      <c r="CC938"/>
      <c r="CD938"/>
    </row>
    <row r="939" spans="1:82" ht="15" x14ac:dyDescent="0.2">
      <c r="A939"/>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c r="BG939" s="81"/>
      <c r="BH939" s="81"/>
      <c r="BI939" s="81"/>
      <c r="BJ939" s="81"/>
      <c r="BK939" s="81"/>
      <c r="BL939" s="81"/>
      <c r="BM939" s="81"/>
      <c r="BN939" s="81"/>
      <c r="BO939" s="81"/>
      <c r="BP939" s="81"/>
      <c r="BQ939"/>
      <c r="BR939"/>
      <c r="BS939"/>
      <c r="BT939"/>
      <c r="BU939"/>
      <c r="BV939"/>
      <c r="BW939"/>
      <c r="BX939"/>
      <c r="BY939"/>
      <c r="BZ939"/>
      <c r="CA939"/>
      <c r="CB939"/>
      <c r="CC939"/>
      <c r="CD939"/>
    </row>
    <row r="940" spans="1:82" ht="15" x14ac:dyDescent="0.2">
      <c r="A940"/>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c r="BG940" s="81"/>
      <c r="BH940" s="81"/>
      <c r="BI940" s="81"/>
      <c r="BJ940" s="81"/>
      <c r="BK940" s="81"/>
      <c r="BL940" s="81"/>
      <c r="BM940" s="81"/>
      <c r="BN940" s="81"/>
      <c r="BO940" s="81"/>
      <c r="BP940" s="81"/>
      <c r="BQ940"/>
      <c r="BR940"/>
      <c r="BS940"/>
      <c r="BT940"/>
      <c r="BU940"/>
      <c r="BV940"/>
      <c r="BW940"/>
      <c r="BX940"/>
      <c r="BY940"/>
      <c r="BZ940"/>
      <c r="CA940"/>
      <c r="CB940"/>
      <c r="CC940"/>
      <c r="CD940"/>
    </row>
    <row r="941" spans="1:82" ht="15" x14ac:dyDescent="0.2">
      <c r="A94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c r="BG941" s="81"/>
      <c r="BH941" s="81"/>
      <c r="BI941" s="81"/>
      <c r="BJ941" s="81"/>
      <c r="BK941" s="81"/>
      <c r="BL941" s="81"/>
      <c r="BM941" s="81"/>
      <c r="BN941" s="81"/>
      <c r="BO941" s="81"/>
      <c r="BP941" s="81"/>
      <c r="BQ941"/>
      <c r="BR941"/>
      <c r="BS941"/>
      <c r="BT941"/>
      <c r="BU941"/>
      <c r="BV941"/>
      <c r="BW941"/>
      <c r="BX941"/>
      <c r="BY941"/>
      <c r="BZ941"/>
      <c r="CA941"/>
      <c r="CB941"/>
      <c r="CC941"/>
      <c r="CD941"/>
    </row>
    <row r="942" spans="1:82" ht="15" x14ac:dyDescent="0.2">
      <c r="A942"/>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c r="BG942" s="81"/>
      <c r="BH942" s="81"/>
      <c r="BI942" s="81"/>
      <c r="BJ942" s="81"/>
      <c r="BK942" s="81"/>
      <c r="BL942" s="81"/>
      <c r="BM942" s="81"/>
      <c r="BN942" s="81"/>
      <c r="BO942" s="81"/>
      <c r="BP942" s="81"/>
      <c r="BQ942"/>
      <c r="BR942"/>
      <c r="BS942"/>
      <c r="BT942"/>
      <c r="BU942"/>
      <c r="BV942"/>
      <c r="BW942"/>
      <c r="BX942"/>
      <c r="BY942"/>
      <c r="BZ942"/>
      <c r="CA942"/>
      <c r="CB942"/>
      <c r="CC942"/>
      <c r="CD942"/>
    </row>
    <row r="943" spans="1:82" ht="15" x14ac:dyDescent="0.2">
      <c r="A943"/>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c r="BG943" s="81"/>
      <c r="BH943" s="81"/>
      <c r="BI943" s="81"/>
      <c r="BJ943" s="81"/>
      <c r="BK943" s="81"/>
      <c r="BL943" s="81"/>
      <c r="BM943" s="81"/>
      <c r="BN943" s="81"/>
      <c r="BO943" s="81"/>
      <c r="BP943" s="81"/>
      <c r="BQ943"/>
      <c r="BR943"/>
      <c r="BS943"/>
      <c r="BT943"/>
      <c r="BU943"/>
      <c r="BV943"/>
      <c r="BW943"/>
      <c r="BX943"/>
      <c r="BY943"/>
      <c r="BZ943"/>
      <c r="CA943"/>
      <c r="CB943"/>
      <c r="CC943"/>
      <c r="CD943"/>
    </row>
    <row r="944" spans="1:82" ht="15" x14ac:dyDescent="0.2">
      <c r="A944"/>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c r="BG944" s="81"/>
      <c r="BH944" s="81"/>
      <c r="BI944" s="81"/>
      <c r="BJ944" s="81"/>
      <c r="BK944" s="81"/>
      <c r="BL944" s="81"/>
      <c r="BM944" s="81"/>
      <c r="BN944" s="81"/>
      <c r="BO944" s="81"/>
      <c r="BP944" s="81"/>
      <c r="BQ944"/>
      <c r="BR944"/>
      <c r="BS944"/>
      <c r="BT944"/>
      <c r="BU944"/>
      <c r="BV944"/>
      <c r="BW944"/>
      <c r="BX944"/>
      <c r="BY944"/>
      <c r="BZ944"/>
      <c r="CA944"/>
      <c r="CB944"/>
      <c r="CC944"/>
      <c r="CD944"/>
    </row>
    <row r="945" spans="1:82" ht="15" x14ac:dyDescent="0.2">
      <c r="A945"/>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c r="BG945" s="81"/>
      <c r="BH945" s="81"/>
      <c r="BI945" s="81"/>
      <c r="BJ945" s="81"/>
      <c r="BK945" s="81"/>
      <c r="BL945" s="81"/>
      <c r="BM945" s="81"/>
      <c r="BN945" s="81"/>
      <c r="BO945" s="81"/>
      <c r="BP945" s="81"/>
      <c r="BQ945"/>
      <c r="BR945"/>
      <c r="BS945"/>
      <c r="BT945"/>
      <c r="BU945"/>
      <c r="BV945"/>
      <c r="BW945"/>
      <c r="BX945"/>
      <c r="BY945"/>
      <c r="BZ945"/>
      <c r="CA945"/>
      <c r="CB945"/>
      <c r="CC945"/>
      <c r="CD945"/>
    </row>
    <row r="946" spans="1:82" ht="15" x14ac:dyDescent="0.2">
      <c r="A946"/>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c r="BG946" s="81"/>
      <c r="BH946" s="81"/>
      <c r="BI946" s="81"/>
      <c r="BJ946" s="81"/>
      <c r="BK946" s="81"/>
      <c r="BL946" s="81"/>
      <c r="BM946" s="81"/>
      <c r="BN946" s="81"/>
      <c r="BO946" s="81"/>
      <c r="BP946" s="81"/>
      <c r="BQ946"/>
      <c r="BR946"/>
      <c r="BS946"/>
      <c r="BT946"/>
      <c r="BU946"/>
      <c r="BV946"/>
      <c r="BW946"/>
      <c r="BX946"/>
      <c r="BY946"/>
      <c r="BZ946"/>
      <c r="CA946"/>
      <c r="CB946"/>
      <c r="CC946"/>
      <c r="CD946"/>
    </row>
    <row r="947" spans="1:82" ht="15" x14ac:dyDescent="0.2">
      <c r="A947"/>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c r="BG947" s="81"/>
      <c r="BH947" s="81"/>
      <c r="BI947" s="81"/>
      <c r="BJ947" s="81"/>
      <c r="BK947" s="81"/>
      <c r="BL947" s="81"/>
      <c r="BM947" s="81"/>
      <c r="BN947" s="81"/>
      <c r="BO947" s="81"/>
      <c r="BP947" s="81"/>
      <c r="BQ947"/>
      <c r="BR947"/>
      <c r="BS947"/>
      <c r="BT947"/>
      <c r="BU947"/>
      <c r="BV947"/>
      <c r="BW947"/>
      <c r="BX947"/>
      <c r="BY947"/>
      <c r="BZ947"/>
      <c r="CA947"/>
      <c r="CB947"/>
      <c r="CC947"/>
      <c r="CD947"/>
    </row>
    <row r="948" spans="1:82" ht="15" x14ac:dyDescent="0.2">
      <c r="A948"/>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c r="BG948" s="81"/>
      <c r="BH948" s="81"/>
      <c r="BI948" s="81"/>
      <c r="BJ948" s="81"/>
      <c r="BK948" s="81"/>
      <c r="BL948" s="81"/>
      <c r="BM948" s="81"/>
      <c r="BN948" s="81"/>
      <c r="BO948" s="81"/>
      <c r="BP948" s="81"/>
      <c r="BQ948"/>
      <c r="BR948"/>
      <c r="BS948"/>
      <c r="BT948"/>
      <c r="BU948"/>
      <c r="BV948"/>
      <c r="BW948"/>
      <c r="BX948"/>
      <c r="BY948"/>
      <c r="BZ948"/>
      <c r="CA948"/>
      <c r="CB948"/>
      <c r="CC948"/>
      <c r="CD948"/>
    </row>
    <row r="949" spans="1:82" ht="15" x14ac:dyDescent="0.2">
      <c r="A949"/>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c r="BG949" s="81"/>
      <c r="BH949" s="81"/>
      <c r="BI949" s="81"/>
      <c r="BJ949" s="81"/>
      <c r="BK949" s="81"/>
      <c r="BL949" s="81"/>
      <c r="BM949" s="81"/>
      <c r="BN949" s="81"/>
      <c r="BO949" s="81"/>
      <c r="BP949" s="81"/>
      <c r="BQ949"/>
      <c r="BR949"/>
      <c r="BS949"/>
      <c r="BT949"/>
      <c r="BU949"/>
      <c r="BV949"/>
      <c r="BW949"/>
      <c r="BX949"/>
      <c r="BY949"/>
      <c r="BZ949"/>
      <c r="CA949"/>
      <c r="CB949"/>
      <c r="CC949"/>
      <c r="CD949"/>
    </row>
    <row r="950" spans="1:82" ht="15" x14ac:dyDescent="0.2">
      <c r="A950"/>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c r="BG950" s="81"/>
      <c r="BH950" s="81"/>
      <c r="BI950" s="81"/>
      <c r="BJ950" s="81"/>
      <c r="BK950" s="81"/>
      <c r="BL950" s="81"/>
      <c r="BM950" s="81"/>
      <c r="BN950" s="81"/>
      <c r="BO950" s="81"/>
      <c r="BP950" s="81"/>
      <c r="BQ950"/>
      <c r="BR950"/>
      <c r="BS950"/>
      <c r="BT950"/>
      <c r="BU950"/>
      <c r="BV950"/>
      <c r="BW950"/>
      <c r="BX950"/>
      <c r="BY950"/>
      <c r="BZ950"/>
      <c r="CA950"/>
      <c r="CB950"/>
      <c r="CC950"/>
      <c r="CD950"/>
    </row>
    <row r="951" spans="1:82" ht="15" x14ac:dyDescent="0.2">
      <c r="A95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c r="BG951" s="81"/>
      <c r="BH951" s="81"/>
      <c r="BI951" s="81"/>
      <c r="BJ951" s="81"/>
      <c r="BK951" s="81"/>
      <c r="BL951" s="81"/>
      <c r="BM951" s="81"/>
      <c r="BN951" s="81"/>
      <c r="BO951" s="81"/>
      <c r="BP951" s="81"/>
      <c r="BQ951"/>
      <c r="BR951"/>
      <c r="BS951"/>
      <c r="BT951"/>
      <c r="BU951"/>
      <c r="BV951"/>
      <c r="BW951"/>
      <c r="BX951"/>
      <c r="BY951"/>
      <c r="BZ951"/>
      <c r="CA951"/>
      <c r="CB951"/>
      <c r="CC951"/>
      <c r="CD951"/>
    </row>
    <row r="952" spans="1:82" ht="15" x14ac:dyDescent="0.2">
      <c r="A952"/>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c r="BG952" s="81"/>
      <c r="BH952" s="81"/>
      <c r="BI952" s="81"/>
      <c r="BJ952" s="81"/>
      <c r="BK952" s="81"/>
      <c r="BL952" s="81"/>
      <c r="BM952" s="81"/>
      <c r="BN952" s="81"/>
      <c r="BO952" s="81"/>
      <c r="BP952" s="81"/>
      <c r="BQ952"/>
      <c r="BR952"/>
      <c r="BS952"/>
      <c r="BT952"/>
      <c r="BU952"/>
      <c r="BV952"/>
      <c r="BW952"/>
      <c r="BX952"/>
      <c r="BY952"/>
      <c r="BZ952"/>
      <c r="CA952"/>
      <c r="CB952"/>
      <c r="CC952"/>
      <c r="CD952"/>
    </row>
    <row r="953" spans="1:82" ht="15" x14ac:dyDescent="0.2">
      <c r="A953"/>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c r="BG953" s="81"/>
      <c r="BH953" s="81"/>
      <c r="BI953" s="81"/>
      <c r="BJ953" s="81"/>
      <c r="BK953" s="81"/>
      <c r="BL953" s="81"/>
      <c r="BM953" s="81"/>
      <c r="BN953" s="81"/>
      <c r="BO953" s="81"/>
      <c r="BP953" s="81"/>
      <c r="BQ953"/>
      <c r="BR953"/>
      <c r="BS953"/>
      <c r="BT953"/>
      <c r="BU953"/>
      <c r="BV953"/>
      <c r="BW953"/>
      <c r="BX953"/>
      <c r="BY953"/>
      <c r="BZ953"/>
      <c r="CA953"/>
      <c r="CB953"/>
      <c r="CC953"/>
      <c r="CD953"/>
    </row>
    <row r="954" spans="1:82" ht="15" x14ac:dyDescent="0.2">
      <c r="A954"/>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c r="BG954" s="81"/>
      <c r="BH954" s="81"/>
      <c r="BI954" s="81"/>
      <c r="BJ954" s="81"/>
      <c r="BK954" s="81"/>
      <c r="BL954" s="81"/>
      <c r="BM954" s="81"/>
      <c r="BN954" s="81"/>
      <c r="BO954" s="81"/>
      <c r="BP954" s="81"/>
      <c r="BQ954"/>
      <c r="BR954"/>
      <c r="BS954"/>
      <c r="BT954"/>
      <c r="BU954"/>
      <c r="BV954"/>
      <c r="BW954"/>
      <c r="BX954"/>
      <c r="BY954"/>
      <c r="BZ954"/>
      <c r="CA954"/>
      <c r="CB954"/>
      <c r="CC954"/>
      <c r="CD954"/>
    </row>
    <row r="955" spans="1:82" ht="15" x14ac:dyDescent="0.2">
      <c r="A955"/>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c r="BG955" s="81"/>
      <c r="BH955" s="81"/>
      <c r="BI955" s="81"/>
      <c r="BJ955" s="81"/>
      <c r="BK955" s="81"/>
      <c r="BL955" s="81"/>
      <c r="BM955" s="81"/>
      <c r="BN955" s="81"/>
      <c r="BO955" s="81"/>
      <c r="BP955" s="81"/>
      <c r="BQ955"/>
      <c r="BR955"/>
      <c r="BS955"/>
      <c r="BT955"/>
      <c r="BU955"/>
      <c r="BV955"/>
      <c r="BW955"/>
      <c r="BX955"/>
      <c r="BY955"/>
      <c r="BZ955"/>
      <c r="CA955"/>
      <c r="CB955"/>
      <c r="CC955"/>
      <c r="CD955"/>
    </row>
    <row r="956" spans="1:82" ht="15" x14ac:dyDescent="0.2">
      <c r="A956"/>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c r="BG956" s="81"/>
      <c r="BH956" s="81"/>
      <c r="BI956" s="81"/>
      <c r="BJ956" s="81"/>
      <c r="BK956" s="81"/>
      <c r="BL956" s="81"/>
      <c r="BM956" s="81"/>
      <c r="BN956" s="81"/>
      <c r="BO956" s="81"/>
      <c r="BP956" s="81"/>
      <c r="BQ956"/>
      <c r="BR956"/>
      <c r="BS956"/>
      <c r="BT956"/>
      <c r="BU956"/>
      <c r="BV956"/>
      <c r="BW956"/>
      <c r="BX956"/>
      <c r="BY956"/>
      <c r="BZ956"/>
      <c r="CA956"/>
      <c r="CB956"/>
      <c r="CC956"/>
      <c r="CD956"/>
    </row>
    <row r="957" spans="1:82" ht="15" x14ac:dyDescent="0.2">
      <c r="A957"/>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c r="BG957" s="81"/>
      <c r="BH957" s="81"/>
      <c r="BI957" s="81"/>
      <c r="BJ957" s="81"/>
      <c r="BK957" s="81"/>
      <c r="BL957" s="81"/>
      <c r="BM957" s="81"/>
      <c r="BN957" s="81"/>
      <c r="BO957" s="81"/>
      <c r="BP957" s="81"/>
      <c r="BQ957"/>
      <c r="BR957"/>
      <c r="BS957"/>
      <c r="BT957"/>
      <c r="BU957"/>
      <c r="BV957"/>
      <c r="BW957"/>
      <c r="BX957"/>
      <c r="BY957"/>
      <c r="BZ957"/>
      <c r="CA957"/>
      <c r="CB957"/>
      <c r="CC957"/>
      <c r="CD957"/>
    </row>
    <row r="958" spans="1:82" ht="15" x14ac:dyDescent="0.2">
      <c r="A958"/>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c r="BG958" s="81"/>
      <c r="BH958" s="81"/>
      <c r="BI958" s="81"/>
      <c r="BJ958" s="81"/>
      <c r="BK958" s="81"/>
      <c r="BL958" s="81"/>
      <c r="BM958" s="81"/>
      <c r="BN958" s="81"/>
      <c r="BO958" s="81"/>
      <c r="BP958" s="81"/>
      <c r="BQ958"/>
      <c r="BR958"/>
      <c r="BS958"/>
      <c r="BT958"/>
      <c r="BU958"/>
      <c r="BV958"/>
      <c r="BW958"/>
      <c r="BX958"/>
      <c r="BY958"/>
      <c r="BZ958"/>
      <c r="CA958"/>
      <c r="CB958"/>
      <c r="CC958"/>
      <c r="CD958"/>
    </row>
    <row r="959" spans="1:82" ht="15" x14ac:dyDescent="0.2">
      <c r="A959"/>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c r="BG959" s="81"/>
      <c r="BH959" s="81"/>
      <c r="BI959" s="81"/>
      <c r="BJ959" s="81"/>
      <c r="BK959" s="81"/>
      <c r="BL959" s="81"/>
      <c r="BM959" s="81"/>
      <c r="BN959" s="81"/>
      <c r="BO959" s="81"/>
      <c r="BP959" s="81"/>
      <c r="BQ959"/>
      <c r="BR959"/>
      <c r="BS959"/>
      <c r="BT959"/>
      <c r="BU959"/>
      <c r="BV959"/>
      <c r="BW959"/>
      <c r="BX959"/>
      <c r="BY959"/>
      <c r="BZ959"/>
      <c r="CA959"/>
      <c r="CB959"/>
      <c r="CC959"/>
      <c r="CD959"/>
    </row>
    <row r="960" spans="1:82" ht="15" x14ac:dyDescent="0.2">
      <c r="A960"/>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c r="BG960" s="81"/>
      <c r="BH960" s="81"/>
      <c r="BI960" s="81"/>
      <c r="BJ960" s="81"/>
      <c r="BK960" s="81"/>
      <c r="BL960" s="81"/>
      <c r="BM960" s="81"/>
      <c r="BN960" s="81"/>
      <c r="BO960" s="81"/>
      <c r="BP960" s="81"/>
      <c r="BQ960"/>
      <c r="BR960"/>
      <c r="BS960"/>
      <c r="BT960"/>
      <c r="BU960"/>
      <c r="BV960"/>
      <c r="BW960"/>
      <c r="BX960"/>
      <c r="BY960"/>
      <c r="BZ960"/>
      <c r="CA960"/>
      <c r="CB960"/>
      <c r="CC960"/>
      <c r="CD960"/>
    </row>
    <row r="961" spans="1:82" ht="15" x14ac:dyDescent="0.2">
      <c r="A96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c r="BG961" s="81"/>
      <c r="BH961" s="81"/>
      <c r="BI961" s="81"/>
      <c r="BJ961" s="81"/>
      <c r="BK961" s="81"/>
      <c r="BL961" s="81"/>
      <c r="BM961" s="81"/>
      <c r="BN961" s="81"/>
      <c r="BO961" s="81"/>
      <c r="BP961" s="81"/>
      <c r="BQ961"/>
      <c r="BR961"/>
      <c r="BS961"/>
      <c r="BT961"/>
      <c r="BU961"/>
      <c r="BV961"/>
      <c r="BW961"/>
      <c r="BX961"/>
      <c r="BY961"/>
      <c r="BZ961"/>
      <c r="CA961"/>
      <c r="CB961"/>
      <c r="CC961"/>
      <c r="CD961"/>
    </row>
    <row r="962" spans="1:82" ht="15" x14ac:dyDescent="0.2">
      <c r="A962"/>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c r="BG962" s="81"/>
      <c r="BH962" s="81"/>
      <c r="BI962" s="81"/>
      <c r="BJ962" s="81"/>
      <c r="BK962" s="81"/>
      <c r="BL962" s="81"/>
      <c r="BM962" s="81"/>
      <c r="BN962" s="81"/>
      <c r="BO962" s="81"/>
      <c r="BP962" s="81"/>
      <c r="BQ962"/>
      <c r="BR962"/>
      <c r="BS962"/>
      <c r="BT962"/>
      <c r="BU962"/>
      <c r="BV962"/>
      <c r="BW962"/>
      <c r="BX962"/>
      <c r="BY962"/>
      <c r="BZ962"/>
      <c r="CA962"/>
      <c r="CB962"/>
      <c r="CC962"/>
      <c r="CD962"/>
    </row>
    <row r="963" spans="1:82" ht="15" x14ac:dyDescent="0.2">
      <c r="A963"/>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c r="BG963" s="81"/>
      <c r="BH963" s="81"/>
      <c r="BI963" s="81"/>
      <c r="BJ963" s="81"/>
      <c r="BK963" s="81"/>
      <c r="BL963" s="81"/>
      <c r="BM963" s="81"/>
      <c r="BN963" s="81"/>
      <c r="BO963" s="81"/>
      <c r="BP963" s="81"/>
      <c r="BQ963"/>
      <c r="BR963"/>
      <c r="BS963"/>
      <c r="BT963"/>
      <c r="BU963"/>
      <c r="BV963"/>
      <c r="BW963"/>
      <c r="BX963"/>
      <c r="BY963"/>
      <c r="BZ963"/>
      <c r="CA963"/>
      <c r="CB963"/>
      <c r="CC963"/>
      <c r="CD963"/>
    </row>
    <row r="964" spans="1:82" ht="15" x14ac:dyDescent="0.2">
      <c r="A964"/>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c r="BG964" s="81"/>
      <c r="BH964" s="81"/>
      <c r="BI964" s="81"/>
      <c r="BJ964" s="81"/>
      <c r="BK964" s="81"/>
      <c r="BL964" s="81"/>
      <c r="BM964" s="81"/>
      <c r="BN964" s="81"/>
      <c r="BO964" s="81"/>
      <c r="BP964" s="81"/>
      <c r="BQ964"/>
      <c r="BR964"/>
      <c r="BS964"/>
      <c r="BT964"/>
      <c r="BU964"/>
      <c r="BV964"/>
      <c r="BW964"/>
      <c r="BX964"/>
      <c r="BY964"/>
      <c r="BZ964"/>
      <c r="CA964"/>
      <c r="CB964"/>
      <c r="CC964"/>
      <c r="CD964"/>
    </row>
    <row r="965" spans="1:82" ht="15" x14ac:dyDescent="0.2">
      <c r="A965"/>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c r="BG965" s="81"/>
      <c r="BH965" s="81"/>
      <c r="BI965" s="81"/>
      <c r="BJ965" s="81"/>
      <c r="BK965" s="81"/>
      <c r="BL965" s="81"/>
      <c r="BM965" s="81"/>
      <c r="BN965" s="81"/>
      <c r="BO965" s="81"/>
      <c r="BP965" s="81"/>
      <c r="BQ965"/>
      <c r="BR965"/>
      <c r="BS965"/>
      <c r="BT965"/>
      <c r="BU965"/>
      <c r="BV965"/>
      <c r="BW965"/>
      <c r="BX965"/>
      <c r="BY965"/>
      <c r="BZ965"/>
      <c r="CA965"/>
      <c r="CB965"/>
      <c r="CC965"/>
      <c r="CD965"/>
    </row>
    <row r="966" spans="1:82" ht="15" x14ac:dyDescent="0.2">
      <c r="A966"/>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c r="BG966" s="81"/>
      <c r="BH966" s="81"/>
      <c r="BI966" s="81"/>
      <c r="BJ966" s="81"/>
      <c r="BK966" s="81"/>
      <c r="BL966" s="81"/>
      <c r="BM966" s="81"/>
      <c r="BN966" s="81"/>
      <c r="BO966" s="81"/>
      <c r="BP966" s="81"/>
      <c r="BQ966"/>
      <c r="BR966"/>
      <c r="BS966"/>
      <c r="BT966"/>
      <c r="BU966"/>
      <c r="BV966"/>
      <c r="BW966"/>
      <c r="BX966"/>
      <c r="BY966"/>
      <c r="BZ966"/>
      <c r="CA966"/>
      <c r="CB966"/>
      <c r="CC966"/>
      <c r="CD966"/>
    </row>
    <row r="967" spans="1:82" ht="15" x14ac:dyDescent="0.2">
      <c r="A967"/>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c r="BG967" s="81"/>
      <c r="BH967" s="81"/>
      <c r="BI967" s="81"/>
      <c r="BJ967" s="81"/>
      <c r="BK967" s="81"/>
      <c r="BL967" s="81"/>
      <c r="BM967" s="81"/>
      <c r="BN967" s="81"/>
      <c r="BO967" s="81"/>
      <c r="BP967" s="81"/>
      <c r="BQ967"/>
      <c r="BR967"/>
      <c r="BS967"/>
      <c r="BT967"/>
      <c r="BU967"/>
      <c r="BV967"/>
      <c r="BW967"/>
      <c r="BX967"/>
      <c r="BY967"/>
      <c r="BZ967"/>
      <c r="CA967"/>
      <c r="CB967"/>
      <c r="CC967"/>
      <c r="CD967"/>
    </row>
    <row r="968" spans="1:82" ht="15" x14ac:dyDescent="0.2">
      <c r="A968"/>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c r="BG968" s="81"/>
      <c r="BH968" s="81"/>
      <c r="BI968" s="81"/>
      <c r="BJ968" s="81"/>
      <c r="BK968" s="81"/>
      <c r="BL968" s="81"/>
      <c r="BM968" s="81"/>
      <c r="BN968" s="81"/>
      <c r="BO968" s="81"/>
      <c r="BP968" s="81"/>
      <c r="BQ968"/>
      <c r="BR968"/>
      <c r="BS968"/>
      <c r="BT968"/>
      <c r="BU968"/>
      <c r="BV968"/>
      <c r="BW968"/>
      <c r="BX968"/>
      <c r="BY968"/>
      <c r="BZ968"/>
      <c r="CA968"/>
      <c r="CB968"/>
      <c r="CC968"/>
      <c r="CD968"/>
    </row>
    <row r="969" spans="1:82" ht="15" x14ac:dyDescent="0.2">
      <c r="A969"/>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c r="BG969" s="81"/>
      <c r="BH969" s="81"/>
      <c r="BI969" s="81"/>
      <c r="BJ969" s="81"/>
      <c r="BK969" s="81"/>
      <c r="BL969" s="81"/>
      <c r="BM969" s="81"/>
      <c r="BN969" s="81"/>
      <c r="BO969" s="81"/>
      <c r="BP969" s="81"/>
      <c r="BQ969"/>
      <c r="BR969"/>
      <c r="BS969"/>
      <c r="BT969"/>
      <c r="BU969"/>
      <c r="BV969"/>
      <c r="BW969"/>
      <c r="BX969"/>
      <c r="BY969"/>
      <c r="BZ969"/>
      <c r="CA969"/>
      <c r="CB969"/>
      <c r="CC969"/>
      <c r="CD969"/>
    </row>
    <row r="970" spans="1:82" ht="15" x14ac:dyDescent="0.2">
      <c r="A970"/>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c r="BR970"/>
      <c r="BS970"/>
      <c r="BT970"/>
      <c r="BU970"/>
      <c r="BV970"/>
      <c r="BW970"/>
      <c r="BX970"/>
      <c r="BY970"/>
      <c r="BZ970"/>
      <c r="CA970"/>
      <c r="CB970"/>
      <c r="CC970"/>
      <c r="CD970"/>
    </row>
    <row r="971" spans="1:82" ht="15" x14ac:dyDescent="0.2">
      <c r="A97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c r="BG971" s="81"/>
      <c r="BH971" s="81"/>
      <c r="BI971" s="81"/>
      <c r="BJ971" s="81"/>
      <c r="BK971" s="81"/>
      <c r="BL971" s="81"/>
      <c r="BM971" s="81"/>
      <c r="BN971" s="81"/>
      <c r="BO971" s="81"/>
      <c r="BP971" s="81"/>
      <c r="BQ971"/>
      <c r="BR971"/>
      <c r="BS971"/>
      <c r="BT971"/>
      <c r="BU971"/>
      <c r="BV971"/>
      <c r="BW971"/>
      <c r="BX971"/>
      <c r="BY971"/>
      <c r="BZ971"/>
      <c r="CA971"/>
      <c r="CB971"/>
      <c r="CC971"/>
      <c r="CD971"/>
    </row>
    <row r="972" spans="1:82" ht="15" x14ac:dyDescent="0.2">
      <c r="A972"/>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c r="BG972" s="81"/>
      <c r="BH972" s="81"/>
      <c r="BI972" s="81"/>
      <c r="BJ972" s="81"/>
      <c r="BK972" s="81"/>
      <c r="BL972" s="81"/>
      <c r="BM972" s="81"/>
      <c r="BN972" s="81"/>
      <c r="BO972" s="81"/>
      <c r="BP972" s="81"/>
      <c r="BQ972"/>
      <c r="BR972"/>
      <c r="BS972"/>
      <c r="BT972"/>
      <c r="BU972"/>
      <c r="BV972"/>
      <c r="BW972"/>
      <c r="BX972"/>
      <c r="BY972"/>
      <c r="BZ972"/>
      <c r="CA972"/>
      <c r="CB972"/>
      <c r="CC972"/>
      <c r="CD972"/>
    </row>
    <row r="973" spans="1:82" ht="15" x14ac:dyDescent="0.2">
      <c r="A973"/>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c r="BG973" s="81"/>
      <c r="BH973" s="81"/>
      <c r="BI973" s="81"/>
      <c r="BJ973" s="81"/>
      <c r="BK973" s="81"/>
      <c r="BL973" s="81"/>
      <c r="BM973" s="81"/>
      <c r="BN973" s="81"/>
      <c r="BO973" s="81"/>
      <c r="BP973" s="81"/>
      <c r="BQ973"/>
      <c r="BR973"/>
      <c r="BS973"/>
      <c r="BT973"/>
      <c r="BU973"/>
      <c r="BV973"/>
      <c r="BW973"/>
      <c r="BX973"/>
      <c r="BY973"/>
      <c r="BZ973"/>
      <c r="CA973"/>
      <c r="CB973"/>
      <c r="CC973"/>
      <c r="CD973"/>
    </row>
    <row r="974" spans="1:82" ht="15" x14ac:dyDescent="0.2">
      <c r="A974"/>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c r="BG974" s="81"/>
      <c r="BH974" s="81"/>
      <c r="BI974" s="81"/>
      <c r="BJ974" s="81"/>
      <c r="BK974" s="81"/>
      <c r="BL974" s="81"/>
      <c r="BM974" s="81"/>
      <c r="BN974" s="81"/>
      <c r="BO974" s="81"/>
      <c r="BP974" s="81"/>
      <c r="BQ974"/>
      <c r="BR974"/>
      <c r="BS974"/>
      <c r="BT974"/>
      <c r="BU974"/>
      <c r="BV974"/>
      <c r="BW974"/>
      <c r="BX974"/>
      <c r="BY974"/>
      <c r="BZ974"/>
      <c r="CA974"/>
      <c r="CB974"/>
      <c r="CC974"/>
      <c r="CD974"/>
    </row>
    <row r="975" spans="1:82" ht="15" x14ac:dyDescent="0.2">
      <c r="A975"/>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c r="BG975" s="81"/>
      <c r="BH975" s="81"/>
      <c r="BI975" s="81"/>
      <c r="BJ975" s="81"/>
      <c r="BK975" s="81"/>
      <c r="BL975" s="81"/>
      <c r="BM975" s="81"/>
      <c r="BN975" s="81"/>
      <c r="BO975" s="81"/>
      <c r="BP975" s="81"/>
      <c r="BQ975"/>
      <c r="BR975"/>
      <c r="BS975"/>
      <c r="BT975"/>
      <c r="BU975"/>
      <c r="BV975"/>
      <c r="BW975"/>
      <c r="BX975"/>
      <c r="BY975"/>
      <c r="BZ975"/>
      <c r="CA975"/>
      <c r="CB975"/>
      <c r="CC975"/>
      <c r="CD975"/>
    </row>
    <row r="976" spans="1:82" ht="15" x14ac:dyDescent="0.2">
      <c r="A976"/>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c r="BG976" s="81"/>
      <c r="BH976" s="81"/>
      <c r="BI976" s="81"/>
      <c r="BJ976" s="81"/>
      <c r="BK976" s="81"/>
      <c r="BL976" s="81"/>
      <c r="BM976" s="81"/>
      <c r="BN976" s="81"/>
      <c r="BO976" s="81"/>
      <c r="BP976" s="81"/>
      <c r="BQ976"/>
      <c r="BR976"/>
      <c r="BS976"/>
      <c r="BT976"/>
      <c r="BU976"/>
      <c r="BV976"/>
      <c r="BW976"/>
      <c r="BX976"/>
      <c r="BY976"/>
      <c r="BZ976"/>
      <c r="CA976"/>
      <c r="CB976"/>
      <c r="CC976"/>
      <c r="CD976"/>
    </row>
    <row r="977" spans="1:82" ht="15" x14ac:dyDescent="0.2">
      <c r="A977"/>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c r="BG977" s="81"/>
      <c r="BH977" s="81"/>
      <c r="BI977" s="81"/>
      <c r="BJ977" s="81"/>
      <c r="BK977" s="81"/>
      <c r="BL977" s="81"/>
      <c r="BM977" s="81"/>
      <c r="BN977" s="81"/>
      <c r="BO977" s="81"/>
      <c r="BP977" s="81"/>
      <c r="BQ977"/>
      <c r="BR977"/>
      <c r="BS977"/>
      <c r="BT977"/>
      <c r="BU977"/>
      <c r="BV977"/>
      <c r="BW977"/>
      <c r="BX977"/>
      <c r="BY977"/>
      <c r="BZ977"/>
      <c r="CA977"/>
      <c r="CB977"/>
      <c r="CC977"/>
      <c r="CD977"/>
    </row>
    <row r="978" spans="1:82" ht="15" x14ac:dyDescent="0.2">
      <c r="A978"/>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c r="BR978"/>
      <c r="BS978"/>
      <c r="BT978"/>
      <c r="BU978"/>
      <c r="BV978"/>
      <c r="BW978"/>
      <c r="BX978"/>
      <c r="BY978"/>
      <c r="BZ978"/>
      <c r="CA978"/>
      <c r="CB978"/>
      <c r="CC978"/>
      <c r="CD978"/>
    </row>
    <row r="979" spans="1:82" ht="15" x14ac:dyDescent="0.2">
      <c r="A979"/>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c r="BG979" s="81"/>
      <c r="BH979" s="81"/>
      <c r="BI979" s="81"/>
      <c r="BJ979" s="81"/>
      <c r="BK979" s="81"/>
      <c r="BL979" s="81"/>
      <c r="BM979" s="81"/>
      <c r="BN979" s="81"/>
      <c r="BO979" s="81"/>
      <c r="BP979" s="81"/>
      <c r="BQ979"/>
      <c r="BR979"/>
      <c r="BS979"/>
      <c r="BT979"/>
      <c r="BU979"/>
      <c r="BV979"/>
      <c r="BW979"/>
      <c r="BX979"/>
      <c r="BY979"/>
      <c r="BZ979"/>
      <c r="CA979"/>
      <c r="CB979"/>
      <c r="CC979"/>
      <c r="CD979"/>
    </row>
    <row r="980" spans="1:82" ht="15" x14ac:dyDescent="0.2">
      <c r="A980"/>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c r="BG980" s="81"/>
      <c r="BH980" s="81"/>
      <c r="BI980" s="81"/>
      <c r="BJ980" s="81"/>
      <c r="BK980" s="81"/>
      <c r="BL980" s="81"/>
      <c r="BM980" s="81"/>
      <c r="BN980" s="81"/>
      <c r="BO980" s="81"/>
      <c r="BP980" s="81"/>
      <c r="BQ980"/>
      <c r="BR980"/>
      <c r="BS980"/>
      <c r="BT980"/>
      <c r="BU980"/>
      <c r="BV980"/>
      <c r="BW980"/>
      <c r="BX980"/>
      <c r="BY980"/>
      <c r="BZ980"/>
      <c r="CA980"/>
      <c r="CB980"/>
      <c r="CC980"/>
      <c r="CD980"/>
    </row>
    <row r="981" spans="1:82" ht="15" x14ac:dyDescent="0.2">
      <c r="A9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c r="BG981" s="81"/>
      <c r="BH981" s="81"/>
      <c r="BI981" s="81"/>
      <c r="BJ981" s="81"/>
      <c r="BK981" s="81"/>
      <c r="BL981" s="81"/>
      <c r="BM981" s="81"/>
      <c r="BN981" s="81"/>
      <c r="BO981" s="81"/>
      <c r="BP981" s="81"/>
      <c r="BQ981"/>
      <c r="BR981"/>
      <c r="BS981"/>
      <c r="BT981"/>
      <c r="BU981"/>
      <c r="BV981"/>
      <c r="BW981"/>
      <c r="BX981"/>
      <c r="BY981"/>
      <c r="BZ981"/>
      <c r="CA981"/>
      <c r="CB981"/>
      <c r="CC981"/>
      <c r="CD981"/>
    </row>
    <row r="982" spans="1:82" ht="15" x14ac:dyDescent="0.2">
      <c r="A982"/>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c r="BR982"/>
      <c r="BS982"/>
      <c r="BT982"/>
      <c r="BU982"/>
      <c r="BV982"/>
      <c r="BW982"/>
      <c r="BX982"/>
      <c r="BY982"/>
      <c r="BZ982"/>
      <c r="CA982"/>
      <c r="CB982"/>
      <c r="CC982"/>
      <c r="CD982"/>
    </row>
    <row r="983" spans="1:82" ht="15" x14ac:dyDescent="0.2">
      <c r="A983"/>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c r="BG983" s="81"/>
      <c r="BH983" s="81"/>
      <c r="BI983" s="81"/>
      <c r="BJ983" s="81"/>
      <c r="BK983" s="81"/>
      <c r="BL983" s="81"/>
      <c r="BM983" s="81"/>
      <c r="BN983" s="81"/>
      <c r="BO983" s="81"/>
      <c r="BP983" s="81"/>
      <c r="BQ983"/>
      <c r="BR983"/>
      <c r="BS983"/>
      <c r="BT983"/>
      <c r="BU983"/>
      <c r="BV983"/>
      <c r="BW983"/>
      <c r="BX983"/>
      <c r="BY983"/>
      <c r="BZ983"/>
      <c r="CA983"/>
      <c r="CB983"/>
      <c r="CC983"/>
      <c r="CD983"/>
    </row>
    <row r="984" spans="1:82" ht="15" x14ac:dyDescent="0.2">
      <c r="A984"/>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c r="BG984" s="81"/>
      <c r="BH984" s="81"/>
      <c r="BI984" s="81"/>
      <c r="BJ984" s="81"/>
      <c r="BK984" s="81"/>
      <c r="BL984" s="81"/>
      <c r="BM984" s="81"/>
      <c r="BN984" s="81"/>
      <c r="BO984" s="81"/>
      <c r="BP984" s="81"/>
      <c r="BQ984"/>
      <c r="BR984"/>
      <c r="BS984"/>
      <c r="BT984"/>
      <c r="BU984"/>
      <c r="BV984"/>
      <c r="BW984"/>
      <c r="BX984"/>
      <c r="BY984"/>
      <c r="BZ984"/>
      <c r="CA984"/>
      <c r="CB984"/>
      <c r="CC984"/>
      <c r="CD984"/>
    </row>
    <row r="985" spans="1:82" ht="15" x14ac:dyDescent="0.2">
      <c r="A985"/>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c r="BR985"/>
      <c r="BS985"/>
      <c r="BT985"/>
      <c r="BU985"/>
      <c r="BV985"/>
      <c r="BW985"/>
      <c r="BX985"/>
      <c r="BY985"/>
      <c r="BZ985"/>
      <c r="CA985"/>
      <c r="CB985"/>
      <c r="CC985"/>
      <c r="CD985"/>
    </row>
    <row r="986" spans="1:82" ht="15" x14ac:dyDescent="0.2">
      <c r="A986"/>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c r="BG986" s="81"/>
      <c r="BH986" s="81"/>
      <c r="BI986" s="81"/>
      <c r="BJ986" s="81"/>
      <c r="BK986" s="81"/>
      <c r="BL986" s="81"/>
      <c r="BM986" s="81"/>
      <c r="BN986" s="81"/>
      <c r="BO986" s="81"/>
      <c r="BP986" s="81"/>
      <c r="BQ986"/>
      <c r="BR986"/>
      <c r="BS986"/>
      <c r="BT986"/>
      <c r="BU986"/>
      <c r="BV986"/>
      <c r="BW986"/>
      <c r="BX986"/>
      <c r="BY986"/>
      <c r="BZ986"/>
      <c r="CA986"/>
      <c r="CB986"/>
      <c r="CC986"/>
      <c r="CD986"/>
    </row>
    <row r="987" spans="1:82" ht="15" x14ac:dyDescent="0.2">
      <c r="A987"/>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81"/>
      <c r="BH987" s="81"/>
      <c r="BI987" s="81"/>
      <c r="BJ987" s="81"/>
      <c r="BK987" s="81"/>
      <c r="BL987" s="81"/>
      <c r="BM987" s="81"/>
      <c r="BN987" s="81"/>
      <c r="BO987" s="81"/>
      <c r="BP987" s="81"/>
      <c r="BQ987"/>
      <c r="BR987"/>
      <c r="BS987"/>
      <c r="BT987"/>
      <c r="BU987"/>
      <c r="BV987"/>
      <c r="BW987"/>
      <c r="BX987"/>
      <c r="BY987"/>
      <c r="BZ987"/>
      <c r="CA987"/>
      <c r="CB987"/>
      <c r="CC987"/>
      <c r="CD987"/>
    </row>
    <row r="988" spans="1:82" ht="15" x14ac:dyDescent="0.2">
      <c r="A988"/>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c r="BG988" s="81"/>
      <c r="BH988" s="81"/>
      <c r="BI988" s="81"/>
      <c r="BJ988" s="81"/>
      <c r="BK988" s="81"/>
      <c r="BL988" s="81"/>
      <c r="BM988" s="81"/>
      <c r="BN988" s="81"/>
      <c r="BO988" s="81"/>
      <c r="BP988" s="81"/>
      <c r="BQ988"/>
      <c r="BR988"/>
      <c r="BS988"/>
      <c r="BT988"/>
      <c r="BU988"/>
      <c r="BV988"/>
      <c r="BW988"/>
      <c r="BX988"/>
      <c r="BY988"/>
      <c r="BZ988"/>
      <c r="CA988"/>
      <c r="CB988"/>
      <c r="CC988"/>
      <c r="CD988"/>
    </row>
    <row r="989" spans="1:82" ht="15" x14ac:dyDescent="0.2">
      <c r="A989"/>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c r="BG989" s="81"/>
      <c r="BH989" s="81"/>
      <c r="BI989" s="81"/>
      <c r="BJ989" s="81"/>
      <c r="BK989" s="81"/>
      <c r="BL989" s="81"/>
      <c r="BM989" s="81"/>
      <c r="BN989" s="81"/>
      <c r="BO989" s="81"/>
      <c r="BP989" s="81"/>
      <c r="BQ989"/>
      <c r="BR989"/>
      <c r="BS989"/>
      <c r="BT989"/>
      <c r="BU989"/>
      <c r="BV989"/>
      <c r="BW989"/>
      <c r="BX989"/>
      <c r="BY989"/>
      <c r="BZ989"/>
      <c r="CA989"/>
      <c r="CB989"/>
      <c r="CC989"/>
      <c r="CD989"/>
    </row>
    <row r="990" spans="1:82" ht="15" x14ac:dyDescent="0.2">
      <c r="A990"/>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c r="BG990" s="81"/>
      <c r="BH990" s="81"/>
      <c r="BI990" s="81"/>
      <c r="BJ990" s="81"/>
      <c r="BK990" s="81"/>
      <c r="BL990" s="81"/>
      <c r="BM990" s="81"/>
      <c r="BN990" s="81"/>
      <c r="BO990" s="81"/>
      <c r="BP990" s="81"/>
      <c r="BQ990"/>
      <c r="BR990"/>
      <c r="BS990"/>
      <c r="BT990"/>
      <c r="BU990"/>
      <c r="BV990"/>
      <c r="BW990"/>
      <c r="BX990"/>
      <c r="BY990"/>
      <c r="BZ990"/>
      <c r="CA990"/>
      <c r="CB990"/>
      <c r="CC990"/>
      <c r="CD990"/>
    </row>
    <row r="991" spans="1:82" ht="15" x14ac:dyDescent="0.2">
      <c r="A99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c r="BG991" s="81"/>
      <c r="BH991" s="81"/>
      <c r="BI991" s="81"/>
      <c r="BJ991" s="81"/>
      <c r="BK991" s="81"/>
      <c r="BL991" s="81"/>
      <c r="BM991" s="81"/>
      <c r="BN991" s="81"/>
      <c r="BO991" s="81"/>
      <c r="BP991" s="81"/>
      <c r="BQ991"/>
      <c r="BR991"/>
      <c r="BS991"/>
      <c r="BT991"/>
      <c r="BU991"/>
      <c r="BV991"/>
      <c r="BW991"/>
      <c r="BX991"/>
      <c r="BY991"/>
      <c r="BZ991"/>
      <c r="CA991"/>
      <c r="CB991"/>
      <c r="CC991"/>
      <c r="CD991"/>
    </row>
    <row r="992" spans="1:82" ht="15" x14ac:dyDescent="0.2">
      <c r="A992"/>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c r="BG992" s="81"/>
      <c r="BH992" s="81"/>
      <c r="BI992" s="81"/>
      <c r="BJ992" s="81"/>
      <c r="BK992" s="81"/>
      <c r="BL992" s="81"/>
      <c r="BM992" s="81"/>
      <c r="BN992" s="81"/>
      <c r="BO992" s="81"/>
      <c r="BP992" s="81"/>
      <c r="BQ992"/>
      <c r="BR992"/>
      <c r="BS992"/>
      <c r="BT992"/>
      <c r="BU992"/>
      <c r="BV992"/>
      <c r="BW992"/>
      <c r="BX992"/>
      <c r="BY992"/>
      <c r="BZ992"/>
      <c r="CA992"/>
      <c r="CB992"/>
      <c r="CC992"/>
      <c r="CD992"/>
    </row>
    <row r="993" spans="1:82" ht="15" x14ac:dyDescent="0.2">
      <c r="A993"/>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c r="BG993" s="81"/>
      <c r="BH993" s="81"/>
      <c r="BI993" s="81"/>
      <c r="BJ993" s="81"/>
      <c r="BK993" s="81"/>
      <c r="BL993" s="81"/>
      <c r="BM993" s="81"/>
      <c r="BN993" s="81"/>
      <c r="BO993" s="81"/>
      <c r="BP993" s="81"/>
      <c r="BQ993"/>
      <c r="BR993"/>
      <c r="BS993"/>
      <c r="BT993"/>
      <c r="BU993"/>
      <c r="BV993"/>
      <c r="BW993"/>
      <c r="BX993"/>
      <c r="BY993"/>
      <c r="BZ993"/>
      <c r="CA993"/>
      <c r="CB993"/>
      <c r="CC993"/>
      <c r="CD993"/>
    </row>
    <row r="994" spans="1:82" ht="15" x14ac:dyDescent="0.2">
      <c r="A994"/>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c r="BG994" s="81"/>
      <c r="BH994" s="81"/>
      <c r="BI994" s="81"/>
      <c r="BJ994" s="81"/>
      <c r="BK994" s="81"/>
      <c r="BL994" s="81"/>
      <c r="BM994" s="81"/>
      <c r="BN994" s="81"/>
      <c r="BO994" s="81"/>
      <c r="BP994" s="81"/>
      <c r="BQ994"/>
      <c r="BR994"/>
      <c r="BS994"/>
      <c r="BT994"/>
      <c r="BU994"/>
      <c r="BV994"/>
      <c r="BW994"/>
      <c r="BX994"/>
      <c r="BY994"/>
      <c r="BZ994"/>
      <c r="CA994"/>
      <c r="CB994"/>
      <c r="CC994"/>
      <c r="CD994"/>
    </row>
    <row r="995" spans="1:82" ht="15" x14ac:dyDescent="0.2">
      <c r="A995"/>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c r="BR995"/>
      <c r="BS995"/>
      <c r="BT995"/>
      <c r="BU995"/>
      <c r="BV995"/>
      <c r="BW995"/>
      <c r="BX995"/>
      <c r="BY995"/>
      <c r="BZ995"/>
      <c r="CA995"/>
      <c r="CB995"/>
      <c r="CC995"/>
      <c r="CD995"/>
    </row>
    <row r="996" spans="1:82" ht="15" x14ac:dyDescent="0.2">
      <c r="A996"/>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c r="BG996" s="81"/>
      <c r="BH996" s="81"/>
      <c r="BI996" s="81"/>
      <c r="BJ996" s="81"/>
      <c r="BK996" s="81"/>
      <c r="BL996" s="81"/>
      <c r="BM996" s="81"/>
      <c r="BN996" s="81"/>
      <c r="BO996" s="81"/>
      <c r="BP996" s="81"/>
      <c r="BQ996"/>
      <c r="BR996"/>
      <c r="BS996"/>
      <c r="BT996"/>
      <c r="BU996"/>
      <c r="BV996"/>
      <c r="BW996"/>
      <c r="BX996"/>
      <c r="BY996"/>
      <c r="BZ996"/>
      <c r="CA996"/>
      <c r="CB996"/>
      <c r="CC996"/>
      <c r="CD996"/>
    </row>
    <row r="997" spans="1:82" ht="15" x14ac:dyDescent="0.2">
      <c r="A997"/>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c r="BG997" s="81"/>
      <c r="BH997" s="81"/>
      <c r="BI997" s="81"/>
      <c r="BJ997" s="81"/>
      <c r="BK997" s="81"/>
      <c r="BL997" s="81"/>
      <c r="BM997" s="81"/>
      <c r="BN997" s="81"/>
      <c r="BO997" s="81"/>
      <c r="BP997" s="81"/>
      <c r="BQ997"/>
      <c r="BR997"/>
      <c r="BS997"/>
      <c r="BT997"/>
      <c r="BU997"/>
      <c r="BV997"/>
      <c r="BW997"/>
      <c r="BX997"/>
      <c r="BY997"/>
      <c r="BZ997"/>
      <c r="CA997"/>
      <c r="CB997"/>
      <c r="CC997"/>
      <c r="CD997"/>
    </row>
    <row r="998" spans="1:82" ht="15" x14ac:dyDescent="0.2">
      <c r="A998"/>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c r="BG998" s="81"/>
      <c r="BH998" s="81"/>
      <c r="BI998" s="81"/>
      <c r="BJ998" s="81"/>
      <c r="BK998" s="81"/>
      <c r="BL998" s="81"/>
      <c r="BM998" s="81"/>
      <c r="BN998" s="81"/>
      <c r="BO998" s="81"/>
      <c r="BP998" s="81"/>
      <c r="BQ998"/>
      <c r="BR998"/>
      <c r="BS998"/>
      <c r="BT998"/>
      <c r="BU998"/>
      <c r="BV998"/>
      <c r="BW998"/>
      <c r="BX998"/>
      <c r="BY998"/>
      <c r="BZ998"/>
      <c r="CA998"/>
      <c r="CB998"/>
      <c r="CC998"/>
      <c r="CD998"/>
    </row>
    <row r="999" spans="1:82" ht="15" x14ac:dyDescent="0.2">
      <c r="A999"/>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c r="BG999" s="81"/>
      <c r="BH999" s="81"/>
      <c r="BI999" s="81"/>
      <c r="BJ999" s="81"/>
      <c r="BK999" s="81"/>
      <c r="BL999" s="81"/>
      <c r="BM999" s="81"/>
      <c r="BN999" s="81"/>
      <c r="BO999" s="81"/>
      <c r="BP999" s="81"/>
      <c r="BQ999"/>
      <c r="BR999"/>
      <c r="BS999"/>
      <c r="BT999"/>
      <c r="BU999"/>
      <c r="BV999"/>
      <c r="BW999"/>
      <c r="BX999"/>
      <c r="BY999"/>
      <c r="BZ999"/>
      <c r="CA999"/>
      <c r="CB999"/>
      <c r="CC999"/>
      <c r="CD999"/>
    </row>
    <row r="1000" spans="1:82" ht="15" x14ac:dyDescent="0.2">
      <c r="A1000"/>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c r="BG1000" s="81"/>
      <c r="BH1000" s="81"/>
      <c r="BI1000" s="81"/>
      <c r="BJ1000" s="81"/>
      <c r="BK1000" s="81"/>
      <c r="BL1000" s="81"/>
      <c r="BM1000" s="81"/>
      <c r="BN1000" s="81"/>
      <c r="BO1000" s="81"/>
      <c r="BP1000" s="81"/>
      <c r="BQ1000"/>
      <c r="BR1000"/>
      <c r="BS1000"/>
      <c r="BT1000"/>
      <c r="BU1000"/>
      <c r="BV1000"/>
      <c r="BW1000"/>
      <c r="BX1000"/>
      <c r="BY1000"/>
      <c r="BZ1000"/>
      <c r="CA1000"/>
      <c r="CB1000"/>
      <c r="CC1000"/>
      <c r="CD1000"/>
    </row>
    <row r="1001" spans="1:82" ht="15" x14ac:dyDescent="0.2">
      <c r="A100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c r="AA1001" s="81"/>
      <c r="AB1001" s="81"/>
      <c r="AC1001" s="81"/>
      <c r="AD1001" s="81"/>
      <c r="AE1001" s="81"/>
      <c r="AF1001" s="81"/>
      <c r="AG1001" s="81"/>
      <c r="AH1001" s="81"/>
      <c r="AI1001" s="81"/>
      <c r="AJ1001" s="81"/>
      <c r="AK1001" s="81"/>
      <c r="AL1001" s="81"/>
      <c r="AM1001" s="81"/>
      <c r="AN1001" s="81"/>
      <c r="AO1001" s="81"/>
      <c r="AP1001" s="81"/>
      <c r="AQ1001" s="81"/>
      <c r="AR1001" s="81"/>
      <c r="AS1001" s="81"/>
      <c r="AT1001" s="81"/>
      <c r="AU1001" s="81"/>
      <c r="AV1001" s="81"/>
      <c r="AW1001" s="81"/>
      <c r="AX1001" s="81"/>
      <c r="AY1001" s="81"/>
      <c r="AZ1001" s="81"/>
      <c r="BA1001" s="81"/>
      <c r="BB1001" s="81"/>
      <c r="BC1001" s="81"/>
      <c r="BD1001" s="81"/>
      <c r="BE1001" s="81"/>
      <c r="BF1001" s="81"/>
      <c r="BG1001" s="81"/>
      <c r="BH1001" s="81"/>
      <c r="BI1001" s="81"/>
      <c r="BJ1001" s="81"/>
      <c r="BK1001" s="81"/>
      <c r="BL1001" s="81"/>
      <c r="BM1001" s="81"/>
      <c r="BN1001" s="81"/>
      <c r="BO1001" s="81"/>
      <c r="BP1001" s="81"/>
      <c r="BQ1001"/>
      <c r="BR1001"/>
      <c r="BS1001"/>
      <c r="BT1001"/>
      <c r="BU1001"/>
      <c r="BV1001"/>
      <c r="BW1001"/>
      <c r="BX1001"/>
      <c r="BY1001"/>
      <c r="BZ1001"/>
      <c r="CA1001"/>
      <c r="CB1001"/>
      <c r="CC1001"/>
      <c r="CD1001"/>
    </row>
    <row r="1002" spans="1:82" ht="15" x14ac:dyDescent="0.2">
      <c r="A1002"/>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c r="AA1002" s="81"/>
      <c r="AB1002" s="81"/>
      <c r="AC1002" s="81"/>
      <c r="AD1002" s="81"/>
      <c r="AE1002" s="81"/>
      <c r="AF1002" s="81"/>
      <c r="AG1002" s="81"/>
      <c r="AH1002" s="81"/>
      <c r="AI1002" s="81"/>
      <c r="AJ1002" s="81"/>
      <c r="AK1002" s="81"/>
      <c r="AL1002" s="81"/>
      <c r="AM1002" s="81"/>
      <c r="AN1002" s="81"/>
      <c r="AO1002" s="81"/>
      <c r="AP1002" s="81"/>
      <c r="AQ1002" s="81"/>
      <c r="AR1002" s="81"/>
      <c r="AS1002" s="81"/>
      <c r="AT1002" s="81"/>
      <c r="AU1002" s="81"/>
      <c r="AV1002" s="81"/>
      <c r="AW1002" s="81"/>
      <c r="AX1002" s="81"/>
      <c r="AY1002" s="81"/>
      <c r="AZ1002" s="81"/>
      <c r="BA1002" s="81"/>
      <c r="BB1002" s="81"/>
      <c r="BC1002" s="81"/>
      <c r="BD1002" s="81"/>
      <c r="BE1002" s="81"/>
      <c r="BF1002" s="81"/>
      <c r="BG1002" s="81"/>
      <c r="BH1002" s="81"/>
      <c r="BI1002" s="81"/>
      <c r="BJ1002" s="81"/>
      <c r="BK1002" s="81"/>
      <c r="BL1002" s="81"/>
      <c r="BM1002" s="81"/>
      <c r="BN1002" s="81"/>
      <c r="BO1002" s="81"/>
      <c r="BP1002" s="81"/>
      <c r="BQ1002"/>
      <c r="BR1002"/>
      <c r="BS1002"/>
      <c r="BT1002"/>
      <c r="BU1002"/>
      <c r="BV1002"/>
      <c r="BW1002"/>
      <c r="BX1002"/>
      <c r="BY1002"/>
      <c r="BZ1002"/>
      <c r="CA1002"/>
      <c r="CB1002"/>
      <c r="CC1002"/>
      <c r="CD1002"/>
    </row>
    <row r="1003" spans="1:82" ht="15" x14ac:dyDescent="0.2">
      <c r="A1003"/>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c r="AA1003" s="81"/>
      <c r="AB1003" s="81"/>
      <c r="AC1003" s="81"/>
      <c r="AD1003" s="81"/>
      <c r="AE1003" s="81"/>
      <c r="AF1003" s="81"/>
      <c r="AG1003" s="81"/>
      <c r="AH1003" s="81"/>
      <c r="AI1003" s="81"/>
      <c r="AJ1003" s="81"/>
      <c r="AK1003" s="81"/>
      <c r="AL1003" s="81"/>
      <c r="AM1003" s="81"/>
      <c r="AN1003" s="81"/>
      <c r="AO1003" s="81"/>
      <c r="AP1003" s="81"/>
      <c r="AQ1003" s="81"/>
      <c r="AR1003" s="81"/>
      <c r="AS1003" s="81"/>
      <c r="AT1003" s="81"/>
      <c r="AU1003" s="81"/>
      <c r="AV1003" s="81"/>
      <c r="AW1003" s="81"/>
      <c r="AX1003" s="81"/>
      <c r="AY1003" s="81"/>
      <c r="AZ1003" s="81"/>
      <c r="BA1003" s="81"/>
      <c r="BB1003" s="81"/>
      <c r="BC1003" s="81"/>
      <c r="BD1003" s="81"/>
      <c r="BE1003" s="81"/>
      <c r="BF1003" s="81"/>
      <c r="BG1003" s="81"/>
      <c r="BH1003" s="81"/>
      <c r="BI1003" s="81"/>
      <c r="BJ1003" s="81"/>
      <c r="BK1003" s="81"/>
      <c r="BL1003" s="81"/>
      <c r="BM1003" s="81"/>
      <c r="BN1003" s="81"/>
      <c r="BO1003" s="81"/>
      <c r="BP1003" s="81"/>
      <c r="BQ1003"/>
      <c r="BR1003"/>
      <c r="BS1003"/>
      <c r="BT1003"/>
      <c r="BU1003"/>
      <c r="BV1003"/>
      <c r="BW1003"/>
      <c r="BX1003"/>
      <c r="BY1003"/>
      <c r="BZ1003"/>
      <c r="CA1003"/>
      <c r="CB1003"/>
      <c r="CC1003"/>
      <c r="CD1003"/>
    </row>
    <row r="1004" spans="1:82" ht="15" x14ac:dyDescent="0.2">
      <c r="A1004"/>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c r="BR1004"/>
      <c r="BS1004"/>
      <c r="BT1004"/>
      <c r="BU1004"/>
      <c r="BV1004"/>
      <c r="BW1004"/>
      <c r="BX1004"/>
      <c r="BY1004"/>
      <c r="BZ1004"/>
      <c r="CA1004"/>
      <c r="CB1004"/>
      <c r="CC1004"/>
      <c r="CD1004"/>
    </row>
    <row r="1005" spans="1:82" ht="15" x14ac:dyDescent="0.2">
      <c r="A1005"/>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c r="AA1005" s="81"/>
      <c r="AB1005" s="81"/>
      <c r="AC1005" s="81"/>
      <c r="AD1005" s="81"/>
      <c r="AE1005" s="81"/>
      <c r="AF1005" s="81"/>
      <c r="AG1005" s="81"/>
      <c r="AH1005" s="81"/>
      <c r="AI1005" s="81"/>
      <c r="AJ1005" s="81"/>
      <c r="AK1005" s="81"/>
      <c r="AL1005" s="81"/>
      <c r="AM1005" s="81"/>
      <c r="AN1005" s="81"/>
      <c r="AO1005" s="81"/>
      <c r="AP1005" s="81"/>
      <c r="AQ1005" s="81"/>
      <c r="AR1005" s="81"/>
      <c r="AS1005" s="81"/>
      <c r="AT1005" s="81"/>
      <c r="AU1005" s="81"/>
      <c r="AV1005" s="81"/>
      <c r="AW1005" s="81"/>
      <c r="AX1005" s="81"/>
      <c r="AY1005" s="81"/>
      <c r="AZ1005" s="81"/>
      <c r="BA1005" s="81"/>
      <c r="BB1005" s="81"/>
      <c r="BC1005" s="81"/>
      <c r="BD1005" s="81"/>
      <c r="BE1005" s="81"/>
      <c r="BF1005" s="81"/>
      <c r="BG1005" s="81"/>
      <c r="BH1005" s="81"/>
      <c r="BI1005" s="81"/>
      <c r="BJ1005" s="81"/>
      <c r="BK1005" s="81"/>
      <c r="BL1005" s="81"/>
      <c r="BM1005" s="81"/>
      <c r="BN1005" s="81"/>
      <c r="BO1005" s="81"/>
      <c r="BP1005" s="81"/>
      <c r="BQ1005"/>
      <c r="BR1005"/>
      <c r="BS1005"/>
      <c r="BT1005"/>
      <c r="BU1005"/>
      <c r="BV1005"/>
      <c r="BW1005"/>
      <c r="BX1005"/>
      <c r="BY1005"/>
      <c r="BZ1005"/>
      <c r="CA1005"/>
      <c r="CB1005"/>
      <c r="CC1005"/>
      <c r="CD1005"/>
    </row>
    <row r="1006" spans="1:82" ht="15" x14ac:dyDescent="0.2">
      <c r="A1006"/>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c r="AA1006" s="81"/>
      <c r="AB1006" s="81"/>
      <c r="AC1006" s="81"/>
      <c r="AD1006" s="81"/>
      <c r="AE1006" s="81"/>
      <c r="AF1006" s="81"/>
      <c r="AG1006" s="81"/>
      <c r="AH1006" s="81"/>
      <c r="AI1006" s="81"/>
      <c r="AJ1006" s="81"/>
      <c r="AK1006" s="81"/>
      <c r="AL1006" s="81"/>
      <c r="AM1006" s="81"/>
      <c r="AN1006" s="81"/>
      <c r="AO1006" s="81"/>
      <c r="AP1006" s="81"/>
      <c r="AQ1006" s="81"/>
      <c r="AR1006" s="81"/>
      <c r="AS1006" s="81"/>
      <c r="AT1006" s="81"/>
      <c r="AU1006" s="81"/>
      <c r="AV1006" s="81"/>
      <c r="AW1006" s="81"/>
      <c r="AX1006" s="81"/>
      <c r="AY1006" s="81"/>
      <c r="AZ1006" s="81"/>
      <c r="BA1006" s="81"/>
      <c r="BB1006" s="81"/>
      <c r="BC1006" s="81"/>
      <c r="BD1006" s="81"/>
      <c r="BE1006" s="81"/>
      <c r="BF1006" s="81"/>
      <c r="BG1006" s="81"/>
      <c r="BH1006" s="81"/>
      <c r="BI1006" s="81"/>
      <c r="BJ1006" s="81"/>
      <c r="BK1006" s="81"/>
      <c r="BL1006" s="81"/>
      <c r="BM1006" s="81"/>
      <c r="BN1006" s="81"/>
      <c r="BO1006" s="81"/>
      <c r="BP1006" s="81"/>
      <c r="BQ1006"/>
      <c r="BR1006"/>
      <c r="BS1006"/>
      <c r="BT1006"/>
      <c r="BU1006"/>
      <c r="BV1006"/>
      <c r="BW1006"/>
      <c r="BX1006"/>
      <c r="BY1006"/>
      <c r="BZ1006"/>
      <c r="CA1006"/>
      <c r="CB1006"/>
      <c r="CC1006"/>
      <c r="CD1006"/>
    </row>
    <row r="1007" spans="1:82" ht="15" x14ac:dyDescent="0.2">
      <c r="A1007"/>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c r="AA1007" s="81"/>
      <c r="AB1007" s="81"/>
      <c r="AC1007" s="81"/>
      <c r="AD1007" s="81"/>
      <c r="AE1007" s="81"/>
      <c r="AF1007" s="81"/>
      <c r="AG1007" s="81"/>
      <c r="AH1007" s="81"/>
      <c r="AI1007" s="81"/>
      <c r="AJ1007" s="81"/>
      <c r="AK1007" s="81"/>
      <c r="AL1007" s="81"/>
      <c r="AM1007" s="81"/>
      <c r="AN1007" s="81"/>
      <c r="AO1007" s="81"/>
      <c r="AP1007" s="81"/>
      <c r="AQ1007" s="81"/>
      <c r="AR1007" s="81"/>
      <c r="AS1007" s="81"/>
      <c r="AT1007" s="81"/>
      <c r="AU1007" s="81"/>
      <c r="AV1007" s="81"/>
      <c r="AW1007" s="81"/>
      <c r="AX1007" s="81"/>
      <c r="AY1007" s="81"/>
      <c r="AZ1007" s="81"/>
      <c r="BA1007" s="81"/>
      <c r="BB1007" s="81"/>
      <c r="BC1007" s="81"/>
      <c r="BD1007" s="81"/>
      <c r="BE1007" s="81"/>
      <c r="BF1007" s="81"/>
      <c r="BG1007" s="81"/>
      <c r="BH1007" s="81"/>
      <c r="BI1007" s="81"/>
      <c r="BJ1007" s="81"/>
      <c r="BK1007" s="81"/>
      <c r="BL1007" s="81"/>
      <c r="BM1007" s="81"/>
      <c r="BN1007" s="81"/>
      <c r="BO1007" s="81"/>
      <c r="BP1007" s="81"/>
      <c r="BQ1007"/>
      <c r="BR1007"/>
      <c r="BS1007"/>
      <c r="BT1007"/>
      <c r="BU1007"/>
      <c r="BV1007"/>
      <c r="BW1007"/>
      <c r="BX1007"/>
      <c r="BY1007"/>
      <c r="BZ1007"/>
      <c r="CA1007"/>
      <c r="CB1007"/>
      <c r="CC1007"/>
      <c r="CD1007"/>
    </row>
    <row r="1008" spans="1:82" ht="15" x14ac:dyDescent="0.2">
      <c r="A1008"/>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c r="AA1008" s="81"/>
      <c r="AB1008" s="81"/>
      <c r="AC1008" s="81"/>
      <c r="AD1008" s="81"/>
      <c r="AE1008" s="81"/>
      <c r="AF1008" s="81"/>
      <c r="AG1008" s="81"/>
      <c r="AH1008" s="81"/>
      <c r="AI1008" s="81"/>
      <c r="AJ1008" s="81"/>
      <c r="AK1008" s="81"/>
      <c r="AL1008" s="81"/>
      <c r="AM1008" s="81"/>
      <c r="AN1008" s="81"/>
      <c r="AO1008" s="81"/>
      <c r="AP1008" s="81"/>
      <c r="AQ1008" s="81"/>
      <c r="AR1008" s="81"/>
      <c r="AS1008" s="81"/>
      <c r="AT1008" s="81"/>
      <c r="AU1008" s="81"/>
      <c r="AV1008" s="81"/>
      <c r="AW1008" s="81"/>
      <c r="AX1008" s="81"/>
      <c r="AY1008" s="81"/>
      <c r="AZ1008" s="81"/>
      <c r="BA1008" s="81"/>
      <c r="BB1008" s="81"/>
      <c r="BC1008" s="81"/>
      <c r="BD1008" s="81"/>
      <c r="BE1008" s="81"/>
      <c r="BF1008" s="81"/>
      <c r="BG1008" s="81"/>
      <c r="BH1008" s="81"/>
      <c r="BI1008" s="81"/>
      <c r="BJ1008" s="81"/>
      <c r="BK1008" s="81"/>
      <c r="BL1008" s="81"/>
      <c r="BM1008" s="81"/>
      <c r="BN1008" s="81"/>
      <c r="BO1008" s="81"/>
      <c r="BP1008" s="81"/>
      <c r="BQ1008"/>
      <c r="BR1008"/>
      <c r="BS1008"/>
      <c r="BT1008"/>
      <c r="BU1008"/>
      <c r="BV1008"/>
      <c r="BW1008"/>
      <c r="BX1008"/>
      <c r="BY1008"/>
      <c r="BZ1008"/>
      <c r="CA1008"/>
      <c r="CB1008"/>
      <c r="CC1008"/>
      <c r="CD1008"/>
    </row>
    <row r="1009" spans="1:82" ht="15" x14ac:dyDescent="0.2">
      <c r="A1009"/>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c r="AA1009" s="81"/>
      <c r="AB1009" s="81"/>
      <c r="AC1009" s="81"/>
      <c r="AD1009" s="81"/>
      <c r="AE1009" s="81"/>
      <c r="AF1009" s="81"/>
      <c r="AG1009" s="81"/>
      <c r="AH1009" s="81"/>
      <c r="AI1009" s="81"/>
      <c r="AJ1009" s="81"/>
      <c r="AK1009" s="81"/>
      <c r="AL1009" s="81"/>
      <c r="AM1009" s="81"/>
      <c r="AN1009" s="81"/>
      <c r="AO1009" s="81"/>
      <c r="AP1009" s="81"/>
      <c r="AQ1009" s="81"/>
      <c r="AR1009" s="81"/>
      <c r="AS1009" s="81"/>
      <c r="AT1009" s="81"/>
      <c r="AU1009" s="81"/>
      <c r="AV1009" s="81"/>
      <c r="AW1009" s="81"/>
      <c r="AX1009" s="81"/>
      <c r="AY1009" s="81"/>
      <c r="AZ1009" s="81"/>
      <c r="BA1009" s="81"/>
      <c r="BB1009" s="81"/>
      <c r="BC1009" s="81"/>
      <c r="BD1009" s="81"/>
      <c r="BE1009" s="81"/>
      <c r="BF1009" s="81"/>
      <c r="BG1009" s="81"/>
      <c r="BH1009" s="81"/>
      <c r="BI1009" s="81"/>
      <c r="BJ1009" s="81"/>
      <c r="BK1009" s="81"/>
      <c r="BL1009" s="81"/>
      <c r="BM1009" s="81"/>
      <c r="BN1009" s="81"/>
      <c r="BO1009" s="81"/>
      <c r="BP1009" s="81"/>
      <c r="BQ1009"/>
      <c r="BR1009"/>
      <c r="BS1009"/>
      <c r="BT1009"/>
      <c r="BU1009"/>
      <c r="BV1009"/>
      <c r="BW1009"/>
      <c r="BX1009"/>
      <c r="BY1009"/>
      <c r="BZ1009"/>
      <c r="CA1009"/>
      <c r="CB1009"/>
      <c r="CC1009"/>
      <c r="CD1009"/>
    </row>
    <row r="1010" spans="1:82" ht="15" x14ac:dyDescent="0.2">
      <c r="A1010"/>
      <c r="B1010" s="81"/>
      <c r="C1010" s="81"/>
      <c r="D1010" s="81"/>
      <c r="E1010" s="81"/>
      <c r="F1010" s="81"/>
      <c r="G1010" s="81"/>
      <c r="H1010" s="81"/>
      <c r="I1010" s="81"/>
      <c r="J1010" s="81"/>
      <c r="K1010" s="81"/>
      <c r="L1010" s="81"/>
      <c r="M1010" s="81"/>
      <c r="N1010" s="81"/>
      <c r="O1010" s="81"/>
      <c r="P1010" s="81"/>
      <c r="Q1010" s="81"/>
      <c r="R1010" s="81"/>
      <c r="S1010" s="81"/>
      <c r="T1010" s="81"/>
      <c r="U1010" s="81"/>
      <c r="V1010" s="81"/>
      <c r="W1010" s="81"/>
      <c r="X1010" s="81"/>
      <c r="Y1010" s="81"/>
      <c r="Z1010" s="81"/>
      <c r="AA1010" s="81"/>
      <c r="AB1010" s="81"/>
      <c r="AC1010" s="81"/>
      <c r="AD1010" s="81"/>
      <c r="AE1010" s="81"/>
      <c r="AF1010" s="81"/>
      <c r="AG1010" s="81"/>
      <c r="AH1010" s="81"/>
      <c r="AI1010" s="81"/>
      <c r="AJ1010" s="81"/>
      <c r="AK1010" s="81"/>
      <c r="AL1010" s="81"/>
      <c r="AM1010" s="81"/>
      <c r="AN1010" s="81"/>
      <c r="AO1010" s="81"/>
      <c r="AP1010" s="81"/>
      <c r="AQ1010" s="81"/>
      <c r="AR1010" s="81"/>
      <c r="AS1010" s="81"/>
      <c r="AT1010" s="81"/>
      <c r="AU1010" s="81"/>
      <c r="AV1010" s="81"/>
      <c r="AW1010" s="81"/>
      <c r="AX1010" s="81"/>
      <c r="AY1010" s="81"/>
      <c r="AZ1010" s="81"/>
      <c r="BA1010" s="81"/>
      <c r="BB1010" s="81"/>
      <c r="BC1010" s="81"/>
      <c r="BD1010" s="81"/>
      <c r="BE1010" s="81"/>
      <c r="BF1010" s="81"/>
      <c r="BG1010" s="81"/>
      <c r="BH1010" s="81"/>
      <c r="BI1010" s="81"/>
      <c r="BJ1010" s="81"/>
      <c r="BK1010" s="81"/>
      <c r="BL1010" s="81"/>
      <c r="BM1010" s="81"/>
      <c r="BN1010" s="81"/>
      <c r="BO1010" s="81"/>
      <c r="BP1010" s="81"/>
      <c r="BQ1010"/>
      <c r="BR1010"/>
      <c r="BS1010"/>
      <c r="BT1010"/>
      <c r="BU1010"/>
      <c r="BV1010"/>
      <c r="BW1010"/>
      <c r="BX1010"/>
      <c r="BY1010"/>
      <c r="BZ1010"/>
      <c r="CA1010"/>
      <c r="CB1010"/>
      <c r="CC1010"/>
      <c r="CD1010"/>
    </row>
    <row r="1011" spans="1:82" ht="15" x14ac:dyDescent="0.2">
      <c r="A1011"/>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81"/>
      <c r="AQ1011" s="81"/>
      <c r="AR1011" s="81"/>
      <c r="AS1011" s="81"/>
      <c r="AT1011" s="81"/>
      <c r="AU1011" s="81"/>
      <c r="AV1011" s="81"/>
      <c r="AW1011" s="81"/>
      <c r="AX1011" s="81"/>
      <c r="AY1011" s="81"/>
      <c r="AZ1011" s="81"/>
      <c r="BA1011" s="81"/>
      <c r="BB1011" s="81"/>
      <c r="BC1011" s="81"/>
      <c r="BD1011" s="81"/>
      <c r="BE1011" s="81"/>
      <c r="BF1011" s="81"/>
      <c r="BG1011" s="81"/>
      <c r="BH1011" s="81"/>
      <c r="BI1011" s="81"/>
      <c r="BJ1011" s="81"/>
      <c r="BK1011" s="81"/>
      <c r="BL1011" s="81"/>
      <c r="BM1011" s="81"/>
      <c r="BN1011" s="81"/>
      <c r="BO1011" s="81"/>
      <c r="BP1011" s="81"/>
      <c r="BQ1011"/>
      <c r="BR1011"/>
      <c r="BS1011"/>
      <c r="BT1011"/>
      <c r="BU1011"/>
      <c r="BV1011"/>
      <c r="BW1011"/>
      <c r="BX1011"/>
      <c r="BY1011"/>
      <c r="BZ1011"/>
      <c r="CA1011"/>
      <c r="CB1011"/>
      <c r="CC1011"/>
      <c r="CD1011"/>
    </row>
    <row r="1012" spans="1:82" ht="15" x14ac:dyDescent="0.2">
      <c r="A1012"/>
      <c r="B1012" s="81"/>
      <c r="C1012" s="81"/>
      <c r="D1012" s="81"/>
      <c r="E1012" s="8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81"/>
      <c r="AQ1012" s="81"/>
      <c r="AR1012" s="81"/>
      <c r="AS1012" s="81"/>
      <c r="AT1012" s="81"/>
      <c r="AU1012" s="81"/>
      <c r="AV1012" s="81"/>
      <c r="AW1012" s="81"/>
      <c r="AX1012" s="81"/>
      <c r="AY1012" s="81"/>
      <c r="AZ1012" s="81"/>
      <c r="BA1012" s="81"/>
      <c r="BB1012" s="81"/>
      <c r="BC1012" s="81"/>
      <c r="BD1012" s="81"/>
      <c r="BE1012" s="81"/>
      <c r="BF1012" s="81"/>
      <c r="BG1012" s="81"/>
      <c r="BH1012" s="81"/>
      <c r="BI1012" s="81"/>
      <c r="BJ1012" s="81"/>
      <c r="BK1012" s="81"/>
      <c r="BL1012" s="81"/>
      <c r="BM1012" s="81"/>
      <c r="BN1012" s="81"/>
      <c r="BO1012" s="81"/>
      <c r="BP1012" s="81"/>
      <c r="BQ1012"/>
      <c r="BR1012"/>
      <c r="BS1012"/>
      <c r="BT1012"/>
      <c r="BU1012"/>
      <c r="BV1012"/>
      <c r="BW1012"/>
      <c r="BX1012"/>
      <c r="BY1012"/>
      <c r="BZ1012"/>
      <c r="CA1012"/>
      <c r="CB1012"/>
      <c r="CC1012"/>
      <c r="CD1012"/>
    </row>
    <row r="1013" spans="1:82" ht="15" x14ac:dyDescent="0.2">
      <c r="A1013"/>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c r="BR1013"/>
      <c r="BS1013"/>
      <c r="BT1013"/>
      <c r="BU1013"/>
      <c r="BV1013"/>
      <c r="BW1013"/>
      <c r="BX1013"/>
      <c r="BY1013"/>
      <c r="BZ1013"/>
      <c r="CA1013"/>
      <c r="CB1013"/>
      <c r="CC1013"/>
      <c r="CD1013"/>
    </row>
    <row r="1014" spans="1:82" ht="15" x14ac:dyDescent="0.2">
      <c r="A1014"/>
      <c r="B1014" s="81"/>
      <c r="C1014" s="81"/>
      <c r="D1014" s="81"/>
      <c r="E1014" s="81"/>
      <c r="F1014" s="81"/>
      <c r="G1014" s="81"/>
      <c r="H1014" s="81"/>
      <c r="I1014" s="81"/>
      <c r="J1014" s="81"/>
      <c r="K1014" s="81"/>
      <c r="L1014" s="81"/>
      <c r="M1014" s="81"/>
      <c r="N1014" s="81"/>
      <c r="O1014" s="81"/>
      <c r="P1014" s="81"/>
      <c r="Q1014" s="81"/>
      <c r="R1014" s="81"/>
      <c r="S1014" s="81"/>
      <c r="T1014" s="81"/>
      <c r="U1014" s="81"/>
      <c r="V1014" s="81"/>
      <c r="W1014" s="81"/>
      <c r="X1014" s="81"/>
      <c r="Y1014" s="81"/>
      <c r="Z1014" s="81"/>
      <c r="AA1014" s="81"/>
      <c r="AB1014" s="81"/>
      <c r="AC1014" s="81"/>
      <c r="AD1014" s="81"/>
      <c r="AE1014" s="81"/>
      <c r="AF1014" s="81"/>
      <c r="AG1014" s="81"/>
      <c r="AH1014" s="81"/>
      <c r="AI1014" s="81"/>
      <c r="AJ1014" s="81"/>
      <c r="AK1014" s="81"/>
      <c r="AL1014" s="81"/>
      <c r="AM1014" s="81"/>
      <c r="AN1014" s="81"/>
      <c r="AO1014" s="81"/>
      <c r="AP1014" s="81"/>
      <c r="AQ1014" s="81"/>
      <c r="AR1014" s="81"/>
      <c r="AS1014" s="81"/>
      <c r="AT1014" s="81"/>
      <c r="AU1014" s="81"/>
      <c r="AV1014" s="81"/>
      <c r="AW1014" s="81"/>
      <c r="AX1014" s="81"/>
      <c r="AY1014" s="81"/>
      <c r="AZ1014" s="81"/>
      <c r="BA1014" s="81"/>
      <c r="BB1014" s="81"/>
      <c r="BC1014" s="81"/>
      <c r="BD1014" s="81"/>
      <c r="BE1014" s="81"/>
      <c r="BF1014" s="81"/>
      <c r="BG1014" s="81"/>
      <c r="BH1014" s="81"/>
      <c r="BI1014" s="81"/>
      <c r="BJ1014" s="81"/>
      <c r="BK1014" s="81"/>
      <c r="BL1014" s="81"/>
      <c r="BM1014" s="81"/>
      <c r="BN1014" s="81"/>
      <c r="BO1014" s="81"/>
      <c r="BP1014" s="81"/>
      <c r="BQ1014"/>
      <c r="BR1014"/>
      <c r="BS1014"/>
      <c r="BT1014"/>
      <c r="BU1014"/>
      <c r="BV1014"/>
      <c r="BW1014"/>
      <c r="BX1014"/>
      <c r="BY1014"/>
      <c r="BZ1014"/>
      <c r="CA1014"/>
      <c r="CB1014"/>
      <c r="CC1014"/>
      <c r="CD1014"/>
    </row>
    <row r="1015" spans="1:82" ht="15" x14ac:dyDescent="0.2">
      <c r="A1015"/>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1"/>
      <c r="Z1015" s="81"/>
      <c r="AA1015" s="81"/>
      <c r="AB1015" s="81"/>
      <c r="AC1015" s="81"/>
      <c r="AD1015" s="81"/>
      <c r="AE1015" s="81"/>
      <c r="AF1015" s="81"/>
      <c r="AG1015" s="81"/>
      <c r="AH1015" s="81"/>
      <c r="AI1015" s="81"/>
      <c r="AJ1015" s="81"/>
      <c r="AK1015" s="81"/>
      <c r="AL1015" s="81"/>
      <c r="AM1015" s="81"/>
      <c r="AN1015" s="81"/>
      <c r="AO1015" s="81"/>
      <c r="AP1015" s="81"/>
      <c r="AQ1015" s="81"/>
      <c r="AR1015" s="81"/>
      <c r="AS1015" s="81"/>
      <c r="AT1015" s="81"/>
      <c r="AU1015" s="81"/>
      <c r="AV1015" s="81"/>
      <c r="AW1015" s="81"/>
      <c r="AX1015" s="81"/>
      <c r="AY1015" s="81"/>
      <c r="AZ1015" s="81"/>
      <c r="BA1015" s="81"/>
      <c r="BB1015" s="81"/>
      <c r="BC1015" s="81"/>
      <c r="BD1015" s="81"/>
      <c r="BE1015" s="81"/>
      <c r="BF1015" s="81"/>
      <c r="BG1015" s="81"/>
      <c r="BH1015" s="81"/>
      <c r="BI1015" s="81"/>
      <c r="BJ1015" s="81"/>
      <c r="BK1015" s="81"/>
      <c r="BL1015" s="81"/>
      <c r="BM1015" s="81"/>
      <c r="BN1015" s="81"/>
      <c r="BO1015" s="81"/>
      <c r="BP1015" s="81"/>
      <c r="BQ1015"/>
      <c r="BR1015"/>
      <c r="BS1015"/>
      <c r="BT1015"/>
      <c r="BU1015"/>
      <c r="BV1015"/>
      <c r="BW1015"/>
      <c r="BX1015"/>
      <c r="BY1015"/>
      <c r="BZ1015"/>
      <c r="CA1015"/>
      <c r="CB1015"/>
      <c r="CC1015"/>
      <c r="CD1015"/>
    </row>
    <row r="1016" spans="1:82" ht="15" x14ac:dyDescent="0.2">
      <c r="A1016"/>
      <c r="B1016" s="81"/>
      <c r="C1016" s="81"/>
      <c r="D1016" s="81"/>
      <c r="E1016" s="81"/>
      <c r="F1016" s="81"/>
      <c r="G1016" s="81"/>
      <c r="H1016" s="81"/>
      <c r="I1016" s="81"/>
      <c r="J1016" s="81"/>
      <c r="K1016" s="81"/>
      <c r="L1016" s="81"/>
      <c r="M1016" s="81"/>
      <c r="N1016" s="81"/>
      <c r="O1016" s="81"/>
      <c r="P1016" s="81"/>
      <c r="Q1016" s="81"/>
      <c r="R1016" s="81"/>
      <c r="S1016" s="81"/>
      <c r="T1016" s="81"/>
      <c r="U1016" s="81"/>
      <c r="V1016" s="81"/>
      <c r="W1016" s="81"/>
      <c r="X1016" s="81"/>
      <c r="Y1016" s="81"/>
      <c r="Z1016" s="81"/>
      <c r="AA1016" s="81"/>
      <c r="AB1016" s="81"/>
      <c r="AC1016" s="81"/>
      <c r="AD1016" s="81"/>
      <c r="AE1016" s="81"/>
      <c r="AF1016" s="81"/>
      <c r="AG1016" s="81"/>
      <c r="AH1016" s="81"/>
      <c r="AI1016" s="81"/>
      <c r="AJ1016" s="81"/>
      <c r="AK1016" s="81"/>
      <c r="AL1016" s="81"/>
      <c r="AM1016" s="81"/>
      <c r="AN1016" s="81"/>
      <c r="AO1016" s="81"/>
      <c r="AP1016" s="81"/>
      <c r="AQ1016" s="81"/>
      <c r="AR1016" s="81"/>
      <c r="AS1016" s="81"/>
      <c r="AT1016" s="81"/>
      <c r="AU1016" s="81"/>
      <c r="AV1016" s="81"/>
      <c r="AW1016" s="81"/>
      <c r="AX1016" s="81"/>
      <c r="AY1016" s="81"/>
      <c r="AZ1016" s="81"/>
      <c r="BA1016" s="81"/>
      <c r="BB1016" s="81"/>
      <c r="BC1016" s="81"/>
      <c r="BD1016" s="81"/>
      <c r="BE1016" s="81"/>
      <c r="BF1016" s="81"/>
      <c r="BG1016" s="81"/>
      <c r="BH1016" s="81"/>
      <c r="BI1016" s="81"/>
      <c r="BJ1016" s="81"/>
      <c r="BK1016" s="81"/>
      <c r="BL1016" s="81"/>
      <c r="BM1016" s="81"/>
      <c r="BN1016" s="81"/>
      <c r="BO1016" s="81"/>
      <c r="BP1016" s="81"/>
      <c r="BQ1016"/>
      <c r="BR1016"/>
      <c r="BS1016"/>
      <c r="BT1016"/>
      <c r="BU1016"/>
      <c r="BV1016"/>
      <c r="BW1016"/>
      <c r="BX1016"/>
      <c r="BY1016"/>
      <c r="BZ1016"/>
      <c r="CA1016"/>
      <c r="CB1016"/>
      <c r="CC1016"/>
      <c r="CD1016"/>
    </row>
    <row r="1017" spans="1:82" ht="15" x14ac:dyDescent="0.2">
      <c r="A1017"/>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1"/>
      <c r="Z1017" s="81"/>
      <c r="AA1017" s="81"/>
      <c r="AB1017" s="81"/>
      <c r="AC1017" s="81"/>
      <c r="AD1017" s="81"/>
      <c r="AE1017" s="81"/>
      <c r="AF1017" s="81"/>
      <c r="AG1017" s="81"/>
      <c r="AH1017" s="81"/>
      <c r="AI1017" s="81"/>
      <c r="AJ1017" s="81"/>
      <c r="AK1017" s="81"/>
      <c r="AL1017" s="81"/>
      <c r="AM1017" s="81"/>
      <c r="AN1017" s="81"/>
      <c r="AO1017" s="81"/>
      <c r="AP1017" s="81"/>
      <c r="AQ1017" s="81"/>
      <c r="AR1017" s="81"/>
      <c r="AS1017" s="81"/>
      <c r="AT1017" s="81"/>
      <c r="AU1017" s="81"/>
      <c r="AV1017" s="81"/>
      <c r="AW1017" s="81"/>
      <c r="AX1017" s="81"/>
      <c r="AY1017" s="81"/>
      <c r="AZ1017" s="81"/>
      <c r="BA1017" s="81"/>
      <c r="BB1017" s="81"/>
      <c r="BC1017" s="81"/>
      <c r="BD1017" s="81"/>
      <c r="BE1017" s="81"/>
      <c r="BF1017" s="81"/>
      <c r="BG1017" s="81"/>
      <c r="BH1017" s="81"/>
      <c r="BI1017" s="81"/>
      <c r="BJ1017" s="81"/>
      <c r="BK1017" s="81"/>
      <c r="BL1017" s="81"/>
      <c r="BM1017" s="81"/>
      <c r="BN1017" s="81"/>
      <c r="BO1017" s="81"/>
      <c r="BP1017" s="81"/>
      <c r="BQ1017"/>
      <c r="BR1017"/>
      <c r="BS1017"/>
      <c r="BT1017"/>
      <c r="BU1017"/>
      <c r="BV1017"/>
      <c r="BW1017"/>
      <c r="BX1017"/>
      <c r="BY1017"/>
      <c r="BZ1017"/>
      <c r="CA1017"/>
      <c r="CB1017"/>
      <c r="CC1017"/>
      <c r="CD1017"/>
    </row>
    <row r="1018" spans="1:82" ht="15" x14ac:dyDescent="0.2">
      <c r="A1018"/>
      <c r="B1018" s="81"/>
      <c r="C1018" s="81"/>
      <c r="D1018" s="81"/>
      <c r="E1018" s="81"/>
      <c r="F1018" s="81"/>
      <c r="G1018" s="81"/>
      <c r="H1018" s="81"/>
      <c r="I1018" s="81"/>
      <c r="J1018" s="81"/>
      <c r="K1018" s="81"/>
      <c r="L1018" s="81"/>
      <c r="M1018" s="81"/>
      <c r="N1018" s="81"/>
      <c r="O1018" s="81"/>
      <c r="P1018" s="81"/>
      <c r="Q1018" s="81"/>
      <c r="R1018" s="81"/>
      <c r="S1018" s="81"/>
      <c r="T1018" s="81"/>
      <c r="U1018" s="81"/>
      <c r="V1018" s="81"/>
      <c r="W1018" s="81"/>
      <c r="X1018" s="81"/>
      <c r="Y1018" s="81"/>
      <c r="Z1018" s="81"/>
      <c r="AA1018" s="81"/>
      <c r="AB1018" s="81"/>
      <c r="AC1018" s="81"/>
      <c r="AD1018" s="81"/>
      <c r="AE1018" s="81"/>
      <c r="AF1018" s="81"/>
      <c r="AG1018" s="81"/>
      <c r="AH1018" s="81"/>
      <c r="AI1018" s="81"/>
      <c r="AJ1018" s="81"/>
      <c r="AK1018" s="81"/>
      <c r="AL1018" s="81"/>
      <c r="AM1018" s="81"/>
      <c r="AN1018" s="81"/>
      <c r="AO1018" s="81"/>
      <c r="AP1018" s="81"/>
      <c r="AQ1018" s="81"/>
      <c r="AR1018" s="81"/>
      <c r="AS1018" s="81"/>
      <c r="AT1018" s="81"/>
      <c r="AU1018" s="81"/>
      <c r="AV1018" s="81"/>
      <c r="AW1018" s="81"/>
      <c r="AX1018" s="81"/>
      <c r="AY1018" s="81"/>
      <c r="AZ1018" s="81"/>
      <c r="BA1018" s="81"/>
      <c r="BB1018" s="81"/>
      <c r="BC1018" s="81"/>
      <c r="BD1018" s="81"/>
      <c r="BE1018" s="81"/>
      <c r="BF1018" s="81"/>
      <c r="BG1018" s="81"/>
      <c r="BH1018" s="81"/>
      <c r="BI1018" s="81"/>
      <c r="BJ1018" s="81"/>
      <c r="BK1018" s="81"/>
      <c r="BL1018" s="81"/>
      <c r="BM1018" s="81"/>
      <c r="BN1018" s="81"/>
      <c r="BO1018" s="81"/>
      <c r="BP1018" s="81"/>
      <c r="BQ1018"/>
      <c r="BR1018"/>
      <c r="BS1018"/>
      <c r="BT1018"/>
      <c r="BU1018"/>
      <c r="BV1018"/>
      <c r="BW1018"/>
      <c r="BX1018"/>
      <c r="BY1018"/>
      <c r="BZ1018"/>
      <c r="CA1018"/>
      <c r="CB1018"/>
      <c r="CC1018"/>
      <c r="CD1018"/>
    </row>
    <row r="1019" spans="1:82" ht="15" x14ac:dyDescent="0.2">
      <c r="A1019"/>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1"/>
      <c r="Z1019" s="81"/>
      <c r="AA1019" s="81"/>
      <c r="AB1019" s="81"/>
      <c r="AC1019" s="81"/>
      <c r="AD1019" s="81"/>
      <c r="AE1019" s="81"/>
      <c r="AF1019" s="81"/>
      <c r="AG1019" s="81"/>
      <c r="AH1019" s="81"/>
      <c r="AI1019" s="81"/>
      <c r="AJ1019" s="81"/>
      <c r="AK1019" s="81"/>
      <c r="AL1019" s="81"/>
      <c r="AM1019" s="81"/>
      <c r="AN1019" s="81"/>
      <c r="AO1019" s="81"/>
      <c r="AP1019" s="81"/>
      <c r="AQ1019" s="81"/>
      <c r="AR1019" s="81"/>
      <c r="AS1019" s="81"/>
      <c r="AT1019" s="81"/>
      <c r="AU1019" s="81"/>
      <c r="AV1019" s="81"/>
      <c r="AW1019" s="81"/>
      <c r="AX1019" s="81"/>
      <c r="AY1019" s="81"/>
      <c r="AZ1019" s="81"/>
      <c r="BA1019" s="81"/>
      <c r="BB1019" s="81"/>
      <c r="BC1019" s="81"/>
      <c r="BD1019" s="81"/>
      <c r="BE1019" s="81"/>
      <c r="BF1019" s="81"/>
      <c r="BG1019" s="81"/>
      <c r="BH1019" s="81"/>
      <c r="BI1019" s="81"/>
      <c r="BJ1019" s="81"/>
      <c r="BK1019" s="81"/>
      <c r="BL1019" s="81"/>
      <c r="BM1019" s="81"/>
      <c r="BN1019" s="81"/>
      <c r="BO1019" s="81"/>
      <c r="BP1019" s="81"/>
      <c r="BQ1019"/>
      <c r="BR1019"/>
      <c r="BS1019"/>
      <c r="BT1019"/>
      <c r="BU1019"/>
      <c r="BV1019"/>
      <c r="BW1019"/>
      <c r="BX1019"/>
      <c r="BY1019"/>
      <c r="BZ1019"/>
      <c r="CA1019"/>
      <c r="CB1019"/>
      <c r="CC1019"/>
      <c r="CD1019"/>
    </row>
    <row r="1020" spans="1:82" ht="15" x14ac:dyDescent="0.2">
      <c r="A1020"/>
      <c r="B1020" s="81"/>
      <c r="C1020" s="81"/>
      <c r="D1020" s="81"/>
      <c r="E1020" s="81"/>
      <c r="F1020" s="81"/>
      <c r="G1020" s="81"/>
      <c r="H1020" s="81"/>
      <c r="I1020" s="81"/>
      <c r="J1020" s="81"/>
      <c r="K1020" s="81"/>
      <c r="L1020" s="81"/>
      <c r="M1020" s="81"/>
      <c r="N1020" s="81"/>
      <c r="O1020" s="81"/>
      <c r="P1020" s="81"/>
      <c r="Q1020" s="81"/>
      <c r="R1020" s="81"/>
      <c r="S1020" s="81"/>
      <c r="T1020" s="81"/>
      <c r="U1020" s="81"/>
      <c r="V1020" s="81"/>
      <c r="W1020" s="81"/>
      <c r="X1020" s="81"/>
      <c r="Y1020" s="81"/>
      <c r="Z1020" s="81"/>
      <c r="AA1020" s="81"/>
      <c r="AB1020" s="81"/>
      <c r="AC1020" s="81"/>
      <c r="AD1020" s="81"/>
      <c r="AE1020" s="81"/>
      <c r="AF1020" s="81"/>
      <c r="AG1020" s="81"/>
      <c r="AH1020" s="81"/>
      <c r="AI1020" s="81"/>
      <c r="AJ1020" s="81"/>
      <c r="AK1020" s="81"/>
      <c r="AL1020" s="81"/>
      <c r="AM1020" s="81"/>
      <c r="AN1020" s="81"/>
      <c r="AO1020" s="81"/>
      <c r="AP1020" s="81"/>
      <c r="AQ1020" s="81"/>
      <c r="AR1020" s="81"/>
      <c r="AS1020" s="81"/>
      <c r="AT1020" s="81"/>
      <c r="AU1020" s="81"/>
      <c r="AV1020" s="81"/>
      <c r="AW1020" s="81"/>
      <c r="AX1020" s="81"/>
      <c r="AY1020" s="81"/>
      <c r="AZ1020" s="81"/>
      <c r="BA1020" s="81"/>
      <c r="BB1020" s="81"/>
      <c r="BC1020" s="81"/>
      <c r="BD1020" s="81"/>
      <c r="BE1020" s="81"/>
      <c r="BF1020" s="81"/>
      <c r="BG1020" s="81"/>
      <c r="BH1020" s="81"/>
      <c r="BI1020" s="81"/>
      <c r="BJ1020" s="81"/>
      <c r="BK1020" s="81"/>
      <c r="BL1020" s="81"/>
      <c r="BM1020" s="81"/>
      <c r="BN1020" s="81"/>
      <c r="BO1020" s="81"/>
      <c r="BP1020" s="81"/>
      <c r="BQ1020"/>
      <c r="BR1020"/>
      <c r="BS1020"/>
      <c r="BT1020"/>
      <c r="BU1020"/>
      <c r="BV1020"/>
      <c r="BW1020"/>
      <c r="BX1020"/>
      <c r="BY1020"/>
      <c r="BZ1020"/>
      <c r="CA1020"/>
      <c r="CB1020"/>
      <c r="CC1020"/>
      <c r="CD1020"/>
    </row>
    <row r="1021" spans="1:82" ht="15" x14ac:dyDescent="0.2">
      <c r="A1021"/>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1"/>
      <c r="Z1021" s="81"/>
      <c r="AA1021" s="81"/>
      <c r="AB1021" s="81"/>
      <c r="AC1021" s="81"/>
      <c r="AD1021" s="81"/>
      <c r="AE1021" s="81"/>
      <c r="AF1021" s="81"/>
      <c r="AG1021" s="81"/>
      <c r="AH1021" s="81"/>
      <c r="AI1021" s="81"/>
      <c r="AJ1021" s="81"/>
      <c r="AK1021" s="81"/>
      <c r="AL1021" s="81"/>
      <c r="AM1021" s="81"/>
      <c r="AN1021" s="81"/>
      <c r="AO1021" s="81"/>
      <c r="AP1021" s="81"/>
      <c r="AQ1021" s="81"/>
      <c r="AR1021" s="81"/>
      <c r="AS1021" s="81"/>
      <c r="AT1021" s="81"/>
      <c r="AU1021" s="81"/>
      <c r="AV1021" s="81"/>
      <c r="AW1021" s="81"/>
      <c r="AX1021" s="81"/>
      <c r="AY1021" s="81"/>
      <c r="AZ1021" s="81"/>
      <c r="BA1021" s="81"/>
      <c r="BB1021" s="81"/>
      <c r="BC1021" s="81"/>
      <c r="BD1021" s="81"/>
      <c r="BE1021" s="81"/>
      <c r="BF1021" s="81"/>
      <c r="BG1021" s="81"/>
      <c r="BH1021" s="81"/>
      <c r="BI1021" s="81"/>
      <c r="BJ1021" s="81"/>
      <c r="BK1021" s="81"/>
      <c r="BL1021" s="81"/>
      <c r="BM1021" s="81"/>
      <c r="BN1021" s="81"/>
      <c r="BO1021" s="81"/>
      <c r="BP1021" s="81"/>
      <c r="BQ1021"/>
      <c r="BR1021"/>
      <c r="BS1021"/>
      <c r="BT1021"/>
      <c r="BU1021"/>
      <c r="BV1021"/>
      <c r="BW1021"/>
      <c r="BX1021"/>
      <c r="BY1021"/>
      <c r="BZ1021"/>
      <c r="CA1021"/>
      <c r="CB1021"/>
      <c r="CC1021"/>
      <c r="CD1021"/>
    </row>
    <row r="1022" spans="1:82" ht="15" x14ac:dyDescent="0.2">
      <c r="A1022"/>
      <c r="B1022" s="81"/>
      <c r="C1022" s="81"/>
      <c r="D1022" s="81"/>
      <c r="E1022" s="81"/>
      <c r="F1022" s="81"/>
      <c r="G1022" s="81"/>
      <c r="H1022" s="81"/>
      <c r="I1022" s="81"/>
      <c r="J1022" s="81"/>
      <c r="K1022" s="81"/>
      <c r="L1022" s="81"/>
      <c r="M1022" s="81"/>
      <c r="N1022" s="81"/>
      <c r="O1022" s="81"/>
      <c r="P1022" s="81"/>
      <c r="Q1022" s="81"/>
      <c r="R1022" s="81"/>
      <c r="S1022" s="81"/>
      <c r="T1022" s="81"/>
      <c r="U1022" s="81"/>
      <c r="V1022" s="81"/>
      <c r="W1022" s="81"/>
      <c r="X1022" s="81"/>
      <c r="Y1022" s="81"/>
      <c r="Z1022" s="81"/>
      <c r="AA1022" s="81"/>
      <c r="AB1022" s="81"/>
      <c r="AC1022" s="81"/>
      <c r="AD1022" s="81"/>
      <c r="AE1022" s="81"/>
      <c r="AF1022" s="81"/>
      <c r="AG1022" s="81"/>
      <c r="AH1022" s="81"/>
      <c r="AI1022" s="81"/>
      <c r="AJ1022" s="81"/>
      <c r="AK1022" s="81"/>
      <c r="AL1022" s="81"/>
      <c r="AM1022" s="81"/>
      <c r="AN1022" s="81"/>
      <c r="AO1022" s="81"/>
      <c r="AP1022" s="81"/>
      <c r="AQ1022" s="81"/>
      <c r="AR1022" s="81"/>
      <c r="AS1022" s="81"/>
      <c r="AT1022" s="81"/>
      <c r="AU1022" s="81"/>
      <c r="AV1022" s="81"/>
      <c r="AW1022" s="81"/>
      <c r="AX1022" s="81"/>
      <c r="AY1022" s="81"/>
      <c r="AZ1022" s="81"/>
      <c r="BA1022" s="81"/>
      <c r="BB1022" s="81"/>
      <c r="BC1022" s="81"/>
      <c r="BD1022" s="81"/>
      <c r="BE1022" s="81"/>
      <c r="BF1022" s="81"/>
      <c r="BG1022" s="81"/>
      <c r="BH1022" s="81"/>
      <c r="BI1022" s="81"/>
      <c r="BJ1022" s="81"/>
      <c r="BK1022" s="81"/>
      <c r="BL1022" s="81"/>
      <c r="BM1022" s="81"/>
      <c r="BN1022" s="81"/>
      <c r="BO1022" s="81"/>
      <c r="BP1022" s="81"/>
      <c r="BQ1022"/>
      <c r="BR1022"/>
      <c r="BS1022"/>
      <c r="BT1022"/>
      <c r="BU1022"/>
      <c r="BV1022"/>
      <c r="BW1022"/>
      <c r="BX1022"/>
      <c r="BY1022"/>
      <c r="BZ1022"/>
      <c r="CA1022"/>
      <c r="CB1022"/>
      <c r="CC1022"/>
      <c r="CD1022"/>
    </row>
    <row r="1023" spans="1:82" ht="15" x14ac:dyDescent="0.2">
      <c r="A1023"/>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c r="BR1023"/>
      <c r="BS1023"/>
      <c r="BT1023"/>
      <c r="BU1023"/>
      <c r="BV1023"/>
      <c r="BW1023"/>
      <c r="BX1023"/>
      <c r="BY1023"/>
      <c r="BZ1023"/>
      <c r="CA1023"/>
      <c r="CB1023"/>
      <c r="CC1023"/>
      <c r="CD1023"/>
    </row>
    <row r="1024" spans="1:82" ht="15" x14ac:dyDescent="0.2">
      <c r="A1024"/>
      <c r="B1024" s="81"/>
      <c r="C1024" s="81"/>
      <c r="D1024" s="81"/>
      <c r="E1024" s="81"/>
      <c r="F1024" s="81"/>
      <c r="G1024" s="81"/>
      <c r="H1024" s="81"/>
      <c r="I1024" s="81"/>
      <c r="J1024" s="81"/>
      <c r="K1024" s="81"/>
      <c r="L1024" s="81"/>
      <c r="M1024" s="81"/>
      <c r="N1024" s="81"/>
      <c r="O1024" s="81"/>
      <c r="P1024" s="81"/>
      <c r="Q1024" s="81"/>
      <c r="R1024" s="81"/>
      <c r="S1024" s="81"/>
      <c r="T1024" s="81"/>
      <c r="U1024" s="81"/>
      <c r="V1024" s="81"/>
      <c r="W1024" s="81"/>
      <c r="X1024" s="81"/>
      <c r="Y1024" s="81"/>
      <c r="Z1024" s="81"/>
      <c r="AA1024" s="81"/>
      <c r="AB1024" s="81"/>
      <c r="AC1024" s="81"/>
      <c r="AD1024" s="81"/>
      <c r="AE1024" s="81"/>
      <c r="AF1024" s="81"/>
      <c r="AG1024" s="81"/>
      <c r="AH1024" s="81"/>
      <c r="AI1024" s="81"/>
      <c r="AJ1024" s="81"/>
      <c r="AK1024" s="81"/>
      <c r="AL1024" s="81"/>
      <c r="AM1024" s="81"/>
      <c r="AN1024" s="81"/>
      <c r="AO1024" s="81"/>
      <c r="AP1024" s="81"/>
      <c r="AQ1024" s="81"/>
      <c r="AR1024" s="81"/>
      <c r="AS1024" s="81"/>
      <c r="AT1024" s="81"/>
      <c r="AU1024" s="81"/>
      <c r="AV1024" s="81"/>
      <c r="AW1024" s="81"/>
      <c r="AX1024" s="81"/>
      <c r="AY1024" s="81"/>
      <c r="AZ1024" s="81"/>
      <c r="BA1024" s="81"/>
      <c r="BB1024" s="81"/>
      <c r="BC1024" s="81"/>
      <c r="BD1024" s="81"/>
      <c r="BE1024" s="81"/>
      <c r="BF1024" s="81"/>
      <c r="BG1024" s="81"/>
      <c r="BH1024" s="81"/>
      <c r="BI1024" s="81"/>
      <c r="BJ1024" s="81"/>
      <c r="BK1024" s="81"/>
      <c r="BL1024" s="81"/>
      <c r="BM1024" s="81"/>
      <c r="BN1024" s="81"/>
      <c r="BO1024" s="81"/>
      <c r="BP1024" s="81"/>
      <c r="BQ1024"/>
      <c r="BR1024"/>
      <c r="BS1024"/>
      <c r="BT1024"/>
      <c r="BU1024"/>
      <c r="BV1024"/>
      <c r="BW1024"/>
      <c r="BX1024"/>
      <c r="BY1024"/>
      <c r="BZ1024"/>
      <c r="CA1024"/>
      <c r="CB1024"/>
      <c r="CC1024"/>
      <c r="CD1024"/>
    </row>
    <row r="1025" spans="1:82" ht="15" x14ac:dyDescent="0.2">
      <c r="A1025"/>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1"/>
      <c r="Z1025" s="81"/>
      <c r="AA1025" s="81"/>
      <c r="AB1025" s="81"/>
      <c r="AC1025" s="81"/>
      <c r="AD1025" s="81"/>
      <c r="AE1025" s="81"/>
      <c r="AF1025" s="81"/>
      <c r="AG1025" s="81"/>
      <c r="AH1025" s="81"/>
      <c r="AI1025" s="81"/>
      <c r="AJ1025" s="81"/>
      <c r="AK1025" s="81"/>
      <c r="AL1025" s="81"/>
      <c r="AM1025" s="81"/>
      <c r="AN1025" s="81"/>
      <c r="AO1025" s="81"/>
      <c r="AP1025" s="81"/>
      <c r="AQ1025" s="81"/>
      <c r="AR1025" s="81"/>
      <c r="AS1025" s="81"/>
      <c r="AT1025" s="81"/>
      <c r="AU1025" s="81"/>
      <c r="AV1025" s="81"/>
      <c r="AW1025" s="81"/>
      <c r="AX1025" s="81"/>
      <c r="AY1025" s="81"/>
      <c r="AZ1025" s="81"/>
      <c r="BA1025" s="81"/>
      <c r="BB1025" s="81"/>
      <c r="BC1025" s="81"/>
      <c r="BD1025" s="81"/>
      <c r="BE1025" s="81"/>
      <c r="BF1025" s="81"/>
      <c r="BG1025" s="81"/>
      <c r="BH1025" s="81"/>
      <c r="BI1025" s="81"/>
      <c r="BJ1025" s="81"/>
      <c r="BK1025" s="81"/>
      <c r="BL1025" s="81"/>
      <c r="BM1025" s="81"/>
      <c r="BN1025" s="81"/>
      <c r="BO1025" s="81"/>
      <c r="BP1025" s="81"/>
      <c r="BQ1025"/>
      <c r="BR1025"/>
      <c r="BS1025"/>
      <c r="BT1025"/>
      <c r="BU1025"/>
      <c r="BV1025"/>
      <c r="BW1025"/>
      <c r="BX1025"/>
      <c r="BY1025"/>
      <c r="BZ1025"/>
      <c r="CA1025"/>
      <c r="CB1025"/>
      <c r="CC1025"/>
      <c r="CD1025"/>
    </row>
    <row r="1026" spans="1:82" ht="15" x14ac:dyDescent="0.2">
      <c r="A1026"/>
      <c r="B1026" s="81"/>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c r="BR1026"/>
      <c r="BS1026"/>
      <c r="BT1026"/>
      <c r="BU1026"/>
      <c r="BV1026"/>
      <c r="BW1026"/>
      <c r="BX1026"/>
      <c r="BY1026"/>
      <c r="BZ1026"/>
      <c r="CA1026"/>
      <c r="CB1026"/>
      <c r="CC1026"/>
      <c r="CD1026"/>
    </row>
    <row r="1027" spans="1:82" ht="15" x14ac:dyDescent="0.2">
      <c r="A1027"/>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1"/>
      <c r="Z1027" s="81"/>
      <c r="AA1027" s="81"/>
      <c r="AB1027" s="81"/>
      <c r="AC1027" s="81"/>
      <c r="AD1027" s="81"/>
      <c r="AE1027" s="81"/>
      <c r="AF1027" s="81"/>
      <c r="AG1027" s="81"/>
      <c r="AH1027" s="81"/>
      <c r="AI1027" s="81"/>
      <c r="AJ1027" s="81"/>
      <c r="AK1027" s="81"/>
      <c r="AL1027" s="81"/>
      <c r="AM1027" s="81"/>
      <c r="AN1027" s="81"/>
      <c r="AO1027" s="81"/>
      <c r="AP1027" s="81"/>
      <c r="AQ1027" s="81"/>
      <c r="AR1027" s="81"/>
      <c r="AS1027" s="81"/>
      <c r="AT1027" s="81"/>
      <c r="AU1027" s="81"/>
      <c r="AV1027" s="81"/>
      <c r="AW1027" s="81"/>
      <c r="AX1027" s="81"/>
      <c r="AY1027" s="81"/>
      <c r="AZ1027" s="81"/>
      <c r="BA1027" s="81"/>
      <c r="BB1027" s="81"/>
      <c r="BC1027" s="81"/>
      <c r="BD1027" s="81"/>
      <c r="BE1027" s="81"/>
      <c r="BF1027" s="81"/>
      <c r="BG1027" s="81"/>
      <c r="BH1027" s="81"/>
      <c r="BI1027" s="81"/>
      <c r="BJ1027" s="81"/>
      <c r="BK1027" s="81"/>
      <c r="BL1027" s="81"/>
      <c r="BM1027" s="81"/>
      <c r="BN1027" s="81"/>
      <c r="BO1027" s="81"/>
      <c r="BP1027" s="81"/>
      <c r="BQ1027"/>
      <c r="BR1027"/>
      <c r="BS1027"/>
      <c r="BT1027"/>
      <c r="BU1027"/>
      <c r="BV1027"/>
      <c r="BW1027"/>
      <c r="BX1027"/>
      <c r="BY1027"/>
      <c r="BZ1027"/>
      <c r="CA1027"/>
      <c r="CB1027"/>
      <c r="CC1027"/>
      <c r="CD1027"/>
    </row>
    <row r="1028" spans="1:82" ht="15" x14ac:dyDescent="0.2">
      <c r="A1028"/>
      <c r="B1028" s="81"/>
      <c r="C1028" s="81"/>
      <c r="D1028" s="81"/>
      <c r="E1028" s="81"/>
      <c r="F1028" s="81"/>
      <c r="G1028" s="81"/>
      <c r="H1028" s="81"/>
      <c r="I1028" s="81"/>
      <c r="J1028" s="81"/>
      <c r="K1028" s="81"/>
      <c r="L1028" s="81"/>
      <c r="M1028" s="81"/>
      <c r="N1028" s="81"/>
      <c r="O1028" s="81"/>
      <c r="P1028" s="81"/>
      <c r="Q1028" s="81"/>
      <c r="R1028" s="81"/>
      <c r="S1028" s="81"/>
      <c r="T1028" s="81"/>
      <c r="U1028" s="81"/>
      <c r="V1028" s="81"/>
      <c r="W1028" s="81"/>
      <c r="X1028" s="81"/>
      <c r="Y1028" s="81"/>
      <c r="Z1028" s="81"/>
      <c r="AA1028" s="81"/>
      <c r="AB1028" s="81"/>
      <c r="AC1028" s="81"/>
      <c r="AD1028" s="81"/>
      <c r="AE1028" s="81"/>
      <c r="AF1028" s="81"/>
      <c r="AG1028" s="81"/>
      <c r="AH1028" s="81"/>
      <c r="AI1028" s="81"/>
      <c r="AJ1028" s="81"/>
      <c r="AK1028" s="81"/>
      <c r="AL1028" s="81"/>
      <c r="AM1028" s="81"/>
      <c r="AN1028" s="81"/>
      <c r="AO1028" s="81"/>
      <c r="AP1028" s="81"/>
      <c r="AQ1028" s="81"/>
      <c r="AR1028" s="81"/>
      <c r="AS1028" s="81"/>
      <c r="AT1028" s="81"/>
      <c r="AU1028" s="81"/>
      <c r="AV1028" s="81"/>
      <c r="AW1028" s="81"/>
      <c r="AX1028" s="81"/>
      <c r="AY1028" s="81"/>
      <c r="AZ1028" s="81"/>
      <c r="BA1028" s="81"/>
      <c r="BB1028" s="81"/>
      <c r="BC1028" s="81"/>
      <c r="BD1028" s="81"/>
      <c r="BE1028" s="81"/>
      <c r="BF1028" s="81"/>
      <c r="BG1028" s="81"/>
      <c r="BH1028" s="81"/>
      <c r="BI1028" s="81"/>
      <c r="BJ1028" s="81"/>
      <c r="BK1028" s="81"/>
      <c r="BL1028" s="81"/>
      <c r="BM1028" s="81"/>
      <c r="BN1028" s="81"/>
      <c r="BO1028" s="81"/>
      <c r="BP1028" s="81"/>
      <c r="BQ1028"/>
      <c r="BR1028"/>
      <c r="BS1028"/>
      <c r="BT1028"/>
      <c r="BU1028"/>
      <c r="BV1028"/>
      <c r="BW1028"/>
      <c r="BX1028"/>
      <c r="BY1028"/>
      <c r="BZ1028"/>
      <c r="CA1028"/>
      <c r="CB1028"/>
      <c r="CC1028"/>
      <c r="CD1028"/>
    </row>
    <row r="1029" spans="1:82" ht="15" x14ac:dyDescent="0.2">
      <c r="A1029"/>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1"/>
      <c r="Z1029" s="81"/>
      <c r="AA1029" s="81"/>
      <c r="AB1029" s="81"/>
      <c r="AC1029" s="81"/>
      <c r="AD1029" s="81"/>
      <c r="AE1029" s="81"/>
      <c r="AF1029" s="81"/>
      <c r="AG1029" s="81"/>
      <c r="AH1029" s="81"/>
      <c r="AI1029" s="81"/>
      <c r="AJ1029" s="81"/>
      <c r="AK1029" s="81"/>
      <c r="AL1029" s="81"/>
      <c r="AM1029" s="81"/>
      <c r="AN1029" s="81"/>
      <c r="AO1029" s="81"/>
      <c r="AP1029" s="81"/>
      <c r="AQ1029" s="81"/>
      <c r="AR1029" s="81"/>
      <c r="AS1029" s="81"/>
      <c r="AT1029" s="81"/>
      <c r="AU1029" s="81"/>
      <c r="AV1029" s="81"/>
      <c r="AW1029" s="81"/>
      <c r="AX1029" s="81"/>
      <c r="AY1029" s="81"/>
      <c r="AZ1029" s="81"/>
      <c r="BA1029" s="81"/>
      <c r="BB1029" s="81"/>
      <c r="BC1029" s="81"/>
      <c r="BD1029" s="81"/>
      <c r="BE1029" s="81"/>
      <c r="BF1029" s="81"/>
      <c r="BG1029" s="81"/>
      <c r="BH1029" s="81"/>
      <c r="BI1029" s="81"/>
      <c r="BJ1029" s="81"/>
      <c r="BK1029" s="81"/>
      <c r="BL1029" s="81"/>
      <c r="BM1029" s="81"/>
      <c r="BN1029" s="81"/>
      <c r="BO1029" s="81"/>
      <c r="BP1029" s="81"/>
      <c r="BQ1029"/>
      <c r="BR1029"/>
      <c r="BS1029"/>
      <c r="BT1029"/>
      <c r="BU1029"/>
      <c r="BV1029"/>
      <c r="BW1029"/>
      <c r="BX1029"/>
      <c r="BY1029"/>
      <c r="BZ1029"/>
      <c r="CA1029"/>
      <c r="CB1029"/>
      <c r="CC1029"/>
      <c r="CD1029"/>
    </row>
    <row r="1030" spans="1:82" ht="15" x14ac:dyDescent="0.2">
      <c r="A1030"/>
      <c r="B1030" s="81"/>
      <c r="C1030" s="81"/>
      <c r="D1030" s="81"/>
      <c r="E1030" s="81"/>
      <c r="F1030" s="81"/>
      <c r="G1030" s="81"/>
      <c r="H1030" s="81"/>
      <c r="I1030" s="81"/>
      <c r="J1030" s="81"/>
      <c r="K1030" s="81"/>
      <c r="L1030" s="81"/>
      <c r="M1030" s="81"/>
      <c r="N1030" s="81"/>
      <c r="O1030" s="81"/>
      <c r="P1030" s="81"/>
      <c r="Q1030" s="81"/>
      <c r="R1030" s="81"/>
      <c r="S1030" s="81"/>
      <c r="T1030" s="81"/>
      <c r="U1030" s="81"/>
      <c r="V1030" s="81"/>
      <c r="W1030" s="81"/>
      <c r="X1030" s="81"/>
      <c r="Y1030" s="81"/>
      <c r="Z1030" s="81"/>
      <c r="AA1030" s="81"/>
      <c r="AB1030" s="81"/>
      <c r="AC1030" s="81"/>
      <c r="AD1030" s="81"/>
      <c r="AE1030" s="81"/>
      <c r="AF1030" s="81"/>
      <c r="AG1030" s="81"/>
      <c r="AH1030" s="81"/>
      <c r="AI1030" s="81"/>
      <c r="AJ1030" s="81"/>
      <c r="AK1030" s="81"/>
      <c r="AL1030" s="81"/>
      <c r="AM1030" s="81"/>
      <c r="AN1030" s="81"/>
      <c r="AO1030" s="81"/>
      <c r="AP1030" s="81"/>
      <c r="AQ1030" s="81"/>
      <c r="AR1030" s="81"/>
      <c r="AS1030" s="81"/>
      <c r="AT1030" s="81"/>
      <c r="AU1030" s="81"/>
      <c r="AV1030" s="81"/>
      <c r="AW1030" s="81"/>
      <c r="AX1030" s="81"/>
      <c r="AY1030" s="81"/>
      <c r="AZ1030" s="81"/>
      <c r="BA1030" s="81"/>
      <c r="BB1030" s="81"/>
      <c r="BC1030" s="81"/>
      <c r="BD1030" s="81"/>
      <c r="BE1030" s="81"/>
      <c r="BF1030" s="81"/>
      <c r="BG1030" s="81"/>
      <c r="BH1030" s="81"/>
      <c r="BI1030" s="81"/>
      <c r="BJ1030" s="81"/>
      <c r="BK1030" s="81"/>
      <c r="BL1030" s="81"/>
      <c r="BM1030" s="81"/>
      <c r="BN1030" s="81"/>
      <c r="BO1030" s="81"/>
      <c r="BP1030" s="81"/>
      <c r="BQ1030"/>
      <c r="BR1030"/>
      <c r="BS1030"/>
      <c r="BT1030"/>
      <c r="BU1030"/>
      <c r="BV1030"/>
      <c r="BW1030"/>
      <c r="BX1030"/>
      <c r="BY1030"/>
      <c r="BZ1030"/>
      <c r="CA1030"/>
      <c r="CB1030"/>
      <c r="CC1030"/>
      <c r="CD1030"/>
    </row>
    <row r="1031" spans="1:82" ht="15" x14ac:dyDescent="0.2">
      <c r="A1031"/>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1"/>
      <c r="Z1031" s="81"/>
      <c r="AA1031" s="81"/>
      <c r="AB1031" s="81"/>
      <c r="AC1031" s="81"/>
      <c r="AD1031" s="81"/>
      <c r="AE1031" s="81"/>
      <c r="AF1031" s="81"/>
      <c r="AG1031" s="81"/>
      <c r="AH1031" s="81"/>
      <c r="AI1031" s="81"/>
      <c r="AJ1031" s="81"/>
      <c r="AK1031" s="81"/>
      <c r="AL1031" s="81"/>
      <c r="AM1031" s="81"/>
      <c r="AN1031" s="81"/>
      <c r="AO1031" s="81"/>
      <c r="AP1031" s="81"/>
      <c r="AQ1031" s="81"/>
      <c r="AR1031" s="81"/>
      <c r="AS1031" s="81"/>
      <c r="AT1031" s="81"/>
      <c r="AU1031" s="81"/>
      <c r="AV1031" s="81"/>
      <c r="AW1031" s="81"/>
      <c r="AX1031" s="81"/>
      <c r="AY1031" s="81"/>
      <c r="AZ1031" s="81"/>
      <c r="BA1031" s="81"/>
      <c r="BB1031" s="81"/>
      <c r="BC1031" s="81"/>
      <c r="BD1031" s="81"/>
      <c r="BE1031" s="81"/>
      <c r="BF1031" s="81"/>
      <c r="BG1031" s="81"/>
      <c r="BH1031" s="81"/>
      <c r="BI1031" s="81"/>
      <c r="BJ1031" s="81"/>
      <c r="BK1031" s="81"/>
      <c r="BL1031" s="81"/>
      <c r="BM1031" s="81"/>
      <c r="BN1031" s="81"/>
      <c r="BO1031" s="81"/>
      <c r="BP1031" s="81"/>
      <c r="BQ1031"/>
      <c r="BR1031"/>
      <c r="BS1031"/>
      <c r="BT1031"/>
      <c r="BU1031"/>
      <c r="BV1031"/>
      <c r="BW1031"/>
      <c r="BX1031"/>
      <c r="BY1031"/>
      <c r="BZ1031"/>
      <c r="CA1031"/>
      <c r="CB1031"/>
      <c r="CC1031"/>
      <c r="CD1031"/>
    </row>
    <row r="1032" spans="1:82" ht="15" x14ac:dyDescent="0.2">
      <c r="A1032"/>
      <c r="B1032" s="81"/>
      <c r="C1032" s="81"/>
      <c r="D1032" s="81"/>
      <c r="E1032" s="81"/>
      <c r="F1032" s="81"/>
      <c r="G1032" s="81"/>
      <c r="H1032" s="81"/>
      <c r="I1032" s="81"/>
      <c r="J1032" s="81"/>
      <c r="K1032" s="81"/>
      <c r="L1032" s="81"/>
      <c r="M1032" s="81"/>
      <c r="N1032" s="81"/>
      <c r="O1032" s="81"/>
      <c r="P1032" s="81"/>
      <c r="Q1032" s="81"/>
      <c r="R1032" s="81"/>
      <c r="S1032" s="81"/>
      <c r="T1032" s="81"/>
      <c r="U1032" s="81"/>
      <c r="V1032" s="81"/>
      <c r="W1032" s="81"/>
      <c r="X1032" s="81"/>
      <c r="Y1032" s="81"/>
      <c r="Z1032" s="81"/>
      <c r="AA1032" s="81"/>
      <c r="AB1032" s="81"/>
      <c r="AC1032" s="81"/>
      <c r="AD1032" s="81"/>
      <c r="AE1032" s="81"/>
      <c r="AF1032" s="81"/>
      <c r="AG1032" s="81"/>
      <c r="AH1032" s="81"/>
      <c r="AI1032" s="81"/>
      <c r="AJ1032" s="81"/>
      <c r="AK1032" s="81"/>
      <c r="AL1032" s="81"/>
      <c r="AM1032" s="81"/>
      <c r="AN1032" s="81"/>
      <c r="AO1032" s="81"/>
      <c r="AP1032" s="81"/>
      <c r="AQ1032" s="81"/>
      <c r="AR1032" s="81"/>
      <c r="AS1032" s="81"/>
      <c r="AT1032" s="81"/>
      <c r="AU1032" s="81"/>
      <c r="AV1032" s="81"/>
      <c r="AW1032" s="81"/>
      <c r="AX1032" s="81"/>
      <c r="AY1032" s="81"/>
      <c r="AZ1032" s="81"/>
      <c r="BA1032" s="81"/>
      <c r="BB1032" s="81"/>
      <c r="BC1032" s="81"/>
      <c r="BD1032" s="81"/>
      <c r="BE1032" s="81"/>
      <c r="BF1032" s="81"/>
      <c r="BG1032" s="81"/>
      <c r="BH1032" s="81"/>
      <c r="BI1032" s="81"/>
      <c r="BJ1032" s="81"/>
      <c r="BK1032" s="81"/>
      <c r="BL1032" s="81"/>
      <c r="BM1032" s="81"/>
      <c r="BN1032" s="81"/>
      <c r="BO1032" s="81"/>
      <c r="BP1032" s="81"/>
      <c r="BQ1032"/>
      <c r="BR1032"/>
      <c r="BS1032"/>
      <c r="BT1032"/>
      <c r="BU1032"/>
      <c r="BV1032"/>
      <c r="BW1032"/>
      <c r="BX1032"/>
      <c r="BY1032"/>
      <c r="BZ1032"/>
      <c r="CA1032"/>
      <c r="CB1032"/>
      <c r="CC1032"/>
      <c r="CD1032"/>
    </row>
    <row r="1033" spans="1:82" ht="15" x14ac:dyDescent="0.2">
      <c r="A1033"/>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c r="AA1033" s="81"/>
      <c r="AB1033" s="81"/>
      <c r="AC1033" s="81"/>
      <c r="AD1033" s="81"/>
      <c r="AE1033" s="81"/>
      <c r="AF1033" s="81"/>
      <c r="AG1033" s="81"/>
      <c r="AH1033" s="81"/>
      <c r="AI1033" s="81"/>
      <c r="AJ1033" s="81"/>
      <c r="AK1033" s="81"/>
      <c r="AL1033" s="81"/>
      <c r="AM1033" s="81"/>
      <c r="AN1033" s="81"/>
      <c r="AO1033" s="81"/>
      <c r="AP1033" s="81"/>
      <c r="AQ1033" s="81"/>
      <c r="AR1033" s="81"/>
      <c r="AS1033" s="81"/>
      <c r="AT1033" s="81"/>
      <c r="AU1033" s="81"/>
      <c r="AV1033" s="81"/>
      <c r="AW1033" s="81"/>
      <c r="AX1033" s="81"/>
      <c r="AY1033" s="81"/>
      <c r="AZ1033" s="81"/>
      <c r="BA1033" s="81"/>
      <c r="BB1033" s="81"/>
      <c r="BC1033" s="81"/>
      <c r="BD1033" s="81"/>
      <c r="BE1033" s="81"/>
      <c r="BF1033" s="81"/>
      <c r="BG1033" s="81"/>
      <c r="BH1033" s="81"/>
      <c r="BI1033" s="81"/>
      <c r="BJ1033" s="81"/>
      <c r="BK1033" s="81"/>
      <c r="BL1033" s="81"/>
      <c r="BM1033" s="81"/>
      <c r="BN1033" s="81"/>
      <c r="BO1033" s="81"/>
      <c r="BP1033" s="81"/>
      <c r="BQ1033"/>
      <c r="BR1033"/>
      <c r="BS1033"/>
      <c r="BT1033"/>
      <c r="BU1033"/>
      <c r="BV1033"/>
      <c r="BW1033"/>
      <c r="BX1033"/>
      <c r="BY1033"/>
      <c r="BZ1033"/>
      <c r="CA1033"/>
      <c r="CB1033"/>
      <c r="CC1033"/>
      <c r="CD1033"/>
    </row>
    <row r="1034" spans="1:82" ht="15" x14ac:dyDescent="0.2">
      <c r="A1034"/>
      <c r="B1034" s="81"/>
      <c r="C1034" s="81"/>
      <c r="D1034" s="81"/>
      <c r="E1034" s="81"/>
      <c r="F1034" s="81"/>
      <c r="G1034" s="81"/>
      <c r="H1034" s="81"/>
      <c r="I1034" s="81"/>
      <c r="J1034" s="81"/>
      <c r="K1034" s="81"/>
      <c r="L1034" s="81"/>
      <c r="M1034" s="81"/>
      <c r="N1034" s="81"/>
      <c r="O1034" s="81"/>
      <c r="P1034" s="81"/>
      <c r="Q1034" s="81"/>
      <c r="R1034" s="81"/>
      <c r="S1034" s="81"/>
      <c r="T1034" s="81"/>
      <c r="U1034" s="81"/>
      <c r="V1034" s="81"/>
      <c r="W1034" s="81"/>
      <c r="X1034" s="81"/>
      <c r="Y1034" s="81"/>
      <c r="Z1034" s="81"/>
      <c r="AA1034" s="81"/>
      <c r="AB1034" s="81"/>
      <c r="AC1034" s="81"/>
      <c r="AD1034" s="81"/>
      <c r="AE1034" s="81"/>
      <c r="AF1034" s="81"/>
      <c r="AG1034" s="81"/>
      <c r="AH1034" s="81"/>
      <c r="AI1034" s="81"/>
      <c r="AJ1034" s="81"/>
      <c r="AK1034" s="81"/>
      <c r="AL1034" s="81"/>
      <c r="AM1034" s="81"/>
      <c r="AN1034" s="81"/>
      <c r="AO1034" s="81"/>
      <c r="AP1034" s="81"/>
      <c r="AQ1034" s="81"/>
      <c r="AR1034" s="81"/>
      <c r="AS1034" s="81"/>
      <c r="AT1034" s="81"/>
      <c r="AU1034" s="81"/>
      <c r="AV1034" s="81"/>
      <c r="AW1034" s="81"/>
      <c r="AX1034" s="81"/>
      <c r="AY1034" s="81"/>
      <c r="AZ1034" s="81"/>
      <c r="BA1034" s="81"/>
      <c r="BB1034" s="81"/>
      <c r="BC1034" s="81"/>
      <c r="BD1034" s="81"/>
      <c r="BE1034" s="81"/>
      <c r="BF1034" s="81"/>
      <c r="BG1034" s="81"/>
      <c r="BH1034" s="81"/>
      <c r="BI1034" s="81"/>
      <c r="BJ1034" s="81"/>
      <c r="BK1034" s="81"/>
      <c r="BL1034" s="81"/>
      <c r="BM1034" s="81"/>
      <c r="BN1034" s="81"/>
      <c r="BO1034" s="81"/>
      <c r="BP1034" s="81"/>
      <c r="BQ1034"/>
      <c r="BR1034"/>
      <c r="BS1034"/>
      <c r="BT1034"/>
      <c r="BU1034"/>
      <c r="BV1034"/>
      <c r="BW1034"/>
      <c r="BX1034"/>
      <c r="BY1034"/>
      <c r="BZ1034"/>
      <c r="CA1034"/>
      <c r="CB1034"/>
      <c r="CC1034"/>
      <c r="CD1034"/>
    </row>
    <row r="1035" spans="1:82" ht="15" x14ac:dyDescent="0.2">
      <c r="A1035"/>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1"/>
      <c r="Z1035" s="81"/>
      <c r="AA1035" s="81"/>
      <c r="AB1035" s="81"/>
      <c r="AC1035" s="81"/>
      <c r="AD1035" s="81"/>
      <c r="AE1035" s="81"/>
      <c r="AF1035" s="81"/>
      <c r="AG1035" s="81"/>
      <c r="AH1035" s="81"/>
      <c r="AI1035" s="81"/>
      <c r="AJ1035" s="81"/>
      <c r="AK1035" s="81"/>
      <c r="AL1035" s="81"/>
      <c r="AM1035" s="81"/>
      <c r="AN1035" s="81"/>
      <c r="AO1035" s="81"/>
      <c r="AP1035" s="81"/>
      <c r="AQ1035" s="81"/>
      <c r="AR1035" s="81"/>
      <c r="AS1035" s="81"/>
      <c r="AT1035" s="81"/>
      <c r="AU1035" s="81"/>
      <c r="AV1035" s="81"/>
      <c r="AW1035" s="81"/>
      <c r="AX1035" s="81"/>
      <c r="AY1035" s="81"/>
      <c r="AZ1035" s="81"/>
      <c r="BA1035" s="81"/>
      <c r="BB1035" s="81"/>
      <c r="BC1035" s="81"/>
      <c r="BD1035" s="81"/>
      <c r="BE1035" s="81"/>
      <c r="BF1035" s="81"/>
      <c r="BG1035" s="81"/>
      <c r="BH1035" s="81"/>
      <c r="BI1035" s="81"/>
      <c r="BJ1035" s="81"/>
      <c r="BK1035" s="81"/>
      <c r="BL1035" s="81"/>
      <c r="BM1035" s="81"/>
      <c r="BN1035" s="81"/>
      <c r="BO1035" s="81"/>
      <c r="BP1035" s="81"/>
      <c r="BQ1035"/>
      <c r="BR1035"/>
      <c r="BS1035"/>
      <c r="BT1035"/>
      <c r="BU1035"/>
      <c r="BV1035"/>
      <c r="BW1035"/>
      <c r="BX1035"/>
      <c r="BY1035"/>
      <c r="BZ1035"/>
      <c r="CA1035"/>
      <c r="CB1035"/>
      <c r="CC1035"/>
      <c r="CD1035"/>
    </row>
    <row r="1036" spans="1:82" ht="15" x14ac:dyDescent="0.2">
      <c r="A1036"/>
      <c r="B1036" s="81"/>
      <c r="C1036" s="81"/>
      <c r="D1036" s="81"/>
      <c r="E1036" s="81"/>
      <c r="F1036" s="81"/>
      <c r="G1036" s="81"/>
      <c r="H1036" s="81"/>
      <c r="I1036" s="81"/>
      <c r="J1036" s="81"/>
      <c r="K1036" s="81"/>
      <c r="L1036" s="81"/>
      <c r="M1036" s="81"/>
      <c r="N1036" s="81"/>
      <c r="O1036" s="81"/>
      <c r="P1036" s="81"/>
      <c r="Q1036" s="81"/>
      <c r="R1036" s="81"/>
      <c r="S1036" s="81"/>
      <c r="T1036" s="81"/>
      <c r="U1036" s="81"/>
      <c r="V1036" s="81"/>
      <c r="W1036" s="81"/>
      <c r="X1036" s="81"/>
      <c r="Y1036" s="81"/>
      <c r="Z1036" s="81"/>
      <c r="AA1036" s="81"/>
      <c r="AB1036" s="81"/>
      <c r="AC1036" s="81"/>
      <c r="AD1036" s="81"/>
      <c r="AE1036" s="81"/>
      <c r="AF1036" s="81"/>
      <c r="AG1036" s="81"/>
      <c r="AH1036" s="81"/>
      <c r="AI1036" s="81"/>
      <c r="AJ1036" s="81"/>
      <c r="AK1036" s="81"/>
      <c r="AL1036" s="81"/>
      <c r="AM1036" s="81"/>
      <c r="AN1036" s="81"/>
      <c r="AO1036" s="81"/>
      <c r="AP1036" s="81"/>
      <c r="AQ1036" s="81"/>
      <c r="AR1036" s="81"/>
      <c r="AS1036" s="81"/>
      <c r="AT1036" s="81"/>
      <c r="AU1036" s="81"/>
      <c r="AV1036" s="81"/>
      <c r="AW1036" s="81"/>
      <c r="AX1036" s="81"/>
      <c r="AY1036" s="81"/>
      <c r="AZ1036" s="81"/>
      <c r="BA1036" s="81"/>
      <c r="BB1036" s="81"/>
      <c r="BC1036" s="81"/>
      <c r="BD1036" s="81"/>
      <c r="BE1036" s="81"/>
      <c r="BF1036" s="81"/>
      <c r="BG1036" s="81"/>
      <c r="BH1036" s="81"/>
      <c r="BI1036" s="81"/>
      <c r="BJ1036" s="81"/>
      <c r="BK1036" s="81"/>
      <c r="BL1036" s="81"/>
      <c r="BM1036" s="81"/>
      <c r="BN1036" s="81"/>
      <c r="BO1036" s="81"/>
      <c r="BP1036" s="81"/>
      <c r="BQ1036"/>
      <c r="BR1036"/>
      <c r="BS1036"/>
      <c r="BT1036"/>
      <c r="BU1036"/>
      <c r="BV1036"/>
      <c r="BW1036"/>
      <c r="BX1036"/>
      <c r="BY1036"/>
      <c r="BZ1036"/>
      <c r="CA1036"/>
      <c r="CB1036"/>
      <c r="CC1036"/>
      <c r="CD1036"/>
    </row>
    <row r="1037" spans="1:82" ht="15" x14ac:dyDescent="0.2">
      <c r="A1037"/>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1"/>
      <c r="Z1037" s="81"/>
      <c r="AA1037" s="81"/>
      <c r="AB1037" s="81"/>
      <c r="AC1037" s="81"/>
      <c r="AD1037" s="81"/>
      <c r="AE1037" s="81"/>
      <c r="AF1037" s="81"/>
      <c r="AG1037" s="81"/>
      <c r="AH1037" s="81"/>
      <c r="AI1037" s="81"/>
      <c r="AJ1037" s="81"/>
      <c r="AK1037" s="81"/>
      <c r="AL1037" s="81"/>
      <c r="AM1037" s="81"/>
      <c r="AN1037" s="81"/>
      <c r="AO1037" s="81"/>
      <c r="AP1037" s="81"/>
      <c r="AQ1037" s="81"/>
      <c r="AR1037" s="81"/>
      <c r="AS1037" s="81"/>
      <c r="AT1037" s="81"/>
      <c r="AU1037" s="81"/>
      <c r="AV1037" s="81"/>
      <c r="AW1037" s="81"/>
      <c r="AX1037" s="81"/>
      <c r="AY1037" s="81"/>
      <c r="AZ1037" s="81"/>
      <c r="BA1037" s="81"/>
      <c r="BB1037" s="81"/>
      <c r="BC1037" s="81"/>
      <c r="BD1037" s="81"/>
      <c r="BE1037" s="81"/>
      <c r="BF1037" s="81"/>
      <c r="BG1037" s="81"/>
      <c r="BH1037" s="81"/>
      <c r="BI1037" s="81"/>
      <c r="BJ1037" s="81"/>
      <c r="BK1037" s="81"/>
      <c r="BL1037" s="81"/>
      <c r="BM1037" s="81"/>
      <c r="BN1037" s="81"/>
      <c r="BO1037" s="81"/>
      <c r="BP1037" s="81"/>
      <c r="BQ1037"/>
      <c r="BR1037"/>
      <c r="BS1037"/>
      <c r="BT1037"/>
      <c r="BU1037"/>
      <c r="BV1037"/>
      <c r="BW1037"/>
      <c r="BX1037"/>
      <c r="BY1037"/>
      <c r="BZ1037"/>
      <c r="CA1037"/>
      <c r="CB1037"/>
      <c r="CC1037"/>
      <c r="CD1037"/>
    </row>
    <row r="1038" spans="1:82" ht="15" x14ac:dyDescent="0.2">
      <c r="A1038"/>
      <c r="B1038" s="81"/>
      <c r="C1038" s="81"/>
      <c r="D1038" s="81"/>
      <c r="E1038" s="81"/>
      <c r="F1038" s="81"/>
      <c r="G1038" s="81"/>
      <c r="H1038" s="81"/>
      <c r="I1038" s="81"/>
      <c r="J1038" s="81"/>
      <c r="K1038" s="81"/>
      <c r="L1038" s="81"/>
      <c r="M1038" s="81"/>
      <c r="N1038" s="81"/>
      <c r="O1038" s="81"/>
      <c r="P1038" s="81"/>
      <c r="Q1038" s="81"/>
      <c r="R1038" s="81"/>
      <c r="S1038" s="81"/>
      <c r="T1038" s="81"/>
      <c r="U1038" s="81"/>
      <c r="V1038" s="81"/>
      <c r="W1038" s="81"/>
      <c r="X1038" s="81"/>
      <c r="Y1038" s="81"/>
      <c r="Z1038" s="81"/>
      <c r="AA1038" s="81"/>
      <c r="AB1038" s="81"/>
      <c r="AC1038" s="81"/>
      <c r="AD1038" s="81"/>
      <c r="AE1038" s="81"/>
      <c r="AF1038" s="81"/>
      <c r="AG1038" s="81"/>
      <c r="AH1038" s="81"/>
      <c r="AI1038" s="81"/>
      <c r="AJ1038" s="81"/>
      <c r="AK1038" s="81"/>
      <c r="AL1038" s="81"/>
      <c r="AM1038" s="81"/>
      <c r="AN1038" s="81"/>
      <c r="AO1038" s="81"/>
      <c r="AP1038" s="81"/>
      <c r="AQ1038" s="81"/>
      <c r="AR1038" s="81"/>
      <c r="AS1038" s="81"/>
      <c r="AT1038" s="81"/>
      <c r="AU1038" s="81"/>
      <c r="AV1038" s="81"/>
      <c r="AW1038" s="81"/>
      <c r="AX1038" s="81"/>
      <c r="AY1038" s="81"/>
      <c r="AZ1038" s="81"/>
      <c r="BA1038" s="81"/>
      <c r="BB1038" s="81"/>
      <c r="BC1038" s="81"/>
      <c r="BD1038" s="81"/>
      <c r="BE1038" s="81"/>
      <c r="BF1038" s="81"/>
      <c r="BG1038" s="81"/>
      <c r="BH1038" s="81"/>
      <c r="BI1038" s="81"/>
      <c r="BJ1038" s="81"/>
      <c r="BK1038" s="81"/>
      <c r="BL1038" s="81"/>
      <c r="BM1038" s="81"/>
      <c r="BN1038" s="81"/>
      <c r="BO1038" s="81"/>
      <c r="BP1038" s="81"/>
      <c r="BQ1038"/>
      <c r="BR1038"/>
      <c r="BS1038"/>
      <c r="BT1038"/>
      <c r="BU1038"/>
      <c r="BV1038"/>
      <c r="BW1038"/>
      <c r="BX1038"/>
      <c r="BY1038"/>
      <c r="BZ1038"/>
      <c r="CA1038"/>
      <c r="CB1038"/>
      <c r="CC1038"/>
      <c r="CD1038"/>
    </row>
    <row r="1039" spans="1:82" ht="15" x14ac:dyDescent="0.2">
      <c r="A1039"/>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1"/>
      <c r="Z1039" s="81"/>
      <c r="AA1039" s="81"/>
      <c r="AB1039" s="81"/>
      <c r="AC1039" s="81"/>
      <c r="AD1039" s="81"/>
      <c r="AE1039" s="81"/>
      <c r="AF1039" s="81"/>
      <c r="AG1039" s="81"/>
      <c r="AH1039" s="81"/>
      <c r="AI1039" s="81"/>
      <c r="AJ1039" s="81"/>
      <c r="AK1039" s="81"/>
      <c r="AL1039" s="81"/>
      <c r="AM1039" s="81"/>
      <c r="AN1039" s="81"/>
      <c r="AO1039" s="81"/>
      <c r="AP1039" s="81"/>
      <c r="AQ1039" s="81"/>
      <c r="AR1039" s="81"/>
      <c r="AS1039" s="81"/>
      <c r="AT1039" s="81"/>
      <c r="AU1039" s="81"/>
      <c r="AV1039" s="81"/>
      <c r="AW1039" s="81"/>
      <c r="AX1039" s="81"/>
      <c r="AY1039" s="81"/>
      <c r="AZ1039" s="81"/>
      <c r="BA1039" s="81"/>
      <c r="BB1039" s="81"/>
      <c r="BC1039" s="81"/>
      <c r="BD1039" s="81"/>
      <c r="BE1039" s="81"/>
      <c r="BF1039" s="81"/>
      <c r="BG1039" s="81"/>
      <c r="BH1039" s="81"/>
      <c r="BI1039" s="81"/>
      <c r="BJ1039" s="81"/>
      <c r="BK1039" s="81"/>
      <c r="BL1039" s="81"/>
      <c r="BM1039" s="81"/>
      <c r="BN1039" s="81"/>
      <c r="BO1039" s="81"/>
      <c r="BP1039" s="81"/>
      <c r="BQ1039"/>
      <c r="BR1039"/>
      <c r="BS1039"/>
      <c r="BT1039"/>
      <c r="BU1039"/>
      <c r="BV1039"/>
      <c r="BW1039"/>
      <c r="BX1039"/>
      <c r="BY1039"/>
      <c r="BZ1039"/>
      <c r="CA1039"/>
      <c r="CB1039"/>
      <c r="CC1039"/>
      <c r="CD1039"/>
    </row>
    <row r="1040" spans="1:82" ht="15" x14ac:dyDescent="0.2">
      <c r="A1040"/>
      <c r="B1040" s="81"/>
      <c r="C1040" s="81"/>
      <c r="D1040" s="81"/>
      <c r="E1040" s="81"/>
      <c r="F1040" s="81"/>
      <c r="G1040" s="81"/>
      <c r="H1040" s="81"/>
      <c r="I1040" s="81"/>
      <c r="J1040" s="81"/>
      <c r="K1040" s="81"/>
      <c r="L1040" s="81"/>
      <c r="M1040" s="81"/>
      <c r="N1040" s="81"/>
      <c r="O1040" s="81"/>
      <c r="P1040" s="81"/>
      <c r="Q1040" s="81"/>
      <c r="R1040" s="81"/>
      <c r="S1040" s="81"/>
      <c r="T1040" s="81"/>
      <c r="U1040" s="81"/>
      <c r="V1040" s="81"/>
      <c r="W1040" s="81"/>
      <c r="X1040" s="81"/>
      <c r="Y1040" s="81"/>
      <c r="Z1040" s="81"/>
      <c r="AA1040" s="81"/>
      <c r="AB1040" s="81"/>
      <c r="AC1040" s="81"/>
      <c r="AD1040" s="81"/>
      <c r="AE1040" s="81"/>
      <c r="AF1040" s="81"/>
      <c r="AG1040" s="81"/>
      <c r="AH1040" s="81"/>
      <c r="AI1040" s="81"/>
      <c r="AJ1040" s="81"/>
      <c r="AK1040" s="81"/>
      <c r="AL1040" s="81"/>
      <c r="AM1040" s="81"/>
      <c r="AN1040" s="81"/>
      <c r="AO1040" s="81"/>
      <c r="AP1040" s="81"/>
      <c r="AQ1040" s="81"/>
      <c r="AR1040" s="81"/>
      <c r="AS1040" s="81"/>
      <c r="AT1040" s="81"/>
      <c r="AU1040" s="81"/>
      <c r="AV1040" s="81"/>
      <c r="AW1040" s="81"/>
      <c r="AX1040" s="81"/>
      <c r="AY1040" s="81"/>
      <c r="AZ1040" s="81"/>
      <c r="BA1040" s="81"/>
      <c r="BB1040" s="81"/>
      <c r="BC1040" s="81"/>
      <c r="BD1040" s="81"/>
      <c r="BE1040" s="81"/>
      <c r="BF1040" s="81"/>
      <c r="BG1040" s="81"/>
      <c r="BH1040" s="81"/>
      <c r="BI1040" s="81"/>
      <c r="BJ1040" s="81"/>
      <c r="BK1040" s="81"/>
      <c r="BL1040" s="81"/>
      <c r="BM1040" s="81"/>
      <c r="BN1040" s="81"/>
      <c r="BO1040" s="81"/>
      <c r="BP1040" s="81"/>
      <c r="BQ1040"/>
      <c r="BR1040"/>
      <c r="BS1040"/>
      <c r="BT1040"/>
      <c r="BU1040"/>
      <c r="BV1040"/>
      <c r="BW1040"/>
      <c r="BX1040"/>
      <c r="BY1040"/>
      <c r="BZ1040"/>
      <c r="CA1040"/>
      <c r="CB1040"/>
      <c r="CC1040"/>
      <c r="CD1040"/>
    </row>
    <row r="1041" spans="1:82" ht="15" x14ac:dyDescent="0.2">
      <c r="A1041"/>
      <c r="B1041" s="81"/>
      <c r="C1041" s="81"/>
      <c r="D1041" s="81"/>
      <c r="E1041" s="81"/>
      <c r="F1041" s="81"/>
      <c r="G1041" s="81"/>
      <c r="H1041" s="81"/>
      <c r="I1041" s="81"/>
      <c r="J1041" s="81"/>
      <c r="K1041" s="81"/>
      <c r="L1041" s="81"/>
      <c r="M1041" s="81"/>
      <c r="N1041" s="81"/>
      <c r="O1041" s="81"/>
      <c r="P1041" s="81"/>
      <c r="Q1041" s="81"/>
      <c r="R1041" s="81"/>
      <c r="S1041" s="81"/>
      <c r="T1041" s="81"/>
      <c r="U1041" s="81"/>
      <c r="V1041" s="81"/>
      <c r="W1041" s="81"/>
      <c r="X1041" s="81"/>
      <c r="Y1041" s="81"/>
      <c r="Z1041" s="81"/>
      <c r="AA1041" s="81"/>
      <c r="AB1041" s="81"/>
      <c r="AC1041" s="81"/>
      <c r="AD1041" s="81"/>
      <c r="AE1041" s="81"/>
      <c r="AF1041" s="81"/>
      <c r="AG1041" s="81"/>
      <c r="AH1041" s="81"/>
      <c r="AI1041" s="81"/>
      <c r="AJ1041" s="81"/>
      <c r="AK1041" s="81"/>
      <c r="AL1041" s="81"/>
      <c r="AM1041" s="81"/>
      <c r="AN1041" s="81"/>
      <c r="AO1041" s="81"/>
      <c r="AP1041" s="81"/>
      <c r="AQ1041" s="81"/>
      <c r="AR1041" s="81"/>
      <c r="AS1041" s="81"/>
      <c r="AT1041" s="81"/>
      <c r="AU1041" s="81"/>
      <c r="AV1041" s="81"/>
      <c r="AW1041" s="81"/>
      <c r="AX1041" s="81"/>
      <c r="AY1041" s="81"/>
      <c r="AZ1041" s="81"/>
      <c r="BA1041" s="81"/>
      <c r="BB1041" s="81"/>
      <c r="BC1041" s="81"/>
      <c r="BD1041" s="81"/>
      <c r="BE1041" s="81"/>
      <c r="BF1041" s="81"/>
      <c r="BG1041" s="81"/>
      <c r="BH1041" s="81"/>
      <c r="BI1041" s="81"/>
      <c r="BJ1041" s="81"/>
      <c r="BK1041" s="81"/>
      <c r="BL1041" s="81"/>
      <c r="BM1041" s="81"/>
      <c r="BN1041" s="81"/>
      <c r="BO1041" s="81"/>
      <c r="BP1041" s="81"/>
      <c r="BQ1041"/>
      <c r="BR1041"/>
      <c r="BS1041"/>
      <c r="BT1041"/>
      <c r="BU1041"/>
      <c r="BV1041"/>
      <c r="BW1041"/>
      <c r="BX1041"/>
      <c r="BY1041"/>
      <c r="BZ1041"/>
      <c r="CA1041"/>
      <c r="CB1041"/>
      <c r="CC1041"/>
      <c r="CD1041"/>
    </row>
    <row r="1042" spans="1:82" ht="15" x14ac:dyDescent="0.2">
      <c r="A1042"/>
      <c r="B1042" s="81"/>
      <c r="C1042" s="81"/>
      <c r="D1042" s="81"/>
      <c r="E1042" s="81"/>
      <c r="F1042" s="81"/>
      <c r="G1042" s="81"/>
      <c r="H1042" s="81"/>
      <c r="I1042" s="81"/>
      <c r="J1042" s="81"/>
      <c r="K1042" s="81"/>
      <c r="L1042" s="81"/>
      <c r="M1042" s="81"/>
      <c r="N1042" s="81"/>
      <c r="O1042" s="81"/>
      <c r="P1042" s="81"/>
      <c r="Q1042" s="81"/>
      <c r="R1042" s="81"/>
      <c r="S1042" s="81"/>
      <c r="T1042" s="81"/>
      <c r="U1042" s="81"/>
      <c r="V1042" s="81"/>
      <c r="W1042" s="81"/>
      <c r="X1042" s="81"/>
      <c r="Y1042" s="81"/>
      <c r="Z1042" s="81"/>
      <c r="AA1042" s="81"/>
      <c r="AB1042" s="81"/>
      <c r="AC1042" s="81"/>
      <c r="AD1042" s="81"/>
      <c r="AE1042" s="81"/>
      <c r="AF1042" s="81"/>
      <c r="AG1042" s="81"/>
      <c r="AH1042" s="81"/>
      <c r="AI1042" s="81"/>
      <c r="AJ1042" s="81"/>
      <c r="AK1042" s="81"/>
      <c r="AL1042" s="81"/>
      <c r="AM1042" s="81"/>
      <c r="AN1042" s="81"/>
      <c r="AO1042" s="81"/>
      <c r="AP1042" s="81"/>
      <c r="AQ1042" s="81"/>
      <c r="AR1042" s="81"/>
      <c r="AS1042" s="81"/>
      <c r="AT1042" s="81"/>
      <c r="AU1042" s="81"/>
      <c r="AV1042" s="81"/>
      <c r="AW1042" s="81"/>
      <c r="AX1042" s="81"/>
      <c r="AY1042" s="81"/>
      <c r="AZ1042" s="81"/>
      <c r="BA1042" s="81"/>
      <c r="BB1042" s="81"/>
      <c r="BC1042" s="81"/>
      <c r="BD1042" s="81"/>
      <c r="BE1042" s="81"/>
      <c r="BF1042" s="81"/>
      <c r="BG1042" s="81"/>
      <c r="BH1042" s="81"/>
      <c r="BI1042" s="81"/>
      <c r="BJ1042" s="81"/>
      <c r="BK1042" s="81"/>
      <c r="BL1042" s="81"/>
      <c r="BM1042" s="81"/>
      <c r="BN1042" s="81"/>
      <c r="BO1042" s="81"/>
      <c r="BP1042" s="81"/>
      <c r="BQ1042"/>
      <c r="BR1042"/>
      <c r="BS1042"/>
      <c r="BT1042"/>
      <c r="BU1042"/>
      <c r="BV1042"/>
      <c r="BW1042"/>
      <c r="BX1042"/>
      <c r="BY1042"/>
      <c r="BZ1042"/>
      <c r="CA1042"/>
      <c r="CB1042"/>
      <c r="CC1042"/>
      <c r="CD1042"/>
    </row>
    <row r="1043" spans="1:82" ht="15" x14ac:dyDescent="0.2">
      <c r="A1043"/>
      <c r="B1043" s="81"/>
      <c r="C1043" s="81"/>
      <c r="D1043" s="81"/>
      <c r="E1043" s="81"/>
      <c r="F1043" s="81"/>
      <c r="G1043" s="81"/>
      <c r="H1043" s="81"/>
      <c r="I1043" s="81"/>
      <c r="J1043" s="81"/>
      <c r="K1043" s="81"/>
      <c r="L1043" s="81"/>
      <c r="M1043" s="81"/>
      <c r="N1043" s="81"/>
      <c r="O1043" s="81"/>
      <c r="P1043" s="81"/>
      <c r="Q1043" s="81"/>
      <c r="R1043" s="81"/>
      <c r="S1043" s="81"/>
      <c r="T1043" s="81"/>
      <c r="U1043" s="81"/>
      <c r="V1043" s="81"/>
      <c r="W1043" s="81"/>
      <c r="X1043" s="81"/>
      <c r="Y1043" s="81"/>
      <c r="Z1043" s="81"/>
      <c r="AA1043" s="81"/>
      <c r="AB1043" s="81"/>
      <c r="AC1043" s="81"/>
      <c r="AD1043" s="81"/>
      <c r="AE1043" s="81"/>
      <c r="AF1043" s="81"/>
      <c r="AG1043" s="81"/>
      <c r="AH1043" s="81"/>
      <c r="AI1043" s="81"/>
      <c r="AJ1043" s="81"/>
      <c r="AK1043" s="81"/>
      <c r="AL1043" s="81"/>
      <c r="AM1043" s="81"/>
      <c r="AN1043" s="81"/>
      <c r="AO1043" s="81"/>
      <c r="AP1043" s="81"/>
      <c r="AQ1043" s="81"/>
      <c r="AR1043" s="81"/>
      <c r="AS1043" s="81"/>
      <c r="AT1043" s="81"/>
      <c r="AU1043" s="81"/>
      <c r="AV1043" s="81"/>
      <c r="AW1043" s="81"/>
      <c r="AX1043" s="81"/>
      <c r="AY1043" s="81"/>
      <c r="AZ1043" s="81"/>
      <c r="BA1043" s="81"/>
      <c r="BB1043" s="81"/>
      <c r="BC1043" s="81"/>
      <c r="BD1043" s="81"/>
      <c r="BE1043" s="81"/>
      <c r="BF1043" s="81"/>
      <c r="BG1043" s="81"/>
      <c r="BH1043" s="81"/>
      <c r="BI1043" s="81"/>
      <c r="BJ1043" s="81"/>
      <c r="BK1043" s="81"/>
      <c r="BL1043" s="81"/>
      <c r="BM1043" s="81"/>
      <c r="BN1043" s="81"/>
      <c r="BO1043" s="81"/>
      <c r="BP1043" s="81"/>
      <c r="BQ1043"/>
      <c r="BR1043"/>
      <c r="BS1043"/>
      <c r="BT1043"/>
      <c r="BU1043"/>
      <c r="BV1043"/>
      <c r="BW1043"/>
      <c r="BX1043"/>
      <c r="BY1043"/>
      <c r="BZ1043"/>
      <c r="CA1043"/>
      <c r="CB1043"/>
      <c r="CC1043"/>
      <c r="CD1043"/>
    </row>
    <row r="1044" spans="1:82" ht="15" x14ac:dyDescent="0.2">
      <c r="A1044"/>
      <c r="B1044" s="81"/>
      <c r="C1044" s="81"/>
      <c r="D1044" s="81"/>
      <c r="E1044" s="81"/>
      <c r="F1044" s="81"/>
      <c r="G1044" s="81"/>
      <c r="H1044" s="81"/>
      <c r="I1044" s="81"/>
      <c r="J1044" s="81"/>
      <c r="K1044" s="81"/>
      <c r="L1044" s="81"/>
      <c r="M1044" s="81"/>
      <c r="N1044" s="81"/>
      <c r="O1044" s="81"/>
      <c r="P1044" s="81"/>
      <c r="Q1044" s="81"/>
      <c r="R1044" s="81"/>
      <c r="S1044" s="81"/>
      <c r="T1044" s="81"/>
      <c r="U1044" s="81"/>
      <c r="V1044" s="81"/>
      <c r="W1044" s="81"/>
      <c r="X1044" s="81"/>
      <c r="Y1044" s="81"/>
      <c r="Z1044" s="81"/>
      <c r="AA1044" s="81"/>
      <c r="AB1044" s="81"/>
      <c r="AC1044" s="81"/>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81"/>
      <c r="BG1044" s="81"/>
      <c r="BH1044" s="81"/>
      <c r="BI1044" s="81"/>
      <c r="BJ1044" s="81"/>
      <c r="BK1044" s="81"/>
      <c r="BL1044" s="81"/>
      <c r="BM1044" s="81"/>
      <c r="BN1044" s="81"/>
      <c r="BO1044" s="81"/>
      <c r="BP1044" s="81"/>
      <c r="BQ1044"/>
      <c r="BR1044"/>
      <c r="BS1044"/>
      <c r="BT1044"/>
      <c r="BU1044"/>
      <c r="BV1044"/>
      <c r="BW1044"/>
      <c r="BX1044"/>
      <c r="BY1044"/>
      <c r="BZ1044"/>
      <c r="CA1044"/>
      <c r="CB1044"/>
      <c r="CC1044"/>
      <c r="CD1044"/>
    </row>
    <row r="1045" spans="1:82" ht="15" x14ac:dyDescent="0.2">
      <c r="A1045"/>
      <c r="B1045" s="81"/>
      <c r="C1045" s="81"/>
      <c r="D1045" s="81"/>
      <c r="E1045" s="81"/>
      <c r="F1045" s="81"/>
      <c r="G1045" s="81"/>
      <c r="H1045" s="81"/>
      <c r="I1045" s="81"/>
      <c r="J1045" s="81"/>
      <c r="K1045" s="81"/>
      <c r="L1045" s="81"/>
      <c r="M1045" s="81"/>
      <c r="N1045" s="81"/>
      <c r="O1045" s="81"/>
      <c r="P1045" s="81"/>
      <c r="Q1045" s="81"/>
      <c r="R1045" s="81"/>
      <c r="S1045" s="81"/>
      <c r="T1045" s="81"/>
      <c r="U1045" s="81"/>
      <c r="V1045" s="81"/>
      <c r="W1045" s="81"/>
      <c r="X1045" s="81"/>
      <c r="Y1045" s="81"/>
      <c r="Z1045" s="81"/>
      <c r="AA1045" s="81"/>
      <c r="AB1045" s="81"/>
      <c r="AC1045" s="81"/>
      <c r="AD1045" s="81"/>
      <c r="AE1045" s="81"/>
      <c r="AF1045" s="81"/>
      <c r="AG1045" s="81"/>
      <c r="AH1045" s="81"/>
      <c r="AI1045" s="81"/>
      <c r="AJ1045" s="81"/>
      <c r="AK1045" s="81"/>
      <c r="AL1045" s="81"/>
      <c r="AM1045" s="81"/>
      <c r="AN1045" s="81"/>
      <c r="AO1045" s="81"/>
      <c r="AP1045" s="81"/>
      <c r="AQ1045" s="81"/>
      <c r="AR1045" s="81"/>
      <c r="AS1045" s="81"/>
      <c r="AT1045" s="81"/>
      <c r="AU1045" s="81"/>
      <c r="AV1045" s="81"/>
      <c r="AW1045" s="81"/>
      <c r="AX1045" s="81"/>
      <c r="AY1045" s="81"/>
      <c r="AZ1045" s="81"/>
      <c r="BA1045" s="81"/>
      <c r="BB1045" s="81"/>
      <c r="BC1045" s="81"/>
      <c r="BD1045" s="81"/>
      <c r="BE1045" s="81"/>
      <c r="BF1045" s="81"/>
      <c r="BG1045" s="81"/>
      <c r="BH1045" s="81"/>
      <c r="BI1045" s="81"/>
      <c r="BJ1045" s="81"/>
      <c r="BK1045" s="81"/>
      <c r="BL1045" s="81"/>
      <c r="BM1045" s="81"/>
      <c r="BN1045" s="81"/>
      <c r="BO1045" s="81"/>
      <c r="BP1045" s="81"/>
      <c r="BQ1045"/>
      <c r="BR1045"/>
      <c r="BS1045"/>
      <c r="BT1045"/>
      <c r="BU1045"/>
      <c r="BV1045"/>
      <c r="BW1045"/>
      <c r="BX1045"/>
      <c r="BY1045"/>
      <c r="BZ1045"/>
      <c r="CA1045"/>
      <c r="CB1045"/>
      <c r="CC1045"/>
      <c r="CD1045"/>
    </row>
    <row r="1046" spans="1:82" ht="15" x14ac:dyDescent="0.2">
      <c r="A1046"/>
      <c r="B1046" s="81"/>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c r="BR1046"/>
      <c r="BS1046"/>
      <c r="BT1046"/>
      <c r="BU1046"/>
      <c r="BV1046"/>
      <c r="BW1046"/>
      <c r="BX1046"/>
      <c r="BY1046"/>
      <c r="BZ1046"/>
      <c r="CA1046"/>
      <c r="CB1046"/>
      <c r="CC1046"/>
      <c r="CD1046"/>
    </row>
    <row r="1047" spans="1:82" ht="15" x14ac:dyDescent="0.2">
      <c r="A1047"/>
      <c r="B1047" s="81"/>
      <c r="C1047" s="81"/>
      <c r="D1047" s="81"/>
      <c r="E1047" s="81"/>
      <c r="F1047" s="81"/>
      <c r="G1047" s="81"/>
      <c r="H1047" s="81"/>
      <c r="I1047" s="81"/>
      <c r="J1047" s="81"/>
      <c r="K1047" s="81"/>
      <c r="L1047" s="81"/>
      <c r="M1047" s="81"/>
      <c r="N1047" s="81"/>
      <c r="O1047" s="81"/>
      <c r="P1047" s="81"/>
      <c r="Q1047" s="81"/>
      <c r="R1047" s="81"/>
      <c r="S1047" s="81"/>
      <c r="T1047" s="81"/>
      <c r="U1047" s="81"/>
      <c r="V1047" s="81"/>
      <c r="W1047" s="81"/>
      <c r="X1047" s="81"/>
      <c r="Y1047" s="81"/>
      <c r="Z1047" s="81"/>
      <c r="AA1047" s="81"/>
      <c r="AB1047" s="81"/>
      <c r="AC1047" s="81"/>
      <c r="AD1047" s="81"/>
      <c r="AE1047" s="81"/>
      <c r="AF1047" s="81"/>
      <c r="AG1047" s="81"/>
      <c r="AH1047" s="81"/>
      <c r="AI1047" s="81"/>
      <c r="AJ1047" s="81"/>
      <c r="AK1047" s="81"/>
      <c r="AL1047" s="81"/>
      <c r="AM1047" s="81"/>
      <c r="AN1047" s="81"/>
      <c r="AO1047" s="81"/>
      <c r="AP1047" s="81"/>
      <c r="AQ1047" s="81"/>
      <c r="AR1047" s="81"/>
      <c r="AS1047" s="81"/>
      <c r="AT1047" s="81"/>
      <c r="AU1047" s="81"/>
      <c r="AV1047" s="81"/>
      <c r="AW1047" s="81"/>
      <c r="AX1047" s="81"/>
      <c r="AY1047" s="81"/>
      <c r="AZ1047" s="81"/>
      <c r="BA1047" s="81"/>
      <c r="BB1047" s="81"/>
      <c r="BC1047" s="81"/>
      <c r="BD1047" s="81"/>
      <c r="BE1047" s="81"/>
      <c r="BF1047" s="81"/>
      <c r="BG1047" s="81"/>
      <c r="BH1047" s="81"/>
      <c r="BI1047" s="81"/>
      <c r="BJ1047" s="81"/>
      <c r="BK1047" s="81"/>
      <c r="BL1047" s="81"/>
      <c r="BM1047" s="81"/>
      <c r="BN1047" s="81"/>
      <c r="BO1047" s="81"/>
      <c r="BP1047" s="81"/>
      <c r="BQ1047"/>
      <c r="BR1047"/>
      <c r="BS1047"/>
      <c r="BT1047"/>
      <c r="BU1047"/>
      <c r="BV1047"/>
      <c r="BW1047"/>
      <c r="BX1047"/>
      <c r="BY1047"/>
      <c r="BZ1047"/>
      <c r="CA1047"/>
      <c r="CB1047"/>
      <c r="CC1047"/>
      <c r="CD1047"/>
    </row>
    <row r="1048" spans="1:82" ht="15" x14ac:dyDescent="0.2">
      <c r="A1048"/>
      <c r="B1048" s="81"/>
      <c r="C1048" s="81"/>
      <c r="D1048" s="81"/>
      <c r="E1048" s="81"/>
      <c r="F1048" s="81"/>
      <c r="G1048" s="81"/>
      <c r="H1048" s="81"/>
      <c r="I1048" s="81"/>
      <c r="J1048" s="81"/>
      <c r="K1048" s="81"/>
      <c r="L1048" s="81"/>
      <c r="M1048" s="81"/>
      <c r="N1048" s="81"/>
      <c r="O1048" s="81"/>
      <c r="P1048" s="81"/>
      <c r="Q1048" s="81"/>
      <c r="R1048" s="81"/>
      <c r="S1048" s="81"/>
      <c r="T1048" s="81"/>
      <c r="U1048" s="81"/>
      <c r="V1048" s="81"/>
      <c r="W1048" s="81"/>
      <c r="X1048" s="81"/>
      <c r="Y1048" s="81"/>
      <c r="Z1048" s="81"/>
      <c r="AA1048" s="81"/>
      <c r="AB1048" s="81"/>
      <c r="AC1048" s="81"/>
      <c r="AD1048" s="81"/>
      <c r="AE1048" s="81"/>
      <c r="AF1048" s="81"/>
      <c r="AG1048" s="81"/>
      <c r="AH1048" s="81"/>
      <c r="AI1048" s="81"/>
      <c r="AJ1048" s="81"/>
      <c r="AK1048" s="81"/>
      <c r="AL1048" s="81"/>
      <c r="AM1048" s="81"/>
      <c r="AN1048" s="81"/>
      <c r="AO1048" s="81"/>
      <c r="AP1048" s="81"/>
      <c r="AQ1048" s="81"/>
      <c r="AR1048" s="81"/>
      <c r="AS1048" s="81"/>
      <c r="AT1048" s="81"/>
      <c r="AU1048" s="81"/>
      <c r="AV1048" s="81"/>
      <c r="AW1048" s="81"/>
      <c r="AX1048" s="81"/>
      <c r="AY1048" s="81"/>
      <c r="AZ1048" s="81"/>
      <c r="BA1048" s="81"/>
      <c r="BB1048" s="81"/>
      <c r="BC1048" s="81"/>
      <c r="BD1048" s="81"/>
      <c r="BE1048" s="81"/>
      <c r="BF1048" s="81"/>
      <c r="BG1048" s="81"/>
      <c r="BH1048" s="81"/>
      <c r="BI1048" s="81"/>
      <c r="BJ1048" s="81"/>
      <c r="BK1048" s="81"/>
      <c r="BL1048" s="81"/>
      <c r="BM1048" s="81"/>
      <c r="BN1048" s="81"/>
      <c r="BO1048" s="81"/>
      <c r="BP1048" s="81"/>
      <c r="BQ1048"/>
      <c r="BR1048"/>
      <c r="BS1048"/>
      <c r="BT1048"/>
      <c r="BU1048"/>
      <c r="BV1048"/>
      <c r="BW1048"/>
      <c r="BX1048"/>
      <c r="BY1048"/>
      <c r="BZ1048"/>
      <c r="CA1048"/>
      <c r="CB1048"/>
      <c r="CC1048"/>
      <c r="CD1048"/>
    </row>
    <row r="1049" spans="1:82" ht="15" x14ac:dyDescent="0.2">
      <c r="A1049"/>
      <c r="B1049" s="81"/>
      <c r="C1049" s="81"/>
      <c r="D1049" s="81"/>
      <c r="E1049" s="81"/>
      <c r="F1049" s="81"/>
      <c r="G1049" s="81"/>
      <c r="H1049" s="81"/>
      <c r="I1049" s="81"/>
      <c r="J1049" s="81"/>
      <c r="K1049" s="81"/>
      <c r="L1049" s="81"/>
      <c r="M1049" s="81"/>
      <c r="N1049" s="81"/>
      <c r="O1049" s="81"/>
      <c r="P1049" s="81"/>
      <c r="Q1049" s="81"/>
      <c r="R1049" s="81"/>
      <c r="S1049" s="81"/>
      <c r="T1049" s="81"/>
      <c r="U1049" s="81"/>
      <c r="V1049" s="81"/>
      <c r="W1049" s="81"/>
      <c r="X1049" s="81"/>
      <c r="Y1049" s="81"/>
      <c r="Z1049" s="81"/>
      <c r="AA1049" s="81"/>
      <c r="AB1049" s="81"/>
      <c r="AC1049" s="81"/>
      <c r="AD1049" s="81"/>
      <c r="AE1049" s="81"/>
      <c r="AF1049" s="81"/>
      <c r="AG1049" s="81"/>
      <c r="AH1049" s="81"/>
      <c r="AI1049" s="81"/>
      <c r="AJ1049" s="81"/>
      <c r="AK1049" s="81"/>
      <c r="AL1049" s="81"/>
      <c r="AM1049" s="81"/>
      <c r="AN1049" s="81"/>
      <c r="AO1049" s="81"/>
      <c r="AP1049" s="81"/>
      <c r="AQ1049" s="81"/>
      <c r="AR1049" s="81"/>
      <c r="AS1049" s="81"/>
      <c r="AT1049" s="81"/>
      <c r="AU1049" s="81"/>
      <c r="AV1049" s="81"/>
      <c r="AW1049" s="81"/>
      <c r="AX1049" s="81"/>
      <c r="AY1049" s="81"/>
      <c r="AZ1049" s="81"/>
      <c r="BA1049" s="81"/>
      <c r="BB1049" s="81"/>
      <c r="BC1049" s="81"/>
      <c r="BD1049" s="81"/>
      <c r="BE1049" s="81"/>
      <c r="BF1049" s="81"/>
      <c r="BG1049" s="81"/>
      <c r="BH1049" s="81"/>
      <c r="BI1049" s="81"/>
      <c r="BJ1049" s="81"/>
      <c r="BK1049" s="81"/>
      <c r="BL1049" s="81"/>
      <c r="BM1049" s="81"/>
      <c r="BN1049" s="81"/>
      <c r="BO1049" s="81"/>
      <c r="BP1049" s="81"/>
      <c r="BQ1049"/>
      <c r="BR1049"/>
      <c r="BS1049"/>
      <c r="BT1049"/>
      <c r="BU1049"/>
      <c r="BV1049"/>
      <c r="BW1049"/>
      <c r="BX1049"/>
      <c r="BY1049"/>
      <c r="BZ1049"/>
      <c r="CA1049"/>
      <c r="CB1049"/>
      <c r="CC1049"/>
      <c r="CD1049"/>
    </row>
    <row r="1050" spans="1:82" ht="15" x14ac:dyDescent="0.2">
      <c r="A1050"/>
      <c r="B1050" s="81"/>
      <c r="C1050" s="81"/>
      <c r="D1050" s="81"/>
      <c r="E1050" s="81"/>
      <c r="F1050" s="81"/>
      <c r="G1050" s="81"/>
      <c r="H1050" s="81"/>
      <c r="I1050" s="81"/>
      <c r="J1050" s="81"/>
      <c r="K1050" s="81"/>
      <c r="L1050" s="81"/>
      <c r="M1050" s="81"/>
      <c r="N1050" s="81"/>
      <c r="O1050" s="81"/>
      <c r="P1050" s="81"/>
      <c r="Q1050" s="81"/>
      <c r="R1050" s="81"/>
      <c r="S1050" s="81"/>
      <c r="T1050" s="81"/>
      <c r="U1050" s="81"/>
      <c r="V1050" s="81"/>
      <c r="W1050" s="81"/>
      <c r="X1050" s="81"/>
      <c r="Y1050" s="81"/>
      <c r="Z1050" s="81"/>
      <c r="AA1050" s="81"/>
      <c r="AB1050" s="81"/>
      <c r="AC1050" s="81"/>
      <c r="AD1050" s="81"/>
      <c r="AE1050" s="81"/>
      <c r="AF1050" s="81"/>
      <c r="AG1050" s="81"/>
      <c r="AH1050" s="81"/>
      <c r="AI1050" s="81"/>
      <c r="AJ1050" s="81"/>
      <c r="AK1050" s="81"/>
      <c r="AL1050" s="81"/>
      <c r="AM1050" s="81"/>
      <c r="AN1050" s="81"/>
      <c r="AO1050" s="81"/>
      <c r="AP1050" s="81"/>
      <c r="AQ1050" s="81"/>
      <c r="AR1050" s="81"/>
      <c r="AS1050" s="81"/>
      <c r="AT1050" s="81"/>
      <c r="AU1050" s="81"/>
      <c r="AV1050" s="81"/>
      <c r="AW1050" s="81"/>
      <c r="AX1050" s="81"/>
      <c r="AY1050" s="81"/>
      <c r="AZ1050" s="81"/>
      <c r="BA1050" s="81"/>
      <c r="BB1050" s="81"/>
      <c r="BC1050" s="81"/>
      <c r="BD1050" s="81"/>
      <c r="BE1050" s="81"/>
      <c r="BF1050" s="81"/>
      <c r="BG1050" s="81"/>
      <c r="BH1050" s="81"/>
      <c r="BI1050" s="81"/>
      <c r="BJ1050" s="81"/>
      <c r="BK1050" s="81"/>
      <c r="BL1050" s="81"/>
      <c r="BM1050" s="81"/>
      <c r="BN1050" s="81"/>
      <c r="BO1050" s="81"/>
      <c r="BP1050" s="81"/>
      <c r="BQ1050"/>
      <c r="BR1050"/>
      <c r="BS1050"/>
      <c r="BT1050"/>
      <c r="BU1050"/>
      <c r="BV1050"/>
      <c r="BW1050"/>
      <c r="BX1050"/>
      <c r="BY1050"/>
      <c r="BZ1050"/>
      <c r="CA1050"/>
      <c r="CB1050"/>
      <c r="CC1050"/>
      <c r="CD1050"/>
    </row>
    <row r="1051" spans="1:82" ht="15" x14ac:dyDescent="0.2">
      <c r="A1051"/>
      <c r="B1051" s="81"/>
      <c r="C1051" s="81"/>
      <c r="D1051" s="81"/>
      <c r="E1051" s="81"/>
      <c r="F1051" s="81"/>
      <c r="G1051" s="81"/>
      <c r="H1051" s="81"/>
      <c r="I1051" s="81"/>
      <c r="J1051" s="81"/>
      <c r="K1051" s="81"/>
      <c r="L1051" s="81"/>
      <c r="M1051" s="81"/>
      <c r="N1051" s="81"/>
      <c r="O1051" s="81"/>
      <c r="P1051" s="81"/>
      <c r="Q1051" s="81"/>
      <c r="R1051" s="81"/>
      <c r="S1051" s="81"/>
      <c r="T1051" s="81"/>
      <c r="U1051" s="81"/>
      <c r="V1051" s="81"/>
      <c r="W1051" s="81"/>
      <c r="X1051" s="81"/>
      <c r="Y1051" s="81"/>
      <c r="Z1051" s="81"/>
      <c r="AA1051" s="81"/>
      <c r="AB1051" s="81"/>
      <c r="AC1051" s="81"/>
      <c r="AD1051" s="81"/>
      <c r="AE1051" s="81"/>
      <c r="AF1051" s="81"/>
      <c r="AG1051" s="81"/>
      <c r="AH1051" s="81"/>
      <c r="AI1051" s="81"/>
      <c r="AJ1051" s="81"/>
      <c r="AK1051" s="81"/>
      <c r="AL1051" s="81"/>
      <c r="AM1051" s="81"/>
      <c r="AN1051" s="81"/>
      <c r="AO1051" s="81"/>
      <c r="AP1051" s="81"/>
      <c r="AQ1051" s="81"/>
      <c r="AR1051" s="81"/>
      <c r="AS1051" s="81"/>
      <c r="AT1051" s="81"/>
      <c r="AU1051" s="81"/>
      <c r="AV1051" s="81"/>
      <c r="AW1051" s="81"/>
      <c r="AX1051" s="81"/>
      <c r="AY1051" s="81"/>
      <c r="AZ1051" s="81"/>
      <c r="BA1051" s="81"/>
      <c r="BB1051" s="81"/>
      <c r="BC1051" s="81"/>
      <c r="BD1051" s="81"/>
      <c r="BE1051" s="81"/>
      <c r="BF1051" s="81"/>
      <c r="BG1051" s="81"/>
      <c r="BH1051" s="81"/>
      <c r="BI1051" s="81"/>
      <c r="BJ1051" s="81"/>
      <c r="BK1051" s="81"/>
      <c r="BL1051" s="81"/>
      <c r="BM1051" s="81"/>
      <c r="BN1051" s="81"/>
      <c r="BO1051" s="81"/>
      <c r="BP1051" s="81"/>
      <c r="BQ1051"/>
      <c r="BR1051"/>
      <c r="BS1051"/>
      <c r="BT1051"/>
      <c r="BU1051"/>
      <c r="BV1051"/>
      <c r="BW1051"/>
      <c r="BX1051"/>
      <c r="BY1051"/>
      <c r="BZ1051"/>
      <c r="CA1051"/>
      <c r="CB1051"/>
      <c r="CC1051"/>
      <c r="CD1051"/>
    </row>
    <row r="1052" spans="1:82" ht="15" x14ac:dyDescent="0.2">
      <c r="A1052"/>
      <c r="B1052" s="81"/>
      <c r="C1052" s="81"/>
      <c r="D1052" s="81"/>
      <c r="E1052" s="81"/>
      <c r="F1052" s="81"/>
      <c r="G1052" s="81"/>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81"/>
      <c r="AQ1052" s="81"/>
      <c r="AR1052" s="81"/>
      <c r="AS1052" s="81"/>
      <c r="AT1052" s="81"/>
      <c r="AU1052" s="81"/>
      <c r="AV1052" s="81"/>
      <c r="AW1052" s="81"/>
      <c r="AX1052" s="81"/>
      <c r="AY1052" s="81"/>
      <c r="AZ1052" s="81"/>
      <c r="BA1052" s="81"/>
      <c r="BB1052" s="81"/>
      <c r="BC1052" s="81"/>
      <c r="BD1052" s="81"/>
      <c r="BE1052" s="81"/>
      <c r="BF1052" s="81"/>
      <c r="BG1052" s="81"/>
      <c r="BH1052" s="81"/>
      <c r="BI1052" s="81"/>
      <c r="BJ1052" s="81"/>
      <c r="BK1052" s="81"/>
      <c r="BL1052" s="81"/>
      <c r="BM1052" s="81"/>
      <c r="BN1052" s="81"/>
      <c r="BO1052" s="81"/>
      <c r="BP1052" s="81"/>
      <c r="BQ1052"/>
      <c r="BR1052"/>
      <c r="BS1052"/>
      <c r="BT1052"/>
      <c r="BU1052"/>
      <c r="BV1052"/>
      <c r="BW1052"/>
      <c r="BX1052"/>
      <c r="BY1052"/>
      <c r="BZ1052"/>
      <c r="CA1052"/>
      <c r="CB1052"/>
      <c r="CC1052"/>
      <c r="CD1052"/>
    </row>
    <row r="1053" spans="1:82" ht="15" x14ac:dyDescent="0.2">
      <c r="A1053"/>
      <c r="B1053" s="81"/>
      <c r="C1053" s="81"/>
      <c r="D1053" s="81"/>
      <c r="E1053" s="8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81"/>
      <c r="AQ1053" s="81"/>
      <c r="AR1053" s="81"/>
      <c r="AS1053" s="81"/>
      <c r="AT1053" s="81"/>
      <c r="AU1053" s="81"/>
      <c r="AV1053" s="81"/>
      <c r="AW1053" s="81"/>
      <c r="AX1053" s="81"/>
      <c r="AY1053" s="81"/>
      <c r="AZ1053" s="81"/>
      <c r="BA1053" s="81"/>
      <c r="BB1053" s="81"/>
      <c r="BC1053" s="81"/>
      <c r="BD1053" s="81"/>
      <c r="BE1053" s="81"/>
      <c r="BF1053" s="81"/>
      <c r="BG1053" s="81"/>
      <c r="BH1053" s="81"/>
      <c r="BI1053" s="81"/>
      <c r="BJ1053" s="81"/>
      <c r="BK1053" s="81"/>
      <c r="BL1053" s="81"/>
      <c r="BM1053" s="81"/>
      <c r="BN1053" s="81"/>
      <c r="BO1053" s="81"/>
      <c r="BP1053" s="81"/>
      <c r="BQ1053"/>
      <c r="BR1053"/>
      <c r="BS1053"/>
      <c r="BT1053"/>
      <c r="BU1053"/>
      <c r="BV1053"/>
      <c r="BW1053"/>
      <c r="BX1053"/>
      <c r="BY1053"/>
      <c r="BZ1053"/>
      <c r="CA1053"/>
      <c r="CB1053"/>
      <c r="CC1053"/>
      <c r="CD1053"/>
    </row>
    <row r="1054" spans="1:82" ht="15" x14ac:dyDescent="0.2">
      <c r="A1054"/>
      <c r="B1054" s="81"/>
      <c r="C1054" s="81"/>
      <c r="D1054" s="81"/>
      <c r="E1054" s="81"/>
      <c r="F1054" s="81"/>
      <c r="G1054" s="81"/>
      <c r="H1054" s="81"/>
      <c r="I1054" s="81"/>
      <c r="J1054" s="81"/>
      <c r="K1054" s="81"/>
      <c r="L1054" s="81"/>
      <c r="M1054" s="81"/>
      <c r="N1054" s="81"/>
      <c r="O1054" s="81"/>
      <c r="P1054" s="81"/>
      <c r="Q1054" s="81"/>
      <c r="R1054" s="81"/>
      <c r="S1054" s="81"/>
      <c r="T1054" s="81"/>
      <c r="U1054" s="81"/>
      <c r="V1054" s="81"/>
      <c r="W1054" s="81"/>
      <c r="X1054" s="81"/>
      <c r="Y1054" s="81"/>
      <c r="Z1054" s="81"/>
      <c r="AA1054" s="81"/>
      <c r="AB1054" s="81"/>
      <c r="AC1054" s="81"/>
      <c r="AD1054" s="81"/>
      <c r="AE1054" s="81"/>
      <c r="AF1054" s="81"/>
      <c r="AG1054" s="81"/>
      <c r="AH1054" s="81"/>
      <c r="AI1054" s="81"/>
      <c r="AJ1054" s="81"/>
      <c r="AK1054" s="81"/>
      <c r="AL1054" s="81"/>
      <c r="AM1054" s="81"/>
      <c r="AN1054" s="81"/>
      <c r="AO1054" s="81"/>
      <c r="AP1054" s="81"/>
      <c r="AQ1054" s="81"/>
      <c r="AR1054" s="81"/>
      <c r="AS1054" s="81"/>
      <c r="AT1054" s="81"/>
      <c r="AU1054" s="81"/>
      <c r="AV1054" s="81"/>
      <c r="AW1054" s="81"/>
      <c r="AX1054" s="81"/>
      <c r="AY1054" s="81"/>
      <c r="AZ1054" s="81"/>
      <c r="BA1054" s="81"/>
      <c r="BB1054" s="81"/>
      <c r="BC1054" s="81"/>
      <c r="BD1054" s="81"/>
      <c r="BE1054" s="81"/>
      <c r="BF1054" s="81"/>
      <c r="BG1054" s="81"/>
      <c r="BH1054" s="81"/>
      <c r="BI1054" s="81"/>
      <c r="BJ1054" s="81"/>
      <c r="BK1054" s="81"/>
      <c r="BL1054" s="81"/>
      <c r="BM1054" s="81"/>
      <c r="BN1054" s="81"/>
      <c r="BO1054" s="81"/>
      <c r="BP1054" s="81"/>
      <c r="BQ1054"/>
      <c r="BR1054"/>
      <c r="BS1054"/>
      <c r="BT1054"/>
      <c r="BU1054"/>
      <c r="BV1054"/>
      <c r="BW1054"/>
      <c r="BX1054"/>
      <c r="BY1054"/>
      <c r="BZ1054"/>
      <c r="CA1054"/>
      <c r="CB1054"/>
      <c r="CC1054"/>
      <c r="CD1054"/>
    </row>
    <row r="1055" spans="1:82" ht="15" x14ac:dyDescent="0.2">
      <c r="A1055"/>
      <c r="B1055" s="81"/>
      <c r="C1055" s="81"/>
      <c r="D1055" s="81"/>
      <c r="E1055" s="81"/>
      <c r="F1055" s="81"/>
      <c r="G1055" s="81"/>
      <c r="H1055" s="81"/>
      <c r="I1055" s="81"/>
      <c r="J1055" s="81"/>
      <c r="K1055" s="81"/>
      <c r="L1055" s="81"/>
      <c r="M1055" s="81"/>
      <c r="N1055" s="81"/>
      <c r="O1055" s="81"/>
      <c r="P1055" s="81"/>
      <c r="Q1055" s="81"/>
      <c r="R1055" s="81"/>
      <c r="S1055" s="81"/>
      <c r="T1055" s="81"/>
      <c r="U1055" s="81"/>
      <c r="V1055" s="81"/>
      <c r="W1055" s="81"/>
      <c r="X1055" s="81"/>
      <c r="Y1055" s="81"/>
      <c r="Z1055" s="81"/>
      <c r="AA1055" s="81"/>
      <c r="AB1055" s="81"/>
      <c r="AC1055" s="81"/>
      <c r="AD1055" s="81"/>
      <c r="AE1055" s="81"/>
      <c r="AF1055" s="81"/>
      <c r="AG1055" s="81"/>
      <c r="AH1055" s="81"/>
      <c r="AI1055" s="81"/>
      <c r="AJ1055" s="81"/>
      <c r="AK1055" s="81"/>
      <c r="AL1055" s="81"/>
      <c r="AM1055" s="81"/>
      <c r="AN1055" s="81"/>
      <c r="AO1055" s="81"/>
      <c r="AP1055" s="81"/>
      <c r="AQ1055" s="81"/>
      <c r="AR1055" s="81"/>
      <c r="AS1055" s="81"/>
      <c r="AT1055" s="81"/>
      <c r="AU1055" s="81"/>
      <c r="AV1055" s="81"/>
      <c r="AW1055" s="81"/>
      <c r="AX1055" s="81"/>
      <c r="AY1055" s="81"/>
      <c r="AZ1055" s="81"/>
      <c r="BA1055" s="81"/>
      <c r="BB1055" s="81"/>
      <c r="BC1055" s="81"/>
      <c r="BD1055" s="81"/>
      <c r="BE1055" s="81"/>
      <c r="BF1055" s="81"/>
      <c r="BG1055" s="81"/>
      <c r="BH1055" s="81"/>
      <c r="BI1055" s="81"/>
      <c r="BJ1055" s="81"/>
      <c r="BK1055" s="81"/>
      <c r="BL1055" s="81"/>
      <c r="BM1055" s="81"/>
      <c r="BN1055" s="81"/>
      <c r="BO1055" s="81"/>
      <c r="BP1055" s="81"/>
      <c r="BQ1055"/>
      <c r="BR1055"/>
      <c r="BS1055"/>
      <c r="BT1055"/>
      <c r="BU1055"/>
      <c r="BV1055"/>
      <c r="BW1055"/>
      <c r="BX1055"/>
      <c r="BY1055"/>
      <c r="BZ1055"/>
      <c r="CA1055"/>
      <c r="CB1055"/>
      <c r="CC1055"/>
      <c r="CD1055"/>
    </row>
    <row r="1056" spans="1:82" ht="15" x14ac:dyDescent="0.2">
      <c r="A1056"/>
      <c r="B1056" s="81"/>
      <c r="C1056" s="81"/>
      <c r="D1056" s="81"/>
      <c r="E1056" s="81"/>
      <c r="F1056" s="81"/>
      <c r="G1056" s="81"/>
      <c r="H1056" s="81"/>
      <c r="I1056" s="81"/>
      <c r="J1056" s="81"/>
      <c r="K1056" s="81"/>
      <c r="L1056" s="81"/>
      <c r="M1056" s="81"/>
      <c r="N1056" s="81"/>
      <c r="O1056" s="81"/>
      <c r="P1056" s="81"/>
      <c r="Q1056" s="81"/>
      <c r="R1056" s="81"/>
      <c r="S1056" s="81"/>
      <c r="T1056" s="81"/>
      <c r="U1056" s="81"/>
      <c r="V1056" s="81"/>
      <c r="W1056" s="81"/>
      <c r="X1056" s="81"/>
      <c r="Y1056" s="81"/>
      <c r="Z1056" s="81"/>
      <c r="AA1056" s="81"/>
      <c r="AB1056" s="81"/>
      <c r="AC1056" s="81"/>
      <c r="AD1056" s="81"/>
      <c r="AE1056" s="81"/>
      <c r="AF1056" s="81"/>
      <c r="AG1056" s="81"/>
      <c r="AH1056" s="81"/>
      <c r="AI1056" s="81"/>
      <c r="AJ1056" s="81"/>
      <c r="AK1056" s="81"/>
      <c r="AL1056" s="81"/>
      <c r="AM1056" s="81"/>
      <c r="AN1056" s="81"/>
      <c r="AO1056" s="81"/>
      <c r="AP1056" s="81"/>
      <c r="AQ1056" s="81"/>
      <c r="AR1056" s="81"/>
      <c r="AS1056" s="81"/>
      <c r="AT1056" s="81"/>
      <c r="AU1056" s="81"/>
      <c r="AV1056" s="81"/>
      <c r="AW1056" s="81"/>
      <c r="AX1056" s="81"/>
      <c r="AY1056" s="81"/>
      <c r="AZ1056" s="81"/>
      <c r="BA1056" s="81"/>
      <c r="BB1056" s="81"/>
      <c r="BC1056" s="81"/>
      <c r="BD1056" s="81"/>
      <c r="BE1056" s="81"/>
      <c r="BF1056" s="81"/>
      <c r="BG1056" s="81"/>
      <c r="BH1056" s="81"/>
      <c r="BI1056" s="81"/>
      <c r="BJ1056" s="81"/>
      <c r="BK1056" s="81"/>
      <c r="BL1056" s="81"/>
      <c r="BM1056" s="81"/>
      <c r="BN1056" s="81"/>
      <c r="BO1056" s="81"/>
      <c r="BP1056" s="81"/>
      <c r="BQ1056"/>
      <c r="BR1056"/>
      <c r="BS1056"/>
      <c r="BT1056"/>
      <c r="BU1056"/>
      <c r="BV1056"/>
      <c r="BW1056"/>
      <c r="BX1056"/>
      <c r="BY1056"/>
      <c r="BZ1056"/>
      <c r="CA1056"/>
      <c r="CB1056"/>
      <c r="CC1056"/>
      <c r="CD1056"/>
    </row>
    <row r="1057" spans="1:82" ht="15" x14ac:dyDescent="0.2">
      <c r="A1057"/>
      <c r="B1057" s="81"/>
      <c r="C1057" s="81"/>
      <c r="D1057" s="81"/>
      <c r="E1057" s="81"/>
      <c r="F1057" s="81"/>
      <c r="G1057" s="81"/>
      <c r="H1057" s="81"/>
      <c r="I1057" s="81"/>
      <c r="J1057" s="81"/>
      <c r="K1057" s="81"/>
      <c r="L1057" s="81"/>
      <c r="M1057" s="81"/>
      <c r="N1057" s="81"/>
      <c r="O1057" s="81"/>
      <c r="P1057" s="81"/>
      <c r="Q1057" s="81"/>
      <c r="R1057" s="81"/>
      <c r="S1057" s="81"/>
      <c r="T1057" s="81"/>
      <c r="U1057" s="81"/>
      <c r="V1057" s="81"/>
      <c r="W1057" s="81"/>
      <c r="X1057" s="81"/>
      <c r="Y1057" s="81"/>
      <c r="Z1057" s="81"/>
      <c r="AA1057" s="81"/>
      <c r="AB1057" s="81"/>
      <c r="AC1057" s="81"/>
      <c r="AD1057" s="81"/>
      <c r="AE1057" s="81"/>
      <c r="AF1057" s="81"/>
      <c r="AG1057" s="81"/>
      <c r="AH1057" s="81"/>
      <c r="AI1057" s="81"/>
      <c r="AJ1057" s="81"/>
      <c r="AK1057" s="81"/>
      <c r="AL1057" s="81"/>
      <c r="AM1057" s="81"/>
      <c r="AN1057" s="81"/>
      <c r="AO1057" s="81"/>
      <c r="AP1057" s="81"/>
      <c r="AQ1057" s="81"/>
      <c r="AR1057" s="81"/>
      <c r="AS1057" s="81"/>
      <c r="AT1057" s="81"/>
      <c r="AU1057" s="81"/>
      <c r="AV1057" s="81"/>
      <c r="AW1057" s="81"/>
      <c r="AX1057" s="81"/>
      <c r="AY1057" s="81"/>
      <c r="AZ1057" s="81"/>
      <c r="BA1057" s="81"/>
      <c r="BB1057" s="81"/>
      <c r="BC1057" s="81"/>
      <c r="BD1057" s="81"/>
      <c r="BE1057" s="81"/>
      <c r="BF1057" s="81"/>
      <c r="BG1057" s="81"/>
      <c r="BH1057" s="81"/>
      <c r="BI1057" s="81"/>
      <c r="BJ1057" s="81"/>
      <c r="BK1057" s="81"/>
      <c r="BL1057" s="81"/>
      <c r="BM1057" s="81"/>
      <c r="BN1057" s="81"/>
      <c r="BO1057" s="81"/>
      <c r="BP1057" s="81"/>
      <c r="BQ1057"/>
      <c r="BR1057"/>
      <c r="BS1057"/>
      <c r="BT1057"/>
      <c r="BU1057"/>
      <c r="BV1057"/>
      <c r="BW1057"/>
      <c r="BX1057"/>
      <c r="BY1057"/>
      <c r="BZ1057"/>
      <c r="CA1057"/>
      <c r="CB1057"/>
      <c r="CC1057"/>
      <c r="CD1057"/>
    </row>
    <row r="1058" spans="1:82" ht="15" x14ac:dyDescent="0.2">
      <c r="A1058"/>
      <c r="B1058" s="81"/>
      <c r="C1058" s="81"/>
      <c r="D1058" s="81"/>
      <c r="E1058" s="81"/>
      <c r="F1058" s="81"/>
      <c r="G1058" s="81"/>
      <c r="H1058" s="81"/>
      <c r="I1058" s="81"/>
      <c r="J1058" s="81"/>
      <c r="K1058" s="81"/>
      <c r="L1058" s="81"/>
      <c r="M1058" s="81"/>
      <c r="N1058" s="81"/>
      <c r="O1058" s="81"/>
      <c r="P1058" s="81"/>
      <c r="Q1058" s="81"/>
      <c r="R1058" s="81"/>
      <c r="S1058" s="81"/>
      <c r="T1058" s="81"/>
      <c r="U1058" s="81"/>
      <c r="V1058" s="81"/>
      <c r="W1058" s="81"/>
      <c r="X1058" s="81"/>
      <c r="Y1058" s="81"/>
      <c r="Z1058" s="81"/>
      <c r="AA1058" s="81"/>
      <c r="AB1058" s="81"/>
      <c r="AC1058" s="81"/>
      <c r="AD1058" s="81"/>
      <c r="AE1058" s="81"/>
      <c r="AF1058" s="81"/>
      <c r="AG1058" s="81"/>
      <c r="AH1058" s="81"/>
      <c r="AI1058" s="81"/>
      <c r="AJ1058" s="81"/>
      <c r="AK1058" s="81"/>
      <c r="AL1058" s="81"/>
      <c r="AM1058" s="81"/>
      <c r="AN1058" s="81"/>
      <c r="AO1058" s="81"/>
      <c r="AP1058" s="81"/>
      <c r="AQ1058" s="81"/>
      <c r="AR1058" s="81"/>
      <c r="AS1058" s="81"/>
      <c r="AT1058" s="81"/>
      <c r="AU1058" s="81"/>
      <c r="AV1058" s="81"/>
      <c r="AW1058" s="81"/>
      <c r="AX1058" s="81"/>
      <c r="AY1058" s="81"/>
      <c r="AZ1058" s="81"/>
      <c r="BA1058" s="81"/>
      <c r="BB1058" s="81"/>
      <c r="BC1058" s="81"/>
      <c r="BD1058" s="81"/>
      <c r="BE1058" s="81"/>
      <c r="BF1058" s="81"/>
      <c r="BG1058" s="81"/>
      <c r="BH1058" s="81"/>
      <c r="BI1058" s="81"/>
      <c r="BJ1058" s="81"/>
      <c r="BK1058" s="81"/>
      <c r="BL1058" s="81"/>
      <c r="BM1058" s="81"/>
      <c r="BN1058" s="81"/>
      <c r="BO1058" s="81"/>
      <c r="BP1058" s="81"/>
      <c r="BQ1058"/>
      <c r="BR1058"/>
      <c r="BS1058"/>
      <c r="BT1058"/>
      <c r="BU1058"/>
      <c r="BV1058"/>
      <c r="BW1058"/>
      <c r="BX1058"/>
      <c r="BY1058"/>
      <c r="BZ1058"/>
      <c r="CA1058"/>
      <c r="CB1058"/>
      <c r="CC1058"/>
      <c r="CD1058"/>
    </row>
    <row r="1059" spans="1:82" ht="15" x14ac:dyDescent="0.2">
      <c r="A1059"/>
      <c r="B1059" s="81"/>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c r="BR1059"/>
      <c r="BS1059"/>
      <c r="BT1059"/>
      <c r="BU1059"/>
      <c r="BV1059"/>
      <c r="BW1059"/>
      <c r="BX1059"/>
      <c r="BY1059"/>
      <c r="BZ1059"/>
      <c r="CA1059"/>
      <c r="CB1059"/>
      <c r="CC1059"/>
      <c r="CD1059"/>
    </row>
    <row r="1060" spans="1:82" ht="15" x14ac:dyDescent="0.2">
      <c r="A1060"/>
      <c r="B1060" s="81"/>
      <c r="C1060" s="81"/>
      <c r="D1060" s="81"/>
      <c r="E1060" s="81"/>
      <c r="F1060" s="81"/>
      <c r="G1060" s="81"/>
      <c r="H1060" s="81"/>
      <c r="I1060" s="81"/>
      <c r="J1060" s="81"/>
      <c r="K1060" s="81"/>
      <c r="L1060" s="81"/>
      <c r="M1060" s="81"/>
      <c r="N1060" s="81"/>
      <c r="O1060" s="81"/>
      <c r="P1060" s="81"/>
      <c r="Q1060" s="81"/>
      <c r="R1060" s="81"/>
      <c r="S1060" s="81"/>
      <c r="T1060" s="81"/>
      <c r="U1060" s="81"/>
      <c r="V1060" s="81"/>
      <c r="W1060" s="81"/>
      <c r="X1060" s="81"/>
      <c r="Y1060" s="81"/>
      <c r="Z1060" s="81"/>
      <c r="AA1060" s="81"/>
      <c r="AB1060" s="81"/>
      <c r="AC1060" s="81"/>
      <c r="AD1060" s="81"/>
      <c r="AE1060" s="81"/>
      <c r="AF1060" s="81"/>
      <c r="AG1060" s="81"/>
      <c r="AH1060" s="81"/>
      <c r="AI1060" s="81"/>
      <c r="AJ1060" s="81"/>
      <c r="AK1060" s="81"/>
      <c r="AL1060" s="81"/>
      <c r="AM1060" s="81"/>
      <c r="AN1060" s="81"/>
      <c r="AO1060" s="81"/>
      <c r="AP1060" s="81"/>
      <c r="AQ1060" s="81"/>
      <c r="AR1060" s="81"/>
      <c r="AS1060" s="81"/>
      <c r="AT1060" s="81"/>
      <c r="AU1060" s="81"/>
      <c r="AV1060" s="81"/>
      <c r="AW1060" s="81"/>
      <c r="AX1060" s="81"/>
      <c r="AY1060" s="81"/>
      <c r="AZ1060" s="81"/>
      <c r="BA1060" s="81"/>
      <c r="BB1060" s="81"/>
      <c r="BC1060" s="81"/>
      <c r="BD1060" s="81"/>
      <c r="BE1060" s="81"/>
      <c r="BF1060" s="81"/>
      <c r="BG1060" s="81"/>
      <c r="BH1060" s="81"/>
      <c r="BI1060" s="81"/>
      <c r="BJ1060" s="81"/>
      <c r="BK1060" s="81"/>
      <c r="BL1060" s="81"/>
      <c r="BM1060" s="81"/>
      <c r="BN1060" s="81"/>
      <c r="BO1060" s="81"/>
      <c r="BP1060" s="81"/>
      <c r="BQ1060"/>
      <c r="BR1060"/>
      <c r="BS1060"/>
      <c r="BT1060"/>
      <c r="BU1060"/>
      <c r="BV1060"/>
      <c r="BW1060"/>
      <c r="BX1060"/>
      <c r="BY1060"/>
      <c r="BZ1060"/>
      <c r="CA1060"/>
      <c r="CB1060"/>
      <c r="CC1060"/>
      <c r="CD1060"/>
    </row>
    <row r="1061" spans="1:82" ht="15" x14ac:dyDescent="0.2">
      <c r="A1061"/>
      <c r="B1061" s="81"/>
      <c r="C1061" s="81"/>
      <c r="D1061" s="81"/>
      <c r="E1061" s="81"/>
      <c r="F1061" s="81"/>
      <c r="G1061" s="81"/>
      <c r="H1061" s="81"/>
      <c r="I1061" s="81"/>
      <c r="J1061" s="81"/>
      <c r="K1061" s="81"/>
      <c r="L1061" s="81"/>
      <c r="M1061" s="81"/>
      <c r="N1061" s="81"/>
      <c r="O1061" s="81"/>
      <c r="P1061" s="81"/>
      <c r="Q1061" s="81"/>
      <c r="R1061" s="81"/>
      <c r="S1061" s="81"/>
      <c r="T1061" s="81"/>
      <c r="U1061" s="81"/>
      <c r="V1061" s="81"/>
      <c r="W1061" s="81"/>
      <c r="X1061" s="81"/>
      <c r="Y1061" s="81"/>
      <c r="Z1061" s="81"/>
      <c r="AA1061" s="81"/>
      <c r="AB1061" s="81"/>
      <c r="AC1061" s="81"/>
      <c r="AD1061" s="81"/>
      <c r="AE1061" s="81"/>
      <c r="AF1061" s="81"/>
      <c r="AG1061" s="81"/>
      <c r="AH1061" s="81"/>
      <c r="AI1061" s="81"/>
      <c r="AJ1061" s="81"/>
      <c r="AK1061" s="81"/>
      <c r="AL1061" s="81"/>
      <c r="AM1061" s="81"/>
      <c r="AN1061" s="81"/>
      <c r="AO1061" s="81"/>
      <c r="AP1061" s="81"/>
      <c r="AQ1061" s="81"/>
      <c r="AR1061" s="81"/>
      <c r="AS1061" s="81"/>
      <c r="AT1061" s="81"/>
      <c r="AU1061" s="81"/>
      <c r="AV1061" s="81"/>
      <c r="AW1061" s="81"/>
      <c r="AX1061" s="81"/>
      <c r="AY1061" s="81"/>
      <c r="AZ1061" s="81"/>
      <c r="BA1061" s="81"/>
      <c r="BB1061" s="81"/>
      <c r="BC1061" s="81"/>
      <c r="BD1061" s="81"/>
      <c r="BE1061" s="81"/>
      <c r="BF1061" s="81"/>
      <c r="BG1061" s="81"/>
      <c r="BH1061" s="81"/>
      <c r="BI1061" s="81"/>
      <c r="BJ1061" s="81"/>
      <c r="BK1061" s="81"/>
      <c r="BL1061" s="81"/>
      <c r="BM1061" s="81"/>
      <c r="BN1061" s="81"/>
      <c r="BO1061" s="81"/>
      <c r="BP1061" s="81"/>
      <c r="BQ1061"/>
      <c r="BR1061"/>
      <c r="BS1061"/>
      <c r="BT1061"/>
      <c r="BU1061"/>
      <c r="BV1061"/>
      <c r="BW1061"/>
      <c r="BX1061"/>
      <c r="BY1061"/>
      <c r="BZ1061"/>
      <c r="CA1061"/>
      <c r="CB1061"/>
      <c r="CC1061"/>
      <c r="CD1061"/>
    </row>
    <row r="1062" spans="1:82" ht="15" x14ac:dyDescent="0.2">
      <c r="A1062"/>
      <c r="B1062" s="81"/>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c r="BR1062"/>
      <c r="BS1062"/>
      <c r="BT1062"/>
      <c r="BU1062"/>
      <c r="BV1062"/>
      <c r="BW1062"/>
      <c r="BX1062"/>
      <c r="BY1062"/>
      <c r="BZ1062"/>
      <c r="CA1062"/>
      <c r="CB1062"/>
      <c r="CC1062"/>
      <c r="CD1062"/>
    </row>
    <row r="1063" spans="1:82" ht="15" x14ac:dyDescent="0.2">
      <c r="A1063"/>
      <c r="B1063" s="81"/>
      <c r="C1063" s="81"/>
      <c r="D1063" s="81"/>
      <c r="E1063" s="81"/>
      <c r="F1063" s="81"/>
      <c r="G1063" s="81"/>
      <c r="H1063" s="81"/>
      <c r="I1063" s="81"/>
      <c r="J1063" s="81"/>
      <c r="K1063" s="81"/>
      <c r="L1063" s="81"/>
      <c r="M1063" s="81"/>
      <c r="N1063" s="81"/>
      <c r="O1063" s="81"/>
      <c r="P1063" s="81"/>
      <c r="Q1063" s="81"/>
      <c r="R1063" s="81"/>
      <c r="S1063" s="81"/>
      <c r="T1063" s="81"/>
      <c r="U1063" s="81"/>
      <c r="V1063" s="81"/>
      <c r="W1063" s="81"/>
      <c r="X1063" s="81"/>
      <c r="Y1063" s="81"/>
      <c r="Z1063" s="81"/>
      <c r="AA1063" s="81"/>
      <c r="AB1063" s="81"/>
      <c r="AC1063" s="81"/>
      <c r="AD1063" s="81"/>
      <c r="AE1063" s="81"/>
      <c r="AF1063" s="81"/>
      <c r="AG1063" s="81"/>
      <c r="AH1063" s="81"/>
      <c r="AI1063" s="81"/>
      <c r="AJ1063" s="81"/>
      <c r="AK1063" s="81"/>
      <c r="AL1063" s="81"/>
      <c r="AM1063" s="81"/>
      <c r="AN1063" s="81"/>
      <c r="AO1063" s="81"/>
      <c r="AP1063" s="81"/>
      <c r="AQ1063" s="81"/>
      <c r="AR1063" s="81"/>
      <c r="AS1063" s="81"/>
      <c r="AT1063" s="81"/>
      <c r="AU1063" s="81"/>
      <c r="AV1063" s="81"/>
      <c r="AW1063" s="81"/>
      <c r="AX1063" s="81"/>
      <c r="AY1063" s="81"/>
      <c r="AZ1063" s="81"/>
      <c r="BA1063" s="81"/>
      <c r="BB1063" s="81"/>
      <c r="BC1063" s="81"/>
      <c r="BD1063" s="81"/>
      <c r="BE1063" s="81"/>
      <c r="BF1063" s="81"/>
      <c r="BG1063" s="81"/>
      <c r="BH1063" s="81"/>
      <c r="BI1063" s="81"/>
      <c r="BJ1063" s="81"/>
      <c r="BK1063" s="81"/>
      <c r="BL1063" s="81"/>
      <c r="BM1063" s="81"/>
      <c r="BN1063" s="81"/>
      <c r="BO1063" s="81"/>
      <c r="BP1063" s="81"/>
      <c r="BQ1063"/>
      <c r="BR1063"/>
      <c r="BS1063"/>
      <c r="BT1063"/>
      <c r="BU1063"/>
      <c r="BV1063"/>
      <c r="BW1063"/>
      <c r="BX1063"/>
      <c r="BY1063"/>
      <c r="BZ1063"/>
      <c r="CA1063"/>
      <c r="CB1063"/>
      <c r="CC1063"/>
      <c r="CD1063"/>
    </row>
    <row r="1064" spans="1:82" ht="15" x14ac:dyDescent="0.2">
      <c r="A1064"/>
      <c r="B1064" s="81"/>
      <c r="C1064" s="81"/>
      <c r="D1064" s="81"/>
      <c r="E1064" s="81"/>
      <c r="F1064" s="81"/>
      <c r="G1064" s="81"/>
      <c r="H1064" s="81"/>
      <c r="I1064" s="81"/>
      <c r="J1064" s="81"/>
      <c r="K1064" s="81"/>
      <c r="L1064" s="81"/>
      <c r="M1064" s="81"/>
      <c r="N1064" s="81"/>
      <c r="O1064" s="81"/>
      <c r="P1064" s="81"/>
      <c r="Q1064" s="81"/>
      <c r="R1064" s="81"/>
      <c r="S1064" s="81"/>
      <c r="T1064" s="81"/>
      <c r="U1064" s="81"/>
      <c r="V1064" s="81"/>
      <c r="W1064" s="81"/>
      <c r="X1064" s="81"/>
      <c r="Y1064" s="81"/>
      <c r="Z1064" s="81"/>
      <c r="AA1064" s="81"/>
      <c r="AB1064" s="81"/>
      <c r="AC1064" s="81"/>
      <c r="AD1064" s="81"/>
      <c r="AE1064" s="81"/>
      <c r="AF1064" s="81"/>
      <c r="AG1064" s="81"/>
      <c r="AH1064" s="81"/>
      <c r="AI1064" s="81"/>
      <c r="AJ1064" s="81"/>
      <c r="AK1064" s="81"/>
      <c r="AL1064" s="81"/>
      <c r="AM1064" s="81"/>
      <c r="AN1064" s="81"/>
      <c r="AO1064" s="81"/>
      <c r="AP1064" s="81"/>
      <c r="AQ1064" s="81"/>
      <c r="AR1064" s="81"/>
      <c r="AS1064" s="81"/>
      <c r="AT1064" s="81"/>
      <c r="AU1064" s="81"/>
      <c r="AV1064" s="81"/>
      <c r="AW1064" s="81"/>
      <c r="AX1064" s="81"/>
      <c r="AY1064" s="81"/>
      <c r="AZ1064" s="81"/>
      <c r="BA1064" s="81"/>
      <c r="BB1064" s="81"/>
      <c r="BC1064" s="81"/>
      <c r="BD1064" s="81"/>
      <c r="BE1064" s="81"/>
      <c r="BF1064" s="81"/>
      <c r="BG1064" s="81"/>
      <c r="BH1064" s="81"/>
      <c r="BI1064" s="81"/>
      <c r="BJ1064" s="81"/>
      <c r="BK1064" s="81"/>
      <c r="BL1064" s="81"/>
      <c r="BM1064" s="81"/>
      <c r="BN1064" s="81"/>
      <c r="BO1064" s="81"/>
      <c r="BP1064" s="81"/>
      <c r="BQ1064"/>
      <c r="BR1064"/>
      <c r="BS1064"/>
      <c r="BT1064"/>
      <c r="BU1064"/>
      <c r="BV1064"/>
      <c r="BW1064"/>
      <c r="BX1064"/>
      <c r="BY1064"/>
      <c r="BZ1064"/>
      <c r="CA1064"/>
      <c r="CB1064"/>
      <c r="CC1064"/>
      <c r="CD1064"/>
    </row>
    <row r="1065" spans="1:82" ht="15" x14ac:dyDescent="0.2">
      <c r="A1065"/>
      <c r="B1065" s="81"/>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c r="BR1065"/>
      <c r="BS1065"/>
      <c r="BT1065"/>
      <c r="BU1065"/>
      <c r="BV1065"/>
      <c r="BW1065"/>
      <c r="BX1065"/>
      <c r="BY1065"/>
      <c r="BZ1065"/>
      <c r="CA1065"/>
      <c r="CB1065"/>
      <c r="CC1065"/>
      <c r="CD1065"/>
    </row>
    <row r="1066" spans="1:82" ht="15" x14ac:dyDescent="0.2">
      <c r="A1066"/>
      <c r="B1066" s="81"/>
      <c r="C1066" s="81"/>
      <c r="D1066" s="81"/>
      <c r="E1066" s="81"/>
      <c r="F1066" s="81"/>
      <c r="G1066" s="81"/>
      <c r="H1066" s="81"/>
      <c r="I1066" s="81"/>
      <c r="J1066" s="81"/>
      <c r="K1066" s="81"/>
      <c r="L1066" s="81"/>
      <c r="M1066" s="81"/>
      <c r="N1066" s="81"/>
      <c r="O1066" s="81"/>
      <c r="P1066" s="81"/>
      <c r="Q1066" s="81"/>
      <c r="R1066" s="81"/>
      <c r="S1066" s="81"/>
      <c r="T1066" s="81"/>
      <c r="U1066" s="81"/>
      <c r="V1066" s="81"/>
      <c r="W1066" s="81"/>
      <c r="X1066" s="81"/>
      <c r="Y1066" s="81"/>
      <c r="Z1066" s="81"/>
      <c r="AA1066" s="81"/>
      <c r="AB1066" s="81"/>
      <c r="AC1066" s="81"/>
      <c r="AD1066" s="81"/>
      <c r="AE1066" s="81"/>
      <c r="AF1066" s="81"/>
      <c r="AG1066" s="81"/>
      <c r="AH1066" s="81"/>
      <c r="AI1066" s="81"/>
      <c r="AJ1066" s="81"/>
      <c r="AK1066" s="81"/>
      <c r="AL1066" s="81"/>
      <c r="AM1066" s="81"/>
      <c r="AN1066" s="81"/>
      <c r="AO1066" s="81"/>
      <c r="AP1066" s="81"/>
      <c r="AQ1066" s="81"/>
      <c r="AR1066" s="81"/>
      <c r="AS1066" s="81"/>
      <c r="AT1066" s="81"/>
      <c r="AU1066" s="81"/>
      <c r="AV1066" s="81"/>
      <c r="AW1066" s="81"/>
      <c r="AX1066" s="81"/>
      <c r="AY1066" s="81"/>
      <c r="AZ1066" s="81"/>
      <c r="BA1066" s="81"/>
      <c r="BB1066" s="81"/>
      <c r="BC1066" s="81"/>
      <c r="BD1066" s="81"/>
      <c r="BE1066" s="81"/>
      <c r="BF1066" s="81"/>
      <c r="BG1066" s="81"/>
      <c r="BH1066" s="81"/>
      <c r="BI1066" s="81"/>
      <c r="BJ1066" s="81"/>
      <c r="BK1066" s="81"/>
      <c r="BL1066" s="81"/>
      <c r="BM1066" s="81"/>
      <c r="BN1066" s="81"/>
      <c r="BO1066" s="81"/>
      <c r="BP1066" s="81"/>
      <c r="BQ1066"/>
      <c r="BR1066"/>
      <c r="BS1066"/>
      <c r="BT1066"/>
      <c r="BU1066"/>
      <c r="BV1066"/>
      <c r="BW1066"/>
      <c r="BX1066"/>
      <c r="BY1066"/>
      <c r="BZ1066"/>
      <c r="CA1066"/>
      <c r="CB1066"/>
      <c r="CC1066"/>
      <c r="CD1066"/>
    </row>
    <row r="1067" spans="1:82" ht="15" x14ac:dyDescent="0.2">
      <c r="A1067"/>
      <c r="B1067" s="81"/>
      <c r="C1067" s="81"/>
      <c r="D1067" s="81"/>
      <c r="E1067" s="81"/>
      <c r="F1067" s="81"/>
      <c r="G1067" s="81"/>
      <c r="H1067" s="81"/>
      <c r="I1067" s="81"/>
      <c r="J1067" s="81"/>
      <c r="K1067" s="81"/>
      <c r="L1067" s="81"/>
      <c r="M1067" s="81"/>
      <c r="N1067" s="81"/>
      <c r="O1067" s="81"/>
      <c r="P1067" s="81"/>
      <c r="Q1067" s="81"/>
      <c r="R1067" s="81"/>
      <c r="S1067" s="81"/>
      <c r="T1067" s="81"/>
      <c r="U1067" s="81"/>
      <c r="V1067" s="81"/>
      <c r="W1067" s="81"/>
      <c r="X1067" s="81"/>
      <c r="Y1067" s="81"/>
      <c r="Z1067" s="81"/>
      <c r="AA1067" s="81"/>
      <c r="AB1067" s="81"/>
      <c r="AC1067" s="81"/>
      <c r="AD1067" s="81"/>
      <c r="AE1067" s="81"/>
      <c r="AF1067" s="81"/>
      <c r="AG1067" s="81"/>
      <c r="AH1067" s="81"/>
      <c r="AI1067" s="81"/>
      <c r="AJ1067" s="81"/>
      <c r="AK1067" s="81"/>
      <c r="AL1067" s="81"/>
      <c r="AM1067" s="81"/>
      <c r="AN1067" s="81"/>
      <c r="AO1067" s="81"/>
      <c r="AP1067" s="81"/>
      <c r="AQ1067" s="81"/>
      <c r="AR1067" s="81"/>
      <c r="AS1067" s="81"/>
      <c r="AT1067" s="81"/>
      <c r="AU1067" s="81"/>
      <c r="AV1067" s="81"/>
      <c r="AW1067" s="81"/>
      <c r="AX1067" s="81"/>
      <c r="AY1067" s="81"/>
      <c r="AZ1067" s="81"/>
      <c r="BA1067" s="81"/>
      <c r="BB1067" s="81"/>
      <c r="BC1067" s="81"/>
      <c r="BD1067" s="81"/>
      <c r="BE1067" s="81"/>
      <c r="BF1067" s="81"/>
      <c r="BG1067" s="81"/>
      <c r="BH1067" s="81"/>
      <c r="BI1067" s="81"/>
      <c r="BJ1067" s="81"/>
      <c r="BK1067" s="81"/>
      <c r="BL1067" s="81"/>
      <c r="BM1067" s="81"/>
      <c r="BN1067" s="81"/>
      <c r="BO1067" s="81"/>
      <c r="BP1067" s="81"/>
      <c r="BQ1067"/>
      <c r="BR1067"/>
      <c r="BS1067"/>
      <c r="BT1067"/>
      <c r="BU1067"/>
      <c r="BV1067"/>
      <c r="BW1067"/>
      <c r="BX1067"/>
      <c r="BY1067"/>
      <c r="BZ1067"/>
      <c r="CA1067"/>
      <c r="CB1067"/>
      <c r="CC1067"/>
      <c r="CD1067"/>
    </row>
    <row r="1068" spans="1:82" ht="15" x14ac:dyDescent="0.2">
      <c r="A1068"/>
      <c r="B1068" s="81"/>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c r="BR1068"/>
      <c r="BS1068"/>
      <c r="BT1068"/>
      <c r="BU1068"/>
      <c r="BV1068"/>
      <c r="BW1068"/>
      <c r="BX1068"/>
      <c r="BY1068"/>
      <c r="BZ1068"/>
      <c r="CA1068"/>
      <c r="CB1068"/>
      <c r="CC1068"/>
      <c r="CD1068"/>
    </row>
    <row r="1069" spans="1:82" ht="15" x14ac:dyDescent="0.2">
      <c r="A1069"/>
      <c r="B1069" s="81"/>
      <c r="C1069" s="81"/>
      <c r="D1069" s="81"/>
      <c r="E1069" s="81"/>
      <c r="F1069" s="81"/>
      <c r="G1069" s="81"/>
      <c r="H1069" s="81"/>
      <c r="I1069" s="81"/>
      <c r="J1069" s="81"/>
      <c r="K1069" s="81"/>
      <c r="L1069" s="81"/>
      <c r="M1069" s="81"/>
      <c r="N1069" s="81"/>
      <c r="O1069" s="81"/>
      <c r="P1069" s="81"/>
      <c r="Q1069" s="81"/>
      <c r="R1069" s="81"/>
      <c r="S1069" s="81"/>
      <c r="T1069" s="81"/>
      <c r="U1069" s="81"/>
      <c r="V1069" s="81"/>
      <c r="W1069" s="81"/>
      <c r="X1069" s="81"/>
      <c r="Y1069" s="81"/>
      <c r="Z1069" s="81"/>
      <c r="AA1069" s="81"/>
      <c r="AB1069" s="81"/>
      <c r="AC1069" s="81"/>
      <c r="AD1069" s="81"/>
      <c r="AE1069" s="81"/>
      <c r="AF1069" s="81"/>
      <c r="AG1069" s="81"/>
      <c r="AH1069" s="81"/>
      <c r="AI1069" s="81"/>
      <c r="AJ1069" s="81"/>
      <c r="AK1069" s="81"/>
      <c r="AL1069" s="81"/>
      <c r="AM1069" s="81"/>
      <c r="AN1069" s="81"/>
      <c r="AO1069" s="81"/>
      <c r="AP1069" s="81"/>
      <c r="AQ1069" s="81"/>
      <c r="AR1069" s="81"/>
      <c r="AS1069" s="81"/>
      <c r="AT1069" s="81"/>
      <c r="AU1069" s="81"/>
      <c r="AV1069" s="81"/>
      <c r="AW1069" s="81"/>
      <c r="AX1069" s="81"/>
      <c r="AY1069" s="81"/>
      <c r="AZ1069" s="81"/>
      <c r="BA1069" s="81"/>
      <c r="BB1069" s="81"/>
      <c r="BC1069" s="81"/>
      <c r="BD1069" s="81"/>
      <c r="BE1069" s="81"/>
      <c r="BF1069" s="81"/>
      <c r="BG1069" s="81"/>
      <c r="BH1069" s="81"/>
      <c r="BI1069" s="81"/>
      <c r="BJ1069" s="81"/>
      <c r="BK1069" s="81"/>
      <c r="BL1069" s="81"/>
      <c r="BM1069" s="81"/>
      <c r="BN1069" s="81"/>
      <c r="BO1069" s="81"/>
      <c r="BP1069" s="81"/>
      <c r="BQ1069"/>
      <c r="BR1069"/>
      <c r="BS1069"/>
      <c r="BT1069"/>
      <c r="BU1069"/>
      <c r="BV1069"/>
      <c r="BW1069"/>
      <c r="BX1069"/>
      <c r="BY1069"/>
      <c r="BZ1069"/>
      <c r="CA1069"/>
      <c r="CB1069"/>
      <c r="CC1069"/>
      <c r="CD1069"/>
    </row>
    <row r="1070" spans="1:82" ht="15" x14ac:dyDescent="0.2">
      <c r="A1070"/>
      <c r="B1070" s="81"/>
      <c r="C1070" s="81"/>
      <c r="D1070" s="81"/>
      <c r="E1070" s="81"/>
      <c r="F1070" s="81"/>
      <c r="G1070" s="81"/>
      <c r="H1070" s="81"/>
      <c r="I1070" s="81"/>
      <c r="J1070" s="81"/>
      <c r="K1070" s="81"/>
      <c r="L1070" s="81"/>
      <c r="M1070" s="81"/>
      <c r="N1070" s="81"/>
      <c r="O1070" s="81"/>
      <c r="P1070" s="81"/>
      <c r="Q1070" s="81"/>
      <c r="R1070" s="81"/>
      <c r="S1070" s="81"/>
      <c r="T1070" s="81"/>
      <c r="U1070" s="81"/>
      <c r="V1070" s="81"/>
      <c r="W1070" s="81"/>
      <c r="X1070" s="81"/>
      <c r="Y1070" s="81"/>
      <c r="Z1070" s="81"/>
      <c r="AA1070" s="81"/>
      <c r="AB1070" s="81"/>
      <c r="AC1070" s="81"/>
      <c r="AD1070" s="81"/>
      <c r="AE1070" s="81"/>
      <c r="AF1070" s="81"/>
      <c r="AG1070" s="81"/>
      <c r="AH1070" s="81"/>
      <c r="AI1070" s="81"/>
      <c r="AJ1070" s="81"/>
      <c r="AK1070" s="81"/>
      <c r="AL1070" s="81"/>
      <c r="AM1070" s="81"/>
      <c r="AN1070" s="81"/>
      <c r="AO1070" s="81"/>
      <c r="AP1070" s="81"/>
      <c r="AQ1070" s="81"/>
      <c r="AR1070" s="81"/>
      <c r="AS1070" s="81"/>
      <c r="AT1070" s="81"/>
      <c r="AU1070" s="81"/>
      <c r="AV1070" s="81"/>
      <c r="AW1070" s="81"/>
      <c r="AX1070" s="81"/>
      <c r="AY1070" s="81"/>
      <c r="AZ1070" s="81"/>
      <c r="BA1070" s="81"/>
      <c r="BB1070" s="81"/>
      <c r="BC1070" s="81"/>
      <c r="BD1070" s="81"/>
      <c r="BE1070" s="81"/>
      <c r="BF1070" s="81"/>
      <c r="BG1070" s="81"/>
      <c r="BH1070" s="81"/>
      <c r="BI1070" s="81"/>
      <c r="BJ1070" s="81"/>
      <c r="BK1070" s="81"/>
      <c r="BL1070" s="81"/>
      <c r="BM1070" s="81"/>
      <c r="BN1070" s="81"/>
      <c r="BO1070" s="81"/>
      <c r="BP1070" s="81"/>
      <c r="BQ1070"/>
      <c r="BR1070"/>
      <c r="BS1070"/>
      <c r="BT1070"/>
      <c r="BU1070"/>
      <c r="BV1070"/>
      <c r="BW1070"/>
      <c r="BX1070"/>
      <c r="BY1070"/>
      <c r="BZ1070"/>
      <c r="CA1070"/>
      <c r="CB1070"/>
      <c r="CC1070"/>
      <c r="CD1070"/>
    </row>
    <row r="1071" spans="1:82" ht="15" x14ac:dyDescent="0.2">
      <c r="A1071"/>
      <c r="B1071" s="81"/>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c r="BR1071"/>
      <c r="BS1071"/>
      <c r="BT1071"/>
      <c r="BU1071"/>
      <c r="BV1071"/>
      <c r="BW1071"/>
      <c r="BX1071"/>
      <c r="BY1071"/>
      <c r="BZ1071"/>
      <c r="CA1071"/>
      <c r="CB1071"/>
      <c r="CC1071"/>
      <c r="CD1071"/>
    </row>
    <row r="1072" spans="1:82" ht="15" x14ac:dyDescent="0.2">
      <c r="A1072"/>
      <c r="B1072" s="81"/>
      <c r="C1072" s="81"/>
      <c r="D1072" s="81"/>
      <c r="E1072" s="81"/>
      <c r="F1072" s="81"/>
      <c r="G1072" s="81"/>
      <c r="H1072" s="81"/>
      <c r="I1072" s="81"/>
      <c r="J1072" s="81"/>
      <c r="K1072" s="81"/>
      <c r="L1072" s="81"/>
      <c r="M1072" s="81"/>
      <c r="N1072" s="81"/>
      <c r="O1072" s="81"/>
      <c r="P1072" s="81"/>
      <c r="Q1072" s="81"/>
      <c r="R1072" s="81"/>
      <c r="S1072" s="81"/>
      <c r="T1072" s="81"/>
      <c r="U1072" s="81"/>
      <c r="V1072" s="81"/>
      <c r="W1072" s="81"/>
      <c r="X1072" s="81"/>
      <c r="Y1072" s="81"/>
      <c r="Z1072" s="81"/>
      <c r="AA1072" s="81"/>
      <c r="AB1072" s="81"/>
      <c r="AC1072" s="81"/>
      <c r="AD1072" s="81"/>
      <c r="AE1072" s="81"/>
      <c r="AF1072" s="81"/>
      <c r="AG1072" s="81"/>
      <c r="AH1072" s="81"/>
      <c r="AI1072" s="81"/>
      <c r="AJ1072" s="81"/>
      <c r="AK1072" s="81"/>
      <c r="AL1072" s="81"/>
      <c r="AM1072" s="81"/>
      <c r="AN1072" s="81"/>
      <c r="AO1072" s="81"/>
      <c r="AP1072" s="81"/>
      <c r="AQ1072" s="81"/>
      <c r="AR1072" s="81"/>
      <c r="AS1072" s="81"/>
      <c r="AT1072" s="81"/>
      <c r="AU1072" s="81"/>
      <c r="AV1072" s="81"/>
      <c r="AW1072" s="81"/>
      <c r="AX1072" s="81"/>
      <c r="AY1072" s="81"/>
      <c r="AZ1072" s="81"/>
      <c r="BA1072" s="81"/>
      <c r="BB1072" s="81"/>
      <c r="BC1072" s="81"/>
      <c r="BD1072" s="81"/>
      <c r="BE1072" s="81"/>
      <c r="BF1072" s="81"/>
      <c r="BG1072" s="81"/>
      <c r="BH1072" s="81"/>
      <c r="BI1072" s="81"/>
      <c r="BJ1072" s="81"/>
      <c r="BK1072" s="81"/>
      <c r="BL1072" s="81"/>
      <c r="BM1072" s="81"/>
      <c r="BN1072" s="81"/>
      <c r="BO1072" s="81"/>
      <c r="BP1072" s="81"/>
      <c r="BQ1072"/>
      <c r="BR1072"/>
      <c r="BS1072"/>
      <c r="BT1072"/>
      <c r="BU1072"/>
      <c r="BV1072"/>
      <c r="BW1072"/>
      <c r="BX1072"/>
      <c r="BY1072"/>
      <c r="BZ1072"/>
      <c r="CA1072"/>
      <c r="CB1072"/>
      <c r="CC1072"/>
      <c r="CD1072"/>
    </row>
    <row r="1073" spans="1:82" ht="15" x14ac:dyDescent="0.2">
      <c r="A1073"/>
      <c r="B1073" s="81"/>
      <c r="C1073" s="81"/>
      <c r="D1073" s="81"/>
      <c r="E1073" s="81"/>
      <c r="F1073" s="81"/>
      <c r="G1073" s="81"/>
      <c r="H1073" s="81"/>
      <c r="I1073" s="81"/>
      <c r="J1073" s="81"/>
      <c r="K1073" s="81"/>
      <c r="L1073" s="81"/>
      <c r="M1073" s="81"/>
      <c r="N1073" s="81"/>
      <c r="O1073" s="81"/>
      <c r="P1073" s="81"/>
      <c r="Q1073" s="81"/>
      <c r="R1073" s="81"/>
      <c r="S1073" s="81"/>
      <c r="T1073" s="81"/>
      <c r="U1073" s="81"/>
      <c r="V1073" s="81"/>
      <c r="W1073" s="81"/>
      <c r="X1073" s="81"/>
      <c r="Y1073" s="81"/>
      <c r="Z1073" s="81"/>
      <c r="AA1073" s="81"/>
      <c r="AB1073" s="81"/>
      <c r="AC1073" s="81"/>
      <c r="AD1073" s="81"/>
      <c r="AE1073" s="81"/>
      <c r="AF1073" s="81"/>
      <c r="AG1073" s="81"/>
      <c r="AH1073" s="81"/>
      <c r="AI1073" s="81"/>
      <c r="AJ1073" s="81"/>
      <c r="AK1073" s="81"/>
      <c r="AL1073" s="81"/>
      <c r="AM1073" s="81"/>
      <c r="AN1073" s="81"/>
      <c r="AO1073" s="81"/>
      <c r="AP1073" s="81"/>
      <c r="AQ1073" s="81"/>
      <c r="AR1073" s="81"/>
      <c r="AS1073" s="81"/>
      <c r="AT1073" s="81"/>
      <c r="AU1073" s="81"/>
      <c r="AV1073" s="81"/>
      <c r="AW1073" s="81"/>
      <c r="AX1073" s="81"/>
      <c r="AY1073" s="81"/>
      <c r="AZ1073" s="81"/>
      <c r="BA1073" s="81"/>
      <c r="BB1073" s="81"/>
      <c r="BC1073" s="81"/>
      <c r="BD1073" s="81"/>
      <c r="BE1073" s="81"/>
      <c r="BF1073" s="81"/>
      <c r="BG1073" s="81"/>
      <c r="BH1073" s="81"/>
      <c r="BI1073" s="81"/>
      <c r="BJ1073" s="81"/>
      <c r="BK1073" s="81"/>
      <c r="BL1073" s="81"/>
      <c r="BM1073" s="81"/>
      <c r="BN1073" s="81"/>
      <c r="BO1073" s="81"/>
      <c r="BP1073" s="81"/>
      <c r="BQ1073"/>
      <c r="BR1073"/>
      <c r="BS1073"/>
      <c r="BT1073"/>
      <c r="BU1073"/>
      <c r="BV1073"/>
      <c r="BW1073"/>
      <c r="BX1073"/>
      <c r="BY1073"/>
      <c r="BZ1073"/>
      <c r="CA1073"/>
      <c r="CB1073"/>
      <c r="CC1073"/>
      <c r="CD1073"/>
    </row>
    <row r="1074" spans="1:82" ht="15" x14ac:dyDescent="0.2">
      <c r="A1074"/>
      <c r="B1074" s="81"/>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c r="BR1074"/>
      <c r="BS1074"/>
      <c r="BT1074"/>
      <c r="BU1074"/>
      <c r="BV1074"/>
      <c r="BW1074"/>
      <c r="BX1074"/>
      <c r="BY1074"/>
      <c r="BZ1074"/>
      <c r="CA1074"/>
      <c r="CB1074"/>
      <c r="CC1074"/>
      <c r="CD1074"/>
    </row>
    <row r="1075" spans="1:82" ht="15" x14ac:dyDescent="0.2">
      <c r="A1075"/>
      <c r="B1075" s="81"/>
      <c r="C1075" s="81"/>
      <c r="D1075" s="81"/>
      <c r="E1075" s="81"/>
      <c r="F1075" s="81"/>
      <c r="G1075" s="81"/>
      <c r="H1075" s="81"/>
      <c r="I1075" s="81"/>
      <c r="J1075" s="81"/>
      <c r="K1075" s="81"/>
      <c r="L1075" s="81"/>
      <c r="M1075" s="81"/>
      <c r="N1075" s="81"/>
      <c r="O1075" s="81"/>
      <c r="P1075" s="81"/>
      <c r="Q1075" s="81"/>
      <c r="R1075" s="81"/>
      <c r="S1075" s="81"/>
      <c r="T1075" s="81"/>
      <c r="U1075" s="81"/>
      <c r="V1075" s="81"/>
      <c r="W1075" s="81"/>
      <c r="X1075" s="81"/>
      <c r="Y1075" s="81"/>
      <c r="Z1075" s="81"/>
      <c r="AA1075" s="81"/>
      <c r="AB1075" s="81"/>
      <c r="AC1075" s="81"/>
      <c r="AD1075" s="81"/>
      <c r="AE1075" s="81"/>
      <c r="AF1075" s="81"/>
      <c r="AG1075" s="81"/>
      <c r="AH1075" s="81"/>
      <c r="AI1075" s="81"/>
      <c r="AJ1075" s="81"/>
      <c r="AK1075" s="81"/>
      <c r="AL1075" s="81"/>
      <c r="AM1075" s="81"/>
      <c r="AN1075" s="81"/>
      <c r="AO1075" s="81"/>
      <c r="AP1075" s="81"/>
      <c r="AQ1075" s="81"/>
      <c r="AR1075" s="81"/>
      <c r="AS1075" s="81"/>
      <c r="AT1075" s="81"/>
      <c r="AU1075" s="81"/>
      <c r="AV1075" s="81"/>
      <c r="AW1075" s="81"/>
      <c r="AX1075" s="81"/>
      <c r="AY1075" s="81"/>
      <c r="AZ1075" s="81"/>
      <c r="BA1075" s="81"/>
      <c r="BB1075" s="81"/>
      <c r="BC1075" s="81"/>
      <c r="BD1075" s="81"/>
      <c r="BE1075" s="81"/>
      <c r="BF1075" s="81"/>
      <c r="BG1075" s="81"/>
      <c r="BH1075" s="81"/>
      <c r="BI1075" s="81"/>
      <c r="BJ1075" s="81"/>
      <c r="BK1075" s="81"/>
      <c r="BL1075" s="81"/>
      <c r="BM1075" s="81"/>
      <c r="BN1075" s="81"/>
      <c r="BO1075" s="81"/>
      <c r="BP1075" s="81"/>
      <c r="BQ1075"/>
      <c r="BR1075"/>
      <c r="BS1075"/>
      <c r="BT1075"/>
      <c r="BU1075"/>
      <c r="BV1075"/>
      <c r="BW1075"/>
      <c r="BX1075"/>
      <c r="BY1075"/>
      <c r="BZ1075"/>
      <c r="CA1075"/>
      <c r="CB1075"/>
      <c r="CC1075"/>
      <c r="CD1075"/>
    </row>
    <row r="1076" spans="1:82" ht="15" x14ac:dyDescent="0.2">
      <c r="A1076"/>
      <c r="B1076" s="81"/>
      <c r="C1076" s="81"/>
      <c r="D1076" s="81"/>
      <c r="E1076" s="81"/>
      <c r="F1076" s="81"/>
      <c r="G1076" s="81"/>
      <c r="H1076" s="81"/>
      <c r="I1076" s="81"/>
      <c r="J1076" s="81"/>
      <c r="K1076" s="81"/>
      <c r="L1076" s="81"/>
      <c r="M1076" s="81"/>
      <c r="N1076" s="81"/>
      <c r="O1076" s="81"/>
      <c r="P1076" s="81"/>
      <c r="Q1076" s="81"/>
      <c r="R1076" s="81"/>
      <c r="S1076" s="81"/>
      <c r="T1076" s="81"/>
      <c r="U1076" s="81"/>
      <c r="V1076" s="81"/>
      <c r="W1076" s="81"/>
      <c r="X1076" s="81"/>
      <c r="Y1076" s="81"/>
      <c r="Z1076" s="81"/>
      <c r="AA1076" s="81"/>
      <c r="AB1076" s="81"/>
      <c r="AC1076" s="81"/>
      <c r="AD1076" s="81"/>
      <c r="AE1076" s="81"/>
      <c r="AF1076" s="81"/>
      <c r="AG1076" s="81"/>
      <c r="AH1076" s="81"/>
      <c r="AI1076" s="81"/>
      <c r="AJ1076" s="81"/>
      <c r="AK1076" s="81"/>
      <c r="AL1076" s="81"/>
      <c r="AM1076" s="81"/>
      <c r="AN1076" s="81"/>
      <c r="AO1076" s="81"/>
      <c r="AP1076" s="81"/>
      <c r="AQ1076" s="81"/>
      <c r="AR1076" s="81"/>
      <c r="AS1076" s="81"/>
      <c r="AT1076" s="81"/>
      <c r="AU1076" s="81"/>
      <c r="AV1076" s="81"/>
      <c r="AW1076" s="81"/>
      <c r="AX1076" s="81"/>
      <c r="AY1076" s="81"/>
      <c r="AZ1076" s="81"/>
      <c r="BA1076" s="81"/>
      <c r="BB1076" s="81"/>
      <c r="BC1076" s="81"/>
      <c r="BD1076" s="81"/>
      <c r="BE1076" s="81"/>
      <c r="BF1076" s="81"/>
      <c r="BG1076" s="81"/>
      <c r="BH1076" s="81"/>
      <c r="BI1076" s="81"/>
      <c r="BJ1076" s="81"/>
      <c r="BK1076" s="81"/>
      <c r="BL1076" s="81"/>
      <c r="BM1076" s="81"/>
      <c r="BN1076" s="81"/>
      <c r="BO1076" s="81"/>
      <c r="BP1076" s="81"/>
      <c r="BQ1076"/>
      <c r="BR1076"/>
      <c r="BS1076"/>
      <c r="BT1076"/>
      <c r="BU1076"/>
      <c r="BV1076"/>
      <c r="BW1076"/>
      <c r="BX1076"/>
      <c r="BY1076"/>
      <c r="BZ1076"/>
      <c r="CA1076"/>
      <c r="CB1076"/>
      <c r="CC1076"/>
      <c r="CD1076"/>
    </row>
    <row r="1077" spans="1:82" ht="15" x14ac:dyDescent="0.2">
      <c r="A1077"/>
      <c r="B1077" s="81"/>
      <c r="C1077" s="81"/>
      <c r="D1077" s="81"/>
      <c r="E1077" s="81"/>
      <c r="F1077" s="81"/>
      <c r="G1077" s="81"/>
      <c r="H1077" s="81"/>
      <c r="I1077" s="81"/>
      <c r="J1077" s="81"/>
      <c r="K1077" s="81"/>
      <c r="L1077" s="81"/>
      <c r="M1077" s="81"/>
      <c r="N1077" s="81"/>
      <c r="O1077" s="81"/>
      <c r="P1077" s="81"/>
      <c r="Q1077" s="81"/>
      <c r="R1077" s="81"/>
      <c r="S1077" s="81"/>
      <c r="T1077" s="81"/>
      <c r="U1077" s="81"/>
      <c r="V1077" s="81"/>
      <c r="W1077" s="81"/>
      <c r="X1077" s="81"/>
      <c r="Y1077" s="81"/>
      <c r="Z1077" s="81"/>
      <c r="AA1077" s="81"/>
      <c r="AB1077" s="81"/>
      <c r="AC1077" s="81"/>
      <c r="AD1077" s="81"/>
      <c r="AE1077" s="81"/>
      <c r="AF1077" s="81"/>
      <c r="AG1077" s="81"/>
      <c r="AH1077" s="81"/>
      <c r="AI1077" s="81"/>
      <c r="AJ1077" s="81"/>
      <c r="AK1077" s="81"/>
      <c r="AL1077" s="81"/>
      <c r="AM1077" s="81"/>
      <c r="AN1077" s="81"/>
      <c r="AO1077" s="81"/>
      <c r="AP1077" s="81"/>
      <c r="AQ1077" s="81"/>
      <c r="AR1077" s="81"/>
      <c r="AS1077" s="81"/>
      <c r="AT1077" s="81"/>
      <c r="AU1077" s="81"/>
      <c r="AV1077" s="81"/>
      <c r="AW1077" s="81"/>
      <c r="AX1077" s="81"/>
      <c r="AY1077" s="81"/>
      <c r="AZ1077" s="81"/>
      <c r="BA1077" s="81"/>
      <c r="BB1077" s="81"/>
      <c r="BC1077" s="81"/>
      <c r="BD1077" s="81"/>
      <c r="BE1077" s="81"/>
      <c r="BF1077" s="81"/>
      <c r="BG1077" s="81"/>
      <c r="BH1077" s="81"/>
      <c r="BI1077" s="81"/>
      <c r="BJ1077" s="81"/>
      <c r="BK1077" s="81"/>
      <c r="BL1077" s="81"/>
      <c r="BM1077" s="81"/>
      <c r="BN1077" s="81"/>
      <c r="BO1077" s="81"/>
      <c r="BP1077" s="81"/>
      <c r="BQ1077"/>
      <c r="BR1077"/>
      <c r="BS1077"/>
      <c r="BT1077"/>
      <c r="BU1077"/>
      <c r="BV1077"/>
      <c r="BW1077"/>
      <c r="BX1077"/>
      <c r="BY1077"/>
      <c r="BZ1077"/>
      <c r="CA1077"/>
      <c r="CB1077"/>
      <c r="CC1077"/>
      <c r="CD1077"/>
    </row>
    <row r="1078" spans="1:82" ht="15" x14ac:dyDescent="0.2">
      <c r="A1078"/>
      <c r="B1078" s="81"/>
      <c r="C1078" s="81"/>
      <c r="D1078" s="81"/>
      <c r="E1078" s="81"/>
      <c r="F1078" s="81"/>
      <c r="G1078" s="81"/>
      <c r="H1078" s="81"/>
      <c r="I1078" s="81"/>
      <c r="J1078" s="81"/>
      <c r="K1078" s="81"/>
      <c r="L1078" s="81"/>
      <c r="M1078" s="81"/>
      <c r="N1078" s="81"/>
      <c r="O1078" s="81"/>
      <c r="P1078" s="81"/>
      <c r="Q1078" s="81"/>
      <c r="R1078" s="81"/>
      <c r="S1078" s="81"/>
      <c r="T1078" s="81"/>
      <c r="U1078" s="81"/>
      <c r="V1078" s="81"/>
      <c r="W1078" s="81"/>
      <c r="X1078" s="81"/>
      <c r="Y1078" s="81"/>
      <c r="Z1078" s="81"/>
      <c r="AA1078" s="81"/>
      <c r="AB1078" s="81"/>
      <c r="AC1078" s="81"/>
      <c r="AD1078" s="81"/>
      <c r="AE1078" s="81"/>
      <c r="AF1078" s="81"/>
      <c r="AG1078" s="81"/>
      <c r="AH1078" s="81"/>
      <c r="AI1078" s="81"/>
      <c r="AJ1078" s="81"/>
      <c r="AK1078" s="81"/>
      <c r="AL1078" s="81"/>
      <c r="AM1078" s="81"/>
      <c r="AN1078" s="81"/>
      <c r="AO1078" s="81"/>
      <c r="AP1078" s="81"/>
      <c r="AQ1078" s="81"/>
      <c r="AR1078" s="81"/>
      <c r="AS1078" s="81"/>
      <c r="AT1078" s="81"/>
      <c r="AU1078" s="81"/>
      <c r="AV1078" s="81"/>
      <c r="AW1078" s="81"/>
      <c r="AX1078" s="81"/>
      <c r="AY1078" s="81"/>
      <c r="AZ1078" s="81"/>
      <c r="BA1078" s="81"/>
      <c r="BB1078" s="81"/>
      <c r="BC1078" s="81"/>
      <c r="BD1078" s="81"/>
      <c r="BE1078" s="81"/>
      <c r="BF1078" s="81"/>
      <c r="BG1078" s="81"/>
      <c r="BH1078" s="81"/>
      <c r="BI1078" s="81"/>
      <c r="BJ1078" s="81"/>
      <c r="BK1078" s="81"/>
      <c r="BL1078" s="81"/>
      <c r="BM1078" s="81"/>
      <c r="BN1078" s="81"/>
      <c r="BO1078" s="81"/>
      <c r="BP1078" s="81"/>
      <c r="BQ1078"/>
      <c r="BR1078"/>
      <c r="BS1078"/>
      <c r="BT1078"/>
      <c r="BU1078"/>
      <c r="BV1078"/>
      <c r="BW1078"/>
      <c r="BX1078"/>
      <c r="BY1078"/>
      <c r="BZ1078"/>
      <c r="CA1078"/>
      <c r="CB1078"/>
      <c r="CC1078"/>
      <c r="CD1078"/>
    </row>
    <row r="1079" spans="1:82" ht="15" x14ac:dyDescent="0.2">
      <c r="A1079"/>
      <c r="B1079" s="81"/>
      <c r="C1079" s="81"/>
      <c r="D1079" s="81"/>
      <c r="E1079" s="81"/>
      <c r="F1079" s="81"/>
      <c r="G1079" s="81"/>
      <c r="H1079" s="81"/>
      <c r="I1079" s="81"/>
      <c r="J1079" s="81"/>
      <c r="K1079" s="81"/>
      <c r="L1079" s="81"/>
      <c r="M1079" s="81"/>
      <c r="N1079" s="81"/>
      <c r="O1079" s="81"/>
      <c r="P1079" s="81"/>
      <c r="Q1079" s="81"/>
      <c r="R1079" s="81"/>
      <c r="S1079" s="81"/>
      <c r="T1079" s="81"/>
      <c r="U1079" s="81"/>
      <c r="V1079" s="81"/>
      <c r="W1079" s="81"/>
      <c r="X1079" s="81"/>
      <c r="Y1079" s="81"/>
      <c r="Z1079" s="81"/>
      <c r="AA1079" s="81"/>
      <c r="AB1079" s="81"/>
      <c r="AC1079" s="81"/>
      <c r="AD1079" s="81"/>
      <c r="AE1079" s="81"/>
      <c r="AF1079" s="81"/>
      <c r="AG1079" s="81"/>
      <c r="AH1079" s="81"/>
      <c r="AI1079" s="81"/>
      <c r="AJ1079" s="81"/>
      <c r="AK1079" s="81"/>
      <c r="AL1079" s="81"/>
      <c r="AM1079" s="81"/>
      <c r="AN1079" s="81"/>
      <c r="AO1079" s="81"/>
      <c r="AP1079" s="81"/>
      <c r="AQ1079" s="81"/>
      <c r="AR1079" s="81"/>
      <c r="AS1079" s="81"/>
      <c r="AT1079" s="81"/>
      <c r="AU1079" s="81"/>
      <c r="AV1079" s="81"/>
      <c r="AW1079" s="81"/>
      <c r="AX1079" s="81"/>
      <c r="AY1079" s="81"/>
      <c r="AZ1079" s="81"/>
      <c r="BA1079" s="81"/>
      <c r="BB1079" s="81"/>
      <c r="BC1079" s="81"/>
      <c r="BD1079" s="81"/>
      <c r="BE1079" s="81"/>
      <c r="BF1079" s="81"/>
      <c r="BG1079" s="81"/>
      <c r="BH1079" s="81"/>
      <c r="BI1079" s="81"/>
      <c r="BJ1079" s="81"/>
      <c r="BK1079" s="81"/>
      <c r="BL1079" s="81"/>
      <c r="BM1079" s="81"/>
      <c r="BN1079" s="81"/>
      <c r="BO1079" s="81"/>
      <c r="BP1079" s="81"/>
      <c r="BQ1079"/>
      <c r="BR1079"/>
      <c r="BS1079"/>
      <c r="BT1079"/>
      <c r="BU1079"/>
      <c r="BV1079"/>
      <c r="BW1079"/>
      <c r="BX1079"/>
      <c r="BY1079"/>
      <c r="BZ1079"/>
      <c r="CA1079"/>
      <c r="CB1079"/>
      <c r="CC1079"/>
      <c r="CD1079"/>
    </row>
    <row r="1080" spans="1:82" ht="15" x14ac:dyDescent="0.2">
      <c r="A1080"/>
      <c r="B1080" s="81"/>
      <c r="C1080" s="81"/>
      <c r="D1080" s="81"/>
      <c r="E1080" s="81"/>
      <c r="F1080" s="81"/>
      <c r="G1080" s="81"/>
      <c r="H1080" s="81"/>
      <c r="I1080" s="81"/>
      <c r="J1080" s="81"/>
      <c r="K1080" s="81"/>
      <c r="L1080" s="81"/>
      <c r="M1080" s="81"/>
      <c r="N1080" s="81"/>
      <c r="O1080" s="81"/>
      <c r="P1080" s="81"/>
      <c r="Q1080" s="81"/>
      <c r="R1080" s="81"/>
      <c r="S1080" s="81"/>
      <c r="T1080" s="81"/>
      <c r="U1080" s="81"/>
      <c r="V1080" s="81"/>
      <c r="W1080" s="81"/>
      <c r="X1080" s="81"/>
      <c r="Y1080" s="81"/>
      <c r="Z1080" s="81"/>
      <c r="AA1080" s="81"/>
      <c r="AB1080" s="81"/>
      <c r="AC1080" s="81"/>
      <c r="AD1080" s="81"/>
      <c r="AE1080" s="81"/>
      <c r="AF1080" s="81"/>
      <c r="AG1080" s="81"/>
      <c r="AH1080" s="81"/>
      <c r="AI1080" s="81"/>
      <c r="AJ1080" s="81"/>
      <c r="AK1080" s="81"/>
      <c r="AL1080" s="81"/>
      <c r="AM1080" s="81"/>
      <c r="AN1080" s="81"/>
      <c r="AO1080" s="81"/>
      <c r="AP1080" s="81"/>
      <c r="AQ1080" s="81"/>
      <c r="AR1080" s="81"/>
      <c r="AS1080" s="81"/>
      <c r="AT1080" s="81"/>
      <c r="AU1080" s="81"/>
      <c r="AV1080" s="81"/>
      <c r="AW1080" s="81"/>
      <c r="AX1080" s="81"/>
      <c r="AY1080" s="81"/>
      <c r="AZ1080" s="81"/>
      <c r="BA1080" s="81"/>
      <c r="BB1080" s="81"/>
      <c r="BC1080" s="81"/>
      <c r="BD1080" s="81"/>
      <c r="BE1080" s="81"/>
      <c r="BF1080" s="81"/>
      <c r="BG1080" s="81"/>
      <c r="BH1080" s="81"/>
      <c r="BI1080" s="81"/>
      <c r="BJ1080" s="81"/>
      <c r="BK1080" s="81"/>
      <c r="BL1080" s="81"/>
      <c r="BM1080" s="81"/>
      <c r="BN1080" s="81"/>
      <c r="BO1080" s="81"/>
      <c r="BP1080" s="81"/>
      <c r="BQ1080"/>
      <c r="BR1080"/>
      <c r="BS1080"/>
      <c r="BT1080"/>
      <c r="BU1080"/>
      <c r="BV1080"/>
      <c r="BW1080"/>
      <c r="BX1080"/>
      <c r="BY1080"/>
      <c r="BZ1080"/>
      <c r="CA1080"/>
      <c r="CB1080"/>
      <c r="CC1080"/>
      <c r="CD1080"/>
    </row>
    <row r="1081" spans="1:82" ht="15" x14ac:dyDescent="0.2">
      <c r="A1081"/>
      <c r="B1081" s="81"/>
      <c r="C1081" s="81"/>
      <c r="D1081" s="81"/>
      <c r="E1081" s="81"/>
      <c r="F1081" s="81"/>
      <c r="G1081" s="81"/>
      <c r="H1081" s="81"/>
      <c r="I1081" s="81"/>
      <c r="J1081" s="81"/>
      <c r="K1081" s="81"/>
      <c r="L1081" s="81"/>
      <c r="M1081" s="81"/>
      <c r="N1081" s="81"/>
      <c r="O1081" s="81"/>
      <c r="P1081" s="81"/>
      <c r="Q1081" s="81"/>
      <c r="R1081" s="81"/>
      <c r="S1081" s="81"/>
      <c r="T1081" s="81"/>
      <c r="U1081" s="81"/>
      <c r="V1081" s="81"/>
      <c r="W1081" s="81"/>
      <c r="X1081" s="81"/>
      <c r="Y1081" s="81"/>
      <c r="Z1081" s="81"/>
      <c r="AA1081" s="81"/>
      <c r="AB1081" s="81"/>
      <c r="AC1081" s="81"/>
      <c r="AD1081" s="81"/>
      <c r="AE1081" s="81"/>
      <c r="AF1081" s="81"/>
      <c r="AG1081" s="81"/>
      <c r="AH1081" s="81"/>
      <c r="AI1081" s="81"/>
      <c r="AJ1081" s="81"/>
      <c r="AK1081" s="81"/>
      <c r="AL1081" s="81"/>
      <c r="AM1081" s="81"/>
      <c r="AN1081" s="81"/>
      <c r="AO1081" s="81"/>
      <c r="AP1081" s="81"/>
      <c r="AQ1081" s="81"/>
      <c r="AR1081" s="81"/>
      <c r="AS1081" s="81"/>
      <c r="AT1081" s="81"/>
      <c r="AU1081" s="81"/>
      <c r="AV1081" s="81"/>
      <c r="AW1081" s="81"/>
      <c r="AX1081" s="81"/>
      <c r="AY1081" s="81"/>
      <c r="AZ1081" s="81"/>
      <c r="BA1081" s="81"/>
      <c r="BB1081" s="81"/>
      <c r="BC1081" s="81"/>
      <c r="BD1081" s="81"/>
      <c r="BE1081" s="81"/>
      <c r="BF1081" s="81"/>
      <c r="BG1081" s="81"/>
      <c r="BH1081" s="81"/>
      <c r="BI1081" s="81"/>
      <c r="BJ1081" s="81"/>
      <c r="BK1081" s="81"/>
      <c r="BL1081" s="81"/>
      <c r="BM1081" s="81"/>
      <c r="BN1081" s="81"/>
      <c r="BO1081" s="81"/>
      <c r="BP1081" s="81"/>
      <c r="BQ1081"/>
      <c r="BR1081"/>
      <c r="BS1081"/>
      <c r="BT1081"/>
      <c r="BU1081"/>
      <c r="BV1081"/>
      <c r="BW1081"/>
      <c r="BX1081"/>
      <c r="BY1081"/>
      <c r="BZ1081"/>
      <c r="CA1081"/>
      <c r="CB1081"/>
      <c r="CC1081"/>
      <c r="CD1081"/>
    </row>
    <row r="1082" spans="1:82" ht="15" x14ac:dyDescent="0.2">
      <c r="A1082"/>
      <c r="B1082" s="81"/>
      <c r="C1082" s="81"/>
      <c r="D1082" s="81"/>
      <c r="E1082" s="81"/>
      <c r="F1082" s="81"/>
      <c r="G1082" s="81"/>
      <c r="H1082" s="81"/>
      <c r="I1082" s="81"/>
      <c r="J1082" s="81"/>
      <c r="K1082" s="81"/>
      <c r="L1082" s="81"/>
      <c r="M1082" s="81"/>
      <c r="N1082" s="81"/>
      <c r="O1082" s="81"/>
      <c r="P1082" s="81"/>
      <c r="Q1082" s="81"/>
      <c r="R1082" s="81"/>
      <c r="S1082" s="81"/>
      <c r="T1082" s="81"/>
      <c r="U1082" s="81"/>
      <c r="V1082" s="81"/>
      <c r="W1082" s="81"/>
      <c r="X1082" s="81"/>
      <c r="Y1082" s="81"/>
      <c r="Z1082" s="81"/>
      <c r="AA1082" s="81"/>
      <c r="AB1082" s="81"/>
      <c r="AC1082" s="81"/>
      <c r="AD1082" s="81"/>
      <c r="AE1082" s="81"/>
      <c r="AF1082" s="81"/>
      <c r="AG1082" s="81"/>
      <c r="AH1082" s="81"/>
      <c r="AI1082" s="81"/>
      <c r="AJ1082" s="81"/>
      <c r="AK1082" s="81"/>
      <c r="AL1082" s="81"/>
      <c r="AM1082" s="81"/>
      <c r="AN1082" s="81"/>
      <c r="AO1082" s="81"/>
      <c r="AP1082" s="81"/>
      <c r="AQ1082" s="81"/>
      <c r="AR1082" s="81"/>
      <c r="AS1082" s="81"/>
      <c r="AT1082" s="81"/>
      <c r="AU1082" s="81"/>
      <c r="AV1082" s="81"/>
      <c r="AW1082" s="81"/>
      <c r="AX1082" s="81"/>
      <c r="AY1082" s="81"/>
      <c r="AZ1082" s="81"/>
      <c r="BA1082" s="81"/>
      <c r="BB1082" s="81"/>
      <c r="BC1082" s="81"/>
      <c r="BD1082" s="81"/>
      <c r="BE1082" s="81"/>
      <c r="BF1082" s="81"/>
      <c r="BG1082" s="81"/>
      <c r="BH1082" s="81"/>
      <c r="BI1082" s="81"/>
      <c r="BJ1082" s="81"/>
      <c r="BK1082" s="81"/>
      <c r="BL1082" s="81"/>
      <c r="BM1082" s="81"/>
      <c r="BN1082" s="81"/>
      <c r="BO1082" s="81"/>
      <c r="BP1082" s="81"/>
      <c r="BQ1082"/>
      <c r="BR1082"/>
      <c r="BS1082"/>
      <c r="BT1082"/>
      <c r="BU1082"/>
      <c r="BV1082"/>
      <c r="BW1082"/>
      <c r="BX1082"/>
      <c r="BY1082"/>
      <c r="BZ1082"/>
      <c r="CA1082"/>
      <c r="CB1082"/>
      <c r="CC1082"/>
      <c r="CD1082"/>
    </row>
    <row r="1083" spans="1:82" ht="15" x14ac:dyDescent="0.2">
      <c r="A1083"/>
      <c r="B1083" s="81"/>
      <c r="C1083" s="81"/>
      <c r="D1083" s="81"/>
      <c r="E1083" s="81"/>
      <c r="F1083" s="81"/>
      <c r="G1083" s="81"/>
      <c r="H1083" s="81"/>
      <c r="I1083" s="81"/>
      <c r="J1083" s="81"/>
      <c r="K1083" s="81"/>
      <c r="L1083" s="81"/>
      <c r="M1083" s="81"/>
      <c r="N1083" s="81"/>
      <c r="O1083" s="81"/>
      <c r="P1083" s="81"/>
      <c r="Q1083" s="81"/>
      <c r="R1083" s="81"/>
      <c r="S1083" s="81"/>
      <c r="T1083" s="81"/>
      <c r="U1083" s="81"/>
      <c r="V1083" s="81"/>
      <c r="W1083" s="81"/>
      <c r="X1083" s="81"/>
      <c r="Y1083" s="81"/>
      <c r="Z1083" s="81"/>
      <c r="AA1083" s="81"/>
      <c r="AB1083" s="81"/>
      <c r="AC1083" s="81"/>
      <c r="AD1083" s="81"/>
      <c r="AE1083" s="81"/>
      <c r="AF1083" s="81"/>
      <c r="AG1083" s="81"/>
      <c r="AH1083" s="81"/>
      <c r="AI1083" s="81"/>
      <c r="AJ1083" s="81"/>
      <c r="AK1083" s="81"/>
      <c r="AL1083" s="81"/>
      <c r="AM1083" s="81"/>
      <c r="AN1083" s="81"/>
      <c r="AO1083" s="81"/>
      <c r="AP1083" s="81"/>
      <c r="AQ1083" s="81"/>
      <c r="AR1083" s="81"/>
      <c r="AS1083" s="81"/>
      <c r="AT1083" s="81"/>
      <c r="AU1083" s="81"/>
      <c r="AV1083" s="81"/>
      <c r="AW1083" s="81"/>
      <c r="AX1083" s="81"/>
      <c r="AY1083" s="81"/>
      <c r="AZ1083" s="81"/>
      <c r="BA1083" s="81"/>
      <c r="BB1083" s="81"/>
      <c r="BC1083" s="81"/>
      <c r="BD1083" s="81"/>
      <c r="BE1083" s="81"/>
      <c r="BF1083" s="81"/>
      <c r="BG1083" s="81"/>
      <c r="BH1083" s="81"/>
      <c r="BI1083" s="81"/>
      <c r="BJ1083" s="81"/>
      <c r="BK1083" s="81"/>
      <c r="BL1083" s="81"/>
      <c r="BM1083" s="81"/>
      <c r="BN1083" s="81"/>
      <c r="BO1083" s="81"/>
      <c r="BP1083" s="81"/>
      <c r="BQ1083"/>
      <c r="BR1083"/>
      <c r="BS1083"/>
      <c r="BT1083"/>
      <c r="BU1083"/>
      <c r="BV1083"/>
      <c r="BW1083"/>
      <c r="BX1083"/>
      <c r="BY1083"/>
      <c r="BZ1083"/>
      <c r="CA1083"/>
      <c r="CB1083"/>
      <c r="CC1083"/>
      <c r="CD1083"/>
    </row>
    <row r="1084" spans="1:82" ht="15" x14ac:dyDescent="0.2">
      <c r="A1084"/>
      <c r="B1084" s="81"/>
      <c r="C1084" s="81"/>
      <c r="D1084" s="81"/>
      <c r="E1084" s="81"/>
      <c r="F1084" s="81"/>
      <c r="G1084" s="81"/>
      <c r="H1084" s="81"/>
      <c r="I1084" s="81"/>
      <c r="J1084" s="81"/>
      <c r="K1084" s="81"/>
      <c r="L1084" s="81"/>
      <c r="M1084" s="81"/>
      <c r="N1084" s="81"/>
      <c r="O1084" s="81"/>
      <c r="P1084" s="81"/>
      <c r="Q1084" s="81"/>
      <c r="R1084" s="81"/>
      <c r="S1084" s="81"/>
      <c r="T1084" s="81"/>
      <c r="U1084" s="81"/>
      <c r="V1084" s="81"/>
      <c r="W1084" s="81"/>
      <c r="X1084" s="81"/>
      <c r="Y1084" s="81"/>
      <c r="Z1084" s="81"/>
      <c r="AA1084" s="81"/>
      <c r="AB1084" s="81"/>
      <c r="AC1084" s="81"/>
      <c r="AD1084" s="81"/>
      <c r="AE1084" s="81"/>
      <c r="AF1084" s="81"/>
      <c r="AG1084" s="81"/>
      <c r="AH1084" s="81"/>
      <c r="AI1084" s="81"/>
      <c r="AJ1084" s="81"/>
      <c r="AK1084" s="81"/>
      <c r="AL1084" s="81"/>
      <c r="AM1084" s="81"/>
      <c r="AN1084" s="81"/>
      <c r="AO1084" s="81"/>
      <c r="AP1084" s="81"/>
      <c r="AQ1084" s="81"/>
      <c r="AR1084" s="81"/>
      <c r="AS1084" s="81"/>
      <c r="AT1084" s="81"/>
      <c r="AU1084" s="81"/>
      <c r="AV1084" s="81"/>
      <c r="AW1084" s="81"/>
      <c r="AX1084" s="81"/>
      <c r="AY1084" s="81"/>
      <c r="AZ1084" s="81"/>
      <c r="BA1084" s="81"/>
      <c r="BB1084" s="81"/>
      <c r="BC1084" s="81"/>
      <c r="BD1084" s="81"/>
      <c r="BE1084" s="81"/>
      <c r="BF1084" s="81"/>
      <c r="BG1084" s="81"/>
      <c r="BH1084" s="81"/>
      <c r="BI1084" s="81"/>
      <c r="BJ1084" s="81"/>
      <c r="BK1084" s="81"/>
      <c r="BL1084" s="81"/>
      <c r="BM1084" s="81"/>
      <c r="BN1084" s="81"/>
      <c r="BO1084" s="81"/>
      <c r="BP1084" s="81"/>
      <c r="BQ1084"/>
      <c r="BR1084"/>
      <c r="BS1084"/>
      <c r="BT1084"/>
      <c r="BU1084"/>
      <c r="BV1084"/>
      <c r="BW1084"/>
      <c r="BX1084"/>
      <c r="BY1084"/>
      <c r="BZ1084"/>
      <c r="CA1084"/>
      <c r="CB1084"/>
      <c r="CC1084"/>
      <c r="CD1084"/>
    </row>
    <row r="1085" spans="1:82" ht="15" x14ac:dyDescent="0.2">
      <c r="A1085"/>
      <c r="B1085" s="81"/>
      <c r="C1085" s="81"/>
      <c r="D1085" s="81"/>
      <c r="E1085" s="81"/>
      <c r="F1085" s="81"/>
      <c r="G1085" s="81"/>
      <c r="H1085" s="81"/>
      <c r="I1085" s="81"/>
      <c r="J1085" s="81"/>
      <c r="K1085" s="81"/>
      <c r="L1085" s="81"/>
      <c r="M1085" s="81"/>
      <c r="N1085" s="81"/>
      <c r="O1085" s="81"/>
      <c r="P1085" s="81"/>
      <c r="Q1085" s="81"/>
      <c r="R1085" s="81"/>
      <c r="S1085" s="81"/>
      <c r="T1085" s="81"/>
      <c r="U1085" s="81"/>
      <c r="V1085" s="81"/>
      <c r="W1085" s="81"/>
      <c r="X1085" s="81"/>
      <c r="Y1085" s="81"/>
      <c r="Z1085" s="81"/>
      <c r="AA1085" s="81"/>
      <c r="AB1085" s="81"/>
      <c r="AC1085" s="81"/>
      <c r="AD1085" s="81"/>
      <c r="AE1085" s="81"/>
      <c r="AF1085" s="81"/>
      <c r="AG1085" s="81"/>
      <c r="AH1085" s="81"/>
      <c r="AI1085" s="81"/>
      <c r="AJ1085" s="81"/>
      <c r="AK1085" s="81"/>
      <c r="AL1085" s="81"/>
      <c r="AM1085" s="81"/>
      <c r="AN1085" s="81"/>
      <c r="AO1085" s="81"/>
      <c r="AP1085" s="81"/>
      <c r="AQ1085" s="81"/>
      <c r="AR1085" s="81"/>
      <c r="AS1085" s="81"/>
      <c r="AT1085" s="81"/>
      <c r="AU1085" s="81"/>
      <c r="AV1085" s="81"/>
      <c r="AW1085" s="81"/>
      <c r="AX1085" s="81"/>
      <c r="AY1085" s="81"/>
      <c r="AZ1085" s="81"/>
      <c r="BA1085" s="81"/>
      <c r="BB1085" s="81"/>
      <c r="BC1085" s="81"/>
      <c r="BD1085" s="81"/>
      <c r="BE1085" s="81"/>
      <c r="BF1085" s="81"/>
      <c r="BG1085" s="81"/>
      <c r="BH1085" s="81"/>
      <c r="BI1085" s="81"/>
      <c r="BJ1085" s="81"/>
      <c r="BK1085" s="81"/>
      <c r="BL1085" s="81"/>
      <c r="BM1085" s="81"/>
      <c r="BN1085" s="81"/>
      <c r="BO1085" s="81"/>
      <c r="BP1085" s="81"/>
      <c r="BQ1085"/>
      <c r="BR1085"/>
      <c r="BS1085"/>
      <c r="BT1085"/>
      <c r="BU1085"/>
      <c r="BV1085"/>
      <c r="BW1085"/>
      <c r="BX1085"/>
      <c r="BY1085"/>
      <c r="BZ1085"/>
      <c r="CA1085"/>
      <c r="CB1085"/>
      <c r="CC1085"/>
      <c r="CD1085"/>
    </row>
    <row r="1086" spans="1:82" ht="15" x14ac:dyDescent="0.2">
      <c r="A1086"/>
      <c r="B1086" s="81"/>
      <c r="C1086" s="81"/>
      <c r="D1086" s="81"/>
      <c r="E1086" s="81"/>
      <c r="F1086" s="81"/>
      <c r="G1086" s="81"/>
      <c r="H1086" s="81"/>
      <c r="I1086" s="81"/>
      <c r="J1086" s="81"/>
      <c r="K1086" s="81"/>
      <c r="L1086" s="81"/>
      <c r="M1086" s="81"/>
      <c r="N1086" s="81"/>
      <c r="O1086" s="81"/>
      <c r="P1086" s="81"/>
      <c r="Q1086" s="81"/>
      <c r="R1086" s="81"/>
      <c r="S1086" s="81"/>
      <c r="T1086" s="81"/>
      <c r="U1086" s="81"/>
      <c r="V1086" s="81"/>
      <c r="W1086" s="81"/>
      <c r="X1086" s="81"/>
      <c r="Y1086" s="81"/>
      <c r="Z1086" s="81"/>
      <c r="AA1086" s="81"/>
      <c r="AB1086" s="81"/>
      <c r="AC1086" s="81"/>
      <c r="AD1086" s="81"/>
      <c r="AE1086" s="81"/>
      <c r="AF1086" s="81"/>
      <c r="AG1086" s="81"/>
      <c r="AH1086" s="81"/>
      <c r="AI1086" s="81"/>
      <c r="AJ1086" s="81"/>
      <c r="AK1086" s="81"/>
      <c r="AL1086" s="81"/>
      <c r="AM1086" s="81"/>
      <c r="AN1086" s="81"/>
      <c r="AO1086" s="81"/>
      <c r="AP1086" s="81"/>
      <c r="AQ1086" s="81"/>
      <c r="AR1086" s="81"/>
      <c r="AS1086" s="81"/>
      <c r="AT1086" s="81"/>
      <c r="AU1086" s="81"/>
      <c r="AV1086" s="81"/>
      <c r="AW1086" s="81"/>
      <c r="AX1086" s="81"/>
      <c r="AY1086" s="81"/>
      <c r="AZ1086" s="81"/>
      <c r="BA1086" s="81"/>
      <c r="BB1086" s="81"/>
      <c r="BC1086" s="81"/>
      <c r="BD1086" s="81"/>
      <c r="BE1086" s="81"/>
      <c r="BF1086" s="81"/>
      <c r="BG1086" s="81"/>
      <c r="BH1086" s="81"/>
      <c r="BI1086" s="81"/>
      <c r="BJ1086" s="81"/>
      <c r="BK1086" s="81"/>
      <c r="BL1086" s="81"/>
      <c r="BM1086" s="81"/>
      <c r="BN1086" s="81"/>
      <c r="BO1086" s="81"/>
      <c r="BP1086" s="81"/>
      <c r="BQ1086"/>
      <c r="BR1086"/>
      <c r="BS1086"/>
      <c r="BT1086"/>
      <c r="BU1086"/>
      <c r="BV1086"/>
      <c r="BW1086"/>
      <c r="BX1086"/>
      <c r="BY1086"/>
      <c r="BZ1086"/>
      <c r="CA1086"/>
      <c r="CB1086"/>
      <c r="CC1086"/>
      <c r="CD1086"/>
    </row>
    <row r="1087" spans="1:82" ht="15" x14ac:dyDescent="0.2">
      <c r="A1087"/>
      <c r="B1087" s="81"/>
      <c r="C1087" s="81"/>
      <c r="D1087" s="81"/>
      <c r="E1087" s="81"/>
      <c r="F1087" s="81"/>
      <c r="G1087" s="81"/>
      <c r="H1087" s="81"/>
      <c r="I1087" s="81"/>
      <c r="J1087" s="81"/>
      <c r="K1087" s="81"/>
      <c r="L1087" s="81"/>
      <c r="M1087" s="81"/>
      <c r="N1087" s="81"/>
      <c r="O1087" s="81"/>
      <c r="P1087" s="81"/>
      <c r="Q1087" s="81"/>
      <c r="R1087" s="81"/>
      <c r="S1087" s="81"/>
      <c r="T1087" s="81"/>
      <c r="U1087" s="81"/>
      <c r="V1087" s="81"/>
      <c r="W1087" s="81"/>
      <c r="X1087" s="81"/>
      <c r="Y1087" s="81"/>
      <c r="Z1087" s="81"/>
      <c r="AA1087" s="81"/>
      <c r="AB1087" s="81"/>
      <c r="AC1087" s="81"/>
      <c r="AD1087" s="81"/>
      <c r="AE1087" s="81"/>
      <c r="AF1087" s="81"/>
      <c r="AG1087" s="81"/>
      <c r="AH1087" s="81"/>
      <c r="AI1087" s="81"/>
      <c r="AJ1087" s="81"/>
      <c r="AK1087" s="81"/>
      <c r="AL1087" s="81"/>
      <c r="AM1087" s="81"/>
      <c r="AN1087" s="81"/>
      <c r="AO1087" s="81"/>
      <c r="AP1087" s="81"/>
      <c r="AQ1087" s="81"/>
      <c r="AR1087" s="81"/>
      <c r="AS1087" s="81"/>
      <c r="AT1087" s="81"/>
      <c r="AU1087" s="81"/>
      <c r="AV1087" s="81"/>
      <c r="AW1087" s="81"/>
      <c r="AX1087" s="81"/>
      <c r="AY1087" s="81"/>
      <c r="AZ1087" s="81"/>
      <c r="BA1087" s="81"/>
      <c r="BB1087" s="81"/>
      <c r="BC1087" s="81"/>
      <c r="BD1087" s="81"/>
      <c r="BE1087" s="81"/>
      <c r="BF1087" s="81"/>
      <c r="BG1087" s="81"/>
      <c r="BH1087" s="81"/>
      <c r="BI1087" s="81"/>
      <c r="BJ1087" s="81"/>
      <c r="BK1087" s="81"/>
      <c r="BL1087" s="81"/>
      <c r="BM1087" s="81"/>
      <c r="BN1087" s="81"/>
      <c r="BO1087" s="81"/>
      <c r="BP1087" s="81"/>
      <c r="BQ1087"/>
      <c r="BR1087"/>
      <c r="BS1087"/>
      <c r="BT1087"/>
      <c r="BU1087"/>
      <c r="BV1087"/>
      <c r="BW1087"/>
      <c r="BX1087"/>
      <c r="BY1087"/>
      <c r="BZ1087"/>
      <c r="CA1087"/>
      <c r="CB1087"/>
      <c r="CC1087"/>
      <c r="CD1087"/>
    </row>
    <row r="1088" spans="1:82" ht="15" x14ac:dyDescent="0.2">
      <c r="A1088"/>
      <c r="B1088" s="81"/>
      <c r="C1088" s="81"/>
      <c r="D1088" s="81"/>
      <c r="E1088" s="81"/>
      <c r="F1088" s="81"/>
      <c r="G1088" s="81"/>
      <c r="H1088" s="81"/>
      <c r="I1088" s="81"/>
      <c r="J1088" s="81"/>
      <c r="K1088" s="81"/>
      <c r="L1088" s="81"/>
      <c r="M1088" s="81"/>
      <c r="N1088" s="81"/>
      <c r="O1088" s="81"/>
      <c r="P1088" s="81"/>
      <c r="Q1088" s="81"/>
      <c r="R1088" s="81"/>
      <c r="S1088" s="81"/>
      <c r="T1088" s="81"/>
      <c r="U1088" s="81"/>
      <c r="V1088" s="81"/>
      <c r="W1088" s="81"/>
      <c r="X1088" s="81"/>
      <c r="Y1088" s="81"/>
      <c r="Z1088" s="81"/>
      <c r="AA1088" s="81"/>
      <c r="AB1088" s="81"/>
      <c r="AC1088" s="81"/>
      <c r="AD1088" s="81"/>
      <c r="AE1088" s="81"/>
      <c r="AF1088" s="81"/>
      <c r="AG1088" s="81"/>
      <c r="AH1088" s="81"/>
      <c r="AI1088" s="81"/>
      <c r="AJ1088" s="81"/>
      <c r="AK1088" s="81"/>
      <c r="AL1088" s="81"/>
      <c r="AM1088" s="81"/>
      <c r="AN1088" s="81"/>
      <c r="AO1088" s="81"/>
      <c r="AP1088" s="81"/>
      <c r="AQ1088" s="81"/>
      <c r="AR1088" s="81"/>
      <c r="AS1088" s="81"/>
      <c r="AT1088" s="81"/>
      <c r="AU1088" s="81"/>
      <c r="AV1088" s="81"/>
      <c r="AW1088" s="81"/>
      <c r="AX1088" s="81"/>
      <c r="AY1088" s="81"/>
      <c r="AZ1088" s="81"/>
      <c r="BA1088" s="81"/>
      <c r="BB1088" s="81"/>
      <c r="BC1088" s="81"/>
      <c r="BD1088" s="81"/>
      <c r="BE1088" s="81"/>
      <c r="BF1088" s="81"/>
      <c r="BG1088" s="81"/>
      <c r="BH1088" s="81"/>
      <c r="BI1088" s="81"/>
      <c r="BJ1088" s="81"/>
      <c r="BK1088" s="81"/>
      <c r="BL1088" s="81"/>
      <c r="BM1088" s="81"/>
      <c r="BN1088" s="81"/>
      <c r="BO1088" s="81"/>
      <c r="BP1088" s="81"/>
      <c r="BQ1088"/>
      <c r="BR1088"/>
      <c r="BS1088"/>
      <c r="BT1088"/>
      <c r="BU1088"/>
      <c r="BV1088"/>
      <c r="BW1088"/>
      <c r="BX1088"/>
      <c r="BY1088"/>
      <c r="BZ1088"/>
      <c r="CA1088"/>
      <c r="CB1088"/>
      <c r="CC1088"/>
      <c r="CD1088"/>
    </row>
    <row r="1089" spans="1:82" ht="15" x14ac:dyDescent="0.2">
      <c r="A1089"/>
      <c r="B1089" s="81"/>
      <c r="C1089" s="81"/>
      <c r="D1089" s="81"/>
      <c r="E1089" s="81"/>
      <c r="F1089" s="81"/>
      <c r="G1089" s="81"/>
      <c r="H1089" s="81"/>
      <c r="I1089" s="81"/>
      <c r="J1089" s="81"/>
      <c r="K1089" s="81"/>
      <c r="L1089" s="81"/>
      <c r="M1089" s="81"/>
      <c r="N1089" s="81"/>
      <c r="O1089" s="81"/>
      <c r="P1089" s="81"/>
      <c r="Q1089" s="81"/>
      <c r="R1089" s="81"/>
      <c r="S1089" s="81"/>
      <c r="T1089" s="81"/>
      <c r="U1089" s="81"/>
      <c r="V1089" s="81"/>
      <c r="W1089" s="81"/>
      <c r="X1089" s="81"/>
      <c r="Y1089" s="81"/>
      <c r="Z1089" s="81"/>
      <c r="AA1089" s="81"/>
      <c r="AB1089" s="81"/>
      <c r="AC1089" s="81"/>
      <c r="AD1089" s="81"/>
      <c r="AE1089" s="81"/>
      <c r="AF1089" s="81"/>
      <c r="AG1089" s="81"/>
      <c r="AH1089" s="81"/>
      <c r="AI1089" s="81"/>
      <c r="AJ1089" s="81"/>
      <c r="AK1089" s="81"/>
      <c r="AL1089" s="81"/>
      <c r="AM1089" s="81"/>
      <c r="AN1089" s="81"/>
      <c r="AO1089" s="81"/>
      <c r="AP1089" s="81"/>
      <c r="AQ1089" s="81"/>
      <c r="AR1089" s="81"/>
      <c r="AS1089" s="81"/>
      <c r="AT1089" s="81"/>
      <c r="AU1089" s="81"/>
      <c r="AV1089" s="81"/>
      <c r="AW1089" s="81"/>
      <c r="AX1089" s="81"/>
      <c r="AY1089" s="81"/>
      <c r="AZ1089" s="81"/>
      <c r="BA1089" s="81"/>
      <c r="BB1089" s="81"/>
      <c r="BC1089" s="81"/>
      <c r="BD1089" s="81"/>
      <c r="BE1089" s="81"/>
      <c r="BF1089" s="81"/>
      <c r="BG1089" s="81"/>
      <c r="BH1089" s="81"/>
      <c r="BI1089" s="81"/>
      <c r="BJ1089" s="81"/>
      <c r="BK1089" s="81"/>
      <c r="BL1089" s="81"/>
      <c r="BM1089" s="81"/>
      <c r="BN1089" s="81"/>
      <c r="BO1089" s="81"/>
      <c r="BP1089" s="81"/>
      <c r="BQ1089"/>
      <c r="BR1089"/>
      <c r="BS1089"/>
      <c r="BT1089"/>
      <c r="BU1089"/>
      <c r="BV1089"/>
      <c r="BW1089"/>
      <c r="BX1089"/>
      <c r="BY1089"/>
      <c r="BZ1089"/>
      <c r="CA1089"/>
      <c r="CB1089"/>
      <c r="CC1089"/>
      <c r="CD1089"/>
    </row>
    <row r="1090" spans="1:82" ht="15" x14ac:dyDescent="0.2">
      <c r="A1090"/>
      <c r="B1090" s="81"/>
      <c r="C1090" s="81"/>
      <c r="D1090" s="81"/>
      <c r="E1090" s="81"/>
      <c r="F1090" s="81"/>
      <c r="G1090" s="81"/>
      <c r="H1090" s="81"/>
      <c r="I1090" s="81"/>
      <c r="J1090" s="81"/>
      <c r="K1090" s="81"/>
      <c r="L1090" s="81"/>
      <c r="M1090" s="81"/>
      <c r="N1090" s="81"/>
      <c r="O1090" s="81"/>
      <c r="P1090" s="81"/>
      <c r="Q1090" s="81"/>
      <c r="R1090" s="81"/>
      <c r="S1090" s="81"/>
      <c r="T1090" s="81"/>
      <c r="U1090" s="81"/>
      <c r="V1090" s="81"/>
      <c r="W1090" s="81"/>
      <c r="X1090" s="81"/>
      <c r="Y1090" s="81"/>
      <c r="Z1090" s="81"/>
      <c r="AA1090" s="81"/>
      <c r="AB1090" s="81"/>
      <c r="AC1090" s="81"/>
      <c r="AD1090" s="81"/>
      <c r="AE1090" s="81"/>
      <c r="AF1090" s="81"/>
      <c r="AG1090" s="81"/>
      <c r="AH1090" s="81"/>
      <c r="AI1090" s="81"/>
      <c r="AJ1090" s="81"/>
      <c r="AK1090" s="81"/>
      <c r="AL1090" s="81"/>
      <c r="AM1090" s="81"/>
      <c r="AN1090" s="81"/>
      <c r="AO1090" s="81"/>
      <c r="AP1090" s="81"/>
      <c r="AQ1090" s="81"/>
      <c r="AR1090" s="81"/>
      <c r="AS1090" s="81"/>
      <c r="AT1090" s="81"/>
      <c r="AU1090" s="81"/>
      <c r="AV1090" s="81"/>
      <c r="AW1090" s="81"/>
      <c r="AX1090" s="81"/>
      <c r="AY1090" s="81"/>
      <c r="AZ1090" s="81"/>
      <c r="BA1090" s="81"/>
      <c r="BB1090" s="81"/>
      <c r="BC1090" s="81"/>
      <c r="BD1090" s="81"/>
      <c r="BE1090" s="81"/>
      <c r="BF1090" s="81"/>
      <c r="BG1090" s="81"/>
      <c r="BH1090" s="81"/>
      <c r="BI1090" s="81"/>
      <c r="BJ1090" s="81"/>
      <c r="BK1090" s="81"/>
      <c r="BL1090" s="81"/>
      <c r="BM1090" s="81"/>
      <c r="BN1090" s="81"/>
      <c r="BO1090" s="81"/>
      <c r="BP1090" s="81"/>
      <c r="BQ1090"/>
      <c r="BR1090"/>
      <c r="BS1090"/>
      <c r="BT1090"/>
      <c r="BU1090"/>
      <c r="BV1090"/>
      <c r="BW1090"/>
      <c r="BX1090"/>
      <c r="BY1090"/>
      <c r="BZ1090"/>
      <c r="CA1090"/>
      <c r="CB1090"/>
      <c r="CC1090"/>
      <c r="CD1090"/>
    </row>
    <row r="1091" spans="1:82" ht="15" x14ac:dyDescent="0.2">
      <c r="A1091"/>
      <c r="B1091" s="81"/>
      <c r="C1091" s="81"/>
      <c r="D1091" s="81"/>
      <c r="E1091" s="81"/>
      <c r="F1091" s="81"/>
      <c r="G1091" s="81"/>
      <c r="H1091" s="81"/>
      <c r="I1091" s="81"/>
      <c r="J1091" s="81"/>
      <c r="K1091" s="81"/>
      <c r="L1091" s="81"/>
      <c r="M1091" s="81"/>
      <c r="N1091" s="81"/>
      <c r="O1091" s="81"/>
      <c r="P1091" s="81"/>
      <c r="Q1091" s="81"/>
      <c r="R1091" s="81"/>
      <c r="S1091" s="81"/>
      <c r="T1091" s="81"/>
      <c r="U1091" s="81"/>
      <c r="V1091" s="81"/>
      <c r="W1091" s="81"/>
      <c r="X1091" s="81"/>
      <c r="Y1091" s="81"/>
      <c r="Z1091" s="81"/>
      <c r="AA1091" s="81"/>
      <c r="AB1091" s="81"/>
      <c r="AC1091" s="81"/>
      <c r="AD1091" s="81"/>
      <c r="AE1091" s="81"/>
      <c r="AF1091" s="81"/>
      <c r="AG1091" s="81"/>
      <c r="AH1091" s="81"/>
      <c r="AI1091" s="81"/>
      <c r="AJ1091" s="81"/>
      <c r="AK1091" s="81"/>
      <c r="AL1091" s="81"/>
      <c r="AM1091" s="81"/>
      <c r="AN1091" s="81"/>
      <c r="AO1091" s="81"/>
      <c r="AP1091" s="81"/>
      <c r="AQ1091" s="81"/>
      <c r="AR1091" s="81"/>
      <c r="AS1091" s="81"/>
      <c r="AT1091" s="81"/>
      <c r="AU1091" s="81"/>
      <c r="AV1091" s="81"/>
      <c r="AW1091" s="81"/>
      <c r="AX1091" s="81"/>
      <c r="AY1091" s="81"/>
      <c r="AZ1091" s="81"/>
      <c r="BA1091" s="81"/>
      <c r="BB1091" s="81"/>
      <c r="BC1091" s="81"/>
      <c r="BD1091" s="81"/>
      <c r="BE1091" s="81"/>
      <c r="BF1091" s="81"/>
      <c r="BG1091" s="81"/>
      <c r="BH1091" s="81"/>
      <c r="BI1091" s="81"/>
      <c r="BJ1091" s="81"/>
      <c r="BK1091" s="81"/>
      <c r="BL1091" s="81"/>
      <c r="BM1091" s="81"/>
      <c r="BN1091" s="81"/>
      <c r="BO1091" s="81"/>
      <c r="BP1091" s="81"/>
      <c r="BQ1091"/>
      <c r="BR1091"/>
      <c r="BS1091"/>
      <c r="BT1091"/>
      <c r="BU1091"/>
      <c r="BV1091"/>
      <c r="BW1091"/>
      <c r="BX1091"/>
      <c r="BY1091"/>
      <c r="BZ1091"/>
      <c r="CA1091"/>
      <c r="CB1091"/>
      <c r="CC1091"/>
      <c r="CD1091"/>
    </row>
    <row r="1092" spans="1:82" ht="15" x14ac:dyDescent="0.2">
      <c r="A1092"/>
      <c r="B1092" s="81"/>
      <c r="C1092" s="81"/>
      <c r="D1092" s="81"/>
      <c r="E1092" s="81"/>
      <c r="F1092" s="81"/>
      <c r="G1092" s="81"/>
      <c r="H1092" s="81"/>
      <c r="I1092" s="81"/>
      <c r="J1092" s="81"/>
      <c r="K1092" s="81"/>
      <c r="L1092" s="81"/>
      <c r="M1092" s="81"/>
      <c r="N1092" s="81"/>
      <c r="O1092" s="81"/>
      <c r="P1092" s="81"/>
      <c r="Q1092" s="81"/>
      <c r="R1092" s="81"/>
      <c r="S1092" s="81"/>
      <c r="T1092" s="81"/>
      <c r="U1092" s="81"/>
      <c r="V1092" s="81"/>
      <c r="W1092" s="81"/>
      <c r="X1092" s="81"/>
      <c r="Y1092" s="81"/>
      <c r="Z1092" s="81"/>
      <c r="AA1092" s="81"/>
      <c r="AB1092" s="81"/>
      <c r="AC1092" s="81"/>
      <c r="AD1092" s="81"/>
      <c r="AE1092" s="81"/>
      <c r="AF1092" s="81"/>
      <c r="AG1092" s="81"/>
      <c r="AH1092" s="81"/>
      <c r="AI1092" s="81"/>
      <c r="AJ1092" s="81"/>
      <c r="AK1092" s="81"/>
      <c r="AL1092" s="81"/>
      <c r="AM1092" s="81"/>
      <c r="AN1092" s="81"/>
      <c r="AO1092" s="81"/>
      <c r="AP1092" s="81"/>
      <c r="AQ1092" s="81"/>
      <c r="AR1092" s="81"/>
      <c r="AS1092" s="81"/>
      <c r="AT1092" s="81"/>
      <c r="AU1092" s="81"/>
      <c r="AV1092" s="81"/>
      <c r="AW1092" s="81"/>
      <c r="AX1092" s="81"/>
      <c r="AY1092" s="81"/>
      <c r="AZ1092" s="81"/>
      <c r="BA1092" s="81"/>
      <c r="BB1092" s="81"/>
      <c r="BC1092" s="81"/>
      <c r="BD1092" s="81"/>
      <c r="BE1092" s="81"/>
      <c r="BF1092" s="81"/>
      <c r="BG1092" s="81"/>
      <c r="BH1092" s="81"/>
      <c r="BI1092" s="81"/>
      <c r="BJ1092" s="81"/>
      <c r="BK1092" s="81"/>
      <c r="BL1092" s="81"/>
      <c r="BM1092" s="81"/>
      <c r="BN1092" s="81"/>
      <c r="BO1092" s="81"/>
      <c r="BP1092" s="81"/>
      <c r="BQ1092"/>
      <c r="BR1092"/>
      <c r="BS1092"/>
      <c r="BT1092"/>
      <c r="BU1092"/>
      <c r="BV1092"/>
      <c r="BW1092"/>
      <c r="BX1092"/>
      <c r="BY1092"/>
      <c r="BZ1092"/>
      <c r="CA1092"/>
      <c r="CB1092"/>
      <c r="CC1092"/>
      <c r="CD1092"/>
    </row>
    <row r="1093" spans="1:82" ht="15" x14ac:dyDescent="0.2">
      <c r="A1093"/>
      <c r="B1093" s="81"/>
      <c r="C1093" s="81"/>
      <c r="D1093" s="81"/>
      <c r="E1093" s="81"/>
      <c r="F1093" s="81"/>
      <c r="G1093" s="81"/>
      <c r="H1093" s="81"/>
      <c r="I1093" s="81"/>
      <c r="J1093" s="81"/>
      <c r="K1093" s="81"/>
      <c r="L1093" s="81"/>
      <c r="M1093" s="81"/>
      <c r="N1093" s="81"/>
      <c r="O1093" s="81"/>
      <c r="P1093" s="81"/>
      <c r="Q1093" s="81"/>
      <c r="R1093" s="81"/>
      <c r="S1093" s="81"/>
      <c r="T1093" s="81"/>
      <c r="U1093" s="81"/>
      <c r="V1093" s="81"/>
      <c r="W1093" s="81"/>
      <c r="X1093" s="81"/>
      <c r="Y1093" s="81"/>
      <c r="Z1093" s="81"/>
      <c r="AA1093" s="81"/>
      <c r="AB1093" s="81"/>
      <c r="AC1093" s="81"/>
      <c r="AD1093" s="81"/>
      <c r="AE1093" s="81"/>
      <c r="AF1093" s="81"/>
      <c r="AG1093" s="81"/>
      <c r="AH1093" s="81"/>
      <c r="AI1093" s="81"/>
      <c r="AJ1093" s="81"/>
      <c r="AK1093" s="81"/>
      <c r="AL1093" s="81"/>
      <c r="AM1093" s="81"/>
      <c r="AN1093" s="81"/>
      <c r="AO1093" s="81"/>
      <c r="AP1093" s="81"/>
      <c r="AQ1093" s="81"/>
      <c r="AR1093" s="81"/>
      <c r="AS1093" s="81"/>
      <c r="AT1093" s="81"/>
      <c r="AU1093" s="81"/>
      <c r="AV1093" s="81"/>
      <c r="AW1093" s="81"/>
      <c r="AX1093" s="81"/>
      <c r="AY1093" s="81"/>
      <c r="AZ1093" s="81"/>
      <c r="BA1093" s="81"/>
      <c r="BB1093" s="81"/>
      <c r="BC1093" s="81"/>
      <c r="BD1093" s="81"/>
      <c r="BE1093" s="81"/>
      <c r="BF1093" s="81"/>
      <c r="BG1093" s="81"/>
      <c r="BH1093" s="81"/>
      <c r="BI1093" s="81"/>
      <c r="BJ1093" s="81"/>
      <c r="BK1093" s="81"/>
      <c r="BL1093" s="81"/>
      <c r="BM1093" s="81"/>
      <c r="BN1093" s="81"/>
      <c r="BO1093" s="81"/>
      <c r="BP1093" s="81"/>
      <c r="BQ1093"/>
      <c r="BR1093"/>
      <c r="BS1093"/>
      <c r="BT1093"/>
      <c r="BU1093"/>
      <c r="BV1093"/>
      <c r="BW1093"/>
      <c r="BX1093"/>
      <c r="BY1093"/>
      <c r="BZ1093"/>
      <c r="CA1093"/>
      <c r="CB1093"/>
      <c r="CC1093"/>
      <c r="CD1093"/>
    </row>
    <row r="1094" spans="1:82" ht="15" x14ac:dyDescent="0.2">
      <c r="A1094"/>
      <c r="B1094" s="81"/>
      <c r="C1094" s="81"/>
      <c r="D1094" s="81"/>
      <c r="E1094" s="81"/>
      <c r="F1094" s="81"/>
      <c r="G1094" s="81"/>
      <c r="H1094" s="81"/>
      <c r="I1094" s="81"/>
      <c r="J1094" s="81"/>
      <c r="K1094" s="81"/>
      <c r="L1094" s="81"/>
      <c r="M1094" s="81"/>
      <c r="N1094" s="81"/>
      <c r="O1094" s="81"/>
      <c r="P1094" s="81"/>
      <c r="Q1094" s="81"/>
      <c r="R1094" s="81"/>
      <c r="S1094" s="81"/>
      <c r="T1094" s="81"/>
      <c r="U1094" s="81"/>
      <c r="V1094" s="81"/>
      <c r="W1094" s="81"/>
      <c r="X1094" s="81"/>
      <c r="Y1094" s="81"/>
      <c r="Z1094" s="81"/>
      <c r="AA1094" s="81"/>
      <c r="AB1094" s="81"/>
      <c r="AC1094" s="81"/>
      <c r="AD1094" s="81"/>
      <c r="AE1094" s="81"/>
      <c r="AF1094" s="81"/>
      <c r="AG1094" s="81"/>
      <c r="AH1094" s="81"/>
      <c r="AI1094" s="81"/>
      <c r="AJ1094" s="81"/>
      <c r="AK1094" s="81"/>
      <c r="AL1094" s="81"/>
      <c r="AM1094" s="81"/>
      <c r="AN1094" s="81"/>
      <c r="AO1094" s="81"/>
      <c r="AP1094" s="81"/>
      <c r="AQ1094" s="81"/>
      <c r="AR1094" s="81"/>
      <c r="AS1094" s="81"/>
      <c r="AT1094" s="81"/>
      <c r="AU1094" s="81"/>
      <c r="AV1094" s="81"/>
      <c r="AW1094" s="81"/>
      <c r="AX1094" s="81"/>
      <c r="AY1094" s="81"/>
      <c r="AZ1094" s="81"/>
      <c r="BA1094" s="81"/>
      <c r="BB1094" s="81"/>
      <c r="BC1094" s="81"/>
      <c r="BD1094" s="81"/>
      <c r="BE1094" s="81"/>
      <c r="BF1094" s="81"/>
      <c r="BG1094" s="81"/>
      <c r="BH1094" s="81"/>
      <c r="BI1094" s="81"/>
      <c r="BJ1094" s="81"/>
      <c r="BK1094" s="81"/>
      <c r="BL1094" s="81"/>
      <c r="BM1094" s="81"/>
      <c r="BN1094" s="81"/>
      <c r="BO1094" s="81"/>
      <c r="BP1094" s="81"/>
      <c r="BQ1094"/>
      <c r="BR1094"/>
      <c r="BS1094"/>
      <c r="BT1094"/>
      <c r="BU1094"/>
      <c r="BV1094"/>
      <c r="BW1094"/>
      <c r="BX1094"/>
      <c r="BY1094"/>
      <c r="BZ1094"/>
      <c r="CA1094"/>
      <c r="CB1094"/>
      <c r="CC1094"/>
      <c r="CD1094"/>
    </row>
    <row r="1095" spans="1:82" ht="15" x14ac:dyDescent="0.2">
      <c r="A1095"/>
      <c r="B1095" s="81"/>
      <c r="C1095" s="81"/>
      <c r="D1095" s="81"/>
      <c r="E1095" s="81"/>
      <c r="F1095" s="81"/>
      <c r="G1095" s="81"/>
      <c r="H1095" s="81"/>
      <c r="I1095" s="81"/>
      <c r="J1095" s="81"/>
      <c r="K1095" s="81"/>
      <c r="L1095" s="81"/>
      <c r="M1095" s="81"/>
      <c r="N1095" s="81"/>
      <c r="O1095" s="81"/>
      <c r="P1095" s="81"/>
      <c r="Q1095" s="81"/>
      <c r="R1095" s="81"/>
      <c r="S1095" s="81"/>
      <c r="T1095" s="81"/>
      <c r="U1095" s="81"/>
      <c r="V1095" s="81"/>
      <c r="W1095" s="81"/>
      <c r="X1095" s="81"/>
      <c r="Y1095" s="81"/>
      <c r="Z1095" s="81"/>
      <c r="AA1095" s="81"/>
      <c r="AB1095" s="81"/>
      <c r="AC1095" s="81"/>
      <c r="AD1095" s="81"/>
      <c r="AE1095" s="81"/>
      <c r="AF1095" s="81"/>
      <c r="AG1095" s="81"/>
      <c r="AH1095" s="81"/>
      <c r="AI1095" s="81"/>
      <c r="AJ1095" s="81"/>
      <c r="AK1095" s="81"/>
      <c r="AL1095" s="81"/>
      <c r="AM1095" s="81"/>
      <c r="AN1095" s="81"/>
      <c r="AO1095" s="81"/>
      <c r="AP1095" s="81"/>
      <c r="AQ1095" s="81"/>
      <c r="AR1095" s="81"/>
      <c r="AS1095" s="81"/>
      <c r="AT1095" s="81"/>
      <c r="AU1095" s="81"/>
      <c r="AV1095" s="81"/>
      <c r="AW1095" s="81"/>
      <c r="AX1095" s="81"/>
      <c r="AY1095" s="81"/>
      <c r="AZ1095" s="81"/>
      <c r="BA1095" s="81"/>
      <c r="BB1095" s="81"/>
      <c r="BC1095" s="81"/>
      <c r="BD1095" s="81"/>
      <c r="BE1095" s="81"/>
      <c r="BF1095" s="81"/>
      <c r="BG1095" s="81"/>
      <c r="BH1095" s="81"/>
      <c r="BI1095" s="81"/>
      <c r="BJ1095" s="81"/>
      <c r="BK1095" s="81"/>
      <c r="BL1095" s="81"/>
      <c r="BM1095" s="81"/>
      <c r="BN1095" s="81"/>
      <c r="BO1095" s="81"/>
      <c r="BP1095" s="81"/>
      <c r="BQ1095"/>
      <c r="BR1095"/>
      <c r="BS1095"/>
      <c r="BT1095"/>
      <c r="BU1095"/>
      <c r="BV1095"/>
      <c r="BW1095"/>
      <c r="BX1095"/>
      <c r="BY1095"/>
      <c r="BZ1095"/>
      <c r="CA1095"/>
      <c r="CB1095"/>
      <c r="CC1095"/>
      <c r="CD1095"/>
    </row>
    <row r="1096" spans="1:82" ht="15" x14ac:dyDescent="0.2">
      <c r="A1096"/>
      <c r="B1096" s="81"/>
      <c r="C1096" s="81"/>
      <c r="D1096" s="81"/>
      <c r="E1096" s="81"/>
      <c r="F1096" s="81"/>
      <c r="G1096" s="81"/>
      <c r="H1096" s="81"/>
      <c r="I1096" s="81"/>
      <c r="J1096" s="81"/>
      <c r="K1096" s="81"/>
      <c r="L1096" s="81"/>
      <c r="M1096" s="81"/>
      <c r="N1096" s="81"/>
      <c r="O1096" s="81"/>
      <c r="P1096" s="81"/>
      <c r="Q1096" s="81"/>
      <c r="R1096" s="81"/>
      <c r="S1096" s="81"/>
      <c r="T1096" s="81"/>
      <c r="U1096" s="81"/>
      <c r="V1096" s="81"/>
      <c r="W1096" s="81"/>
      <c r="X1096" s="81"/>
      <c r="Y1096" s="81"/>
      <c r="Z1096" s="81"/>
      <c r="AA1096" s="81"/>
      <c r="AB1096" s="81"/>
      <c r="AC1096" s="81"/>
      <c r="AD1096" s="81"/>
      <c r="AE1096" s="81"/>
      <c r="AF1096" s="81"/>
      <c r="AG1096" s="81"/>
      <c r="AH1096" s="81"/>
      <c r="AI1096" s="81"/>
      <c r="AJ1096" s="81"/>
      <c r="AK1096" s="81"/>
      <c r="AL1096" s="81"/>
      <c r="AM1096" s="81"/>
      <c r="AN1096" s="81"/>
      <c r="AO1096" s="81"/>
      <c r="AP1096" s="81"/>
      <c r="AQ1096" s="81"/>
      <c r="AR1096" s="81"/>
      <c r="AS1096" s="81"/>
      <c r="AT1096" s="81"/>
      <c r="AU1096" s="81"/>
      <c r="AV1096" s="81"/>
      <c r="AW1096" s="81"/>
      <c r="AX1096" s="81"/>
      <c r="AY1096" s="81"/>
      <c r="AZ1096" s="81"/>
      <c r="BA1096" s="81"/>
      <c r="BB1096" s="81"/>
      <c r="BC1096" s="81"/>
      <c r="BD1096" s="81"/>
      <c r="BE1096" s="81"/>
      <c r="BF1096" s="81"/>
      <c r="BG1096" s="81"/>
      <c r="BH1096" s="81"/>
      <c r="BI1096" s="81"/>
      <c r="BJ1096" s="81"/>
      <c r="BK1096" s="81"/>
      <c r="BL1096" s="81"/>
      <c r="BM1096" s="81"/>
      <c r="BN1096" s="81"/>
      <c r="BO1096" s="81"/>
      <c r="BP1096" s="81"/>
      <c r="BQ1096"/>
      <c r="BR1096"/>
      <c r="BS1096"/>
      <c r="BT1096"/>
      <c r="BU1096"/>
      <c r="BV1096"/>
      <c r="BW1096"/>
      <c r="BX1096"/>
      <c r="BY1096"/>
      <c r="BZ1096"/>
      <c r="CA1096"/>
      <c r="CB1096"/>
      <c r="CC1096"/>
      <c r="CD1096"/>
    </row>
    <row r="1097" spans="1:82" ht="15" x14ac:dyDescent="0.2">
      <c r="A1097"/>
      <c r="B1097" s="81"/>
      <c r="C1097" s="81"/>
      <c r="D1097" s="81"/>
      <c r="E1097" s="81"/>
      <c r="F1097" s="81"/>
      <c r="G1097" s="81"/>
      <c r="H1097" s="81"/>
      <c r="I1097" s="81"/>
      <c r="J1097" s="81"/>
      <c r="K1097" s="81"/>
      <c r="L1097" s="81"/>
      <c r="M1097" s="81"/>
      <c r="N1097" s="81"/>
      <c r="O1097" s="81"/>
      <c r="P1097" s="81"/>
      <c r="Q1097" s="81"/>
      <c r="R1097" s="81"/>
      <c r="S1097" s="81"/>
      <c r="T1097" s="81"/>
      <c r="U1097" s="81"/>
      <c r="V1097" s="81"/>
      <c r="W1097" s="81"/>
      <c r="X1097" s="81"/>
      <c r="Y1097" s="81"/>
      <c r="Z1097" s="81"/>
      <c r="AA1097" s="81"/>
      <c r="AB1097" s="81"/>
      <c r="AC1097" s="81"/>
      <c r="AD1097" s="81"/>
      <c r="AE1097" s="81"/>
      <c r="AF1097" s="81"/>
      <c r="AG1097" s="81"/>
      <c r="AH1097" s="81"/>
      <c r="AI1097" s="81"/>
      <c r="AJ1097" s="81"/>
      <c r="AK1097" s="81"/>
      <c r="AL1097" s="81"/>
      <c r="AM1097" s="81"/>
      <c r="AN1097" s="81"/>
      <c r="AO1097" s="81"/>
      <c r="AP1097" s="81"/>
      <c r="AQ1097" s="81"/>
      <c r="AR1097" s="81"/>
      <c r="AS1097" s="81"/>
      <c r="AT1097" s="81"/>
      <c r="AU1097" s="81"/>
      <c r="AV1097" s="81"/>
      <c r="AW1097" s="81"/>
      <c r="AX1097" s="81"/>
      <c r="AY1097" s="81"/>
      <c r="AZ1097" s="81"/>
      <c r="BA1097" s="81"/>
      <c r="BB1097" s="81"/>
      <c r="BC1097" s="81"/>
      <c r="BD1097" s="81"/>
      <c r="BE1097" s="81"/>
      <c r="BF1097" s="81"/>
      <c r="BG1097" s="81"/>
      <c r="BH1097" s="81"/>
      <c r="BI1097" s="81"/>
      <c r="BJ1097" s="81"/>
      <c r="BK1097" s="81"/>
      <c r="BL1097" s="81"/>
      <c r="BM1097" s="81"/>
      <c r="BN1097" s="81"/>
      <c r="BO1097" s="81"/>
      <c r="BP1097" s="81"/>
      <c r="BQ1097"/>
      <c r="BR1097"/>
      <c r="BS1097"/>
      <c r="BT1097"/>
      <c r="BU1097"/>
      <c r="BV1097"/>
      <c r="BW1097"/>
      <c r="BX1097"/>
      <c r="BY1097"/>
      <c r="BZ1097"/>
      <c r="CA1097"/>
      <c r="CB1097"/>
      <c r="CC1097"/>
      <c r="CD1097"/>
    </row>
    <row r="1098" spans="1:82" ht="15" x14ac:dyDescent="0.2">
      <c r="A1098"/>
      <c r="B1098" s="81"/>
      <c r="C1098" s="81"/>
      <c r="D1098" s="81"/>
      <c r="E1098" s="81"/>
      <c r="F1098" s="81"/>
      <c r="G1098" s="81"/>
      <c r="H1098" s="81"/>
      <c r="I1098" s="81"/>
      <c r="J1098" s="81"/>
      <c r="K1098" s="81"/>
      <c r="L1098" s="81"/>
      <c r="M1098" s="81"/>
      <c r="N1098" s="81"/>
      <c r="O1098" s="81"/>
      <c r="P1098" s="81"/>
      <c r="Q1098" s="81"/>
      <c r="R1098" s="81"/>
      <c r="S1098" s="81"/>
      <c r="T1098" s="81"/>
      <c r="U1098" s="81"/>
      <c r="V1098" s="81"/>
      <c r="W1098" s="81"/>
      <c r="X1098" s="81"/>
      <c r="Y1098" s="81"/>
      <c r="Z1098" s="81"/>
      <c r="AA1098" s="81"/>
      <c r="AB1098" s="81"/>
      <c r="AC1098" s="81"/>
      <c r="AD1098" s="81"/>
      <c r="AE1098" s="81"/>
      <c r="AF1098" s="81"/>
      <c r="AG1098" s="81"/>
      <c r="AH1098" s="81"/>
      <c r="AI1098" s="81"/>
      <c r="AJ1098" s="81"/>
      <c r="AK1098" s="81"/>
      <c r="AL1098" s="81"/>
      <c r="AM1098" s="81"/>
      <c r="AN1098" s="81"/>
      <c r="AO1098" s="81"/>
      <c r="AP1098" s="81"/>
      <c r="AQ1098" s="81"/>
      <c r="AR1098" s="81"/>
      <c r="AS1098" s="81"/>
      <c r="AT1098" s="81"/>
      <c r="AU1098" s="81"/>
      <c r="AV1098" s="81"/>
      <c r="AW1098" s="81"/>
      <c r="AX1098" s="81"/>
      <c r="AY1098" s="81"/>
      <c r="AZ1098" s="81"/>
      <c r="BA1098" s="81"/>
      <c r="BB1098" s="81"/>
      <c r="BC1098" s="81"/>
      <c r="BD1098" s="81"/>
      <c r="BE1098" s="81"/>
      <c r="BF1098" s="81"/>
      <c r="BG1098" s="81"/>
      <c r="BH1098" s="81"/>
      <c r="BI1098" s="81"/>
      <c r="BJ1098" s="81"/>
      <c r="BK1098" s="81"/>
      <c r="BL1098" s="81"/>
      <c r="BM1098" s="81"/>
      <c r="BN1098" s="81"/>
      <c r="BO1098" s="81"/>
      <c r="BP1098" s="81"/>
      <c r="BQ1098"/>
      <c r="BR1098"/>
      <c r="BS1098"/>
      <c r="BT1098"/>
      <c r="BU1098"/>
      <c r="BV1098"/>
      <c r="BW1098"/>
      <c r="BX1098"/>
      <c r="BY1098"/>
      <c r="BZ1098"/>
      <c r="CA1098"/>
      <c r="CB1098"/>
      <c r="CC1098"/>
      <c r="CD1098"/>
    </row>
    <row r="1099" spans="1:82" ht="15" x14ac:dyDescent="0.2">
      <c r="A1099"/>
      <c r="B1099" s="81"/>
      <c r="C1099" s="81"/>
      <c r="D1099" s="81"/>
      <c r="E1099" s="81"/>
      <c r="F1099" s="81"/>
      <c r="G1099" s="81"/>
      <c r="H1099" s="81"/>
      <c r="I1099" s="81"/>
      <c r="J1099" s="81"/>
      <c r="K1099" s="81"/>
      <c r="L1099" s="81"/>
      <c r="M1099" s="81"/>
      <c r="N1099" s="81"/>
      <c r="O1099" s="81"/>
      <c r="P1099" s="81"/>
      <c r="Q1099" s="81"/>
      <c r="R1099" s="81"/>
      <c r="S1099" s="81"/>
      <c r="T1099" s="81"/>
      <c r="U1099" s="81"/>
      <c r="V1099" s="81"/>
      <c r="W1099" s="81"/>
      <c r="X1099" s="81"/>
      <c r="Y1099" s="81"/>
      <c r="Z1099" s="81"/>
      <c r="AA1099" s="81"/>
      <c r="AB1099" s="81"/>
      <c r="AC1099" s="81"/>
      <c r="AD1099" s="81"/>
      <c r="AE1099" s="81"/>
      <c r="AF1099" s="81"/>
      <c r="AG1099" s="81"/>
      <c r="AH1099" s="81"/>
      <c r="AI1099" s="81"/>
      <c r="AJ1099" s="81"/>
      <c r="AK1099" s="81"/>
      <c r="AL1099" s="81"/>
      <c r="AM1099" s="81"/>
      <c r="AN1099" s="81"/>
      <c r="AO1099" s="81"/>
      <c r="AP1099" s="81"/>
      <c r="AQ1099" s="81"/>
      <c r="AR1099" s="81"/>
      <c r="AS1099" s="81"/>
      <c r="AT1099" s="81"/>
      <c r="AU1099" s="81"/>
      <c r="AV1099" s="81"/>
      <c r="AW1099" s="81"/>
      <c r="AX1099" s="81"/>
      <c r="AY1099" s="81"/>
      <c r="AZ1099" s="81"/>
      <c r="BA1099" s="81"/>
      <c r="BB1099" s="81"/>
      <c r="BC1099" s="81"/>
      <c r="BD1099" s="81"/>
      <c r="BE1099" s="81"/>
      <c r="BF1099" s="81"/>
      <c r="BG1099" s="81"/>
      <c r="BH1099" s="81"/>
      <c r="BI1099" s="81"/>
      <c r="BJ1099" s="81"/>
      <c r="BK1099" s="81"/>
      <c r="BL1099" s="81"/>
      <c r="BM1099" s="81"/>
      <c r="BN1099" s="81"/>
      <c r="BO1099" s="81"/>
      <c r="BP1099" s="81"/>
      <c r="BQ1099"/>
      <c r="BR1099"/>
      <c r="BS1099"/>
      <c r="BT1099"/>
      <c r="BU1099"/>
      <c r="BV1099"/>
      <c r="BW1099"/>
      <c r="BX1099"/>
      <c r="BY1099"/>
      <c r="BZ1099"/>
      <c r="CA1099"/>
      <c r="CB1099"/>
      <c r="CC1099"/>
      <c r="CD1099"/>
    </row>
    <row r="1100" spans="1:82" ht="15" x14ac:dyDescent="0.2">
      <c r="A1100"/>
      <c r="B1100" s="81"/>
      <c r="C1100" s="81"/>
      <c r="D1100" s="81"/>
      <c r="E1100" s="81"/>
      <c r="F1100" s="81"/>
      <c r="G1100" s="81"/>
      <c r="H1100" s="81"/>
      <c r="I1100" s="81"/>
      <c r="J1100" s="81"/>
      <c r="K1100" s="81"/>
      <c r="L1100" s="81"/>
      <c r="M1100" s="81"/>
      <c r="N1100" s="81"/>
      <c r="O1100" s="81"/>
      <c r="P1100" s="81"/>
      <c r="Q1100" s="81"/>
      <c r="R1100" s="81"/>
      <c r="S1100" s="81"/>
      <c r="T1100" s="81"/>
      <c r="U1100" s="81"/>
      <c r="V1100" s="81"/>
      <c r="W1100" s="81"/>
      <c r="X1100" s="81"/>
      <c r="Y1100" s="81"/>
      <c r="Z1100" s="81"/>
      <c r="AA1100" s="81"/>
      <c r="AB1100" s="81"/>
      <c r="AC1100" s="81"/>
      <c r="AD1100" s="81"/>
      <c r="AE1100" s="81"/>
      <c r="AF1100" s="81"/>
      <c r="AG1100" s="81"/>
      <c r="AH1100" s="81"/>
      <c r="AI1100" s="81"/>
      <c r="AJ1100" s="81"/>
      <c r="AK1100" s="81"/>
      <c r="AL1100" s="81"/>
      <c r="AM1100" s="81"/>
      <c r="AN1100" s="81"/>
      <c r="AO1100" s="81"/>
      <c r="AP1100" s="81"/>
      <c r="AQ1100" s="81"/>
      <c r="AR1100" s="81"/>
      <c r="AS1100" s="81"/>
      <c r="AT1100" s="81"/>
      <c r="AU1100" s="81"/>
      <c r="AV1100" s="81"/>
      <c r="AW1100" s="81"/>
      <c r="AX1100" s="81"/>
      <c r="AY1100" s="81"/>
      <c r="AZ1100" s="81"/>
      <c r="BA1100" s="81"/>
      <c r="BB1100" s="81"/>
      <c r="BC1100" s="81"/>
      <c r="BD1100" s="81"/>
      <c r="BE1100" s="81"/>
      <c r="BF1100" s="81"/>
      <c r="BG1100" s="81"/>
      <c r="BH1100" s="81"/>
      <c r="BI1100" s="81"/>
      <c r="BJ1100" s="81"/>
      <c r="BK1100" s="81"/>
      <c r="BL1100" s="81"/>
      <c r="BM1100" s="81"/>
      <c r="BN1100" s="81"/>
      <c r="BO1100" s="81"/>
      <c r="BP1100" s="81"/>
      <c r="BQ1100"/>
      <c r="BR1100"/>
      <c r="BS1100"/>
      <c r="BT1100"/>
      <c r="BU1100"/>
      <c r="BV1100"/>
      <c r="BW1100"/>
      <c r="BX1100"/>
      <c r="BY1100"/>
      <c r="BZ1100"/>
      <c r="CA1100"/>
      <c r="CB1100"/>
      <c r="CC1100"/>
      <c r="CD1100"/>
    </row>
    <row r="1101" spans="1:82" ht="15" x14ac:dyDescent="0.2">
      <c r="A1101"/>
      <c r="B1101" s="81"/>
      <c r="C1101" s="81"/>
      <c r="D1101" s="81"/>
      <c r="E1101" s="81"/>
      <c r="F1101" s="81"/>
      <c r="G1101" s="81"/>
      <c r="H1101" s="81"/>
      <c r="I1101" s="81"/>
      <c r="J1101" s="81"/>
      <c r="K1101" s="81"/>
      <c r="L1101" s="81"/>
      <c r="M1101" s="81"/>
      <c r="N1101" s="81"/>
      <c r="O1101" s="81"/>
      <c r="P1101" s="81"/>
      <c r="Q1101" s="81"/>
      <c r="R1101" s="81"/>
      <c r="S1101" s="81"/>
      <c r="T1101" s="81"/>
      <c r="U1101" s="81"/>
      <c r="V1101" s="81"/>
      <c r="W1101" s="81"/>
      <c r="X1101" s="81"/>
      <c r="Y1101" s="81"/>
      <c r="Z1101" s="81"/>
      <c r="AA1101" s="81"/>
      <c r="AB1101" s="81"/>
      <c r="AC1101" s="81"/>
      <c r="AD1101" s="81"/>
      <c r="AE1101" s="81"/>
      <c r="AF1101" s="81"/>
      <c r="AG1101" s="81"/>
      <c r="AH1101" s="81"/>
      <c r="AI1101" s="81"/>
      <c r="AJ1101" s="81"/>
      <c r="AK1101" s="81"/>
      <c r="AL1101" s="81"/>
      <c r="AM1101" s="81"/>
      <c r="AN1101" s="81"/>
      <c r="AO1101" s="81"/>
      <c r="AP1101" s="81"/>
      <c r="AQ1101" s="81"/>
      <c r="AR1101" s="81"/>
      <c r="AS1101" s="81"/>
      <c r="AT1101" s="81"/>
      <c r="AU1101" s="81"/>
      <c r="AV1101" s="81"/>
      <c r="AW1101" s="81"/>
      <c r="AX1101" s="81"/>
      <c r="AY1101" s="81"/>
      <c r="AZ1101" s="81"/>
      <c r="BA1101" s="81"/>
      <c r="BB1101" s="81"/>
      <c r="BC1101" s="81"/>
      <c r="BD1101" s="81"/>
      <c r="BE1101" s="81"/>
      <c r="BF1101" s="81"/>
      <c r="BG1101" s="81"/>
      <c r="BH1101" s="81"/>
      <c r="BI1101" s="81"/>
      <c r="BJ1101" s="81"/>
      <c r="BK1101" s="81"/>
      <c r="BL1101" s="81"/>
      <c r="BM1101" s="81"/>
      <c r="BN1101" s="81"/>
      <c r="BO1101" s="81"/>
      <c r="BP1101" s="81"/>
      <c r="BQ1101"/>
      <c r="BR1101"/>
      <c r="BS1101"/>
      <c r="BT1101"/>
      <c r="BU1101"/>
      <c r="BV1101"/>
      <c r="BW1101"/>
      <c r="BX1101"/>
      <c r="BY1101"/>
      <c r="BZ1101"/>
      <c r="CA1101"/>
      <c r="CB1101"/>
      <c r="CC1101"/>
      <c r="CD1101"/>
    </row>
    <row r="1102" spans="1:82" ht="15" x14ac:dyDescent="0.2">
      <c r="A1102"/>
      <c r="B1102" s="81"/>
      <c r="C1102" s="81"/>
      <c r="D1102" s="81"/>
      <c r="E1102" s="81"/>
      <c r="F1102" s="81"/>
      <c r="G1102" s="81"/>
      <c r="H1102" s="81"/>
      <c r="I1102" s="81"/>
      <c r="J1102" s="81"/>
      <c r="K1102" s="81"/>
      <c r="L1102" s="81"/>
      <c r="M1102" s="81"/>
      <c r="N1102" s="81"/>
      <c r="O1102" s="81"/>
      <c r="P1102" s="81"/>
      <c r="Q1102" s="81"/>
      <c r="R1102" s="81"/>
      <c r="S1102" s="81"/>
      <c r="T1102" s="81"/>
      <c r="U1102" s="81"/>
      <c r="V1102" s="81"/>
      <c r="W1102" s="81"/>
      <c r="X1102" s="81"/>
      <c r="Y1102" s="81"/>
      <c r="Z1102" s="81"/>
      <c r="AA1102" s="81"/>
      <c r="AB1102" s="81"/>
      <c r="AC1102" s="81"/>
      <c r="AD1102" s="81"/>
      <c r="AE1102" s="81"/>
      <c r="AF1102" s="81"/>
      <c r="AG1102" s="81"/>
      <c r="AH1102" s="81"/>
      <c r="AI1102" s="81"/>
      <c r="AJ1102" s="81"/>
      <c r="AK1102" s="81"/>
      <c r="AL1102" s="81"/>
      <c r="AM1102" s="81"/>
      <c r="AN1102" s="81"/>
      <c r="AO1102" s="81"/>
      <c r="AP1102" s="81"/>
      <c r="AQ1102" s="81"/>
      <c r="AR1102" s="81"/>
      <c r="AS1102" s="81"/>
      <c r="AT1102" s="81"/>
      <c r="AU1102" s="81"/>
      <c r="AV1102" s="81"/>
      <c r="AW1102" s="81"/>
      <c r="AX1102" s="81"/>
      <c r="AY1102" s="81"/>
      <c r="AZ1102" s="81"/>
      <c r="BA1102" s="81"/>
      <c r="BB1102" s="81"/>
      <c r="BC1102" s="81"/>
      <c r="BD1102" s="81"/>
      <c r="BE1102" s="81"/>
      <c r="BF1102" s="81"/>
      <c r="BG1102" s="81"/>
      <c r="BH1102" s="81"/>
      <c r="BI1102" s="81"/>
      <c r="BJ1102" s="81"/>
      <c r="BK1102" s="81"/>
      <c r="BL1102" s="81"/>
      <c r="BM1102" s="81"/>
      <c r="BN1102" s="81"/>
      <c r="BO1102" s="81"/>
      <c r="BP1102" s="81"/>
      <c r="BQ1102"/>
      <c r="BR1102"/>
      <c r="BS1102"/>
      <c r="BT1102"/>
      <c r="BU1102"/>
      <c r="BV1102"/>
      <c r="BW1102"/>
      <c r="BX1102"/>
      <c r="BY1102"/>
      <c r="BZ1102"/>
      <c r="CA1102"/>
      <c r="CB1102"/>
      <c r="CC1102"/>
      <c r="CD1102"/>
    </row>
    <row r="1103" spans="1:82" ht="15" x14ac:dyDescent="0.2">
      <c r="A1103"/>
      <c r="B1103" s="81"/>
      <c r="C1103" s="81"/>
      <c r="D1103" s="81"/>
      <c r="E1103" s="81"/>
      <c r="F1103" s="81"/>
      <c r="G1103" s="81"/>
      <c r="H1103" s="81"/>
      <c r="I1103" s="81"/>
      <c r="J1103" s="81"/>
      <c r="K1103" s="81"/>
      <c r="L1103" s="81"/>
      <c r="M1103" s="81"/>
      <c r="N1103" s="81"/>
      <c r="O1103" s="81"/>
      <c r="P1103" s="81"/>
      <c r="Q1103" s="81"/>
      <c r="R1103" s="81"/>
      <c r="S1103" s="81"/>
      <c r="T1103" s="81"/>
      <c r="U1103" s="81"/>
      <c r="V1103" s="81"/>
      <c r="W1103" s="81"/>
      <c r="X1103" s="81"/>
      <c r="Y1103" s="81"/>
      <c r="Z1103" s="81"/>
      <c r="AA1103" s="81"/>
      <c r="AB1103" s="81"/>
      <c r="AC1103" s="81"/>
      <c r="AD1103" s="81"/>
      <c r="AE1103" s="81"/>
      <c r="AF1103" s="81"/>
      <c r="AG1103" s="81"/>
      <c r="AH1103" s="81"/>
      <c r="AI1103" s="81"/>
      <c r="AJ1103" s="81"/>
      <c r="AK1103" s="81"/>
      <c r="AL1103" s="81"/>
      <c r="AM1103" s="81"/>
      <c r="AN1103" s="81"/>
      <c r="AO1103" s="81"/>
      <c r="AP1103" s="81"/>
      <c r="AQ1103" s="81"/>
      <c r="AR1103" s="81"/>
      <c r="AS1103" s="81"/>
      <c r="AT1103" s="81"/>
      <c r="AU1103" s="81"/>
      <c r="AV1103" s="81"/>
      <c r="AW1103" s="81"/>
      <c r="AX1103" s="81"/>
      <c r="AY1103" s="81"/>
      <c r="AZ1103" s="81"/>
      <c r="BA1103" s="81"/>
      <c r="BB1103" s="81"/>
      <c r="BC1103" s="81"/>
      <c r="BD1103" s="81"/>
      <c r="BE1103" s="81"/>
      <c r="BF1103" s="81"/>
      <c r="BG1103" s="81"/>
      <c r="BH1103" s="81"/>
      <c r="BI1103" s="81"/>
      <c r="BJ1103" s="81"/>
      <c r="BK1103" s="81"/>
      <c r="BL1103" s="81"/>
      <c r="BM1103" s="81"/>
      <c r="BN1103" s="81"/>
      <c r="BO1103" s="81"/>
      <c r="BP1103" s="81"/>
      <c r="BQ1103"/>
      <c r="BR1103"/>
      <c r="BS1103"/>
      <c r="BT1103"/>
      <c r="BU1103"/>
      <c r="BV1103"/>
      <c r="BW1103"/>
      <c r="BX1103"/>
      <c r="BY1103"/>
      <c r="BZ1103"/>
      <c r="CA1103"/>
      <c r="CB1103"/>
      <c r="CC1103"/>
      <c r="CD1103"/>
    </row>
    <row r="1104" spans="1:82" ht="15" x14ac:dyDescent="0.2">
      <c r="A1104"/>
      <c r="B1104" s="81"/>
      <c r="C1104" s="81"/>
      <c r="D1104" s="81"/>
      <c r="E1104" s="81"/>
      <c r="F1104" s="81"/>
      <c r="G1104" s="81"/>
      <c r="H1104" s="81"/>
      <c r="I1104" s="81"/>
      <c r="J1104" s="81"/>
      <c r="K1104" s="81"/>
      <c r="L1104" s="81"/>
      <c r="M1104" s="81"/>
      <c r="N1104" s="81"/>
      <c r="O1104" s="81"/>
      <c r="P1104" s="81"/>
      <c r="Q1104" s="81"/>
      <c r="R1104" s="81"/>
      <c r="S1104" s="81"/>
      <c r="T1104" s="81"/>
      <c r="U1104" s="81"/>
      <c r="V1104" s="81"/>
      <c r="W1104" s="81"/>
      <c r="X1104" s="81"/>
      <c r="Y1104" s="81"/>
      <c r="Z1104" s="81"/>
      <c r="AA1104" s="81"/>
      <c r="AB1104" s="81"/>
      <c r="AC1104" s="81"/>
      <c r="AD1104" s="81"/>
      <c r="AE1104" s="81"/>
      <c r="AF1104" s="81"/>
      <c r="AG1104" s="81"/>
      <c r="AH1104" s="81"/>
      <c r="AI1104" s="81"/>
      <c r="AJ1104" s="81"/>
      <c r="AK1104" s="81"/>
      <c r="AL1104" s="81"/>
      <c r="AM1104" s="81"/>
      <c r="AN1104" s="81"/>
      <c r="AO1104" s="81"/>
      <c r="AP1104" s="81"/>
      <c r="AQ1104" s="81"/>
      <c r="AR1104" s="81"/>
      <c r="AS1104" s="81"/>
      <c r="AT1104" s="81"/>
      <c r="AU1104" s="81"/>
      <c r="AV1104" s="81"/>
      <c r="AW1104" s="81"/>
      <c r="AX1104" s="81"/>
      <c r="AY1104" s="81"/>
      <c r="AZ1104" s="81"/>
      <c r="BA1104" s="81"/>
      <c r="BB1104" s="81"/>
      <c r="BC1104" s="81"/>
      <c r="BD1104" s="81"/>
      <c r="BE1104" s="81"/>
      <c r="BF1104" s="81"/>
      <c r="BG1104" s="81"/>
      <c r="BH1104" s="81"/>
      <c r="BI1104" s="81"/>
      <c r="BJ1104" s="81"/>
      <c r="BK1104" s="81"/>
      <c r="BL1104" s="81"/>
      <c r="BM1104" s="81"/>
      <c r="BN1104" s="81"/>
      <c r="BO1104" s="81"/>
      <c r="BP1104" s="81"/>
      <c r="BQ1104"/>
      <c r="BR1104"/>
      <c r="BS1104"/>
      <c r="BT1104"/>
      <c r="BU1104"/>
      <c r="BV1104"/>
      <c r="BW1104"/>
      <c r="BX1104"/>
      <c r="BY1104"/>
      <c r="BZ1104"/>
      <c r="CA1104"/>
      <c r="CB1104"/>
      <c r="CC1104"/>
      <c r="CD1104"/>
    </row>
    <row r="1105" spans="1:82" ht="15" x14ac:dyDescent="0.2">
      <c r="A1105"/>
      <c r="B1105" s="81"/>
      <c r="C1105" s="81"/>
      <c r="D1105" s="81"/>
      <c r="E1105" s="81"/>
      <c r="F1105" s="81"/>
      <c r="G1105" s="81"/>
      <c r="H1105" s="81"/>
      <c r="I1105" s="81"/>
      <c r="J1105" s="81"/>
      <c r="K1105" s="81"/>
      <c r="L1105" s="81"/>
      <c r="M1105" s="81"/>
      <c r="N1105" s="81"/>
      <c r="O1105" s="81"/>
      <c r="P1105" s="81"/>
      <c r="Q1105" s="81"/>
      <c r="R1105" s="81"/>
      <c r="S1105" s="81"/>
      <c r="T1105" s="81"/>
      <c r="U1105" s="81"/>
      <c r="V1105" s="81"/>
      <c r="W1105" s="81"/>
      <c r="X1105" s="81"/>
      <c r="Y1105" s="81"/>
      <c r="Z1105" s="81"/>
      <c r="AA1105" s="81"/>
      <c r="AB1105" s="81"/>
      <c r="AC1105" s="81"/>
      <c r="AD1105" s="81"/>
      <c r="AE1105" s="81"/>
      <c r="AF1105" s="81"/>
      <c r="AG1105" s="81"/>
      <c r="AH1105" s="81"/>
      <c r="AI1105" s="81"/>
      <c r="AJ1105" s="81"/>
      <c r="AK1105" s="81"/>
      <c r="AL1105" s="81"/>
      <c r="AM1105" s="81"/>
      <c r="AN1105" s="81"/>
      <c r="AO1105" s="81"/>
      <c r="AP1105" s="81"/>
      <c r="AQ1105" s="81"/>
      <c r="AR1105" s="81"/>
      <c r="AS1105" s="81"/>
      <c r="AT1105" s="81"/>
      <c r="AU1105" s="81"/>
      <c r="AV1105" s="81"/>
      <c r="AW1105" s="81"/>
      <c r="AX1105" s="81"/>
      <c r="AY1105" s="81"/>
      <c r="AZ1105" s="81"/>
      <c r="BA1105" s="81"/>
      <c r="BB1105" s="81"/>
      <c r="BC1105" s="81"/>
      <c r="BD1105" s="81"/>
      <c r="BE1105" s="81"/>
      <c r="BF1105" s="81"/>
      <c r="BG1105" s="81"/>
      <c r="BH1105" s="81"/>
      <c r="BI1105" s="81"/>
      <c r="BJ1105" s="81"/>
      <c r="BK1105" s="81"/>
      <c r="BL1105" s="81"/>
      <c r="BM1105" s="81"/>
      <c r="BN1105" s="81"/>
      <c r="BO1105" s="81"/>
      <c r="BP1105" s="81"/>
      <c r="BQ1105"/>
      <c r="BR1105"/>
      <c r="BS1105"/>
      <c r="BT1105"/>
      <c r="BU1105"/>
      <c r="BV1105"/>
      <c r="BW1105"/>
      <c r="BX1105"/>
      <c r="BY1105"/>
      <c r="BZ1105"/>
      <c r="CA1105"/>
      <c r="CB1105"/>
      <c r="CC1105"/>
      <c r="CD1105"/>
    </row>
    <row r="1106" spans="1:82" ht="15" x14ac:dyDescent="0.2">
      <c r="A1106"/>
      <c r="B1106" s="81"/>
      <c r="C1106" s="81"/>
      <c r="D1106" s="81"/>
      <c r="E1106" s="81"/>
      <c r="F1106" s="81"/>
      <c r="G1106" s="81"/>
      <c r="H1106" s="81"/>
      <c r="I1106" s="81"/>
      <c r="J1106" s="81"/>
      <c r="K1106" s="81"/>
      <c r="L1106" s="81"/>
      <c r="M1106" s="81"/>
      <c r="N1106" s="81"/>
      <c r="O1106" s="81"/>
      <c r="P1106" s="81"/>
      <c r="Q1106" s="81"/>
      <c r="R1106" s="81"/>
      <c r="S1106" s="81"/>
      <c r="T1106" s="81"/>
      <c r="U1106" s="81"/>
      <c r="V1106" s="81"/>
      <c r="W1106" s="81"/>
      <c r="X1106" s="81"/>
      <c r="Y1106" s="81"/>
      <c r="Z1106" s="81"/>
      <c r="AA1106" s="81"/>
      <c r="AB1106" s="81"/>
      <c r="AC1106" s="81"/>
      <c r="AD1106" s="81"/>
      <c r="AE1106" s="81"/>
      <c r="AF1106" s="81"/>
      <c r="AG1106" s="81"/>
      <c r="AH1106" s="81"/>
      <c r="AI1106" s="81"/>
      <c r="AJ1106" s="81"/>
      <c r="AK1106" s="81"/>
      <c r="AL1106" s="81"/>
      <c r="AM1106" s="81"/>
      <c r="AN1106" s="81"/>
      <c r="AO1106" s="81"/>
      <c r="AP1106" s="81"/>
      <c r="AQ1106" s="81"/>
      <c r="AR1106" s="81"/>
      <c r="AS1106" s="81"/>
      <c r="AT1106" s="81"/>
      <c r="AU1106" s="81"/>
      <c r="AV1106" s="81"/>
      <c r="AW1106" s="81"/>
      <c r="AX1106" s="81"/>
      <c r="AY1106" s="81"/>
      <c r="AZ1106" s="81"/>
      <c r="BA1106" s="81"/>
      <c r="BB1106" s="81"/>
      <c r="BC1106" s="81"/>
      <c r="BD1106" s="81"/>
      <c r="BE1106" s="81"/>
      <c r="BF1106" s="81"/>
      <c r="BG1106" s="81"/>
      <c r="BH1106" s="81"/>
      <c r="BI1106" s="81"/>
      <c r="BJ1106" s="81"/>
      <c r="BK1106" s="81"/>
      <c r="BL1106" s="81"/>
      <c r="BM1106" s="81"/>
      <c r="BN1106" s="81"/>
      <c r="BO1106" s="81"/>
      <c r="BP1106" s="81"/>
      <c r="BQ1106"/>
      <c r="BR1106"/>
      <c r="BS1106"/>
      <c r="BT1106"/>
      <c r="BU1106"/>
      <c r="BV1106"/>
      <c r="BW1106"/>
      <c r="BX1106"/>
      <c r="BY1106"/>
      <c r="BZ1106"/>
      <c r="CA1106"/>
      <c r="CB1106"/>
      <c r="CC1106"/>
      <c r="CD1106"/>
    </row>
    <row r="1107" spans="1:82" ht="15" x14ac:dyDescent="0.2">
      <c r="A1107"/>
      <c r="B1107" s="81"/>
      <c r="C1107" s="81"/>
      <c r="D1107" s="81"/>
      <c r="E1107" s="81"/>
      <c r="F1107" s="81"/>
      <c r="G1107" s="81"/>
      <c r="H1107" s="81"/>
      <c r="I1107" s="81"/>
      <c r="J1107" s="81"/>
      <c r="K1107" s="81"/>
      <c r="L1107" s="81"/>
      <c r="M1107" s="81"/>
      <c r="N1107" s="81"/>
      <c r="O1107" s="81"/>
      <c r="P1107" s="81"/>
      <c r="Q1107" s="81"/>
      <c r="R1107" s="81"/>
      <c r="S1107" s="81"/>
      <c r="T1107" s="81"/>
      <c r="U1107" s="81"/>
      <c r="V1107" s="81"/>
      <c r="W1107" s="81"/>
      <c r="X1107" s="81"/>
      <c r="Y1107" s="81"/>
      <c r="Z1107" s="81"/>
      <c r="AA1107" s="81"/>
      <c r="AB1107" s="81"/>
      <c r="AC1107" s="81"/>
      <c r="AD1107" s="81"/>
      <c r="AE1107" s="81"/>
      <c r="AF1107" s="81"/>
      <c r="AG1107" s="81"/>
      <c r="AH1107" s="81"/>
      <c r="AI1107" s="81"/>
      <c r="AJ1107" s="81"/>
      <c r="AK1107" s="81"/>
      <c r="AL1107" s="81"/>
      <c r="AM1107" s="81"/>
      <c r="AN1107" s="81"/>
      <c r="AO1107" s="81"/>
      <c r="AP1107" s="81"/>
      <c r="AQ1107" s="81"/>
      <c r="AR1107" s="81"/>
      <c r="AS1107" s="81"/>
      <c r="AT1107" s="81"/>
      <c r="AU1107" s="81"/>
      <c r="AV1107" s="81"/>
      <c r="AW1107" s="81"/>
      <c r="AX1107" s="81"/>
      <c r="AY1107" s="81"/>
      <c r="AZ1107" s="81"/>
      <c r="BA1107" s="81"/>
      <c r="BB1107" s="81"/>
      <c r="BC1107" s="81"/>
      <c r="BD1107" s="81"/>
      <c r="BE1107" s="81"/>
      <c r="BF1107" s="81"/>
      <c r="BG1107" s="81"/>
      <c r="BH1107" s="81"/>
      <c r="BI1107" s="81"/>
      <c r="BJ1107" s="81"/>
      <c r="BK1107" s="81"/>
      <c r="BL1107" s="81"/>
      <c r="BM1107" s="81"/>
      <c r="BN1107" s="81"/>
      <c r="BO1107" s="81"/>
      <c r="BP1107" s="81"/>
      <c r="BQ1107"/>
      <c r="BR1107"/>
      <c r="BS1107"/>
      <c r="BT1107"/>
      <c r="BU1107"/>
      <c r="BV1107"/>
      <c r="BW1107"/>
      <c r="BX1107"/>
      <c r="BY1107"/>
      <c r="BZ1107"/>
      <c r="CA1107"/>
      <c r="CB1107"/>
      <c r="CC1107"/>
      <c r="CD1107"/>
    </row>
    <row r="1108" spans="1:82" ht="15" x14ac:dyDescent="0.2">
      <c r="A1108"/>
      <c r="B1108" s="81"/>
      <c r="C1108" s="81"/>
      <c r="D1108" s="81"/>
      <c r="E1108" s="81"/>
      <c r="F1108" s="81"/>
      <c r="G1108" s="81"/>
      <c r="H1108" s="81"/>
      <c r="I1108" s="81"/>
      <c r="J1108" s="81"/>
      <c r="K1108" s="81"/>
      <c r="L1108" s="81"/>
      <c r="M1108" s="81"/>
      <c r="N1108" s="81"/>
      <c r="O1108" s="81"/>
      <c r="P1108" s="81"/>
      <c r="Q1108" s="81"/>
      <c r="R1108" s="81"/>
      <c r="S1108" s="81"/>
      <c r="T1108" s="81"/>
      <c r="U1108" s="81"/>
      <c r="V1108" s="81"/>
      <c r="W1108" s="81"/>
      <c r="X1108" s="81"/>
      <c r="Y1108" s="81"/>
      <c r="Z1108" s="81"/>
      <c r="AA1108" s="81"/>
      <c r="AB1108" s="81"/>
      <c r="AC1108" s="81"/>
      <c r="AD1108" s="81"/>
      <c r="AE1108" s="81"/>
      <c r="AF1108" s="81"/>
      <c r="AG1108" s="81"/>
      <c r="AH1108" s="81"/>
      <c r="AI1108" s="81"/>
      <c r="AJ1108" s="81"/>
      <c r="AK1108" s="81"/>
      <c r="AL1108" s="81"/>
      <c r="AM1108" s="81"/>
      <c r="AN1108" s="81"/>
      <c r="AO1108" s="81"/>
      <c r="AP1108" s="81"/>
      <c r="AQ1108" s="81"/>
      <c r="AR1108" s="81"/>
      <c r="AS1108" s="81"/>
      <c r="AT1108" s="81"/>
      <c r="AU1108" s="81"/>
      <c r="AV1108" s="81"/>
      <c r="AW1108" s="81"/>
      <c r="AX1108" s="81"/>
      <c r="AY1108" s="81"/>
      <c r="AZ1108" s="81"/>
      <c r="BA1108" s="81"/>
      <c r="BB1108" s="81"/>
      <c r="BC1108" s="81"/>
      <c r="BD1108" s="81"/>
      <c r="BE1108" s="81"/>
      <c r="BF1108" s="81"/>
      <c r="BG1108" s="81"/>
      <c r="BH1108" s="81"/>
      <c r="BI1108" s="81"/>
      <c r="BJ1108" s="81"/>
      <c r="BK1108" s="81"/>
      <c r="BL1108" s="81"/>
      <c r="BM1108" s="81"/>
      <c r="BN1108" s="81"/>
      <c r="BO1108" s="81"/>
      <c r="BP1108" s="81"/>
      <c r="BQ1108"/>
      <c r="BR1108"/>
      <c r="BS1108"/>
      <c r="BT1108"/>
      <c r="BU1108"/>
      <c r="BV1108"/>
      <c r="BW1108"/>
      <c r="BX1108"/>
      <c r="BY1108"/>
      <c r="BZ1108"/>
      <c r="CA1108"/>
      <c r="CB1108"/>
      <c r="CC1108"/>
      <c r="CD1108"/>
    </row>
    <row r="1109" spans="1:82" ht="15" x14ac:dyDescent="0.2">
      <c r="A1109"/>
      <c r="B1109" s="81"/>
      <c r="C1109" s="81"/>
      <c r="D1109" s="81"/>
      <c r="E1109" s="81"/>
      <c r="F1109" s="81"/>
      <c r="G1109" s="81"/>
      <c r="H1109" s="81"/>
      <c r="I1109" s="81"/>
      <c r="J1109" s="81"/>
      <c r="K1109" s="81"/>
      <c r="L1109" s="81"/>
      <c r="M1109" s="81"/>
      <c r="N1109" s="81"/>
      <c r="O1109" s="81"/>
      <c r="P1109" s="81"/>
      <c r="Q1109" s="81"/>
      <c r="R1109" s="81"/>
      <c r="S1109" s="81"/>
      <c r="T1109" s="81"/>
      <c r="U1109" s="81"/>
      <c r="V1109" s="81"/>
      <c r="W1109" s="81"/>
      <c r="X1109" s="81"/>
      <c r="Y1109" s="81"/>
      <c r="Z1109" s="81"/>
      <c r="AA1109" s="81"/>
      <c r="AB1109" s="81"/>
      <c r="AC1109" s="81"/>
      <c r="AD1109" s="81"/>
      <c r="AE1109" s="81"/>
      <c r="AF1109" s="81"/>
      <c r="AG1109" s="81"/>
      <c r="AH1109" s="81"/>
      <c r="AI1109" s="81"/>
      <c r="AJ1109" s="81"/>
      <c r="AK1109" s="81"/>
      <c r="AL1109" s="81"/>
      <c r="AM1109" s="81"/>
      <c r="AN1109" s="81"/>
      <c r="AO1109" s="81"/>
      <c r="AP1109" s="81"/>
      <c r="AQ1109" s="81"/>
      <c r="AR1109" s="81"/>
      <c r="AS1109" s="81"/>
      <c r="AT1109" s="81"/>
      <c r="AU1109" s="81"/>
      <c r="AV1109" s="81"/>
      <c r="AW1109" s="81"/>
      <c r="AX1109" s="81"/>
      <c r="AY1109" s="81"/>
      <c r="AZ1109" s="81"/>
      <c r="BA1109" s="81"/>
      <c r="BB1109" s="81"/>
      <c r="BC1109" s="81"/>
      <c r="BD1109" s="81"/>
      <c r="BE1109" s="81"/>
      <c r="BF1109" s="81"/>
      <c r="BG1109" s="81"/>
      <c r="BH1109" s="81"/>
      <c r="BI1109" s="81"/>
      <c r="BJ1109" s="81"/>
      <c r="BK1109" s="81"/>
      <c r="BL1109" s="81"/>
      <c r="BM1109" s="81"/>
      <c r="BN1109" s="81"/>
      <c r="BO1109" s="81"/>
      <c r="BP1109" s="81"/>
      <c r="BQ1109"/>
      <c r="BR1109"/>
      <c r="BS1109"/>
      <c r="BT1109"/>
      <c r="BU1109"/>
      <c r="BV1109"/>
      <c r="BW1109"/>
      <c r="BX1109"/>
      <c r="BY1109"/>
      <c r="BZ1109"/>
      <c r="CA1109"/>
      <c r="CB1109"/>
      <c r="CC1109"/>
      <c r="CD1109"/>
    </row>
    <row r="1110" spans="1:82" ht="15" x14ac:dyDescent="0.2">
      <c r="A1110"/>
      <c r="B1110" s="81"/>
      <c r="C1110" s="81"/>
      <c r="D1110" s="81"/>
      <c r="E1110" s="81"/>
      <c r="F1110" s="81"/>
      <c r="G1110" s="81"/>
      <c r="H1110" s="81"/>
      <c r="I1110" s="81"/>
      <c r="J1110" s="81"/>
      <c r="K1110" s="81"/>
      <c r="L1110" s="81"/>
      <c r="M1110" s="81"/>
      <c r="N1110" s="81"/>
      <c r="O1110" s="81"/>
      <c r="P1110" s="81"/>
      <c r="Q1110" s="81"/>
      <c r="R1110" s="81"/>
      <c r="S1110" s="81"/>
      <c r="T1110" s="81"/>
      <c r="U1110" s="81"/>
      <c r="V1110" s="81"/>
      <c r="W1110" s="81"/>
      <c r="X1110" s="81"/>
      <c r="Y1110" s="81"/>
      <c r="Z1110" s="81"/>
      <c r="AA1110" s="81"/>
      <c r="AB1110" s="81"/>
      <c r="AC1110" s="81"/>
      <c r="AD1110" s="81"/>
      <c r="AE1110" s="81"/>
      <c r="AF1110" s="81"/>
      <c r="AG1110" s="81"/>
      <c r="AH1110" s="81"/>
      <c r="AI1110" s="81"/>
      <c r="AJ1110" s="81"/>
      <c r="AK1110" s="81"/>
      <c r="AL1110" s="81"/>
      <c r="AM1110" s="81"/>
      <c r="AN1110" s="81"/>
      <c r="AO1110" s="81"/>
      <c r="AP1110" s="81"/>
      <c r="AQ1110" s="81"/>
      <c r="AR1110" s="81"/>
      <c r="AS1110" s="81"/>
      <c r="AT1110" s="81"/>
      <c r="AU1110" s="81"/>
      <c r="AV1110" s="81"/>
      <c r="AW1110" s="81"/>
      <c r="AX1110" s="81"/>
      <c r="AY1110" s="81"/>
      <c r="AZ1110" s="81"/>
      <c r="BA1110" s="81"/>
      <c r="BB1110" s="81"/>
      <c r="BC1110" s="81"/>
      <c r="BD1110" s="81"/>
      <c r="BE1110" s="81"/>
      <c r="BF1110" s="81"/>
      <c r="BG1110" s="81"/>
      <c r="BH1110" s="81"/>
      <c r="BI1110" s="81"/>
      <c r="BJ1110" s="81"/>
      <c r="BK1110" s="81"/>
      <c r="BL1110" s="81"/>
      <c r="BM1110" s="81"/>
      <c r="BN1110" s="81"/>
      <c r="BO1110" s="81"/>
      <c r="BP1110" s="81"/>
      <c r="BQ1110"/>
      <c r="BR1110"/>
      <c r="BS1110"/>
      <c r="BT1110"/>
      <c r="BU1110"/>
      <c r="BV1110"/>
      <c r="BW1110"/>
      <c r="BX1110"/>
      <c r="BY1110"/>
      <c r="BZ1110"/>
      <c r="CA1110"/>
      <c r="CB1110"/>
      <c r="CC1110"/>
      <c r="CD1110"/>
    </row>
    <row r="1111" spans="1:82" ht="15" x14ac:dyDescent="0.2">
      <c r="A1111"/>
      <c r="B1111" s="81"/>
      <c r="C1111" s="81"/>
      <c r="D1111" s="81"/>
      <c r="E1111" s="81"/>
      <c r="F1111" s="81"/>
      <c r="G1111" s="81"/>
      <c r="H1111" s="81"/>
      <c r="I1111" s="81"/>
      <c r="J1111" s="81"/>
      <c r="K1111" s="81"/>
      <c r="L1111" s="81"/>
      <c r="M1111" s="81"/>
      <c r="N1111" s="81"/>
      <c r="O1111" s="81"/>
      <c r="P1111" s="81"/>
      <c r="Q1111" s="81"/>
      <c r="R1111" s="81"/>
      <c r="S1111" s="81"/>
      <c r="T1111" s="81"/>
      <c r="U1111" s="81"/>
      <c r="V1111" s="81"/>
      <c r="W1111" s="81"/>
      <c r="X1111" s="81"/>
      <c r="Y1111" s="81"/>
      <c r="Z1111" s="81"/>
      <c r="AA1111" s="81"/>
      <c r="AB1111" s="81"/>
      <c r="AC1111" s="81"/>
      <c r="AD1111" s="81"/>
      <c r="AE1111" s="81"/>
      <c r="AF1111" s="81"/>
      <c r="AG1111" s="81"/>
      <c r="AH1111" s="81"/>
      <c r="AI1111" s="81"/>
      <c r="AJ1111" s="81"/>
      <c r="AK1111" s="81"/>
      <c r="AL1111" s="81"/>
      <c r="AM1111" s="81"/>
      <c r="AN1111" s="81"/>
      <c r="AO1111" s="81"/>
      <c r="AP1111" s="81"/>
      <c r="AQ1111" s="81"/>
      <c r="AR1111" s="81"/>
      <c r="AS1111" s="81"/>
      <c r="AT1111" s="81"/>
      <c r="AU1111" s="81"/>
      <c r="AV1111" s="81"/>
      <c r="AW1111" s="81"/>
      <c r="AX1111" s="81"/>
      <c r="AY1111" s="81"/>
      <c r="AZ1111" s="81"/>
      <c r="BA1111" s="81"/>
      <c r="BB1111" s="81"/>
      <c r="BC1111" s="81"/>
      <c r="BD1111" s="81"/>
      <c r="BE1111" s="81"/>
      <c r="BF1111" s="81"/>
      <c r="BG1111" s="81"/>
      <c r="BH1111" s="81"/>
      <c r="BI1111" s="81"/>
      <c r="BJ1111" s="81"/>
      <c r="BK1111" s="81"/>
      <c r="BL1111" s="81"/>
      <c r="BM1111" s="81"/>
      <c r="BN1111" s="81"/>
      <c r="BO1111" s="81"/>
      <c r="BP1111" s="81"/>
      <c r="BQ1111"/>
      <c r="BR1111"/>
      <c r="BS1111"/>
      <c r="BT1111"/>
      <c r="BU1111"/>
      <c r="BV1111"/>
      <c r="BW1111"/>
      <c r="BX1111"/>
      <c r="BY1111"/>
      <c r="BZ1111"/>
      <c r="CA1111"/>
      <c r="CB1111"/>
      <c r="CC1111"/>
      <c r="CD1111"/>
    </row>
    <row r="1112" spans="1:82" ht="15" x14ac:dyDescent="0.2">
      <c r="A1112"/>
      <c r="B1112" s="81"/>
      <c r="C1112" s="81"/>
      <c r="D1112" s="81"/>
      <c r="E1112" s="81"/>
      <c r="F1112" s="81"/>
      <c r="G1112" s="81"/>
      <c r="H1112" s="81"/>
      <c r="I1112" s="81"/>
      <c r="J1112" s="81"/>
      <c r="K1112" s="81"/>
      <c r="L1112" s="81"/>
      <c r="M1112" s="81"/>
      <c r="N1112" s="81"/>
      <c r="O1112" s="81"/>
      <c r="P1112" s="81"/>
      <c r="Q1112" s="81"/>
      <c r="R1112" s="81"/>
      <c r="S1112" s="81"/>
      <c r="T1112" s="81"/>
      <c r="U1112" s="81"/>
      <c r="V1112" s="81"/>
      <c r="W1112" s="81"/>
      <c r="X1112" s="81"/>
      <c r="Y1112" s="81"/>
      <c r="Z1112" s="81"/>
      <c r="AA1112" s="81"/>
      <c r="AB1112" s="81"/>
      <c r="AC1112" s="81"/>
      <c r="AD1112" s="81"/>
      <c r="AE1112" s="81"/>
      <c r="AF1112" s="81"/>
      <c r="AG1112" s="81"/>
      <c r="AH1112" s="81"/>
      <c r="AI1112" s="81"/>
      <c r="AJ1112" s="81"/>
      <c r="AK1112" s="81"/>
      <c r="AL1112" s="81"/>
      <c r="AM1112" s="81"/>
      <c r="AN1112" s="81"/>
      <c r="AO1112" s="81"/>
      <c r="AP1112" s="81"/>
      <c r="AQ1112" s="81"/>
      <c r="AR1112" s="81"/>
      <c r="AS1112" s="81"/>
      <c r="AT1112" s="81"/>
      <c r="AU1112" s="81"/>
      <c r="AV1112" s="81"/>
      <c r="AW1112" s="81"/>
      <c r="AX1112" s="81"/>
      <c r="AY1112" s="81"/>
      <c r="AZ1112" s="81"/>
      <c r="BA1112" s="81"/>
      <c r="BB1112" s="81"/>
      <c r="BC1112" s="81"/>
      <c r="BD1112" s="81"/>
      <c r="BE1112" s="81"/>
      <c r="BF1112" s="81"/>
      <c r="BG1112" s="81"/>
      <c r="BH1112" s="81"/>
      <c r="BI1112" s="81"/>
      <c r="BJ1112" s="81"/>
      <c r="BK1112" s="81"/>
      <c r="BL1112" s="81"/>
      <c r="BM1112" s="81"/>
      <c r="BN1112" s="81"/>
      <c r="BO1112" s="81"/>
      <c r="BP1112" s="81"/>
      <c r="BQ1112"/>
      <c r="BR1112"/>
      <c r="BS1112"/>
      <c r="BT1112"/>
      <c r="BU1112"/>
      <c r="BV1112"/>
      <c r="BW1112"/>
      <c r="BX1112"/>
      <c r="BY1112"/>
      <c r="BZ1112"/>
      <c r="CA1112"/>
      <c r="CB1112"/>
      <c r="CC1112"/>
      <c r="CD1112"/>
    </row>
    <row r="1113" spans="1:82" ht="15" x14ac:dyDescent="0.2">
      <c r="A1113"/>
      <c r="B1113" s="81"/>
      <c r="C1113" s="81"/>
      <c r="D1113" s="81"/>
      <c r="E1113" s="81"/>
      <c r="F1113" s="81"/>
      <c r="G1113" s="81"/>
      <c r="H1113" s="81"/>
      <c r="I1113" s="81"/>
      <c r="J1113" s="81"/>
      <c r="K1113" s="81"/>
      <c r="L1113" s="81"/>
      <c r="M1113" s="81"/>
      <c r="N1113" s="81"/>
      <c r="O1113" s="81"/>
      <c r="P1113" s="81"/>
      <c r="Q1113" s="81"/>
      <c r="R1113" s="81"/>
      <c r="S1113" s="81"/>
      <c r="T1113" s="81"/>
      <c r="U1113" s="81"/>
      <c r="V1113" s="81"/>
      <c r="W1113" s="81"/>
      <c r="X1113" s="81"/>
      <c r="Y1113" s="81"/>
      <c r="Z1113" s="81"/>
      <c r="AA1113" s="81"/>
      <c r="AB1113" s="81"/>
      <c r="AC1113" s="81"/>
      <c r="AD1113" s="81"/>
      <c r="AE1113" s="81"/>
      <c r="AF1113" s="81"/>
      <c r="AG1113" s="81"/>
      <c r="AH1113" s="81"/>
      <c r="AI1113" s="81"/>
      <c r="AJ1113" s="81"/>
      <c r="AK1113" s="81"/>
      <c r="AL1113" s="81"/>
      <c r="AM1113" s="81"/>
      <c r="AN1113" s="81"/>
      <c r="AO1113" s="81"/>
      <c r="AP1113" s="81"/>
      <c r="AQ1113" s="81"/>
      <c r="AR1113" s="81"/>
      <c r="AS1113" s="81"/>
      <c r="AT1113" s="81"/>
      <c r="AU1113" s="81"/>
      <c r="AV1113" s="81"/>
      <c r="AW1113" s="81"/>
      <c r="AX1113" s="81"/>
      <c r="AY1113" s="81"/>
      <c r="AZ1113" s="81"/>
      <c r="BA1113" s="81"/>
      <c r="BB1113" s="81"/>
      <c r="BC1113" s="81"/>
      <c r="BD1113" s="81"/>
      <c r="BE1113" s="81"/>
      <c r="BF1113" s="81"/>
      <c r="BG1113" s="81"/>
      <c r="BH1113" s="81"/>
      <c r="BI1113" s="81"/>
      <c r="BJ1113" s="81"/>
      <c r="BK1113" s="81"/>
      <c r="BL1113" s="81"/>
      <c r="BM1113" s="81"/>
      <c r="BN1113" s="81"/>
      <c r="BO1113" s="81"/>
      <c r="BP1113" s="81"/>
      <c r="BQ1113"/>
      <c r="BR1113"/>
      <c r="BS1113"/>
      <c r="BT1113"/>
      <c r="BU1113"/>
      <c r="BV1113"/>
      <c r="BW1113"/>
      <c r="BX1113"/>
      <c r="BY1113"/>
      <c r="BZ1113"/>
      <c r="CA1113"/>
      <c r="CB1113"/>
      <c r="CC1113"/>
      <c r="CD1113"/>
    </row>
    <row r="1114" spans="1:82" ht="15" x14ac:dyDescent="0.2">
      <c r="A1114"/>
      <c r="B1114" s="81"/>
      <c r="C1114" s="81"/>
      <c r="D1114" s="81"/>
      <c r="E1114" s="81"/>
      <c r="F1114" s="81"/>
      <c r="G1114" s="81"/>
      <c r="H1114" s="81"/>
      <c r="I1114" s="81"/>
      <c r="J1114" s="81"/>
      <c r="K1114" s="81"/>
      <c r="L1114" s="81"/>
      <c r="M1114" s="81"/>
      <c r="N1114" s="81"/>
      <c r="O1114" s="81"/>
      <c r="P1114" s="81"/>
      <c r="Q1114" s="81"/>
      <c r="R1114" s="81"/>
      <c r="S1114" s="81"/>
      <c r="T1114" s="81"/>
      <c r="U1114" s="81"/>
      <c r="V1114" s="81"/>
      <c r="W1114" s="81"/>
      <c r="X1114" s="81"/>
      <c r="Y1114" s="81"/>
      <c r="Z1114" s="81"/>
      <c r="AA1114" s="81"/>
      <c r="AB1114" s="81"/>
      <c r="AC1114" s="81"/>
      <c r="AD1114" s="81"/>
      <c r="AE1114" s="81"/>
      <c r="AF1114" s="81"/>
      <c r="AG1114" s="81"/>
      <c r="AH1114" s="81"/>
      <c r="AI1114" s="81"/>
      <c r="AJ1114" s="81"/>
      <c r="AK1114" s="81"/>
      <c r="AL1114" s="81"/>
      <c r="AM1114" s="81"/>
      <c r="AN1114" s="81"/>
      <c r="AO1114" s="81"/>
      <c r="AP1114" s="81"/>
      <c r="AQ1114" s="81"/>
      <c r="AR1114" s="81"/>
      <c r="AS1114" s="81"/>
      <c r="AT1114" s="81"/>
      <c r="AU1114" s="81"/>
      <c r="AV1114" s="81"/>
      <c r="AW1114" s="81"/>
      <c r="AX1114" s="81"/>
      <c r="AY1114" s="81"/>
      <c r="AZ1114" s="81"/>
      <c r="BA1114" s="81"/>
      <c r="BB1114" s="81"/>
      <c r="BC1114" s="81"/>
      <c r="BD1114" s="81"/>
      <c r="BE1114" s="81"/>
      <c r="BF1114" s="81"/>
      <c r="BG1114" s="81"/>
      <c r="BH1114" s="81"/>
      <c r="BI1114" s="81"/>
      <c r="BJ1114" s="81"/>
      <c r="BK1114" s="81"/>
      <c r="BL1114" s="81"/>
      <c r="BM1114" s="81"/>
      <c r="BN1114" s="81"/>
      <c r="BO1114" s="81"/>
      <c r="BP1114" s="81"/>
      <c r="BQ1114"/>
      <c r="BR1114"/>
      <c r="BS1114"/>
      <c r="BT1114"/>
      <c r="BU1114"/>
      <c r="BV1114"/>
      <c r="BW1114"/>
      <c r="BX1114"/>
      <c r="BY1114"/>
      <c r="BZ1114"/>
      <c r="CA1114"/>
      <c r="CB1114"/>
      <c r="CC1114"/>
      <c r="CD1114"/>
    </row>
    <row r="1115" spans="1:82" ht="15" x14ac:dyDescent="0.2">
      <c r="A1115"/>
      <c r="B1115" s="81"/>
      <c r="C1115" s="81"/>
      <c r="D1115" s="81"/>
      <c r="E1115" s="81"/>
      <c r="F1115" s="81"/>
      <c r="G1115" s="81"/>
      <c r="H1115" s="81"/>
      <c r="I1115" s="81"/>
      <c r="J1115" s="81"/>
      <c r="K1115" s="81"/>
      <c r="L1115" s="81"/>
      <c r="M1115" s="81"/>
      <c r="N1115" s="81"/>
      <c r="O1115" s="81"/>
      <c r="P1115" s="81"/>
      <c r="Q1115" s="81"/>
      <c r="R1115" s="81"/>
      <c r="S1115" s="81"/>
      <c r="T1115" s="81"/>
      <c r="U1115" s="81"/>
      <c r="V1115" s="81"/>
      <c r="W1115" s="81"/>
      <c r="X1115" s="81"/>
      <c r="Y1115" s="81"/>
      <c r="Z1115" s="81"/>
      <c r="AA1115" s="81"/>
      <c r="AB1115" s="81"/>
      <c r="AC1115" s="81"/>
      <c r="AD1115" s="81"/>
      <c r="AE1115" s="81"/>
      <c r="AF1115" s="81"/>
      <c r="AG1115" s="81"/>
      <c r="AH1115" s="81"/>
      <c r="AI1115" s="81"/>
      <c r="AJ1115" s="81"/>
      <c r="AK1115" s="81"/>
      <c r="AL1115" s="81"/>
      <c r="AM1115" s="81"/>
      <c r="AN1115" s="81"/>
      <c r="AO1115" s="81"/>
      <c r="AP1115" s="81"/>
      <c r="AQ1115" s="81"/>
      <c r="AR1115" s="81"/>
      <c r="AS1115" s="81"/>
      <c r="AT1115" s="81"/>
      <c r="AU1115" s="81"/>
      <c r="AV1115" s="81"/>
      <c r="AW1115" s="81"/>
      <c r="AX1115" s="81"/>
      <c r="AY1115" s="81"/>
      <c r="AZ1115" s="81"/>
      <c r="BA1115" s="81"/>
      <c r="BB1115" s="81"/>
      <c r="BC1115" s="81"/>
      <c r="BD1115" s="81"/>
      <c r="BE1115" s="81"/>
      <c r="BF1115" s="81"/>
      <c r="BG1115" s="81"/>
      <c r="BH1115" s="81"/>
      <c r="BI1115" s="81"/>
      <c r="BJ1115" s="81"/>
      <c r="BK1115" s="81"/>
      <c r="BL1115" s="81"/>
      <c r="BM1115" s="81"/>
      <c r="BN1115" s="81"/>
      <c r="BO1115" s="81"/>
      <c r="BP1115" s="81"/>
      <c r="BQ1115"/>
      <c r="BR1115"/>
      <c r="BS1115"/>
      <c r="BT1115"/>
      <c r="BU1115"/>
      <c r="BV1115"/>
      <c r="BW1115"/>
      <c r="BX1115"/>
      <c r="BY1115"/>
      <c r="BZ1115"/>
      <c r="CA1115"/>
      <c r="CB1115"/>
      <c r="CC1115"/>
      <c r="CD1115"/>
    </row>
    <row r="1116" spans="1:82" ht="15" x14ac:dyDescent="0.2">
      <c r="A1116"/>
      <c r="B1116" s="81"/>
      <c r="C1116" s="81"/>
      <c r="D1116" s="81"/>
      <c r="E1116" s="81"/>
      <c r="F1116" s="81"/>
      <c r="G1116" s="81"/>
      <c r="H1116" s="81"/>
      <c r="I1116" s="81"/>
      <c r="J1116" s="81"/>
      <c r="K1116" s="81"/>
      <c r="L1116" s="81"/>
      <c r="M1116" s="81"/>
      <c r="N1116" s="81"/>
      <c r="O1116" s="81"/>
      <c r="P1116" s="81"/>
      <c r="Q1116" s="81"/>
      <c r="R1116" s="81"/>
      <c r="S1116" s="81"/>
      <c r="T1116" s="81"/>
      <c r="U1116" s="81"/>
      <c r="V1116" s="81"/>
      <c r="W1116" s="81"/>
      <c r="X1116" s="81"/>
      <c r="Y1116" s="81"/>
      <c r="Z1116" s="81"/>
      <c r="AA1116" s="81"/>
      <c r="AB1116" s="81"/>
      <c r="AC1116" s="81"/>
      <c r="AD1116" s="81"/>
      <c r="AE1116" s="81"/>
      <c r="AF1116" s="81"/>
      <c r="AG1116" s="81"/>
      <c r="AH1116" s="81"/>
      <c r="AI1116" s="81"/>
      <c r="AJ1116" s="81"/>
      <c r="AK1116" s="81"/>
      <c r="AL1116" s="81"/>
      <c r="AM1116" s="81"/>
      <c r="AN1116" s="81"/>
      <c r="AO1116" s="81"/>
      <c r="AP1116" s="81"/>
      <c r="AQ1116" s="81"/>
      <c r="AR1116" s="81"/>
      <c r="AS1116" s="81"/>
      <c r="AT1116" s="81"/>
      <c r="AU1116" s="81"/>
      <c r="AV1116" s="81"/>
      <c r="AW1116" s="81"/>
      <c r="AX1116" s="81"/>
      <c r="AY1116" s="81"/>
      <c r="AZ1116" s="81"/>
      <c r="BA1116" s="81"/>
      <c r="BB1116" s="81"/>
      <c r="BC1116" s="81"/>
      <c r="BD1116" s="81"/>
      <c r="BE1116" s="81"/>
      <c r="BF1116" s="81"/>
      <c r="BG1116" s="81"/>
      <c r="BH1116" s="81"/>
      <c r="BI1116" s="81"/>
      <c r="BJ1116" s="81"/>
      <c r="BK1116" s="81"/>
      <c r="BL1116" s="81"/>
      <c r="BM1116" s="81"/>
      <c r="BN1116" s="81"/>
      <c r="BO1116" s="81"/>
      <c r="BP1116" s="81"/>
      <c r="BQ1116"/>
      <c r="BR1116"/>
      <c r="BS1116"/>
      <c r="BT1116"/>
      <c r="BU1116"/>
      <c r="BV1116"/>
      <c r="BW1116"/>
      <c r="BX1116"/>
      <c r="BY1116"/>
      <c r="BZ1116"/>
      <c r="CA1116"/>
      <c r="CB1116"/>
      <c r="CC1116"/>
      <c r="CD1116"/>
    </row>
    <row r="1117" spans="1:82" ht="15" x14ac:dyDescent="0.2">
      <c r="A1117"/>
      <c r="B1117" s="81"/>
      <c r="C1117" s="81"/>
      <c r="D1117" s="81"/>
      <c r="E1117" s="81"/>
      <c r="F1117" s="81"/>
      <c r="G1117" s="81"/>
      <c r="H1117" s="81"/>
      <c r="I1117" s="81"/>
      <c r="J1117" s="81"/>
      <c r="K1117" s="81"/>
      <c r="L1117" s="81"/>
      <c r="M1117" s="81"/>
      <c r="N1117" s="81"/>
      <c r="O1117" s="81"/>
      <c r="P1117" s="81"/>
      <c r="Q1117" s="81"/>
      <c r="R1117" s="81"/>
      <c r="S1117" s="81"/>
      <c r="T1117" s="81"/>
      <c r="U1117" s="81"/>
      <c r="V1117" s="81"/>
      <c r="W1117" s="81"/>
      <c r="X1117" s="81"/>
      <c r="Y1117" s="81"/>
      <c r="Z1117" s="81"/>
      <c r="AA1117" s="81"/>
      <c r="AB1117" s="81"/>
      <c r="AC1117" s="81"/>
      <c r="AD1117" s="81"/>
      <c r="AE1117" s="81"/>
      <c r="AF1117" s="81"/>
      <c r="AG1117" s="81"/>
      <c r="AH1117" s="81"/>
      <c r="AI1117" s="81"/>
      <c r="AJ1117" s="81"/>
      <c r="AK1117" s="81"/>
      <c r="AL1117" s="81"/>
      <c r="AM1117" s="81"/>
      <c r="AN1117" s="81"/>
      <c r="AO1117" s="81"/>
      <c r="AP1117" s="81"/>
      <c r="AQ1117" s="81"/>
      <c r="AR1117" s="81"/>
      <c r="AS1117" s="81"/>
      <c r="AT1117" s="81"/>
      <c r="AU1117" s="81"/>
      <c r="AV1117" s="81"/>
      <c r="AW1117" s="81"/>
      <c r="AX1117" s="81"/>
      <c r="AY1117" s="81"/>
      <c r="AZ1117" s="81"/>
      <c r="BA1117" s="81"/>
      <c r="BB1117" s="81"/>
      <c r="BC1117" s="81"/>
      <c r="BD1117" s="81"/>
      <c r="BE1117" s="81"/>
      <c r="BF1117" s="81"/>
      <c r="BG1117" s="81"/>
      <c r="BH1117" s="81"/>
      <c r="BI1117" s="81"/>
      <c r="BJ1117" s="81"/>
      <c r="BK1117" s="81"/>
      <c r="BL1117" s="81"/>
      <c r="BM1117" s="81"/>
      <c r="BN1117" s="81"/>
      <c r="BO1117" s="81"/>
      <c r="BP1117" s="81"/>
      <c r="BQ1117"/>
      <c r="BR1117"/>
      <c r="BS1117"/>
      <c r="BT1117"/>
      <c r="BU1117"/>
      <c r="BV1117"/>
      <c r="BW1117"/>
      <c r="BX1117"/>
      <c r="BY1117"/>
      <c r="BZ1117"/>
      <c r="CA1117"/>
      <c r="CB1117"/>
      <c r="CC1117"/>
      <c r="CD1117"/>
    </row>
    <row r="1118" spans="1:82" ht="15" x14ac:dyDescent="0.2">
      <c r="A1118"/>
      <c r="B1118" s="81"/>
      <c r="C1118" s="81"/>
      <c r="D1118" s="81"/>
      <c r="E1118" s="81"/>
      <c r="F1118" s="81"/>
      <c r="G1118" s="81"/>
      <c r="H1118" s="81"/>
      <c r="I1118" s="81"/>
      <c r="J1118" s="81"/>
      <c r="K1118" s="81"/>
      <c r="L1118" s="81"/>
      <c r="M1118" s="81"/>
      <c r="N1118" s="81"/>
      <c r="O1118" s="81"/>
      <c r="P1118" s="81"/>
      <c r="Q1118" s="81"/>
      <c r="R1118" s="81"/>
      <c r="S1118" s="81"/>
      <c r="T1118" s="81"/>
      <c r="U1118" s="81"/>
      <c r="V1118" s="81"/>
      <c r="W1118" s="81"/>
      <c r="X1118" s="81"/>
      <c r="Y1118" s="81"/>
      <c r="Z1118" s="81"/>
      <c r="AA1118" s="81"/>
      <c r="AB1118" s="81"/>
      <c r="AC1118" s="81"/>
      <c r="AD1118" s="81"/>
      <c r="AE1118" s="81"/>
      <c r="AF1118" s="81"/>
      <c r="AG1118" s="81"/>
      <c r="AH1118" s="81"/>
      <c r="AI1118" s="81"/>
      <c r="AJ1118" s="81"/>
      <c r="AK1118" s="81"/>
      <c r="AL1118" s="81"/>
      <c r="AM1118" s="81"/>
      <c r="AN1118" s="81"/>
      <c r="AO1118" s="81"/>
      <c r="AP1118" s="81"/>
      <c r="AQ1118" s="81"/>
      <c r="AR1118" s="81"/>
      <c r="AS1118" s="81"/>
      <c r="AT1118" s="81"/>
      <c r="AU1118" s="81"/>
      <c r="AV1118" s="81"/>
      <c r="AW1118" s="81"/>
      <c r="AX1118" s="81"/>
      <c r="AY1118" s="81"/>
      <c r="AZ1118" s="81"/>
      <c r="BA1118" s="81"/>
      <c r="BB1118" s="81"/>
      <c r="BC1118" s="81"/>
      <c r="BD1118" s="81"/>
      <c r="BE1118" s="81"/>
      <c r="BF1118" s="81"/>
      <c r="BG1118" s="81"/>
      <c r="BH1118" s="81"/>
      <c r="BI1118" s="81"/>
      <c r="BJ1118" s="81"/>
      <c r="BK1118" s="81"/>
      <c r="BL1118" s="81"/>
      <c r="BM1118" s="81"/>
      <c r="BN1118" s="81"/>
      <c r="BO1118" s="81"/>
      <c r="BP1118" s="81"/>
      <c r="BQ1118"/>
      <c r="BR1118"/>
      <c r="BS1118"/>
      <c r="BT1118"/>
      <c r="BU1118"/>
      <c r="BV1118"/>
      <c r="BW1118"/>
      <c r="BX1118"/>
      <c r="BY1118"/>
      <c r="BZ1118"/>
      <c r="CA1118"/>
      <c r="CB1118"/>
      <c r="CC1118"/>
      <c r="CD1118"/>
    </row>
    <row r="1119" spans="1:82" ht="15" x14ac:dyDescent="0.2">
      <c r="A1119"/>
      <c r="B1119" s="81"/>
      <c r="C1119" s="81"/>
      <c r="D1119" s="81"/>
      <c r="E1119" s="81"/>
      <c r="F1119" s="81"/>
      <c r="G1119" s="81"/>
      <c r="H1119" s="81"/>
      <c r="I1119" s="81"/>
      <c r="J1119" s="81"/>
      <c r="K1119" s="81"/>
      <c r="L1119" s="81"/>
      <c r="M1119" s="81"/>
      <c r="N1119" s="81"/>
      <c r="O1119" s="81"/>
      <c r="P1119" s="81"/>
      <c r="Q1119" s="81"/>
      <c r="R1119" s="81"/>
      <c r="S1119" s="81"/>
      <c r="T1119" s="81"/>
      <c r="U1119" s="81"/>
      <c r="V1119" s="81"/>
      <c r="W1119" s="81"/>
      <c r="X1119" s="81"/>
      <c r="Y1119" s="81"/>
      <c r="Z1119" s="81"/>
      <c r="AA1119" s="81"/>
      <c r="AB1119" s="81"/>
      <c r="AC1119" s="81"/>
      <c r="AD1119" s="81"/>
      <c r="AE1119" s="81"/>
      <c r="AF1119" s="81"/>
      <c r="AG1119" s="81"/>
      <c r="AH1119" s="81"/>
      <c r="AI1119" s="81"/>
      <c r="AJ1119" s="81"/>
      <c r="AK1119" s="81"/>
      <c r="AL1119" s="81"/>
      <c r="AM1119" s="81"/>
      <c r="AN1119" s="81"/>
      <c r="AO1119" s="81"/>
      <c r="AP1119" s="81"/>
      <c r="AQ1119" s="81"/>
      <c r="AR1119" s="81"/>
      <c r="AS1119" s="81"/>
      <c r="AT1119" s="81"/>
      <c r="AU1119" s="81"/>
      <c r="AV1119" s="81"/>
      <c r="AW1119" s="81"/>
      <c r="AX1119" s="81"/>
      <c r="AY1119" s="81"/>
      <c r="AZ1119" s="81"/>
      <c r="BA1119" s="81"/>
      <c r="BB1119" s="81"/>
      <c r="BC1119" s="81"/>
      <c r="BD1119" s="81"/>
      <c r="BE1119" s="81"/>
      <c r="BF1119" s="81"/>
      <c r="BG1119" s="81"/>
      <c r="BH1119" s="81"/>
      <c r="BI1119" s="81"/>
      <c r="BJ1119" s="81"/>
      <c r="BK1119" s="81"/>
      <c r="BL1119" s="81"/>
      <c r="BM1119" s="81"/>
      <c r="BN1119" s="81"/>
      <c r="BO1119" s="81"/>
      <c r="BP1119" s="81"/>
      <c r="BQ1119"/>
      <c r="BR1119"/>
      <c r="BS1119"/>
      <c r="BT1119"/>
      <c r="BU1119"/>
      <c r="BV1119"/>
      <c r="BW1119"/>
      <c r="BX1119"/>
      <c r="BY1119"/>
      <c r="BZ1119"/>
      <c r="CA1119"/>
      <c r="CB1119"/>
      <c r="CC1119"/>
      <c r="CD1119"/>
    </row>
    <row r="1120" spans="1:82" ht="15" x14ac:dyDescent="0.2">
      <c r="A1120"/>
      <c r="B1120" s="81"/>
      <c r="C1120" s="81"/>
      <c r="D1120" s="81"/>
      <c r="E1120" s="81"/>
      <c r="F1120" s="81"/>
      <c r="G1120" s="81"/>
      <c r="H1120" s="81"/>
      <c r="I1120" s="81"/>
      <c r="J1120" s="81"/>
      <c r="K1120" s="81"/>
      <c r="L1120" s="81"/>
      <c r="M1120" s="81"/>
      <c r="N1120" s="81"/>
      <c r="O1120" s="81"/>
      <c r="P1120" s="81"/>
      <c r="Q1120" s="81"/>
      <c r="R1120" s="81"/>
      <c r="S1120" s="81"/>
      <c r="T1120" s="81"/>
      <c r="U1120" s="81"/>
      <c r="V1120" s="81"/>
      <c r="W1120" s="81"/>
      <c r="X1120" s="81"/>
      <c r="Y1120" s="81"/>
      <c r="Z1120" s="81"/>
      <c r="AA1120" s="81"/>
      <c r="AB1120" s="81"/>
      <c r="AC1120" s="81"/>
      <c r="AD1120" s="81"/>
      <c r="AE1120" s="81"/>
      <c r="AF1120" s="81"/>
      <c r="AG1120" s="81"/>
      <c r="AH1120" s="81"/>
      <c r="AI1120" s="81"/>
      <c r="AJ1120" s="81"/>
      <c r="AK1120" s="81"/>
      <c r="AL1120" s="81"/>
      <c r="AM1120" s="81"/>
      <c r="AN1120" s="81"/>
      <c r="AO1120" s="81"/>
      <c r="AP1120" s="81"/>
      <c r="AQ1120" s="81"/>
      <c r="AR1120" s="81"/>
      <c r="AS1120" s="81"/>
      <c r="AT1120" s="81"/>
      <c r="AU1120" s="81"/>
      <c r="AV1120" s="81"/>
      <c r="AW1120" s="81"/>
      <c r="AX1120" s="81"/>
      <c r="AY1120" s="81"/>
      <c r="AZ1120" s="81"/>
      <c r="BA1120" s="81"/>
      <c r="BB1120" s="81"/>
      <c r="BC1120" s="81"/>
      <c r="BD1120" s="81"/>
      <c r="BE1120" s="81"/>
      <c r="BF1120" s="81"/>
      <c r="BG1120" s="81"/>
      <c r="BH1120" s="81"/>
      <c r="BI1120" s="81"/>
      <c r="BJ1120" s="81"/>
      <c r="BK1120" s="81"/>
      <c r="BL1120" s="81"/>
      <c r="BM1120" s="81"/>
      <c r="BN1120" s="81"/>
      <c r="BO1120" s="81"/>
      <c r="BP1120" s="81"/>
      <c r="BQ1120"/>
      <c r="BR1120"/>
      <c r="BS1120"/>
      <c r="BT1120"/>
      <c r="BU1120"/>
      <c r="BV1120"/>
      <c r="BW1120"/>
      <c r="BX1120"/>
      <c r="BY1120"/>
      <c r="BZ1120"/>
      <c r="CA1120"/>
      <c r="CB1120"/>
      <c r="CC1120"/>
      <c r="CD1120"/>
    </row>
    <row r="1121" spans="1:82" ht="15" x14ac:dyDescent="0.2">
      <c r="A1121"/>
      <c r="B1121" s="81"/>
      <c r="C1121" s="81"/>
      <c r="D1121" s="81"/>
      <c r="E1121" s="81"/>
      <c r="F1121" s="81"/>
      <c r="G1121" s="81"/>
      <c r="H1121" s="81"/>
      <c r="I1121" s="81"/>
      <c r="J1121" s="81"/>
      <c r="K1121" s="81"/>
      <c r="L1121" s="81"/>
      <c r="M1121" s="81"/>
      <c r="N1121" s="81"/>
      <c r="O1121" s="81"/>
      <c r="P1121" s="81"/>
      <c r="Q1121" s="81"/>
      <c r="R1121" s="81"/>
      <c r="S1121" s="81"/>
      <c r="T1121" s="81"/>
      <c r="U1121" s="81"/>
      <c r="V1121" s="81"/>
      <c r="W1121" s="81"/>
      <c r="X1121" s="81"/>
      <c r="Y1121" s="81"/>
      <c r="Z1121" s="81"/>
      <c r="AA1121" s="81"/>
      <c r="AB1121" s="81"/>
      <c r="AC1121" s="81"/>
      <c r="AD1121" s="81"/>
      <c r="AE1121" s="81"/>
      <c r="AF1121" s="81"/>
      <c r="AG1121" s="81"/>
      <c r="AH1121" s="81"/>
      <c r="AI1121" s="81"/>
      <c r="AJ1121" s="81"/>
      <c r="AK1121" s="81"/>
      <c r="AL1121" s="81"/>
      <c r="AM1121" s="81"/>
      <c r="AN1121" s="81"/>
      <c r="AO1121" s="81"/>
      <c r="AP1121" s="81"/>
      <c r="AQ1121" s="81"/>
      <c r="AR1121" s="81"/>
      <c r="AS1121" s="81"/>
      <c r="AT1121" s="81"/>
      <c r="AU1121" s="81"/>
      <c r="AV1121" s="81"/>
      <c r="AW1121" s="81"/>
      <c r="AX1121" s="81"/>
      <c r="AY1121" s="81"/>
      <c r="AZ1121" s="81"/>
      <c r="BA1121" s="81"/>
      <c r="BB1121" s="81"/>
      <c r="BC1121" s="81"/>
      <c r="BD1121" s="81"/>
      <c r="BE1121" s="81"/>
      <c r="BF1121" s="81"/>
      <c r="BG1121" s="81"/>
      <c r="BH1121" s="81"/>
      <c r="BI1121" s="81"/>
      <c r="BJ1121" s="81"/>
      <c r="BK1121" s="81"/>
      <c r="BL1121" s="81"/>
      <c r="BM1121" s="81"/>
      <c r="BN1121" s="81"/>
      <c r="BO1121" s="81"/>
      <c r="BP1121" s="81"/>
      <c r="BQ1121"/>
      <c r="BR1121"/>
      <c r="BS1121"/>
      <c r="BT1121"/>
      <c r="BU1121"/>
      <c r="BV1121"/>
      <c r="BW1121"/>
      <c r="BX1121"/>
      <c r="BY1121"/>
      <c r="BZ1121"/>
      <c r="CA1121"/>
      <c r="CB1121"/>
      <c r="CC1121"/>
      <c r="CD1121"/>
    </row>
    <row r="1122" spans="1:82" ht="15" x14ac:dyDescent="0.2">
      <c r="A1122"/>
      <c r="B1122" s="81"/>
      <c r="C1122" s="81"/>
      <c r="D1122" s="81"/>
      <c r="E1122" s="81"/>
      <c r="F1122" s="81"/>
      <c r="G1122" s="81"/>
      <c r="H1122" s="81"/>
      <c r="I1122" s="81"/>
      <c r="J1122" s="81"/>
      <c r="K1122" s="81"/>
      <c r="L1122" s="81"/>
      <c r="M1122" s="81"/>
      <c r="N1122" s="81"/>
      <c r="O1122" s="81"/>
      <c r="P1122" s="81"/>
      <c r="Q1122" s="81"/>
      <c r="R1122" s="81"/>
      <c r="S1122" s="81"/>
      <c r="T1122" s="81"/>
      <c r="U1122" s="81"/>
      <c r="V1122" s="81"/>
      <c r="W1122" s="81"/>
      <c r="X1122" s="81"/>
      <c r="Y1122" s="81"/>
      <c r="Z1122" s="81"/>
      <c r="AA1122" s="81"/>
      <c r="AB1122" s="81"/>
      <c r="AC1122" s="81"/>
      <c r="AD1122" s="81"/>
      <c r="AE1122" s="81"/>
      <c r="AF1122" s="81"/>
      <c r="AG1122" s="81"/>
      <c r="AH1122" s="81"/>
      <c r="AI1122" s="81"/>
      <c r="AJ1122" s="81"/>
      <c r="AK1122" s="81"/>
      <c r="AL1122" s="81"/>
      <c r="AM1122" s="81"/>
      <c r="AN1122" s="81"/>
      <c r="AO1122" s="81"/>
      <c r="AP1122" s="81"/>
      <c r="AQ1122" s="81"/>
      <c r="AR1122" s="81"/>
      <c r="AS1122" s="81"/>
      <c r="AT1122" s="81"/>
      <c r="AU1122" s="81"/>
      <c r="AV1122" s="81"/>
      <c r="AW1122" s="81"/>
      <c r="AX1122" s="81"/>
      <c r="AY1122" s="81"/>
      <c r="AZ1122" s="81"/>
      <c r="BA1122" s="81"/>
      <c r="BB1122" s="81"/>
      <c r="BC1122" s="81"/>
      <c r="BD1122" s="81"/>
      <c r="BE1122" s="81"/>
      <c r="BF1122" s="81"/>
      <c r="BG1122" s="81"/>
      <c r="BH1122" s="81"/>
      <c r="BI1122" s="81"/>
      <c r="BJ1122" s="81"/>
      <c r="BK1122" s="81"/>
      <c r="BL1122" s="81"/>
      <c r="BM1122" s="81"/>
      <c r="BN1122" s="81"/>
      <c r="BO1122" s="81"/>
      <c r="BP1122" s="81"/>
      <c r="BQ1122"/>
      <c r="BR1122"/>
      <c r="BS1122"/>
      <c r="BT1122"/>
      <c r="BU1122"/>
      <c r="BV1122"/>
      <c r="BW1122"/>
      <c r="BX1122"/>
      <c r="BY1122"/>
      <c r="BZ1122"/>
      <c r="CA1122"/>
      <c r="CB1122"/>
      <c r="CC1122"/>
      <c r="CD1122"/>
    </row>
    <row r="1123" spans="1:82" ht="15" x14ac:dyDescent="0.2">
      <c r="A1123"/>
      <c r="B1123" s="81"/>
      <c r="C1123" s="81"/>
      <c r="D1123" s="81"/>
      <c r="E1123" s="81"/>
      <c r="F1123" s="81"/>
      <c r="G1123" s="81"/>
      <c r="H1123" s="81"/>
      <c r="I1123" s="81"/>
      <c r="J1123" s="81"/>
      <c r="K1123" s="81"/>
      <c r="L1123" s="81"/>
      <c r="M1123" s="81"/>
      <c r="N1123" s="81"/>
      <c r="O1123" s="81"/>
      <c r="P1123" s="81"/>
      <c r="Q1123" s="81"/>
      <c r="R1123" s="81"/>
      <c r="S1123" s="81"/>
      <c r="T1123" s="81"/>
      <c r="U1123" s="81"/>
      <c r="V1123" s="81"/>
      <c r="W1123" s="81"/>
      <c r="X1123" s="81"/>
      <c r="Y1123" s="81"/>
      <c r="Z1123" s="81"/>
      <c r="AA1123" s="81"/>
      <c r="AB1123" s="81"/>
      <c r="AC1123" s="81"/>
      <c r="AD1123" s="81"/>
      <c r="AE1123" s="81"/>
      <c r="AF1123" s="81"/>
      <c r="AG1123" s="81"/>
      <c r="AH1123" s="81"/>
      <c r="AI1123" s="81"/>
      <c r="AJ1123" s="81"/>
      <c r="AK1123" s="81"/>
      <c r="AL1123" s="81"/>
      <c r="AM1123" s="81"/>
      <c r="AN1123" s="81"/>
      <c r="AO1123" s="81"/>
      <c r="AP1123" s="81"/>
      <c r="AQ1123" s="81"/>
      <c r="AR1123" s="81"/>
      <c r="AS1123" s="81"/>
      <c r="AT1123" s="81"/>
      <c r="AU1123" s="81"/>
      <c r="AV1123" s="81"/>
      <c r="AW1123" s="81"/>
      <c r="AX1123" s="81"/>
      <c r="AY1123" s="81"/>
      <c r="AZ1123" s="81"/>
      <c r="BA1123" s="81"/>
      <c r="BB1123" s="81"/>
      <c r="BC1123" s="81"/>
      <c r="BD1123" s="81"/>
      <c r="BE1123" s="81"/>
      <c r="BF1123" s="81"/>
      <c r="BG1123" s="81"/>
      <c r="BH1123" s="81"/>
      <c r="BI1123" s="81"/>
      <c r="BJ1123" s="81"/>
      <c r="BK1123" s="81"/>
      <c r="BL1123" s="81"/>
      <c r="BM1123" s="81"/>
      <c r="BN1123" s="81"/>
      <c r="BO1123" s="81"/>
      <c r="BP1123" s="81"/>
      <c r="BQ1123"/>
      <c r="BR1123"/>
      <c r="BS1123"/>
      <c r="BT1123"/>
      <c r="BU1123"/>
      <c r="BV1123"/>
      <c r="BW1123"/>
      <c r="BX1123"/>
      <c r="BY1123"/>
      <c r="BZ1123"/>
      <c r="CA1123"/>
      <c r="CB1123"/>
      <c r="CC1123"/>
      <c r="CD1123"/>
    </row>
    <row r="1124" spans="1:82" ht="15" x14ac:dyDescent="0.2">
      <c r="A1124"/>
      <c r="B1124" s="81"/>
      <c r="C1124" s="81"/>
      <c r="D1124" s="81"/>
      <c r="E1124" s="81"/>
      <c r="F1124" s="81"/>
      <c r="G1124" s="81"/>
      <c r="H1124" s="81"/>
      <c r="I1124" s="81"/>
      <c r="J1124" s="81"/>
      <c r="K1124" s="81"/>
      <c r="L1124" s="81"/>
      <c r="M1124" s="81"/>
      <c r="N1124" s="81"/>
      <c r="O1124" s="81"/>
      <c r="P1124" s="81"/>
      <c r="Q1124" s="81"/>
      <c r="R1124" s="81"/>
      <c r="S1124" s="81"/>
      <c r="T1124" s="81"/>
      <c r="U1124" s="81"/>
      <c r="V1124" s="81"/>
      <c r="W1124" s="81"/>
      <c r="X1124" s="81"/>
      <c r="Y1124" s="81"/>
      <c r="Z1124" s="81"/>
      <c r="AA1124" s="81"/>
      <c r="AB1124" s="81"/>
      <c r="AC1124" s="81"/>
      <c r="AD1124" s="81"/>
      <c r="AE1124" s="81"/>
      <c r="AF1124" s="81"/>
      <c r="AG1124" s="81"/>
      <c r="AH1124" s="81"/>
      <c r="AI1124" s="81"/>
      <c r="AJ1124" s="81"/>
      <c r="AK1124" s="81"/>
      <c r="AL1124" s="81"/>
      <c r="AM1124" s="81"/>
      <c r="AN1124" s="81"/>
      <c r="AO1124" s="81"/>
      <c r="AP1124" s="81"/>
      <c r="AQ1124" s="81"/>
      <c r="AR1124" s="81"/>
      <c r="AS1124" s="81"/>
      <c r="AT1124" s="81"/>
      <c r="AU1124" s="81"/>
      <c r="AV1124" s="81"/>
      <c r="AW1124" s="81"/>
      <c r="AX1124" s="81"/>
      <c r="AY1124" s="81"/>
      <c r="AZ1124" s="81"/>
      <c r="BA1124" s="81"/>
      <c r="BB1124" s="81"/>
      <c r="BC1124" s="81"/>
      <c r="BD1124" s="81"/>
      <c r="BE1124" s="81"/>
      <c r="BF1124" s="81"/>
      <c r="BG1124" s="81"/>
      <c r="BH1124" s="81"/>
      <c r="BI1124" s="81"/>
      <c r="BJ1124" s="81"/>
      <c r="BK1124" s="81"/>
      <c r="BL1124" s="81"/>
      <c r="BM1124" s="81"/>
      <c r="BN1124" s="81"/>
      <c r="BO1124" s="81"/>
      <c r="BP1124" s="81"/>
      <c r="BQ1124"/>
      <c r="BR1124"/>
      <c r="BS1124"/>
      <c r="BT1124"/>
      <c r="BU1124"/>
      <c r="BV1124"/>
      <c r="BW1124"/>
      <c r="BX1124"/>
      <c r="BY1124"/>
      <c r="BZ1124"/>
      <c r="CA1124"/>
      <c r="CB1124"/>
      <c r="CC1124"/>
      <c r="CD1124"/>
    </row>
    <row r="1125" spans="1:82" ht="15" x14ac:dyDescent="0.2">
      <c r="A1125"/>
      <c r="B1125" s="81"/>
      <c r="C1125" s="81"/>
      <c r="D1125" s="81"/>
      <c r="E1125" s="81"/>
      <c r="F1125" s="81"/>
      <c r="G1125" s="81"/>
      <c r="H1125" s="81"/>
      <c r="I1125" s="81"/>
      <c r="J1125" s="81"/>
      <c r="K1125" s="81"/>
      <c r="L1125" s="81"/>
      <c r="M1125" s="81"/>
      <c r="N1125" s="81"/>
      <c r="O1125" s="81"/>
      <c r="P1125" s="81"/>
      <c r="Q1125" s="81"/>
      <c r="R1125" s="81"/>
      <c r="S1125" s="81"/>
      <c r="T1125" s="81"/>
      <c r="U1125" s="81"/>
      <c r="V1125" s="81"/>
      <c r="W1125" s="81"/>
      <c r="X1125" s="81"/>
      <c r="Y1125" s="81"/>
      <c r="Z1125" s="81"/>
      <c r="AA1125" s="81"/>
      <c r="AB1125" s="81"/>
      <c r="AC1125" s="81"/>
      <c r="AD1125" s="81"/>
      <c r="AE1125" s="81"/>
      <c r="AF1125" s="81"/>
      <c r="AG1125" s="81"/>
      <c r="AH1125" s="81"/>
      <c r="AI1125" s="81"/>
      <c r="AJ1125" s="81"/>
      <c r="AK1125" s="81"/>
      <c r="AL1125" s="81"/>
      <c r="AM1125" s="81"/>
      <c r="AN1125" s="81"/>
      <c r="AO1125" s="81"/>
      <c r="AP1125" s="81"/>
      <c r="AQ1125" s="81"/>
      <c r="AR1125" s="81"/>
      <c r="AS1125" s="81"/>
      <c r="AT1125" s="81"/>
      <c r="AU1125" s="81"/>
      <c r="AV1125" s="81"/>
      <c r="AW1125" s="81"/>
      <c r="AX1125" s="81"/>
      <c r="AY1125" s="81"/>
      <c r="AZ1125" s="81"/>
      <c r="BA1125" s="81"/>
      <c r="BB1125" s="81"/>
      <c r="BC1125" s="81"/>
      <c r="BD1125" s="81"/>
      <c r="BE1125" s="81"/>
      <c r="BF1125" s="81"/>
      <c r="BG1125" s="81"/>
      <c r="BH1125" s="81"/>
      <c r="BI1125" s="81"/>
      <c r="BJ1125" s="81"/>
      <c r="BK1125" s="81"/>
      <c r="BL1125" s="81"/>
      <c r="BM1125" s="81"/>
      <c r="BN1125" s="81"/>
      <c r="BO1125" s="81"/>
      <c r="BP1125" s="81"/>
      <c r="BQ1125"/>
      <c r="BR1125"/>
      <c r="BS1125"/>
      <c r="BT1125"/>
      <c r="BU1125"/>
      <c r="BV1125"/>
      <c r="BW1125"/>
      <c r="BX1125"/>
      <c r="BY1125"/>
      <c r="BZ1125"/>
      <c r="CA1125"/>
      <c r="CB1125"/>
      <c r="CC1125"/>
      <c r="CD1125"/>
    </row>
    <row r="1126" spans="1:82" ht="15" x14ac:dyDescent="0.2">
      <c r="A1126"/>
      <c r="B1126" s="81"/>
      <c r="C1126" s="81"/>
      <c r="D1126" s="81"/>
      <c r="E1126" s="81"/>
      <c r="F1126" s="81"/>
      <c r="G1126" s="81"/>
      <c r="H1126" s="81"/>
      <c r="I1126" s="81"/>
      <c r="J1126" s="81"/>
      <c r="K1126" s="81"/>
      <c r="L1126" s="81"/>
      <c r="M1126" s="81"/>
      <c r="N1126" s="81"/>
      <c r="O1126" s="81"/>
      <c r="P1126" s="81"/>
      <c r="Q1126" s="81"/>
      <c r="R1126" s="81"/>
      <c r="S1126" s="81"/>
      <c r="T1126" s="81"/>
      <c r="U1126" s="81"/>
      <c r="V1126" s="81"/>
      <c r="W1126" s="81"/>
      <c r="X1126" s="81"/>
      <c r="Y1126" s="81"/>
      <c r="Z1126" s="81"/>
      <c r="AA1126" s="81"/>
      <c r="AB1126" s="81"/>
      <c r="AC1126" s="81"/>
      <c r="AD1126" s="81"/>
      <c r="AE1126" s="81"/>
      <c r="AF1126" s="81"/>
      <c r="AG1126" s="81"/>
      <c r="AH1126" s="81"/>
      <c r="AI1126" s="81"/>
      <c r="AJ1126" s="81"/>
      <c r="AK1126" s="81"/>
      <c r="AL1126" s="81"/>
      <c r="AM1126" s="81"/>
      <c r="AN1126" s="81"/>
      <c r="AO1126" s="81"/>
      <c r="AP1126" s="81"/>
      <c r="AQ1126" s="81"/>
      <c r="AR1126" s="81"/>
      <c r="AS1126" s="81"/>
      <c r="AT1126" s="81"/>
      <c r="AU1126" s="81"/>
      <c r="AV1126" s="81"/>
      <c r="AW1126" s="81"/>
      <c r="AX1126" s="81"/>
      <c r="AY1126" s="81"/>
      <c r="AZ1126" s="81"/>
      <c r="BA1126" s="81"/>
      <c r="BB1126" s="81"/>
      <c r="BC1126" s="81"/>
      <c r="BD1126" s="81"/>
      <c r="BE1126" s="81"/>
      <c r="BF1126" s="81"/>
      <c r="BG1126" s="81"/>
      <c r="BH1126" s="81"/>
      <c r="BI1126" s="81"/>
      <c r="BJ1126" s="81"/>
      <c r="BK1126" s="81"/>
      <c r="BL1126" s="81"/>
      <c r="BM1126" s="81"/>
      <c r="BN1126" s="81"/>
      <c r="BO1126" s="81"/>
      <c r="BP1126" s="81"/>
      <c r="BQ1126"/>
      <c r="BR1126"/>
      <c r="BS1126"/>
      <c r="BT1126"/>
      <c r="BU1126"/>
      <c r="BV1126"/>
      <c r="BW1126"/>
      <c r="BX1126"/>
      <c r="BY1126"/>
      <c r="BZ1126"/>
      <c r="CA1126"/>
      <c r="CB1126"/>
      <c r="CC1126"/>
      <c r="CD1126"/>
    </row>
    <row r="1127" spans="1:82" ht="15" x14ac:dyDescent="0.2">
      <c r="A1127"/>
      <c r="B1127" s="81"/>
      <c r="C1127" s="81"/>
      <c r="D1127" s="81"/>
      <c r="E1127" s="81"/>
      <c r="F1127" s="81"/>
      <c r="G1127" s="81"/>
      <c r="H1127" s="81"/>
      <c r="I1127" s="81"/>
      <c r="J1127" s="81"/>
      <c r="K1127" s="81"/>
      <c r="L1127" s="81"/>
      <c r="M1127" s="81"/>
      <c r="N1127" s="81"/>
      <c r="O1127" s="81"/>
      <c r="P1127" s="81"/>
      <c r="Q1127" s="81"/>
      <c r="R1127" s="81"/>
      <c r="S1127" s="81"/>
      <c r="T1127" s="81"/>
      <c r="U1127" s="81"/>
      <c r="V1127" s="81"/>
      <c r="W1127" s="81"/>
      <c r="X1127" s="81"/>
      <c r="Y1127" s="81"/>
      <c r="Z1127" s="81"/>
      <c r="AA1127" s="81"/>
      <c r="AB1127" s="81"/>
      <c r="AC1127" s="81"/>
      <c r="AD1127" s="81"/>
      <c r="AE1127" s="81"/>
      <c r="AF1127" s="81"/>
      <c r="AG1127" s="81"/>
      <c r="AH1127" s="81"/>
      <c r="AI1127" s="81"/>
      <c r="AJ1127" s="81"/>
      <c r="AK1127" s="81"/>
      <c r="AL1127" s="81"/>
      <c r="AM1127" s="81"/>
      <c r="AN1127" s="81"/>
      <c r="AO1127" s="81"/>
      <c r="AP1127" s="81"/>
      <c r="AQ1127" s="81"/>
      <c r="AR1127" s="81"/>
      <c r="AS1127" s="81"/>
      <c r="AT1127" s="81"/>
      <c r="AU1127" s="81"/>
      <c r="AV1127" s="81"/>
      <c r="AW1127" s="81"/>
      <c r="AX1127" s="81"/>
      <c r="AY1127" s="81"/>
      <c r="AZ1127" s="81"/>
      <c r="BA1127" s="81"/>
      <c r="BB1127" s="81"/>
      <c r="BC1127" s="81"/>
      <c r="BD1127" s="81"/>
      <c r="BE1127" s="81"/>
      <c r="BF1127" s="81"/>
      <c r="BG1127" s="81"/>
      <c r="BH1127" s="81"/>
      <c r="BI1127" s="81"/>
      <c r="BJ1127" s="81"/>
      <c r="BK1127" s="81"/>
      <c r="BL1127" s="81"/>
      <c r="BM1127" s="81"/>
      <c r="BN1127" s="81"/>
      <c r="BO1127" s="81"/>
      <c r="BP1127" s="81"/>
      <c r="BQ1127"/>
      <c r="BR1127"/>
      <c r="BS1127"/>
      <c r="BT1127"/>
      <c r="BU1127"/>
      <c r="BV1127"/>
      <c r="BW1127"/>
      <c r="BX1127"/>
      <c r="BY1127"/>
      <c r="BZ1127"/>
      <c r="CA1127"/>
      <c r="CB1127"/>
      <c r="CC1127"/>
      <c r="CD1127"/>
    </row>
    <row r="1128" spans="1:82" ht="15" x14ac:dyDescent="0.2">
      <c r="A1128"/>
      <c r="B1128" s="81"/>
      <c r="C1128" s="81"/>
      <c r="D1128" s="81"/>
      <c r="E1128" s="81"/>
      <c r="F1128" s="81"/>
      <c r="G1128" s="81"/>
      <c r="H1128" s="81"/>
      <c r="I1128" s="81"/>
      <c r="J1128" s="81"/>
      <c r="K1128" s="81"/>
      <c r="L1128" s="81"/>
      <c r="M1128" s="81"/>
      <c r="N1128" s="81"/>
      <c r="O1128" s="81"/>
      <c r="P1128" s="81"/>
      <c r="Q1128" s="81"/>
      <c r="R1128" s="81"/>
      <c r="S1128" s="81"/>
      <c r="T1128" s="81"/>
      <c r="U1128" s="81"/>
      <c r="V1128" s="81"/>
      <c r="W1128" s="81"/>
      <c r="X1128" s="81"/>
      <c r="Y1128" s="81"/>
      <c r="Z1128" s="81"/>
      <c r="AA1128" s="81"/>
      <c r="AB1128" s="81"/>
      <c r="AC1128" s="81"/>
      <c r="AD1128" s="81"/>
      <c r="AE1128" s="81"/>
      <c r="AF1128" s="81"/>
      <c r="AG1128" s="81"/>
      <c r="AH1128" s="81"/>
      <c r="AI1128" s="81"/>
      <c r="AJ1128" s="81"/>
      <c r="AK1128" s="81"/>
      <c r="AL1128" s="81"/>
      <c r="AM1128" s="81"/>
      <c r="AN1128" s="81"/>
      <c r="AO1128" s="81"/>
      <c r="AP1128" s="81"/>
      <c r="AQ1128" s="81"/>
      <c r="AR1128" s="81"/>
      <c r="AS1128" s="81"/>
      <c r="AT1128" s="81"/>
      <c r="AU1128" s="81"/>
      <c r="AV1128" s="81"/>
      <c r="AW1128" s="81"/>
      <c r="AX1128" s="81"/>
      <c r="AY1128" s="81"/>
      <c r="AZ1128" s="81"/>
      <c r="BA1128" s="81"/>
      <c r="BB1128" s="81"/>
      <c r="BC1128" s="81"/>
      <c r="BD1128" s="81"/>
      <c r="BE1128" s="81"/>
      <c r="BF1128" s="81"/>
      <c r="BG1128" s="81"/>
      <c r="BH1128" s="81"/>
      <c r="BI1128" s="81"/>
      <c r="BJ1128" s="81"/>
      <c r="BK1128" s="81"/>
      <c r="BL1128" s="81"/>
      <c r="BM1128" s="81"/>
      <c r="BN1128" s="81"/>
      <c r="BO1128" s="81"/>
      <c r="BP1128" s="81"/>
      <c r="BQ1128"/>
      <c r="BR1128"/>
      <c r="BS1128"/>
      <c r="BT1128"/>
      <c r="BU1128"/>
      <c r="BV1128"/>
      <c r="BW1128"/>
      <c r="BX1128"/>
      <c r="BY1128"/>
      <c r="BZ1128"/>
      <c r="CA1128"/>
      <c r="CB1128"/>
      <c r="CC1128"/>
      <c r="CD1128"/>
    </row>
    <row r="1129" spans="1:82" ht="15" x14ac:dyDescent="0.2">
      <c r="A1129"/>
      <c r="B1129" s="81"/>
      <c r="C1129" s="81"/>
      <c r="D1129" s="81"/>
      <c r="E1129" s="81"/>
      <c r="F1129" s="81"/>
      <c r="G1129" s="81"/>
      <c r="H1129" s="81"/>
      <c r="I1129" s="81"/>
      <c r="J1129" s="81"/>
      <c r="K1129" s="81"/>
      <c r="L1129" s="81"/>
      <c r="M1129" s="81"/>
      <c r="N1129" s="81"/>
      <c r="O1129" s="81"/>
      <c r="P1129" s="81"/>
      <c r="Q1129" s="81"/>
      <c r="R1129" s="81"/>
      <c r="S1129" s="81"/>
      <c r="T1129" s="81"/>
      <c r="U1129" s="81"/>
      <c r="V1129" s="81"/>
      <c r="W1129" s="81"/>
      <c r="X1129" s="81"/>
      <c r="Y1129" s="81"/>
      <c r="Z1129" s="81"/>
      <c r="AA1129" s="81"/>
      <c r="AB1129" s="81"/>
      <c r="AC1129" s="81"/>
      <c r="AD1129" s="81"/>
      <c r="AE1129" s="81"/>
      <c r="AF1129" s="81"/>
      <c r="AG1129" s="81"/>
      <c r="AH1129" s="81"/>
      <c r="AI1129" s="81"/>
      <c r="AJ1129" s="81"/>
      <c r="AK1129" s="81"/>
      <c r="AL1129" s="81"/>
      <c r="AM1129" s="81"/>
      <c r="AN1129" s="81"/>
      <c r="AO1129" s="81"/>
      <c r="AP1129" s="81"/>
      <c r="AQ1129" s="81"/>
      <c r="AR1129" s="81"/>
      <c r="AS1129" s="81"/>
      <c r="AT1129" s="81"/>
      <c r="AU1129" s="81"/>
      <c r="AV1129" s="81"/>
      <c r="AW1129" s="81"/>
      <c r="AX1129" s="81"/>
      <c r="AY1129" s="81"/>
      <c r="AZ1129" s="81"/>
      <c r="BA1129" s="81"/>
      <c r="BB1129" s="81"/>
      <c r="BC1129" s="81"/>
      <c r="BD1129" s="81"/>
      <c r="BE1129" s="81"/>
      <c r="BF1129" s="81"/>
      <c r="BG1129" s="81"/>
      <c r="BH1129" s="81"/>
      <c r="BI1129" s="81"/>
      <c r="BJ1129" s="81"/>
      <c r="BK1129" s="81"/>
      <c r="BL1129" s="81"/>
      <c r="BM1129" s="81"/>
      <c r="BN1129" s="81"/>
      <c r="BO1129" s="81"/>
      <c r="BP1129" s="81"/>
      <c r="BQ1129"/>
      <c r="BR1129"/>
      <c r="BS1129"/>
      <c r="BT1129"/>
      <c r="BU1129"/>
      <c r="BV1129"/>
      <c r="BW1129"/>
      <c r="BX1129"/>
      <c r="BY1129"/>
      <c r="BZ1129"/>
      <c r="CA1129"/>
      <c r="CB1129"/>
      <c r="CC1129"/>
      <c r="CD1129"/>
    </row>
    <row r="1130" spans="1:82" ht="15" x14ac:dyDescent="0.2">
      <c r="A1130"/>
      <c r="B1130" s="81"/>
      <c r="C1130" s="81"/>
      <c r="D1130" s="81"/>
      <c r="E1130" s="81"/>
      <c r="F1130" s="81"/>
      <c r="G1130" s="81"/>
      <c r="H1130" s="81"/>
      <c r="I1130" s="81"/>
      <c r="J1130" s="81"/>
      <c r="K1130" s="81"/>
      <c r="L1130" s="81"/>
      <c r="M1130" s="81"/>
      <c r="N1130" s="81"/>
      <c r="O1130" s="81"/>
      <c r="P1130" s="81"/>
      <c r="Q1130" s="81"/>
      <c r="R1130" s="81"/>
      <c r="S1130" s="81"/>
      <c r="T1130" s="81"/>
      <c r="U1130" s="81"/>
      <c r="V1130" s="81"/>
      <c r="W1130" s="81"/>
      <c r="X1130" s="81"/>
      <c r="Y1130" s="81"/>
      <c r="Z1130" s="81"/>
      <c r="AA1130" s="81"/>
      <c r="AB1130" s="81"/>
      <c r="AC1130" s="81"/>
      <c r="AD1130" s="81"/>
      <c r="AE1130" s="81"/>
      <c r="AF1130" s="81"/>
      <c r="AG1130" s="81"/>
      <c r="AH1130" s="81"/>
      <c r="AI1130" s="81"/>
      <c r="AJ1130" s="81"/>
      <c r="AK1130" s="81"/>
      <c r="AL1130" s="81"/>
      <c r="AM1130" s="81"/>
      <c r="AN1130" s="81"/>
      <c r="AO1130" s="81"/>
      <c r="AP1130" s="81"/>
      <c r="AQ1130" s="81"/>
      <c r="AR1130" s="81"/>
      <c r="AS1130" s="81"/>
      <c r="AT1130" s="81"/>
      <c r="AU1130" s="81"/>
      <c r="AV1130" s="81"/>
      <c r="AW1130" s="81"/>
      <c r="AX1130" s="81"/>
      <c r="AY1130" s="81"/>
      <c r="AZ1130" s="81"/>
      <c r="BA1130" s="81"/>
      <c r="BB1130" s="81"/>
      <c r="BC1130" s="81"/>
      <c r="BD1130" s="81"/>
      <c r="BE1130" s="81"/>
      <c r="BF1130" s="81"/>
      <c r="BG1130" s="81"/>
      <c r="BH1130" s="81"/>
      <c r="BI1130" s="81"/>
      <c r="BJ1130" s="81"/>
      <c r="BK1130" s="81"/>
      <c r="BL1130" s="81"/>
      <c r="BM1130" s="81"/>
      <c r="BN1130" s="81"/>
      <c r="BO1130" s="81"/>
      <c r="BP1130" s="81"/>
      <c r="BQ1130"/>
      <c r="BR1130"/>
      <c r="BS1130"/>
      <c r="BT1130"/>
      <c r="BU1130"/>
      <c r="BV1130"/>
      <c r="BW1130"/>
      <c r="BX1130"/>
      <c r="BY1130"/>
      <c r="BZ1130"/>
      <c r="CA1130"/>
      <c r="CB1130"/>
      <c r="CC1130"/>
      <c r="CD1130"/>
    </row>
    <row r="1131" spans="1:82" ht="15" x14ac:dyDescent="0.2">
      <c r="A1131"/>
      <c r="B1131" s="81"/>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c r="BR1131"/>
      <c r="BS1131"/>
      <c r="BT1131"/>
      <c r="BU1131"/>
      <c r="BV1131"/>
      <c r="BW1131"/>
      <c r="BX1131"/>
      <c r="BY1131"/>
      <c r="BZ1131"/>
      <c r="CA1131"/>
      <c r="CB1131"/>
      <c r="CC1131"/>
      <c r="CD1131"/>
    </row>
    <row r="1132" spans="1:82" ht="15" x14ac:dyDescent="0.2">
      <c r="A1132"/>
      <c r="B1132" s="81"/>
      <c r="C1132" s="81"/>
      <c r="D1132" s="81"/>
      <c r="E1132" s="81"/>
      <c r="F1132" s="81"/>
      <c r="G1132" s="81"/>
      <c r="H1132" s="81"/>
      <c r="I1132" s="81"/>
      <c r="J1132" s="81"/>
      <c r="K1132" s="81"/>
      <c r="L1132" s="81"/>
      <c r="M1132" s="81"/>
      <c r="N1132" s="81"/>
      <c r="O1132" s="81"/>
      <c r="P1132" s="81"/>
      <c r="Q1132" s="81"/>
      <c r="R1132" s="81"/>
      <c r="S1132" s="81"/>
      <c r="T1132" s="81"/>
      <c r="U1132" s="81"/>
      <c r="V1132" s="81"/>
      <c r="W1132" s="81"/>
      <c r="X1132" s="81"/>
      <c r="Y1132" s="81"/>
      <c r="Z1132" s="81"/>
      <c r="AA1132" s="81"/>
      <c r="AB1132" s="81"/>
      <c r="AC1132" s="81"/>
      <c r="AD1132" s="81"/>
      <c r="AE1132" s="81"/>
      <c r="AF1132" s="81"/>
      <c r="AG1132" s="81"/>
      <c r="AH1132" s="81"/>
      <c r="AI1132" s="81"/>
      <c r="AJ1132" s="81"/>
      <c r="AK1132" s="81"/>
      <c r="AL1132" s="81"/>
      <c r="AM1132" s="81"/>
      <c r="AN1132" s="81"/>
      <c r="AO1132" s="81"/>
      <c r="AP1132" s="81"/>
      <c r="AQ1132" s="81"/>
      <c r="AR1132" s="81"/>
      <c r="AS1132" s="81"/>
      <c r="AT1132" s="81"/>
      <c r="AU1132" s="81"/>
      <c r="AV1132" s="81"/>
      <c r="AW1132" s="81"/>
      <c r="AX1132" s="81"/>
      <c r="AY1132" s="81"/>
      <c r="AZ1132" s="81"/>
      <c r="BA1132" s="81"/>
      <c r="BB1132" s="81"/>
      <c r="BC1132" s="81"/>
      <c r="BD1132" s="81"/>
      <c r="BE1132" s="81"/>
      <c r="BF1132" s="81"/>
      <c r="BG1132" s="81"/>
      <c r="BH1132" s="81"/>
      <c r="BI1132" s="81"/>
      <c r="BJ1132" s="81"/>
      <c r="BK1132" s="81"/>
      <c r="BL1132" s="81"/>
      <c r="BM1132" s="81"/>
      <c r="BN1132" s="81"/>
      <c r="BO1132" s="81"/>
      <c r="BP1132" s="81"/>
      <c r="BQ1132"/>
      <c r="BR1132"/>
      <c r="BS1132"/>
      <c r="BT1132"/>
      <c r="BU1132"/>
      <c r="BV1132"/>
      <c r="BW1132"/>
      <c r="BX1132"/>
      <c r="BY1132"/>
      <c r="BZ1132"/>
      <c r="CA1132"/>
      <c r="CB1132"/>
      <c r="CC1132"/>
      <c r="CD1132"/>
    </row>
    <row r="1133" spans="1:82" ht="15" x14ac:dyDescent="0.2">
      <c r="A1133"/>
      <c r="B1133" s="81"/>
      <c r="C1133" s="81"/>
      <c r="D1133" s="81"/>
      <c r="E1133" s="81"/>
      <c r="F1133" s="81"/>
      <c r="G1133" s="81"/>
      <c r="H1133" s="81"/>
      <c r="I1133" s="81"/>
      <c r="J1133" s="81"/>
      <c r="K1133" s="81"/>
      <c r="L1133" s="81"/>
      <c r="M1133" s="81"/>
      <c r="N1133" s="81"/>
      <c r="O1133" s="81"/>
      <c r="P1133" s="81"/>
      <c r="Q1133" s="81"/>
      <c r="R1133" s="81"/>
      <c r="S1133" s="81"/>
      <c r="T1133" s="81"/>
      <c r="U1133" s="81"/>
      <c r="V1133" s="81"/>
      <c r="W1133" s="81"/>
      <c r="X1133" s="81"/>
      <c r="Y1133" s="81"/>
      <c r="Z1133" s="81"/>
      <c r="AA1133" s="81"/>
      <c r="AB1133" s="81"/>
      <c r="AC1133" s="81"/>
      <c r="AD1133" s="81"/>
      <c r="AE1133" s="81"/>
      <c r="AF1133" s="81"/>
      <c r="AG1133" s="81"/>
      <c r="AH1133" s="81"/>
      <c r="AI1133" s="81"/>
      <c r="AJ1133" s="81"/>
      <c r="AK1133" s="81"/>
      <c r="AL1133" s="81"/>
      <c r="AM1133" s="81"/>
      <c r="AN1133" s="81"/>
      <c r="AO1133" s="81"/>
      <c r="AP1133" s="81"/>
      <c r="AQ1133" s="81"/>
      <c r="AR1133" s="81"/>
      <c r="AS1133" s="81"/>
      <c r="AT1133" s="81"/>
      <c r="AU1133" s="81"/>
      <c r="AV1133" s="81"/>
      <c r="AW1133" s="81"/>
      <c r="AX1133" s="81"/>
      <c r="AY1133" s="81"/>
      <c r="AZ1133" s="81"/>
      <c r="BA1133" s="81"/>
      <c r="BB1133" s="81"/>
      <c r="BC1133" s="81"/>
      <c r="BD1133" s="81"/>
      <c r="BE1133" s="81"/>
      <c r="BF1133" s="81"/>
      <c r="BG1133" s="81"/>
      <c r="BH1133" s="81"/>
      <c r="BI1133" s="81"/>
      <c r="BJ1133" s="81"/>
      <c r="BK1133" s="81"/>
      <c r="BL1133" s="81"/>
      <c r="BM1133" s="81"/>
      <c r="BN1133" s="81"/>
      <c r="BO1133" s="81"/>
      <c r="BP1133" s="81"/>
      <c r="BQ1133"/>
      <c r="BR1133"/>
      <c r="BS1133"/>
      <c r="BT1133"/>
      <c r="BU1133"/>
      <c r="BV1133"/>
      <c r="BW1133"/>
      <c r="BX1133"/>
      <c r="BY1133"/>
      <c r="BZ1133"/>
      <c r="CA1133"/>
      <c r="CB1133"/>
      <c r="CC1133"/>
      <c r="CD1133"/>
    </row>
    <row r="1134" spans="1:82" ht="15" x14ac:dyDescent="0.2">
      <c r="A1134"/>
      <c r="B1134" s="81"/>
      <c r="C1134" s="81"/>
      <c r="D1134" s="81"/>
      <c r="E1134" s="81"/>
      <c r="F1134" s="81"/>
      <c r="G1134" s="81"/>
      <c r="H1134" s="81"/>
      <c r="I1134" s="81"/>
      <c r="J1134" s="81"/>
      <c r="K1134" s="81"/>
      <c r="L1134" s="81"/>
      <c r="M1134" s="81"/>
      <c r="N1134" s="81"/>
      <c r="O1134" s="81"/>
      <c r="P1134" s="81"/>
      <c r="Q1134" s="81"/>
      <c r="R1134" s="81"/>
      <c r="S1134" s="81"/>
      <c r="T1134" s="81"/>
      <c r="U1134" s="81"/>
      <c r="V1134" s="81"/>
      <c r="W1134" s="81"/>
      <c r="X1134" s="81"/>
      <c r="Y1134" s="81"/>
      <c r="Z1134" s="81"/>
      <c r="AA1134" s="81"/>
      <c r="AB1134" s="81"/>
      <c r="AC1134" s="81"/>
      <c r="AD1134" s="81"/>
      <c r="AE1134" s="81"/>
      <c r="AF1134" s="81"/>
      <c r="AG1134" s="81"/>
      <c r="AH1134" s="81"/>
      <c r="AI1134" s="81"/>
      <c r="AJ1134" s="81"/>
      <c r="AK1134" s="81"/>
      <c r="AL1134" s="81"/>
      <c r="AM1134" s="81"/>
      <c r="AN1134" s="81"/>
      <c r="AO1134" s="81"/>
      <c r="AP1134" s="81"/>
      <c r="AQ1134" s="81"/>
      <c r="AR1134" s="81"/>
      <c r="AS1134" s="81"/>
      <c r="AT1134" s="81"/>
      <c r="AU1134" s="81"/>
      <c r="AV1134" s="81"/>
      <c r="AW1134" s="81"/>
      <c r="AX1134" s="81"/>
      <c r="AY1134" s="81"/>
      <c r="AZ1134" s="81"/>
      <c r="BA1134" s="81"/>
      <c r="BB1134" s="81"/>
      <c r="BC1134" s="81"/>
      <c r="BD1134" s="81"/>
      <c r="BE1134" s="81"/>
      <c r="BF1134" s="81"/>
      <c r="BG1134" s="81"/>
      <c r="BH1134" s="81"/>
      <c r="BI1134" s="81"/>
      <c r="BJ1134" s="81"/>
      <c r="BK1134" s="81"/>
      <c r="BL1134" s="81"/>
      <c r="BM1134" s="81"/>
      <c r="BN1134" s="81"/>
      <c r="BO1134" s="81"/>
      <c r="BP1134" s="81"/>
      <c r="BQ1134"/>
      <c r="BR1134"/>
      <c r="BS1134"/>
      <c r="BT1134"/>
      <c r="BU1134"/>
      <c r="BV1134"/>
      <c r="BW1134"/>
      <c r="BX1134"/>
      <c r="BY1134"/>
      <c r="BZ1134"/>
      <c r="CA1134"/>
      <c r="CB1134"/>
      <c r="CC1134"/>
      <c r="CD1134"/>
    </row>
    <row r="1135" spans="1:82" ht="15" x14ac:dyDescent="0.2">
      <c r="A1135"/>
      <c r="B1135" s="81"/>
      <c r="C1135" s="81"/>
      <c r="D1135" s="81"/>
      <c r="E1135" s="81"/>
      <c r="F1135" s="81"/>
      <c r="G1135" s="81"/>
      <c r="H1135" s="81"/>
      <c r="I1135" s="81"/>
      <c r="J1135" s="81"/>
      <c r="K1135" s="81"/>
      <c r="L1135" s="81"/>
      <c r="M1135" s="81"/>
      <c r="N1135" s="81"/>
      <c r="O1135" s="81"/>
      <c r="P1135" s="81"/>
      <c r="Q1135" s="81"/>
      <c r="R1135" s="81"/>
      <c r="S1135" s="81"/>
      <c r="T1135" s="81"/>
      <c r="U1135" s="81"/>
      <c r="V1135" s="81"/>
      <c r="W1135" s="81"/>
      <c r="X1135" s="81"/>
      <c r="Y1135" s="81"/>
      <c r="Z1135" s="81"/>
      <c r="AA1135" s="81"/>
      <c r="AB1135" s="81"/>
      <c r="AC1135" s="81"/>
      <c r="AD1135" s="81"/>
      <c r="AE1135" s="81"/>
      <c r="AF1135" s="81"/>
      <c r="AG1135" s="81"/>
      <c r="AH1135" s="81"/>
      <c r="AI1135" s="81"/>
      <c r="AJ1135" s="81"/>
      <c r="AK1135" s="81"/>
      <c r="AL1135" s="81"/>
      <c r="AM1135" s="81"/>
      <c r="AN1135" s="81"/>
      <c r="AO1135" s="81"/>
      <c r="AP1135" s="81"/>
      <c r="AQ1135" s="81"/>
      <c r="AR1135" s="81"/>
      <c r="AS1135" s="81"/>
      <c r="AT1135" s="81"/>
      <c r="AU1135" s="81"/>
      <c r="AV1135" s="81"/>
      <c r="AW1135" s="81"/>
      <c r="AX1135" s="81"/>
      <c r="AY1135" s="81"/>
      <c r="AZ1135" s="81"/>
      <c r="BA1135" s="81"/>
      <c r="BB1135" s="81"/>
      <c r="BC1135" s="81"/>
      <c r="BD1135" s="81"/>
      <c r="BE1135" s="81"/>
      <c r="BF1135" s="81"/>
      <c r="BG1135" s="81"/>
      <c r="BH1135" s="81"/>
      <c r="BI1135" s="81"/>
      <c r="BJ1135" s="81"/>
      <c r="BK1135" s="81"/>
      <c r="BL1135" s="81"/>
      <c r="BM1135" s="81"/>
      <c r="BN1135" s="81"/>
      <c r="BO1135" s="81"/>
      <c r="BP1135" s="81"/>
      <c r="BQ1135"/>
      <c r="BR1135"/>
      <c r="BS1135"/>
      <c r="BT1135"/>
      <c r="BU1135"/>
      <c r="BV1135"/>
      <c r="BW1135"/>
      <c r="BX1135"/>
      <c r="BY1135"/>
      <c r="BZ1135"/>
      <c r="CA1135"/>
      <c r="CB1135"/>
      <c r="CC1135"/>
      <c r="CD1135"/>
    </row>
    <row r="1136" spans="1:82" ht="15" x14ac:dyDescent="0.2">
      <c r="A1136"/>
      <c r="B1136" s="81"/>
      <c r="C1136" s="81"/>
      <c r="D1136" s="81"/>
      <c r="E1136" s="81"/>
      <c r="F1136" s="81"/>
      <c r="G1136" s="81"/>
      <c r="H1136" s="81"/>
      <c r="I1136" s="81"/>
      <c r="J1136" s="81"/>
      <c r="K1136" s="81"/>
      <c r="L1136" s="81"/>
      <c r="M1136" s="81"/>
      <c r="N1136" s="81"/>
      <c r="O1136" s="81"/>
      <c r="P1136" s="81"/>
      <c r="Q1136" s="81"/>
      <c r="R1136" s="81"/>
      <c r="S1136" s="81"/>
      <c r="T1136" s="81"/>
      <c r="U1136" s="81"/>
      <c r="V1136" s="81"/>
      <c r="W1136" s="81"/>
      <c r="X1136" s="81"/>
      <c r="Y1136" s="81"/>
      <c r="Z1136" s="81"/>
      <c r="AA1136" s="81"/>
      <c r="AB1136" s="81"/>
      <c r="AC1136" s="81"/>
      <c r="AD1136" s="81"/>
      <c r="AE1136" s="81"/>
      <c r="AF1136" s="81"/>
      <c r="AG1136" s="81"/>
      <c r="AH1136" s="81"/>
      <c r="AI1136" s="81"/>
      <c r="AJ1136" s="81"/>
      <c r="AK1136" s="81"/>
      <c r="AL1136" s="81"/>
      <c r="AM1136" s="81"/>
      <c r="AN1136" s="81"/>
      <c r="AO1136" s="81"/>
      <c r="AP1136" s="81"/>
      <c r="AQ1136" s="81"/>
      <c r="AR1136" s="81"/>
      <c r="AS1136" s="81"/>
      <c r="AT1136" s="81"/>
      <c r="AU1136" s="81"/>
      <c r="AV1136" s="81"/>
      <c r="AW1136" s="81"/>
      <c r="AX1136" s="81"/>
      <c r="AY1136" s="81"/>
      <c r="AZ1136" s="81"/>
      <c r="BA1136" s="81"/>
      <c r="BB1136" s="81"/>
      <c r="BC1136" s="81"/>
      <c r="BD1136" s="81"/>
      <c r="BE1136" s="81"/>
      <c r="BF1136" s="81"/>
      <c r="BG1136" s="81"/>
      <c r="BH1136" s="81"/>
      <c r="BI1136" s="81"/>
      <c r="BJ1136" s="81"/>
      <c r="BK1136" s="81"/>
      <c r="BL1136" s="81"/>
      <c r="BM1136" s="81"/>
      <c r="BN1136" s="81"/>
      <c r="BO1136" s="81"/>
      <c r="BP1136" s="81"/>
      <c r="BQ1136"/>
      <c r="BR1136"/>
      <c r="BS1136"/>
      <c r="BT1136"/>
      <c r="BU1136"/>
      <c r="BV1136"/>
      <c r="BW1136"/>
      <c r="BX1136"/>
      <c r="BY1136"/>
      <c r="BZ1136"/>
      <c r="CA1136"/>
      <c r="CB1136"/>
      <c r="CC1136"/>
      <c r="CD1136"/>
    </row>
    <row r="1137" spans="1:82" ht="15" x14ac:dyDescent="0.2">
      <c r="A1137"/>
      <c r="B1137" s="81"/>
      <c r="C1137" s="81"/>
      <c r="D1137" s="81"/>
      <c r="E1137" s="81"/>
      <c r="F1137" s="81"/>
      <c r="G1137" s="81"/>
      <c r="H1137" s="81"/>
      <c r="I1137" s="81"/>
      <c r="J1137" s="81"/>
      <c r="K1137" s="81"/>
      <c r="L1137" s="81"/>
      <c r="M1137" s="81"/>
      <c r="N1137" s="81"/>
      <c r="O1137" s="81"/>
      <c r="P1137" s="81"/>
      <c r="Q1137" s="81"/>
      <c r="R1137" s="81"/>
      <c r="S1137" s="81"/>
      <c r="T1137" s="81"/>
      <c r="U1137" s="81"/>
      <c r="V1137" s="81"/>
      <c r="W1137" s="81"/>
      <c r="X1137" s="81"/>
      <c r="Y1137" s="81"/>
      <c r="Z1137" s="81"/>
      <c r="AA1137" s="81"/>
      <c r="AB1137" s="81"/>
      <c r="AC1137" s="81"/>
      <c r="AD1137" s="81"/>
      <c r="AE1137" s="81"/>
      <c r="AF1137" s="81"/>
      <c r="AG1137" s="81"/>
      <c r="AH1137" s="81"/>
      <c r="AI1137" s="81"/>
      <c r="AJ1137" s="81"/>
      <c r="AK1137" s="81"/>
      <c r="AL1137" s="81"/>
      <c r="AM1137" s="81"/>
      <c r="AN1137" s="81"/>
      <c r="AO1137" s="81"/>
      <c r="AP1137" s="81"/>
      <c r="AQ1137" s="81"/>
      <c r="AR1137" s="81"/>
      <c r="AS1137" s="81"/>
      <c r="AT1137" s="81"/>
      <c r="AU1137" s="81"/>
      <c r="AV1137" s="81"/>
      <c r="AW1137" s="81"/>
      <c r="AX1137" s="81"/>
      <c r="AY1137" s="81"/>
      <c r="AZ1137" s="81"/>
      <c r="BA1137" s="81"/>
      <c r="BB1137" s="81"/>
      <c r="BC1137" s="81"/>
      <c r="BD1137" s="81"/>
      <c r="BE1137" s="81"/>
      <c r="BF1137" s="81"/>
      <c r="BG1137" s="81"/>
      <c r="BH1137" s="81"/>
      <c r="BI1137" s="81"/>
      <c r="BJ1137" s="81"/>
      <c r="BK1137" s="81"/>
      <c r="BL1137" s="81"/>
      <c r="BM1137" s="81"/>
      <c r="BN1137" s="81"/>
      <c r="BO1137" s="81"/>
      <c r="BP1137" s="81"/>
      <c r="BQ1137"/>
      <c r="BR1137"/>
      <c r="BS1137"/>
      <c r="BT1137"/>
      <c r="BU1137"/>
      <c r="BV1137"/>
      <c r="BW1137"/>
      <c r="BX1137"/>
      <c r="BY1137"/>
      <c r="BZ1137"/>
      <c r="CA1137"/>
      <c r="CB1137"/>
      <c r="CC1137"/>
      <c r="CD1137"/>
    </row>
    <row r="1138" spans="1:82" ht="15" x14ac:dyDescent="0.2">
      <c r="A1138"/>
      <c r="B1138" s="81"/>
      <c r="C1138" s="81"/>
      <c r="D1138" s="81"/>
      <c r="E1138" s="81"/>
      <c r="F1138" s="81"/>
      <c r="G1138" s="81"/>
      <c r="H1138" s="81"/>
      <c r="I1138" s="81"/>
      <c r="J1138" s="81"/>
      <c r="K1138" s="81"/>
      <c r="L1138" s="81"/>
      <c r="M1138" s="81"/>
      <c r="N1138" s="81"/>
      <c r="O1138" s="81"/>
      <c r="P1138" s="81"/>
      <c r="Q1138" s="81"/>
      <c r="R1138" s="81"/>
      <c r="S1138" s="81"/>
      <c r="T1138" s="81"/>
      <c r="U1138" s="81"/>
      <c r="V1138" s="81"/>
      <c r="W1138" s="81"/>
      <c r="X1138" s="81"/>
      <c r="Y1138" s="81"/>
      <c r="Z1138" s="81"/>
      <c r="AA1138" s="81"/>
      <c r="AB1138" s="81"/>
      <c r="AC1138" s="81"/>
      <c r="AD1138" s="81"/>
      <c r="AE1138" s="81"/>
      <c r="AF1138" s="81"/>
      <c r="AG1138" s="81"/>
      <c r="AH1138" s="81"/>
      <c r="AI1138" s="81"/>
      <c r="AJ1138" s="81"/>
      <c r="AK1138" s="81"/>
      <c r="AL1138" s="81"/>
      <c r="AM1138" s="81"/>
      <c r="AN1138" s="81"/>
      <c r="AO1138" s="81"/>
      <c r="AP1138" s="81"/>
      <c r="AQ1138" s="81"/>
      <c r="AR1138" s="81"/>
      <c r="AS1138" s="81"/>
      <c r="AT1138" s="81"/>
      <c r="AU1138" s="81"/>
      <c r="AV1138" s="81"/>
      <c r="AW1138" s="81"/>
      <c r="AX1138" s="81"/>
      <c r="AY1138" s="81"/>
      <c r="AZ1138" s="81"/>
      <c r="BA1138" s="81"/>
      <c r="BB1138" s="81"/>
      <c r="BC1138" s="81"/>
      <c r="BD1138" s="81"/>
      <c r="BE1138" s="81"/>
      <c r="BF1138" s="81"/>
      <c r="BG1138" s="81"/>
      <c r="BH1138" s="81"/>
      <c r="BI1138" s="81"/>
      <c r="BJ1138" s="81"/>
      <c r="BK1138" s="81"/>
      <c r="BL1138" s="81"/>
      <c r="BM1138" s="81"/>
      <c r="BN1138" s="81"/>
      <c r="BO1138" s="81"/>
      <c r="BP1138" s="81"/>
      <c r="BQ1138"/>
      <c r="BR1138"/>
      <c r="BS1138"/>
      <c r="BT1138"/>
      <c r="BU1138"/>
      <c r="BV1138"/>
      <c r="BW1138"/>
      <c r="BX1138"/>
      <c r="BY1138"/>
      <c r="BZ1138"/>
      <c r="CA1138"/>
      <c r="CB1138"/>
      <c r="CC1138"/>
      <c r="CD1138"/>
    </row>
    <row r="1139" spans="1:82" ht="15" x14ac:dyDescent="0.2">
      <c r="A1139"/>
      <c r="B1139" s="81"/>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c r="BR1139"/>
      <c r="BS1139"/>
      <c r="BT1139"/>
      <c r="BU1139"/>
      <c r="BV1139"/>
      <c r="BW1139"/>
      <c r="BX1139"/>
      <c r="BY1139"/>
      <c r="BZ1139"/>
      <c r="CA1139"/>
      <c r="CB1139"/>
      <c r="CC1139"/>
      <c r="CD1139"/>
    </row>
    <row r="1140" spans="1:82" ht="15" x14ac:dyDescent="0.2">
      <c r="A1140"/>
      <c r="B1140" s="81"/>
      <c r="C1140" s="81"/>
      <c r="D1140" s="81"/>
      <c r="E1140" s="81"/>
      <c r="F1140" s="81"/>
      <c r="G1140" s="81"/>
      <c r="H1140" s="81"/>
      <c r="I1140" s="81"/>
      <c r="J1140" s="81"/>
      <c r="K1140" s="81"/>
      <c r="L1140" s="81"/>
      <c r="M1140" s="81"/>
      <c r="N1140" s="81"/>
      <c r="O1140" s="81"/>
      <c r="P1140" s="81"/>
      <c r="Q1140" s="81"/>
      <c r="R1140" s="81"/>
      <c r="S1140" s="81"/>
      <c r="T1140" s="81"/>
      <c r="U1140" s="81"/>
      <c r="V1140" s="81"/>
      <c r="W1140" s="81"/>
      <c r="X1140" s="81"/>
      <c r="Y1140" s="81"/>
      <c r="Z1140" s="81"/>
      <c r="AA1140" s="81"/>
      <c r="AB1140" s="81"/>
      <c r="AC1140" s="81"/>
      <c r="AD1140" s="81"/>
      <c r="AE1140" s="81"/>
      <c r="AF1140" s="81"/>
      <c r="AG1140" s="81"/>
      <c r="AH1140" s="81"/>
      <c r="AI1140" s="81"/>
      <c r="AJ1140" s="81"/>
      <c r="AK1140" s="81"/>
      <c r="AL1140" s="81"/>
      <c r="AM1140" s="81"/>
      <c r="AN1140" s="81"/>
      <c r="AO1140" s="81"/>
      <c r="AP1140" s="81"/>
      <c r="AQ1140" s="81"/>
      <c r="AR1140" s="81"/>
      <c r="AS1140" s="81"/>
      <c r="AT1140" s="81"/>
      <c r="AU1140" s="81"/>
      <c r="AV1140" s="81"/>
      <c r="AW1140" s="81"/>
      <c r="AX1140" s="81"/>
      <c r="AY1140" s="81"/>
      <c r="AZ1140" s="81"/>
      <c r="BA1140" s="81"/>
      <c r="BB1140" s="81"/>
      <c r="BC1140" s="81"/>
      <c r="BD1140" s="81"/>
      <c r="BE1140" s="81"/>
      <c r="BF1140" s="81"/>
      <c r="BG1140" s="81"/>
      <c r="BH1140" s="81"/>
      <c r="BI1140" s="81"/>
      <c r="BJ1140" s="81"/>
      <c r="BK1140" s="81"/>
      <c r="BL1140" s="81"/>
      <c r="BM1140" s="81"/>
      <c r="BN1140" s="81"/>
      <c r="BO1140" s="81"/>
      <c r="BP1140" s="81"/>
      <c r="BQ1140"/>
      <c r="BR1140"/>
      <c r="BS1140"/>
      <c r="BT1140"/>
      <c r="BU1140"/>
      <c r="BV1140"/>
      <c r="BW1140"/>
      <c r="BX1140"/>
      <c r="BY1140"/>
      <c r="BZ1140"/>
      <c r="CA1140"/>
      <c r="CB1140"/>
      <c r="CC1140"/>
      <c r="CD1140"/>
    </row>
    <row r="1141" spans="1:82" ht="15" x14ac:dyDescent="0.2">
      <c r="A1141"/>
      <c r="B1141" s="81"/>
      <c r="C1141" s="81"/>
      <c r="D1141" s="81"/>
      <c r="E1141" s="81"/>
      <c r="F1141" s="81"/>
      <c r="G1141" s="81"/>
      <c r="H1141" s="81"/>
      <c r="I1141" s="81"/>
      <c r="J1141" s="81"/>
      <c r="K1141" s="81"/>
      <c r="L1141" s="81"/>
      <c r="M1141" s="81"/>
      <c r="N1141" s="81"/>
      <c r="O1141" s="81"/>
      <c r="P1141" s="81"/>
      <c r="Q1141" s="81"/>
      <c r="R1141" s="81"/>
      <c r="S1141" s="81"/>
      <c r="T1141" s="81"/>
      <c r="U1141" s="81"/>
      <c r="V1141" s="81"/>
      <c r="W1141" s="81"/>
      <c r="X1141" s="81"/>
      <c r="Y1141" s="81"/>
      <c r="Z1141" s="81"/>
      <c r="AA1141" s="81"/>
      <c r="AB1141" s="81"/>
      <c r="AC1141" s="81"/>
      <c r="AD1141" s="81"/>
      <c r="AE1141" s="81"/>
      <c r="AF1141" s="81"/>
      <c r="AG1141" s="81"/>
      <c r="AH1141" s="81"/>
      <c r="AI1141" s="81"/>
      <c r="AJ1141" s="81"/>
      <c r="AK1141" s="81"/>
      <c r="AL1141" s="81"/>
      <c r="AM1141" s="81"/>
      <c r="AN1141" s="81"/>
      <c r="AO1141" s="81"/>
      <c r="AP1141" s="81"/>
      <c r="AQ1141" s="81"/>
      <c r="AR1141" s="81"/>
      <c r="AS1141" s="81"/>
      <c r="AT1141" s="81"/>
      <c r="AU1141" s="81"/>
      <c r="AV1141" s="81"/>
      <c r="AW1141" s="81"/>
      <c r="AX1141" s="81"/>
      <c r="AY1141" s="81"/>
      <c r="AZ1141" s="81"/>
      <c r="BA1141" s="81"/>
      <c r="BB1141" s="81"/>
      <c r="BC1141" s="81"/>
      <c r="BD1141" s="81"/>
      <c r="BE1141" s="81"/>
      <c r="BF1141" s="81"/>
      <c r="BG1141" s="81"/>
      <c r="BH1141" s="81"/>
      <c r="BI1141" s="81"/>
      <c r="BJ1141" s="81"/>
      <c r="BK1141" s="81"/>
      <c r="BL1141" s="81"/>
      <c r="BM1141" s="81"/>
      <c r="BN1141" s="81"/>
      <c r="BO1141" s="81"/>
      <c r="BP1141" s="81"/>
      <c r="BQ1141"/>
      <c r="BR1141"/>
      <c r="BS1141"/>
      <c r="BT1141"/>
      <c r="BU1141"/>
      <c r="BV1141"/>
      <c r="BW1141"/>
      <c r="BX1141"/>
      <c r="BY1141"/>
      <c r="BZ1141"/>
      <c r="CA1141"/>
      <c r="CB1141"/>
      <c r="CC1141"/>
      <c r="CD1141"/>
    </row>
    <row r="1142" spans="1:82" ht="15" x14ac:dyDescent="0.2">
      <c r="A1142"/>
      <c r="B1142" s="81"/>
      <c r="C1142" s="81"/>
      <c r="D1142" s="81"/>
      <c r="E1142" s="81"/>
      <c r="F1142" s="81"/>
      <c r="G1142" s="81"/>
      <c r="H1142" s="81"/>
      <c r="I1142" s="81"/>
      <c r="J1142" s="81"/>
      <c r="K1142" s="81"/>
      <c r="L1142" s="81"/>
      <c r="M1142" s="81"/>
      <c r="N1142" s="81"/>
      <c r="O1142" s="81"/>
      <c r="P1142" s="81"/>
      <c r="Q1142" s="81"/>
      <c r="R1142" s="81"/>
      <c r="S1142" s="81"/>
      <c r="T1142" s="81"/>
      <c r="U1142" s="81"/>
      <c r="V1142" s="81"/>
      <c r="W1142" s="81"/>
      <c r="X1142" s="81"/>
      <c r="Y1142" s="81"/>
      <c r="Z1142" s="81"/>
      <c r="AA1142" s="81"/>
      <c r="AB1142" s="81"/>
      <c r="AC1142" s="81"/>
      <c r="AD1142" s="81"/>
      <c r="AE1142" s="81"/>
      <c r="AF1142" s="81"/>
      <c r="AG1142" s="81"/>
      <c r="AH1142" s="81"/>
      <c r="AI1142" s="81"/>
      <c r="AJ1142" s="81"/>
      <c r="AK1142" s="81"/>
      <c r="AL1142" s="81"/>
      <c r="AM1142" s="81"/>
      <c r="AN1142" s="81"/>
      <c r="AO1142" s="81"/>
      <c r="AP1142" s="81"/>
      <c r="AQ1142" s="81"/>
      <c r="AR1142" s="81"/>
      <c r="AS1142" s="81"/>
      <c r="AT1142" s="81"/>
      <c r="AU1142" s="81"/>
      <c r="AV1142" s="81"/>
      <c r="AW1142" s="81"/>
      <c r="AX1142" s="81"/>
      <c r="AY1142" s="81"/>
      <c r="AZ1142" s="81"/>
      <c r="BA1142" s="81"/>
      <c r="BB1142" s="81"/>
      <c r="BC1142" s="81"/>
      <c r="BD1142" s="81"/>
      <c r="BE1142" s="81"/>
      <c r="BF1142" s="81"/>
      <c r="BG1142" s="81"/>
      <c r="BH1142" s="81"/>
      <c r="BI1142" s="81"/>
      <c r="BJ1142" s="81"/>
      <c r="BK1142" s="81"/>
      <c r="BL1142" s="81"/>
      <c r="BM1142" s="81"/>
      <c r="BN1142" s="81"/>
      <c r="BO1142" s="81"/>
      <c r="BP1142" s="81"/>
      <c r="BQ1142"/>
      <c r="BR1142"/>
      <c r="BS1142"/>
      <c r="BT1142"/>
      <c r="BU1142"/>
      <c r="BV1142"/>
      <c r="BW1142"/>
      <c r="BX1142"/>
      <c r="BY1142"/>
      <c r="BZ1142"/>
      <c r="CA1142"/>
      <c r="CB1142"/>
      <c r="CC1142"/>
      <c r="CD1142"/>
    </row>
    <row r="1143" spans="1:82" ht="15" x14ac:dyDescent="0.2">
      <c r="A1143"/>
      <c r="B1143" s="81"/>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c r="BR1143"/>
      <c r="BS1143"/>
      <c r="BT1143"/>
      <c r="BU1143"/>
      <c r="BV1143"/>
      <c r="BW1143"/>
      <c r="BX1143"/>
      <c r="BY1143"/>
      <c r="BZ1143"/>
      <c r="CA1143"/>
      <c r="CB1143"/>
      <c r="CC1143"/>
      <c r="CD1143"/>
    </row>
    <row r="1144" spans="1:82" ht="15" x14ac:dyDescent="0.2">
      <c r="A1144"/>
      <c r="B1144" s="81"/>
      <c r="C1144" s="81"/>
      <c r="D1144" s="81"/>
      <c r="E1144" s="81"/>
      <c r="F1144" s="81"/>
      <c r="G1144" s="81"/>
      <c r="H1144" s="81"/>
      <c r="I1144" s="81"/>
      <c r="J1144" s="81"/>
      <c r="K1144" s="81"/>
      <c r="L1144" s="81"/>
      <c r="M1144" s="81"/>
      <c r="N1144" s="81"/>
      <c r="O1144" s="81"/>
      <c r="P1144" s="81"/>
      <c r="Q1144" s="81"/>
      <c r="R1144" s="81"/>
      <c r="S1144" s="81"/>
      <c r="T1144" s="81"/>
      <c r="U1144" s="81"/>
      <c r="V1144" s="81"/>
      <c r="W1144" s="81"/>
      <c r="X1144" s="81"/>
      <c r="Y1144" s="81"/>
      <c r="Z1144" s="81"/>
      <c r="AA1144" s="81"/>
      <c r="AB1144" s="81"/>
      <c r="AC1144" s="81"/>
      <c r="AD1144" s="81"/>
      <c r="AE1144" s="81"/>
      <c r="AF1144" s="81"/>
      <c r="AG1144" s="81"/>
      <c r="AH1144" s="81"/>
      <c r="AI1144" s="81"/>
      <c r="AJ1144" s="81"/>
      <c r="AK1144" s="81"/>
      <c r="AL1144" s="81"/>
      <c r="AM1144" s="81"/>
      <c r="AN1144" s="81"/>
      <c r="AO1144" s="81"/>
      <c r="AP1144" s="81"/>
      <c r="AQ1144" s="81"/>
      <c r="AR1144" s="81"/>
      <c r="AS1144" s="81"/>
      <c r="AT1144" s="81"/>
      <c r="AU1144" s="81"/>
      <c r="AV1144" s="81"/>
      <c r="AW1144" s="81"/>
      <c r="AX1144" s="81"/>
      <c r="AY1144" s="81"/>
      <c r="AZ1144" s="81"/>
      <c r="BA1144" s="81"/>
      <c r="BB1144" s="81"/>
      <c r="BC1144" s="81"/>
      <c r="BD1144" s="81"/>
      <c r="BE1144" s="81"/>
      <c r="BF1144" s="81"/>
      <c r="BG1144" s="81"/>
      <c r="BH1144" s="81"/>
      <c r="BI1144" s="81"/>
      <c r="BJ1144" s="81"/>
      <c r="BK1144" s="81"/>
      <c r="BL1144" s="81"/>
      <c r="BM1144" s="81"/>
      <c r="BN1144" s="81"/>
      <c r="BO1144" s="81"/>
      <c r="BP1144" s="81"/>
      <c r="BQ1144"/>
      <c r="BR1144"/>
      <c r="BS1144"/>
      <c r="BT1144"/>
      <c r="BU1144"/>
      <c r="BV1144"/>
      <c r="BW1144"/>
      <c r="BX1144"/>
      <c r="BY1144"/>
      <c r="BZ1144"/>
      <c r="CA1144"/>
      <c r="CB1144"/>
      <c r="CC1144"/>
      <c r="CD1144"/>
    </row>
    <row r="1145" spans="1:82" ht="15" x14ac:dyDescent="0.2">
      <c r="A1145"/>
      <c r="B1145" s="81"/>
      <c r="C1145" s="81"/>
      <c r="D1145" s="81"/>
      <c r="E1145" s="81"/>
      <c r="F1145" s="81"/>
      <c r="G1145" s="81"/>
      <c r="H1145" s="81"/>
      <c r="I1145" s="81"/>
      <c r="J1145" s="81"/>
      <c r="K1145" s="81"/>
      <c r="L1145" s="81"/>
      <c r="M1145" s="81"/>
      <c r="N1145" s="81"/>
      <c r="O1145" s="81"/>
      <c r="P1145" s="81"/>
      <c r="Q1145" s="81"/>
      <c r="R1145" s="81"/>
      <c r="S1145" s="81"/>
      <c r="T1145" s="81"/>
      <c r="U1145" s="81"/>
      <c r="V1145" s="81"/>
      <c r="W1145" s="81"/>
      <c r="X1145" s="81"/>
      <c r="Y1145" s="81"/>
      <c r="Z1145" s="81"/>
      <c r="AA1145" s="81"/>
      <c r="AB1145" s="81"/>
      <c r="AC1145" s="81"/>
      <c r="AD1145" s="81"/>
      <c r="AE1145" s="81"/>
      <c r="AF1145" s="81"/>
      <c r="AG1145" s="81"/>
      <c r="AH1145" s="81"/>
      <c r="AI1145" s="81"/>
      <c r="AJ1145" s="81"/>
      <c r="AK1145" s="81"/>
      <c r="AL1145" s="81"/>
      <c r="AM1145" s="81"/>
      <c r="AN1145" s="81"/>
      <c r="AO1145" s="81"/>
      <c r="AP1145" s="81"/>
      <c r="AQ1145" s="81"/>
      <c r="AR1145" s="81"/>
      <c r="AS1145" s="81"/>
      <c r="AT1145" s="81"/>
      <c r="AU1145" s="81"/>
      <c r="AV1145" s="81"/>
      <c r="AW1145" s="81"/>
      <c r="AX1145" s="81"/>
      <c r="AY1145" s="81"/>
      <c r="AZ1145" s="81"/>
      <c r="BA1145" s="81"/>
      <c r="BB1145" s="81"/>
      <c r="BC1145" s="81"/>
      <c r="BD1145" s="81"/>
      <c r="BE1145" s="81"/>
      <c r="BF1145" s="81"/>
      <c r="BG1145" s="81"/>
      <c r="BH1145" s="81"/>
      <c r="BI1145" s="81"/>
      <c r="BJ1145" s="81"/>
      <c r="BK1145" s="81"/>
      <c r="BL1145" s="81"/>
      <c r="BM1145" s="81"/>
      <c r="BN1145" s="81"/>
      <c r="BO1145" s="81"/>
      <c r="BP1145" s="81"/>
      <c r="BQ1145"/>
      <c r="BR1145"/>
      <c r="BS1145"/>
      <c r="BT1145"/>
      <c r="BU1145"/>
      <c r="BV1145"/>
      <c r="BW1145"/>
      <c r="BX1145"/>
      <c r="BY1145"/>
      <c r="BZ1145"/>
      <c r="CA1145"/>
      <c r="CB1145"/>
      <c r="CC1145"/>
      <c r="CD1145"/>
    </row>
    <row r="1146" spans="1:82" ht="15" x14ac:dyDescent="0.2">
      <c r="A1146"/>
      <c r="B1146" s="81"/>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c r="BR1146"/>
      <c r="BS1146"/>
      <c r="BT1146"/>
      <c r="BU1146"/>
      <c r="BV1146"/>
      <c r="BW1146"/>
      <c r="BX1146"/>
      <c r="BY1146"/>
      <c r="BZ1146"/>
      <c r="CA1146"/>
      <c r="CB1146"/>
      <c r="CC1146"/>
      <c r="CD1146"/>
    </row>
    <row r="1147" spans="1:82" ht="15" x14ac:dyDescent="0.2">
      <c r="A1147"/>
      <c r="B1147" s="81"/>
      <c r="C1147" s="81"/>
      <c r="D1147" s="81"/>
      <c r="E1147" s="81"/>
      <c r="F1147" s="81"/>
      <c r="G1147" s="81"/>
      <c r="H1147" s="81"/>
      <c r="I1147" s="81"/>
      <c r="J1147" s="81"/>
      <c r="K1147" s="81"/>
      <c r="L1147" s="81"/>
      <c r="M1147" s="81"/>
      <c r="N1147" s="81"/>
      <c r="O1147" s="81"/>
      <c r="P1147" s="81"/>
      <c r="Q1147" s="81"/>
      <c r="R1147" s="81"/>
      <c r="S1147" s="81"/>
      <c r="T1147" s="81"/>
      <c r="U1147" s="81"/>
      <c r="V1147" s="81"/>
      <c r="W1147" s="81"/>
      <c r="X1147" s="81"/>
      <c r="Y1147" s="81"/>
      <c r="Z1147" s="81"/>
      <c r="AA1147" s="81"/>
      <c r="AB1147" s="81"/>
      <c r="AC1147" s="81"/>
      <c r="AD1147" s="81"/>
      <c r="AE1147" s="81"/>
      <c r="AF1147" s="81"/>
      <c r="AG1147" s="81"/>
      <c r="AH1147" s="81"/>
      <c r="AI1147" s="81"/>
      <c r="AJ1147" s="81"/>
      <c r="AK1147" s="81"/>
      <c r="AL1147" s="81"/>
      <c r="AM1147" s="81"/>
      <c r="AN1147" s="81"/>
      <c r="AO1147" s="81"/>
      <c r="AP1147" s="81"/>
      <c r="AQ1147" s="81"/>
      <c r="AR1147" s="81"/>
      <c r="AS1147" s="81"/>
      <c r="AT1147" s="81"/>
      <c r="AU1147" s="81"/>
      <c r="AV1147" s="81"/>
      <c r="AW1147" s="81"/>
      <c r="AX1147" s="81"/>
      <c r="AY1147" s="81"/>
      <c r="AZ1147" s="81"/>
      <c r="BA1147" s="81"/>
      <c r="BB1147" s="81"/>
      <c r="BC1147" s="81"/>
      <c r="BD1147" s="81"/>
      <c r="BE1147" s="81"/>
      <c r="BF1147" s="81"/>
      <c r="BG1147" s="81"/>
      <c r="BH1147" s="81"/>
      <c r="BI1147" s="81"/>
      <c r="BJ1147" s="81"/>
      <c r="BK1147" s="81"/>
      <c r="BL1147" s="81"/>
      <c r="BM1147" s="81"/>
      <c r="BN1147" s="81"/>
      <c r="BO1147" s="81"/>
      <c r="BP1147" s="81"/>
      <c r="BQ1147"/>
      <c r="BR1147"/>
      <c r="BS1147"/>
      <c r="BT1147"/>
      <c r="BU1147"/>
      <c r="BV1147"/>
      <c r="BW1147"/>
      <c r="BX1147"/>
      <c r="BY1147"/>
      <c r="BZ1147"/>
      <c r="CA1147"/>
      <c r="CB1147"/>
      <c r="CC1147"/>
      <c r="CD1147"/>
    </row>
    <row r="1148" spans="1:82" ht="15" x14ac:dyDescent="0.2">
      <c r="A1148"/>
      <c r="B1148" s="81"/>
      <c r="C1148" s="81"/>
      <c r="D1148" s="81"/>
      <c r="E1148" s="81"/>
      <c r="F1148" s="81"/>
      <c r="G1148" s="81"/>
      <c r="H1148" s="81"/>
      <c r="I1148" s="81"/>
      <c r="J1148" s="81"/>
      <c r="K1148" s="81"/>
      <c r="L1148" s="81"/>
      <c r="M1148" s="81"/>
      <c r="N1148" s="81"/>
      <c r="O1148" s="81"/>
      <c r="P1148" s="81"/>
      <c r="Q1148" s="81"/>
      <c r="R1148" s="81"/>
      <c r="S1148" s="81"/>
      <c r="T1148" s="81"/>
      <c r="U1148" s="81"/>
      <c r="V1148" s="81"/>
      <c r="W1148" s="81"/>
      <c r="X1148" s="81"/>
      <c r="Y1148" s="81"/>
      <c r="Z1148" s="81"/>
      <c r="AA1148" s="81"/>
      <c r="AB1148" s="81"/>
      <c r="AC1148" s="81"/>
      <c r="AD1148" s="81"/>
      <c r="AE1148" s="81"/>
      <c r="AF1148" s="81"/>
      <c r="AG1148" s="81"/>
      <c r="AH1148" s="81"/>
      <c r="AI1148" s="81"/>
      <c r="AJ1148" s="81"/>
      <c r="AK1148" s="81"/>
      <c r="AL1148" s="81"/>
      <c r="AM1148" s="81"/>
      <c r="AN1148" s="81"/>
      <c r="AO1148" s="81"/>
      <c r="AP1148" s="81"/>
      <c r="AQ1148" s="81"/>
      <c r="AR1148" s="81"/>
      <c r="AS1148" s="81"/>
      <c r="AT1148" s="81"/>
      <c r="AU1148" s="81"/>
      <c r="AV1148" s="81"/>
      <c r="AW1148" s="81"/>
      <c r="AX1148" s="81"/>
      <c r="AY1148" s="81"/>
      <c r="AZ1148" s="81"/>
      <c r="BA1148" s="81"/>
      <c r="BB1148" s="81"/>
      <c r="BC1148" s="81"/>
      <c r="BD1148" s="81"/>
      <c r="BE1148" s="81"/>
      <c r="BF1148" s="81"/>
      <c r="BG1148" s="81"/>
      <c r="BH1148" s="81"/>
      <c r="BI1148" s="81"/>
      <c r="BJ1148" s="81"/>
      <c r="BK1148" s="81"/>
      <c r="BL1148" s="81"/>
      <c r="BM1148" s="81"/>
      <c r="BN1148" s="81"/>
      <c r="BO1148" s="81"/>
      <c r="BP1148" s="81"/>
      <c r="BQ1148"/>
      <c r="BR1148"/>
      <c r="BS1148"/>
      <c r="BT1148"/>
      <c r="BU1148"/>
      <c r="BV1148"/>
      <c r="BW1148"/>
      <c r="BX1148"/>
      <c r="BY1148"/>
      <c r="BZ1148"/>
      <c r="CA1148"/>
      <c r="CB1148"/>
      <c r="CC1148"/>
      <c r="CD1148"/>
    </row>
    <row r="1149" spans="1:82" ht="15" x14ac:dyDescent="0.2">
      <c r="A1149"/>
      <c r="B1149" s="81"/>
      <c r="C1149" s="81"/>
      <c r="D1149" s="81"/>
      <c r="E1149" s="81"/>
      <c r="F1149" s="81"/>
      <c r="G1149" s="81"/>
      <c r="H1149" s="81"/>
      <c r="I1149" s="81"/>
      <c r="J1149" s="81"/>
      <c r="K1149" s="81"/>
      <c r="L1149" s="81"/>
      <c r="M1149" s="81"/>
      <c r="N1149" s="81"/>
      <c r="O1149" s="81"/>
      <c r="P1149" s="81"/>
      <c r="Q1149" s="81"/>
      <c r="R1149" s="81"/>
      <c r="S1149" s="81"/>
      <c r="T1149" s="81"/>
      <c r="U1149" s="81"/>
      <c r="V1149" s="81"/>
      <c r="W1149" s="81"/>
      <c r="X1149" s="81"/>
      <c r="Y1149" s="81"/>
      <c r="Z1149" s="81"/>
      <c r="AA1149" s="81"/>
      <c r="AB1149" s="81"/>
      <c r="AC1149" s="81"/>
      <c r="AD1149" s="81"/>
      <c r="AE1149" s="81"/>
      <c r="AF1149" s="81"/>
      <c r="AG1149" s="81"/>
      <c r="AH1149" s="81"/>
      <c r="AI1149" s="81"/>
      <c r="AJ1149" s="81"/>
      <c r="AK1149" s="81"/>
      <c r="AL1149" s="81"/>
      <c r="AM1149" s="81"/>
      <c r="AN1149" s="81"/>
      <c r="AO1149" s="81"/>
      <c r="AP1149" s="81"/>
      <c r="AQ1149" s="81"/>
      <c r="AR1149" s="81"/>
      <c r="AS1149" s="81"/>
      <c r="AT1149" s="81"/>
      <c r="AU1149" s="81"/>
      <c r="AV1149" s="81"/>
      <c r="AW1149" s="81"/>
      <c r="AX1149" s="81"/>
      <c r="AY1149" s="81"/>
      <c r="AZ1149" s="81"/>
      <c r="BA1149" s="81"/>
      <c r="BB1149" s="81"/>
      <c r="BC1149" s="81"/>
      <c r="BD1149" s="81"/>
      <c r="BE1149" s="81"/>
      <c r="BF1149" s="81"/>
      <c r="BG1149" s="81"/>
      <c r="BH1149" s="81"/>
      <c r="BI1149" s="81"/>
      <c r="BJ1149" s="81"/>
      <c r="BK1149" s="81"/>
      <c r="BL1149" s="81"/>
      <c r="BM1149" s="81"/>
      <c r="BN1149" s="81"/>
      <c r="BO1149" s="81"/>
      <c r="BP1149" s="81"/>
      <c r="BQ1149"/>
      <c r="BR1149"/>
      <c r="BS1149"/>
      <c r="BT1149"/>
      <c r="BU1149"/>
      <c r="BV1149"/>
      <c r="BW1149"/>
      <c r="BX1149"/>
      <c r="BY1149"/>
      <c r="BZ1149"/>
      <c r="CA1149"/>
      <c r="CB1149"/>
      <c r="CC1149"/>
      <c r="CD1149"/>
    </row>
    <row r="1150" spans="1:82" ht="15" x14ac:dyDescent="0.2">
      <c r="A1150"/>
      <c r="B1150" s="81"/>
      <c r="C1150" s="81"/>
      <c r="D1150" s="81"/>
      <c r="E1150" s="81"/>
      <c r="F1150" s="81"/>
      <c r="G1150" s="81"/>
      <c r="H1150" s="81"/>
      <c r="I1150" s="81"/>
      <c r="J1150" s="81"/>
      <c r="K1150" s="81"/>
      <c r="L1150" s="81"/>
      <c r="M1150" s="81"/>
      <c r="N1150" s="81"/>
      <c r="O1150" s="81"/>
      <c r="P1150" s="81"/>
      <c r="Q1150" s="81"/>
      <c r="R1150" s="81"/>
      <c r="S1150" s="81"/>
      <c r="T1150" s="81"/>
      <c r="U1150" s="81"/>
      <c r="V1150" s="81"/>
      <c r="W1150" s="81"/>
      <c r="X1150" s="81"/>
      <c r="Y1150" s="81"/>
      <c r="Z1150" s="81"/>
      <c r="AA1150" s="81"/>
      <c r="AB1150" s="81"/>
      <c r="AC1150" s="81"/>
      <c r="AD1150" s="81"/>
      <c r="AE1150" s="81"/>
      <c r="AF1150" s="81"/>
      <c r="AG1150" s="81"/>
      <c r="AH1150" s="81"/>
      <c r="AI1150" s="81"/>
      <c r="AJ1150" s="81"/>
      <c r="AK1150" s="81"/>
      <c r="AL1150" s="81"/>
      <c r="AM1150" s="81"/>
      <c r="AN1150" s="81"/>
      <c r="AO1150" s="81"/>
      <c r="AP1150" s="81"/>
      <c r="AQ1150" s="81"/>
      <c r="AR1150" s="81"/>
      <c r="AS1150" s="81"/>
      <c r="AT1150" s="81"/>
      <c r="AU1150" s="81"/>
      <c r="AV1150" s="81"/>
      <c r="AW1150" s="81"/>
      <c r="AX1150" s="81"/>
      <c r="AY1150" s="81"/>
      <c r="AZ1150" s="81"/>
      <c r="BA1150" s="81"/>
      <c r="BB1150" s="81"/>
      <c r="BC1150" s="81"/>
      <c r="BD1150" s="81"/>
      <c r="BE1150" s="81"/>
      <c r="BF1150" s="81"/>
      <c r="BG1150" s="81"/>
      <c r="BH1150" s="81"/>
      <c r="BI1150" s="81"/>
      <c r="BJ1150" s="81"/>
      <c r="BK1150" s="81"/>
      <c r="BL1150" s="81"/>
      <c r="BM1150" s="81"/>
      <c r="BN1150" s="81"/>
      <c r="BO1150" s="81"/>
      <c r="BP1150" s="81"/>
      <c r="BQ1150"/>
      <c r="BR1150"/>
      <c r="BS1150"/>
      <c r="BT1150"/>
      <c r="BU1150"/>
      <c r="BV1150"/>
      <c r="BW1150"/>
      <c r="BX1150"/>
      <c r="BY1150"/>
      <c r="BZ1150"/>
      <c r="CA1150"/>
      <c r="CB1150"/>
      <c r="CC1150"/>
      <c r="CD1150"/>
    </row>
    <row r="1151" spans="1:82" ht="15" x14ac:dyDescent="0.2">
      <c r="A1151"/>
      <c r="B1151" s="81"/>
      <c r="C1151" s="81"/>
      <c r="D1151" s="81"/>
      <c r="E1151" s="81"/>
      <c r="F1151" s="81"/>
      <c r="G1151" s="81"/>
      <c r="H1151" s="81"/>
      <c r="I1151" s="81"/>
      <c r="J1151" s="81"/>
      <c r="K1151" s="81"/>
      <c r="L1151" s="81"/>
      <c r="M1151" s="81"/>
      <c r="N1151" s="81"/>
      <c r="O1151" s="81"/>
      <c r="P1151" s="81"/>
      <c r="Q1151" s="81"/>
      <c r="R1151" s="81"/>
      <c r="S1151" s="81"/>
      <c r="T1151" s="81"/>
      <c r="U1151" s="81"/>
      <c r="V1151" s="81"/>
      <c r="W1151" s="81"/>
      <c r="X1151" s="81"/>
      <c r="Y1151" s="81"/>
      <c r="Z1151" s="81"/>
      <c r="AA1151" s="81"/>
      <c r="AB1151" s="81"/>
      <c r="AC1151" s="81"/>
      <c r="AD1151" s="81"/>
      <c r="AE1151" s="81"/>
      <c r="AF1151" s="81"/>
      <c r="AG1151" s="81"/>
      <c r="AH1151" s="81"/>
      <c r="AI1151" s="81"/>
      <c r="AJ1151" s="81"/>
      <c r="AK1151" s="81"/>
      <c r="AL1151" s="81"/>
      <c r="AM1151" s="81"/>
      <c r="AN1151" s="81"/>
      <c r="AO1151" s="81"/>
      <c r="AP1151" s="81"/>
      <c r="AQ1151" s="81"/>
      <c r="AR1151" s="81"/>
      <c r="AS1151" s="81"/>
      <c r="AT1151" s="81"/>
      <c r="AU1151" s="81"/>
      <c r="AV1151" s="81"/>
      <c r="AW1151" s="81"/>
      <c r="AX1151" s="81"/>
      <c r="AY1151" s="81"/>
      <c r="AZ1151" s="81"/>
      <c r="BA1151" s="81"/>
      <c r="BB1151" s="81"/>
      <c r="BC1151" s="81"/>
      <c r="BD1151" s="81"/>
      <c r="BE1151" s="81"/>
      <c r="BF1151" s="81"/>
      <c r="BG1151" s="81"/>
      <c r="BH1151" s="81"/>
      <c r="BI1151" s="81"/>
      <c r="BJ1151" s="81"/>
      <c r="BK1151" s="81"/>
      <c r="BL1151" s="81"/>
      <c r="BM1151" s="81"/>
      <c r="BN1151" s="81"/>
      <c r="BO1151" s="81"/>
      <c r="BP1151" s="81"/>
      <c r="BQ1151"/>
      <c r="BR1151"/>
      <c r="BS1151"/>
      <c r="BT1151"/>
      <c r="BU1151"/>
      <c r="BV1151"/>
      <c r="BW1151"/>
      <c r="BX1151"/>
      <c r="BY1151"/>
      <c r="BZ1151"/>
      <c r="CA1151"/>
      <c r="CB1151"/>
      <c r="CC1151"/>
      <c r="CD1151"/>
    </row>
    <row r="1152" spans="1:82" ht="15" x14ac:dyDescent="0.2">
      <c r="A1152"/>
      <c r="B1152" s="81"/>
      <c r="C1152" s="81"/>
      <c r="D1152" s="81"/>
      <c r="E1152" s="81"/>
      <c r="F1152" s="81"/>
      <c r="G1152" s="81"/>
      <c r="H1152" s="81"/>
      <c r="I1152" s="81"/>
      <c r="J1152" s="81"/>
      <c r="K1152" s="81"/>
      <c r="L1152" s="81"/>
      <c r="M1152" s="81"/>
      <c r="N1152" s="81"/>
      <c r="O1152" s="81"/>
      <c r="P1152" s="81"/>
      <c r="Q1152" s="81"/>
      <c r="R1152" s="81"/>
      <c r="S1152" s="81"/>
      <c r="T1152" s="81"/>
      <c r="U1152" s="81"/>
      <c r="V1152" s="81"/>
      <c r="W1152" s="81"/>
      <c r="X1152" s="81"/>
      <c r="Y1152" s="81"/>
      <c r="Z1152" s="81"/>
      <c r="AA1152" s="81"/>
      <c r="AB1152" s="81"/>
      <c r="AC1152" s="81"/>
      <c r="AD1152" s="81"/>
      <c r="AE1152" s="81"/>
      <c r="AF1152" s="81"/>
      <c r="AG1152" s="81"/>
      <c r="AH1152" s="81"/>
      <c r="AI1152" s="81"/>
      <c r="AJ1152" s="81"/>
      <c r="AK1152" s="81"/>
      <c r="AL1152" s="81"/>
      <c r="AM1152" s="81"/>
      <c r="AN1152" s="81"/>
      <c r="AO1152" s="81"/>
      <c r="AP1152" s="81"/>
      <c r="AQ1152" s="81"/>
      <c r="AR1152" s="81"/>
      <c r="AS1152" s="81"/>
      <c r="AT1152" s="81"/>
      <c r="AU1152" s="81"/>
      <c r="AV1152" s="81"/>
      <c r="AW1152" s="81"/>
      <c r="AX1152" s="81"/>
      <c r="AY1152" s="81"/>
      <c r="AZ1152" s="81"/>
      <c r="BA1152" s="81"/>
      <c r="BB1152" s="81"/>
      <c r="BC1152" s="81"/>
      <c r="BD1152" s="81"/>
      <c r="BE1152" s="81"/>
      <c r="BF1152" s="81"/>
      <c r="BG1152" s="81"/>
      <c r="BH1152" s="81"/>
      <c r="BI1152" s="81"/>
      <c r="BJ1152" s="81"/>
      <c r="BK1152" s="81"/>
      <c r="BL1152" s="81"/>
      <c r="BM1152" s="81"/>
      <c r="BN1152" s="81"/>
      <c r="BO1152" s="81"/>
      <c r="BP1152" s="81"/>
      <c r="BQ1152"/>
      <c r="BR1152"/>
      <c r="BS1152"/>
      <c r="BT1152"/>
      <c r="BU1152"/>
      <c r="BV1152"/>
      <c r="BW1152"/>
      <c r="BX1152"/>
      <c r="BY1152"/>
      <c r="BZ1152"/>
      <c r="CA1152"/>
      <c r="CB1152"/>
      <c r="CC1152"/>
      <c r="CD1152"/>
    </row>
    <row r="1153" spans="1:82" ht="15" x14ac:dyDescent="0.2">
      <c r="A1153"/>
      <c r="B1153" s="81"/>
      <c r="C1153" s="81"/>
      <c r="D1153" s="81"/>
      <c r="E1153" s="81"/>
      <c r="F1153" s="81"/>
      <c r="G1153" s="81"/>
      <c r="H1153" s="81"/>
      <c r="I1153" s="81"/>
      <c r="J1153" s="81"/>
      <c r="K1153" s="81"/>
      <c r="L1153" s="81"/>
      <c r="M1153" s="81"/>
      <c r="N1153" s="81"/>
      <c r="O1153" s="81"/>
      <c r="P1153" s="81"/>
      <c r="Q1153" s="81"/>
      <c r="R1153" s="81"/>
      <c r="S1153" s="81"/>
      <c r="T1153" s="81"/>
      <c r="U1153" s="81"/>
      <c r="V1153" s="81"/>
      <c r="W1153" s="81"/>
      <c r="X1153" s="81"/>
      <c r="Y1153" s="81"/>
      <c r="Z1153" s="81"/>
      <c r="AA1153" s="81"/>
      <c r="AB1153" s="81"/>
      <c r="AC1153" s="81"/>
      <c r="AD1153" s="81"/>
      <c r="AE1153" s="81"/>
      <c r="AF1153" s="81"/>
      <c r="AG1153" s="81"/>
      <c r="AH1153" s="81"/>
      <c r="AI1153" s="81"/>
      <c r="AJ1153" s="81"/>
      <c r="AK1153" s="81"/>
      <c r="AL1153" s="81"/>
      <c r="AM1153" s="81"/>
      <c r="AN1153" s="81"/>
      <c r="AO1153" s="81"/>
      <c r="AP1153" s="81"/>
      <c r="AQ1153" s="81"/>
      <c r="AR1153" s="81"/>
      <c r="AS1153" s="81"/>
      <c r="AT1153" s="81"/>
      <c r="AU1153" s="81"/>
      <c r="AV1153" s="81"/>
      <c r="AW1153" s="81"/>
      <c r="AX1153" s="81"/>
      <c r="AY1153" s="81"/>
      <c r="AZ1153" s="81"/>
      <c r="BA1153" s="81"/>
      <c r="BB1153" s="81"/>
      <c r="BC1153" s="81"/>
      <c r="BD1153" s="81"/>
      <c r="BE1153" s="81"/>
      <c r="BF1153" s="81"/>
      <c r="BG1153" s="81"/>
      <c r="BH1153" s="81"/>
      <c r="BI1153" s="81"/>
      <c r="BJ1153" s="81"/>
      <c r="BK1153" s="81"/>
      <c r="BL1153" s="81"/>
      <c r="BM1153" s="81"/>
      <c r="BN1153" s="81"/>
      <c r="BO1153" s="81"/>
      <c r="BP1153" s="81"/>
      <c r="BQ1153"/>
      <c r="BR1153"/>
      <c r="BS1153"/>
      <c r="BT1153"/>
      <c r="BU1153"/>
      <c r="BV1153"/>
      <c r="BW1153"/>
      <c r="BX1153"/>
      <c r="BY1153"/>
      <c r="BZ1153"/>
      <c r="CA1153"/>
      <c r="CB1153"/>
      <c r="CC1153"/>
      <c r="CD1153"/>
    </row>
    <row r="1154" spans="1:82" ht="15" x14ac:dyDescent="0.2">
      <c r="A1154"/>
      <c r="B1154" s="81"/>
      <c r="C1154" s="81"/>
      <c r="D1154" s="81"/>
      <c r="E1154" s="81"/>
      <c r="F1154" s="81"/>
      <c r="G1154" s="81"/>
      <c r="H1154" s="81"/>
      <c r="I1154" s="81"/>
      <c r="J1154" s="81"/>
      <c r="K1154" s="81"/>
      <c r="L1154" s="81"/>
      <c r="M1154" s="81"/>
      <c r="N1154" s="81"/>
      <c r="O1154" s="81"/>
      <c r="P1154" s="81"/>
      <c r="Q1154" s="81"/>
      <c r="R1154" s="81"/>
      <c r="S1154" s="81"/>
      <c r="T1154" s="81"/>
      <c r="U1154" s="81"/>
      <c r="V1154" s="81"/>
      <c r="W1154" s="81"/>
      <c r="X1154" s="81"/>
      <c r="Y1154" s="81"/>
      <c r="Z1154" s="81"/>
      <c r="AA1154" s="81"/>
      <c r="AB1154" s="81"/>
      <c r="AC1154" s="81"/>
      <c r="AD1154" s="81"/>
      <c r="AE1154" s="81"/>
      <c r="AF1154" s="81"/>
      <c r="AG1154" s="81"/>
      <c r="AH1154" s="81"/>
      <c r="AI1154" s="81"/>
      <c r="AJ1154" s="81"/>
      <c r="AK1154" s="81"/>
      <c r="AL1154" s="81"/>
      <c r="AM1154" s="81"/>
      <c r="AN1154" s="81"/>
      <c r="AO1154" s="81"/>
      <c r="AP1154" s="81"/>
      <c r="AQ1154" s="81"/>
      <c r="AR1154" s="81"/>
      <c r="AS1154" s="81"/>
      <c r="AT1154" s="81"/>
      <c r="AU1154" s="81"/>
      <c r="AV1154" s="81"/>
      <c r="AW1154" s="81"/>
      <c r="AX1154" s="81"/>
      <c r="AY1154" s="81"/>
      <c r="AZ1154" s="81"/>
      <c r="BA1154" s="81"/>
      <c r="BB1154" s="81"/>
      <c r="BC1154" s="81"/>
      <c r="BD1154" s="81"/>
      <c r="BE1154" s="81"/>
      <c r="BF1154" s="81"/>
      <c r="BG1154" s="81"/>
      <c r="BH1154" s="81"/>
      <c r="BI1154" s="81"/>
      <c r="BJ1154" s="81"/>
      <c r="BK1154" s="81"/>
      <c r="BL1154" s="81"/>
      <c r="BM1154" s="81"/>
      <c r="BN1154" s="81"/>
      <c r="BO1154" s="81"/>
      <c r="BP1154" s="81"/>
      <c r="BQ1154"/>
      <c r="BR1154"/>
      <c r="BS1154"/>
      <c r="BT1154"/>
      <c r="BU1154"/>
      <c r="BV1154"/>
      <c r="BW1154"/>
      <c r="BX1154"/>
      <c r="BY1154"/>
      <c r="BZ1154"/>
      <c r="CA1154"/>
      <c r="CB1154"/>
      <c r="CC1154"/>
      <c r="CD1154"/>
    </row>
    <row r="1155" spans="1:82" ht="15" x14ac:dyDescent="0.2">
      <c r="A1155"/>
      <c r="B1155" s="81"/>
      <c r="C1155" s="81"/>
      <c r="D1155" s="81"/>
      <c r="E1155" s="81"/>
      <c r="F1155" s="81"/>
      <c r="G1155" s="81"/>
      <c r="H1155" s="81"/>
      <c r="I1155" s="81"/>
      <c r="J1155" s="81"/>
      <c r="K1155" s="81"/>
      <c r="L1155" s="81"/>
      <c r="M1155" s="81"/>
      <c r="N1155" s="81"/>
      <c r="O1155" s="81"/>
      <c r="P1155" s="81"/>
      <c r="Q1155" s="81"/>
      <c r="R1155" s="81"/>
      <c r="S1155" s="81"/>
      <c r="T1155" s="81"/>
      <c r="U1155" s="81"/>
      <c r="V1155" s="81"/>
      <c r="W1155" s="81"/>
      <c r="X1155" s="81"/>
      <c r="Y1155" s="81"/>
      <c r="Z1155" s="81"/>
      <c r="AA1155" s="81"/>
      <c r="AB1155" s="81"/>
      <c r="AC1155" s="81"/>
      <c r="AD1155" s="81"/>
      <c r="AE1155" s="81"/>
      <c r="AF1155" s="81"/>
      <c r="AG1155" s="81"/>
      <c r="AH1155" s="81"/>
      <c r="AI1155" s="81"/>
      <c r="AJ1155" s="81"/>
      <c r="AK1155" s="81"/>
      <c r="AL1155" s="81"/>
      <c r="AM1155" s="81"/>
      <c r="AN1155" s="81"/>
      <c r="AO1155" s="81"/>
      <c r="AP1155" s="81"/>
      <c r="AQ1155" s="81"/>
      <c r="AR1155" s="81"/>
      <c r="AS1155" s="81"/>
      <c r="AT1155" s="81"/>
      <c r="AU1155" s="81"/>
      <c r="AV1155" s="81"/>
      <c r="AW1155" s="81"/>
      <c r="AX1155" s="81"/>
      <c r="AY1155" s="81"/>
      <c r="AZ1155" s="81"/>
      <c r="BA1155" s="81"/>
      <c r="BB1155" s="81"/>
      <c r="BC1155" s="81"/>
      <c r="BD1155" s="81"/>
      <c r="BE1155" s="81"/>
      <c r="BF1155" s="81"/>
      <c r="BG1155" s="81"/>
      <c r="BH1155" s="81"/>
      <c r="BI1155" s="81"/>
      <c r="BJ1155" s="81"/>
      <c r="BK1155" s="81"/>
      <c r="BL1155" s="81"/>
      <c r="BM1155" s="81"/>
      <c r="BN1155" s="81"/>
      <c r="BO1155" s="81"/>
      <c r="BP1155" s="81"/>
      <c r="BQ1155"/>
      <c r="BR1155"/>
      <c r="BS1155"/>
      <c r="BT1155"/>
      <c r="BU1155"/>
      <c r="BV1155"/>
      <c r="BW1155"/>
      <c r="BX1155"/>
      <c r="BY1155"/>
      <c r="BZ1155"/>
      <c r="CA1155"/>
      <c r="CB1155"/>
      <c r="CC1155"/>
      <c r="CD1155"/>
    </row>
    <row r="1156" spans="1:82" ht="15" x14ac:dyDescent="0.2">
      <c r="A1156"/>
      <c r="B1156" s="81"/>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c r="BR1156"/>
      <c r="BS1156"/>
      <c r="BT1156"/>
      <c r="BU1156"/>
      <c r="BV1156"/>
      <c r="BW1156"/>
      <c r="BX1156"/>
      <c r="BY1156"/>
      <c r="BZ1156"/>
      <c r="CA1156"/>
      <c r="CB1156"/>
      <c r="CC1156"/>
      <c r="CD1156"/>
    </row>
    <row r="1157" spans="1:82" ht="15" x14ac:dyDescent="0.2">
      <c r="A1157"/>
      <c r="B1157" s="81"/>
      <c r="C1157" s="81"/>
      <c r="D1157" s="81"/>
      <c r="E1157" s="81"/>
      <c r="F1157" s="81"/>
      <c r="G1157" s="81"/>
      <c r="H1157" s="81"/>
      <c r="I1157" s="81"/>
      <c r="J1157" s="81"/>
      <c r="K1157" s="81"/>
      <c r="L1157" s="81"/>
      <c r="M1157" s="81"/>
      <c r="N1157" s="81"/>
      <c r="O1157" s="81"/>
      <c r="P1157" s="81"/>
      <c r="Q1157" s="81"/>
      <c r="R1157" s="81"/>
      <c r="S1157" s="81"/>
      <c r="T1157" s="81"/>
      <c r="U1157" s="81"/>
      <c r="V1157" s="81"/>
      <c r="W1157" s="81"/>
      <c r="X1157" s="81"/>
      <c r="Y1157" s="81"/>
      <c r="Z1157" s="81"/>
      <c r="AA1157" s="81"/>
      <c r="AB1157" s="81"/>
      <c r="AC1157" s="81"/>
      <c r="AD1157" s="81"/>
      <c r="AE1157" s="81"/>
      <c r="AF1157" s="81"/>
      <c r="AG1157" s="81"/>
      <c r="AH1157" s="81"/>
      <c r="AI1157" s="81"/>
      <c r="AJ1157" s="81"/>
      <c r="AK1157" s="81"/>
      <c r="AL1157" s="81"/>
      <c r="AM1157" s="81"/>
      <c r="AN1157" s="81"/>
      <c r="AO1157" s="81"/>
      <c r="AP1157" s="81"/>
      <c r="AQ1157" s="81"/>
      <c r="AR1157" s="81"/>
      <c r="AS1157" s="81"/>
      <c r="AT1157" s="81"/>
      <c r="AU1157" s="81"/>
      <c r="AV1157" s="81"/>
      <c r="AW1157" s="81"/>
      <c r="AX1157" s="81"/>
      <c r="AY1157" s="81"/>
      <c r="AZ1157" s="81"/>
      <c r="BA1157" s="81"/>
      <c r="BB1157" s="81"/>
      <c r="BC1157" s="81"/>
      <c r="BD1157" s="81"/>
      <c r="BE1157" s="81"/>
      <c r="BF1157" s="81"/>
      <c r="BG1157" s="81"/>
      <c r="BH1157" s="81"/>
      <c r="BI1157" s="81"/>
      <c r="BJ1157" s="81"/>
      <c r="BK1157" s="81"/>
      <c r="BL1157" s="81"/>
      <c r="BM1157" s="81"/>
      <c r="BN1157" s="81"/>
      <c r="BO1157" s="81"/>
      <c r="BP1157" s="81"/>
      <c r="BQ1157"/>
      <c r="BR1157"/>
      <c r="BS1157"/>
      <c r="BT1157"/>
      <c r="BU1157"/>
      <c r="BV1157"/>
      <c r="BW1157"/>
      <c r="BX1157"/>
      <c r="BY1157"/>
      <c r="BZ1157"/>
      <c r="CA1157"/>
      <c r="CB1157"/>
      <c r="CC1157"/>
      <c r="CD1157"/>
    </row>
    <row r="1158" spans="1:82" ht="15" x14ac:dyDescent="0.2">
      <c r="A1158"/>
      <c r="B1158" s="81"/>
      <c r="C1158" s="81"/>
      <c r="D1158" s="81"/>
      <c r="E1158" s="81"/>
      <c r="F1158" s="81"/>
      <c r="G1158" s="81"/>
      <c r="H1158" s="81"/>
      <c r="I1158" s="81"/>
      <c r="J1158" s="81"/>
      <c r="K1158" s="81"/>
      <c r="L1158" s="81"/>
      <c r="M1158" s="81"/>
      <c r="N1158" s="81"/>
      <c r="O1158" s="81"/>
      <c r="P1158" s="81"/>
      <c r="Q1158" s="81"/>
      <c r="R1158" s="81"/>
      <c r="S1158" s="81"/>
      <c r="T1158" s="81"/>
      <c r="U1158" s="81"/>
      <c r="V1158" s="81"/>
      <c r="W1158" s="81"/>
      <c r="X1158" s="81"/>
      <c r="Y1158" s="81"/>
      <c r="Z1158" s="81"/>
      <c r="AA1158" s="81"/>
      <c r="AB1158" s="81"/>
      <c r="AC1158" s="81"/>
      <c r="AD1158" s="81"/>
      <c r="AE1158" s="81"/>
      <c r="AF1158" s="81"/>
      <c r="AG1158" s="81"/>
      <c r="AH1158" s="81"/>
      <c r="AI1158" s="81"/>
      <c r="AJ1158" s="81"/>
      <c r="AK1158" s="81"/>
      <c r="AL1158" s="81"/>
      <c r="AM1158" s="81"/>
      <c r="AN1158" s="81"/>
      <c r="AO1158" s="81"/>
      <c r="AP1158" s="81"/>
      <c r="AQ1158" s="81"/>
      <c r="AR1158" s="81"/>
      <c r="AS1158" s="81"/>
      <c r="AT1158" s="81"/>
      <c r="AU1158" s="81"/>
      <c r="AV1158" s="81"/>
      <c r="AW1158" s="81"/>
      <c r="AX1158" s="81"/>
      <c r="AY1158" s="81"/>
      <c r="AZ1158" s="81"/>
      <c r="BA1158" s="81"/>
      <c r="BB1158" s="81"/>
      <c r="BC1158" s="81"/>
      <c r="BD1158" s="81"/>
      <c r="BE1158" s="81"/>
      <c r="BF1158" s="81"/>
      <c r="BG1158" s="81"/>
      <c r="BH1158" s="81"/>
      <c r="BI1158" s="81"/>
      <c r="BJ1158" s="81"/>
      <c r="BK1158" s="81"/>
      <c r="BL1158" s="81"/>
      <c r="BM1158" s="81"/>
      <c r="BN1158" s="81"/>
      <c r="BO1158" s="81"/>
      <c r="BP1158" s="81"/>
      <c r="BQ1158"/>
      <c r="BR1158"/>
      <c r="BS1158"/>
      <c r="BT1158"/>
      <c r="BU1158"/>
      <c r="BV1158"/>
      <c r="BW1158"/>
      <c r="BX1158"/>
      <c r="BY1158"/>
      <c r="BZ1158"/>
      <c r="CA1158"/>
      <c r="CB1158"/>
      <c r="CC1158"/>
      <c r="CD1158"/>
    </row>
    <row r="1159" spans="1:82" ht="15" x14ac:dyDescent="0.2">
      <c r="A1159"/>
      <c r="B1159" s="81"/>
      <c r="C1159" s="81"/>
      <c r="D1159" s="81"/>
      <c r="E1159" s="81"/>
      <c r="F1159" s="81"/>
      <c r="G1159" s="81"/>
      <c r="H1159" s="81"/>
      <c r="I1159" s="81"/>
      <c r="J1159" s="81"/>
      <c r="K1159" s="81"/>
      <c r="L1159" s="81"/>
      <c r="M1159" s="81"/>
      <c r="N1159" s="81"/>
      <c r="O1159" s="81"/>
      <c r="P1159" s="81"/>
      <c r="Q1159" s="81"/>
      <c r="R1159" s="81"/>
      <c r="S1159" s="81"/>
      <c r="T1159" s="81"/>
      <c r="U1159" s="81"/>
      <c r="V1159" s="81"/>
      <c r="W1159" s="81"/>
      <c r="X1159" s="81"/>
      <c r="Y1159" s="81"/>
      <c r="Z1159" s="81"/>
      <c r="AA1159" s="81"/>
      <c r="AB1159" s="81"/>
      <c r="AC1159" s="81"/>
      <c r="AD1159" s="81"/>
      <c r="AE1159" s="81"/>
      <c r="AF1159" s="81"/>
      <c r="AG1159" s="81"/>
      <c r="AH1159" s="81"/>
      <c r="AI1159" s="81"/>
      <c r="AJ1159" s="81"/>
      <c r="AK1159" s="81"/>
      <c r="AL1159" s="81"/>
      <c r="AM1159" s="81"/>
      <c r="AN1159" s="81"/>
      <c r="AO1159" s="81"/>
      <c r="AP1159" s="81"/>
      <c r="AQ1159" s="81"/>
      <c r="AR1159" s="81"/>
      <c r="AS1159" s="81"/>
      <c r="AT1159" s="81"/>
      <c r="AU1159" s="81"/>
      <c r="AV1159" s="81"/>
      <c r="AW1159" s="81"/>
      <c r="AX1159" s="81"/>
      <c r="AY1159" s="81"/>
      <c r="AZ1159" s="81"/>
      <c r="BA1159" s="81"/>
      <c r="BB1159" s="81"/>
      <c r="BC1159" s="81"/>
      <c r="BD1159" s="81"/>
      <c r="BE1159" s="81"/>
      <c r="BF1159" s="81"/>
      <c r="BG1159" s="81"/>
      <c r="BH1159" s="81"/>
      <c r="BI1159" s="81"/>
      <c r="BJ1159" s="81"/>
      <c r="BK1159" s="81"/>
      <c r="BL1159" s="81"/>
      <c r="BM1159" s="81"/>
      <c r="BN1159" s="81"/>
      <c r="BO1159" s="81"/>
      <c r="BP1159" s="81"/>
      <c r="BQ1159"/>
      <c r="BR1159"/>
      <c r="BS1159"/>
      <c r="BT1159"/>
      <c r="BU1159"/>
      <c r="BV1159"/>
      <c r="BW1159"/>
      <c r="BX1159"/>
      <c r="BY1159"/>
      <c r="BZ1159"/>
      <c r="CA1159"/>
      <c r="CB1159"/>
      <c r="CC1159"/>
      <c r="CD1159"/>
    </row>
    <row r="1160" spans="1:82" ht="15" x14ac:dyDescent="0.2">
      <c r="A1160"/>
      <c r="B1160" s="81"/>
      <c r="C1160" s="81"/>
      <c r="D1160" s="81"/>
      <c r="E1160" s="81"/>
      <c r="F1160" s="81"/>
      <c r="G1160" s="81"/>
      <c r="H1160" s="81"/>
      <c r="I1160" s="81"/>
      <c r="J1160" s="81"/>
      <c r="K1160" s="81"/>
      <c r="L1160" s="81"/>
      <c r="M1160" s="81"/>
      <c r="N1160" s="81"/>
      <c r="O1160" s="81"/>
      <c r="P1160" s="81"/>
      <c r="Q1160" s="81"/>
      <c r="R1160" s="81"/>
      <c r="S1160" s="81"/>
      <c r="T1160" s="81"/>
      <c r="U1160" s="81"/>
      <c r="V1160" s="81"/>
      <c r="W1160" s="81"/>
      <c r="X1160" s="81"/>
      <c r="Y1160" s="81"/>
      <c r="Z1160" s="81"/>
      <c r="AA1160" s="81"/>
      <c r="AB1160" s="81"/>
      <c r="AC1160" s="81"/>
      <c r="AD1160" s="81"/>
      <c r="AE1160" s="81"/>
      <c r="AF1160" s="81"/>
      <c r="AG1160" s="81"/>
      <c r="AH1160" s="81"/>
      <c r="AI1160" s="81"/>
      <c r="AJ1160" s="81"/>
      <c r="AK1160" s="81"/>
      <c r="AL1160" s="81"/>
      <c r="AM1160" s="81"/>
      <c r="AN1160" s="81"/>
      <c r="AO1160" s="81"/>
      <c r="AP1160" s="81"/>
      <c r="AQ1160" s="81"/>
      <c r="AR1160" s="81"/>
      <c r="AS1160" s="81"/>
      <c r="AT1160" s="81"/>
      <c r="AU1160" s="81"/>
      <c r="AV1160" s="81"/>
      <c r="AW1160" s="81"/>
      <c r="AX1160" s="81"/>
      <c r="AY1160" s="81"/>
      <c r="AZ1160" s="81"/>
      <c r="BA1160" s="81"/>
      <c r="BB1160" s="81"/>
      <c r="BC1160" s="81"/>
      <c r="BD1160" s="81"/>
      <c r="BE1160" s="81"/>
      <c r="BF1160" s="81"/>
      <c r="BG1160" s="81"/>
      <c r="BH1160" s="81"/>
      <c r="BI1160" s="81"/>
      <c r="BJ1160" s="81"/>
      <c r="BK1160" s="81"/>
      <c r="BL1160" s="81"/>
      <c r="BM1160" s="81"/>
      <c r="BN1160" s="81"/>
      <c r="BO1160" s="81"/>
      <c r="BP1160" s="81"/>
      <c r="BQ1160"/>
      <c r="BR1160"/>
      <c r="BS1160"/>
      <c r="BT1160"/>
      <c r="BU1160"/>
      <c r="BV1160"/>
      <c r="BW1160"/>
      <c r="BX1160"/>
      <c r="BY1160"/>
      <c r="BZ1160"/>
      <c r="CA1160"/>
      <c r="CB1160"/>
      <c r="CC1160"/>
      <c r="CD1160"/>
    </row>
    <row r="1161" spans="1:82" ht="15" x14ac:dyDescent="0.2">
      <c r="A1161"/>
      <c r="B1161" s="81"/>
      <c r="C1161" s="81"/>
      <c r="D1161" s="81"/>
      <c r="E1161" s="81"/>
      <c r="F1161" s="81"/>
      <c r="G1161" s="81"/>
      <c r="H1161" s="81"/>
      <c r="I1161" s="81"/>
      <c r="J1161" s="81"/>
      <c r="K1161" s="81"/>
      <c r="L1161" s="81"/>
      <c r="M1161" s="81"/>
      <c r="N1161" s="81"/>
      <c r="O1161" s="81"/>
      <c r="P1161" s="81"/>
      <c r="Q1161" s="81"/>
      <c r="R1161" s="81"/>
      <c r="S1161" s="81"/>
      <c r="T1161" s="81"/>
      <c r="U1161" s="81"/>
      <c r="V1161" s="81"/>
      <c r="W1161" s="81"/>
      <c r="X1161" s="81"/>
      <c r="Y1161" s="81"/>
      <c r="Z1161" s="81"/>
      <c r="AA1161" s="81"/>
      <c r="AB1161" s="81"/>
      <c r="AC1161" s="81"/>
      <c r="AD1161" s="81"/>
      <c r="AE1161" s="81"/>
      <c r="AF1161" s="81"/>
      <c r="AG1161" s="81"/>
      <c r="AH1161" s="81"/>
      <c r="AI1161" s="81"/>
      <c r="AJ1161" s="81"/>
      <c r="AK1161" s="81"/>
      <c r="AL1161" s="81"/>
      <c r="AM1161" s="81"/>
      <c r="AN1161" s="81"/>
      <c r="AO1161" s="81"/>
      <c r="AP1161" s="81"/>
      <c r="AQ1161" s="81"/>
      <c r="AR1161" s="81"/>
      <c r="AS1161" s="81"/>
      <c r="AT1161" s="81"/>
      <c r="AU1161" s="81"/>
      <c r="AV1161" s="81"/>
      <c r="AW1161" s="81"/>
      <c r="AX1161" s="81"/>
      <c r="AY1161" s="81"/>
      <c r="AZ1161" s="81"/>
      <c r="BA1161" s="81"/>
      <c r="BB1161" s="81"/>
      <c r="BC1161" s="81"/>
      <c r="BD1161" s="81"/>
      <c r="BE1161" s="81"/>
      <c r="BF1161" s="81"/>
      <c r="BG1161" s="81"/>
      <c r="BH1161" s="81"/>
      <c r="BI1161" s="81"/>
      <c r="BJ1161" s="81"/>
      <c r="BK1161" s="81"/>
      <c r="BL1161" s="81"/>
      <c r="BM1161" s="81"/>
      <c r="BN1161" s="81"/>
      <c r="BO1161" s="81"/>
      <c r="BP1161" s="81"/>
      <c r="BQ1161"/>
      <c r="BR1161"/>
      <c r="BS1161"/>
      <c r="BT1161"/>
      <c r="BU1161"/>
      <c r="BV1161"/>
      <c r="BW1161"/>
      <c r="BX1161"/>
      <c r="BY1161"/>
      <c r="BZ1161"/>
      <c r="CA1161"/>
      <c r="CB1161"/>
      <c r="CC1161"/>
      <c r="CD1161"/>
    </row>
    <row r="1162" spans="1:82" ht="15" x14ac:dyDescent="0.2">
      <c r="A1162"/>
      <c r="B1162" s="81"/>
      <c r="C1162" s="81"/>
      <c r="D1162" s="81"/>
      <c r="E1162" s="81"/>
      <c r="F1162" s="81"/>
      <c r="G1162" s="81"/>
      <c r="H1162" s="81"/>
      <c r="I1162" s="81"/>
      <c r="J1162" s="81"/>
      <c r="K1162" s="81"/>
      <c r="L1162" s="81"/>
      <c r="M1162" s="81"/>
      <c r="N1162" s="81"/>
      <c r="O1162" s="81"/>
      <c r="P1162" s="81"/>
      <c r="Q1162" s="81"/>
      <c r="R1162" s="81"/>
      <c r="S1162" s="81"/>
      <c r="T1162" s="81"/>
      <c r="U1162" s="81"/>
      <c r="V1162" s="81"/>
      <c r="W1162" s="81"/>
      <c r="X1162" s="81"/>
      <c r="Y1162" s="81"/>
      <c r="Z1162" s="81"/>
      <c r="AA1162" s="81"/>
      <c r="AB1162" s="81"/>
      <c r="AC1162" s="81"/>
      <c r="AD1162" s="81"/>
      <c r="AE1162" s="81"/>
      <c r="AF1162" s="81"/>
      <c r="AG1162" s="81"/>
      <c r="AH1162" s="81"/>
      <c r="AI1162" s="81"/>
      <c r="AJ1162" s="81"/>
      <c r="AK1162" s="81"/>
      <c r="AL1162" s="81"/>
      <c r="AM1162" s="81"/>
      <c r="AN1162" s="81"/>
      <c r="AO1162" s="81"/>
      <c r="AP1162" s="81"/>
      <c r="AQ1162" s="81"/>
      <c r="AR1162" s="81"/>
      <c r="AS1162" s="81"/>
      <c r="AT1162" s="81"/>
      <c r="AU1162" s="81"/>
      <c r="AV1162" s="81"/>
      <c r="AW1162" s="81"/>
      <c r="AX1162" s="81"/>
      <c r="AY1162" s="81"/>
      <c r="AZ1162" s="81"/>
      <c r="BA1162" s="81"/>
      <c r="BB1162" s="81"/>
      <c r="BC1162" s="81"/>
      <c r="BD1162" s="81"/>
      <c r="BE1162" s="81"/>
      <c r="BF1162" s="81"/>
      <c r="BG1162" s="81"/>
      <c r="BH1162" s="81"/>
      <c r="BI1162" s="81"/>
      <c r="BJ1162" s="81"/>
      <c r="BK1162" s="81"/>
      <c r="BL1162" s="81"/>
      <c r="BM1162" s="81"/>
      <c r="BN1162" s="81"/>
      <c r="BO1162" s="81"/>
      <c r="BP1162" s="81"/>
      <c r="BQ1162"/>
      <c r="BR1162"/>
      <c r="BS1162"/>
      <c r="BT1162"/>
      <c r="BU1162"/>
      <c r="BV1162"/>
      <c r="BW1162"/>
      <c r="BX1162"/>
      <c r="BY1162"/>
      <c r="BZ1162"/>
      <c r="CA1162"/>
      <c r="CB1162"/>
      <c r="CC1162"/>
      <c r="CD1162"/>
    </row>
    <row r="1163" spans="1:82" ht="15" x14ac:dyDescent="0.2">
      <c r="A1163"/>
      <c r="B1163" s="81"/>
      <c r="C1163" s="81"/>
      <c r="D1163" s="81"/>
      <c r="E1163" s="81"/>
      <c r="F1163" s="81"/>
      <c r="G1163" s="81"/>
      <c r="H1163" s="81"/>
      <c r="I1163" s="81"/>
      <c r="J1163" s="81"/>
      <c r="K1163" s="81"/>
      <c r="L1163" s="81"/>
      <c r="M1163" s="81"/>
      <c r="N1163" s="81"/>
      <c r="O1163" s="81"/>
      <c r="P1163" s="81"/>
      <c r="Q1163" s="81"/>
      <c r="R1163" s="81"/>
      <c r="S1163" s="81"/>
      <c r="T1163" s="81"/>
      <c r="U1163" s="81"/>
      <c r="V1163" s="81"/>
      <c r="W1163" s="81"/>
      <c r="X1163" s="81"/>
      <c r="Y1163" s="81"/>
      <c r="Z1163" s="81"/>
      <c r="AA1163" s="81"/>
      <c r="AB1163" s="81"/>
      <c r="AC1163" s="81"/>
      <c r="AD1163" s="81"/>
      <c r="AE1163" s="81"/>
      <c r="AF1163" s="81"/>
      <c r="AG1163" s="81"/>
      <c r="AH1163" s="81"/>
      <c r="AI1163" s="81"/>
      <c r="AJ1163" s="81"/>
      <c r="AK1163" s="81"/>
      <c r="AL1163" s="81"/>
      <c r="AM1163" s="81"/>
      <c r="AN1163" s="81"/>
      <c r="AO1163" s="81"/>
      <c r="AP1163" s="81"/>
      <c r="AQ1163" s="81"/>
      <c r="AR1163" s="81"/>
      <c r="AS1163" s="81"/>
      <c r="AT1163" s="81"/>
      <c r="AU1163" s="81"/>
      <c r="AV1163" s="81"/>
      <c r="AW1163" s="81"/>
      <c r="AX1163" s="81"/>
      <c r="AY1163" s="81"/>
      <c r="AZ1163" s="81"/>
      <c r="BA1163" s="81"/>
      <c r="BB1163" s="81"/>
      <c r="BC1163" s="81"/>
      <c r="BD1163" s="81"/>
      <c r="BE1163" s="81"/>
      <c r="BF1163" s="81"/>
      <c r="BG1163" s="81"/>
      <c r="BH1163" s="81"/>
      <c r="BI1163" s="81"/>
      <c r="BJ1163" s="81"/>
      <c r="BK1163" s="81"/>
      <c r="BL1163" s="81"/>
      <c r="BM1163" s="81"/>
      <c r="BN1163" s="81"/>
      <c r="BO1163" s="81"/>
      <c r="BP1163" s="81"/>
      <c r="BQ1163"/>
      <c r="BR1163"/>
      <c r="BS1163"/>
      <c r="BT1163"/>
      <c r="BU1163"/>
      <c r="BV1163"/>
      <c r="BW1163"/>
      <c r="BX1163"/>
      <c r="BY1163"/>
      <c r="BZ1163"/>
      <c r="CA1163"/>
      <c r="CB1163"/>
      <c r="CC1163"/>
      <c r="CD1163"/>
    </row>
    <row r="1164" spans="1:82" ht="15" x14ac:dyDescent="0.2">
      <c r="A1164"/>
      <c r="B1164" s="81"/>
      <c r="C1164" s="81"/>
      <c r="D1164" s="81"/>
      <c r="E1164" s="81"/>
      <c r="F1164" s="81"/>
      <c r="G1164" s="81"/>
      <c r="H1164" s="81"/>
      <c r="I1164" s="81"/>
      <c r="J1164" s="81"/>
      <c r="K1164" s="81"/>
      <c r="L1164" s="81"/>
      <c r="M1164" s="81"/>
      <c r="N1164" s="81"/>
      <c r="O1164" s="81"/>
      <c r="P1164" s="81"/>
      <c r="Q1164" s="81"/>
      <c r="R1164" s="81"/>
      <c r="S1164" s="81"/>
      <c r="T1164" s="81"/>
      <c r="U1164" s="81"/>
      <c r="V1164" s="81"/>
      <c r="W1164" s="81"/>
      <c r="X1164" s="81"/>
      <c r="Y1164" s="81"/>
      <c r="Z1164" s="81"/>
      <c r="AA1164" s="81"/>
      <c r="AB1164" s="81"/>
      <c r="AC1164" s="81"/>
      <c r="AD1164" s="81"/>
      <c r="AE1164" s="81"/>
      <c r="AF1164" s="81"/>
      <c r="AG1164" s="81"/>
      <c r="AH1164" s="81"/>
      <c r="AI1164" s="81"/>
      <c r="AJ1164" s="81"/>
      <c r="AK1164" s="81"/>
      <c r="AL1164" s="81"/>
      <c r="AM1164" s="81"/>
      <c r="AN1164" s="81"/>
      <c r="AO1164" s="81"/>
      <c r="AP1164" s="81"/>
      <c r="AQ1164" s="81"/>
      <c r="AR1164" s="81"/>
      <c r="AS1164" s="81"/>
      <c r="AT1164" s="81"/>
      <c r="AU1164" s="81"/>
      <c r="AV1164" s="81"/>
      <c r="AW1164" s="81"/>
      <c r="AX1164" s="81"/>
      <c r="AY1164" s="81"/>
      <c r="AZ1164" s="81"/>
      <c r="BA1164" s="81"/>
      <c r="BB1164" s="81"/>
      <c r="BC1164" s="81"/>
      <c r="BD1164" s="81"/>
      <c r="BE1164" s="81"/>
      <c r="BF1164" s="81"/>
      <c r="BG1164" s="81"/>
      <c r="BH1164" s="81"/>
      <c r="BI1164" s="81"/>
      <c r="BJ1164" s="81"/>
      <c r="BK1164" s="81"/>
      <c r="BL1164" s="81"/>
      <c r="BM1164" s="81"/>
      <c r="BN1164" s="81"/>
      <c r="BO1164" s="81"/>
      <c r="BP1164" s="81"/>
      <c r="BQ1164"/>
      <c r="BR1164"/>
      <c r="BS1164"/>
      <c r="BT1164"/>
      <c r="BU1164"/>
      <c r="BV1164"/>
      <c r="BW1164"/>
      <c r="BX1164"/>
      <c r="BY1164"/>
      <c r="BZ1164"/>
      <c r="CA1164"/>
      <c r="CB1164"/>
      <c r="CC1164"/>
      <c r="CD1164"/>
    </row>
    <row r="1165" spans="1:82" ht="15" x14ac:dyDescent="0.2">
      <c r="A1165"/>
      <c r="B1165" s="81"/>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c r="BR1165"/>
      <c r="BS1165"/>
      <c r="BT1165"/>
      <c r="BU1165"/>
      <c r="BV1165"/>
      <c r="BW1165"/>
      <c r="BX1165"/>
      <c r="BY1165"/>
      <c r="BZ1165"/>
      <c r="CA1165"/>
      <c r="CB1165"/>
      <c r="CC1165"/>
      <c r="CD1165"/>
    </row>
    <row r="1166" spans="1:82" ht="15" x14ac:dyDescent="0.2">
      <c r="A1166"/>
      <c r="B1166" s="81"/>
      <c r="C1166" s="81"/>
      <c r="D1166" s="81"/>
      <c r="E1166" s="81"/>
      <c r="F1166" s="81"/>
      <c r="G1166" s="81"/>
      <c r="H1166" s="81"/>
      <c r="I1166" s="81"/>
      <c r="J1166" s="81"/>
      <c r="K1166" s="81"/>
      <c r="L1166" s="81"/>
      <c r="M1166" s="81"/>
      <c r="N1166" s="81"/>
      <c r="O1166" s="81"/>
      <c r="P1166" s="81"/>
      <c r="Q1166" s="81"/>
      <c r="R1166" s="81"/>
      <c r="S1166" s="81"/>
      <c r="T1166" s="81"/>
      <c r="U1166" s="81"/>
      <c r="V1166" s="81"/>
      <c r="W1166" s="81"/>
      <c r="X1166" s="81"/>
      <c r="Y1166" s="81"/>
      <c r="Z1166" s="81"/>
      <c r="AA1166" s="81"/>
      <c r="AB1166" s="81"/>
      <c r="AC1166" s="81"/>
      <c r="AD1166" s="81"/>
      <c r="AE1166" s="81"/>
      <c r="AF1166" s="81"/>
      <c r="AG1166" s="81"/>
      <c r="AH1166" s="81"/>
      <c r="AI1166" s="81"/>
      <c r="AJ1166" s="81"/>
      <c r="AK1166" s="81"/>
      <c r="AL1166" s="81"/>
      <c r="AM1166" s="81"/>
      <c r="AN1166" s="81"/>
      <c r="AO1166" s="81"/>
      <c r="AP1166" s="81"/>
      <c r="AQ1166" s="81"/>
      <c r="AR1166" s="81"/>
      <c r="AS1166" s="81"/>
      <c r="AT1166" s="81"/>
      <c r="AU1166" s="81"/>
      <c r="AV1166" s="81"/>
      <c r="AW1166" s="81"/>
      <c r="AX1166" s="81"/>
      <c r="AY1166" s="81"/>
      <c r="AZ1166" s="81"/>
      <c r="BA1166" s="81"/>
      <c r="BB1166" s="81"/>
      <c r="BC1166" s="81"/>
      <c r="BD1166" s="81"/>
      <c r="BE1166" s="81"/>
      <c r="BF1166" s="81"/>
      <c r="BG1166" s="81"/>
      <c r="BH1166" s="81"/>
      <c r="BI1166" s="81"/>
      <c r="BJ1166" s="81"/>
      <c r="BK1166" s="81"/>
      <c r="BL1166" s="81"/>
      <c r="BM1166" s="81"/>
      <c r="BN1166" s="81"/>
      <c r="BO1166" s="81"/>
      <c r="BP1166" s="81"/>
      <c r="BQ1166"/>
      <c r="BR1166"/>
      <c r="BS1166"/>
      <c r="BT1166"/>
      <c r="BU1166"/>
      <c r="BV1166"/>
      <c r="BW1166"/>
      <c r="BX1166"/>
      <c r="BY1166"/>
      <c r="BZ1166"/>
      <c r="CA1166"/>
      <c r="CB1166"/>
      <c r="CC1166"/>
      <c r="CD1166"/>
    </row>
    <row r="1167" spans="1:82" ht="15" x14ac:dyDescent="0.2">
      <c r="A1167"/>
      <c r="B1167" s="81"/>
      <c r="C1167" s="81"/>
      <c r="D1167" s="81"/>
      <c r="E1167" s="81"/>
      <c r="F1167" s="81"/>
      <c r="G1167" s="81"/>
      <c r="H1167" s="81"/>
      <c r="I1167" s="81"/>
      <c r="J1167" s="81"/>
      <c r="K1167" s="81"/>
      <c r="L1167" s="81"/>
      <c r="M1167" s="81"/>
      <c r="N1167" s="81"/>
      <c r="O1167" s="81"/>
      <c r="P1167" s="81"/>
      <c r="Q1167" s="81"/>
      <c r="R1167" s="81"/>
      <c r="S1167" s="81"/>
      <c r="T1167" s="81"/>
      <c r="U1167" s="81"/>
      <c r="V1167" s="81"/>
      <c r="W1167" s="81"/>
      <c r="X1167" s="81"/>
      <c r="Y1167" s="81"/>
      <c r="Z1167" s="81"/>
      <c r="AA1167" s="81"/>
      <c r="AB1167" s="81"/>
      <c r="AC1167" s="81"/>
      <c r="AD1167" s="81"/>
      <c r="AE1167" s="81"/>
      <c r="AF1167" s="81"/>
      <c r="AG1167" s="81"/>
      <c r="AH1167" s="81"/>
      <c r="AI1167" s="81"/>
      <c r="AJ1167" s="81"/>
      <c r="AK1167" s="81"/>
      <c r="AL1167" s="81"/>
      <c r="AM1167" s="81"/>
      <c r="AN1167" s="81"/>
      <c r="AO1167" s="81"/>
      <c r="AP1167" s="81"/>
      <c r="AQ1167" s="81"/>
      <c r="AR1167" s="81"/>
      <c r="AS1167" s="81"/>
      <c r="AT1167" s="81"/>
      <c r="AU1167" s="81"/>
      <c r="AV1167" s="81"/>
      <c r="AW1167" s="81"/>
      <c r="AX1167" s="81"/>
      <c r="AY1167" s="81"/>
      <c r="AZ1167" s="81"/>
      <c r="BA1167" s="81"/>
      <c r="BB1167" s="81"/>
      <c r="BC1167" s="81"/>
      <c r="BD1167" s="81"/>
      <c r="BE1167" s="81"/>
      <c r="BF1167" s="81"/>
      <c r="BG1167" s="81"/>
      <c r="BH1167" s="81"/>
      <c r="BI1167" s="81"/>
      <c r="BJ1167" s="81"/>
      <c r="BK1167" s="81"/>
      <c r="BL1167" s="81"/>
      <c r="BM1167" s="81"/>
      <c r="BN1167" s="81"/>
      <c r="BO1167" s="81"/>
      <c r="BP1167" s="81"/>
      <c r="BQ1167"/>
      <c r="BR1167"/>
      <c r="BS1167"/>
      <c r="BT1167"/>
      <c r="BU1167"/>
      <c r="BV1167"/>
      <c r="BW1167"/>
      <c r="BX1167"/>
      <c r="BY1167"/>
      <c r="BZ1167"/>
      <c r="CA1167"/>
      <c r="CB1167"/>
      <c r="CC1167"/>
      <c r="CD1167"/>
    </row>
    <row r="1168" spans="1:82" ht="15" x14ac:dyDescent="0.2">
      <c r="A1168"/>
      <c r="B1168" s="81"/>
      <c r="C1168" s="81"/>
      <c r="D1168" s="81"/>
      <c r="E1168" s="81"/>
      <c r="F1168" s="81"/>
      <c r="G1168" s="81"/>
      <c r="H1168" s="81"/>
      <c r="I1168" s="81"/>
      <c r="J1168" s="81"/>
      <c r="K1168" s="81"/>
      <c r="L1168" s="81"/>
      <c r="M1168" s="81"/>
      <c r="N1168" s="81"/>
      <c r="O1168" s="81"/>
      <c r="P1168" s="81"/>
      <c r="Q1168" s="81"/>
      <c r="R1168" s="81"/>
      <c r="S1168" s="81"/>
      <c r="T1168" s="81"/>
      <c r="U1168" s="81"/>
      <c r="V1168" s="81"/>
      <c r="W1168" s="81"/>
      <c r="X1168" s="81"/>
      <c r="Y1168" s="81"/>
      <c r="Z1168" s="81"/>
      <c r="AA1168" s="81"/>
      <c r="AB1168" s="81"/>
      <c r="AC1168" s="81"/>
      <c r="AD1168" s="81"/>
      <c r="AE1168" s="81"/>
      <c r="AF1168" s="81"/>
      <c r="AG1168" s="81"/>
      <c r="AH1168" s="81"/>
      <c r="AI1168" s="81"/>
      <c r="AJ1168" s="81"/>
      <c r="AK1168" s="81"/>
      <c r="AL1168" s="81"/>
      <c r="AM1168" s="81"/>
      <c r="AN1168" s="81"/>
      <c r="AO1168" s="81"/>
      <c r="AP1168" s="81"/>
      <c r="AQ1168" s="81"/>
      <c r="AR1168" s="81"/>
      <c r="AS1168" s="81"/>
      <c r="AT1168" s="81"/>
      <c r="AU1168" s="81"/>
      <c r="AV1168" s="81"/>
      <c r="AW1168" s="81"/>
      <c r="AX1168" s="81"/>
      <c r="AY1168" s="81"/>
      <c r="AZ1168" s="81"/>
      <c r="BA1168" s="81"/>
      <c r="BB1168" s="81"/>
      <c r="BC1168" s="81"/>
      <c r="BD1168" s="81"/>
      <c r="BE1168" s="81"/>
      <c r="BF1168" s="81"/>
      <c r="BG1168" s="81"/>
      <c r="BH1168" s="81"/>
      <c r="BI1168" s="81"/>
      <c r="BJ1168" s="81"/>
      <c r="BK1168" s="81"/>
      <c r="BL1168" s="81"/>
      <c r="BM1168" s="81"/>
      <c r="BN1168" s="81"/>
      <c r="BO1168" s="81"/>
      <c r="BP1168" s="81"/>
      <c r="BQ1168"/>
      <c r="BR1168"/>
      <c r="BS1168"/>
      <c r="BT1168"/>
      <c r="BU1168"/>
      <c r="BV1168"/>
      <c r="BW1168"/>
      <c r="BX1168"/>
      <c r="BY1168"/>
      <c r="BZ1168"/>
      <c r="CA1168"/>
      <c r="CB1168"/>
      <c r="CC1168"/>
      <c r="CD1168"/>
    </row>
    <row r="1169" spans="1:82" ht="15" x14ac:dyDescent="0.2">
      <c r="A1169"/>
      <c r="B1169" s="81"/>
      <c r="C1169" s="81"/>
      <c r="D1169" s="81"/>
      <c r="E1169" s="81"/>
      <c r="F1169" s="81"/>
      <c r="G1169" s="81"/>
      <c r="H1169" s="81"/>
      <c r="I1169" s="81"/>
      <c r="J1169" s="81"/>
      <c r="K1169" s="81"/>
      <c r="L1169" s="81"/>
      <c r="M1169" s="81"/>
      <c r="N1169" s="81"/>
      <c r="O1169" s="81"/>
      <c r="P1169" s="81"/>
      <c r="Q1169" s="81"/>
      <c r="R1169" s="81"/>
      <c r="S1169" s="81"/>
      <c r="T1169" s="81"/>
      <c r="U1169" s="81"/>
      <c r="V1169" s="81"/>
      <c r="W1169" s="81"/>
      <c r="X1169" s="81"/>
      <c r="Y1169" s="81"/>
      <c r="Z1169" s="81"/>
      <c r="AA1169" s="81"/>
      <c r="AB1169" s="81"/>
      <c r="AC1169" s="81"/>
      <c r="AD1169" s="81"/>
      <c r="AE1169" s="81"/>
      <c r="AF1169" s="81"/>
      <c r="AG1169" s="81"/>
      <c r="AH1169" s="81"/>
      <c r="AI1169" s="81"/>
      <c r="AJ1169" s="81"/>
      <c r="AK1169" s="81"/>
      <c r="AL1169" s="81"/>
      <c r="AM1169" s="81"/>
      <c r="AN1169" s="81"/>
      <c r="AO1169" s="81"/>
      <c r="AP1169" s="81"/>
      <c r="AQ1169" s="81"/>
      <c r="AR1169" s="81"/>
      <c r="AS1169" s="81"/>
      <c r="AT1169" s="81"/>
      <c r="AU1169" s="81"/>
      <c r="AV1169" s="81"/>
      <c r="AW1169" s="81"/>
      <c r="AX1169" s="81"/>
      <c r="AY1169" s="81"/>
      <c r="AZ1169" s="81"/>
      <c r="BA1169" s="81"/>
      <c r="BB1169" s="81"/>
      <c r="BC1169" s="81"/>
      <c r="BD1169" s="81"/>
      <c r="BE1169" s="81"/>
      <c r="BF1169" s="81"/>
      <c r="BG1169" s="81"/>
      <c r="BH1169" s="81"/>
      <c r="BI1169" s="81"/>
      <c r="BJ1169" s="81"/>
      <c r="BK1169" s="81"/>
      <c r="BL1169" s="81"/>
      <c r="BM1169" s="81"/>
      <c r="BN1169" s="81"/>
      <c r="BO1169" s="81"/>
      <c r="BP1169" s="81"/>
      <c r="BQ1169"/>
      <c r="BR1169"/>
      <c r="BS1169"/>
      <c r="BT1169"/>
      <c r="BU1169"/>
      <c r="BV1169"/>
      <c r="BW1169"/>
      <c r="BX1169"/>
      <c r="BY1169"/>
      <c r="BZ1169"/>
      <c r="CA1169"/>
      <c r="CB1169"/>
      <c r="CC1169"/>
      <c r="CD1169"/>
    </row>
    <row r="1170" spans="1:82" ht="15" x14ac:dyDescent="0.2">
      <c r="A1170"/>
      <c r="B1170" s="81"/>
      <c r="C1170" s="81"/>
      <c r="D1170" s="81"/>
      <c r="E1170" s="81"/>
      <c r="F1170" s="81"/>
      <c r="G1170" s="81"/>
      <c r="H1170" s="81"/>
      <c r="I1170" s="81"/>
      <c r="J1170" s="81"/>
      <c r="K1170" s="81"/>
      <c r="L1170" s="81"/>
      <c r="M1170" s="81"/>
      <c r="N1170" s="81"/>
      <c r="O1170" s="81"/>
      <c r="P1170" s="81"/>
      <c r="Q1170" s="81"/>
      <c r="R1170" s="81"/>
      <c r="S1170" s="81"/>
      <c r="T1170" s="81"/>
      <c r="U1170" s="81"/>
      <c r="V1170" s="81"/>
      <c r="W1170" s="81"/>
      <c r="X1170" s="81"/>
      <c r="Y1170" s="81"/>
      <c r="Z1170" s="81"/>
      <c r="AA1170" s="81"/>
      <c r="AB1170" s="81"/>
      <c r="AC1170" s="81"/>
      <c r="AD1170" s="81"/>
      <c r="AE1170" s="81"/>
      <c r="AF1170" s="81"/>
      <c r="AG1170" s="81"/>
      <c r="AH1170" s="81"/>
      <c r="AI1170" s="81"/>
      <c r="AJ1170" s="81"/>
      <c r="AK1170" s="81"/>
      <c r="AL1170" s="81"/>
      <c r="AM1170" s="81"/>
      <c r="AN1170" s="81"/>
      <c r="AO1170" s="81"/>
      <c r="AP1170" s="81"/>
      <c r="AQ1170" s="81"/>
      <c r="AR1170" s="81"/>
      <c r="AS1170" s="81"/>
      <c r="AT1170" s="81"/>
      <c r="AU1170" s="81"/>
      <c r="AV1170" s="81"/>
      <c r="AW1170" s="81"/>
      <c r="AX1170" s="81"/>
      <c r="AY1170" s="81"/>
      <c r="AZ1170" s="81"/>
      <c r="BA1170" s="81"/>
      <c r="BB1170" s="81"/>
      <c r="BC1170" s="81"/>
      <c r="BD1170" s="81"/>
      <c r="BE1170" s="81"/>
      <c r="BF1170" s="81"/>
      <c r="BG1170" s="81"/>
      <c r="BH1170" s="81"/>
      <c r="BI1170" s="81"/>
      <c r="BJ1170" s="81"/>
      <c r="BK1170" s="81"/>
      <c r="BL1170" s="81"/>
      <c r="BM1170" s="81"/>
      <c r="BN1170" s="81"/>
      <c r="BO1170" s="81"/>
      <c r="BP1170" s="81"/>
      <c r="BQ1170"/>
      <c r="BR1170"/>
      <c r="BS1170"/>
      <c r="BT1170"/>
      <c r="BU1170"/>
      <c r="BV1170"/>
      <c r="BW1170"/>
      <c r="BX1170"/>
      <c r="BY1170"/>
      <c r="BZ1170"/>
      <c r="CA1170"/>
      <c r="CB1170"/>
      <c r="CC1170"/>
      <c r="CD1170"/>
    </row>
    <row r="1171" spans="1:82" ht="15" x14ac:dyDescent="0.2">
      <c r="A1171"/>
      <c r="B1171" s="81"/>
      <c r="C1171" s="81"/>
      <c r="D1171" s="81"/>
      <c r="E1171" s="81"/>
      <c r="F1171" s="81"/>
      <c r="G1171" s="81"/>
      <c r="H1171" s="81"/>
      <c r="I1171" s="81"/>
      <c r="J1171" s="81"/>
      <c r="K1171" s="81"/>
      <c r="L1171" s="81"/>
      <c r="M1171" s="81"/>
      <c r="N1171" s="81"/>
      <c r="O1171" s="81"/>
      <c r="P1171" s="81"/>
      <c r="Q1171" s="81"/>
      <c r="R1171" s="81"/>
      <c r="S1171" s="81"/>
      <c r="T1171" s="81"/>
      <c r="U1171" s="81"/>
      <c r="V1171" s="81"/>
      <c r="W1171" s="81"/>
      <c r="X1171" s="81"/>
      <c r="Y1171" s="81"/>
      <c r="Z1171" s="81"/>
      <c r="AA1171" s="81"/>
      <c r="AB1171" s="81"/>
      <c r="AC1171" s="81"/>
      <c r="AD1171" s="81"/>
      <c r="AE1171" s="81"/>
      <c r="AF1171" s="81"/>
      <c r="AG1171" s="81"/>
      <c r="AH1171" s="81"/>
      <c r="AI1171" s="81"/>
      <c r="AJ1171" s="81"/>
      <c r="AK1171" s="81"/>
      <c r="AL1171" s="81"/>
      <c r="AM1171" s="81"/>
      <c r="AN1171" s="81"/>
      <c r="AO1171" s="81"/>
      <c r="AP1171" s="81"/>
      <c r="AQ1171" s="81"/>
      <c r="AR1171" s="81"/>
      <c r="AS1171" s="81"/>
      <c r="AT1171" s="81"/>
      <c r="AU1171" s="81"/>
      <c r="AV1171" s="81"/>
      <c r="AW1171" s="81"/>
      <c r="AX1171" s="81"/>
      <c r="AY1171" s="81"/>
      <c r="AZ1171" s="81"/>
      <c r="BA1171" s="81"/>
      <c r="BB1171" s="81"/>
      <c r="BC1171" s="81"/>
      <c r="BD1171" s="81"/>
      <c r="BE1171" s="81"/>
      <c r="BF1171" s="81"/>
      <c r="BG1171" s="81"/>
      <c r="BH1171" s="81"/>
      <c r="BI1171" s="81"/>
      <c r="BJ1171" s="81"/>
      <c r="BK1171" s="81"/>
      <c r="BL1171" s="81"/>
      <c r="BM1171" s="81"/>
      <c r="BN1171" s="81"/>
      <c r="BO1171" s="81"/>
      <c r="BP1171" s="81"/>
      <c r="BQ1171"/>
      <c r="BR1171"/>
      <c r="BS1171"/>
      <c r="BT1171"/>
      <c r="BU1171"/>
      <c r="BV1171"/>
      <c r="BW1171"/>
      <c r="BX1171"/>
      <c r="BY1171"/>
      <c r="BZ1171"/>
      <c r="CA1171"/>
      <c r="CB1171"/>
      <c r="CC1171"/>
      <c r="CD1171"/>
    </row>
    <row r="1172" spans="1:82" ht="15" x14ac:dyDescent="0.2">
      <c r="A1172"/>
      <c r="B1172" s="81"/>
      <c r="C1172" s="81"/>
      <c r="D1172" s="81"/>
      <c r="E1172" s="81"/>
      <c r="F1172" s="81"/>
      <c r="G1172" s="81"/>
      <c r="H1172" s="81"/>
      <c r="I1172" s="81"/>
      <c r="J1172" s="81"/>
      <c r="K1172" s="81"/>
      <c r="L1172" s="81"/>
      <c r="M1172" s="81"/>
      <c r="N1172" s="81"/>
      <c r="O1172" s="81"/>
      <c r="P1172" s="81"/>
      <c r="Q1172" s="81"/>
      <c r="R1172" s="81"/>
      <c r="S1172" s="81"/>
      <c r="T1172" s="81"/>
      <c r="U1172" s="81"/>
      <c r="V1172" s="81"/>
      <c r="W1172" s="81"/>
      <c r="X1172" s="81"/>
      <c r="Y1172" s="81"/>
      <c r="Z1172" s="81"/>
      <c r="AA1172" s="81"/>
      <c r="AB1172" s="81"/>
      <c r="AC1172" s="81"/>
      <c r="AD1172" s="81"/>
      <c r="AE1172" s="81"/>
      <c r="AF1172" s="81"/>
      <c r="AG1172" s="81"/>
      <c r="AH1172" s="81"/>
      <c r="AI1172" s="81"/>
      <c r="AJ1172" s="81"/>
      <c r="AK1172" s="81"/>
      <c r="AL1172" s="81"/>
      <c r="AM1172" s="81"/>
      <c r="AN1172" s="81"/>
      <c r="AO1172" s="81"/>
      <c r="AP1172" s="81"/>
      <c r="AQ1172" s="81"/>
      <c r="AR1172" s="81"/>
      <c r="AS1172" s="81"/>
      <c r="AT1172" s="81"/>
      <c r="AU1172" s="81"/>
      <c r="AV1172" s="81"/>
      <c r="AW1172" s="81"/>
      <c r="AX1172" s="81"/>
      <c r="AY1172" s="81"/>
      <c r="AZ1172" s="81"/>
      <c r="BA1172" s="81"/>
      <c r="BB1172" s="81"/>
      <c r="BC1172" s="81"/>
      <c r="BD1172" s="81"/>
      <c r="BE1172" s="81"/>
      <c r="BF1172" s="81"/>
      <c r="BG1172" s="81"/>
      <c r="BH1172" s="81"/>
      <c r="BI1172" s="81"/>
      <c r="BJ1172" s="81"/>
      <c r="BK1172" s="81"/>
      <c r="BL1172" s="81"/>
      <c r="BM1172" s="81"/>
      <c r="BN1172" s="81"/>
      <c r="BO1172" s="81"/>
      <c r="BP1172" s="81"/>
      <c r="BQ1172"/>
      <c r="BR1172"/>
      <c r="BS1172"/>
      <c r="BT1172"/>
      <c r="BU1172"/>
      <c r="BV1172"/>
      <c r="BW1172"/>
      <c r="BX1172"/>
      <c r="BY1172"/>
      <c r="BZ1172"/>
      <c r="CA1172"/>
      <c r="CB1172"/>
      <c r="CC1172"/>
      <c r="CD1172"/>
    </row>
    <row r="1173" spans="1:82" ht="15" x14ac:dyDescent="0.2">
      <c r="A1173"/>
      <c r="B1173" s="81"/>
      <c r="C1173" s="81"/>
      <c r="D1173" s="81"/>
      <c r="E1173" s="81"/>
      <c r="F1173" s="81"/>
      <c r="G1173" s="81"/>
      <c r="H1173" s="81"/>
      <c r="I1173" s="81"/>
      <c r="J1173" s="81"/>
      <c r="K1173" s="81"/>
      <c r="L1173" s="81"/>
      <c r="M1173" s="81"/>
      <c r="N1173" s="81"/>
      <c r="O1173" s="81"/>
      <c r="P1173" s="81"/>
      <c r="Q1173" s="81"/>
      <c r="R1173" s="81"/>
      <c r="S1173" s="81"/>
      <c r="T1173" s="81"/>
      <c r="U1173" s="81"/>
      <c r="V1173" s="81"/>
      <c r="W1173" s="81"/>
      <c r="X1173" s="81"/>
      <c r="Y1173" s="81"/>
      <c r="Z1173" s="81"/>
      <c r="AA1173" s="81"/>
      <c r="AB1173" s="81"/>
      <c r="AC1173" s="81"/>
      <c r="AD1173" s="81"/>
      <c r="AE1173" s="81"/>
      <c r="AF1173" s="81"/>
      <c r="AG1173" s="81"/>
      <c r="AH1173" s="81"/>
      <c r="AI1173" s="81"/>
      <c r="AJ1173" s="81"/>
      <c r="AK1173" s="81"/>
      <c r="AL1173" s="81"/>
      <c r="AM1173" s="81"/>
      <c r="AN1173" s="81"/>
      <c r="AO1173" s="81"/>
      <c r="AP1173" s="81"/>
      <c r="AQ1173" s="81"/>
      <c r="AR1173" s="81"/>
      <c r="AS1173" s="81"/>
      <c r="AT1173" s="81"/>
      <c r="AU1173" s="81"/>
      <c r="AV1173" s="81"/>
      <c r="AW1173" s="81"/>
      <c r="AX1173" s="81"/>
      <c r="AY1173" s="81"/>
      <c r="AZ1173" s="81"/>
      <c r="BA1173" s="81"/>
      <c r="BB1173" s="81"/>
      <c r="BC1173" s="81"/>
      <c r="BD1173" s="81"/>
      <c r="BE1173" s="81"/>
      <c r="BF1173" s="81"/>
      <c r="BG1173" s="81"/>
      <c r="BH1173" s="81"/>
      <c r="BI1173" s="81"/>
      <c r="BJ1173" s="81"/>
      <c r="BK1173" s="81"/>
      <c r="BL1173" s="81"/>
      <c r="BM1173" s="81"/>
      <c r="BN1173" s="81"/>
      <c r="BO1173" s="81"/>
      <c r="BP1173" s="81"/>
      <c r="BQ1173"/>
      <c r="BR1173"/>
      <c r="BS1173"/>
      <c r="BT1173"/>
      <c r="BU1173"/>
      <c r="BV1173"/>
      <c r="BW1173"/>
      <c r="BX1173"/>
      <c r="BY1173"/>
      <c r="BZ1173"/>
      <c r="CA1173"/>
      <c r="CB1173"/>
      <c r="CC1173"/>
      <c r="CD1173"/>
    </row>
    <row r="1174" spans="1:82" ht="15" x14ac:dyDescent="0.2">
      <c r="A1174"/>
      <c r="B1174" s="81"/>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c r="BR1174"/>
      <c r="BS1174"/>
      <c r="BT1174"/>
      <c r="BU1174"/>
      <c r="BV1174"/>
      <c r="BW1174"/>
      <c r="BX1174"/>
      <c r="BY1174"/>
      <c r="BZ1174"/>
      <c r="CA1174"/>
      <c r="CB1174"/>
      <c r="CC1174"/>
      <c r="CD1174"/>
    </row>
    <row r="1175" spans="1:82" ht="15" x14ac:dyDescent="0.2">
      <c r="A1175"/>
      <c r="B1175" s="81"/>
      <c r="C1175" s="81"/>
      <c r="D1175" s="81"/>
      <c r="E1175" s="81"/>
      <c r="F1175" s="81"/>
      <c r="G1175" s="81"/>
      <c r="H1175" s="81"/>
      <c r="I1175" s="81"/>
      <c r="J1175" s="81"/>
      <c r="K1175" s="81"/>
      <c r="L1175" s="81"/>
      <c r="M1175" s="81"/>
      <c r="N1175" s="81"/>
      <c r="O1175" s="81"/>
      <c r="P1175" s="81"/>
      <c r="Q1175" s="81"/>
      <c r="R1175" s="81"/>
      <c r="S1175" s="81"/>
      <c r="T1175" s="81"/>
      <c r="U1175" s="81"/>
      <c r="V1175" s="81"/>
      <c r="W1175" s="81"/>
      <c r="X1175" s="81"/>
      <c r="Y1175" s="81"/>
      <c r="Z1175" s="81"/>
      <c r="AA1175" s="81"/>
      <c r="AB1175" s="81"/>
      <c r="AC1175" s="81"/>
      <c r="AD1175" s="81"/>
      <c r="AE1175" s="81"/>
      <c r="AF1175" s="81"/>
      <c r="AG1175" s="81"/>
      <c r="AH1175" s="81"/>
      <c r="AI1175" s="81"/>
      <c r="AJ1175" s="81"/>
      <c r="AK1175" s="81"/>
      <c r="AL1175" s="81"/>
      <c r="AM1175" s="81"/>
      <c r="AN1175" s="81"/>
      <c r="AO1175" s="81"/>
      <c r="AP1175" s="81"/>
      <c r="AQ1175" s="81"/>
      <c r="AR1175" s="81"/>
      <c r="AS1175" s="81"/>
      <c r="AT1175" s="81"/>
      <c r="AU1175" s="81"/>
      <c r="AV1175" s="81"/>
      <c r="AW1175" s="81"/>
      <c r="AX1175" s="81"/>
      <c r="AY1175" s="81"/>
      <c r="AZ1175" s="81"/>
      <c r="BA1175" s="81"/>
      <c r="BB1175" s="81"/>
      <c r="BC1175" s="81"/>
      <c r="BD1175" s="81"/>
      <c r="BE1175" s="81"/>
      <c r="BF1175" s="81"/>
      <c r="BG1175" s="81"/>
      <c r="BH1175" s="81"/>
      <c r="BI1175" s="81"/>
      <c r="BJ1175" s="81"/>
      <c r="BK1175" s="81"/>
      <c r="BL1175" s="81"/>
      <c r="BM1175" s="81"/>
      <c r="BN1175" s="81"/>
      <c r="BO1175" s="81"/>
      <c r="BP1175" s="81"/>
      <c r="BQ1175"/>
      <c r="BR1175"/>
      <c r="BS1175"/>
      <c r="BT1175"/>
      <c r="BU1175"/>
      <c r="BV1175"/>
      <c r="BW1175"/>
      <c r="BX1175"/>
      <c r="BY1175"/>
      <c r="BZ1175"/>
      <c r="CA1175"/>
      <c r="CB1175"/>
      <c r="CC1175"/>
      <c r="CD1175"/>
    </row>
    <row r="1176" spans="1:82" ht="15" x14ac:dyDescent="0.2">
      <c r="A1176"/>
      <c r="B1176" s="81"/>
      <c r="C1176" s="81"/>
      <c r="D1176" s="81"/>
      <c r="E1176" s="81"/>
      <c r="F1176" s="81"/>
      <c r="G1176" s="81"/>
      <c r="H1176" s="81"/>
      <c r="I1176" s="81"/>
      <c r="J1176" s="81"/>
      <c r="K1176" s="81"/>
      <c r="L1176" s="81"/>
      <c r="M1176" s="81"/>
      <c r="N1176" s="81"/>
      <c r="O1176" s="81"/>
      <c r="P1176" s="81"/>
      <c r="Q1176" s="81"/>
      <c r="R1176" s="81"/>
      <c r="S1176" s="81"/>
      <c r="T1176" s="81"/>
      <c r="U1176" s="81"/>
      <c r="V1176" s="81"/>
      <c r="W1176" s="81"/>
      <c r="X1176" s="81"/>
      <c r="Y1176" s="81"/>
      <c r="Z1176" s="81"/>
      <c r="AA1176" s="81"/>
      <c r="AB1176" s="81"/>
      <c r="AC1176" s="81"/>
      <c r="AD1176" s="81"/>
      <c r="AE1176" s="81"/>
      <c r="AF1176" s="81"/>
      <c r="AG1176" s="81"/>
      <c r="AH1176" s="81"/>
      <c r="AI1176" s="81"/>
      <c r="AJ1176" s="81"/>
      <c r="AK1176" s="81"/>
      <c r="AL1176" s="81"/>
      <c r="AM1176" s="81"/>
      <c r="AN1176" s="81"/>
      <c r="AO1176" s="81"/>
      <c r="AP1176" s="81"/>
      <c r="AQ1176" s="81"/>
      <c r="AR1176" s="81"/>
      <c r="AS1176" s="81"/>
      <c r="AT1176" s="81"/>
      <c r="AU1176" s="81"/>
      <c r="AV1176" s="81"/>
      <c r="AW1176" s="81"/>
      <c r="AX1176" s="81"/>
      <c r="AY1176" s="81"/>
      <c r="AZ1176" s="81"/>
      <c r="BA1176" s="81"/>
      <c r="BB1176" s="81"/>
      <c r="BC1176" s="81"/>
      <c r="BD1176" s="81"/>
      <c r="BE1176" s="81"/>
      <c r="BF1176" s="81"/>
      <c r="BG1176" s="81"/>
      <c r="BH1176" s="81"/>
      <c r="BI1176" s="81"/>
      <c r="BJ1176" s="81"/>
      <c r="BK1176" s="81"/>
      <c r="BL1176" s="81"/>
      <c r="BM1176" s="81"/>
      <c r="BN1176" s="81"/>
      <c r="BO1176" s="81"/>
      <c r="BP1176" s="81"/>
      <c r="BQ1176"/>
      <c r="BR1176"/>
      <c r="BS1176"/>
      <c r="BT1176"/>
      <c r="BU1176"/>
      <c r="BV1176"/>
      <c r="BW1176"/>
      <c r="BX1176"/>
      <c r="BY1176"/>
      <c r="BZ1176"/>
      <c r="CA1176"/>
      <c r="CB1176"/>
      <c r="CC1176"/>
      <c r="CD1176"/>
    </row>
    <row r="1177" spans="1:82" ht="15" x14ac:dyDescent="0.2">
      <c r="A1177"/>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1"/>
      <c r="BK1177" s="81"/>
      <c r="BL1177" s="81"/>
      <c r="BM1177" s="81"/>
      <c r="BN1177" s="81"/>
      <c r="BO1177" s="81"/>
      <c r="BP1177" s="81"/>
      <c r="BQ1177"/>
      <c r="BR1177"/>
      <c r="BS1177"/>
      <c r="BT1177"/>
      <c r="BU1177"/>
      <c r="BV1177"/>
      <c r="BW1177"/>
      <c r="BX1177"/>
      <c r="BY1177"/>
      <c r="BZ1177"/>
      <c r="CA1177"/>
      <c r="CB1177"/>
      <c r="CC1177"/>
      <c r="CD1177"/>
    </row>
    <row r="1178" spans="1:82" ht="15" x14ac:dyDescent="0.2">
      <c r="A1178"/>
      <c r="B1178" s="81"/>
      <c r="C1178" s="81"/>
      <c r="D1178" s="81"/>
      <c r="E1178" s="81"/>
      <c r="F1178" s="81"/>
      <c r="G1178" s="81"/>
      <c r="H1178" s="81"/>
      <c r="I1178" s="81"/>
      <c r="J1178" s="81"/>
      <c r="K1178" s="81"/>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1"/>
      <c r="BK1178" s="81"/>
      <c r="BL1178" s="81"/>
      <c r="BM1178" s="81"/>
      <c r="BN1178" s="81"/>
      <c r="BO1178" s="81"/>
      <c r="BP1178" s="81"/>
      <c r="BQ1178"/>
      <c r="BR1178"/>
      <c r="BS1178"/>
      <c r="BT1178"/>
      <c r="BU1178"/>
      <c r="BV1178"/>
      <c r="BW1178"/>
      <c r="BX1178"/>
      <c r="BY1178"/>
      <c r="BZ1178"/>
      <c r="CA1178"/>
      <c r="CB1178"/>
      <c r="CC1178"/>
      <c r="CD1178"/>
    </row>
    <row r="1179" spans="1:82" ht="15" x14ac:dyDescent="0.2">
      <c r="A1179"/>
      <c r="B1179" s="81"/>
      <c r="C1179" s="81"/>
      <c r="D1179" s="81"/>
      <c r="E1179" s="81"/>
      <c r="F1179" s="81"/>
      <c r="G1179" s="81"/>
      <c r="H1179" s="81"/>
      <c r="I1179" s="81"/>
      <c r="J1179" s="81"/>
      <c r="K1179" s="81"/>
      <c r="L1179" s="81"/>
      <c r="M1179" s="81"/>
      <c r="N1179" s="81"/>
      <c r="O1179" s="81"/>
      <c r="P1179" s="81"/>
      <c r="Q1179" s="81"/>
      <c r="R1179" s="81"/>
      <c r="S1179" s="81"/>
      <c r="T1179" s="81"/>
      <c r="U1179" s="81"/>
      <c r="V1179" s="81"/>
      <c r="W1179" s="81"/>
      <c r="X1179" s="81"/>
      <c r="Y1179" s="81"/>
      <c r="Z1179" s="81"/>
      <c r="AA1179" s="81"/>
      <c r="AB1179" s="81"/>
      <c r="AC1179" s="81"/>
      <c r="AD1179" s="81"/>
      <c r="AE1179" s="81"/>
      <c r="AF1179" s="81"/>
      <c r="AG1179" s="81"/>
      <c r="AH1179" s="81"/>
      <c r="AI1179" s="81"/>
      <c r="AJ1179" s="81"/>
      <c r="AK1179" s="81"/>
      <c r="AL1179" s="81"/>
      <c r="AM1179" s="81"/>
      <c r="AN1179" s="81"/>
      <c r="AO1179" s="81"/>
      <c r="AP1179" s="81"/>
      <c r="AQ1179" s="81"/>
      <c r="AR1179" s="81"/>
      <c r="AS1179" s="81"/>
      <c r="AT1179" s="81"/>
      <c r="AU1179" s="81"/>
      <c r="AV1179" s="81"/>
      <c r="AW1179" s="81"/>
      <c r="AX1179" s="81"/>
      <c r="AY1179" s="81"/>
      <c r="AZ1179" s="81"/>
      <c r="BA1179" s="81"/>
      <c r="BB1179" s="81"/>
      <c r="BC1179" s="81"/>
      <c r="BD1179" s="81"/>
      <c r="BE1179" s="81"/>
      <c r="BF1179" s="81"/>
      <c r="BG1179" s="81"/>
      <c r="BH1179" s="81"/>
      <c r="BI1179" s="81"/>
      <c r="BJ1179" s="81"/>
      <c r="BK1179" s="81"/>
      <c r="BL1179" s="81"/>
      <c r="BM1179" s="81"/>
      <c r="BN1179" s="81"/>
      <c r="BO1179" s="81"/>
      <c r="BP1179" s="81"/>
      <c r="BQ1179"/>
      <c r="BR1179"/>
      <c r="BS1179"/>
      <c r="BT1179"/>
      <c r="BU1179"/>
      <c r="BV1179"/>
      <c r="BW1179"/>
      <c r="BX1179"/>
      <c r="BY1179"/>
      <c r="BZ1179"/>
      <c r="CA1179"/>
      <c r="CB1179"/>
      <c r="CC1179"/>
      <c r="CD1179"/>
    </row>
    <row r="1180" spans="1:82" ht="15" x14ac:dyDescent="0.2">
      <c r="A1180"/>
      <c r="B1180" s="81"/>
      <c r="C1180" s="81"/>
      <c r="D1180" s="81"/>
      <c r="E1180" s="81"/>
      <c r="F1180" s="81"/>
      <c r="G1180" s="81"/>
      <c r="H1180" s="81"/>
      <c r="I1180" s="81"/>
      <c r="J1180" s="81"/>
      <c r="K1180" s="81"/>
      <c r="L1180" s="81"/>
      <c r="M1180" s="81"/>
      <c r="N1180" s="81"/>
      <c r="O1180" s="81"/>
      <c r="P1180" s="81"/>
      <c r="Q1180" s="81"/>
      <c r="R1180" s="81"/>
      <c r="S1180" s="81"/>
      <c r="T1180" s="81"/>
      <c r="U1180" s="81"/>
      <c r="V1180" s="81"/>
      <c r="W1180" s="81"/>
      <c r="X1180" s="81"/>
      <c r="Y1180" s="81"/>
      <c r="Z1180" s="81"/>
      <c r="AA1180" s="81"/>
      <c r="AB1180" s="81"/>
      <c r="AC1180" s="81"/>
      <c r="AD1180" s="81"/>
      <c r="AE1180" s="81"/>
      <c r="AF1180" s="81"/>
      <c r="AG1180" s="81"/>
      <c r="AH1180" s="81"/>
      <c r="AI1180" s="81"/>
      <c r="AJ1180" s="81"/>
      <c r="AK1180" s="81"/>
      <c r="AL1180" s="81"/>
      <c r="AM1180" s="81"/>
      <c r="AN1180" s="81"/>
      <c r="AO1180" s="81"/>
      <c r="AP1180" s="81"/>
      <c r="AQ1180" s="81"/>
      <c r="AR1180" s="81"/>
      <c r="AS1180" s="81"/>
      <c r="AT1180" s="81"/>
      <c r="AU1180" s="81"/>
      <c r="AV1180" s="81"/>
      <c r="AW1180" s="81"/>
      <c r="AX1180" s="81"/>
      <c r="AY1180" s="81"/>
      <c r="AZ1180" s="81"/>
      <c r="BA1180" s="81"/>
      <c r="BB1180" s="81"/>
      <c r="BC1180" s="81"/>
      <c r="BD1180" s="81"/>
      <c r="BE1180" s="81"/>
      <c r="BF1180" s="81"/>
      <c r="BG1180" s="81"/>
      <c r="BH1180" s="81"/>
      <c r="BI1180" s="81"/>
      <c r="BJ1180" s="81"/>
      <c r="BK1180" s="81"/>
      <c r="BL1180" s="81"/>
      <c r="BM1180" s="81"/>
      <c r="BN1180" s="81"/>
      <c r="BO1180" s="81"/>
      <c r="BP1180" s="81"/>
      <c r="BQ1180"/>
      <c r="BR1180"/>
      <c r="BS1180"/>
      <c r="BT1180"/>
      <c r="BU1180"/>
      <c r="BV1180"/>
      <c r="BW1180"/>
      <c r="BX1180"/>
      <c r="BY1180"/>
      <c r="BZ1180"/>
      <c r="CA1180"/>
      <c r="CB1180"/>
      <c r="CC1180"/>
      <c r="CD1180"/>
    </row>
    <row r="1181" spans="1:82" ht="15" x14ac:dyDescent="0.2">
      <c r="A1181"/>
      <c r="B1181" s="81"/>
      <c r="C1181" s="81"/>
      <c r="D1181" s="81"/>
      <c r="E1181" s="81"/>
      <c r="F1181" s="81"/>
      <c r="G1181" s="81"/>
      <c r="H1181" s="81"/>
      <c r="I1181" s="81"/>
      <c r="J1181" s="81"/>
      <c r="K1181" s="81"/>
      <c r="L1181" s="81"/>
      <c r="M1181" s="81"/>
      <c r="N1181" s="81"/>
      <c r="O1181" s="81"/>
      <c r="P1181" s="81"/>
      <c r="Q1181" s="81"/>
      <c r="R1181" s="81"/>
      <c r="S1181" s="81"/>
      <c r="T1181" s="81"/>
      <c r="U1181" s="81"/>
      <c r="V1181" s="81"/>
      <c r="W1181" s="81"/>
      <c r="X1181" s="81"/>
      <c r="Y1181" s="81"/>
      <c r="Z1181" s="81"/>
      <c r="AA1181" s="81"/>
      <c r="AB1181" s="81"/>
      <c r="AC1181" s="81"/>
      <c r="AD1181" s="81"/>
      <c r="AE1181" s="81"/>
      <c r="AF1181" s="81"/>
      <c r="AG1181" s="81"/>
      <c r="AH1181" s="81"/>
      <c r="AI1181" s="81"/>
      <c r="AJ1181" s="81"/>
      <c r="AK1181" s="81"/>
      <c r="AL1181" s="81"/>
      <c r="AM1181" s="81"/>
      <c r="AN1181" s="81"/>
      <c r="AO1181" s="81"/>
      <c r="AP1181" s="81"/>
      <c r="AQ1181" s="81"/>
      <c r="AR1181" s="81"/>
      <c r="AS1181" s="81"/>
      <c r="AT1181" s="81"/>
      <c r="AU1181" s="81"/>
      <c r="AV1181" s="81"/>
      <c r="AW1181" s="81"/>
      <c r="AX1181" s="81"/>
      <c r="AY1181" s="81"/>
      <c r="AZ1181" s="81"/>
      <c r="BA1181" s="81"/>
      <c r="BB1181" s="81"/>
      <c r="BC1181" s="81"/>
      <c r="BD1181" s="81"/>
      <c r="BE1181" s="81"/>
      <c r="BF1181" s="81"/>
      <c r="BG1181" s="81"/>
      <c r="BH1181" s="81"/>
      <c r="BI1181" s="81"/>
      <c r="BJ1181" s="81"/>
      <c r="BK1181" s="81"/>
      <c r="BL1181" s="81"/>
      <c r="BM1181" s="81"/>
      <c r="BN1181" s="81"/>
      <c r="BO1181" s="81"/>
      <c r="BP1181" s="81"/>
      <c r="BQ1181"/>
      <c r="BR1181"/>
      <c r="BS1181"/>
      <c r="BT1181"/>
      <c r="BU1181"/>
      <c r="BV1181"/>
      <c r="BW1181"/>
      <c r="BX1181"/>
      <c r="BY1181"/>
      <c r="BZ1181"/>
      <c r="CA1181"/>
      <c r="CB1181"/>
      <c r="CC1181"/>
      <c r="CD1181"/>
    </row>
    <row r="1182" spans="1:82" ht="15" x14ac:dyDescent="0.2">
      <c r="A1182"/>
      <c r="B1182" s="81"/>
      <c r="C1182" s="81"/>
      <c r="D1182" s="81"/>
      <c r="E1182" s="81"/>
      <c r="F1182" s="81"/>
      <c r="G1182" s="81"/>
      <c r="H1182" s="81"/>
      <c r="I1182" s="81"/>
      <c r="J1182" s="81"/>
      <c r="K1182" s="81"/>
      <c r="L1182" s="81"/>
      <c r="M1182" s="81"/>
      <c r="N1182" s="81"/>
      <c r="O1182" s="81"/>
      <c r="P1182" s="81"/>
      <c r="Q1182" s="81"/>
      <c r="R1182" s="81"/>
      <c r="S1182" s="81"/>
      <c r="T1182" s="81"/>
      <c r="U1182" s="81"/>
      <c r="V1182" s="81"/>
      <c r="W1182" s="81"/>
      <c r="X1182" s="81"/>
      <c r="Y1182" s="81"/>
      <c r="Z1182" s="81"/>
      <c r="AA1182" s="81"/>
      <c r="AB1182" s="81"/>
      <c r="AC1182" s="81"/>
      <c r="AD1182" s="81"/>
      <c r="AE1182" s="81"/>
      <c r="AF1182" s="81"/>
      <c r="AG1182" s="81"/>
      <c r="AH1182" s="81"/>
      <c r="AI1182" s="81"/>
      <c r="AJ1182" s="81"/>
      <c r="AK1182" s="81"/>
      <c r="AL1182" s="81"/>
      <c r="AM1182" s="81"/>
      <c r="AN1182" s="81"/>
      <c r="AO1182" s="81"/>
      <c r="AP1182" s="81"/>
      <c r="AQ1182" s="81"/>
      <c r="AR1182" s="81"/>
      <c r="AS1182" s="81"/>
      <c r="AT1182" s="81"/>
      <c r="AU1182" s="81"/>
      <c r="AV1182" s="81"/>
      <c r="AW1182" s="81"/>
      <c r="AX1182" s="81"/>
      <c r="AY1182" s="81"/>
      <c r="AZ1182" s="81"/>
      <c r="BA1182" s="81"/>
      <c r="BB1182" s="81"/>
      <c r="BC1182" s="81"/>
      <c r="BD1182" s="81"/>
      <c r="BE1182" s="81"/>
      <c r="BF1182" s="81"/>
      <c r="BG1182" s="81"/>
      <c r="BH1182" s="81"/>
      <c r="BI1182" s="81"/>
      <c r="BJ1182" s="81"/>
      <c r="BK1182" s="81"/>
      <c r="BL1182" s="81"/>
      <c r="BM1182" s="81"/>
      <c r="BN1182" s="81"/>
      <c r="BO1182" s="81"/>
      <c r="BP1182" s="81"/>
      <c r="BQ1182"/>
      <c r="BR1182"/>
      <c r="BS1182"/>
      <c r="BT1182"/>
      <c r="BU1182"/>
      <c r="BV1182"/>
      <c r="BW1182"/>
      <c r="BX1182"/>
      <c r="BY1182"/>
      <c r="BZ1182"/>
      <c r="CA1182"/>
      <c r="CB1182"/>
      <c r="CC1182"/>
      <c r="CD1182"/>
    </row>
    <row r="1183" spans="1:82" ht="15" x14ac:dyDescent="0.2">
      <c r="A1183"/>
      <c r="B1183" s="81"/>
      <c r="C1183" s="81"/>
      <c r="D1183" s="81"/>
      <c r="E1183" s="81"/>
      <c r="F1183" s="81"/>
      <c r="G1183" s="81"/>
      <c r="H1183" s="81"/>
      <c r="I1183" s="81"/>
      <c r="J1183" s="81"/>
      <c r="K1183" s="81"/>
      <c r="L1183" s="81"/>
      <c r="M1183" s="81"/>
      <c r="N1183" s="81"/>
      <c r="O1183" s="81"/>
      <c r="P1183" s="81"/>
      <c r="Q1183" s="81"/>
      <c r="R1183" s="81"/>
      <c r="S1183" s="81"/>
      <c r="T1183" s="81"/>
      <c r="U1183" s="81"/>
      <c r="V1183" s="81"/>
      <c r="W1183" s="81"/>
      <c r="X1183" s="81"/>
      <c r="Y1183" s="81"/>
      <c r="Z1183" s="81"/>
      <c r="AA1183" s="81"/>
      <c r="AB1183" s="81"/>
      <c r="AC1183" s="81"/>
      <c r="AD1183" s="81"/>
      <c r="AE1183" s="81"/>
      <c r="AF1183" s="81"/>
      <c r="AG1183" s="81"/>
      <c r="AH1183" s="81"/>
      <c r="AI1183" s="81"/>
      <c r="AJ1183" s="81"/>
      <c r="AK1183" s="81"/>
      <c r="AL1183" s="81"/>
      <c r="AM1183" s="81"/>
      <c r="AN1183" s="81"/>
      <c r="AO1183" s="81"/>
      <c r="AP1183" s="81"/>
      <c r="AQ1183" s="81"/>
      <c r="AR1183" s="81"/>
      <c r="AS1183" s="81"/>
      <c r="AT1183" s="81"/>
      <c r="AU1183" s="81"/>
      <c r="AV1183" s="81"/>
      <c r="AW1183" s="81"/>
      <c r="AX1183" s="81"/>
      <c r="AY1183" s="81"/>
      <c r="AZ1183" s="81"/>
      <c r="BA1183" s="81"/>
      <c r="BB1183" s="81"/>
      <c r="BC1183" s="81"/>
      <c r="BD1183" s="81"/>
      <c r="BE1183" s="81"/>
      <c r="BF1183" s="81"/>
      <c r="BG1183" s="81"/>
      <c r="BH1183" s="81"/>
      <c r="BI1183" s="81"/>
      <c r="BJ1183" s="81"/>
      <c r="BK1183" s="81"/>
      <c r="BL1183" s="81"/>
      <c r="BM1183" s="81"/>
      <c r="BN1183" s="81"/>
      <c r="BO1183" s="81"/>
      <c r="BP1183" s="81"/>
      <c r="BQ1183"/>
      <c r="BR1183"/>
      <c r="BS1183"/>
      <c r="BT1183"/>
      <c r="BU1183"/>
      <c r="BV1183"/>
      <c r="BW1183"/>
      <c r="BX1183"/>
      <c r="BY1183"/>
      <c r="BZ1183"/>
      <c r="CA1183"/>
      <c r="CB1183"/>
      <c r="CC1183"/>
      <c r="CD1183"/>
    </row>
    <row r="1184" spans="1:82" ht="15" x14ac:dyDescent="0.2">
      <c r="A1184"/>
      <c r="B1184" s="81"/>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c r="BR1184"/>
      <c r="BS1184"/>
      <c r="BT1184"/>
      <c r="BU1184"/>
      <c r="BV1184"/>
      <c r="BW1184"/>
      <c r="BX1184"/>
      <c r="BY1184"/>
      <c r="BZ1184"/>
      <c r="CA1184"/>
      <c r="CB1184"/>
      <c r="CC1184"/>
      <c r="CD1184"/>
    </row>
    <row r="1185" spans="1:82" ht="15" x14ac:dyDescent="0.2">
      <c r="A1185"/>
      <c r="B1185" s="81"/>
      <c r="C1185" s="81"/>
      <c r="D1185" s="81"/>
      <c r="E1185" s="81"/>
      <c r="F1185" s="81"/>
      <c r="G1185" s="81"/>
      <c r="H1185" s="81"/>
      <c r="I1185" s="81"/>
      <c r="J1185" s="81"/>
      <c r="K1185" s="81"/>
      <c r="L1185" s="81"/>
      <c r="M1185" s="81"/>
      <c r="N1185" s="81"/>
      <c r="O1185" s="81"/>
      <c r="P1185" s="81"/>
      <c r="Q1185" s="81"/>
      <c r="R1185" s="81"/>
      <c r="S1185" s="81"/>
      <c r="T1185" s="81"/>
      <c r="U1185" s="81"/>
      <c r="V1185" s="81"/>
      <c r="W1185" s="81"/>
      <c r="X1185" s="81"/>
      <c r="Y1185" s="81"/>
      <c r="Z1185" s="81"/>
      <c r="AA1185" s="81"/>
      <c r="AB1185" s="81"/>
      <c r="AC1185" s="81"/>
      <c r="AD1185" s="81"/>
      <c r="AE1185" s="81"/>
      <c r="AF1185" s="81"/>
      <c r="AG1185" s="81"/>
      <c r="AH1185" s="81"/>
      <c r="AI1185" s="81"/>
      <c r="AJ1185" s="81"/>
      <c r="AK1185" s="81"/>
      <c r="AL1185" s="81"/>
      <c r="AM1185" s="81"/>
      <c r="AN1185" s="81"/>
      <c r="AO1185" s="81"/>
      <c r="AP1185" s="81"/>
      <c r="AQ1185" s="81"/>
      <c r="AR1185" s="81"/>
      <c r="AS1185" s="81"/>
      <c r="AT1185" s="81"/>
      <c r="AU1185" s="81"/>
      <c r="AV1185" s="81"/>
      <c r="AW1185" s="81"/>
      <c r="AX1185" s="81"/>
      <c r="AY1185" s="81"/>
      <c r="AZ1185" s="81"/>
      <c r="BA1185" s="81"/>
      <c r="BB1185" s="81"/>
      <c r="BC1185" s="81"/>
      <c r="BD1185" s="81"/>
      <c r="BE1185" s="81"/>
      <c r="BF1185" s="81"/>
      <c r="BG1185" s="81"/>
      <c r="BH1185" s="81"/>
      <c r="BI1185" s="81"/>
      <c r="BJ1185" s="81"/>
      <c r="BK1185" s="81"/>
      <c r="BL1185" s="81"/>
      <c r="BM1185" s="81"/>
      <c r="BN1185" s="81"/>
      <c r="BO1185" s="81"/>
      <c r="BP1185" s="81"/>
      <c r="BQ1185"/>
      <c r="BR1185"/>
      <c r="BS1185"/>
      <c r="BT1185"/>
      <c r="BU1185"/>
      <c r="BV1185"/>
      <c r="BW1185"/>
      <c r="BX1185"/>
      <c r="BY1185"/>
      <c r="BZ1185"/>
      <c r="CA1185"/>
      <c r="CB1185"/>
      <c r="CC1185"/>
      <c r="CD1185"/>
    </row>
    <row r="1186" spans="1:82" ht="15" x14ac:dyDescent="0.2">
      <c r="A1186"/>
      <c r="B1186" s="81"/>
      <c r="C1186" s="81"/>
      <c r="D1186" s="81"/>
      <c r="E1186" s="81"/>
      <c r="F1186" s="81"/>
      <c r="G1186" s="81"/>
      <c r="H1186" s="81"/>
      <c r="I1186" s="81"/>
      <c r="J1186" s="81"/>
      <c r="K1186" s="81"/>
      <c r="L1186" s="81"/>
      <c r="M1186" s="81"/>
      <c r="N1186" s="81"/>
      <c r="O1186" s="81"/>
      <c r="P1186" s="81"/>
      <c r="Q1186" s="81"/>
      <c r="R1186" s="81"/>
      <c r="S1186" s="81"/>
      <c r="T1186" s="81"/>
      <c r="U1186" s="81"/>
      <c r="V1186" s="81"/>
      <c r="W1186" s="81"/>
      <c r="X1186" s="81"/>
      <c r="Y1186" s="81"/>
      <c r="Z1186" s="81"/>
      <c r="AA1186" s="81"/>
      <c r="AB1186" s="81"/>
      <c r="AC1186" s="81"/>
      <c r="AD1186" s="81"/>
      <c r="AE1186" s="81"/>
      <c r="AF1186" s="81"/>
      <c r="AG1186" s="81"/>
      <c r="AH1186" s="81"/>
      <c r="AI1186" s="81"/>
      <c r="AJ1186" s="81"/>
      <c r="AK1186" s="81"/>
      <c r="AL1186" s="81"/>
      <c r="AM1186" s="81"/>
      <c r="AN1186" s="81"/>
      <c r="AO1186" s="81"/>
      <c r="AP1186" s="81"/>
      <c r="AQ1186" s="81"/>
      <c r="AR1186" s="81"/>
      <c r="AS1186" s="81"/>
      <c r="AT1186" s="81"/>
      <c r="AU1186" s="81"/>
      <c r="AV1186" s="81"/>
      <c r="AW1186" s="81"/>
      <c r="AX1186" s="81"/>
      <c r="AY1186" s="81"/>
      <c r="AZ1186" s="81"/>
      <c r="BA1186" s="81"/>
      <c r="BB1186" s="81"/>
      <c r="BC1186" s="81"/>
      <c r="BD1186" s="81"/>
      <c r="BE1186" s="81"/>
      <c r="BF1186" s="81"/>
      <c r="BG1186" s="81"/>
      <c r="BH1186" s="81"/>
      <c r="BI1186" s="81"/>
      <c r="BJ1186" s="81"/>
      <c r="BK1186" s="81"/>
      <c r="BL1186" s="81"/>
      <c r="BM1186" s="81"/>
      <c r="BN1186" s="81"/>
      <c r="BO1186" s="81"/>
      <c r="BP1186" s="81"/>
      <c r="BQ1186"/>
      <c r="BR1186"/>
      <c r="BS1186"/>
      <c r="BT1186"/>
      <c r="BU1186"/>
      <c r="BV1186"/>
      <c r="BW1186"/>
      <c r="BX1186"/>
      <c r="BY1186"/>
      <c r="BZ1186"/>
      <c r="CA1186"/>
      <c r="CB1186"/>
      <c r="CC1186"/>
      <c r="CD1186"/>
    </row>
    <row r="1187" spans="1:82" ht="15" x14ac:dyDescent="0.2">
      <c r="A1187"/>
      <c r="B1187" s="81"/>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c r="BR1187"/>
      <c r="BS1187"/>
      <c r="BT1187"/>
      <c r="BU1187"/>
      <c r="BV1187"/>
      <c r="BW1187"/>
      <c r="BX1187"/>
      <c r="BY1187"/>
      <c r="BZ1187"/>
      <c r="CA1187"/>
      <c r="CB1187"/>
      <c r="CC1187"/>
      <c r="CD1187"/>
    </row>
    <row r="1188" spans="1:82" ht="15" x14ac:dyDescent="0.2">
      <c r="A1188"/>
      <c r="B1188" s="81"/>
      <c r="C1188" s="81"/>
      <c r="D1188" s="81"/>
      <c r="E1188" s="81"/>
      <c r="F1188" s="81"/>
      <c r="G1188" s="81"/>
      <c r="H1188" s="81"/>
      <c r="I1188" s="81"/>
      <c r="J1188" s="81"/>
      <c r="K1188" s="81"/>
      <c r="L1188" s="81"/>
      <c r="M1188" s="81"/>
      <c r="N1188" s="81"/>
      <c r="O1188" s="81"/>
      <c r="P1188" s="81"/>
      <c r="Q1188" s="81"/>
      <c r="R1188" s="81"/>
      <c r="S1188" s="81"/>
      <c r="T1188" s="81"/>
      <c r="U1188" s="81"/>
      <c r="V1188" s="81"/>
      <c r="W1188" s="81"/>
      <c r="X1188" s="81"/>
      <c r="Y1188" s="81"/>
      <c r="Z1188" s="81"/>
      <c r="AA1188" s="81"/>
      <c r="AB1188" s="81"/>
      <c r="AC1188" s="81"/>
      <c r="AD1188" s="81"/>
      <c r="AE1188" s="81"/>
      <c r="AF1188" s="81"/>
      <c r="AG1188" s="81"/>
      <c r="AH1188" s="81"/>
      <c r="AI1188" s="81"/>
      <c r="AJ1188" s="81"/>
      <c r="AK1188" s="81"/>
      <c r="AL1188" s="81"/>
      <c r="AM1188" s="81"/>
      <c r="AN1188" s="81"/>
      <c r="AO1188" s="81"/>
      <c r="AP1188" s="81"/>
      <c r="AQ1188" s="81"/>
      <c r="AR1188" s="81"/>
      <c r="AS1188" s="81"/>
      <c r="AT1188" s="81"/>
      <c r="AU1188" s="81"/>
      <c r="AV1188" s="81"/>
      <c r="AW1188" s="81"/>
      <c r="AX1188" s="81"/>
      <c r="AY1188" s="81"/>
      <c r="AZ1188" s="81"/>
      <c r="BA1188" s="81"/>
      <c r="BB1188" s="81"/>
      <c r="BC1188" s="81"/>
      <c r="BD1188" s="81"/>
      <c r="BE1188" s="81"/>
      <c r="BF1188" s="81"/>
      <c r="BG1188" s="81"/>
      <c r="BH1188" s="81"/>
      <c r="BI1188" s="81"/>
      <c r="BJ1188" s="81"/>
      <c r="BK1188" s="81"/>
      <c r="BL1188" s="81"/>
      <c r="BM1188" s="81"/>
      <c r="BN1188" s="81"/>
      <c r="BO1188" s="81"/>
      <c r="BP1188" s="81"/>
      <c r="BQ1188"/>
      <c r="BR1188"/>
      <c r="BS1188"/>
      <c r="BT1188"/>
      <c r="BU1188"/>
      <c r="BV1188"/>
      <c r="BW1188"/>
      <c r="BX1188"/>
      <c r="BY1188"/>
      <c r="BZ1188"/>
      <c r="CA1188"/>
      <c r="CB1188"/>
      <c r="CC1188"/>
      <c r="CD1188"/>
    </row>
    <row r="1189" spans="1:82" ht="15" x14ac:dyDescent="0.2">
      <c r="A1189"/>
      <c r="B1189" s="81"/>
      <c r="C1189" s="81"/>
      <c r="D1189" s="81"/>
      <c r="E1189" s="81"/>
      <c r="F1189" s="81"/>
      <c r="G1189" s="81"/>
      <c r="H1189" s="81"/>
      <c r="I1189" s="81"/>
      <c r="J1189" s="81"/>
      <c r="K1189" s="81"/>
      <c r="L1189" s="81"/>
      <c r="M1189" s="81"/>
      <c r="N1189" s="81"/>
      <c r="O1189" s="81"/>
      <c r="P1189" s="81"/>
      <c r="Q1189" s="81"/>
      <c r="R1189" s="81"/>
      <c r="S1189" s="81"/>
      <c r="T1189" s="81"/>
      <c r="U1189" s="81"/>
      <c r="V1189" s="81"/>
      <c r="W1189" s="81"/>
      <c r="X1189" s="81"/>
      <c r="Y1189" s="81"/>
      <c r="Z1189" s="81"/>
      <c r="AA1189" s="81"/>
      <c r="AB1189" s="81"/>
      <c r="AC1189" s="81"/>
      <c r="AD1189" s="81"/>
      <c r="AE1189" s="81"/>
      <c r="AF1189" s="81"/>
      <c r="AG1189" s="81"/>
      <c r="AH1189" s="81"/>
      <c r="AI1189" s="81"/>
      <c r="AJ1189" s="81"/>
      <c r="AK1189" s="81"/>
      <c r="AL1189" s="81"/>
      <c r="AM1189" s="81"/>
      <c r="AN1189" s="81"/>
      <c r="AO1189" s="81"/>
      <c r="AP1189" s="81"/>
      <c r="AQ1189" s="81"/>
      <c r="AR1189" s="81"/>
      <c r="AS1189" s="81"/>
      <c r="AT1189" s="81"/>
      <c r="AU1189" s="81"/>
      <c r="AV1189" s="81"/>
      <c r="AW1189" s="81"/>
      <c r="AX1189" s="81"/>
      <c r="AY1189" s="81"/>
      <c r="AZ1189" s="81"/>
      <c r="BA1189" s="81"/>
      <c r="BB1189" s="81"/>
      <c r="BC1189" s="81"/>
      <c r="BD1189" s="81"/>
      <c r="BE1189" s="81"/>
      <c r="BF1189" s="81"/>
      <c r="BG1189" s="81"/>
      <c r="BH1189" s="81"/>
      <c r="BI1189" s="81"/>
      <c r="BJ1189" s="81"/>
      <c r="BK1189" s="81"/>
      <c r="BL1189" s="81"/>
      <c r="BM1189" s="81"/>
      <c r="BN1189" s="81"/>
      <c r="BO1189" s="81"/>
      <c r="BP1189" s="81"/>
      <c r="BQ1189"/>
      <c r="BR1189"/>
      <c r="BS1189"/>
      <c r="BT1189"/>
      <c r="BU1189"/>
      <c r="BV1189"/>
      <c r="BW1189"/>
      <c r="BX1189"/>
      <c r="BY1189"/>
      <c r="BZ1189"/>
      <c r="CA1189"/>
      <c r="CB1189"/>
      <c r="CC1189"/>
      <c r="CD1189"/>
    </row>
    <row r="1190" spans="1:82" ht="15" x14ac:dyDescent="0.2">
      <c r="A1190"/>
      <c r="B1190" s="81"/>
      <c r="C1190" s="81"/>
      <c r="D1190" s="81"/>
      <c r="E1190" s="81"/>
      <c r="F1190" s="81"/>
      <c r="G1190" s="81"/>
      <c r="H1190" s="81"/>
      <c r="I1190" s="81"/>
      <c r="J1190" s="81"/>
      <c r="K1190" s="81"/>
      <c r="L1190" s="81"/>
      <c r="M1190" s="81"/>
      <c r="N1190" s="81"/>
      <c r="O1190" s="81"/>
      <c r="P1190" s="81"/>
      <c r="Q1190" s="81"/>
      <c r="R1190" s="81"/>
      <c r="S1190" s="81"/>
      <c r="T1190" s="81"/>
      <c r="U1190" s="81"/>
      <c r="V1190" s="81"/>
      <c r="W1190" s="81"/>
      <c r="X1190" s="81"/>
      <c r="Y1190" s="81"/>
      <c r="Z1190" s="81"/>
      <c r="AA1190" s="81"/>
      <c r="AB1190" s="81"/>
      <c r="AC1190" s="81"/>
      <c r="AD1190" s="81"/>
      <c r="AE1190" s="81"/>
      <c r="AF1190" s="81"/>
      <c r="AG1190" s="81"/>
      <c r="AH1190" s="81"/>
      <c r="AI1190" s="81"/>
      <c r="AJ1190" s="81"/>
      <c r="AK1190" s="81"/>
      <c r="AL1190" s="81"/>
      <c r="AM1190" s="81"/>
      <c r="AN1190" s="81"/>
      <c r="AO1190" s="81"/>
      <c r="AP1190" s="81"/>
      <c r="AQ1190" s="81"/>
      <c r="AR1190" s="81"/>
      <c r="AS1190" s="81"/>
      <c r="AT1190" s="81"/>
      <c r="AU1190" s="81"/>
      <c r="AV1190" s="81"/>
      <c r="AW1190" s="81"/>
      <c r="AX1190" s="81"/>
      <c r="AY1190" s="81"/>
      <c r="AZ1190" s="81"/>
      <c r="BA1190" s="81"/>
      <c r="BB1190" s="81"/>
      <c r="BC1190" s="81"/>
      <c r="BD1190" s="81"/>
      <c r="BE1190" s="81"/>
      <c r="BF1190" s="81"/>
      <c r="BG1190" s="81"/>
      <c r="BH1190" s="81"/>
      <c r="BI1190" s="81"/>
      <c r="BJ1190" s="81"/>
      <c r="BK1190" s="81"/>
      <c r="BL1190" s="81"/>
      <c r="BM1190" s="81"/>
      <c r="BN1190" s="81"/>
      <c r="BO1190" s="81"/>
      <c r="BP1190" s="81"/>
      <c r="BQ1190"/>
      <c r="BR1190"/>
      <c r="BS1190"/>
      <c r="BT1190"/>
      <c r="BU1190"/>
      <c r="BV1190"/>
      <c r="BW1190"/>
      <c r="BX1190"/>
      <c r="BY1190"/>
      <c r="BZ1190"/>
      <c r="CA1190"/>
      <c r="CB1190"/>
      <c r="CC1190"/>
      <c r="CD1190"/>
    </row>
    <row r="1191" spans="1:82" ht="15" x14ac:dyDescent="0.2">
      <c r="A1191"/>
      <c r="B1191" s="81"/>
      <c r="C1191" s="81"/>
      <c r="D1191" s="81"/>
      <c r="E1191" s="81"/>
      <c r="F1191" s="81"/>
      <c r="G1191" s="81"/>
      <c r="H1191" s="81"/>
      <c r="I1191" s="81"/>
      <c r="J1191" s="81"/>
      <c r="K1191" s="81"/>
      <c r="L1191" s="81"/>
      <c r="M1191" s="81"/>
      <c r="N1191" s="81"/>
      <c r="O1191" s="81"/>
      <c r="P1191" s="81"/>
      <c r="Q1191" s="81"/>
      <c r="R1191" s="81"/>
      <c r="S1191" s="81"/>
      <c r="T1191" s="81"/>
      <c r="U1191" s="81"/>
      <c r="V1191" s="81"/>
      <c r="W1191" s="81"/>
      <c r="X1191" s="81"/>
      <c r="Y1191" s="81"/>
      <c r="Z1191" s="81"/>
      <c r="AA1191" s="81"/>
      <c r="AB1191" s="81"/>
      <c r="AC1191" s="81"/>
      <c r="AD1191" s="81"/>
      <c r="AE1191" s="81"/>
      <c r="AF1191" s="81"/>
      <c r="AG1191" s="81"/>
      <c r="AH1191" s="81"/>
      <c r="AI1191" s="81"/>
      <c r="AJ1191" s="81"/>
      <c r="AK1191" s="81"/>
      <c r="AL1191" s="81"/>
      <c r="AM1191" s="81"/>
      <c r="AN1191" s="81"/>
      <c r="AO1191" s="81"/>
      <c r="AP1191" s="81"/>
      <c r="AQ1191" s="81"/>
      <c r="AR1191" s="81"/>
      <c r="AS1191" s="81"/>
      <c r="AT1191" s="81"/>
      <c r="AU1191" s="81"/>
      <c r="AV1191" s="81"/>
      <c r="AW1191" s="81"/>
      <c r="AX1191" s="81"/>
      <c r="AY1191" s="81"/>
      <c r="AZ1191" s="81"/>
      <c r="BA1191" s="81"/>
      <c r="BB1191" s="81"/>
      <c r="BC1191" s="81"/>
      <c r="BD1191" s="81"/>
      <c r="BE1191" s="81"/>
      <c r="BF1191" s="81"/>
      <c r="BG1191" s="81"/>
      <c r="BH1191" s="81"/>
      <c r="BI1191" s="81"/>
      <c r="BJ1191" s="81"/>
      <c r="BK1191" s="81"/>
      <c r="BL1191" s="81"/>
      <c r="BM1191" s="81"/>
      <c r="BN1191" s="81"/>
      <c r="BO1191" s="81"/>
      <c r="BP1191" s="81"/>
      <c r="BQ1191"/>
      <c r="BR1191"/>
      <c r="BS1191"/>
      <c r="BT1191"/>
      <c r="BU1191"/>
      <c r="BV1191"/>
      <c r="BW1191"/>
      <c r="BX1191"/>
      <c r="BY1191"/>
      <c r="BZ1191"/>
      <c r="CA1191"/>
      <c r="CB1191"/>
      <c r="CC1191"/>
      <c r="CD1191"/>
    </row>
    <row r="1192" spans="1:82" ht="15" x14ac:dyDescent="0.2">
      <c r="A1192"/>
      <c r="B1192" s="81"/>
      <c r="C1192" s="81"/>
      <c r="D1192" s="81"/>
      <c r="E1192" s="81"/>
      <c r="F1192" s="81"/>
      <c r="G1192" s="81"/>
      <c r="H1192" s="81"/>
      <c r="I1192" s="81"/>
      <c r="J1192" s="81"/>
      <c r="K1192" s="81"/>
      <c r="L1192" s="81"/>
      <c r="M1192" s="81"/>
      <c r="N1192" s="81"/>
      <c r="O1192" s="81"/>
      <c r="P1192" s="81"/>
      <c r="Q1192" s="81"/>
      <c r="R1192" s="81"/>
      <c r="S1192" s="81"/>
      <c r="T1192" s="81"/>
      <c r="U1192" s="81"/>
      <c r="V1192" s="81"/>
      <c r="W1192" s="81"/>
      <c r="X1192" s="81"/>
      <c r="Y1192" s="81"/>
      <c r="Z1192" s="81"/>
      <c r="AA1192" s="81"/>
      <c r="AB1192" s="81"/>
      <c r="AC1192" s="81"/>
      <c r="AD1192" s="81"/>
      <c r="AE1192" s="81"/>
      <c r="AF1192" s="81"/>
      <c r="AG1192" s="81"/>
      <c r="AH1192" s="81"/>
      <c r="AI1192" s="81"/>
      <c r="AJ1192" s="81"/>
      <c r="AK1192" s="81"/>
      <c r="AL1192" s="81"/>
      <c r="AM1192" s="81"/>
      <c r="AN1192" s="81"/>
      <c r="AO1192" s="81"/>
      <c r="AP1192" s="81"/>
      <c r="AQ1192" s="81"/>
      <c r="AR1192" s="81"/>
      <c r="AS1192" s="81"/>
      <c r="AT1192" s="81"/>
      <c r="AU1192" s="81"/>
      <c r="AV1192" s="81"/>
      <c r="AW1192" s="81"/>
      <c r="AX1192" s="81"/>
      <c r="AY1192" s="81"/>
      <c r="AZ1192" s="81"/>
      <c r="BA1192" s="81"/>
      <c r="BB1192" s="81"/>
      <c r="BC1192" s="81"/>
      <c r="BD1192" s="81"/>
      <c r="BE1192" s="81"/>
      <c r="BF1192" s="81"/>
      <c r="BG1192" s="81"/>
      <c r="BH1192" s="81"/>
      <c r="BI1192" s="81"/>
      <c r="BJ1192" s="81"/>
      <c r="BK1192" s="81"/>
      <c r="BL1192" s="81"/>
      <c r="BM1192" s="81"/>
      <c r="BN1192" s="81"/>
      <c r="BO1192" s="81"/>
      <c r="BP1192" s="81"/>
      <c r="BQ1192"/>
      <c r="BR1192"/>
      <c r="BS1192"/>
      <c r="BT1192"/>
      <c r="BU1192"/>
      <c r="BV1192"/>
      <c r="BW1192"/>
      <c r="BX1192"/>
      <c r="BY1192"/>
      <c r="BZ1192"/>
      <c r="CA1192"/>
      <c r="CB1192"/>
      <c r="CC1192"/>
      <c r="CD1192"/>
    </row>
    <row r="1193" spans="1:82" ht="15" x14ac:dyDescent="0.2">
      <c r="A1193"/>
      <c r="B1193" s="81"/>
      <c r="C1193" s="81"/>
      <c r="D1193" s="81"/>
      <c r="E1193" s="81"/>
      <c r="F1193" s="81"/>
      <c r="G1193" s="81"/>
      <c r="H1193" s="81"/>
      <c r="I1193" s="81"/>
      <c r="J1193" s="81"/>
      <c r="K1193" s="81"/>
      <c r="L1193" s="81"/>
      <c r="M1193" s="81"/>
      <c r="N1193" s="81"/>
      <c r="O1193" s="81"/>
      <c r="P1193" s="81"/>
      <c r="Q1193" s="81"/>
      <c r="R1193" s="81"/>
      <c r="S1193" s="81"/>
      <c r="T1193" s="81"/>
      <c r="U1193" s="81"/>
      <c r="V1193" s="81"/>
      <c r="W1193" s="81"/>
      <c r="X1193" s="81"/>
      <c r="Y1193" s="81"/>
      <c r="Z1193" s="81"/>
      <c r="AA1193" s="81"/>
      <c r="AB1193" s="81"/>
      <c r="AC1193" s="81"/>
      <c r="AD1193" s="81"/>
      <c r="AE1193" s="81"/>
      <c r="AF1193" s="81"/>
      <c r="AG1193" s="81"/>
      <c r="AH1193" s="81"/>
      <c r="AI1193" s="81"/>
      <c r="AJ1193" s="81"/>
      <c r="AK1193" s="81"/>
      <c r="AL1193" s="81"/>
      <c r="AM1193" s="81"/>
      <c r="AN1193" s="81"/>
      <c r="AO1193" s="81"/>
      <c r="AP1193" s="81"/>
      <c r="AQ1193" s="81"/>
      <c r="AR1193" s="81"/>
      <c r="AS1193" s="81"/>
      <c r="AT1193" s="81"/>
      <c r="AU1193" s="81"/>
      <c r="AV1193" s="81"/>
      <c r="AW1193" s="81"/>
      <c r="AX1193" s="81"/>
      <c r="AY1193" s="81"/>
      <c r="AZ1193" s="81"/>
      <c r="BA1193" s="81"/>
      <c r="BB1193" s="81"/>
      <c r="BC1193" s="81"/>
      <c r="BD1193" s="81"/>
      <c r="BE1193" s="81"/>
      <c r="BF1193" s="81"/>
      <c r="BG1193" s="81"/>
      <c r="BH1193" s="81"/>
      <c r="BI1193" s="81"/>
      <c r="BJ1193" s="81"/>
      <c r="BK1193" s="81"/>
      <c r="BL1193" s="81"/>
      <c r="BM1193" s="81"/>
      <c r="BN1193" s="81"/>
      <c r="BO1193" s="81"/>
      <c r="BP1193" s="81"/>
      <c r="BQ1193"/>
      <c r="BR1193"/>
      <c r="BS1193"/>
      <c r="BT1193"/>
      <c r="BU1193"/>
      <c r="BV1193"/>
      <c r="BW1193"/>
      <c r="BX1193"/>
      <c r="BY1193"/>
      <c r="BZ1193"/>
      <c r="CA1193"/>
      <c r="CB1193"/>
      <c r="CC1193"/>
      <c r="CD1193"/>
    </row>
    <row r="1194" spans="1:82" ht="15" x14ac:dyDescent="0.2">
      <c r="A1194"/>
      <c r="B1194" s="81"/>
      <c r="C1194" s="81"/>
      <c r="D1194" s="81"/>
      <c r="E1194" s="81"/>
      <c r="F1194" s="81"/>
      <c r="G1194" s="81"/>
      <c r="H1194" s="81"/>
      <c r="I1194" s="81"/>
      <c r="J1194" s="81"/>
      <c r="K1194" s="81"/>
      <c r="L1194" s="81"/>
      <c r="M1194" s="81"/>
      <c r="N1194" s="81"/>
      <c r="O1194" s="81"/>
      <c r="P1194" s="81"/>
      <c r="Q1194" s="81"/>
      <c r="R1194" s="81"/>
      <c r="S1194" s="81"/>
      <c r="T1194" s="81"/>
      <c r="U1194" s="81"/>
      <c r="V1194" s="81"/>
      <c r="W1194" s="81"/>
      <c r="X1194" s="81"/>
      <c r="Y1194" s="81"/>
      <c r="Z1194" s="81"/>
      <c r="AA1194" s="81"/>
      <c r="AB1194" s="81"/>
      <c r="AC1194" s="81"/>
      <c r="AD1194" s="81"/>
      <c r="AE1194" s="81"/>
      <c r="AF1194" s="81"/>
      <c r="AG1194" s="81"/>
      <c r="AH1194" s="81"/>
      <c r="AI1194" s="81"/>
      <c r="AJ1194" s="81"/>
      <c r="AK1194" s="81"/>
      <c r="AL1194" s="81"/>
      <c r="AM1194" s="81"/>
      <c r="AN1194" s="81"/>
      <c r="AO1194" s="81"/>
      <c r="AP1194" s="81"/>
      <c r="AQ1194" s="81"/>
      <c r="AR1194" s="81"/>
      <c r="AS1194" s="81"/>
      <c r="AT1194" s="81"/>
      <c r="AU1194" s="81"/>
      <c r="AV1194" s="81"/>
      <c r="AW1194" s="81"/>
      <c r="AX1194" s="81"/>
      <c r="AY1194" s="81"/>
      <c r="AZ1194" s="81"/>
      <c r="BA1194" s="81"/>
      <c r="BB1194" s="81"/>
      <c r="BC1194" s="81"/>
      <c r="BD1194" s="81"/>
      <c r="BE1194" s="81"/>
      <c r="BF1194" s="81"/>
      <c r="BG1194" s="81"/>
      <c r="BH1194" s="81"/>
      <c r="BI1194" s="81"/>
      <c r="BJ1194" s="81"/>
      <c r="BK1194" s="81"/>
      <c r="BL1194" s="81"/>
      <c r="BM1194" s="81"/>
      <c r="BN1194" s="81"/>
      <c r="BO1194" s="81"/>
      <c r="BP1194" s="81"/>
      <c r="BQ1194"/>
      <c r="BR1194"/>
      <c r="BS1194"/>
      <c r="BT1194"/>
      <c r="BU1194"/>
      <c r="BV1194"/>
      <c r="BW1194"/>
      <c r="BX1194"/>
      <c r="BY1194"/>
      <c r="BZ1194"/>
      <c r="CA1194"/>
      <c r="CB1194"/>
      <c r="CC1194"/>
      <c r="CD1194"/>
    </row>
    <row r="1195" spans="1:82" ht="15" x14ac:dyDescent="0.2">
      <c r="A1195"/>
      <c r="B1195" s="81"/>
      <c r="C1195" s="81"/>
      <c r="D1195" s="81"/>
      <c r="E1195" s="81"/>
      <c r="F1195" s="81"/>
      <c r="G1195" s="81"/>
      <c r="H1195" s="81"/>
      <c r="I1195" s="81"/>
      <c r="J1195" s="81"/>
      <c r="K1195" s="81"/>
      <c r="L1195" s="81"/>
      <c r="M1195" s="81"/>
      <c r="N1195" s="81"/>
      <c r="O1195" s="81"/>
      <c r="P1195" s="81"/>
      <c r="Q1195" s="81"/>
      <c r="R1195" s="81"/>
      <c r="S1195" s="81"/>
      <c r="T1195" s="81"/>
      <c r="U1195" s="81"/>
      <c r="V1195" s="81"/>
      <c r="W1195" s="81"/>
      <c r="X1195" s="81"/>
      <c r="Y1195" s="81"/>
      <c r="Z1195" s="81"/>
      <c r="AA1195" s="81"/>
      <c r="AB1195" s="81"/>
      <c r="AC1195" s="81"/>
      <c r="AD1195" s="81"/>
      <c r="AE1195" s="81"/>
      <c r="AF1195" s="81"/>
      <c r="AG1195" s="81"/>
      <c r="AH1195" s="81"/>
      <c r="AI1195" s="81"/>
      <c r="AJ1195" s="81"/>
      <c r="AK1195" s="81"/>
      <c r="AL1195" s="81"/>
      <c r="AM1195" s="81"/>
      <c r="AN1195" s="81"/>
      <c r="AO1195" s="81"/>
      <c r="AP1195" s="81"/>
      <c r="AQ1195" s="81"/>
      <c r="AR1195" s="81"/>
      <c r="AS1195" s="81"/>
      <c r="AT1195" s="81"/>
      <c r="AU1195" s="81"/>
      <c r="AV1195" s="81"/>
      <c r="AW1195" s="81"/>
      <c r="AX1195" s="81"/>
      <c r="AY1195" s="81"/>
      <c r="AZ1195" s="81"/>
      <c r="BA1195" s="81"/>
      <c r="BB1195" s="81"/>
      <c r="BC1195" s="81"/>
      <c r="BD1195" s="81"/>
      <c r="BE1195" s="81"/>
      <c r="BF1195" s="81"/>
      <c r="BG1195" s="81"/>
      <c r="BH1195" s="81"/>
      <c r="BI1195" s="81"/>
      <c r="BJ1195" s="81"/>
      <c r="BK1195" s="81"/>
      <c r="BL1195" s="81"/>
      <c r="BM1195" s="81"/>
      <c r="BN1195" s="81"/>
      <c r="BO1195" s="81"/>
      <c r="BP1195" s="81"/>
      <c r="BQ1195"/>
      <c r="BR1195"/>
      <c r="BS1195"/>
      <c r="BT1195"/>
      <c r="BU1195"/>
      <c r="BV1195"/>
      <c r="BW1195"/>
      <c r="BX1195"/>
      <c r="BY1195"/>
      <c r="BZ1195"/>
      <c r="CA1195"/>
      <c r="CB1195"/>
      <c r="CC1195"/>
      <c r="CD1195"/>
    </row>
    <row r="1196" spans="1:82" ht="15" x14ac:dyDescent="0.2">
      <c r="A1196"/>
      <c r="B1196" s="81"/>
      <c r="C1196" s="81"/>
      <c r="D1196" s="81"/>
      <c r="E1196" s="81"/>
      <c r="F1196" s="81"/>
      <c r="G1196" s="81"/>
      <c r="H1196" s="81"/>
      <c r="I1196" s="81"/>
      <c r="J1196" s="81"/>
      <c r="K1196" s="81"/>
      <c r="L1196" s="81"/>
      <c r="M1196" s="81"/>
      <c r="N1196" s="81"/>
      <c r="O1196" s="81"/>
      <c r="P1196" s="81"/>
      <c r="Q1196" s="81"/>
      <c r="R1196" s="81"/>
      <c r="S1196" s="81"/>
      <c r="T1196" s="81"/>
      <c r="U1196" s="81"/>
      <c r="V1196" s="81"/>
      <c r="W1196" s="81"/>
      <c r="X1196" s="81"/>
      <c r="Y1196" s="81"/>
      <c r="Z1196" s="81"/>
      <c r="AA1196" s="81"/>
      <c r="AB1196" s="81"/>
      <c r="AC1196" s="81"/>
      <c r="AD1196" s="81"/>
      <c r="AE1196" s="81"/>
      <c r="AF1196" s="81"/>
      <c r="AG1196" s="81"/>
      <c r="AH1196" s="81"/>
      <c r="AI1196" s="81"/>
      <c r="AJ1196" s="81"/>
      <c r="AK1196" s="81"/>
      <c r="AL1196" s="81"/>
      <c r="AM1196" s="81"/>
      <c r="AN1196" s="81"/>
      <c r="AO1196" s="81"/>
      <c r="AP1196" s="81"/>
      <c r="AQ1196" s="81"/>
      <c r="AR1196" s="81"/>
      <c r="AS1196" s="81"/>
      <c r="AT1196" s="81"/>
      <c r="AU1196" s="81"/>
      <c r="AV1196" s="81"/>
      <c r="AW1196" s="81"/>
      <c r="AX1196" s="81"/>
      <c r="AY1196" s="81"/>
      <c r="AZ1196" s="81"/>
      <c r="BA1196" s="81"/>
      <c r="BB1196" s="81"/>
      <c r="BC1196" s="81"/>
      <c r="BD1196" s="81"/>
      <c r="BE1196" s="81"/>
      <c r="BF1196" s="81"/>
      <c r="BG1196" s="81"/>
      <c r="BH1196" s="81"/>
      <c r="BI1196" s="81"/>
      <c r="BJ1196" s="81"/>
      <c r="BK1196" s="81"/>
      <c r="BL1196" s="81"/>
      <c r="BM1196" s="81"/>
      <c r="BN1196" s="81"/>
      <c r="BO1196" s="81"/>
      <c r="BP1196" s="81"/>
      <c r="BQ1196"/>
      <c r="BR1196"/>
      <c r="BS1196"/>
      <c r="BT1196"/>
      <c r="BU1196"/>
      <c r="BV1196"/>
      <c r="BW1196"/>
      <c r="BX1196"/>
      <c r="BY1196"/>
      <c r="BZ1196"/>
      <c r="CA1196"/>
      <c r="CB1196"/>
      <c r="CC1196"/>
      <c r="CD1196"/>
    </row>
    <row r="1197" spans="1:82" ht="15" x14ac:dyDescent="0.2">
      <c r="A1197"/>
      <c r="B1197" s="81"/>
      <c r="C1197" s="81"/>
      <c r="D1197" s="81"/>
      <c r="E1197" s="81"/>
      <c r="F1197" s="81"/>
      <c r="G1197" s="81"/>
      <c r="H1197" s="81"/>
      <c r="I1197" s="81"/>
      <c r="J1197" s="81"/>
      <c r="K1197" s="81"/>
      <c r="L1197" s="81"/>
      <c r="M1197" s="81"/>
      <c r="N1197" s="81"/>
      <c r="O1197" s="81"/>
      <c r="P1197" s="81"/>
      <c r="Q1197" s="81"/>
      <c r="R1197" s="81"/>
      <c r="S1197" s="81"/>
      <c r="T1197" s="81"/>
      <c r="U1197" s="81"/>
      <c r="V1197" s="81"/>
      <c r="W1197" s="81"/>
      <c r="X1197" s="81"/>
      <c r="Y1197" s="81"/>
      <c r="Z1197" s="81"/>
      <c r="AA1197" s="81"/>
      <c r="AB1197" s="81"/>
      <c r="AC1197" s="81"/>
      <c r="AD1197" s="81"/>
      <c r="AE1197" s="81"/>
      <c r="AF1197" s="81"/>
      <c r="AG1197" s="81"/>
      <c r="AH1197" s="81"/>
      <c r="AI1197" s="81"/>
      <c r="AJ1197" s="81"/>
      <c r="AK1197" s="81"/>
      <c r="AL1197" s="81"/>
      <c r="AM1197" s="81"/>
      <c r="AN1197" s="81"/>
      <c r="AO1197" s="81"/>
      <c r="AP1197" s="81"/>
      <c r="AQ1197" s="81"/>
      <c r="AR1197" s="81"/>
      <c r="AS1197" s="81"/>
      <c r="AT1197" s="81"/>
      <c r="AU1197" s="81"/>
      <c r="AV1197" s="81"/>
      <c r="AW1197" s="81"/>
      <c r="AX1197" s="81"/>
      <c r="AY1197" s="81"/>
      <c r="AZ1197" s="81"/>
      <c r="BA1197" s="81"/>
      <c r="BB1197" s="81"/>
      <c r="BC1197" s="81"/>
      <c r="BD1197" s="81"/>
      <c r="BE1197" s="81"/>
      <c r="BF1197" s="81"/>
      <c r="BG1197" s="81"/>
      <c r="BH1197" s="81"/>
      <c r="BI1197" s="81"/>
      <c r="BJ1197" s="81"/>
      <c r="BK1197" s="81"/>
      <c r="BL1197" s="81"/>
      <c r="BM1197" s="81"/>
      <c r="BN1197" s="81"/>
      <c r="BO1197" s="81"/>
      <c r="BP1197" s="81"/>
      <c r="BQ1197"/>
      <c r="BR1197"/>
      <c r="BS1197"/>
      <c r="BT1197"/>
      <c r="BU1197"/>
      <c r="BV1197"/>
      <c r="BW1197"/>
      <c r="BX1197"/>
      <c r="BY1197"/>
      <c r="BZ1197"/>
      <c r="CA1197"/>
      <c r="CB1197"/>
      <c r="CC1197"/>
      <c r="CD1197"/>
    </row>
    <row r="1198" spans="1:82" ht="15" x14ac:dyDescent="0.2">
      <c r="A1198"/>
      <c r="B1198" s="81"/>
      <c r="C1198" s="81"/>
      <c r="D1198" s="81"/>
      <c r="E1198" s="81"/>
      <c r="F1198" s="81"/>
      <c r="G1198" s="81"/>
      <c r="H1198" s="81"/>
      <c r="I1198" s="81"/>
      <c r="J1198" s="81"/>
      <c r="K1198" s="81"/>
      <c r="L1198" s="81"/>
      <c r="M1198" s="81"/>
      <c r="N1198" s="81"/>
      <c r="O1198" s="81"/>
      <c r="P1198" s="81"/>
      <c r="Q1198" s="81"/>
      <c r="R1198" s="81"/>
      <c r="S1198" s="81"/>
      <c r="T1198" s="81"/>
      <c r="U1198" s="81"/>
      <c r="V1198" s="81"/>
      <c r="W1198" s="81"/>
      <c r="X1198" s="81"/>
      <c r="Y1198" s="81"/>
      <c r="Z1198" s="81"/>
      <c r="AA1198" s="81"/>
      <c r="AB1198" s="81"/>
      <c r="AC1198" s="81"/>
      <c r="AD1198" s="81"/>
      <c r="AE1198" s="81"/>
      <c r="AF1198" s="81"/>
      <c r="AG1198" s="81"/>
      <c r="AH1198" s="81"/>
      <c r="AI1198" s="81"/>
      <c r="AJ1198" s="81"/>
      <c r="AK1198" s="81"/>
      <c r="AL1198" s="81"/>
      <c r="AM1198" s="81"/>
      <c r="AN1198" s="81"/>
      <c r="AO1198" s="81"/>
      <c r="AP1198" s="81"/>
      <c r="AQ1198" s="81"/>
      <c r="AR1198" s="81"/>
      <c r="AS1198" s="81"/>
      <c r="AT1198" s="81"/>
      <c r="AU1198" s="81"/>
      <c r="AV1198" s="81"/>
      <c r="AW1198" s="81"/>
      <c r="AX1198" s="81"/>
      <c r="AY1198" s="81"/>
      <c r="AZ1198" s="81"/>
      <c r="BA1198" s="81"/>
      <c r="BB1198" s="81"/>
      <c r="BC1198" s="81"/>
      <c r="BD1198" s="81"/>
      <c r="BE1198" s="81"/>
      <c r="BF1198" s="81"/>
      <c r="BG1198" s="81"/>
      <c r="BH1198" s="81"/>
      <c r="BI1198" s="81"/>
      <c r="BJ1198" s="81"/>
      <c r="BK1198" s="81"/>
      <c r="BL1198" s="81"/>
      <c r="BM1198" s="81"/>
      <c r="BN1198" s="81"/>
      <c r="BO1198" s="81"/>
      <c r="BP1198" s="81"/>
      <c r="BQ1198"/>
      <c r="BR1198"/>
      <c r="BS1198"/>
      <c r="BT1198"/>
      <c r="BU1198"/>
      <c r="BV1198"/>
      <c r="BW1198"/>
      <c r="BX1198"/>
      <c r="BY1198"/>
      <c r="BZ1198"/>
      <c r="CA1198"/>
      <c r="CB1198"/>
      <c r="CC1198"/>
      <c r="CD1198"/>
    </row>
    <row r="1199" spans="1:82" ht="15" x14ac:dyDescent="0.2">
      <c r="A1199"/>
      <c r="B1199" s="81"/>
      <c r="C1199" s="81"/>
      <c r="D1199" s="81"/>
      <c r="E1199" s="81"/>
      <c r="F1199" s="81"/>
      <c r="G1199" s="81"/>
      <c r="H1199" s="81"/>
      <c r="I1199" s="81"/>
      <c r="J1199" s="81"/>
      <c r="K1199" s="81"/>
      <c r="L1199" s="81"/>
      <c r="M1199" s="81"/>
      <c r="N1199" s="81"/>
      <c r="O1199" s="81"/>
      <c r="P1199" s="81"/>
      <c r="Q1199" s="81"/>
      <c r="R1199" s="81"/>
      <c r="S1199" s="81"/>
      <c r="T1199" s="81"/>
      <c r="U1199" s="81"/>
      <c r="V1199" s="81"/>
      <c r="W1199" s="81"/>
      <c r="X1199" s="81"/>
      <c r="Y1199" s="81"/>
      <c r="Z1199" s="81"/>
      <c r="AA1199" s="81"/>
      <c r="AB1199" s="81"/>
      <c r="AC1199" s="81"/>
      <c r="AD1199" s="81"/>
      <c r="AE1199" s="81"/>
      <c r="AF1199" s="81"/>
      <c r="AG1199" s="81"/>
      <c r="AH1199" s="81"/>
      <c r="AI1199" s="81"/>
      <c r="AJ1199" s="81"/>
      <c r="AK1199" s="81"/>
      <c r="AL1199" s="81"/>
      <c r="AM1199" s="81"/>
      <c r="AN1199" s="81"/>
      <c r="AO1199" s="81"/>
      <c r="AP1199" s="81"/>
      <c r="AQ1199" s="81"/>
      <c r="AR1199" s="81"/>
      <c r="AS1199" s="81"/>
      <c r="AT1199" s="81"/>
      <c r="AU1199" s="81"/>
      <c r="AV1199" s="81"/>
      <c r="AW1199" s="81"/>
      <c r="AX1199" s="81"/>
      <c r="AY1199" s="81"/>
      <c r="AZ1199" s="81"/>
      <c r="BA1199" s="81"/>
      <c r="BB1199" s="81"/>
      <c r="BC1199" s="81"/>
      <c r="BD1199" s="81"/>
      <c r="BE1199" s="81"/>
      <c r="BF1199" s="81"/>
      <c r="BG1199" s="81"/>
      <c r="BH1199" s="81"/>
      <c r="BI1199" s="81"/>
      <c r="BJ1199" s="81"/>
      <c r="BK1199" s="81"/>
      <c r="BL1199" s="81"/>
      <c r="BM1199" s="81"/>
      <c r="BN1199" s="81"/>
      <c r="BO1199" s="81"/>
      <c r="BP1199" s="81"/>
      <c r="BQ1199"/>
      <c r="BR1199"/>
      <c r="BS1199"/>
      <c r="BT1199"/>
      <c r="BU1199"/>
      <c r="BV1199"/>
      <c r="BW1199"/>
      <c r="BX1199"/>
      <c r="BY1199"/>
      <c r="BZ1199"/>
      <c r="CA1199"/>
      <c r="CB1199"/>
      <c r="CC1199"/>
      <c r="CD1199"/>
    </row>
    <row r="1200" spans="1:82" ht="15" x14ac:dyDescent="0.2">
      <c r="A1200"/>
      <c r="B1200" s="81"/>
      <c r="C1200" s="81"/>
      <c r="D1200" s="81"/>
      <c r="E1200" s="81"/>
      <c r="F1200" s="81"/>
      <c r="G1200" s="81"/>
      <c r="H1200" s="81"/>
      <c r="I1200" s="81"/>
      <c r="J1200" s="81"/>
      <c r="K1200" s="81"/>
      <c r="L1200" s="81"/>
      <c r="M1200" s="81"/>
      <c r="N1200" s="81"/>
      <c r="O1200" s="81"/>
      <c r="P1200" s="81"/>
      <c r="Q1200" s="81"/>
      <c r="R1200" s="81"/>
      <c r="S1200" s="81"/>
      <c r="T1200" s="81"/>
      <c r="U1200" s="81"/>
      <c r="V1200" s="81"/>
      <c r="W1200" s="81"/>
      <c r="X1200" s="81"/>
      <c r="Y1200" s="81"/>
      <c r="Z1200" s="81"/>
      <c r="AA1200" s="81"/>
      <c r="AB1200" s="81"/>
      <c r="AC1200" s="81"/>
      <c r="AD1200" s="81"/>
      <c r="AE1200" s="81"/>
      <c r="AF1200" s="81"/>
      <c r="AG1200" s="81"/>
      <c r="AH1200" s="81"/>
      <c r="AI1200" s="81"/>
      <c r="AJ1200" s="81"/>
      <c r="AK1200" s="81"/>
      <c r="AL1200" s="81"/>
      <c r="AM1200" s="81"/>
      <c r="AN1200" s="81"/>
      <c r="AO1200" s="81"/>
      <c r="AP1200" s="81"/>
      <c r="AQ1200" s="81"/>
      <c r="AR1200" s="81"/>
      <c r="AS1200" s="81"/>
      <c r="AT1200" s="81"/>
      <c r="AU1200" s="81"/>
      <c r="AV1200" s="81"/>
      <c r="AW1200" s="81"/>
      <c r="AX1200" s="81"/>
      <c r="AY1200" s="81"/>
      <c r="AZ1200" s="81"/>
      <c r="BA1200" s="81"/>
      <c r="BB1200" s="81"/>
      <c r="BC1200" s="81"/>
      <c r="BD1200" s="81"/>
      <c r="BE1200" s="81"/>
      <c r="BF1200" s="81"/>
      <c r="BG1200" s="81"/>
      <c r="BH1200" s="81"/>
      <c r="BI1200" s="81"/>
      <c r="BJ1200" s="81"/>
      <c r="BK1200" s="81"/>
      <c r="BL1200" s="81"/>
      <c r="BM1200" s="81"/>
      <c r="BN1200" s="81"/>
      <c r="BO1200" s="81"/>
      <c r="BP1200" s="81"/>
      <c r="BQ1200"/>
      <c r="BR1200"/>
      <c r="BS1200"/>
      <c r="BT1200"/>
      <c r="BU1200"/>
      <c r="BV1200"/>
      <c r="BW1200"/>
      <c r="BX1200"/>
      <c r="BY1200"/>
      <c r="BZ1200"/>
      <c r="CA1200"/>
      <c r="CB1200"/>
      <c r="CC1200"/>
      <c r="CD1200"/>
    </row>
    <row r="1201" spans="1:82" ht="15" x14ac:dyDescent="0.2">
      <c r="A1201"/>
      <c r="B1201" s="81"/>
      <c r="C1201" s="81"/>
      <c r="D1201" s="81"/>
      <c r="E1201" s="81"/>
      <c r="F1201" s="81"/>
      <c r="G1201" s="81"/>
      <c r="H1201" s="81"/>
      <c r="I1201" s="81"/>
      <c r="J1201" s="81"/>
      <c r="K1201" s="81"/>
      <c r="L1201" s="81"/>
      <c r="M1201" s="81"/>
      <c r="N1201" s="81"/>
      <c r="O1201" s="81"/>
      <c r="P1201" s="81"/>
      <c r="Q1201" s="81"/>
      <c r="R1201" s="81"/>
      <c r="S1201" s="81"/>
      <c r="T1201" s="81"/>
      <c r="U1201" s="81"/>
      <c r="V1201" s="81"/>
      <c r="W1201" s="81"/>
      <c r="X1201" s="81"/>
      <c r="Y1201" s="81"/>
      <c r="Z1201" s="81"/>
      <c r="AA1201" s="81"/>
      <c r="AB1201" s="81"/>
      <c r="AC1201" s="81"/>
      <c r="AD1201" s="81"/>
      <c r="AE1201" s="81"/>
      <c r="AF1201" s="81"/>
      <c r="AG1201" s="81"/>
      <c r="AH1201" s="81"/>
      <c r="AI1201" s="81"/>
      <c r="AJ1201" s="81"/>
      <c r="AK1201" s="81"/>
      <c r="AL1201" s="81"/>
      <c r="AM1201" s="81"/>
      <c r="AN1201" s="81"/>
      <c r="AO1201" s="81"/>
      <c r="AP1201" s="81"/>
      <c r="AQ1201" s="81"/>
      <c r="AR1201" s="81"/>
      <c r="AS1201" s="81"/>
      <c r="AT1201" s="81"/>
      <c r="AU1201" s="81"/>
      <c r="AV1201" s="81"/>
      <c r="AW1201" s="81"/>
      <c r="AX1201" s="81"/>
      <c r="AY1201" s="81"/>
      <c r="AZ1201" s="81"/>
      <c r="BA1201" s="81"/>
      <c r="BB1201" s="81"/>
      <c r="BC1201" s="81"/>
      <c r="BD1201" s="81"/>
      <c r="BE1201" s="81"/>
      <c r="BF1201" s="81"/>
      <c r="BG1201" s="81"/>
      <c r="BH1201" s="81"/>
      <c r="BI1201" s="81"/>
      <c r="BJ1201" s="81"/>
      <c r="BK1201" s="81"/>
      <c r="BL1201" s="81"/>
      <c r="BM1201" s="81"/>
      <c r="BN1201" s="81"/>
      <c r="BO1201" s="81"/>
      <c r="BP1201" s="81"/>
      <c r="BQ1201"/>
      <c r="BR1201"/>
      <c r="BS1201"/>
      <c r="BT1201"/>
      <c r="BU1201"/>
      <c r="BV1201"/>
      <c r="BW1201"/>
      <c r="BX1201"/>
      <c r="BY1201"/>
      <c r="BZ1201"/>
      <c r="CA1201"/>
      <c r="CB1201"/>
      <c r="CC1201"/>
      <c r="CD1201"/>
    </row>
    <row r="1202" spans="1:82" ht="15" x14ac:dyDescent="0.2">
      <c r="A1202"/>
      <c r="B1202" s="81"/>
      <c r="C1202" s="81"/>
      <c r="D1202" s="81"/>
      <c r="E1202" s="81"/>
      <c r="F1202" s="81"/>
      <c r="G1202" s="81"/>
      <c r="H1202" s="81"/>
      <c r="I1202" s="81"/>
      <c r="J1202" s="81"/>
      <c r="K1202" s="81"/>
      <c r="L1202" s="81"/>
      <c r="M1202" s="81"/>
      <c r="N1202" s="81"/>
      <c r="O1202" s="81"/>
      <c r="P1202" s="81"/>
      <c r="Q1202" s="81"/>
      <c r="R1202" s="81"/>
      <c r="S1202" s="81"/>
      <c r="T1202" s="81"/>
      <c r="U1202" s="81"/>
      <c r="V1202" s="81"/>
      <c r="W1202" s="81"/>
      <c r="X1202" s="81"/>
      <c r="Y1202" s="81"/>
      <c r="Z1202" s="81"/>
      <c r="AA1202" s="81"/>
      <c r="AB1202" s="81"/>
      <c r="AC1202" s="81"/>
      <c r="AD1202" s="81"/>
      <c r="AE1202" s="81"/>
      <c r="AF1202" s="81"/>
      <c r="AG1202" s="81"/>
      <c r="AH1202" s="81"/>
      <c r="AI1202" s="81"/>
      <c r="AJ1202" s="81"/>
      <c r="AK1202" s="81"/>
      <c r="AL1202" s="81"/>
      <c r="AM1202" s="81"/>
      <c r="AN1202" s="81"/>
      <c r="AO1202" s="81"/>
      <c r="AP1202" s="81"/>
      <c r="AQ1202" s="81"/>
      <c r="AR1202" s="81"/>
      <c r="AS1202" s="81"/>
      <c r="AT1202" s="81"/>
      <c r="AU1202" s="81"/>
      <c r="AV1202" s="81"/>
      <c r="AW1202" s="81"/>
      <c r="AX1202" s="81"/>
      <c r="AY1202" s="81"/>
      <c r="AZ1202" s="81"/>
      <c r="BA1202" s="81"/>
      <c r="BB1202" s="81"/>
      <c r="BC1202" s="81"/>
      <c r="BD1202" s="81"/>
      <c r="BE1202" s="81"/>
      <c r="BF1202" s="81"/>
      <c r="BG1202" s="81"/>
      <c r="BH1202" s="81"/>
      <c r="BI1202" s="81"/>
      <c r="BJ1202" s="81"/>
      <c r="BK1202" s="81"/>
      <c r="BL1202" s="81"/>
      <c r="BM1202" s="81"/>
      <c r="BN1202" s="81"/>
      <c r="BO1202" s="81"/>
      <c r="BP1202" s="81"/>
      <c r="BQ1202"/>
      <c r="BR1202"/>
      <c r="BS1202"/>
      <c r="BT1202"/>
      <c r="BU1202"/>
      <c r="BV1202"/>
      <c r="BW1202"/>
      <c r="BX1202"/>
      <c r="BY1202"/>
      <c r="BZ1202"/>
      <c r="CA1202"/>
      <c r="CB1202"/>
      <c r="CC1202"/>
      <c r="CD1202"/>
    </row>
    <row r="1203" spans="1:82" ht="15" x14ac:dyDescent="0.2">
      <c r="A1203"/>
      <c r="B1203" s="81"/>
      <c r="C1203" s="81"/>
      <c r="D1203" s="81"/>
      <c r="E1203" s="81"/>
      <c r="F1203" s="81"/>
      <c r="G1203" s="81"/>
      <c r="H1203" s="81"/>
      <c r="I1203" s="81"/>
      <c r="J1203" s="81"/>
      <c r="K1203" s="81"/>
      <c r="L1203" s="81"/>
      <c r="M1203" s="81"/>
      <c r="N1203" s="81"/>
      <c r="O1203" s="81"/>
      <c r="P1203" s="81"/>
      <c r="Q1203" s="81"/>
      <c r="R1203" s="81"/>
      <c r="S1203" s="81"/>
      <c r="T1203" s="81"/>
      <c r="U1203" s="81"/>
      <c r="V1203" s="81"/>
      <c r="W1203" s="81"/>
      <c r="X1203" s="81"/>
      <c r="Y1203" s="81"/>
      <c r="Z1203" s="81"/>
      <c r="AA1203" s="81"/>
      <c r="AB1203" s="81"/>
      <c r="AC1203" s="81"/>
      <c r="AD1203" s="81"/>
      <c r="AE1203" s="81"/>
      <c r="AF1203" s="81"/>
      <c r="AG1203" s="81"/>
      <c r="AH1203" s="81"/>
      <c r="AI1203" s="81"/>
      <c r="AJ1203" s="81"/>
      <c r="AK1203" s="81"/>
      <c r="AL1203" s="81"/>
      <c r="AM1203" s="81"/>
      <c r="AN1203" s="81"/>
      <c r="AO1203" s="81"/>
      <c r="AP1203" s="81"/>
      <c r="AQ1203" s="81"/>
      <c r="AR1203" s="81"/>
      <c r="AS1203" s="81"/>
      <c r="AT1203" s="81"/>
      <c r="AU1203" s="81"/>
      <c r="AV1203" s="81"/>
      <c r="AW1203" s="81"/>
      <c r="AX1203" s="81"/>
      <c r="AY1203" s="81"/>
      <c r="AZ1203" s="81"/>
      <c r="BA1203" s="81"/>
      <c r="BB1203" s="81"/>
      <c r="BC1203" s="81"/>
      <c r="BD1203" s="81"/>
      <c r="BE1203" s="81"/>
      <c r="BF1203" s="81"/>
      <c r="BG1203" s="81"/>
      <c r="BH1203" s="81"/>
      <c r="BI1203" s="81"/>
      <c r="BJ1203" s="81"/>
      <c r="BK1203" s="81"/>
      <c r="BL1203" s="81"/>
      <c r="BM1203" s="81"/>
      <c r="BN1203" s="81"/>
      <c r="BO1203" s="81"/>
      <c r="BP1203" s="81"/>
      <c r="BQ1203"/>
      <c r="BR1203"/>
      <c r="BS1203"/>
      <c r="BT1203"/>
      <c r="BU1203"/>
      <c r="BV1203"/>
      <c r="BW1203"/>
      <c r="BX1203"/>
      <c r="BY1203"/>
      <c r="BZ1203"/>
      <c r="CA1203"/>
      <c r="CB1203"/>
      <c r="CC1203"/>
      <c r="CD1203"/>
    </row>
    <row r="1204" spans="1:82" ht="15" x14ac:dyDescent="0.2">
      <c r="A1204"/>
      <c r="B1204" s="81"/>
      <c r="C1204" s="81"/>
      <c r="D1204" s="81"/>
      <c r="E1204" s="81"/>
      <c r="F1204" s="81"/>
      <c r="G1204" s="81"/>
      <c r="H1204" s="81"/>
      <c r="I1204" s="81"/>
      <c r="J1204" s="81"/>
      <c r="K1204" s="81"/>
      <c r="L1204" s="81"/>
      <c r="M1204" s="81"/>
      <c r="N1204" s="81"/>
      <c r="O1204" s="81"/>
      <c r="P1204" s="81"/>
      <c r="Q1204" s="81"/>
      <c r="R1204" s="81"/>
      <c r="S1204" s="81"/>
      <c r="T1204" s="81"/>
      <c r="U1204" s="81"/>
      <c r="V1204" s="81"/>
      <c r="W1204" s="81"/>
      <c r="X1204" s="81"/>
      <c r="Y1204" s="81"/>
      <c r="Z1204" s="81"/>
      <c r="AA1204" s="81"/>
      <c r="AB1204" s="81"/>
      <c r="AC1204" s="81"/>
      <c r="AD1204" s="81"/>
      <c r="AE1204" s="81"/>
      <c r="AF1204" s="81"/>
      <c r="AG1204" s="81"/>
      <c r="AH1204" s="81"/>
      <c r="AI1204" s="81"/>
      <c r="AJ1204" s="81"/>
      <c r="AK1204" s="81"/>
      <c r="AL1204" s="81"/>
      <c r="AM1204" s="81"/>
      <c r="AN1204" s="81"/>
      <c r="AO1204" s="81"/>
      <c r="AP1204" s="81"/>
      <c r="AQ1204" s="81"/>
      <c r="AR1204" s="81"/>
      <c r="AS1204" s="81"/>
      <c r="AT1204" s="81"/>
      <c r="AU1204" s="81"/>
      <c r="AV1204" s="81"/>
      <c r="AW1204" s="81"/>
      <c r="AX1204" s="81"/>
      <c r="AY1204" s="81"/>
      <c r="AZ1204" s="81"/>
      <c r="BA1204" s="81"/>
      <c r="BB1204" s="81"/>
      <c r="BC1204" s="81"/>
      <c r="BD1204" s="81"/>
      <c r="BE1204" s="81"/>
      <c r="BF1204" s="81"/>
      <c r="BG1204" s="81"/>
      <c r="BH1204" s="81"/>
      <c r="BI1204" s="81"/>
      <c r="BJ1204" s="81"/>
      <c r="BK1204" s="81"/>
      <c r="BL1204" s="81"/>
      <c r="BM1204" s="81"/>
      <c r="BN1204" s="81"/>
      <c r="BO1204" s="81"/>
      <c r="BP1204" s="81"/>
      <c r="BQ1204"/>
      <c r="BR1204"/>
      <c r="BS1204"/>
      <c r="BT1204"/>
      <c r="BU1204"/>
      <c r="BV1204"/>
      <c r="BW1204"/>
      <c r="BX1204"/>
      <c r="BY1204"/>
      <c r="BZ1204"/>
      <c r="CA1204"/>
      <c r="CB1204"/>
      <c r="CC1204"/>
      <c r="CD1204"/>
    </row>
    <row r="1205" spans="1:82" ht="15" x14ac:dyDescent="0.2">
      <c r="A1205"/>
      <c r="B1205" s="81"/>
      <c r="C1205" s="81"/>
      <c r="D1205" s="81"/>
      <c r="E1205" s="81"/>
      <c r="F1205" s="81"/>
      <c r="G1205" s="81"/>
      <c r="H1205" s="81"/>
      <c r="I1205" s="81"/>
      <c r="J1205" s="81"/>
      <c r="K1205" s="81"/>
      <c r="L1205" s="81"/>
      <c r="M1205" s="81"/>
      <c r="N1205" s="81"/>
      <c r="O1205" s="81"/>
      <c r="P1205" s="81"/>
      <c r="Q1205" s="81"/>
      <c r="R1205" s="81"/>
      <c r="S1205" s="81"/>
      <c r="T1205" s="81"/>
      <c r="U1205" s="81"/>
      <c r="V1205" s="81"/>
      <c r="W1205" s="81"/>
      <c r="X1205" s="81"/>
      <c r="Y1205" s="81"/>
      <c r="Z1205" s="81"/>
      <c r="AA1205" s="81"/>
      <c r="AB1205" s="81"/>
      <c r="AC1205" s="81"/>
      <c r="AD1205" s="81"/>
      <c r="AE1205" s="81"/>
      <c r="AF1205" s="81"/>
      <c r="AG1205" s="81"/>
      <c r="AH1205" s="81"/>
      <c r="AI1205" s="81"/>
      <c r="AJ1205" s="81"/>
      <c r="AK1205" s="81"/>
      <c r="AL1205" s="81"/>
      <c r="AM1205" s="81"/>
      <c r="AN1205" s="81"/>
      <c r="AO1205" s="81"/>
      <c r="AP1205" s="81"/>
      <c r="AQ1205" s="81"/>
      <c r="AR1205" s="81"/>
      <c r="AS1205" s="81"/>
      <c r="AT1205" s="81"/>
      <c r="AU1205" s="81"/>
      <c r="AV1205" s="81"/>
      <c r="AW1205" s="81"/>
      <c r="AX1205" s="81"/>
      <c r="AY1205" s="81"/>
      <c r="AZ1205" s="81"/>
      <c r="BA1205" s="81"/>
      <c r="BB1205" s="81"/>
      <c r="BC1205" s="81"/>
      <c r="BD1205" s="81"/>
      <c r="BE1205" s="81"/>
      <c r="BF1205" s="81"/>
      <c r="BG1205" s="81"/>
      <c r="BH1205" s="81"/>
      <c r="BI1205" s="81"/>
      <c r="BJ1205" s="81"/>
      <c r="BK1205" s="81"/>
      <c r="BL1205" s="81"/>
      <c r="BM1205" s="81"/>
      <c r="BN1205" s="81"/>
      <c r="BO1205" s="81"/>
      <c r="BP1205" s="81"/>
      <c r="BQ1205"/>
      <c r="BR1205"/>
      <c r="BS1205"/>
      <c r="BT1205"/>
      <c r="BU1205"/>
      <c r="BV1205"/>
      <c r="BW1205"/>
      <c r="BX1205"/>
      <c r="BY1205"/>
      <c r="BZ1205"/>
      <c r="CA1205"/>
      <c r="CB1205"/>
      <c r="CC1205"/>
      <c r="CD1205"/>
    </row>
    <row r="1206" spans="1:82" ht="15" x14ac:dyDescent="0.2">
      <c r="A1206"/>
      <c r="B1206" s="81"/>
      <c r="C1206" s="81"/>
      <c r="D1206" s="81"/>
      <c r="E1206" s="81"/>
      <c r="F1206" s="81"/>
      <c r="G1206" s="81"/>
      <c r="H1206" s="81"/>
      <c r="I1206" s="81"/>
      <c r="J1206" s="81"/>
      <c r="K1206" s="81"/>
      <c r="L1206" s="81"/>
      <c r="M1206" s="81"/>
      <c r="N1206" s="81"/>
      <c r="O1206" s="81"/>
      <c r="P1206" s="81"/>
      <c r="Q1206" s="81"/>
      <c r="R1206" s="81"/>
      <c r="S1206" s="81"/>
      <c r="T1206" s="81"/>
      <c r="U1206" s="81"/>
      <c r="V1206" s="81"/>
      <c r="W1206" s="81"/>
      <c r="X1206" s="81"/>
      <c r="Y1206" s="81"/>
      <c r="Z1206" s="81"/>
      <c r="AA1206" s="81"/>
      <c r="AB1206" s="81"/>
      <c r="AC1206" s="81"/>
      <c r="AD1206" s="81"/>
      <c r="AE1206" s="81"/>
      <c r="AF1206" s="81"/>
      <c r="AG1206" s="81"/>
      <c r="AH1206" s="81"/>
      <c r="AI1206" s="81"/>
      <c r="AJ1206" s="81"/>
      <c r="AK1206" s="81"/>
      <c r="AL1206" s="81"/>
      <c r="AM1206" s="81"/>
      <c r="AN1206" s="81"/>
      <c r="AO1206" s="81"/>
      <c r="AP1206" s="81"/>
      <c r="AQ1206" s="81"/>
      <c r="AR1206" s="81"/>
      <c r="AS1206" s="81"/>
      <c r="AT1206" s="81"/>
      <c r="AU1206" s="81"/>
      <c r="AV1206" s="81"/>
      <c r="AW1206" s="81"/>
      <c r="AX1206" s="81"/>
      <c r="AY1206" s="81"/>
      <c r="AZ1206" s="81"/>
      <c r="BA1206" s="81"/>
      <c r="BB1206" s="81"/>
      <c r="BC1206" s="81"/>
      <c r="BD1206" s="81"/>
      <c r="BE1206" s="81"/>
      <c r="BF1206" s="81"/>
      <c r="BG1206" s="81"/>
      <c r="BH1206" s="81"/>
      <c r="BI1206" s="81"/>
      <c r="BJ1206" s="81"/>
      <c r="BK1206" s="81"/>
      <c r="BL1206" s="81"/>
      <c r="BM1206" s="81"/>
      <c r="BN1206" s="81"/>
      <c r="BO1206" s="81"/>
      <c r="BP1206" s="81"/>
      <c r="BQ1206"/>
      <c r="BR1206"/>
      <c r="BS1206"/>
      <c r="BT1206"/>
      <c r="BU1206"/>
      <c r="BV1206"/>
      <c r="BW1206"/>
      <c r="BX1206"/>
      <c r="BY1206"/>
      <c r="BZ1206"/>
      <c r="CA1206"/>
      <c r="CB1206"/>
      <c r="CC1206"/>
      <c r="CD1206"/>
    </row>
    <row r="1207" spans="1:82" ht="15" x14ac:dyDescent="0.2">
      <c r="A1207"/>
      <c r="B1207" s="81"/>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c r="BR1207"/>
      <c r="BS1207"/>
      <c r="BT1207"/>
      <c r="BU1207"/>
      <c r="BV1207"/>
      <c r="BW1207"/>
      <c r="BX1207"/>
      <c r="BY1207"/>
      <c r="BZ1207"/>
      <c r="CA1207"/>
      <c r="CB1207"/>
      <c r="CC1207"/>
      <c r="CD1207"/>
    </row>
    <row r="1208" spans="1:82" ht="15" x14ac:dyDescent="0.2">
      <c r="A1208"/>
      <c r="B1208" s="81"/>
      <c r="C1208" s="81"/>
      <c r="D1208" s="81"/>
      <c r="E1208" s="81"/>
      <c r="F1208" s="81"/>
      <c r="G1208" s="81"/>
      <c r="H1208" s="81"/>
      <c r="I1208" s="81"/>
      <c r="J1208" s="81"/>
      <c r="K1208" s="81"/>
      <c r="L1208" s="81"/>
      <c r="M1208" s="81"/>
      <c r="N1208" s="81"/>
      <c r="O1208" s="81"/>
      <c r="P1208" s="81"/>
      <c r="Q1208" s="81"/>
      <c r="R1208" s="81"/>
      <c r="S1208" s="81"/>
      <c r="T1208" s="81"/>
      <c r="U1208" s="81"/>
      <c r="V1208" s="81"/>
      <c r="W1208" s="81"/>
      <c r="X1208" s="81"/>
      <c r="Y1208" s="81"/>
      <c r="Z1208" s="81"/>
      <c r="AA1208" s="81"/>
      <c r="AB1208" s="81"/>
      <c r="AC1208" s="81"/>
      <c r="AD1208" s="81"/>
      <c r="AE1208" s="81"/>
      <c r="AF1208" s="81"/>
      <c r="AG1208" s="81"/>
      <c r="AH1208" s="81"/>
      <c r="AI1208" s="81"/>
      <c r="AJ1208" s="81"/>
      <c r="AK1208" s="81"/>
      <c r="AL1208" s="81"/>
      <c r="AM1208" s="81"/>
      <c r="AN1208" s="81"/>
      <c r="AO1208" s="81"/>
      <c r="AP1208" s="81"/>
      <c r="AQ1208" s="81"/>
      <c r="AR1208" s="81"/>
      <c r="AS1208" s="81"/>
      <c r="AT1208" s="81"/>
      <c r="AU1208" s="81"/>
      <c r="AV1208" s="81"/>
      <c r="AW1208" s="81"/>
      <c r="AX1208" s="81"/>
      <c r="AY1208" s="81"/>
      <c r="AZ1208" s="81"/>
      <c r="BA1208" s="81"/>
      <c r="BB1208" s="81"/>
      <c r="BC1208" s="81"/>
      <c r="BD1208" s="81"/>
      <c r="BE1208" s="81"/>
      <c r="BF1208" s="81"/>
      <c r="BG1208" s="81"/>
      <c r="BH1208" s="81"/>
      <c r="BI1208" s="81"/>
      <c r="BJ1208" s="81"/>
      <c r="BK1208" s="81"/>
      <c r="BL1208" s="81"/>
      <c r="BM1208" s="81"/>
      <c r="BN1208" s="81"/>
      <c r="BO1208" s="81"/>
      <c r="BP1208" s="81"/>
      <c r="BQ1208"/>
      <c r="BR1208"/>
      <c r="BS1208"/>
      <c r="BT1208"/>
      <c r="BU1208"/>
      <c r="BV1208"/>
      <c r="BW1208"/>
      <c r="BX1208"/>
      <c r="BY1208"/>
      <c r="BZ1208"/>
      <c r="CA1208"/>
      <c r="CB1208"/>
      <c r="CC1208"/>
      <c r="CD1208"/>
    </row>
    <row r="1209" spans="1:82" ht="15" x14ac:dyDescent="0.2">
      <c r="A1209"/>
      <c r="B1209" s="81"/>
      <c r="C1209" s="81"/>
      <c r="D1209" s="81"/>
      <c r="E1209" s="81"/>
      <c r="F1209" s="81"/>
      <c r="G1209" s="81"/>
      <c r="H1209" s="81"/>
      <c r="I1209" s="81"/>
      <c r="J1209" s="81"/>
      <c r="K1209" s="81"/>
      <c r="L1209" s="81"/>
      <c r="M1209" s="81"/>
      <c r="N1209" s="81"/>
      <c r="O1209" s="81"/>
      <c r="P1209" s="81"/>
      <c r="Q1209" s="81"/>
      <c r="R1209" s="81"/>
      <c r="S1209" s="81"/>
      <c r="T1209" s="81"/>
      <c r="U1209" s="81"/>
      <c r="V1209" s="81"/>
      <c r="W1209" s="81"/>
      <c r="X1209" s="81"/>
      <c r="Y1209" s="81"/>
      <c r="Z1209" s="81"/>
      <c r="AA1209" s="81"/>
      <c r="AB1209" s="81"/>
      <c r="AC1209" s="81"/>
      <c r="AD1209" s="81"/>
      <c r="AE1209" s="81"/>
      <c r="AF1209" s="81"/>
      <c r="AG1209" s="81"/>
      <c r="AH1209" s="81"/>
      <c r="AI1209" s="81"/>
      <c r="AJ1209" s="81"/>
      <c r="AK1209" s="81"/>
      <c r="AL1209" s="81"/>
      <c r="AM1209" s="81"/>
      <c r="AN1209" s="81"/>
      <c r="AO1209" s="81"/>
      <c r="AP1209" s="81"/>
      <c r="AQ1209" s="81"/>
      <c r="AR1209" s="81"/>
      <c r="AS1209" s="81"/>
      <c r="AT1209" s="81"/>
      <c r="AU1209" s="81"/>
      <c r="AV1209" s="81"/>
      <c r="AW1209" s="81"/>
      <c r="AX1209" s="81"/>
      <c r="AY1209" s="81"/>
      <c r="AZ1209" s="81"/>
      <c r="BA1209" s="81"/>
      <c r="BB1209" s="81"/>
      <c r="BC1209" s="81"/>
      <c r="BD1209" s="81"/>
      <c r="BE1209" s="81"/>
      <c r="BF1209" s="81"/>
      <c r="BG1209" s="81"/>
      <c r="BH1209" s="81"/>
      <c r="BI1209" s="81"/>
      <c r="BJ1209" s="81"/>
      <c r="BK1209" s="81"/>
      <c r="BL1209" s="81"/>
      <c r="BM1209" s="81"/>
      <c r="BN1209" s="81"/>
      <c r="BO1209" s="81"/>
      <c r="BP1209" s="81"/>
      <c r="BQ1209"/>
      <c r="BR1209"/>
      <c r="BS1209"/>
      <c r="BT1209"/>
      <c r="BU1209"/>
      <c r="BV1209"/>
      <c r="BW1209"/>
      <c r="BX1209"/>
      <c r="BY1209"/>
      <c r="BZ1209"/>
      <c r="CA1209"/>
      <c r="CB1209"/>
      <c r="CC1209"/>
      <c r="CD1209"/>
    </row>
    <row r="1210" spans="1:82" ht="15" x14ac:dyDescent="0.2">
      <c r="A1210"/>
      <c r="B1210" s="81"/>
      <c r="C1210" s="81"/>
      <c r="D1210" s="81"/>
      <c r="E1210" s="81"/>
      <c r="F1210" s="81"/>
      <c r="G1210" s="81"/>
      <c r="H1210" s="81"/>
      <c r="I1210" s="81"/>
      <c r="J1210" s="81"/>
      <c r="K1210" s="81"/>
      <c r="L1210" s="81"/>
      <c r="M1210" s="81"/>
      <c r="N1210" s="81"/>
      <c r="O1210" s="81"/>
      <c r="P1210" s="81"/>
      <c r="Q1210" s="81"/>
      <c r="R1210" s="81"/>
      <c r="S1210" s="81"/>
      <c r="T1210" s="81"/>
      <c r="U1210" s="81"/>
      <c r="V1210" s="81"/>
      <c r="W1210" s="81"/>
      <c r="X1210" s="81"/>
      <c r="Y1210" s="81"/>
      <c r="Z1210" s="81"/>
      <c r="AA1210" s="81"/>
      <c r="AB1210" s="81"/>
      <c r="AC1210" s="81"/>
      <c r="AD1210" s="81"/>
      <c r="AE1210" s="81"/>
      <c r="AF1210" s="81"/>
      <c r="AG1210" s="81"/>
      <c r="AH1210" s="81"/>
      <c r="AI1210" s="81"/>
      <c r="AJ1210" s="81"/>
      <c r="AK1210" s="81"/>
      <c r="AL1210" s="81"/>
      <c r="AM1210" s="81"/>
      <c r="AN1210" s="81"/>
      <c r="AO1210" s="81"/>
      <c r="AP1210" s="81"/>
      <c r="AQ1210" s="81"/>
      <c r="AR1210" s="81"/>
      <c r="AS1210" s="81"/>
      <c r="AT1210" s="81"/>
      <c r="AU1210" s="81"/>
      <c r="AV1210" s="81"/>
      <c r="AW1210" s="81"/>
      <c r="AX1210" s="81"/>
      <c r="AY1210" s="81"/>
      <c r="AZ1210" s="81"/>
      <c r="BA1210" s="81"/>
      <c r="BB1210" s="81"/>
      <c r="BC1210" s="81"/>
      <c r="BD1210" s="81"/>
      <c r="BE1210" s="81"/>
      <c r="BF1210" s="81"/>
      <c r="BG1210" s="81"/>
      <c r="BH1210" s="81"/>
      <c r="BI1210" s="81"/>
      <c r="BJ1210" s="81"/>
      <c r="BK1210" s="81"/>
      <c r="BL1210" s="81"/>
      <c r="BM1210" s="81"/>
      <c r="BN1210" s="81"/>
      <c r="BO1210" s="81"/>
      <c r="BP1210" s="81"/>
      <c r="BQ1210"/>
      <c r="BR1210"/>
      <c r="BS1210"/>
      <c r="BT1210"/>
      <c r="BU1210"/>
      <c r="BV1210"/>
      <c r="BW1210"/>
      <c r="BX1210"/>
      <c r="BY1210"/>
      <c r="BZ1210"/>
      <c r="CA1210"/>
      <c r="CB1210"/>
      <c r="CC1210"/>
      <c r="CD1210"/>
    </row>
    <row r="1211" spans="1:82" ht="15" x14ac:dyDescent="0.2">
      <c r="A1211"/>
      <c r="B1211" s="81"/>
      <c r="C1211" s="81"/>
      <c r="D1211" s="81"/>
      <c r="E1211" s="81"/>
      <c r="F1211" s="81"/>
      <c r="G1211" s="81"/>
      <c r="H1211" s="81"/>
      <c r="I1211" s="81"/>
      <c r="J1211" s="81"/>
      <c r="K1211" s="81"/>
      <c r="L1211" s="81"/>
      <c r="M1211" s="81"/>
      <c r="N1211" s="81"/>
      <c r="O1211" s="81"/>
      <c r="P1211" s="81"/>
      <c r="Q1211" s="81"/>
      <c r="R1211" s="81"/>
      <c r="S1211" s="81"/>
      <c r="T1211" s="81"/>
      <c r="U1211" s="81"/>
      <c r="V1211" s="81"/>
      <c r="W1211" s="81"/>
      <c r="X1211" s="81"/>
      <c r="Y1211" s="81"/>
      <c r="Z1211" s="81"/>
      <c r="AA1211" s="81"/>
      <c r="AB1211" s="81"/>
      <c r="AC1211" s="81"/>
      <c r="AD1211" s="81"/>
      <c r="AE1211" s="81"/>
      <c r="AF1211" s="81"/>
      <c r="AG1211" s="81"/>
      <c r="AH1211" s="81"/>
      <c r="AI1211" s="81"/>
      <c r="AJ1211" s="81"/>
      <c r="AK1211" s="81"/>
      <c r="AL1211" s="81"/>
      <c r="AM1211" s="81"/>
      <c r="AN1211" s="81"/>
      <c r="AO1211" s="81"/>
      <c r="AP1211" s="81"/>
      <c r="AQ1211" s="81"/>
      <c r="AR1211" s="81"/>
      <c r="AS1211" s="81"/>
      <c r="AT1211" s="81"/>
      <c r="AU1211" s="81"/>
      <c r="AV1211" s="81"/>
      <c r="AW1211" s="81"/>
      <c r="AX1211" s="81"/>
      <c r="AY1211" s="81"/>
      <c r="AZ1211" s="81"/>
      <c r="BA1211" s="81"/>
      <c r="BB1211" s="81"/>
      <c r="BC1211" s="81"/>
      <c r="BD1211" s="81"/>
      <c r="BE1211" s="81"/>
      <c r="BF1211" s="81"/>
      <c r="BG1211" s="81"/>
      <c r="BH1211" s="81"/>
      <c r="BI1211" s="81"/>
      <c r="BJ1211" s="81"/>
      <c r="BK1211" s="81"/>
      <c r="BL1211" s="81"/>
      <c r="BM1211" s="81"/>
      <c r="BN1211" s="81"/>
      <c r="BO1211" s="81"/>
      <c r="BP1211" s="81"/>
      <c r="BQ1211"/>
      <c r="BR1211"/>
      <c r="BS1211"/>
      <c r="BT1211"/>
      <c r="BU1211"/>
      <c r="BV1211"/>
      <c r="BW1211"/>
      <c r="BX1211"/>
      <c r="BY1211"/>
      <c r="BZ1211"/>
      <c r="CA1211"/>
      <c r="CB1211"/>
      <c r="CC1211"/>
      <c r="CD1211"/>
    </row>
    <row r="1212" spans="1:82" ht="15" x14ac:dyDescent="0.2">
      <c r="A1212"/>
      <c r="B1212" s="81"/>
      <c r="C1212" s="81"/>
      <c r="D1212" s="81"/>
      <c r="E1212" s="81"/>
      <c r="F1212" s="81"/>
      <c r="G1212" s="81"/>
      <c r="H1212" s="81"/>
      <c r="I1212" s="81"/>
      <c r="J1212" s="81"/>
      <c r="K1212" s="81"/>
      <c r="L1212" s="81"/>
      <c r="M1212" s="81"/>
      <c r="N1212" s="81"/>
      <c r="O1212" s="81"/>
      <c r="P1212" s="81"/>
      <c r="Q1212" s="81"/>
      <c r="R1212" s="81"/>
      <c r="S1212" s="81"/>
      <c r="T1212" s="81"/>
      <c r="U1212" s="81"/>
      <c r="V1212" s="81"/>
      <c r="W1212" s="81"/>
      <c r="X1212" s="81"/>
      <c r="Y1212" s="81"/>
      <c r="Z1212" s="81"/>
      <c r="AA1212" s="81"/>
      <c r="AB1212" s="81"/>
      <c r="AC1212" s="81"/>
      <c r="AD1212" s="81"/>
      <c r="AE1212" s="81"/>
      <c r="AF1212" s="81"/>
      <c r="AG1212" s="81"/>
      <c r="AH1212" s="81"/>
      <c r="AI1212" s="81"/>
      <c r="AJ1212" s="81"/>
      <c r="AK1212" s="81"/>
      <c r="AL1212" s="81"/>
      <c r="AM1212" s="81"/>
      <c r="AN1212" s="81"/>
      <c r="AO1212" s="81"/>
      <c r="AP1212" s="81"/>
      <c r="AQ1212" s="81"/>
      <c r="AR1212" s="81"/>
      <c r="AS1212" s="81"/>
      <c r="AT1212" s="81"/>
      <c r="AU1212" s="81"/>
      <c r="AV1212" s="81"/>
      <c r="AW1212" s="81"/>
      <c r="AX1212" s="81"/>
      <c r="AY1212" s="81"/>
      <c r="AZ1212" s="81"/>
      <c r="BA1212" s="81"/>
      <c r="BB1212" s="81"/>
      <c r="BC1212" s="81"/>
      <c r="BD1212" s="81"/>
      <c r="BE1212" s="81"/>
      <c r="BF1212" s="81"/>
      <c r="BG1212" s="81"/>
      <c r="BH1212" s="81"/>
      <c r="BI1212" s="81"/>
      <c r="BJ1212" s="81"/>
      <c r="BK1212" s="81"/>
      <c r="BL1212" s="81"/>
      <c r="BM1212" s="81"/>
      <c r="BN1212" s="81"/>
      <c r="BO1212" s="81"/>
      <c r="BP1212" s="81"/>
      <c r="BQ1212"/>
      <c r="BR1212"/>
      <c r="BS1212"/>
      <c r="BT1212"/>
      <c r="BU1212"/>
      <c r="BV1212"/>
      <c r="BW1212"/>
      <c r="BX1212"/>
      <c r="BY1212"/>
      <c r="BZ1212"/>
      <c r="CA1212"/>
      <c r="CB1212"/>
      <c r="CC1212"/>
      <c r="CD1212"/>
    </row>
    <row r="1213" spans="1:82" ht="15" x14ac:dyDescent="0.2">
      <c r="A1213"/>
      <c r="B1213" s="81"/>
      <c r="C1213" s="81"/>
      <c r="D1213" s="81"/>
      <c r="E1213" s="81"/>
      <c r="F1213" s="81"/>
      <c r="G1213" s="81"/>
      <c r="H1213" s="81"/>
      <c r="I1213" s="81"/>
      <c r="J1213" s="81"/>
      <c r="K1213" s="81"/>
      <c r="L1213" s="81"/>
      <c r="M1213" s="81"/>
      <c r="N1213" s="81"/>
      <c r="O1213" s="81"/>
      <c r="P1213" s="81"/>
      <c r="Q1213" s="81"/>
      <c r="R1213" s="81"/>
      <c r="S1213" s="81"/>
      <c r="T1213" s="81"/>
      <c r="U1213" s="81"/>
      <c r="V1213" s="81"/>
      <c r="W1213" s="81"/>
      <c r="X1213" s="81"/>
      <c r="Y1213" s="81"/>
      <c r="Z1213" s="81"/>
      <c r="AA1213" s="81"/>
      <c r="AB1213" s="81"/>
      <c r="AC1213" s="81"/>
      <c r="AD1213" s="81"/>
      <c r="AE1213" s="81"/>
      <c r="AF1213" s="81"/>
      <c r="AG1213" s="81"/>
      <c r="AH1213" s="81"/>
      <c r="AI1213" s="81"/>
      <c r="AJ1213" s="81"/>
      <c r="AK1213" s="81"/>
      <c r="AL1213" s="81"/>
      <c r="AM1213" s="81"/>
      <c r="AN1213" s="81"/>
      <c r="AO1213" s="81"/>
      <c r="AP1213" s="81"/>
      <c r="AQ1213" s="81"/>
      <c r="AR1213" s="81"/>
      <c r="AS1213" s="81"/>
      <c r="AT1213" s="81"/>
      <c r="AU1213" s="81"/>
      <c r="AV1213" s="81"/>
      <c r="AW1213" s="81"/>
      <c r="AX1213" s="81"/>
      <c r="AY1213" s="81"/>
      <c r="AZ1213" s="81"/>
      <c r="BA1213" s="81"/>
      <c r="BB1213" s="81"/>
      <c r="BC1213" s="81"/>
      <c r="BD1213" s="81"/>
      <c r="BE1213" s="81"/>
      <c r="BF1213" s="81"/>
      <c r="BG1213" s="81"/>
      <c r="BH1213" s="81"/>
      <c r="BI1213" s="81"/>
      <c r="BJ1213" s="81"/>
      <c r="BK1213" s="81"/>
      <c r="BL1213" s="81"/>
      <c r="BM1213" s="81"/>
      <c r="BN1213" s="81"/>
      <c r="BO1213" s="81"/>
      <c r="BP1213" s="81"/>
      <c r="BQ1213"/>
      <c r="BR1213"/>
      <c r="BS1213"/>
      <c r="BT1213"/>
      <c r="BU1213"/>
      <c r="BV1213"/>
      <c r="BW1213"/>
      <c r="BX1213"/>
      <c r="BY1213"/>
      <c r="BZ1213"/>
      <c r="CA1213"/>
      <c r="CB1213"/>
      <c r="CC1213"/>
      <c r="CD1213"/>
    </row>
    <row r="1214" spans="1:82" ht="15" x14ac:dyDescent="0.2">
      <c r="A1214"/>
      <c r="B1214" s="81"/>
      <c r="C1214" s="81"/>
      <c r="D1214" s="81"/>
      <c r="E1214" s="81"/>
      <c r="F1214" s="81"/>
      <c r="G1214" s="81"/>
      <c r="H1214" s="81"/>
      <c r="I1214" s="81"/>
      <c r="J1214" s="81"/>
      <c r="K1214" s="81"/>
      <c r="L1214" s="81"/>
      <c r="M1214" s="81"/>
      <c r="N1214" s="81"/>
      <c r="O1214" s="81"/>
      <c r="P1214" s="81"/>
      <c r="Q1214" s="81"/>
      <c r="R1214" s="81"/>
      <c r="S1214" s="81"/>
      <c r="T1214" s="81"/>
      <c r="U1214" s="81"/>
      <c r="V1214" s="81"/>
      <c r="W1214" s="81"/>
      <c r="X1214" s="81"/>
      <c r="Y1214" s="81"/>
      <c r="Z1214" s="81"/>
      <c r="AA1214" s="81"/>
      <c r="AB1214" s="81"/>
      <c r="AC1214" s="81"/>
      <c r="AD1214" s="81"/>
      <c r="AE1214" s="81"/>
      <c r="AF1214" s="81"/>
      <c r="AG1214" s="81"/>
      <c r="AH1214" s="81"/>
      <c r="AI1214" s="81"/>
      <c r="AJ1214" s="81"/>
      <c r="AK1214" s="81"/>
      <c r="AL1214" s="81"/>
      <c r="AM1214" s="81"/>
      <c r="AN1214" s="81"/>
      <c r="AO1214" s="81"/>
      <c r="AP1214" s="81"/>
      <c r="AQ1214" s="81"/>
      <c r="AR1214" s="81"/>
      <c r="AS1214" s="81"/>
      <c r="AT1214" s="81"/>
      <c r="AU1214" s="81"/>
      <c r="AV1214" s="81"/>
      <c r="AW1214" s="81"/>
      <c r="AX1214" s="81"/>
      <c r="AY1214" s="81"/>
      <c r="AZ1214" s="81"/>
      <c r="BA1214" s="81"/>
      <c r="BB1214" s="81"/>
      <c r="BC1214" s="81"/>
      <c r="BD1214" s="81"/>
      <c r="BE1214" s="81"/>
      <c r="BF1214" s="81"/>
      <c r="BG1214" s="81"/>
      <c r="BH1214" s="81"/>
      <c r="BI1214" s="81"/>
      <c r="BJ1214" s="81"/>
      <c r="BK1214" s="81"/>
      <c r="BL1214" s="81"/>
      <c r="BM1214" s="81"/>
      <c r="BN1214" s="81"/>
      <c r="BO1214" s="81"/>
      <c r="BP1214" s="81"/>
      <c r="BQ1214"/>
      <c r="BR1214"/>
      <c r="BS1214"/>
      <c r="BT1214"/>
      <c r="BU1214"/>
      <c r="BV1214"/>
      <c r="BW1214"/>
      <c r="BX1214"/>
      <c r="BY1214"/>
      <c r="BZ1214"/>
      <c r="CA1214"/>
      <c r="CB1214"/>
      <c r="CC1214"/>
      <c r="CD1214"/>
    </row>
    <row r="1215" spans="1:82" ht="15" x14ac:dyDescent="0.2">
      <c r="A1215"/>
      <c r="B1215" s="81"/>
      <c r="C1215" s="81"/>
      <c r="D1215" s="81"/>
      <c r="E1215" s="81"/>
      <c r="F1215" s="81"/>
      <c r="G1215" s="81"/>
      <c r="H1215" s="81"/>
      <c r="I1215" s="81"/>
      <c r="J1215" s="81"/>
      <c r="K1215" s="81"/>
      <c r="L1215" s="81"/>
      <c r="M1215" s="81"/>
      <c r="N1215" s="81"/>
      <c r="O1215" s="81"/>
      <c r="P1215" s="81"/>
      <c r="Q1215" s="81"/>
      <c r="R1215" s="81"/>
      <c r="S1215" s="81"/>
      <c r="T1215" s="81"/>
      <c r="U1215" s="81"/>
      <c r="V1215" s="81"/>
      <c r="W1215" s="81"/>
      <c r="X1215" s="81"/>
      <c r="Y1215" s="81"/>
      <c r="Z1215" s="81"/>
      <c r="AA1215" s="81"/>
      <c r="AB1215" s="81"/>
      <c r="AC1215" s="81"/>
      <c r="AD1215" s="81"/>
      <c r="AE1215" s="81"/>
      <c r="AF1215" s="81"/>
      <c r="AG1215" s="81"/>
      <c r="AH1215" s="81"/>
      <c r="AI1215" s="81"/>
      <c r="AJ1215" s="81"/>
      <c r="AK1215" s="81"/>
      <c r="AL1215" s="81"/>
      <c r="AM1215" s="81"/>
      <c r="AN1215" s="81"/>
      <c r="AO1215" s="81"/>
      <c r="AP1215" s="81"/>
      <c r="AQ1215" s="81"/>
      <c r="AR1215" s="81"/>
      <c r="AS1215" s="81"/>
      <c r="AT1215" s="81"/>
      <c r="AU1215" s="81"/>
      <c r="AV1215" s="81"/>
      <c r="AW1215" s="81"/>
      <c r="AX1215" s="81"/>
      <c r="AY1215" s="81"/>
      <c r="AZ1215" s="81"/>
      <c r="BA1215" s="81"/>
      <c r="BB1215" s="81"/>
      <c r="BC1215" s="81"/>
      <c r="BD1215" s="81"/>
      <c r="BE1215" s="81"/>
      <c r="BF1215" s="81"/>
      <c r="BG1215" s="81"/>
      <c r="BH1215" s="81"/>
      <c r="BI1215" s="81"/>
      <c r="BJ1215" s="81"/>
      <c r="BK1215" s="81"/>
      <c r="BL1215" s="81"/>
      <c r="BM1215" s="81"/>
      <c r="BN1215" s="81"/>
      <c r="BO1215" s="81"/>
      <c r="BP1215" s="81"/>
      <c r="BQ1215"/>
      <c r="BR1215"/>
      <c r="BS1215"/>
      <c r="BT1215"/>
      <c r="BU1215"/>
      <c r="BV1215"/>
      <c r="BW1215"/>
      <c r="BX1215"/>
      <c r="BY1215"/>
      <c r="BZ1215"/>
      <c r="CA1215"/>
      <c r="CB1215"/>
      <c r="CC1215"/>
      <c r="CD1215"/>
    </row>
    <row r="1216" spans="1:82" ht="15" x14ac:dyDescent="0.2">
      <c r="A1216"/>
      <c r="B1216" s="81"/>
      <c r="C1216" s="81"/>
      <c r="D1216" s="81"/>
      <c r="E1216" s="81"/>
      <c r="F1216" s="81"/>
      <c r="G1216" s="81"/>
      <c r="H1216" s="81"/>
      <c r="I1216" s="81"/>
      <c r="J1216" s="81"/>
      <c r="K1216" s="81"/>
      <c r="L1216" s="81"/>
      <c r="M1216" s="81"/>
      <c r="N1216" s="81"/>
      <c r="O1216" s="81"/>
      <c r="P1216" s="81"/>
      <c r="Q1216" s="81"/>
      <c r="R1216" s="81"/>
      <c r="S1216" s="81"/>
      <c r="T1216" s="81"/>
      <c r="U1216" s="81"/>
      <c r="V1216" s="81"/>
      <c r="W1216" s="81"/>
      <c r="X1216" s="81"/>
      <c r="Y1216" s="81"/>
      <c r="Z1216" s="81"/>
      <c r="AA1216" s="81"/>
      <c r="AB1216" s="81"/>
      <c r="AC1216" s="81"/>
      <c r="AD1216" s="81"/>
      <c r="AE1216" s="81"/>
      <c r="AF1216" s="81"/>
      <c r="AG1216" s="81"/>
      <c r="AH1216" s="81"/>
      <c r="AI1216" s="81"/>
      <c r="AJ1216" s="81"/>
      <c r="AK1216" s="81"/>
      <c r="AL1216" s="81"/>
      <c r="AM1216" s="81"/>
      <c r="AN1216" s="81"/>
      <c r="AO1216" s="81"/>
      <c r="AP1216" s="81"/>
      <c r="AQ1216" s="81"/>
      <c r="AR1216" s="81"/>
      <c r="AS1216" s="81"/>
      <c r="AT1216" s="81"/>
      <c r="AU1216" s="81"/>
      <c r="AV1216" s="81"/>
      <c r="AW1216" s="81"/>
      <c r="AX1216" s="81"/>
      <c r="AY1216" s="81"/>
      <c r="AZ1216" s="81"/>
      <c r="BA1216" s="81"/>
      <c r="BB1216" s="81"/>
      <c r="BC1216" s="81"/>
      <c r="BD1216" s="81"/>
      <c r="BE1216" s="81"/>
      <c r="BF1216" s="81"/>
      <c r="BG1216" s="81"/>
      <c r="BH1216" s="81"/>
      <c r="BI1216" s="81"/>
      <c r="BJ1216" s="81"/>
      <c r="BK1216" s="81"/>
      <c r="BL1216" s="81"/>
      <c r="BM1216" s="81"/>
      <c r="BN1216" s="81"/>
      <c r="BO1216" s="81"/>
      <c r="BP1216" s="81"/>
      <c r="BQ1216"/>
      <c r="BR1216"/>
      <c r="BS1216"/>
      <c r="BT1216"/>
      <c r="BU1216"/>
      <c r="BV1216"/>
      <c r="BW1216"/>
      <c r="BX1216"/>
      <c r="BY1216"/>
      <c r="BZ1216"/>
      <c r="CA1216"/>
      <c r="CB1216"/>
      <c r="CC1216"/>
      <c r="CD1216"/>
    </row>
    <row r="1217" spans="1:82" ht="15" x14ac:dyDescent="0.2">
      <c r="A1217"/>
      <c r="B1217" s="81"/>
      <c r="C1217" s="81"/>
      <c r="D1217" s="81"/>
      <c r="E1217" s="81"/>
      <c r="F1217" s="81"/>
      <c r="G1217" s="81"/>
      <c r="H1217" s="81"/>
      <c r="I1217" s="81"/>
      <c r="J1217" s="81"/>
      <c r="K1217" s="81"/>
      <c r="L1217" s="81"/>
      <c r="M1217" s="81"/>
      <c r="N1217" s="81"/>
      <c r="O1217" s="81"/>
      <c r="P1217" s="81"/>
      <c r="Q1217" s="81"/>
      <c r="R1217" s="81"/>
      <c r="S1217" s="81"/>
      <c r="T1217" s="81"/>
      <c r="U1217" s="81"/>
      <c r="V1217" s="81"/>
      <c r="W1217" s="81"/>
      <c r="X1217" s="81"/>
      <c r="Y1217" s="81"/>
      <c r="Z1217" s="81"/>
      <c r="AA1217" s="81"/>
      <c r="AB1217" s="81"/>
      <c r="AC1217" s="81"/>
      <c r="AD1217" s="81"/>
      <c r="AE1217" s="81"/>
      <c r="AF1217" s="81"/>
      <c r="AG1217" s="81"/>
      <c r="AH1217" s="81"/>
      <c r="AI1217" s="81"/>
      <c r="AJ1217" s="81"/>
      <c r="AK1217" s="81"/>
      <c r="AL1217" s="81"/>
      <c r="AM1217" s="81"/>
      <c r="AN1217" s="81"/>
      <c r="AO1217" s="81"/>
      <c r="AP1217" s="81"/>
      <c r="AQ1217" s="81"/>
      <c r="AR1217" s="81"/>
      <c r="AS1217" s="81"/>
      <c r="AT1217" s="81"/>
      <c r="AU1217" s="81"/>
      <c r="AV1217" s="81"/>
      <c r="AW1217" s="81"/>
      <c r="AX1217" s="81"/>
      <c r="AY1217" s="81"/>
      <c r="AZ1217" s="81"/>
      <c r="BA1217" s="81"/>
      <c r="BB1217" s="81"/>
      <c r="BC1217" s="81"/>
      <c r="BD1217" s="81"/>
      <c r="BE1217" s="81"/>
      <c r="BF1217" s="81"/>
      <c r="BG1217" s="81"/>
      <c r="BH1217" s="81"/>
      <c r="BI1217" s="81"/>
      <c r="BJ1217" s="81"/>
      <c r="BK1217" s="81"/>
      <c r="BL1217" s="81"/>
      <c r="BM1217" s="81"/>
      <c r="BN1217" s="81"/>
      <c r="BO1217" s="81"/>
      <c r="BP1217" s="81"/>
      <c r="BQ1217"/>
      <c r="BR1217"/>
      <c r="BS1217"/>
      <c r="BT1217"/>
      <c r="BU1217"/>
      <c r="BV1217"/>
      <c r="BW1217"/>
      <c r="BX1217"/>
      <c r="BY1217"/>
      <c r="BZ1217"/>
      <c r="CA1217"/>
      <c r="CB1217"/>
      <c r="CC1217"/>
      <c r="CD1217"/>
    </row>
    <row r="1218" spans="1:82" ht="15" x14ac:dyDescent="0.2">
      <c r="A1218"/>
      <c r="B1218" s="81"/>
      <c r="C1218" s="81"/>
      <c r="D1218" s="81"/>
      <c r="E1218" s="81"/>
      <c r="F1218" s="81"/>
      <c r="G1218" s="81"/>
      <c r="H1218" s="81"/>
      <c r="I1218" s="81"/>
      <c r="J1218" s="81"/>
      <c r="K1218" s="81"/>
      <c r="L1218" s="81"/>
      <c r="M1218" s="81"/>
      <c r="N1218" s="81"/>
      <c r="O1218" s="81"/>
      <c r="P1218" s="81"/>
      <c r="Q1218" s="81"/>
      <c r="R1218" s="81"/>
      <c r="S1218" s="81"/>
      <c r="T1218" s="81"/>
      <c r="U1218" s="81"/>
      <c r="V1218" s="81"/>
      <c r="W1218" s="81"/>
      <c r="X1218" s="81"/>
      <c r="Y1218" s="81"/>
      <c r="Z1218" s="81"/>
      <c r="AA1218" s="81"/>
      <c r="AB1218" s="81"/>
      <c r="AC1218" s="81"/>
      <c r="AD1218" s="81"/>
      <c r="AE1218" s="81"/>
      <c r="AF1218" s="81"/>
      <c r="AG1218" s="81"/>
      <c r="AH1218" s="81"/>
      <c r="AI1218" s="81"/>
      <c r="AJ1218" s="81"/>
      <c r="AK1218" s="81"/>
      <c r="AL1218" s="81"/>
      <c r="AM1218" s="81"/>
      <c r="AN1218" s="81"/>
      <c r="AO1218" s="81"/>
      <c r="AP1218" s="81"/>
      <c r="AQ1218" s="81"/>
      <c r="AR1218" s="81"/>
      <c r="AS1218" s="81"/>
      <c r="AT1218" s="81"/>
      <c r="AU1218" s="81"/>
      <c r="AV1218" s="81"/>
      <c r="AW1218" s="81"/>
      <c r="AX1218" s="81"/>
      <c r="AY1218" s="81"/>
      <c r="AZ1218" s="81"/>
      <c r="BA1218" s="81"/>
      <c r="BB1218" s="81"/>
      <c r="BC1218" s="81"/>
      <c r="BD1218" s="81"/>
      <c r="BE1218" s="81"/>
      <c r="BF1218" s="81"/>
      <c r="BG1218" s="81"/>
      <c r="BH1218" s="81"/>
      <c r="BI1218" s="81"/>
      <c r="BJ1218" s="81"/>
      <c r="BK1218" s="81"/>
      <c r="BL1218" s="81"/>
      <c r="BM1218" s="81"/>
      <c r="BN1218" s="81"/>
      <c r="BO1218" s="81"/>
      <c r="BP1218" s="81"/>
      <c r="BQ1218"/>
      <c r="BR1218"/>
      <c r="BS1218"/>
      <c r="BT1218"/>
      <c r="BU1218"/>
      <c r="BV1218"/>
      <c r="BW1218"/>
      <c r="BX1218"/>
      <c r="BY1218"/>
      <c r="BZ1218"/>
      <c r="CA1218"/>
      <c r="CB1218"/>
      <c r="CC1218"/>
      <c r="CD1218"/>
    </row>
    <row r="1219" spans="1:82" ht="15" x14ac:dyDescent="0.2">
      <c r="A1219"/>
      <c r="B1219" s="81"/>
      <c r="C1219" s="81"/>
      <c r="D1219" s="81"/>
      <c r="E1219" s="81"/>
      <c r="F1219" s="81"/>
      <c r="G1219" s="81"/>
      <c r="H1219" s="81"/>
      <c r="I1219" s="81"/>
      <c r="J1219" s="81"/>
      <c r="K1219" s="81"/>
      <c r="L1219" s="81"/>
      <c r="M1219" s="81"/>
      <c r="N1219" s="81"/>
      <c r="O1219" s="81"/>
      <c r="P1219" s="81"/>
      <c r="Q1219" s="81"/>
      <c r="R1219" s="81"/>
      <c r="S1219" s="81"/>
      <c r="T1219" s="81"/>
      <c r="U1219" s="81"/>
      <c r="V1219" s="81"/>
      <c r="W1219" s="81"/>
      <c r="X1219" s="81"/>
      <c r="Y1219" s="81"/>
      <c r="Z1219" s="81"/>
      <c r="AA1219" s="81"/>
      <c r="AB1219" s="81"/>
      <c r="AC1219" s="81"/>
      <c r="AD1219" s="81"/>
      <c r="AE1219" s="81"/>
      <c r="AF1219" s="81"/>
      <c r="AG1219" s="81"/>
      <c r="AH1219" s="81"/>
      <c r="AI1219" s="81"/>
      <c r="AJ1219" s="81"/>
      <c r="AK1219" s="81"/>
      <c r="AL1219" s="81"/>
      <c r="AM1219" s="81"/>
      <c r="AN1219" s="81"/>
      <c r="AO1219" s="81"/>
      <c r="AP1219" s="81"/>
      <c r="AQ1219" s="81"/>
      <c r="AR1219" s="81"/>
      <c r="AS1219" s="81"/>
      <c r="AT1219" s="81"/>
      <c r="AU1219" s="81"/>
      <c r="AV1219" s="81"/>
      <c r="AW1219" s="81"/>
      <c r="AX1219" s="81"/>
      <c r="AY1219" s="81"/>
      <c r="AZ1219" s="81"/>
      <c r="BA1219" s="81"/>
      <c r="BB1219" s="81"/>
      <c r="BC1219" s="81"/>
      <c r="BD1219" s="81"/>
      <c r="BE1219" s="81"/>
      <c r="BF1219" s="81"/>
      <c r="BG1219" s="81"/>
      <c r="BH1219" s="81"/>
      <c r="BI1219" s="81"/>
      <c r="BJ1219" s="81"/>
      <c r="BK1219" s="81"/>
      <c r="BL1219" s="81"/>
      <c r="BM1219" s="81"/>
      <c r="BN1219" s="81"/>
      <c r="BO1219" s="81"/>
      <c r="BP1219" s="81"/>
      <c r="BQ1219"/>
      <c r="BR1219"/>
      <c r="BS1219"/>
      <c r="BT1219"/>
      <c r="BU1219"/>
      <c r="BV1219"/>
      <c r="BW1219"/>
      <c r="BX1219"/>
      <c r="BY1219"/>
      <c r="BZ1219"/>
      <c r="CA1219"/>
      <c r="CB1219"/>
      <c r="CC1219"/>
      <c r="CD1219"/>
    </row>
    <row r="1220" spans="1:82" ht="15" x14ac:dyDescent="0.2">
      <c r="A1220"/>
      <c r="B1220" s="81"/>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c r="BR1220"/>
      <c r="BS1220"/>
      <c r="BT1220"/>
      <c r="BU1220"/>
      <c r="BV1220"/>
      <c r="BW1220"/>
      <c r="BX1220"/>
      <c r="BY1220"/>
      <c r="BZ1220"/>
      <c r="CA1220"/>
      <c r="CB1220"/>
      <c r="CC1220"/>
      <c r="CD1220"/>
    </row>
    <row r="1221" spans="1:82" ht="15" x14ac:dyDescent="0.2">
      <c r="A1221"/>
      <c r="B1221" s="81"/>
      <c r="C1221" s="81"/>
      <c r="D1221" s="81"/>
      <c r="E1221" s="81"/>
      <c r="F1221" s="81"/>
      <c r="G1221" s="81"/>
      <c r="H1221" s="81"/>
      <c r="I1221" s="81"/>
      <c r="J1221" s="81"/>
      <c r="K1221" s="81"/>
      <c r="L1221" s="81"/>
      <c r="M1221" s="81"/>
      <c r="N1221" s="81"/>
      <c r="O1221" s="81"/>
      <c r="P1221" s="81"/>
      <c r="Q1221" s="81"/>
      <c r="R1221" s="81"/>
      <c r="S1221" s="81"/>
      <c r="T1221" s="81"/>
      <c r="U1221" s="81"/>
      <c r="V1221" s="81"/>
      <c r="W1221" s="81"/>
      <c r="X1221" s="81"/>
      <c r="Y1221" s="81"/>
      <c r="Z1221" s="81"/>
      <c r="AA1221" s="81"/>
      <c r="AB1221" s="81"/>
      <c r="AC1221" s="81"/>
      <c r="AD1221" s="81"/>
      <c r="AE1221" s="81"/>
      <c r="AF1221" s="81"/>
      <c r="AG1221" s="81"/>
      <c r="AH1221" s="81"/>
      <c r="AI1221" s="81"/>
      <c r="AJ1221" s="81"/>
      <c r="AK1221" s="81"/>
      <c r="AL1221" s="81"/>
      <c r="AM1221" s="81"/>
      <c r="AN1221" s="81"/>
      <c r="AO1221" s="81"/>
      <c r="AP1221" s="81"/>
      <c r="AQ1221" s="81"/>
      <c r="AR1221" s="81"/>
      <c r="AS1221" s="81"/>
      <c r="AT1221" s="81"/>
      <c r="AU1221" s="81"/>
      <c r="AV1221" s="81"/>
      <c r="AW1221" s="81"/>
      <c r="AX1221" s="81"/>
      <c r="AY1221" s="81"/>
      <c r="AZ1221" s="81"/>
      <c r="BA1221" s="81"/>
      <c r="BB1221" s="81"/>
      <c r="BC1221" s="81"/>
      <c r="BD1221" s="81"/>
      <c r="BE1221" s="81"/>
      <c r="BF1221" s="81"/>
      <c r="BG1221" s="81"/>
      <c r="BH1221" s="81"/>
      <c r="BI1221" s="81"/>
      <c r="BJ1221" s="81"/>
      <c r="BK1221" s="81"/>
      <c r="BL1221" s="81"/>
      <c r="BM1221" s="81"/>
      <c r="BN1221" s="81"/>
      <c r="BO1221" s="81"/>
      <c r="BP1221" s="81"/>
      <c r="BQ1221"/>
      <c r="BR1221"/>
      <c r="BS1221"/>
      <c r="BT1221"/>
      <c r="BU1221"/>
      <c r="BV1221"/>
      <c r="BW1221"/>
      <c r="BX1221"/>
      <c r="BY1221"/>
      <c r="BZ1221"/>
      <c r="CA1221"/>
      <c r="CB1221"/>
      <c r="CC1221"/>
      <c r="CD1221"/>
    </row>
    <row r="1222" spans="1:82" ht="15" x14ac:dyDescent="0.2">
      <c r="A1222"/>
      <c r="B1222" s="81"/>
      <c r="C1222" s="81"/>
      <c r="D1222" s="81"/>
      <c r="E1222" s="81"/>
      <c r="F1222" s="81"/>
      <c r="G1222" s="81"/>
      <c r="H1222" s="81"/>
      <c r="I1222" s="81"/>
      <c r="J1222" s="81"/>
      <c r="K1222" s="81"/>
      <c r="L1222" s="81"/>
      <c r="M1222" s="81"/>
      <c r="N1222" s="81"/>
      <c r="O1222" s="81"/>
      <c r="P1222" s="81"/>
      <c r="Q1222" s="81"/>
      <c r="R1222" s="81"/>
      <c r="S1222" s="81"/>
      <c r="T1222" s="81"/>
      <c r="U1222" s="81"/>
      <c r="V1222" s="81"/>
      <c r="W1222" s="81"/>
      <c r="X1222" s="81"/>
      <c r="Y1222" s="81"/>
      <c r="Z1222" s="81"/>
      <c r="AA1222" s="81"/>
      <c r="AB1222" s="81"/>
      <c r="AC1222" s="81"/>
      <c r="AD1222" s="81"/>
      <c r="AE1222" s="81"/>
      <c r="AF1222" s="81"/>
      <c r="AG1222" s="81"/>
      <c r="AH1222" s="81"/>
      <c r="AI1222" s="81"/>
      <c r="AJ1222" s="81"/>
      <c r="AK1222" s="81"/>
      <c r="AL1222" s="81"/>
      <c r="AM1222" s="81"/>
      <c r="AN1222" s="81"/>
      <c r="AO1222" s="81"/>
      <c r="AP1222" s="81"/>
      <c r="AQ1222" s="81"/>
      <c r="AR1222" s="81"/>
      <c r="AS1222" s="81"/>
      <c r="AT1222" s="81"/>
      <c r="AU1222" s="81"/>
      <c r="AV1222" s="81"/>
      <c r="AW1222" s="81"/>
      <c r="AX1222" s="81"/>
      <c r="AY1222" s="81"/>
      <c r="AZ1222" s="81"/>
      <c r="BA1222" s="81"/>
      <c r="BB1222" s="81"/>
      <c r="BC1222" s="81"/>
      <c r="BD1222" s="81"/>
      <c r="BE1222" s="81"/>
      <c r="BF1222" s="81"/>
      <c r="BG1222" s="81"/>
      <c r="BH1222" s="81"/>
      <c r="BI1222" s="81"/>
      <c r="BJ1222" s="81"/>
      <c r="BK1222" s="81"/>
      <c r="BL1222" s="81"/>
      <c r="BM1222" s="81"/>
      <c r="BN1222" s="81"/>
      <c r="BO1222" s="81"/>
      <c r="BP1222" s="81"/>
      <c r="BQ1222"/>
      <c r="BR1222"/>
      <c r="BS1222"/>
      <c r="BT1222"/>
      <c r="BU1222"/>
      <c r="BV1222"/>
      <c r="BW1222"/>
      <c r="BX1222"/>
      <c r="BY1222"/>
      <c r="BZ1222"/>
      <c r="CA1222"/>
      <c r="CB1222"/>
      <c r="CC1222"/>
      <c r="CD1222"/>
    </row>
    <row r="1223" spans="1:82" ht="15" x14ac:dyDescent="0.2">
      <c r="A1223"/>
      <c r="B1223" s="81"/>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c r="BR1223"/>
      <c r="BS1223"/>
      <c r="BT1223"/>
      <c r="BU1223"/>
      <c r="BV1223"/>
      <c r="BW1223"/>
      <c r="BX1223"/>
      <c r="BY1223"/>
      <c r="BZ1223"/>
      <c r="CA1223"/>
      <c r="CB1223"/>
      <c r="CC1223"/>
      <c r="CD1223"/>
    </row>
    <row r="1224" spans="1:82" ht="15" x14ac:dyDescent="0.2">
      <c r="A1224"/>
      <c r="B1224" s="81"/>
      <c r="C1224" s="81"/>
      <c r="D1224" s="81"/>
      <c r="E1224" s="81"/>
      <c r="F1224" s="81"/>
      <c r="G1224" s="81"/>
      <c r="H1224" s="81"/>
      <c r="I1224" s="81"/>
      <c r="J1224" s="81"/>
      <c r="K1224" s="81"/>
      <c r="L1224" s="81"/>
      <c r="M1224" s="81"/>
      <c r="N1224" s="81"/>
      <c r="O1224" s="81"/>
      <c r="P1224" s="81"/>
      <c r="Q1224" s="81"/>
      <c r="R1224" s="81"/>
      <c r="S1224" s="81"/>
      <c r="T1224" s="81"/>
      <c r="U1224" s="81"/>
      <c r="V1224" s="81"/>
      <c r="W1224" s="81"/>
      <c r="X1224" s="81"/>
      <c r="Y1224" s="81"/>
      <c r="Z1224" s="81"/>
      <c r="AA1224" s="81"/>
      <c r="AB1224" s="81"/>
      <c r="AC1224" s="81"/>
      <c r="AD1224" s="81"/>
      <c r="AE1224" s="81"/>
      <c r="AF1224" s="81"/>
      <c r="AG1224" s="81"/>
      <c r="AH1224" s="81"/>
      <c r="AI1224" s="81"/>
      <c r="AJ1224" s="81"/>
      <c r="AK1224" s="81"/>
      <c r="AL1224" s="81"/>
      <c r="AM1224" s="81"/>
      <c r="AN1224" s="81"/>
      <c r="AO1224" s="81"/>
      <c r="AP1224" s="81"/>
      <c r="AQ1224" s="81"/>
      <c r="AR1224" s="81"/>
      <c r="AS1224" s="81"/>
      <c r="AT1224" s="81"/>
      <c r="AU1224" s="81"/>
      <c r="AV1224" s="81"/>
      <c r="AW1224" s="81"/>
      <c r="AX1224" s="81"/>
      <c r="AY1224" s="81"/>
      <c r="AZ1224" s="81"/>
      <c r="BA1224" s="81"/>
      <c r="BB1224" s="81"/>
      <c r="BC1224" s="81"/>
      <c r="BD1224" s="81"/>
      <c r="BE1224" s="81"/>
      <c r="BF1224" s="81"/>
      <c r="BG1224" s="81"/>
      <c r="BH1224" s="81"/>
      <c r="BI1224" s="81"/>
      <c r="BJ1224" s="81"/>
      <c r="BK1224" s="81"/>
      <c r="BL1224" s="81"/>
      <c r="BM1224" s="81"/>
      <c r="BN1224" s="81"/>
      <c r="BO1224" s="81"/>
      <c r="BP1224" s="81"/>
      <c r="BQ1224"/>
      <c r="BR1224"/>
      <c r="BS1224"/>
      <c r="BT1224"/>
      <c r="BU1224"/>
      <c r="BV1224"/>
      <c r="BW1224"/>
      <c r="BX1224"/>
      <c r="BY1224"/>
      <c r="BZ1224"/>
      <c r="CA1224"/>
      <c r="CB1224"/>
      <c r="CC1224"/>
      <c r="CD1224"/>
    </row>
    <row r="1225" spans="1:82" ht="15" x14ac:dyDescent="0.2">
      <c r="A1225"/>
      <c r="B1225" s="81"/>
      <c r="C1225" s="81"/>
      <c r="D1225" s="81"/>
      <c r="E1225" s="81"/>
      <c r="F1225" s="81"/>
      <c r="G1225" s="81"/>
      <c r="H1225" s="81"/>
      <c r="I1225" s="81"/>
      <c r="J1225" s="81"/>
      <c r="K1225" s="81"/>
      <c r="L1225" s="81"/>
      <c r="M1225" s="81"/>
      <c r="N1225" s="81"/>
      <c r="O1225" s="81"/>
      <c r="P1225" s="81"/>
      <c r="Q1225" s="81"/>
      <c r="R1225" s="81"/>
      <c r="S1225" s="81"/>
      <c r="T1225" s="81"/>
      <c r="U1225" s="81"/>
      <c r="V1225" s="81"/>
      <c r="W1225" s="81"/>
      <c r="X1225" s="81"/>
      <c r="Y1225" s="81"/>
      <c r="Z1225" s="81"/>
      <c r="AA1225" s="81"/>
      <c r="AB1225" s="81"/>
      <c r="AC1225" s="81"/>
      <c r="AD1225" s="81"/>
      <c r="AE1225" s="81"/>
      <c r="AF1225" s="81"/>
      <c r="AG1225" s="81"/>
      <c r="AH1225" s="81"/>
      <c r="AI1225" s="81"/>
      <c r="AJ1225" s="81"/>
      <c r="AK1225" s="81"/>
      <c r="AL1225" s="81"/>
      <c r="AM1225" s="81"/>
      <c r="AN1225" s="81"/>
      <c r="AO1225" s="81"/>
      <c r="AP1225" s="81"/>
      <c r="AQ1225" s="81"/>
      <c r="AR1225" s="81"/>
      <c r="AS1225" s="81"/>
      <c r="AT1225" s="81"/>
      <c r="AU1225" s="81"/>
      <c r="AV1225" s="81"/>
      <c r="AW1225" s="81"/>
      <c r="AX1225" s="81"/>
      <c r="AY1225" s="81"/>
      <c r="AZ1225" s="81"/>
      <c r="BA1225" s="81"/>
      <c r="BB1225" s="81"/>
      <c r="BC1225" s="81"/>
      <c r="BD1225" s="81"/>
      <c r="BE1225" s="81"/>
      <c r="BF1225" s="81"/>
      <c r="BG1225" s="81"/>
      <c r="BH1225" s="81"/>
      <c r="BI1225" s="81"/>
      <c r="BJ1225" s="81"/>
      <c r="BK1225" s="81"/>
      <c r="BL1225" s="81"/>
      <c r="BM1225" s="81"/>
      <c r="BN1225" s="81"/>
      <c r="BO1225" s="81"/>
      <c r="BP1225" s="81"/>
      <c r="BQ1225"/>
      <c r="BR1225"/>
      <c r="BS1225"/>
      <c r="BT1225"/>
      <c r="BU1225"/>
      <c r="BV1225"/>
      <c r="BW1225"/>
      <c r="BX1225"/>
      <c r="BY1225"/>
      <c r="BZ1225"/>
      <c r="CA1225"/>
      <c r="CB1225"/>
      <c r="CC1225"/>
      <c r="CD1225"/>
    </row>
    <row r="1226" spans="1:82" ht="15" x14ac:dyDescent="0.2">
      <c r="A1226"/>
      <c r="B1226" s="81"/>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c r="BR1226"/>
      <c r="BS1226"/>
      <c r="BT1226"/>
      <c r="BU1226"/>
      <c r="BV1226"/>
      <c r="BW1226"/>
      <c r="BX1226"/>
      <c r="BY1226"/>
      <c r="BZ1226"/>
      <c r="CA1226"/>
      <c r="CB1226"/>
      <c r="CC1226"/>
      <c r="CD1226"/>
    </row>
    <row r="1227" spans="1:82" ht="15" x14ac:dyDescent="0.2">
      <c r="A1227"/>
      <c r="B1227" s="81"/>
      <c r="C1227" s="81"/>
      <c r="D1227" s="81"/>
      <c r="E1227" s="81"/>
      <c r="F1227" s="81"/>
      <c r="G1227" s="81"/>
      <c r="H1227" s="81"/>
      <c r="I1227" s="81"/>
      <c r="J1227" s="81"/>
      <c r="K1227" s="81"/>
      <c r="L1227" s="81"/>
      <c r="M1227" s="81"/>
      <c r="N1227" s="81"/>
      <c r="O1227" s="81"/>
      <c r="P1227" s="81"/>
      <c r="Q1227" s="81"/>
      <c r="R1227" s="81"/>
      <c r="S1227" s="81"/>
      <c r="T1227" s="81"/>
      <c r="U1227" s="81"/>
      <c r="V1227" s="81"/>
      <c r="W1227" s="81"/>
      <c r="X1227" s="81"/>
      <c r="Y1227" s="81"/>
      <c r="Z1227" s="81"/>
      <c r="AA1227" s="81"/>
      <c r="AB1227" s="81"/>
      <c r="AC1227" s="81"/>
      <c r="AD1227" s="81"/>
      <c r="AE1227" s="81"/>
      <c r="AF1227" s="81"/>
      <c r="AG1227" s="81"/>
      <c r="AH1227" s="81"/>
      <c r="AI1227" s="81"/>
      <c r="AJ1227" s="81"/>
      <c r="AK1227" s="81"/>
      <c r="AL1227" s="81"/>
      <c r="AM1227" s="81"/>
      <c r="AN1227" s="81"/>
      <c r="AO1227" s="81"/>
      <c r="AP1227" s="81"/>
      <c r="AQ1227" s="81"/>
      <c r="AR1227" s="81"/>
      <c r="AS1227" s="81"/>
      <c r="AT1227" s="81"/>
      <c r="AU1227" s="81"/>
      <c r="AV1227" s="81"/>
      <c r="AW1227" s="81"/>
      <c r="AX1227" s="81"/>
      <c r="AY1227" s="81"/>
      <c r="AZ1227" s="81"/>
      <c r="BA1227" s="81"/>
      <c r="BB1227" s="81"/>
      <c r="BC1227" s="81"/>
      <c r="BD1227" s="81"/>
      <c r="BE1227" s="81"/>
      <c r="BF1227" s="81"/>
      <c r="BG1227" s="81"/>
      <c r="BH1227" s="81"/>
      <c r="BI1227" s="81"/>
      <c r="BJ1227" s="81"/>
      <c r="BK1227" s="81"/>
      <c r="BL1227" s="81"/>
      <c r="BM1227" s="81"/>
      <c r="BN1227" s="81"/>
      <c r="BO1227" s="81"/>
      <c r="BP1227" s="81"/>
      <c r="BQ1227"/>
      <c r="BR1227"/>
      <c r="BS1227"/>
      <c r="BT1227"/>
      <c r="BU1227"/>
      <c r="BV1227"/>
      <c r="BW1227"/>
      <c r="BX1227"/>
      <c r="BY1227"/>
      <c r="BZ1227"/>
      <c r="CA1227"/>
      <c r="CB1227"/>
      <c r="CC1227"/>
      <c r="CD1227"/>
    </row>
    <row r="1228" spans="1:82" ht="15" x14ac:dyDescent="0.2">
      <c r="A1228"/>
      <c r="B1228" s="81"/>
      <c r="C1228" s="81"/>
      <c r="D1228" s="81"/>
      <c r="E1228" s="81"/>
      <c r="F1228" s="81"/>
      <c r="G1228" s="81"/>
      <c r="H1228" s="81"/>
      <c r="I1228" s="81"/>
      <c r="J1228" s="81"/>
      <c r="K1228" s="81"/>
      <c r="L1228" s="81"/>
      <c r="M1228" s="81"/>
      <c r="N1228" s="81"/>
      <c r="O1228" s="81"/>
      <c r="P1228" s="81"/>
      <c r="Q1228" s="81"/>
      <c r="R1228" s="81"/>
      <c r="S1228" s="81"/>
      <c r="T1228" s="81"/>
      <c r="U1228" s="81"/>
      <c r="V1228" s="81"/>
      <c r="W1228" s="81"/>
      <c r="X1228" s="81"/>
      <c r="Y1228" s="81"/>
      <c r="Z1228" s="81"/>
      <c r="AA1228" s="81"/>
      <c r="AB1228" s="81"/>
      <c r="AC1228" s="81"/>
      <c r="AD1228" s="81"/>
      <c r="AE1228" s="81"/>
      <c r="AF1228" s="81"/>
      <c r="AG1228" s="81"/>
      <c r="AH1228" s="81"/>
      <c r="AI1228" s="81"/>
      <c r="AJ1228" s="81"/>
      <c r="AK1228" s="81"/>
      <c r="AL1228" s="81"/>
      <c r="AM1228" s="81"/>
      <c r="AN1228" s="81"/>
      <c r="AO1228" s="81"/>
      <c r="AP1228" s="81"/>
      <c r="AQ1228" s="81"/>
      <c r="AR1228" s="81"/>
      <c r="AS1228" s="81"/>
      <c r="AT1228" s="81"/>
      <c r="AU1228" s="81"/>
      <c r="AV1228" s="81"/>
      <c r="AW1228" s="81"/>
      <c r="AX1228" s="81"/>
      <c r="AY1228" s="81"/>
      <c r="AZ1228" s="81"/>
      <c r="BA1228" s="81"/>
      <c r="BB1228" s="81"/>
      <c r="BC1228" s="81"/>
      <c r="BD1228" s="81"/>
      <c r="BE1228" s="81"/>
      <c r="BF1228" s="81"/>
      <c r="BG1228" s="81"/>
      <c r="BH1228" s="81"/>
      <c r="BI1228" s="81"/>
      <c r="BJ1228" s="81"/>
      <c r="BK1228" s="81"/>
      <c r="BL1228" s="81"/>
      <c r="BM1228" s="81"/>
      <c r="BN1228" s="81"/>
      <c r="BO1228" s="81"/>
      <c r="BP1228" s="81"/>
      <c r="BQ1228"/>
      <c r="BR1228"/>
      <c r="BS1228"/>
      <c r="BT1228"/>
      <c r="BU1228"/>
      <c r="BV1228"/>
      <c r="BW1228"/>
      <c r="BX1228"/>
      <c r="BY1228"/>
      <c r="BZ1228"/>
      <c r="CA1228"/>
      <c r="CB1228"/>
      <c r="CC1228"/>
      <c r="CD1228"/>
    </row>
    <row r="1229" spans="1:82" ht="15" x14ac:dyDescent="0.2">
      <c r="A1229"/>
      <c r="B1229" s="81"/>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c r="BR1229"/>
      <c r="BS1229"/>
      <c r="BT1229"/>
      <c r="BU1229"/>
      <c r="BV1229"/>
      <c r="BW1229"/>
      <c r="BX1229"/>
      <c r="BY1229"/>
      <c r="BZ1229"/>
      <c r="CA1229"/>
      <c r="CB1229"/>
      <c r="CC1229"/>
      <c r="CD1229"/>
    </row>
    <row r="1230" spans="1:82" ht="15" x14ac:dyDescent="0.2">
      <c r="A1230"/>
      <c r="B1230" s="81"/>
      <c r="C1230" s="81"/>
      <c r="D1230" s="81"/>
      <c r="E1230" s="81"/>
      <c r="F1230" s="81"/>
      <c r="G1230" s="81"/>
      <c r="H1230" s="81"/>
      <c r="I1230" s="81"/>
      <c r="J1230" s="81"/>
      <c r="K1230" s="81"/>
      <c r="L1230" s="81"/>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1"/>
      <c r="BK1230" s="81"/>
      <c r="BL1230" s="81"/>
      <c r="BM1230" s="81"/>
      <c r="BN1230" s="81"/>
      <c r="BO1230" s="81"/>
      <c r="BP1230" s="81"/>
      <c r="BQ1230"/>
      <c r="BR1230"/>
      <c r="BS1230"/>
      <c r="BT1230"/>
      <c r="BU1230"/>
      <c r="BV1230"/>
      <c r="BW1230"/>
      <c r="BX1230"/>
      <c r="BY1230"/>
      <c r="BZ1230"/>
      <c r="CA1230"/>
      <c r="CB1230"/>
      <c r="CC1230"/>
      <c r="CD1230"/>
    </row>
    <row r="1231" spans="1:82" ht="15" x14ac:dyDescent="0.2">
      <c r="A1231"/>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1"/>
      <c r="BK1231" s="81"/>
      <c r="BL1231" s="81"/>
      <c r="BM1231" s="81"/>
      <c r="BN1231" s="81"/>
      <c r="BO1231" s="81"/>
      <c r="BP1231" s="81"/>
      <c r="BQ1231"/>
      <c r="BR1231"/>
      <c r="BS1231"/>
      <c r="BT1231"/>
      <c r="BU1231"/>
      <c r="BV1231"/>
      <c r="BW1231"/>
      <c r="BX1231"/>
      <c r="BY1231"/>
      <c r="BZ1231"/>
      <c r="CA1231"/>
      <c r="CB1231"/>
      <c r="CC1231"/>
      <c r="CD1231"/>
    </row>
    <row r="1232" spans="1:82" ht="15" x14ac:dyDescent="0.2">
      <c r="A1232"/>
      <c r="B1232" s="81"/>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c r="BR1232"/>
      <c r="BS1232"/>
      <c r="BT1232"/>
      <c r="BU1232"/>
      <c r="BV1232"/>
      <c r="BW1232"/>
      <c r="BX1232"/>
      <c r="BY1232"/>
      <c r="BZ1232"/>
      <c r="CA1232"/>
      <c r="CB1232"/>
      <c r="CC1232"/>
      <c r="CD1232"/>
    </row>
    <row r="1233" spans="1:82" ht="15" x14ac:dyDescent="0.2">
      <c r="A1233"/>
      <c r="B1233" s="81"/>
      <c r="C1233" s="81"/>
      <c r="D1233" s="81"/>
      <c r="E1233" s="81"/>
      <c r="F1233" s="81"/>
      <c r="G1233" s="81"/>
      <c r="H1233" s="81"/>
      <c r="I1233" s="81"/>
      <c r="J1233" s="81"/>
      <c r="K1233" s="81"/>
      <c r="L1233" s="81"/>
      <c r="M1233" s="81"/>
      <c r="N1233" s="81"/>
      <c r="O1233" s="81"/>
      <c r="P1233" s="81"/>
      <c r="Q1233" s="81"/>
      <c r="R1233" s="81"/>
      <c r="S1233" s="81"/>
      <c r="T1233" s="81"/>
      <c r="U1233" s="81"/>
      <c r="V1233" s="81"/>
      <c r="W1233" s="81"/>
      <c r="X1233" s="81"/>
      <c r="Y1233" s="81"/>
      <c r="Z1233" s="81"/>
      <c r="AA1233" s="81"/>
      <c r="AB1233" s="81"/>
      <c r="AC1233" s="81"/>
      <c r="AD1233" s="81"/>
      <c r="AE1233" s="81"/>
      <c r="AF1233" s="81"/>
      <c r="AG1233" s="81"/>
      <c r="AH1233" s="81"/>
      <c r="AI1233" s="81"/>
      <c r="AJ1233" s="81"/>
      <c r="AK1233" s="81"/>
      <c r="AL1233" s="81"/>
      <c r="AM1233" s="81"/>
      <c r="AN1233" s="81"/>
      <c r="AO1233" s="81"/>
      <c r="AP1233" s="81"/>
      <c r="AQ1233" s="81"/>
      <c r="AR1233" s="81"/>
      <c r="AS1233" s="81"/>
      <c r="AT1233" s="81"/>
      <c r="AU1233" s="81"/>
      <c r="AV1233" s="81"/>
      <c r="AW1233" s="81"/>
      <c r="AX1233" s="81"/>
      <c r="AY1233" s="81"/>
      <c r="AZ1233" s="81"/>
      <c r="BA1233" s="81"/>
      <c r="BB1233" s="81"/>
      <c r="BC1233" s="81"/>
      <c r="BD1233" s="81"/>
      <c r="BE1233" s="81"/>
      <c r="BF1233" s="81"/>
      <c r="BG1233" s="81"/>
      <c r="BH1233" s="81"/>
      <c r="BI1233" s="81"/>
      <c r="BJ1233" s="81"/>
      <c r="BK1233" s="81"/>
      <c r="BL1233" s="81"/>
      <c r="BM1233" s="81"/>
      <c r="BN1233" s="81"/>
      <c r="BO1233" s="81"/>
      <c r="BP1233" s="81"/>
      <c r="BQ1233"/>
      <c r="BR1233"/>
      <c r="BS1233"/>
      <c r="BT1233"/>
      <c r="BU1233"/>
      <c r="BV1233"/>
      <c r="BW1233"/>
      <c r="BX1233"/>
      <c r="BY1233"/>
      <c r="BZ1233"/>
      <c r="CA1233"/>
      <c r="CB1233"/>
      <c r="CC1233"/>
      <c r="CD1233"/>
    </row>
    <row r="1234" spans="1:82" ht="15" x14ac:dyDescent="0.2">
      <c r="A1234"/>
      <c r="B1234" s="81"/>
      <c r="C1234" s="81"/>
      <c r="D1234" s="81"/>
      <c r="E1234" s="81"/>
      <c r="F1234" s="81"/>
      <c r="G1234" s="81"/>
      <c r="H1234" s="81"/>
      <c r="I1234" s="81"/>
      <c r="J1234" s="81"/>
      <c r="K1234" s="81"/>
      <c r="L1234" s="81"/>
      <c r="M1234" s="81"/>
      <c r="N1234" s="81"/>
      <c r="O1234" s="81"/>
      <c r="P1234" s="81"/>
      <c r="Q1234" s="81"/>
      <c r="R1234" s="81"/>
      <c r="S1234" s="81"/>
      <c r="T1234" s="81"/>
      <c r="U1234" s="81"/>
      <c r="V1234" s="81"/>
      <c r="W1234" s="81"/>
      <c r="X1234" s="81"/>
      <c r="Y1234" s="81"/>
      <c r="Z1234" s="81"/>
      <c r="AA1234" s="81"/>
      <c r="AB1234" s="81"/>
      <c r="AC1234" s="81"/>
      <c r="AD1234" s="81"/>
      <c r="AE1234" s="81"/>
      <c r="AF1234" s="81"/>
      <c r="AG1234" s="81"/>
      <c r="AH1234" s="81"/>
      <c r="AI1234" s="81"/>
      <c r="AJ1234" s="81"/>
      <c r="AK1234" s="81"/>
      <c r="AL1234" s="81"/>
      <c r="AM1234" s="81"/>
      <c r="AN1234" s="81"/>
      <c r="AO1234" s="81"/>
      <c r="AP1234" s="81"/>
      <c r="AQ1234" s="81"/>
      <c r="AR1234" s="81"/>
      <c r="AS1234" s="81"/>
      <c r="AT1234" s="81"/>
      <c r="AU1234" s="81"/>
      <c r="AV1234" s="81"/>
      <c r="AW1234" s="81"/>
      <c r="AX1234" s="81"/>
      <c r="AY1234" s="81"/>
      <c r="AZ1234" s="81"/>
      <c r="BA1234" s="81"/>
      <c r="BB1234" s="81"/>
      <c r="BC1234" s="81"/>
      <c r="BD1234" s="81"/>
      <c r="BE1234" s="81"/>
      <c r="BF1234" s="81"/>
      <c r="BG1234" s="81"/>
      <c r="BH1234" s="81"/>
      <c r="BI1234" s="81"/>
      <c r="BJ1234" s="81"/>
      <c r="BK1234" s="81"/>
      <c r="BL1234" s="81"/>
      <c r="BM1234" s="81"/>
      <c r="BN1234" s="81"/>
      <c r="BO1234" s="81"/>
      <c r="BP1234" s="81"/>
      <c r="BQ1234"/>
      <c r="BR1234"/>
      <c r="BS1234"/>
      <c r="BT1234"/>
      <c r="BU1234"/>
      <c r="BV1234"/>
      <c r="BW1234"/>
      <c r="BX1234"/>
      <c r="BY1234"/>
      <c r="BZ1234"/>
      <c r="CA1234"/>
      <c r="CB1234"/>
      <c r="CC1234"/>
      <c r="CD1234"/>
    </row>
    <row r="1235" spans="1:82" ht="15" x14ac:dyDescent="0.2">
      <c r="A1235"/>
      <c r="B1235" s="81"/>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c r="BR1235"/>
      <c r="BS1235"/>
      <c r="BT1235"/>
      <c r="BU1235"/>
      <c r="BV1235"/>
      <c r="BW1235"/>
      <c r="BX1235"/>
      <c r="BY1235"/>
      <c r="BZ1235"/>
      <c r="CA1235"/>
      <c r="CB1235"/>
      <c r="CC1235"/>
      <c r="CD1235"/>
    </row>
    <row r="1236" spans="1:82" ht="15" x14ac:dyDescent="0.2">
      <c r="A1236"/>
      <c r="B1236" s="81"/>
      <c r="C1236" s="81"/>
      <c r="D1236" s="81"/>
      <c r="E1236" s="81"/>
      <c r="F1236" s="81"/>
      <c r="G1236" s="81"/>
      <c r="H1236" s="81"/>
      <c r="I1236" s="81"/>
      <c r="J1236" s="81"/>
      <c r="K1236" s="81"/>
      <c r="L1236" s="81"/>
      <c r="M1236" s="81"/>
      <c r="N1236" s="81"/>
      <c r="O1236" s="81"/>
      <c r="P1236" s="81"/>
      <c r="Q1236" s="81"/>
      <c r="R1236" s="81"/>
      <c r="S1236" s="81"/>
      <c r="T1236" s="81"/>
      <c r="U1236" s="81"/>
      <c r="V1236" s="81"/>
      <c r="W1236" s="81"/>
      <c r="X1236" s="81"/>
      <c r="Y1236" s="81"/>
      <c r="Z1236" s="81"/>
      <c r="AA1236" s="81"/>
      <c r="AB1236" s="81"/>
      <c r="AC1236" s="81"/>
      <c r="AD1236" s="81"/>
      <c r="AE1236" s="81"/>
      <c r="AF1236" s="81"/>
      <c r="AG1236" s="81"/>
      <c r="AH1236" s="81"/>
      <c r="AI1236" s="81"/>
      <c r="AJ1236" s="81"/>
      <c r="AK1236" s="81"/>
      <c r="AL1236" s="81"/>
      <c r="AM1236" s="81"/>
      <c r="AN1236" s="81"/>
      <c r="AO1236" s="81"/>
      <c r="AP1236" s="81"/>
      <c r="AQ1236" s="81"/>
      <c r="AR1236" s="81"/>
      <c r="AS1236" s="81"/>
      <c r="AT1236" s="81"/>
      <c r="AU1236" s="81"/>
      <c r="AV1236" s="81"/>
      <c r="AW1236" s="81"/>
      <c r="AX1236" s="81"/>
      <c r="AY1236" s="81"/>
      <c r="AZ1236" s="81"/>
      <c r="BA1236" s="81"/>
      <c r="BB1236" s="81"/>
      <c r="BC1236" s="81"/>
      <c r="BD1236" s="81"/>
      <c r="BE1236" s="81"/>
      <c r="BF1236" s="81"/>
      <c r="BG1236" s="81"/>
      <c r="BH1236" s="81"/>
      <c r="BI1236" s="81"/>
      <c r="BJ1236" s="81"/>
      <c r="BK1236" s="81"/>
      <c r="BL1236" s="81"/>
      <c r="BM1236" s="81"/>
      <c r="BN1236" s="81"/>
      <c r="BO1236" s="81"/>
      <c r="BP1236" s="81"/>
      <c r="BQ1236"/>
      <c r="BR1236"/>
      <c r="BS1236"/>
      <c r="BT1236"/>
      <c r="BU1236"/>
      <c r="BV1236"/>
      <c r="BW1236"/>
      <c r="BX1236"/>
      <c r="BY1236"/>
      <c r="BZ1236"/>
      <c r="CA1236"/>
      <c r="CB1236"/>
      <c r="CC1236"/>
      <c r="CD1236"/>
    </row>
    <row r="1237" spans="1:82" ht="15" x14ac:dyDescent="0.2">
      <c r="A1237"/>
      <c r="B1237" s="81"/>
      <c r="C1237" s="81"/>
      <c r="D1237" s="81"/>
      <c r="E1237" s="81"/>
      <c r="F1237" s="81"/>
      <c r="G1237" s="81"/>
      <c r="H1237" s="81"/>
      <c r="I1237" s="81"/>
      <c r="J1237" s="81"/>
      <c r="K1237" s="81"/>
      <c r="L1237" s="81"/>
      <c r="M1237" s="81"/>
      <c r="N1237" s="81"/>
      <c r="O1237" s="81"/>
      <c r="P1237" s="81"/>
      <c r="Q1237" s="81"/>
      <c r="R1237" s="81"/>
      <c r="S1237" s="81"/>
      <c r="T1237" s="81"/>
      <c r="U1237" s="81"/>
      <c r="V1237" s="81"/>
      <c r="W1237" s="81"/>
      <c r="X1237" s="81"/>
      <c r="Y1237" s="81"/>
      <c r="Z1237" s="81"/>
      <c r="AA1237" s="81"/>
      <c r="AB1237" s="81"/>
      <c r="AC1237" s="81"/>
      <c r="AD1237" s="81"/>
      <c r="AE1237" s="81"/>
      <c r="AF1237" s="81"/>
      <c r="AG1237" s="81"/>
      <c r="AH1237" s="81"/>
      <c r="AI1237" s="81"/>
      <c r="AJ1237" s="81"/>
      <c r="AK1237" s="81"/>
      <c r="AL1237" s="81"/>
      <c r="AM1237" s="81"/>
      <c r="AN1237" s="81"/>
      <c r="AO1237" s="81"/>
      <c r="AP1237" s="81"/>
      <c r="AQ1237" s="81"/>
      <c r="AR1237" s="81"/>
      <c r="AS1237" s="81"/>
      <c r="AT1237" s="81"/>
      <c r="AU1237" s="81"/>
      <c r="AV1237" s="81"/>
      <c r="AW1237" s="81"/>
      <c r="AX1237" s="81"/>
      <c r="AY1237" s="81"/>
      <c r="AZ1237" s="81"/>
      <c r="BA1237" s="81"/>
      <c r="BB1237" s="81"/>
      <c r="BC1237" s="81"/>
      <c r="BD1237" s="81"/>
      <c r="BE1237" s="81"/>
      <c r="BF1237" s="81"/>
      <c r="BG1237" s="81"/>
      <c r="BH1237" s="81"/>
      <c r="BI1237" s="81"/>
      <c r="BJ1237" s="81"/>
      <c r="BK1237" s="81"/>
      <c r="BL1237" s="81"/>
      <c r="BM1237" s="81"/>
      <c r="BN1237" s="81"/>
      <c r="BO1237" s="81"/>
      <c r="BP1237" s="81"/>
      <c r="BQ1237"/>
      <c r="BR1237"/>
      <c r="BS1237"/>
      <c r="BT1237"/>
      <c r="BU1237"/>
      <c r="BV1237"/>
      <c r="BW1237"/>
      <c r="BX1237"/>
      <c r="BY1237"/>
      <c r="BZ1237"/>
      <c r="CA1237"/>
      <c r="CB1237"/>
      <c r="CC1237"/>
      <c r="CD1237"/>
    </row>
    <row r="1238" spans="1:82" ht="15" x14ac:dyDescent="0.2">
      <c r="A1238"/>
      <c r="B1238" s="81"/>
      <c r="C1238" s="81"/>
      <c r="D1238" s="81"/>
      <c r="E1238" s="81"/>
      <c r="F1238" s="81"/>
      <c r="G1238" s="81"/>
      <c r="H1238" s="81"/>
      <c r="I1238" s="81"/>
      <c r="J1238" s="81"/>
      <c r="K1238" s="81"/>
      <c r="L1238" s="81"/>
      <c r="M1238" s="81"/>
      <c r="N1238" s="81"/>
      <c r="O1238" s="81"/>
      <c r="P1238" s="81"/>
      <c r="Q1238" s="81"/>
      <c r="R1238" s="81"/>
      <c r="S1238" s="81"/>
      <c r="T1238" s="81"/>
      <c r="U1238" s="81"/>
      <c r="V1238" s="81"/>
      <c r="W1238" s="81"/>
      <c r="X1238" s="81"/>
      <c r="Y1238" s="81"/>
      <c r="Z1238" s="81"/>
      <c r="AA1238" s="81"/>
      <c r="AB1238" s="81"/>
      <c r="AC1238" s="81"/>
      <c r="AD1238" s="81"/>
      <c r="AE1238" s="81"/>
      <c r="AF1238" s="81"/>
      <c r="AG1238" s="81"/>
      <c r="AH1238" s="81"/>
      <c r="AI1238" s="81"/>
      <c r="AJ1238" s="81"/>
      <c r="AK1238" s="81"/>
      <c r="AL1238" s="81"/>
      <c r="AM1238" s="81"/>
      <c r="AN1238" s="81"/>
      <c r="AO1238" s="81"/>
      <c r="AP1238" s="81"/>
      <c r="AQ1238" s="81"/>
      <c r="AR1238" s="81"/>
      <c r="AS1238" s="81"/>
      <c r="AT1238" s="81"/>
      <c r="AU1238" s="81"/>
      <c r="AV1238" s="81"/>
      <c r="AW1238" s="81"/>
      <c r="AX1238" s="81"/>
      <c r="AY1238" s="81"/>
      <c r="AZ1238" s="81"/>
      <c r="BA1238" s="81"/>
      <c r="BB1238" s="81"/>
      <c r="BC1238" s="81"/>
      <c r="BD1238" s="81"/>
      <c r="BE1238" s="81"/>
      <c r="BF1238" s="81"/>
      <c r="BG1238" s="81"/>
      <c r="BH1238" s="81"/>
      <c r="BI1238" s="81"/>
      <c r="BJ1238" s="81"/>
      <c r="BK1238" s="81"/>
      <c r="BL1238" s="81"/>
      <c r="BM1238" s="81"/>
      <c r="BN1238" s="81"/>
      <c r="BO1238" s="81"/>
      <c r="BP1238" s="81"/>
      <c r="BQ1238"/>
      <c r="BR1238"/>
      <c r="BS1238"/>
      <c r="BT1238"/>
      <c r="BU1238"/>
      <c r="BV1238"/>
      <c r="BW1238"/>
      <c r="BX1238"/>
      <c r="BY1238"/>
      <c r="BZ1238"/>
      <c r="CA1238"/>
      <c r="CB1238"/>
      <c r="CC1238"/>
      <c r="CD1238"/>
    </row>
    <row r="1239" spans="1:82" ht="15" x14ac:dyDescent="0.2">
      <c r="A1239"/>
      <c r="B1239" s="81"/>
      <c r="C1239" s="81"/>
      <c r="D1239" s="81"/>
      <c r="E1239" s="81"/>
      <c r="F1239" s="81"/>
      <c r="G1239" s="81"/>
      <c r="H1239" s="81"/>
      <c r="I1239" s="81"/>
      <c r="J1239" s="81"/>
      <c r="K1239" s="81"/>
      <c r="L1239" s="81"/>
      <c r="M1239" s="81"/>
      <c r="N1239" s="81"/>
      <c r="O1239" s="81"/>
      <c r="P1239" s="81"/>
      <c r="Q1239" s="81"/>
      <c r="R1239" s="81"/>
      <c r="S1239" s="81"/>
      <c r="T1239" s="81"/>
      <c r="U1239" s="81"/>
      <c r="V1239" s="81"/>
      <c r="W1239" s="81"/>
      <c r="X1239" s="81"/>
      <c r="Y1239" s="81"/>
      <c r="Z1239" s="81"/>
      <c r="AA1239" s="81"/>
      <c r="AB1239" s="81"/>
      <c r="AC1239" s="81"/>
      <c r="AD1239" s="81"/>
      <c r="AE1239" s="81"/>
      <c r="AF1239" s="81"/>
      <c r="AG1239" s="81"/>
      <c r="AH1239" s="81"/>
      <c r="AI1239" s="81"/>
      <c r="AJ1239" s="81"/>
      <c r="AK1239" s="81"/>
      <c r="AL1239" s="81"/>
      <c r="AM1239" s="81"/>
      <c r="AN1239" s="81"/>
      <c r="AO1239" s="81"/>
      <c r="AP1239" s="81"/>
      <c r="AQ1239" s="81"/>
      <c r="AR1239" s="81"/>
      <c r="AS1239" s="81"/>
      <c r="AT1239" s="81"/>
      <c r="AU1239" s="81"/>
      <c r="AV1239" s="81"/>
      <c r="AW1239" s="81"/>
      <c r="AX1239" s="81"/>
      <c r="AY1239" s="81"/>
      <c r="AZ1239" s="81"/>
      <c r="BA1239" s="81"/>
      <c r="BB1239" s="81"/>
      <c r="BC1239" s="81"/>
      <c r="BD1239" s="81"/>
      <c r="BE1239" s="81"/>
      <c r="BF1239" s="81"/>
      <c r="BG1239" s="81"/>
      <c r="BH1239" s="81"/>
      <c r="BI1239" s="81"/>
      <c r="BJ1239" s="81"/>
      <c r="BK1239" s="81"/>
      <c r="BL1239" s="81"/>
      <c r="BM1239" s="81"/>
      <c r="BN1239" s="81"/>
      <c r="BO1239" s="81"/>
      <c r="BP1239" s="81"/>
      <c r="BQ1239"/>
      <c r="BR1239"/>
      <c r="BS1239"/>
      <c r="BT1239"/>
      <c r="BU1239"/>
      <c r="BV1239"/>
      <c r="BW1239"/>
      <c r="BX1239"/>
      <c r="BY1239"/>
      <c r="BZ1239"/>
      <c r="CA1239"/>
      <c r="CB1239"/>
      <c r="CC1239"/>
      <c r="CD1239"/>
    </row>
    <row r="1240" spans="1:82" ht="15" x14ac:dyDescent="0.2">
      <c r="A1240"/>
      <c r="B1240" s="81"/>
      <c r="C1240" s="81"/>
      <c r="D1240" s="81"/>
      <c r="E1240" s="81"/>
      <c r="F1240" s="81"/>
      <c r="G1240" s="81"/>
      <c r="H1240" s="81"/>
      <c r="I1240" s="81"/>
      <c r="J1240" s="81"/>
      <c r="K1240" s="81"/>
      <c r="L1240" s="81"/>
      <c r="M1240" s="81"/>
      <c r="N1240" s="81"/>
      <c r="O1240" s="81"/>
      <c r="P1240" s="81"/>
      <c r="Q1240" s="81"/>
      <c r="R1240" s="81"/>
      <c r="S1240" s="81"/>
      <c r="T1240" s="81"/>
      <c r="U1240" s="81"/>
      <c r="V1240" s="81"/>
      <c r="W1240" s="81"/>
      <c r="X1240" s="81"/>
      <c r="Y1240" s="81"/>
      <c r="Z1240" s="81"/>
      <c r="AA1240" s="81"/>
      <c r="AB1240" s="81"/>
      <c r="AC1240" s="81"/>
      <c r="AD1240" s="81"/>
      <c r="AE1240" s="81"/>
      <c r="AF1240" s="81"/>
      <c r="AG1240" s="81"/>
      <c r="AH1240" s="81"/>
      <c r="AI1240" s="81"/>
      <c r="AJ1240" s="81"/>
      <c r="AK1240" s="81"/>
      <c r="AL1240" s="81"/>
      <c r="AM1240" s="81"/>
      <c r="AN1240" s="81"/>
      <c r="AO1240" s="81"/>
      <c r="AP1240" s="81"/>
      <c r="AQ1240" s="81"/>
      <c r="AR1240" s="81"/>
      <c r="AS1240" s="81"/>
      <c r="AT1240" s="81"/>
      <c r="AU1240" s="81"/>
      <c r="AV1240" s="81"/>
      <c r="AW1240" s="81"/>
      <c r="AX1240" s="81"/>
      <c r="AY1240" s="81"/>
      <c r="AZ1240" s="81"/>
      <c r="BA1240" s="81"/>
      <c r="BB1240" s="81"/>
      <c r="BC1240" s="81"/>
      <c r="BD1240" s="81"/>
      <c r="BE1240" s="81"/>
      <c r="BF1240" s="81"/>
      <c r="BG1240" s="81"/>
      <c r="BH1240" s="81"/>
      <c r="BI1240" s="81"/>
      <c r="BJ1240" s="81"/>
      <c r="BK1240" s="81"/>
      <c r="BL1240" s="81"/>
      <c r="BM1240" s="81"/>
      <c r="BN1240" s="81"/>
      <c r="BO1240" s="81"/>
      <c r="BP1240" s="81"/>
      <c r="BQ1240"/>
      <c r="BR1240"/>
      <c r="BS1240"/>
      <c r="BT1240"/>
      <c r="BU1240"/>
      <c r="BV1240"/>
      <c r="BW1240"/>
      <c r="BX1240"/>
      <c r="BY1240"/>
      <c r="BZ1240"/>
      <c r="CA1240"/>
      <c r="CB1240"/>
      <c r="CC1240"/>
      <c r="CD1240"/>
    </row>
    <row r="1241" spans="1:82" ht="15" x14ac:dyDescent="0.2">
      <c r="A1241"/>
      <c r="B1241" s="81"/>
      <c r="C1241" s="81"/>
      <c r="D1241" s="81"/>
      <c r="E1241" s="81"/>
      <c r="F1241" s="81"/>
      <c r="G1241" s="81"/>
      <c r="H1241" s="81"/>
      <c r="I1241" s="81"/>
      <c r="J1241" s="81"/>
      <c r="K1241" s="81"/>
      <c r="L1241" s="81"/>
      <c r="M1241" s="81"/>
      <c r="N1241" s="81"/>
      <c r="O1241" s="81"/>
      <c r="P1241" s="81"/>
      <c r="Q1241" s="81"/>
      <c r="R1241" s="81"/>
      <c r="S1241" s="81"/>
      <c r="T1241" s="81"/>
      <c r="U1241" s="81"/>
      <c r="V1241" s="81"/>
      <c r="W1241" s="81"/>
      <c r="X1241" s="81"/>
      <c r="Y1241" s="81"/>
      <c r="Z1241" s="81"/>
      <c r="AA1241" s="81"/>
      <c r="AB1241" s="81"/>
      <c r="AC1241" s="81"/>
      <c r="AD1241" s="81"/>
      <c r="AE1241" s="81"/>
      <c r="AF1241" s="81"/>
      <c r="AG1241" s="81"/>
      <c r="AH1241" s="81"/>
      <c r="AI1241" s="81"/>
      <c r="AJ1241" s="81"/>
      <c r="AK1241" s="81"/>
      <c r="AL1241" s="81"/>
      <c r="AM1241" s="81"/>
      <c r="AN1241" s="81"/>
      <c r="AO1241" s="81"/>
      <c r="AP1241" s="81"/>
      <c r="AQ1241" s="81"/>
      <c r="AR1241" s="81"/>
      <c r="AS1241" s="81"/>
      <c r="AT1241" s="81"/>
      <c r="AU1241" s="81"/>
      <c r="AV1241" s="81"/>
      <c r="AW1241" s="81"/>
      <c r="AX1241" s="81"/>
      <c r="AY1241" s="81"/>
      <c r="AZ1241" s="81"/>
      <c r="BA1241" s="81"/>
      <c r="BB1241" s="81"/>
      <c r="BC1241" s="81"/>
      <c r="BD1241" s="81"/>
      <c r="BE1241" s="81"/>
      <c r="BF1241" s="81"/>
      <c r="BG1241" s="81"/>
      <c r="BH1241" s="81"/>
      <c r="BI1241" s="81"/>
      <c r="BJ1241" s="81"/>
      <c r="BK1241" s="81"/>
      <c r="BL1241" s="81"/>
      <c r="BM1241" s="81"/>
      <c r="BN1241" s="81"/>
      <c r="BO1241" s="81"/>
      <c r="BP1241" s="81"/>
      <c r="BQ1241"/>
      <c r="BR1241"/>
      <c r="BS1241"/>
      <c r="BT1241"/>
      <c r="BU1241"/>
      <c r="BV1241"/>
      <c r="BW1241"/>
      <c r="BX1241"/>
      <c r="BY1241"/>
      <c r="BZ1241"/>
      <c r="CA1241"/>
      <c r="CB1241"/>
      <c r="CC1241"/>
      <c r="CD1241"/>
    </row>
    <row r="1242" spans="1:82" ht="15" x14ac:dyDescent="0.2">
      <c r="A1242"/>
      <c r="B1242" s="81"/>
      <c r="C1242" s="81"/>
      <c r="D1242" s="81"/>
      <c r="E1242" s="81"/>
      <c r="F1242" s="81"/>
      <c r="G1242" s="81"/>
      <c r="H1242" s="81"/>
      <c r="I1242" s="81"/>
      <c r="J1242" s="81"/>
      <c r="K1242" s="81"/>
      <c r="L1242" s="81"/>
      <c r="M1242" s="81"/>
      <c r="N1242" s="81"/>
      <c r="O1242" s="81"/>
      <c r="P1242" s="81"/>
      <c r="Q1242" s="81"/>
      <c r="R1242" s="81"/>
      <c r="S1242" s="81"/>
      <c r="T1242" s="81"/>
      <c r="U1242" s="81"/>
      <c r="V1242" s="81"/>
      <c r="W1242" s="81"/>
      <c r="X1242" s="81"/>
      <c r="Y1242" s="81"/>
      <c r="Z1242" s="81"/>
      <c r="AA1242" s="81"/>
      <c r="AB1242" s="81"/>
      <c r="AC1242" s="81"/>
      <c r="AD1242" s="81"/>
      <c r="AE1242" s="81"/>
      <c r="AF1242" s="81"/>
      <c r="AG1242" s="81"/>
      <c r="AH1242" s="81"/>
      <c r="AI1242" s="81"/>
      <c r="AJ1242" s="81"/>
      <c r="AK1242" s="81"/>
      <c r="AL1242" s="81"/>
      <c r="AM1242" s="81"/>
      <c r="AN1242" s="81"/>
      <c r="AO1242" s="81"/>
      <c r="AP1242" s="81"/>
      <c r="AQ1242" s="81"/>
      <c r="AR1242" s="81"/>
      <c r="AS1242" s="81"/>
      <c r="AT1242" s="81"/>
      <c r="AU1242" s="81"/>
      <c r="AV1242" s="81"/>
      <c r="AW1242" s="81"/>
      <c r="AX1242" s="81"/>
      <c r="AY1242" s="81"/>
      <c r="AZ1242" s="81"/>
      <c r="BA1242" s="81"/>
      <c r="BB1242" s="81"/>
      <c r="BC1242" s="81"/>
      <c r="BD1242" s="81"/>
      <c r="BE1242" s="81"/>
      <c r="BF1242" s="81"/>
      <c r="BG1242" s="81"/>
      <c r="BH1242" s="81"/>
      <c r="BI1242" s="81"/>
      <c r="BJ1242" s="81"/>
      <c r="BK1242" s="81"/>
      <c r="BL1242" s="81"/>
      <c r="BM1242" s="81"/>
      <c r="BN1242" s="81"/>
      <c r="BO1242" s="81"/>
      <c r="BP1242" s="81"/>
      <c r="BQ1242"/>
      <c r="BR1242"/>
      <c r="BS1242"/>
      <c r="BT1242"/>
      <c r="BU1242"/>
      <c r="BV1242"/>
      <c r="BW1242"/>
      <c r="BX1242"/>
      <c r="BY1242"/>
      <c r="BZ1242"/>
      <c r="CA1242"/>
      <c r="CB1242"/>
      <c r="CC1242"/>
      <c r="CD1242"/>
    </row>
    <row r="1243" spans="1:82" ht="15" x14ac:dyDescent="0.2">
      <c r="A1243"/>
      <c r="B1243" s="81"/>
      <c r="C1243" s="81"/>
      <c r="D1243" s="81"/>
      <c r="E1243" s="81"/>
      <c r="F1243" s="81"/>
      <c r="G1243" s="81"/>
      <c r="H1243" s="81"/>
      <c r="I1243" s="81"/>
      <c r="J1243" s="81"/>
      <c r="K1243" s="81"/>
      <c r="L1243" s="81"/>
      <c r="M1243" s="81"/>
      <c r="N1243" s="81"/>
      <c r="O1243" s="81"/>
      <c r="P1243" s="81"/>
      <c r="Q1243" s="81"/>
      <c r="R1243" s="81"/>
      <c r="S1243" s="81"/>
      <c r="T1243" s="81"/>
      <c r="U1243" s="81"/>
      <c r="V1243" s="81"/>
      <c r="W1243" s="81"/>
      <c r="X1243" s="81"/>
      <c r="Y1243" s="81"/>
      <c r="Z1243" s="81"/>
      <c r="AA1243" s="81"/>
      <c r="AB1243" s="81"/>
      <c r="AC1243" s="81"/>
      <c r="AD1243" s="81"/>
      <c r="AE1243" s="81"/>
      <c r="AF1243" s="81"/>
      <c r="AG1243" s="81"/>
      <c r="AH1243" s="81"/>
      <c r="AI1243" s="81"/>
      <c r="AJ1243" s="81"/>
      <c r="AK1243" s="81"/>
      <c r="AL1243" s="81"/>
      <c r="AM1243" s="81"/>
      <c r="AN1243" s="81"/>
      <c r="AO1243" s="81"/>
      <c r="AP1243" s="81"/>
      <c r="AQ1243" s="81"/>
      <c r="AR1243" s="81"/>
      <c r="AS1243" s="81"/>
      <c r="AT1243" s="81"/>
      <c r="AU1243" s="81"/>
      <c r="AV1243" s="81"/>
      <c r="AW1243" s="81"/>
      <c r="AX1243" s="81"/>
      <c r="AY1243" s="81"/>
      <c r="AZ1243" s="81"/>
      <c r="BA1243" s="81"/>
      <c r="BB1243" s="81"/>
      <c r="BC1243" s="81"/>
      <c r="BD1243" s="81"/>
      <c r="BE1243" s="81"/>
      <c r="BF1243" s="81"/>
      <c r="BG1243" s="81"/>
      <c r="BH1243" s="81"/>
      <c r="BI1243" s="81"/>
      <c r="BJ1243" s="81"/>
      <c r="BK1243" s="81"/>
      <c r="BL1243" s="81"/>
      <c r="BM1243" s="81"/>
      <c r="BN1243" s="81"/>
      <c r="BO1243" s="81"/>
      <c r="BP1243" s="81"/>
      <c r="BQ1243"/>
      <c r="BR1243"/>
      <c r="BS1243"/>
      <c r="BT1243"/>
      <c r="BU1243"/>
      <c r="BV1243"/>
      <c r="BW1243"/>
      <c r="BX1243"/>
      <c r="BY1243"/>
      <c r="BZ1243"/>
      <c r="CA1243"/>
      <c r="CB1243"/>
      <c r="CC1243"/>
      <c r="CD1243"/>
    </row>
    <row r="1244" spans="1:82" ht="15" x14ac:dyDescent="0.2">
      <c r="A1244"/>
      <c r="B1244" s="81"/>
      <c r="C1244" s="81"/>
      <c r="D1244" s="81"/>
      <c r="E1244" s="81"/>
      <c r="F1244" s="81"/>
      <c r="G1244" s="81"/>
      <c r="H1244" s="81"/>
      <c r="I1244" s="81"/>
      <c r="J1244" s="81"/>
      <c r="K1244" s="81"/>
      <c r="L1244" s="81"/>
      <c r="M1244" s="81"/>
      <c r="N1244" s="81"/>
      <c r="O1244" s="81"/>
      <c r="P1244" s="81"/>
      <c r="Q1244" s="81"/>
      <c r="R1244" s="81"/>
      <c r="S1244" s="81"/>
      <c r="T1244" s="81"/>
      <c r="U1244" s="81"/>
      <c r="V1244" s="81"/>
      <c r="W1244" s="81"/>
      <c r="X1244" s="81"/>
      <c r="Y1244" s="81"/>
      <c r="Z1244" s="81"/>
      <c r="AA1244" s="81"/>
      <c r="AB1244" s="81"/>
      <c r="AC1244" s="81"/>
      <c r="AD1244" s="81"/>
      <c r="AE1244" s="81"/>
      <c r="AF1244" s="81"/>
      <c r="AG1244" s="81"/>
      <c r="AH1244" s="81"/>
      <c r="AI1244" s="81"/>
      <c r="AJ1244" s="81"/>
      <c r="AK1244" s="81"/>
      <c r="AL1244" s="81"/>
      <c r="AM1244" s="81"/>
      <c r="AN1244" s="81"/>
      <c r="AO1244" s="81"/>
      <c r="AP1244" s="81"/>
      <c r="AQ1244" s="81"/>
      <c r="AR1244" s="81"/>
      <c r="AS1244" s="81"/>
      <c r="AT1244" s="81"/>
      <c r="AU1244" s="81"/>
      <c r="AV1244" s="81"/>
      <c r="AW1244" s="81"/>
      <c r="AX1244" s="81"/>
      <c r="AY1244" s="81"/>
      <c r="AZ1244" s="81"/>
      <c r="BA1244" s="81"/>
      <c r="BB1244" s="81"/>
      <c r="BC1244" s="81"/>
      <c r="BD1244" s="81"/>
      <c r="BE1244" s="81"/>
      <c r="BF1244" s="81"/>
      <c r="BG1244" s="81"/>
      <c r="BH1244" s="81"/>
      <c r="BI1244" s="81"/>
      <c r="BJ1244" s="81"/>
      <c r="BK1244" s="81"/>
      <c r="BL1244" s="81"/>
      <c r="BM1244" s="81"/>
      <c r="BN1244" s="81"/>
      <c r="BO1244" s="81"/>
      <c r="BP1244" s="81"/>
      <c r="BQ1244"/>
      <c r="BR1244"/>
      <c r="BS1244"/>
      <c r="BT1244"/>
      <c r="BU1244"/>
      <c r="BV1244"/>
      <c r="BW1244"/>
      <c r="BX1244"/>
      <c r="BY1244"/>
      <c r="BZ1244"/>
      <c r="CA1244"/>
      <c r="CB1244"/>
      <c r="CC1244"/>
      <c r="CD1244"/>
    </row>
    <row r="1245" spans="1:82" ht="15" x14ac:dyDescent="0.2">
      <c r="A1245"/>
      <c r="B1245" s="81"/>
      <c r="C1245" s="81"/>
      <c r="D1245" s="81"/>
      <c r="E1245" s="81"/>
      <c r="F1245" s="81"/>
      <c r="G1245" s="81"/>
      <c r="H1245" s="81"/>
      <c r="I1245" s="81"/>
      <c r="J1245" s="81"/>
      <c r="K1245" s="81"/>
      <c r="L1245" s="81"/>
      <c r="M1245" s="81"/>
      <c r="N1245" s="81"/>
      <c r="O1245" s="81"/>
      <c r="P1245" s="81"/>
      <c r="Q1245" s="81"/>
      <c r="R1245" s="81"/>
      <c r="S1245" s="81"/>
      <c r="T1245" s="81"/>
      <c r="U1245" s="81"/>
      <c r="V1245" s="81"/>
      <c r="W1245" s="81"/>
      <c r="X1245" s="81"/>
      <c r="Y1245" s="81"/>
      <c r="Z1245" s="81"/>
      <c r="AA1245" s="81"/>
      <c r="AB1245" s="81"/>
      <c r="AC1245" s="81"/>
      <c r="AD1245" s="81"/>
      <c r="AE1245" s="81"/>
      <c r="AF1245" s="81"/>
      <c r="AG1245" s="81"/>
      <c r="AH1245" s="81"/>
      <c r="AI1245" s="81"/>
      <c r="AJ1245" s="81"/>
      <c r="AK1245" s="81"/>
      <c r="AL1245" s="81"/>
      <c r="AM1245" s="81"/>
      <c r="AN1245" s="81"/>
      <c r="AO1245" s="81"/>
      <c r="AP1245" s="81"/>
      <c r="AQ1245" s="81"/>
      <c r="AR1245" s="81"/>
      <c r="AS1245" s="81"/>
      <c r="AT1245" s="81"/>
      <c r="AU1245" s="81"/>
      <c r="AV1245" s="81"/>
      <c r="AW1245" s="81"/>
      <c r="AX1245" s="81"/>
      <c r="AY1245" s="81"/>
      <c r="AZ1245" s="81"/>
      <c r="BA1245" s="81"/>
      <c r="BB1245" s="81"/>
      <c r="BC1245" s="81"/>
      <c r="BD1245" s="81"/>
      <c r="BE1245" s="81"/>
      <c r="BF1245" s="81"/>
      <c r="BG1245" s="81"/>
      <c r="BH1245" s="81"/>
      <c r="BI1245" s="81"/>
      <c r="BJ1245" s="81"/>
      <c r="BK1245" s="81"/>
      <c r="BL1245" s="81"/>
      <c r="BM1245" s="81"/>
      <c r="BN1245" s="81"/>
      <c r="BO1245" s="81"/>
      <c r="BP1245" s="81"/>
      <c r="BQ1245"/>
      <c r="BR1245"/>
      <c r="BS1245"/>
      <c r="BT1245"/>
      <c r="BU1245"/>
      <c r="BV1245"/>
      <c r="BW1245"/>
      <c r="BX1245"/>
      <c r="BY1245"/>
      <c r="BZ1245"/>
      <c r="CA1245"/>
      <c r="CB1245"/>
      <c r="CC1245"/>
      <c r="CD1245"/>
    </row>
    <row r="1246" spans="1:82" ht="15" x14ac:dyDescent="0.2">
      <c r="A1246"/>
      <c r="B1246" s="81"/>
      <c r="C1246" s="81"/>
      <c r="D1246" s="81"/>
      <c r="E1246" s="81"/>
      <c r="F1246" s="81"/>
      <c r="G1246" s="81"/>
      <c r="H1246" s="81"/>
      <c r="I1246" s="81"/>
      <c r="J1246" s="81"/>
      <c r="K1246" s="81"/>
      <c r="L1246" s="81"/>
      <c r="M1246" s="81"/>
      <c r="N1246" s="81"/>
      <c r="O1246" s="81"/>
      <c r="P1246" s="81"/>
      <c r="Q1246" s="81"/>
      <c r="R1246" s="81"/>
      <c r="S1246" s="81"/>
      <c r="T1246" s="81"/>
      <c r="U1246" s="81"/>
      <c r="V1246" s="81"/>
      <c r="W1246" s="81"/>
      <c r="X1246" s="81"/>
      <c r="Y1246" s="81"/>
      <c r="Z1246" s="81"/>
      <c r="AA1246" s="81"/>
      <c r="AB1246" s="81"/>
      <c r="AC1246" s="81"/>
      <c r="AD1246" s="81"/>
      <c r="AE1246" s="81"/>
      <c r="AF1246" s="81"/>
      <c r="AG1246" s="81"/>
      <c r="AH1246" s="81"/>
      <c r="AI1246" s="81"/>
      <c r="AJ1246" s="81"/>
      <c r="AK1246" s="81"/>
      <c r="AL1246" s="81"/>
      <c r="AM1246" s="81"/>
      <c r="AN1246" s="81"/>
      <c r="AO1246" s="81"/>
      <c r="AP1246" s="81"/>
      <c r="AQ1246" s="81"/>
      <c r="AR1246" s="81"/>
      <c r="AS1246" s="81"/>
      <c r="AT1246" s="81"/>
      <c r="AU1246" s="81"/>
      <c r="AV1246" s="81"/>
      <c r="AW1246" s="81"/>
      <c r="AX1246" s="81"/>
      <c r="AY1246" s="81"/>
      <c r="AZ1246" s="81"/>
      <c r="BA1246" s="81"/>
      <c r="BB1246" s="81"/>
      <c r="BC1246" s="81"/>
      <c r="BD1246" s="81"/>
      <c r="BE1246" s="81"/>
      <c r="BF1246" s="81"/>
      <c r="BG1246" s="81"/>
      <c r="BH1246" s="81"/>
      <c r="BI1246" s="81"/>
      <c r="BJ1246" s="81"/>
      <c r="BK1246" s="81"/>
      <c r="BL1246" s="81"/>
      <c r="BM1246" s="81"/>
      <c r="BN1246" s="81"/>
      <c r="BO1246" s="81"/>
      <c r="BP1246" s="81"/>
      <c r="BQ1246"/>
      <c r="BR1246"/>
      <c r="BS1246"/>
      <c r="BT1246"/>
      <c r="BU1246"/>
      <c r="BV1246"/>
      <c r="BW1246"/>
      <c r="BX1246"/>
      <c r="BY1246"/>
      <c r="BZ1246"/>
      <c r="CA1246"/>
      <c r="CB1246"/>
      <c r="CC1246"/>
      <c r="CD1246"/>
    </row>
    <row r="1247" spans="1:82" ht="15" x14ac:dyDescent="0.2">
      <c r="A1247"/>
      <c r="B1247" s="81"/>
      <c r="C1247" s="81"/>
      <c r="D1247" s="81"/>
      <c r="E1247" s="81"/>
      <c r="F1247" s="81"/>
      <c r="G1247" s="81"/>
      <c r="H1247" s="81"/>
      <c r="I1247" s="81"/>
      <c r="J1247" s="81"/>
      <c r="K1247" s="81"/>
      <c r="L1247" s="81"/>
      <c r="M1247" s="81"/>
      <c r="N1247" s="81"/>
      <c r="O1247" s="81"/>
      <c r="P1247" s="81"/>
      <c r="Q1247" s="81"/>
      <c r="R1247" s="81"/>
      <c r="S1247" s="81"/>
      <c r="T1247" s="81"/>
      <c r="U1247" s="81"/>
      <c r="V1247" s="81"/>
      <c r="W1247" s="81"/>
      <c r="X1247" s="81"/>
      <c r="Y1247" s="81"/>
      <c r="Z1247" s="81"/>
      <c r="AA1247" s="81"/>
      <c r="AB1247" s="81"/>
      <c r="AC1247" s="81"/>
      <c r="AD1247" s="81"/>
      <c r="AE1247" s="81"/>
      <c r="AF1247" s="81"/>
      <c r="AG1247" s="81"/>
      <c r="AH1247" s="81"/>
      <c r="AI1247" s="81"/>
      <c r="AJ1247" s="81"/>
      <c r="AK1247" s="81"/>
      <c r="AL1247" s="81"/>
      <c r="AM1247" s="81"/>
      <c r="AN1247" s="81"/>
      <c r="AO1247" s="81"/>
      <c r="AP1247" s="81"/>
      <c r="AQ1247" s="81"/>
      <c r="AR1247" s="81"/>
      <c r="AS1247" s="81"/>
      <c r="AT1247" s="81"/>
      <c r="AU1247" s="81"/>
      <c r="AV1247" s="81"/>
      <c r="AW1247" s="81"/>
      <c r="AX1247" s="81"/>
      <c r="AY1247" s="81"/>
      <c r="AZ1247" s="81"/>
      <c r="BA1247" s="81"/>
      <c r="BB1247" s="81"/>
      <c r="BC1247" s="81"/>
      <c r="BD1247" s="81"/>
      <c r="BE1247" s="81"/>
      <c r="BF1247" s="81"/>
      <c r="BG1247" s="81"/>
      <c r="BH1247" s="81"/>
      <c r="BI1247" s="81"/>
      <c r="BJ1247" s="81"/>
      <c r="BK1247" s="81"/>
      <c r="BL1247" s="81"/>
      <c r="BM1247" s="81"/>
      <c r="BN1247" s="81"/>
      <c r="BO1247" s="81"/>
      <c r="BP1247" s="81"/>
      <c r="BQ1247"/>
      <c r="BR1247"/>
      <c r="BS1247"/>
      <c r="BT1247"/>
      <c r="BU1247"/>
      <c r="BV1247"/>
      <c r="BW1247"/>
      <c r="BX1247"/>
      <c r="BY1247"/>
      <c r="BZ1247"/>
      <c r="CA1247"/>
      <c r="CB1247"/>
      <c r="CC1247"/>
      <c r="CD1247"/>
    </row>
    <row r="1248" spans="1:82" ht="15" x14ac:dyDescent="0.2">
      <c r="A1248"/>
      <c r="B1248" s="81"/>
      <c r="C1248" s="81"/>
      <c r="D1248" s="81"/>
      <c r="E1248" s="81"/>
      <c r="F1248" s="81"/>
      <c r="G1248" s="81"/>
      <c r="H1248" s="81"/>
      <c r="I1248" s="81"/>
      <c r="J1248" s="81"/>
      <c r="K1248" s="81"/>
      <c r="L1248" s="81"/>
      <c r="M1248" s="81"/>
      <c r="N1248" s="81"/>
      <c r="O1248" s="81"/>
      <c r="P1248" s="81"/>
      <c r="Q1248" s="81"/>
      <c r="R1248" s="81"/>
      <c r="S1248" s="81"/>
      <c r="T1248" s="81"/>
      <c r="U1248" s="81"/>
      <c r="V1248" s="81"/>
      <c r="W1248" s="81"/>
      <c r="X1248" s="81"/>
      <c r="Y1248" s="81"/>
      <c r="Z1248" s="81"/>
      <c r="AA1248" s="81"/>
      <c r="AB1248" s="81"/>
      <c r="AC1248" s="81"/>
      <c r="AD1248" s="81"/>
      <c r="AE1248" s="81"/>
      <c r="AF1248" s="81"/>
      <c r="AG1248" s="81"/>
      <c r="AH1248" s="81"/>
      <c r="AI1248" s="81"/>
      <c r="AJ1248" s="81"/>
      <c r="AK1248" s="81"/>
      <c r="AL1248" s="81"/>
      <c r="AM1248" s="81"/>
      <c r="AN1248" s="81"/>
      <c r="AO1248" s="81"/>
      <c r="AP1248" s="81"/>
      <c r="AQ1248" s="81"/>
      <c r="AR1248" s="81"/>
      <c r="AS1248" s="81"/>
      <c r="AT1248" s="81"/>
      <c r="AU1248" s="81"/>
      <c r="AV1248" s="81"/>
      <c r="AW1248" s="81"/>
      <c r="AX1248" s="81"/>
      <c r="AY1248" s="81"/>
      <c r="AZ1248" s="81"/>
      <c r="BA1248" s="81"/>
      <c r="BB1248" s="81"/>
      <c r="BC1248" s="81"/>
      <c r="BD1248" s="81"/>
      <c r="BE1248" s="81"/>
      <c r="BF1248" s="81"/>
      <c r="BG1248" s="81"/>
      <c r="BH1248" s="81"/>
      <c r="BI1248" s="81"/>
      <c r="BJ1248" s="81"/>
      <c r="BK1248" s="81"/>
      <c r="BL1248" s="81"/>
      <c r="BM1248" s="81"/>
      <c r="BN1248" s="81"/>
      <c r="BO1248" s="81"/>
      <c r="BP1248" s="81"/>
      <c r="BQ1248"/>
      <c r="BR1248"/>
      <c r="BS1248"/>
      <c r="BT1248"/>
      <c r="BU1248"/>
      <c r="BV1248"/>
      <c r="BW1248"/>
      <c r="BX1248"/>
      <c r="BY1248"/>
      <c r="BZ1248"/>
      <c r="CA1248"/>
      <c r="CB1248"/>
      <c r="CC1248"/>
      <c r="CD1248"/>
    </row>
    <row r="1249" spans="1:82" ht="15" x14ac:dyDescent="0.2">
      <c r="A1249"/>
      <c r="B1249" s="81"/>
      <c r="C1249" s="81"/>
      <c r="D1249" s="81"/>
      <c r="E1249" s="81"/>
      <c r="F1249" s="81"/>
      <c r="G1249" s="81"/>
      <c r="H1249" s="81"/>
      <c r="I1249" s="81"/>
      <c r="J1249" s="81"/>
      <c r="K1249" s="81"/>
      <c r="L1249" s="81"/>
      <c r="M1249" s="81"/>
      <c r="N1249" s="81"/>
      <c r="O1249" s="81"/>
      <c r="P1249" s="81"/>
      <c r="Q1249" s="81"/>
      <c r="R1249" s="81"/>
      <c r="S1249" s="81"/>
      <c r="T1249" s="81"/>
      <c r="U1249" s="81"/>
      <c r="V1249" s="81"/>
      <c r="W1249" s="81"/>
      <c r="X1249" s="81"/>
      <c r="Y1249" s="81"/>
      <c r="Z1249" s="81"/>
      <c r="AA1249" s="81"/>
      <c r="AB1249" s="81"/>
      <c r="AC1249" s="81"/>
      <c r="AD1249" s="81"/>
      <c r="AE1249" s="81"/>
      <c r="AF1249" s="81"/>
      <c r="AG1249" s="81"/>
      <c r="AH1249" s="81"/>
      <c r="AI1249" s="81"/>
      <c r="AJ1249" s="81"/>
      <c r="AK1249" s="81"/>
      <c r="AL1249" s="81"/>
      <c r="AM1249" s="81"/>
      <c r="AN1249" s="81"/>
      <c r="AO1249" s="81"/>
      <c r="AP1249" s="81"/>
      <c r="AQ1249" s="81"/>
      <c r="AR1249" s="81"/>
      <c r="AS1249" s="81"/>
      <c r="AT1249" s="81"/>
      <c r="AU1249" s="81"/>
      <c r="AV1249" s="81"/>
      <c r="AW1249" s="81"/>
      <c r="AX1249" s="81"/>
      <c r="AY1249" s="81"/>
      <c r="AZ1249" s="81"/>
      <c r="BA1249" s="81"/>
      <c r="BB1249" s="81"/>
      <c r="BC1249" s="81"/>
      <c r="BD1249" s="81"/>
      <c r="BE1249" s="81"/>
      <c r="BF1249" s="81"/>
      <c r="BG1249" s="81"/>
      <c r="BH1249" s="81"/>
      <c r="BI1249" s="81"/>
      <c r="BJ1249" s="81"/>
      <c r="BK1249" s="81"/>
      <c r="BL1249" s="81"/>
      <c r="BM1249" s="81"/>
      <c r="BN1249" s="81"/>
      <c r="BO1249" s="81"/>
      <c r="BP1249" s="81"/>
      <c r="BQ1249"/>
      <c r="BR1249"/>
      <c r="BS1249"/>
      <c r="BT1249"/>
      <c r="BU1249"/>
      <c r="BV1249"/>
      <c r="BW1249"/>
      <c r="BX1249"/>
      <c r="BY1249"/>
      <c r="BZ1249"/>
      <c r="CA1249"/>
      <c r="CB1249"/>
      <c r="CC1249"/>
      <c r="CD1249"/>
    </row>
    <row r="1250" spans="1:82" ht="15" x14ac:dyDescent="0.2">
      <c r="A1250"/>
      <c r="B1250" s="81"/>
      <c r="C1250" s="81"/>
      <c r="D1250" s="81"/>
      <c r="E1250" s="81"/>
      <c r="F1250" s="81"/>
      <c r="G1250" s="81"/>
      <c r="H1250" s="81"/>
      <c r="I1250" s="81"/>
      <c r="J1250" s="81"/>
      <c r="K1250" s="81"/>
      <c r="L1250" s="81"/>
      <c r="M1250" s="81"/>
      <c r="N1250" s="81"/>
      <c r="O1250" s="81"/>
      <c r="P1250" s="81"/>
      <c r="Q1250" s="81"/>
      <c r="R1250" s="81"/>
      <c r="S1250" s="81"/>
      <c r="T1250" s="81"/>
      <c r="U1250" s="81"/>
      <c r="V1250" s="81"/>
      <c r="W1250" s="81"/>
      <c r="X1250" s="81"/>
      <c r="Y1250" s="81"/>
      <c r="Z1250" s="81"/>
      <c r="AA1250" s="81"/>
      <c r="AB1250" s="81"/>
      <c r="AC1250" s="81"/>
      <c r="AD1250" s="81"/>
      <c r="AE1250" s="81"/>
      <c r="AF1250" s="81"/>
      <c r="AG1250" s="81"/>
      <c r="AH1250" s="81"/>
      <c r="AI1250" s="81"/>
      <c r="AJ1250" s="81"/>
      <c r="AK1250" s="81"/>
      <c r="AL1250" s="81"/>
      <c r="AM1250" s="81"/>
      <c r="AN1250" s="81"/>
      <c r="AO1250" s="81"/>
      <c r="AP1250" s="81"/>
      <c r="AQ1250" s="81"/>
      <c r="AR1250" s="81"/>
      <c r="AS1250" s="81"/>
      <c r="AT1250" s="81"/>
      <c r="AU1250" s="81"/>
      <c r="AV1250" s="81"/>
      <c r="AW1250" s="81"/>
      <c r="AX1250" s="81"/>
      <c r="AY1250" s="81"/>
      <c r="AZ1250" s="81"/>
      <c r="BA1250" s="81"/>
      <c r="BB1250" s="81"/>
      <c r="BC1250" s="81"/>
      <c r="BD1250" s="81"/>
      <c r="BE1250" s="81"/>
      <c r="BF1250" s="81"/>
      <c r="BG1250" s="81"/>
      <c r="BH1250" s="81"/>
      <c r="BI1250" s="81"/>
      <c r="BJ1250" s="81"/>
      <c r="BK1250" s="81"/>
      <c r="BL1250" s="81"/>
      <c r="BM1250" s="81"/>
      <c r="BN1250" s="81"/>
      <c r="BO1250" s="81"/>
      <c r="BP1250" s="81"/>
      <c r="BQ1250"/>
      <c r="BR1250"/>
      <c r="BS1250"/>
      <c r="BT1250"/>
      <c r="BU1250"/>
      <c r="BV1250"/>
      <c r="BW1250"/>
      <c r="BX1250"/>
      <c r="BY1250"/>
      <c r="BZ1250"/>
      <c r="CA1250"/>
      <c r="CB1250"/>
      <c r="CC1250"/>
      <c r="CD1250"/>
    </row>
    <row r="1251" spans="1:82" ht="15" x14ac:dyDescent="0.2">
      <c r="A1251"/>
      <c r="B1251" s="81"/>
      <c r="C1251" s="81"/>
      <c r="D1251" s="81"/>
      <c r="E1251" s="81"/>
      <c r="F1251" s="81"/>
      <c r="G1251" s="81"/>
      <c r="H1251" s="81"/>
      <c r="I1251" s="81"/>
      <c r="J1251" s="81"/>
      <c r="K1251" s="81"/>
      <c r="L1251" s="81"/>
      <c r="M1251" s="81"/>
      <c r="N1251" s="81"/>
      <c r="O1251" s="81"/>
      <c r="P1251" s="81"/>
      <c r="Q1251" s="81"/>
      <c r="R1251" s="81"/>
      <c r="S1251" s="81"/>
      <c r="T1251" s="81"/>
      <c r="U1251" s="81"/>
      <c r="V1251" s="81"/>
      <c r="W1251" s="81"/>
      <c r="X1251" s="81"/>
      <c r="Y1251" s="81"/>
      <c r="Z1251" s="81"/>
      <c r="AA1251" s="81"/>
      <c r="AB1251" s="81"/>
      <c r="AC1251" s="81"/>
      <c r="AD1251" s="81"/>
      <c r="AE1251" s="81"/>
      <c r="AF1251" s="81"/>
      <c r="AG1251" s="81"/>
      <c r="AH1251" s="81"/>
      <c r="AI1251" s="81"/>
      <c r="AJ1251" s="81"/>
      <c r="AK1251" s="81"/>
      <c r="AL1251" s="81"/>
      <c r="AM1251" s="81"/>
      <c r="AN1251" s="81"/>
      <c r="AO1251" s="81"/>
      <c r="AP1251" s="81"/>
      <c r="AQ1251" s="81"/>
      <c r="AR1251" s="81"/>
      <c r="AS1251" s="81"/>
      <c r="AT1251" s="81"/>
      <c r="AU1251" s="81"/>
      <c r="AV1251" s="81"/>
      <c r="AW1251" s="81"/>
      <c r="AX1251" s="81"/>
      <c r="AY1251" s="81"/>
      <c r="AZ1251" s="81"/>
      <c r="BA1251" s="81"/>
      <c r="BB1251" s="81"/>
      <c r="BC1251" s="81"/>
      <c r="BD1251" s="81"/>
      <c r="BE1251" s="81"/>
      <c r="BF1251" s="81"/>
      <c r="BG1251" s="81"/>
      <c r="BH1251" s="81"/>
      <c r="BI1251" s="81"/>
      <c r="BJ1251" s="81"/>
      <c r="BK1251" s="81"/>
      <c r="BL1251" s="81"/>
      <c r="BM1251" s="81"/>
      <c r="BN1251" s="81"/>
      <c r="BO1251" s="81"/>
      <c r="BP1251" s="81"/>
      <c r="BQ1251"/>
      <c r="BR1251"/>
      <c r="BS1251"/>
      <c r="BT1251"/>
      <c r="BU1251"/>
      <c r="BV1251"/>
      <c r="BW1251"/>
      <c r="BX1251"/>
      <c r="BY1251"/>
      <c r="BZ1251"/>
      <c r="CA1251"/>
      <c r="CB1251"/>
      <c r="CC1251"/>
      <c r="CD1251"/>
    </row>
    <row r="1252" spans="1:82" ht="15" x14ac:dyDescent="0.2">
      <c r="A1252"/>
      <c r="B1252" s="81"/>
      <c r="C1252" s="81"/>
      <c r="D1252" s="81"/>
      <c r="E1252" s="81"/>
      <c r="F1252" s="81"/>
      <c r="G1252" s="81"/>
      <c r="H1252" s="81"/>
      <c r="I1252" s="81"/>
      <c r="J1252" s="81"/>
      <c r="K1252" s="81"/>
      <c r="L1252" s="81"/>
      <c r="M1252" s="81"/>
      <c r="N1252" s="81"/>
      <c r="O1252" s="81"/>
      <c r="P1252" s="81"/>
      <c r="Q1252" s="81"/>
      <c r="R1252" s="81"/>
      <c r="S1252" s="81"/>
      <c r="T1252" s="81"/>
      <c r="U1252" s="81"/>
      <c r="V1252" s="81"/>
      <c r="W1252" s="81"/>
      <c r="X1252" s="81"/>
      <c r="Y1252" s="81"/>
      <c r="Z1252" s="81"/>
      <c r="AA1252" s="81"/>
      <c r="AB1252" s="81"/>
      <c r="AC1252" s="81"/>
      <c r="AD1252" s="81"/>
      <c r="AE1252" s="81"/>
      <c r="AF1252" s="81"/>
      <c r="AG1252" s="81"/>
      <c r="AH1252" s="81"/>
      <c r="AI1252" s="81"/>
      <c r="AJ1252" s="81"/>
      <c r="AK1252" s="81"/>
      <c r="AL1252" s="81"/>
      <c r="AM1252" s="81"/>
      <c r="AN1252" s="81"/>
      <c r="AO1252" s="81"/>
      <c r="AP1252" s="81"/>
      <c r="AQ1252" s="81"/>
      <c r="AR1252" s="81"/>
      <c r="AS1252" s="81"/>
      <c r="AT1252" s="81"/>
      <c r="AU1252" s="81"/>
      <c r="AV1252" s="81"/>
      <c r="AW1252" s="81"/>
      <c r="AX1252" s="81"/>
      <c r="AY1252" s="81"/>
      <c r="AZ1252" s="81"/>
      <c r="BA1252" s="81"/>
      <c r="BB1252" s="81"/>
      <c r="BC1252" s="81"/>
      <c r="BD1252" s="81"/>
      <c r="BE1252" s="81"/>
      <c r="BF1252" s="81"/>
      <c r="BG1252" s="81"/>
      <c r="BH1252" s="81"/>
      <c r="BI1252" s="81"/>
      <c r="BJ1252" s="81"/>
      <c r="BK1252" s="81"/>
      <c r="BL1252" s="81"/>
      <c r="BM1252" s="81"/>
      <c r="BN1252" s="81"/>
      <c r="BO1252" s="81"/>
      <c r="BP1252" s="81"/>
      <c r="BQ1252"/>
      <c r="BR1252"/>
      <c r="BS1252"/>
      <c r="BT1252"/>
      <c r="BU1252"/>
      <c r="BV1252"/>
      <c r="BW1252"/>
      <c r="BX1252"/>
      <c r="BY1252"/>
      <c r="BZ1252"/>
      <c r="CA1252"/>
      <c r="CB1252"/>
      <c r="CC1252"/>
      <c r="CD1252"/>
    </row>
    <row r="1253" spans="1:82" ht="15" x14ac:dyDescent="0.2">
      <c r="A1253"/>
      <c r="B1253" s="81"/>
      <c r="C1253" s="81"/>
      <c r="D1253" s="81"/>
      <c r="E1253" s="81"/>
      <c r="F1253" s="81"/>
      <c r="G1253" s="81"/>
      <c r="H1253" s="81"/>
      <c r="I1253" s="81"/>
      <c r="J1253" s="81"/>
      <c r="K1253" s="81"/>
      <c r="L1253" s="81"/>
      <c r="M1253" s="81"/>
      <c r="N1253" s="81"/>
      <c r="O1253" s="81"/>
      <c r="P1253" s="81"/>
      <c r="Q1253" s="81"/>
      <c r="R1253" s="81"/>
      <c r="S1253" s="81"/>
      <c r="T1253" s="81"/>
      <c r="U1253" s="81"/>
      <c r="V1253" s="81"/>
      <c r="W1253" s="81"/>
      <c r="X1253" s="81"/>
      <c r="Y1253" s="81"/>
      <c r="Z1253" s="81"/>
      <c r="AA1253" s="81"/>
      <c r="AB1253" s="81"/>
      <c r="AC1253" s="81"/>
      <c r="AD1253" s="81"/>
      <c r="AE1253" s="81"/>
      <c r="AF1253" s="81"/>
      <c r="AG1253" s="81"/>
      <c r="AH1253" s="81"/>
      <c r="AI1253" s="81"/>
      <c r="AJ1253" s="81"/>
      <c r="AK1253" s="81"/>
      <c r="AL1253" s="81"/>
      <c r="AM1253" s="81"/>
      <c r="AN1253" s="81"/>
      <c r="AO1253" s="81"/>
      <c r="AP1253" s="81"/>
      <c r="AQ1253" s="81"/>
      <c r="AR1253" s="81"/>
      <c r="AS1253" s="81"/>
      <c r="AT1253" s="81"/>
      <c r="AU1253" s="81"/>
      <c r="AV1253" s="81"/>
      <c r="AW1253" s="81"/>
      <c r="AX1253" s="81"/>
      <c r="AY1253" s="81"/>
      <c r="AZ1253" s="81"/>
      <c r="BA1253" s="81"/>
      <c r="BB1253" s="81"/>
      <c r="BC1253" s="81"/>
      <c r="BD1253" s="81"/>
      <c r="BE1253" s="81"/>
      <c r="BF1253" s="81"/>
      <c r="BG1253" s="81"/>
      <c r="BH1253" s="81"/>
      <c r="BI1253" s="81"/>
      <c r="BJ1253" s="81"/>
      <c r="BK1253" s="81"/>
      <c r="BL1253" s="81"/>
      <c r="BM1253" s="81"/>
      <c r="BN1253" s="81"/>
      <c r="BO1253" s="81"/>
      <c r="BP1253" s="81"/>
      <c r="BQ1253"/>
      <c r="BR1253"/>
      <c r="BS1253"/>
      <c r="BT1253"/>
      <c r="BU1253"/>
      <c r="BV1253"/>
      <c r="BW1253"/>
      <c r="BX1253"/>
      <c r="BY1253"/>
      <c r="BZ1253"/>
      <c r="CA1253"/>
      <c r="CB1253"/>
      <c r="CC1253"/>
      <c r="CD1253"/>
    </row>
    <row r="1254" spans="1:82" ht="15" x14ac:dyDescent="0.2">
      <c r="A1254"/>
      <c r="B1254" s="81"/>
      <c r="C1254" s="81"/>
      <c r="D1254" s="81"/>
      <c r="E1254" s="81"/>
      <c r="F1254" s="81"/>
      <c r="G1254" s="81"/>
      <c r="H1254" s="81"/>
      <c r="I1254" s="81"/>
      <c r="J1254" s="81"/>
      <c r="K1254" s="81"/>
      <c r="L1254" s="81"/>
      <c r="M1254" s="81"/>
      <c r="N1254" s="81"/>
      <c r="O1254" s="81"/>
      <c r="P1254" s="81"/>
      <c r="Q1254" s="81"/>
      <c r="R1254" s="81"/>
      <c r="S1254" s="81"/>
      <c r="T1254" s="81"/>
      <c r="U1254" s="81"/>
      <c r="V1254" s="81"/>
      <c r="W1254" s="81"/>
      <c r="X1254" s="81"/>
      <c r="Y1254" s="81"/>
      <c r="Z1254" s="81"/>
      <c r="AA1254" s="81"/>
      <c r="AB1254" s="81"/>
      <c r="AC1254" s="81"/>
      <c r="AD1254" s="81"/>
      <c r="AE1254" s="81"/>
      <c r="AF1254" s="81"/>
      <c r="AG1254" s="81"/>
      <c r="AH1254" s="81"/>
      <c r="AI1254" s="81"/>
      <c r="AJ1254" s="81"/>
      <c r="AK1254" s="81"/>
      <c r="AL1254" s="81"/>
      <c r="AM1254" s="81"/>
      <c r="AN1254" s="81"/>
      <c r="AO1254" s="81"/>
      <c r="AP1254" s="81"/>
      <c r="AQ1254" s="81"/>
      <c r="AR1254" s="81"/>
      <c r="AS1254" s="81"/>
      <c r="AT1254" s="81"/>
      <c r="AU1254" s="81"/>
      <c r="AV1254" s="81"/>
      <c r="AW1254" s="81"/>
      <c r="AX1254" s="81"/>
      <c r="AY1254" s="81"/>
      <c r="AZ1254" s="81"/>
      <c r="BA1254" s="81"/>
      <c r="BB1254" s="81"/>
      <c r="BC1254" s="81"/>
      <c r="BD1254" s="81"/>
      <c r="BE1254" s="81"/>
      <c r="BF1254" s="81"/>
      <c r="BG1254" s="81"/>
      <c r="BH1254" s="81"/>
      <c r="BI1254" s="81"/>
      <c r="BJ1254" s="81"/>
      <c r="BK1254" s="81"/>
      <c r="BL1254" s="81"/>
      <c r="BM1254" s="81"/>
      <c r="BN1254" s="81"/>
      <c r="BO1254" s="81"/>
      <c r="BP1254" s="81"/>
      <c r="BQ1254"/>
      <c r="BR1254"/>
      <c r="BS1254"/>
      <c r="BT1254"/>
      <c r="BU1254"/>
      <c r="BV1254"/>
      <c r="BW1254"/>
      <c r="BX1254"/>
      <c r="BY1254"/>
      <c r="BZ1254"/>
      <c r="CA1254"/>
      <c r="CB1254"/>
      <c r="CC1254"/>
      <c r="CD1254"/>
    </row>
    <row r="1255" spans="1:82" ht="15" x14ac:dyDescent="0.2">
      <c r="A1255"/>
      <c r="B1255" s="81"/>
      <c r="C1255" s="81"/>
      <c r="D1255" s="81"/>
      <c r="E1255" s="81"/>
      <c r="F1255" s="81"/>
      <c r="G1255" s="81"/>
      <c r="H1255" s="81"/>
      <c r="I1255" s="81"/>
      <c r="J1255" s="81"/>
      <c r="K1255" s="81"/>
      <c r="L1255" s="81"/>
      <c r="M1255" s="81"/>
      <c r="N1255" s="81"/>
      <c r="O1255" s="81"/>
      <c r="P1255" s="81"/>
      <c r="Q1255" s="81"/>
      <c r="R1255" s="81"/>
      <c r="S1255" s="81"/>
      <c r="T1255" s="81"/>
      <c r="U1255" s="81"/>
      <c r="V1255" s="81"/>
      <c r="W1255" s="81"/>
      <c r="X1255" s="81"/>
      <c r="Y1255" s="81"/>
      <c r="Z1255" s="81"/>
      <c r="AA1255" s="81"/>
      <c r="AB1255" s="81"/>
      <c r="AC1255" s="81"/>
      <c r="AD1255" s="81"/>
      <c r="AE1255" s="81"/>
      <c r="AF1255" s="81"/>
      <c r="AG1255" s="81"/>
      <c r="AH1255" s="81"/>
      <c r="AI1255" s="81"/>
      <c r="AJ1255" s="81"/>
      <c r="AK1255" s="81"/>
      <c r="AL1255" s="81"/>
      <c r="AM1255" s="81"/>
      <c r="AN1255" s="81"/>
      <c r="AO1255" s="81"/>
      <c r="AP1255" s="81"/>
      <c r="AQ1255" s="81"/>
      <c r="AR1255" s="81"/>
      <c r="AS1255" s="81"/>
      <c r="AT1255" s="81"/>
      <c r="AU1255" s="81"/>
      <c r="AV1255" s="81"/>
      <c r="AW1255" s="81"/>
      <c r="AX1255" s="81"/>
      <c r="AY1255" s="81"/>
      <c r="AZ1255" s="81"/>
      <c r="BA1255" s="81"/>
      <c r="BB1255" s="81"/>
      <c r="BC1255" s="81"/>
      <c r="BD1255" s="81"/>
      <c r="BE1255" s="81"/>
      <c r="BF1255" s="81"/>
      <c r="BG1255" s="81"/>
      <c r="BH1255" s="81"/>
      <c r="BI1255" s="81"/>
      <c r="BJ1255" s="81"/>
      <c r="BK1255" s="81"/>
      <c r="BL1255" s="81"/>
      <c r="BM1255" s="81"/>
      <c r="BN1255" s="81"/>
      <c r="BO1255" s="81"/>
      <c r="BP1255" s="81"/>
      <c r="BQ1255"/>
      <c r="BR1255"/>
      <c r="BS1255"/>
      <c r="BT1255"/>
      <c r="BU1255"/>
      <c r="BV1255"/>
      <c r="BW1255"/>
      <c r="BX1255"/>
      <c r="BY1255"/>
      <c r="BZ1255"/>
      <c r="CA1255"/>
      <c r="CB1255"/>
      <c r="CC1255"/>
      <c r="CD1255"/>
    </row>
    <row r="1256" spans="1:82" ht="15" x14ac:dyDescent="0.2">
      <c r="A1256"/>
      <c r="B1256" s="81"/>
      <c r="C1256" s="81"/>
      <c r="D1256" s="81"/>
      <c r="E1256" s="81"/>
      <c r="F1256" s="81"/>
      <c r="G1256" s="81"/>
      <c r="H1256" s="81"/>
      <c r="I1256" s="81"/>
      <c r="J1256" s="81"/>
      <c r="K1256" s="81"/>
      <c r="L1256" s="81"/>
      <c r="M1256" s="81"/>
      <c r="N1256" s="81"/>
      <c r="O1256" s="81"/>
      <c r="P1256" s="81"/>
      <c r="Q1256" s="81"/>
      <c r="R1256" s="81"/>
      <c r="S1256" s="81"/>
      <c r="T1256" s="81"/>
      <c r="U1256" s="81"/>
      <c r="V1256" s="81"/>
      <c r="W1256" s="81"/>
      <c r="X1256" s="81"/>
      <c r="Y1256" s="81"/>
      <c r="Z1256" s="81"/>
      <c r="AA1256" s="81"/>
      <c r="AB1256" s="81"/>
      <c r="AC1256" s="81"/>
      <c r="AD1256" s="81"/>
      <c r="AE1256" s="81"/>
      <c r="AF1256" s="81"/>
      <c r="AG1256" s="81"/>
      <c r="AH1256" s="81"/>
      <c r="AI1256" s="81"/>
      <c r="AJ1256" s="81"/>
      <c r="AK1256" s="81"/>
      <c r="AL1256" s="81"/>
      <c r="AM1256" s="81"/>
      <c r="AN1256" s="81"/>
      <c r="AO1256" s="81"/>
      <c r="AP1256" s="81"/>
      <c r="AQ1256" s="81"/>
      <c r="AR1256" s="81"/>
      <c r="AS1256" s="81"/>
      <c r="AT1256" s="81"/>
      <c r="AU1256" s="81"/>
      <c r="AV1256" s="81"/>
      <c r="AW1256" s="81"/>
      <c r="AX1256" s="81"/>
      <c r="AY1256" s="81"/>
      <c r="AZ1256" s="81"/>
      <c r="BA1256" s="81"/>
      <c r="BB1256" s="81"/>
      <c r="BC1256" s="81"/>
      <c r="BD1256" s="81"/>
      <c r="BE1256" s="81"/>
      <c r="BF1256" s="81"/>
      <c r="BG1256" s="81"/>
      <c r="BH1256" s="81"/>
      <c r="BI1256" s="81"/>
      <c r="BJ1256" s="81"/>
      <c r="BK1256" s="81"/>
      <c r="BL1256" s="81"/>
      <c r="BM1256" s="81"/>
      <c r="BN1256" s="81"/>
      <c r="BO1256" s="81"/>
      <c r="BP1256" s="81"/>
      <c r="BQ1256"/>
      <c r="BR1256"/>
      <c r="BS1256"/>
      <c r="BT1256"/>
      <c r="BU1256"/>
      <c r="BV1256"/>
      <c r="BW1256"/>
      <c r="BX1256"/>
      <c r="BY1256"/>
      <c r="BZ1256"/>
      <c r="CA1256"/>
      <c r="CB1256"/>
      <c r="CC1256"/>
      <c r="CD1256"/>
    </row>
    <row r="1257" spans="1:82" ht="15" x14ac:dyDescent="0.2">
      <c r="A1257"/>
      <c r="B1257" s="81"/>
      <c r="C1257" s="81"/>
      <c r="D1257" s="81"/>
      <c r="E1257" s="81"/>
      <c r="F1257" s="81"/>
      <c r="G1257" s="81"/>
      <c r="H1257" s="81"/>
      <c r="I1257" s="81"/>
      <c r="J1257" s="81"/>
      <c r="K1257" s="81"/>
      <c r="L1257" s="81"/>
      <c r="M1257" s="81"/>
      <c r="N1257" s="81"/>
      <c r="O1257" s="81"/>
      <c r="P1257" s="81"/>
      <c r="Q1257" s="81"/>
      <c r="R1257" s="81"/>
      <c r="S1257" s="81"/>
      <c r="T1257" s="81"/>
      <c r="U1257" s="81"/>
      <c r="V1257" s="81"/>
      <c r="W1257" s="81"/>
      <c r="X1257" s="81"/>
      <c r="Y1257" s="81"/>
      <c r="Z1257" s="81"/>
      <c r="AA1257" s="81"/>
      <c r="AB1257" s="81"/>
      <c r="AC1257" s="81"/>
      <c r="AD1257" s="81"/>
      <c r="AE1257" s="81"/>
      <c r="AF1257" s="81"/>
      <c r="AG1257" s="81"/>
      <c r="AH1257" s="81"/>
      <c r="AI1257" s="81"/>
      <c r="AJ1257" s="81"/>
      <c r="AK1257" s="81"/>
      <c r="AL1257" s="81"/>
      <c r="AM1257" s="81"/>
      <c r="AN1257" s="81"/>
      <c r="AO1257" s="81"/>
      <c r="AP1257" s="81"/>
      <c r="AQ1257" s="81"/>
      <c r="AR1257" s="81"/>
      <c r="AS1257" s="81"/>
      <c r="AT1257" s="81"/>
      <c r="AU1257" s="81"/>
      <c r="AV1257" s="81"/>
      <c r="AW1257" s="81"/>
      <c r="AX1257" s="81"/>
      <c r="AY1257" s="81"/>
      <c r="AZ1257" s="81"/>
      <c r="BA1257" s="81"/>
      <c r="BB1257" s="81"/>
      <c r="BC1257" s="81"/>
      <c r="BD1257" s="81"/>
      <c r="BE1257" s="81"/>
      <c r="BF1257" s="81"/>
      <c r="BG1257" s="81"/>
      <c r="BH1257" s="81"/>
      <c r="BI1257" s="81"/>
      <c r="BJ1257" s="81"/>
      <c r="BK1257" s="81"/>
      <c r="BL1257" s="81"/>
      <c r="BM1257" s="81"/>
      <c r="BN1257" s="81"/>
      <c r="BO1257" s="81"/>
      <c r="BP1257" s="81"/>
      <c r="BQ1257"/>
      <c r="BR1257"/>
      <c r="BS1257"/>
      <c r="BT1257"/>
      <c r="BU1257"/>
      <c r="BV1257"/>
      <c r="BW1257"/>
      <c r="BX1257"/>
      <c r="BY1257"/>
      <c r="BZ1257"/>
      <c r="CA1257"/>
      <c r="CB1257"/>
      <c r="CC1257"/>
      <c r="CD1257"/>
    </row>
    <row r="1258" spans="1:82" ht="15" x14ac:dyDescent="0.2">
      <c r="A1258"/>
      <c r="B1258" s="81"/>
      <c r="C1258" s="81"/>
      <c r="D1258" s="81"/>
      <c r="E1258" s="81"/>
      <c r="F1258" s="81"/>
      <c r="G1258" s="81"/>
      <c r="H1258" s="81"/>
      <c r="I1258" s="81"/>
      <c r="J1258" s="81"/>
      <c r="K1258" s="81"/>
      <c r="L1258" s="81"/>
      <c r="M1258" s="81"/>
      <c r="N1258" s="81"/>
      <c r="O1258" s="81"/>
      <c r="P1258" s="81"/>
      <c r="Q1258" s="81"/>
      <c r="R1258" s="81"/>
      <c r="S1258" s="81"/>
      <c r="T1258" s="81"/>
      <c r="U1258" s="81"/>
      <c r="V1258" s="81"/>
      <c r="W1258" s="81"/>
      <c r="X1258" s="81"/>
      <c r="Y1258" s="81"/>
      <c r="Z1258" s="81"/>
      <c r="AA1258" s="81"/>
      <c r="AB1258" s="81"/>
      <c r="AC1258" s="81"/>
      <c r="AD1258" s="81"/>
      <c r="AE1258" s="81"/>
      <c r="AF1258" s="81"/>
      <c r="AG1258" s="81"/>
      <c r="AH1258" s="81"/>
      <c r="AI1258" s="81"/>
      <c r="AJ1258" s="81"/>
      <c r="AK1258" s="81"/>
      <c r="AL1258" s="81"/>
      <c r="AM1258" s="81"/>
      <c r="AN1258" s="81"/>
      <c r="AO1258" s="81"/>
      <c r="AP1258" s="81"/>
      <c r="AQ1258" s="81"/>
      <c r="AR1258" s="81"/>
      <c r="AS1258" s="81"/>
      <c r="AT1258" s="81"/>
      <c r="AU1258" s="81"/>
      <c r="AV1258" s="81"/>
      <c r="AW1258" s="81"/>
      <c r="AX1258" s="81"/>
      <c r="AY1258" s="81"/>
      <c r="AZ1258" s="81"/>
      <c r="BA1258" s="81"/>
      <c r="BB1258" s="81"/>
      <c r="BC1258" s="81"/>
      <c r="BD1258" s="81"/>
      <c r="BE1258" s="81"/>
      <c r="BF1258" s="81"/>
      <c r="BG1258" s="81"/>
      <c r="BH1258" s="81"/>
      <c r="BI1258" s="81"/>
      <c r="BJ1258" s="81"/>
      <c r="BK1258" s="81"/>
      <c r="BL1258" s="81"/>
      <c r="BM1258" s="81"/>
      <c r="BN1258" s="81"/>
      <c r="BO1258" s="81"/>
      <c r="BP1258" s="81"/>
      <c r="BQ1258"/>
      <c r="BR1258"/>
      <c r="BS1258"/>
      <c r="BT1258"/>
      <c r="BU1258"/>
      <c r="BV1258"/>
      <c r="BW1258"/>
      <c r="BX1258"/>
      <c r="BY1258"/>
      <c r="BZ1258"/>
      <c r="CA1258"/>
      <c r="CB1258"/>
      <c r="CC1258"/>
      <c r="CD1258"/>
    </row>
    <row r="1259" spans="1:82" ht="15" x14ac:dyDescent="0.2">
      <c r="A1259"/>
      <c r="B1259" s="81"/>
      <c r="C1259" s="81"/>
      <c r="D1259" s="81"/>
      <c r="E1259" s="81"/>
      <c r="F1259" s="81"/>
      <c r="G1259" s="81"/>
      <c r="H1259" s="81"/>
      <c r="I1259" s="81"/>
      <c r="J1259" s="81"/>
      <c r="K1259" s="81"/>
      <c r="L1259" s="81"/>
      <c r="M1259" s="81"/>
      <c r="N1259" s="81"/>
      <c r="O1259" s="81"/>
      <c r="P1259" s="81"/>
      <c r="Q1259" s="81"/>
      <c r="R1259" s="81"/>
      <c r="S1259" s="81"/>
      <c r="T1259" s="81"/>
      <c r="U1259" s="81"/>
      <c r="V1259" s="81"/>
      <c r="W1259" s="81"/>
      <c r="X1259" s="81"/>
      <c r="Y1259" s="81"/>
      <c r="Z1259" s="81"/>
      <c r="AA1259" s="81"/>
      <c r="AB1259" s="81"/>
      <c r="AC1259" s="81"/>
      <c r="AD1259" s="81"/>
      <c r="AE1259" s="81"/>
      <c r="AF1259" s="81"/>
      <c r="AG1259" s="81"/>
      <c r="AH1259" s="81"/>
      <c r="AI1259" s="81"/>
      <c r="AJ1259" s="81"/>
      <c r="AK1259" s="81"/>
      <c r="AL1259" s="81"/>
      <c r="AM1259" s="81"/>
      <c r="AN1259" s="81"/>
      <c r="AO1259" s="81"/>
      <c r="AP1259" s="81"/>
      <c r="AQ1259" s="81"/>
      <c r="AR1259" s="81"/>
      <c r="AS1259" s="81"/>
      <c r="AT1259" s="81"/>
      <c r="AU1259" s="81"/>
      <c r="AV1259" s="81"/>
      <c r="AW1259" s="81"/>
      <c r="AX1259" s="81"/>
      <c r="AY1259" s="81"/>
      <c r="AZ1259" s="81"/>
      <c r="BA1259" s="81"/>
      <c r="BB1259" s="81"/>
      <c r="BC1259" s="81"/>
      <c r="BD1259" s="81"/>
      <c r="BE1259" s="81"/>
      <c r="BF1259" s="81"/>
      <c r="BG1259" s="81"/>
      <c r="BH1259" s="81"/>
      <c r="BI1259" s="81"/>
      <c r="BJ1259" s="81"/>
      <c r="BK1259" s="81"/>
      <c r="BL1259" s="81"/>
      <c r="BM1259" s="81"/>
      <c r="BN1259" s="81"/>
      <c r="BO1259" s="81"/>
      <c r="BP1259" s="81"/>
      <c r="BQ1259"/>
      <c r="BR1259"/>
      <c r="BS1259"/>
      <c r="BT1259"/>
      <c r="BU1259"/>
      <c r="BV1259"/>
      <c r="BW1259"/>
      <c r="BX1259"/>
      <c r="BY1259"/>
      <c r="BZ1259"/>
      <c r="CA1259"/>
      <c r="CB1259"/>
      <c r="CC1259"/>
      <c r="CD1259"/>
    </row>
    <row r="1260" spans="1:82" ht="15" x14ac:dyDescent="0.2">
      <c r="A1260"/>
      <c r="B1260" s="81"/>
      <c r="C1260" s="81"/>
      <c r="D1260" s="81"/>
      <c r="E1260" s="81"/>
      <c r="F1260" s="81"/>
      <c r="G1260" s="81"/>
      <c r="H1260" s="81"/>
      <c r="I1260" s="81"/>
      <c r="J1260" s="81"/>
      <c r="K1260" s="81"/>
      <c r="L1260" s="81"/>
      <c r="M1260" s="81"/>
      <c r="N1260" s="81"/>
      <c r="O1260" s="81"/>
      <c r="P1260" s="81"/>
      <c r="Q1260" s="81"/>
      <c r="R1260" s="81"/>
      <c r="S1260" s="81"/>
      <c r="T1260" s="81"/>
      <c r="U1260" s="81"/>
      <c r="V1260" s="81"/>
      <c r="W1260" s="81"/>
      <c r="X1260" s="81"/>
      <c r="Y1260" s="81"/>
      <c r="Z1260" s="81"/>
      <c r="AA1260" s="81"/>
      <c r="AB1260" s="81"/>
      <c r="AC1260" s="81"/>
      <c r="AD1260" s="81"/>
      <c r="AE1260" s="81"/>
      <c r="AF1260" s="81"/>
      <c r="AG1260" s="81"/>
      <c r="AH1260" s="81"/>
      <c r="AI1260" s="81"/>
      <c r="AJ1260" s="81"/>
      <c r="AK1260" s="81"/>
      <c r="AL1260" s="81"/>
      <c r="AM1260" s="81"/>
      <c r="AN1260" s="81"/>
      <c r="AO1260" s="81"/>
      <c r="AP1260" s="81"/>
      <c r="AQ1260" s="81"/>
      <c r="AR1260" s="81"/>
      <c r="AS1260" s="81"/>
      <c r="AT1260" s="81"/>
      <c r="AU1260" s="81"/>
      <c r="AV1260" s="81"/>
      <c r="AW1260" s="81"/>
      <c r="AX1260" s="81"/>
      <c r="AY1260" s="81"/>
      <c r="AZ1260" s="81"/>
      <c r="BA1260" s="81"/>
      <c r="BB1260" s="81"/>
      <c r="BC1260" s="81"/>
      <c r="BD1260" s="81"/>
      <c r="BE1260" s="81"/>
      <c r="BF1260" s="81"/>
      <c r="BG1260" s="81"/>
      <c r="BH1260" s="81"/>
      <c r="BI1260" s="81"/>
      <c r="BJ1260" s="81"/>
      <c r="BK1260" s="81"/>
      <c r="BL1260" s="81"/>
      <c r="BM1260" s="81"/>
      <c r="BN1260" s="81"/>
      <c r="BO1260" s="81"/>
      <c r="BP1260" s="81"/>
      <c r="BQ1260"/>
      <c r="BR1260"/>
      <c r="BS1260"/>
      <c r="BT1260"/>
      <c r="BU1260"/>
      <c r="BV1260"/>
      <c r="BW1260"/>
      <c r="BX1260"/>
      <c r="BY1260"/>
      <c r="BZ1260"/>
      <c r="CA1260"/>
      <c r="CB1260"/>
      <c r="CC1260"/>
      <c r="CD1260"/>
    </row>
    <row r="1261" spans="1:82" ht="15" x14ac:dyDescent="0.2">
      <c r="A1261"/>
      <c r="B1261" s="81"/>
      <c r="C1261" s="81"/>
      <c r="D1261" s="81"/>
      <c r="E1261" s="81"/>
      <c r="F1261" s="81"/>
      <c r="G1261" s="81"/>
      <c r="H1261" s="81"/>
      <c r="I1261" s="81"/>
      <c r="J1261" s="81"/>
      <c r="K1261" s="81"/>
      <c r="L1261" s="81"/>
      <c r="M1261" s="81"/>
      <c r="N1261" s="81"/>
      <c r="O1261" s="81"/>
      <c r="P1261" s="81"/>
      <c r="Q1261" s="81"/>
      <c r="R1261" s="81"/>
      <c r="S1261" s="81"/>
      <c r="T1261" s="81"/>
      <c r="U1261" s="81"/>
      <c r="V1261" s="81"/>
      <c r="W1261" s="81"/>
      <c r="X1261" s="81"/>
      <c r="Y1261" s="81"/>
      <c r="Z1261" s="81"/>
      <c r="AA1261" s="81"/>
      <c r="AB1261" s="81"/>
      <c r="AC1261" s="81"/>
      <c r="AD1261" s="81"/>
      <c r="AE1261" s="81"/>
      <c r="AF1261" s="81"/>
      <c r="AG1261" s="81"/>
      <c r="AH1261" s="81"/>
      <c r="AI1261" s="81"/>
      <c r="AJ1261" s="81"/>
      <c r="AK1261" s="81"/>
      <c r="AL1261" s="81"/>
      <c r="AM1261" s="81"/>
      <c r="AN1261" s="81"/>
      <c r="AO1261" s="81"/>
      <c r="AP1261" s="81"/>
      <c r="AQ1261" s="81"/>
      <c r="AR1261" s="81"/>
      <c r="AS1261" s="81"/>
      <c r="AT1261" s="81"/>
      <c r="AU1261" s="81"/>
      <c r="AV1261" s="81"/>
      <c r="AW1261" s="81"/>
      <c r="AX1261" s="81"/>
      <c r="AY1261" s="81"/>
      <c r="AZ1261" s="81"/>
      <c r="BA1261" s="81"/>
      <c r="BB1261" s="81"/>
      <c r="BC1261" s="81"/>
      <c r="BD1261" s="81"/>
      <c r="BE1261" s="81"/>
      <c r="BF1261" s="81"/>
      <c r="BG1261" s="81"/>
      <c r="BH1261" s="81"/>
      <c r="BI1261" s="81"/>
      <c r="BJ1261" s="81"/>
      <c r="BK1261" s="81"/>
      <c r="BL1261" s="81"/>
      <c r="BM1261" s="81"/>
      <c r="BN1261" s="81"/>
      <c r="BO1261" s="81"/>
      <c r="BP1261" s="81"/>
      <c r="BQ1261"/>
      <c r="BR1261"/>
      <c r="BS1261"/>
      <c r="BT1261"/>
      <c r="BU1261"/>
      <c r="BV1261"/>
      <c r="BW1261"/>
      <c r="BX1261"/>
      <c r="BY1261"/>
      <c r="BZ1261"/>
      <c r="CA1261"/>
      <c r="CB1261"/>
      <c r="CC1261"/>
      <c r="CD1261"/>
    </row>
    <row r="1262" spans="1:82" ht="15" x14ac:dyDescent="0.2">
      <c r="A1262"/>
      <c r="B1262" s="81"/>
      <c r="C1262" s="81"/>
      <c r="D1262" s="81"/>
      <c r="E1262" s="81"/>
      <c r="F1262" s="81"/>
      <c r="G1262" s="81"/>
      <c r="H1262" s="81"/>
      <c r="I1262" s="81"/>
      <c r="J1262" s="81"/>
      <c r="K1262" s="81"/>
      <c r="L1262" s="81"/>
      <c r="M1262" s="81"/>
      <c r="N1262" s="81"/>
      <c r="O1262" s="81"/>
      <c r="P1262" s="81"/>
      <c r="Q1262" s="81"/>
      <c r="R1262" s="81"/>
      <c r="S1262" s="81"/>
      <c r="T1262" s="81"/>
      <c r="U1262" s="81"/>
      <c r="V1262" s="81"/>
      <c r="W1262" s="81"/>
      <c r="X1262" s="81"/>
      <c r="Y1262" s="81"/>
      <c r="Z1262" s="81"/>
      <c r="AA1262" s="81"/>
      <c r="AB1262" s="81"/>
      <c r="AC1262" s="81"/>
      <c r="AD1262" s="81"/>
      <c r="AE1262" s="81"/>
      <c r="AF1262" s="81"/>
      <c r="AG1262" s="81"/>
      <c r="AH1262" s="81"/>
      <c r="AI1262" s="81"/>
      <c r="AJ1262" s="81"/>
      <c r="AK1262" s="81"/>
      <c r="AL1262" s="81"/>
      <c r="AM1262" s="81"/>
      <c r="AN1262" s="81"/>
      <c r="AO1262" s="81"/>
      <c r="AP1262" s="81"/>
      <c r="AQ1262" s="81"/>
      <c r="AR1262" s="81"/>
      <c r="AS1262" s="81"/>
      <c r="AT1262" s="81"/>
      <c r="AU1262" s="81"/>
      <c r="AV1262" s="81"/>
      <c r="AW1262" s="81"/>
      <c r="AX1262" s="81"/>
      <c r="AY1262" s="81"/>
      <c r="AZ1262" s="81"/>
      <c r="BA1262" s="81"/>
      <c r="BB1262" s="81"/>
      <c r="BC1262" s="81"/>
      <c r="BD1262" s="81"/>
      <c r="BE1262" s="81"/>
      <c r="BF1262" s="81"/>
      <c r="BG1262" s="81"/>
      <c r="BH1262" s="81"/>
      <c r="BI1262" s="81"/>
      <c r="BJ1262" s="81"/>
      <c r="BK1262" s="81"/>
      <c r="BL1262" s="81"/>
      <c r="BM1262" s="81"/>
      <c r="BN1262" s="81"/>
      <c r="BO1262" s="81"/>
      <c r="BP1262" s="81"/>
      <c r="BQ1262"/>
      <c r="BR1262"/>
      <c r="BS1262"/>
      <c r="BT1262"/>
      <c r="BU1262"/>
      <c r="BV1262"/>
      <c r="BW1262"/>
      <c r="BX1262"/>
      <c r="BY1262"/>
      <c r="BZ1262"/>
      <c r="CA1262"/>
      <c r="CB1262"/>
      <c r="CC1262"/>
      <c r="CD1262"/>
    </row>
    <row r="1263" spans="1:82" ht="15" x14ac:dyDescent="0.2">
      <c r="A1263"/>
      <c r="B1263" s="81"/>
      <c r="C1263" s="81"/>
      <c r="D1263" s="81"/>
      <c r="E1263" s="81"/>
      <c r="F1263" s="81"/>
      <c r="G1263" s="81"/>
      <c r="H1263" s="81"/>
      <c r="I1263" s="81"/>
      <c r="J1263" s="81"/>
      <c r="K1263" s="81"/>
      <c r="L1263" s="81"/>
      <c r="M1263" s="81"/>
      <c r="N1263" s="81"/>
      <c r="O1263" s="81"/>
      <c r="P1263" s="81"/>
      <c r="Q1263" s="81"/>
      <c r="R1263" s="81"/>
      <c r="S1263" s="81"/>
      <c r="T1263" s="81"/>
      <c r="U1263" s="81"/>
      <c r="V1263" s="81"/>
      <c r="W1263" s="81"/>
      <c r="X1263" s="81"/>
      <c r="Y1263" s="81"/>
      <c r="Z1263" s="81"/>
      <c r="AA1263" s="81"/>
      <c r="AB1263" s="81"/>
      <c r="AC1263" s="81"/>
      <c r="AD1263" s="81"/>
      <c r="AE1263" s="81"/>
      <c r="AF1263" s="81"/>
      <c r="AG1263" s="81"/>
      <c r="AH1263" s="81"/>
      <c r="AI1263" s="81"/>
      <c r="AJ1263" s="81"/>
      <c r="AK1263" s="81"/>
      <c r="AL1263" s="81"/>
      <c r="AM1263" s="81"/>
      <c r="AN1263" s="81"/>
      <c r="AO1263" s="81"/>
      <c r="AP1263" s="81"/>
      <c r="AQ1263" s="81"/>
      <c r="AR1263" s="81"/>
      <c r="AS1263" s="81"/>
      <c r="AT1263" s="81"/>
      <c r="AU1263" s="81"/>
      <c r="AV1263" s="81"/>
      <c r="AW1263" s="81"/>
      <c r="AX1263" s="81"/>
      <c r="AY1263" s="81"/>
      <c r="AZ1263" s="81"/>
      <c r="BA1263" s="81"/>
      <c r="BB1263" s="81"/>
      <c r="BC1263" s="81"/>
      <c r="BD1263" s="81"/>
      <c r="BE1263" s="81"/>
      <c r="BF1263" s="81"/>
      <c r="BG1263" s="81"/>
      <c r="BH1263" s="81"/>
      <c r="BI1263" s="81"/>
      <c r="BJ1263" s="81"/>
      <c r="BK1263" s="81"/>
      <c r="BL1263" s="81"/>
      <c r="BM1263" s="81"/>
      <c r="BN1263" s="81"/>
      <c r="BO1263" s="81"/>
      <c r="BP1263" s="81"/>
      <c r="BQ1263"/>
      <c r="BR1263"/>
      <c r="BS1263"/>
      <c r="BT1263"/>
      <c r="BU1263"/>
      <c r="BV1263"/>
      <c r="BW1263"/>
      <c r="BX1263"/>
      <c r="BY1263"/>
      <c r="BZ1263"/>
      <c r="CA1263"/>
      <c r="CB1263"/>
      <c r="CC1263"/>
      <c r="CD1263"/>
    </row>
    <row r="1264" spans="1:82" ht="15" x14ac:dyDescent="0.2">
      <c r="A1264"/>
      <c r="B1264" s="81"/>
      <c r="C1264" s="81"/>
      <c r="D1264" s="81"/>
      <c r="E1264" s="81"/>
      <c r="F1264" s="81"/>
      <c r="G1264" s="81"/>
      <c r="H1264" s="81"/>
      <c r="I1264" s="81"/>
      <c r="J1264" s="81"/>
      <c r="K1264" s="81"/>
      <c r="L1264" s="81"/>
      <c r="M1264" s="81"/>
      <c r="N1264" s="81"/>
      <c r="O1264" s="81"/>
      <c r="P1264" s="81"/>
      <c r="Q1264" s="81"/>
      <c r="R1264" s="81"/>
      <c r="S1264" s="81"/>
      <c r="T1264" s="81"/>
      <c r="U1264" s="81"/>
      <c r="V1264" s="81"/>
      <c r="W1264" s="81"/>
      <c r="X1264" s="81"/>
      <c r="Y1264" s="81"/>
      <c r="Z1264" s="81"/>
      <c r="AA1264" s="81"/>
      <c r="AB1264" s="81"/>
      <c r="AC1264" s="81"/>
      <c r="AD1264" s="81"/>
      <c r="AE1264" s="81"/>
      <c r="AF1264" s="81"/>
      <c r="AG1264" s="81"/>
      <c r="AH1264" s="81"/>
      <c r="AI1264" s="81"/>
      <c r="AJ1264" s="81"/>
      <c r="AK1264" s="81"/>
      <c r="AL1264" s="81"/>
      <c r="AM1264" s="81"/>
      <c r="AN1264" s="81"/>
      <c r="AO1264" s="81"/>
      <c r="AP1264" s="81"/>
      <c r="AQ1264" s="81"/>
      <c r="AR1264" s="81"/>
      <c r="AS1264" s="81"/>
      <c r="AT1264" s="81"/>
      <c r="AU1264" s="81"/>
      <c r="AV1264" s="81"/>
      <c r="AW1264" s="81"/>
      <c r="AX1264" s="81"/>
      <c r="AY1264" s="81"/>
      <c r="AZ1264" s="81"/>
      <c r="BA1264" s="81"/>
      <c r="BB1264" s="81"/>
      <c r="BC1264" s="81"/>
      <c r="BD1264" s="81"/>
      <c r="BE1264" s="81"/>
      <c r="BF1264" s="81"/>
      <c r="BG1264" s="81"/>
      <c r="BH1264" s="81"/>
      <c r="BI1264" s="81"/>
      <c r="BJ1264" s="81"/>
      <c r="BK1264" s="81"/>
      <c r="BL1264" s="81"/>
      <c r="BM1264" s="81"/>
      <c r="BN1264" s="81"/>
      <c r="BO1264" s="81"/>
      <c r="BP1264" s="81"/>
      <c r="BQ1264"/>
      <c r="BR1264"/>
      <c r="BS1264"/>
      <c r="BT1264"/>
      <c r="BU1264"/>
      <c r="BV1264"/>
      <c r="BW1264"/>
      <c r="BX1264"/>
      <c r="BY1264"/>
      <c r="BZ1264"/>
      <c r="CA1264"/>
      <c r="CB1264"/>
      <c r="CC1264"/>
      <c r="CD1264"/>
    </row>
    <row r="1265" spans="1:82" ht="15" x14ac:dyDescent="0.2">
      <c r="A1265"/>
      <c r="B1265" s="81"/>
      <c r="C1265" s="81"/>
      <c r="D1265" s="81"/>
      <c r="E1265" s="81"/>
      <c r="F1265" s="81"/>
      <c r="G1265" s="81"/>
      <c r="H1265" s="81"/>
      <c r="I1265" s="81"/>
      <c r="J1265" s="81"/>
      <c r="K1265" s="81"/>
      <c r="L1265" s="81"/>
      <c r="M1265" s="81"/>
      <c r="N1265" s="81"/>
      <c r="O1265" s="81"/>
      <c r="P1265" s="81"/>
      <c r="Q1265" s="81"/>
      <c r="R1265" s="81"/>
      <c r="S1265" s="81"/>
      <c r="T1265" s="81"/>
      <c r="U1265" s="81"/>
      <c r="V1265" s="81"/>
      <c r="W1265" s="81"/>
      <c r="X1265" s="81"/>
      <c r="Y1265" s="81"/>
      <c r="Z1265" s="81"/>
      <c r="AA1265" s="81"/>
      <c r="AB1265" s="81"/>
      <c r="AC1265" s="81"/>
      <c r="AD1265" s="81"/>
      <c r="AE1265" s="81"/>
      <c r="AF1265" s="81"/>
      <c r="AG1265" s="81"/>
      <c r="AH1265" s="81"/>
      <c r="AI1265" s="81"/>
      <c r="AJ1265" s="81"/>
      <c r="AK1265" s="81"/>
      <c r="AL1265" s="81"/>
      <c r="AM1265" s="81"/>
      <c r="AN1265" s="81"/>
      <c r="AO1265" s="81"/>
      <c r="AP1265" s="81"/>
      <c r="AQ1265" s="81"/>
      <c r="AR1265" s="81"/>
      <c r="AS1265" s="81"/>
      <c r="AT1265" s="81"/>
      <c r="AU1265" s="81"/>
      <c r="AV1265" s="81"/>
      <c r="AW1265" s="81"/>
      <c r="AX1265" s="81"/>
      <c r="AY1265" s="81"/>
      <c r="AZ1265" s="81"/>
      <c r="BA1265" s="81"/>
      <c r="BB1265" s="81"/>
      <c r="BC1265" s="81"/>
      <c r="BD1265" s="81"/>
      <c r="BE1265" s="81"/>
      <c r="BF1265" s="81"/>
      <c r="BG1265" s="81"/>
      <c r="BH1265" s="81"/>
      <c r="BI1265" s="81"/>
      <c r="BJ1265" s="81"/>
      <c r="BK1265" s="81"/>
      <c r="BL1265" s="81"/>
      <c r="BM1265" s="81"/>
      <c r="BN1265" s="81"/>
      <c r="BO1265" s="81"/>
      <c r="BP1265" s="81"/>
      <c r="BQ1265"/>
      <c r="BR1265"/>
      <c r="BS1265"/>
      <c r="BT1265"/>
      <c r="BU1265"/>
      <c r="BV1265"/>
      <c r="BW1265"/>
      <c r="BX1265"/>
      <c r="BY1265"/>
      <c r="BZ1265"/>
      <c r="CA1265"/>
      <c r="CB1265"/>
      <c r="CC1265"/>
      <c r="CD1265"/>
    </row>
    <row r="1266" spans="1:82" ht="15" x14ac:dyDescent="0.2">
      <c r="A1266"/>
      <c r="B1266" s="81"/>
      <c r="C1266" s="81"/>
      <c r="D1266" s="81"/>
      <c r="E1266" s="81"/>
      <c r="F1266" s="81"/>
      <c r="G1266" s="81"/>
      <c r="H1266" s="81"/>
      <c r="I1266" s="81"/>
      <c r="J1266" s="81"/>
      <c r="K1266" s="81"/>
      <c r="L1266" s="81"/>
      <c r="M1266" s="81"/>
      <c r="N1266" s="81"/>
      <c r="O1266" s="81"/>
      <c r="P1266" s="81"/>
      <c r="Q1266" s="81"/>
      <c r="R1266" s="81"/>
      <c r="S1266" s="81"/>
      <c r="T1266" s="81"/>
      <c r="U1266" s="81"/>
      <c r="V1266" s="81"/>
      <c r="W1266" s="81"/>
      <c r="X1266" s="81"/>
      <c r="Y1266" s="81"/>
      <c r="Z1266" s="81"/>
      <c r="AA1266" s="81"/>
      <c r="AB1266" s="81"/>
      <c r="AC1266" s="81"/>
      <c r="AD1266" s="81"/>
      <c r="AE1266" s="81"/>
      <c r="AF1266" s="81"/>
      <c r="AG1266" s="81"/>
      <c r="AH1266" s="81"/>
      <c r="AI1266" s="81"/>
      <c r="AJ1266" s="81"/>
      <c r="AK1266" s="81"/>
      <c r="AL1266" s="81"/>
      <c r="AM1266" s="81"/>
      <c r="AN1266" s="81"/>
      <c r="AO1266" s="81"/>
      <c r="AP1266" s="81"/>
      <c r="AQ1266" s="81"/>
      <c r="AR1266" s="81"/>
      <c r="AS1266" s="81"/>
      <c r="AT1266" s="81"/>
      <c r="AU1266" s="81"/>
      <c r="AV1266" s="81"/>
      <c r="AW1266" s="81"/>
      <c r="AX1266" s="81"/>
      <c r="AY1266" s="81"/>
      <c r="AZ1266" s="81"/>
      <c r="BA1266" s="81"/>
      <c r="BB1266" s="81"/>
      <c r="BC1266" s="81"/>
      <c r="BD1266" s="81"/>
      <c r="BE1266" s="81"/>
      <c r="BF1266" s="81"/>
      <c r="BG1266" s="81"/>
      <c r="BH1266" s="81"/>
      <c r="BI1266" s="81"/>
      <c r="BJ1266" s="81"/>
      <c r="BK1266" s="81"/>
      <c r="BL1266" s="81"/>
      <c r="BM1266" s="81"/>
      <c r="BN1266" s="81"/>
      <c r="BO1266" s="81"/>
      <c r="BP1266" s="81"/>
      <c r="BQ1266"/>
      <c r="BR1266"/>
      <c r="BS1266"/>
      <c r="BT1266"/>
      <c r="BU1266"/>
      <c r="BV1266"/>
      <c r="BW1266"/>
      <c r="BX1266"/>
      <c r="BY1266"/>
      <c r="BZ1266"/>
      <c r="CA1266"/>
      <c r="CB1266"/>
      <c r="CC1266"/>
      <c r="CD1266"/>
    </row>
    <row r="1267" spans="1:82" ht="15" x14ac:dyDescent="0.2">
      <c r="A1267"/>
      <c r="B1267" s="81"/>
      <c r="C1267" s="81"/>
      <c r="D1267" s="81"/>
      <c r="E1267" s="81"/>
      <c r="F1267" s="81"/>
      <c r="G1267" s="81"/>
      <c r="H1267" s="81"/>
      <c r="I1267" s="81"/>
      <c r="J1267" s="81"/>
      <c r="K1267" s="81"/>
      <c r="L1267" s="81"/>
      <c r="M1267" s="81"/>
      <c r="N1267" s="81"/>
      <c r="O1267" s="81"/>
      <c r="P1267" s="81"/>
      <c r="Q1267" s="81"/>
      <c r="R1267" s="81"/>
      <c r="S1267" s="81"/>
      <c r="T1267" s="81"/>
      <c r="U1267" s="81"/>
      <c r="V1267" s="81"/>
      <c r="W1267" s="81"/>
      <c r="X1267" s="81"/>
      <c r="Y1267" s="81"/>
      <c r="Z1267" s="81"/>
      <c r="AA1267" s="81"/>
      <c r="AB1267" s="81"/>
      <c r="AC1267" s="81"/>
      <c r="AD1267" s="81"/>
      <c r="AE1267" s="81"/>
      <c r="AF1267" s="81"/>
      <c r="AG1267" s="81"/>
      <c r="AH1267" s="81"/>
      <c r="AI1267" s="81"/>
      <c r="AJ1267" s="81"/>
      <c r="AK1267" s="81"/>
      <c r="AL1267" s="81"/>
      <c r="AM1267" s="81"/>
      <c r="AN1267" s="81"/>
      <c r="AO1267" s="81"/>
      <c r="AP1267" s="81"/>
      <c r="AQ1267" s="81"/>
      <c r="AR1267" s="81"/>
      <c r="AS1267" s="81"/>
      <c r="AT1267" s="81"/>
      <c r="AU1267" s="81"/>
      <c r="AV1267" s="81"/>
      <c r="AW1267" s="81"/>
      <c r="AX1267" s="81"/>
      <c r="AY1267" s="81"/>
      <c r="AZ1267" s="81"/>
      <c r="BA1267" s="81"/>
      <c r="BB1267" s="81"/>
      <c r="BC1267" s="81"/>
      <c r="BD1267" s="81"/>
      <c r="BE1267" s="81"/>
      <c r="BF1267" s="81"/>
      <c r="BG1267" s="81"/>
      <c r="BH1267" s="81"/>
      <c r="BI1267" s="81"/>
      <c r="BJ1267" s="81"/>
      <c r="BK1267" s="81"/>
      <c r="BL1267" s="81"/>
      <c r="BM1267" s="81"/>
      <c r="BN1267" s="81"/>
      <c r="BO1267" s="81"/>
      <c r="BP1267" s="81"/>
      <c r="BQ1267"/>
      <c r="BR1267"/>
      <c r="BS1267"/>
      <c r="BT1267"/>
      <c r="BU1267"/>
      <c r="BV1267"/>
      <c r="BW1267"/>
      <c r="BX1267"/>
      <c r="BY1267"/>
      <c r="BZ1267"/>
      <c r="CA1267"/>
      <c r="CB1267"/>
      <c r="CC1267"/>
      <c r="CD1267"/>
    </row>
    <row r="1268" spans="1:82" ht="15" x14ac:dyDescent="0.2">
      <c r="A1268"/>
      <c r="B1268" s="81"/>
      <c r="C1268" s="81"/>
      <c r="D1268" s="81"/>
      <c r="E1268" s="81"/>
      <c r="F1268" s="81"/>
      <c r="G1268" s="81"/>
      <c r="H1268" s="81"/>
      <c r="I1268" s="81"/>
      <c r="J1268" s="81"/>
      <c r="K1268" s="81"/>
      <c r="L1268" s="81"/>
      <c r="M1268" s="81"/>
      <c r="N1268" s="81"/>
      <c r="O1268" s="81"/>
      <c r="P1268" s="81"/>
      <c r="Q1268" s="81"/>
      <c r="R1268" s="81"/>
      <c r="S1268" s="81"/>
      <c r="T1268" s="81"/>
      <c r="U1268" s="81"/>
      <c r="V1268" s="81"/>
      <c r="W1268" s="81"/>
      <c r="X1268" s="81"/>
      <c r="Y1268" s="81"/>
      <c r="Z1268" s="81"/>
      <c r="AA1268" s="81"/>
      <c r="AB1268" s="81"/>
      <c r="AC1268" s="81"/>
      <c r="AD1268" s="81"/>
      <c r="AE1268" s="81"/>
      <c r="AF1268" s="81"/>
      <c r="AG1268" s="81"/>
      <c r="AH1268" s="81"/>
      <c r="AI1268" s="81"/>
      <c r="AJ1268" s="81"/>
      <c r="AK1268" s="81"/>
      <c r="AL1268" s="81"/>
      <c r="AM1268" s="81"/>
      <c r="AN1268" s="81"/>
      <c r="AO1268" s="81"/>
      <c r="AP1268" s="81"/>
      <c r="AQ1268" s="81"/>
      <c r="AR1268" s="81"/>
      <c r="AS1268" s="81"/>
      <c r="AT1268" s="81"/>
      <c r="AU1268" s="81"/>
      <c r="AV1268" s="81"/>
      <c r="AW1268" s="81"/>
      <c r="AX1268" s="81"/>
      <c r="AY1268" s="81"/>
      <c r="AZ1268" s="81"/>
      <c r="BA1268" s="81"/>
      <c r="BB1268" s="81"/>
      <c r="BC1268" s="81"/>
      <c r="BD1268" s="81"/>
      <c r="BE1268" s="81"/>
      <c r="BF1268" s="81"/>
      <c r="BG1268" s="81"/>
      <c r="BH1268" s="81"/>
      <c r="BI1268" s="81"/>
      <c r="BJ1268" s="81"/>
      <c r="BK1268" s="81"/>
      <c r="BL1268" s="81"/>
      <c r="BM1268" s="81"/>
      <c r="BN1268" s="81"/>
      <c r="BO1268" s="81"/>
      <c r="BP1268" s="81"/>
      <c r="BQ1268"/>
      <c r="BR1268"/>
      <c r="BS1268"/>
      <c r="BT1268"/>
      <c r="BU1268"/>
      <c r="BV1268"/>
      <c r="BW1268"/>
      <c r="BX1268"/>
      <c r="BY1268"/>
      <c r="BZ1268"/>
      <c r="CA1268"/>
      <c r="CB1268"/>
      <c r="CC1268"/>
      <c r="CD1268"/>
    </row>
    <row r="1269" spans="1:82" ht="15" x14ac:dyDescent="0.2">
      <c r="A1269"/>
      <c r="B1269" s="81"/>
      <c r="C1269" s="81"/>
      <c r="D1269" s="81"/>
      <c r="E1269" s="81"/>
      <c r="F1269" s="81"/>
      <c r="G1269" s="81"/>
      <c r="H1269" s="81"/>
      <c r="I1269" s="81"/>
      <c r="J1269" s="81"/>
      <c r="K1269" s="81"/>
      <c r="L1269" s="81"/>
      <c r="M1269" s="81"/>
      <c r="N1269" s="81"/>
      <c r="O1269" s="81"/>
      <c r="P1269" s="81"/>
      <c r="Q1269" s="81"/>
      <c r="R1269" s="81"/>
      <c r="S1269" s="81"/>
      <c r="T1269" s="81"/>
      <c r="U1269" s="81"/>
      <c r="V1269" s="81"/>
      <c r="W1269" s="81"/>
      <c r="X1269" s="81"/>
      <c r="Y1269" s="81"/>
      <c r="Z1269" s="81"/>
      <c r="AA1269" s="81"/>
      <c r="AB1269" s="81"/>
      <c r="AC1269" s="81"/>
      <c r="AD1269" s="81"/>
      <c r="AE1269" s="81"/>
      <c r="AF1269" s="81"/>
      <c r="AG1269" s="81"/>
      <c r="AH1269" s="81"/>
      <c r="AI1269" s="81"/>
      <c r="AJ1269" s="81"/>
      <c r="AK1269" s="81"/>
      <c r="AL1269" s="81"/>
      <c r="AM1269" s="81"/>
      <c r="AN1269" s="81"/>
      <c r="AO1269" s="81"/>
      <c r="AP1269" s="81"/>
      <c r="AQ1269" s="81"/>
      <c r="AR1269" s="81"/>
      <c r="AS1269" s="81"/>
      <c r="AT1269" s="81"/>
      <c r="AU1269" s="81"/>
      <c r="AV1269" s="81"/>
      <c r="AW1269" s="81"/>
      <c r="AX1269" s="81"/>
      <c r="AY1269" s="81"/>
      <c r="AZ1269" s="81"/>
      <c r="BA1269" s="81"/>
      <c r="BB1269" s="81"/>
      <c r="BC1269" s="81"/>
      <c r="BD1269" s="81"/>
      <c r="BE1269" s="81"/>
      <c r="BF1269" s="81"/>
      <c r="BG1269" s="81"/>
      <c r="BH1269" s="81"/>
      <c r="BI1269" s="81"/>
      <c r="BJ1269" s="81"/>
      <c r="BK1269" s="81"/>
      <c r="BL1269" s="81"/>
      <c r="BM1269" s="81"/>
      <c r="BN1269" s="81"/>
      <c r="BO1269" s="81"/>
      <c r="BP1269" s="81"/>
      <c r="BQ1269"/>
      <c r="BR1269"/>
      <c r="BS1269"/>
      <c r="BT1269"/>
      <c r="BU1269"/>
      <c r="BV1269"/>
      <c r="BW1269"/>
      <c r="BX1269"/>
      <c r="BY1269"/>
      <c r="BZ1269"/>
      <c r="CA1269"/>
      <c r="CB1269"/>
      <c r="CC1269"/>
      <c r="CD1269"/>
    </row>
    <row r="1270" spans="1:82" ht="15" x14ac:dyDescent="0.2">
      <c r="A1270"/>
      <c r="B1270" s="81"/>
      <c r="C1270" s="81"/>
      <c r="D1270" s="81"/>
      <c r="E1270" s="81"/>
      <c r="F1270" s="81"/>
      <c r="G1270" s="81"/>
      <c r="H1270" s="81"/>
      <c r="I1270" s="81"/>
      <c r="J1270" s="81"/>
      <c r="K1270" s="81"/>
      <c r="L1270" s="81"/>
      <c r="M1270" s="81"/>
      <c r="N1270" s="81"/>
      <c r="O1270" s="81"/>
      <c r="P1270" s="81"/>
      <c r="Q1270" s="81"/>
      <c r="R1270" s="81"/>
      <c r="S1270" s="81"/>
      <c r="T1270" s="81"/>
      <c r="U1270" s="81"/>
      <c r="V1270" s="81"/>
      <c r="W1270" s="81"/>
      <c r="X1270" s="81"/>
      <c r="Y1270" s="81"/>
      <c r="Z1270" s="81"/>
      <c r="AA1270" s="81"/>
      <c r="AB1270" s="81"/>
      <c r="AC1270" s="81"/>
      <c r="AD1270" s="81"/>
      <c r="AE1270" s="81"/>
      <c r="AF1270" s="81"/>
      <c r="AG1270" s="81"/>
      <c r="AH1270" s="81"/>
      <c r="AI1270" s="81"/>
      <c r="AJ1270" s="81"/>
      <c r="AK1270" s="81"/>
      <c r="AL1270" s="81"/>
      <c r="AM1270" s="81"/>
      <c r="AN1270" s="81"/>
      <c r="AO1270" s="81"/>
      <c r="AP1270" s="81"/>
      <c r="AQ1270" s="81"/>
      <c r="AR1270" s="81"/>
      <c r="AS1270" s="81"/>
      <c r="AT1270" s="81"/>
      <c r="AU1270" s="81"/>
      <c r="AV1270" s="81"/>
      <c r="AW1270" s="81"/>
      <c r="AX1270" s="81"/>
      <c r="AY1270" s="81"/>
      <c r="AZ1270" s="81"/>
      <c r="BA1270" s="81"/>
      <c r="BB1270" s="81"/>
      <c r="BC1270" s="81"/>
      <c r="BD1270" s="81"/>
      <c r="BE1270" s="81"/>
      <c r="BF1270" s="81"/>
      <c r="BG1270" s="81"/>
      <c r="BH1270" s="81"/>
      <c r="BI1270" s="81"/>
      <c r="BJ1270" s="81"/>
      <c r="BK1270" s="81"/>
      <c r="BL1270" s="81"/>
      <c r="BM1270" s="81"/>
      <c r="BN1270" s="81"/>
      <c r="BO1270" s="81"/>
      <c r="BP1270" s="81"/>
      <c r="BQ1270"/>
      <c r="BR1270"/>
      <c r="BS1270"/>
      <c r="BT1270"/>
      <c r="BU1270"/>
      <c r="BV1270"/>
      <c r="BW1270"/>
      <c r="BX1270"/>
      <c r="BY1270"/>
      <c r="BZ1270"/>
      <c r="CA1270"/>
      <c r="CB1270"/>
      <c r="CC1270"/>
      <c r="CD1270"/>
    </row>
    <row r="1271" spans="1:82" ht="15" x14ac:dyDescent="0.2">
      <c r="A1271"/>
      <c r="B1271" s="81"/>
      <c r="C1271" s="81"/>
      <c r="D1271" s="81"/>
      <c r="E1271" s="81"/>
      <c r="F1271" s="81"/>
      <c r="G1271" s="81"/>
      <c r="H1271" s="81"/>
      <c r="I1271" s="81"/>
      <c r="J1271" s="81"/>
      <c r="K1271" s="81"/>
      <c r="L1271" s="81"/>
      <c r="M1271" s="81"/>
      <c r="N1271" s="81"/>
      <c r="O1271" s="81"/>
      <c r="P1271" s="81"/>
      <c r="Q1271" s="81"/>
      <c r="R1271" s="81"/>
      <c r="S1271" s="81"/>
      <c r="T1271" s="81"/>
      <c r="U1271" s="81"/>
      <c r="V1271" s="81"/>
      <c r="W1271" s="81"/>
      <c r="X1271" s="81"/>
      <c r="Y1271" s="81"/>
      <c r="Z1271" s="81"/>
      <c r="AA1271" s="81"/>
      <c r="AB1271" s="81"/>
      <c r="AC1271" s="81"/>
      <c r="AD1271" s="81"/>
      <c r="AE1271" s="81"/>
      <c r="AF1271" s="81"/>
      <c r="AG1271" s="81"/>
      <c r="AH1271" s="81"/>
      <c r="AI1271" s="81"/>
      <c r="AJ1271" s="81"/>
      <c r="AK1271" s="81"/>
      <c r="AL1271" s="81"/>
      <c r="AM1271" s="81"/>
      <c r="AN1271" s="81"/>
      <c r="AO1271" s="81"/>
      <c r="AP1271" s="81"/>
      <c r="AQ1271" s="81"/>
      <c r="AR1271" s="81"/>
      <c r="AS1271" s="81"/>
      <c r="AT1271" s="81"/>
      <c r="AU1271" s="81"/>
      <c r="AV1271" s="81"/>
      <c r="AW1271" s="81"/>
      <c r="AX1271" s="81"/>
      <c r="AY1271" s="81"/>
      <c r="AZ1271" s="81"/>
      <c r="BA1271" s="81"/>
      <c r="BB1271" s="81"/>
      <c r="BC1271" s="81"/>
      <c r="BD1271" s="81"/>
      <c r="BE1271" s="81"/>
      <c r="BF1271" s="81"/>
      <c r="BG1271" s="81"/>
      <c r="BH1271" s="81"/>
      <c r="BI1271" s="81"/>
      <c r="BJ1271" s="81"/>
      <c r="BK1271" s="81"/>
      <c r="BL1271" s="81"/>
      <c r="BM1271" s="81"/>
      <c r="BN1271" s="81"/>
      <c r="BO1271" s="81"/>
      <c r="BP1271" s="81"/>
      <c r="BQ1271"/>
      <c r="BR1271"/>
      <c r="BS1271"/>
      <c r="BT1271"/>
      <c r="BU1271"/>
      <c r="BV1271"/>
      <c r="BW1271"/>
      <c r="BX1271"/>
      <c r="BY1271"/>
      <c r="BZ1271"/>
      <c r="CA1271"/>
      <c r="CB1271"/>
      <c r="CC1271"/>
      <c r="CD1271"/>
    </row>
    <row r="1272" spans="1:82" ht="15" x14ac:dyDescent="0.2">
      <c r="A1272"/>
      <c r="B1272" s="81"/>
      <c r="C1272" s="81"/>
      <c r="D1272" s="81"/>
      <c r="E1272" s="81"/>
      <c r="F1272" s="81"/>
      <c r="G1272" s="81"/>
      <c r="H1272" s="81"/>
      <c r="I1272" s="81"/>
      <c r="J1272" s="81"/>
      <c r="K1272" s="81"/>
      <c r="L1272" s="81"/>
      <c r="M1272" s="81"/>
      <c r="N1272" s="81"/>
      <c r="O1272" s="81"/>
      <c r="P1272" s="81"/>
      <c r="Q1272" s="81"/>
      <c r="R1272" s="81"/>
      <c r="S1272" s="81"/>
      <c r="T1272" s="81"/>
      <c r="U1272" s="81"/>
      <c r="V1272" s="81"/>
      <c r="W1272" s="81"/>
      <c r="X1272" s="81"/>
      <c r="Y1272" s="81"/>
      <c r="Z1272" s="81"/>
      <c r="AA1272" s="81"/>
      <c r="AB1272" s="81"/>
      <c r="AC1272" s="81"/>
      <c r="AD1272" s="81"/>
      <c r="AE1272" s="81"/>
      <c r="AF1272" s="81"/>
      <c r="AG1272" s="81"/>
      <c r="AH1272" s="81"/>
      <c r="AI1272" s="81"/>
      <c r="AJ1272" s="81"/>
      <c r="AK1272" s="81"/>
      <c r="AL1272" s="81"/>
      <c r="AM1272" s="81"/>
      <c r="AN1272" s="81"/>
      <c r="AO1272" s="81"/>
      <c r="AP1272" s="81"/>
      <c r="AQ1272" s="81"/>
      <c r="AR1272" s="81"/>
      <c r="AS1272" s="81"/>
      <c r="AT1272" s="81"/>
      <c r="AU1272" s="81"/>
      <c r="AV1272" s="81"/>
      <c r="AW1272" s="81"/>
      <c r="AX1272" s="81"/>
      <c r="AY1272" s="81"/>
      <c r="AZ1272" s="81"/>
      <c r="BA1272" s="81"/>
      <c r="BB1272" s="81"/>
      <c r="BC1272" s="81"/>
      <c r="BD1272" s="81"/>
      <c r="BE1272" s="81"/>
      <c r="BF1272" s="81"/>
      <c r="BG1272" s="81"/>
      <c r="BH1272" s="81"/>
      <c r="BI1272" s="81"/>
      <c r="BJ1272" s="81"/>
      <c r="BK1272" s="81"/>
      <c r="BL1272" s="81"/>
      <c r="BM1272" s="81"/>
      <c r="BN1272" s="81"/>
      <c r="BO1272" s="81"/>
      <c r="BP1272" s="81"/>
      <c r="BQ1272"/>
      <c r="BR1272"/>
      <c r="BS1272"/>
      <c r="BT1272"/>
      <c r="BU1272"/>
      <c r="BV1272"/>
      <c r="BW1272"/>
      <c r="BX1272"/>
      <c r="BY1272"/>
      <c r="BZ1272"/>
      <c r="CA1272"/>
      <c r="CB1272"/>
      <c r="CC1272"/>
      <c r="CD1272"/>
    </row>
    <row r="1273" spans="1:82" ht="15" x14ac:dyDescent="0.2">
      <c r="A1273"/>
      <c r="B1273" s="81"/>
      <c r="C1273" s="81"/>
      <c r="D1273" s="81"/>
      <c r="E1273" s="81"/>
      <c r="F1273" s="81"/>
      <c r="G1273" s="81"/>
      <c r="H1273" s="81"/>
      <c r="I1273" s="81"/>
      <c r="J1273" s="81"/>
      <c r="K1273" s="81"/>
      <c r="L1273" s="81"/>
      <c r="M1273" s="81"/>
      <c r="N1273" s="81"/>
      <c r="O1273" s="81"/>
      <c r="P1273" s="81"/>
      <c r="Q1273" s="81"/>
      <c r="R1273" s="81"/>
      <c r="S1273" s="81"/>
      <c r="T1273" s="81"/>
      <c r="U1273" s="81"/>
      <c r="V1273" s="81"/>
      <c r="W1273" s="81"/>
      <c r="X1273" s="81"/>
      <c r="Y1273" s="81"/>
      <c r="Z1273" s="81"/>
      <c r="AA1273" s="81"/>
      <c r="AB1273" s="81"/>
      <c r="AC1273" s="81"/>
      <c r="AD1273" s="81"/>
      <c r="AE1273" s="81"/>
      <c r="AF1273" s="81"/>
      <c r="AG1273" s="81"/>
      <c r="AH1273" s="81"/>
      <c r="AI1273" s="81"/>
      <c r="AJ1273" s="81"/>
      <c r="AK1273" s="81"/>
      <c r="AL1273" s="81"/>
      <c r="AM1273" s="81"/>
      <c r="AN1273" s="81"/>
      <c r="AO1273" s="81"/>
      <c r="AP1273" s="81"/>
      <c r="AQ1273" s="81"/>
      <c r="AR1273" s="81"/>
      <c r="AS1273" s="81"/>
      <c r="AT1273" s="81"/>
      <c r="AU1273" s="81"/>
      <c r="AV1273" s="81"/>
      <c r="AW1273" s="81"/>
      <c r="AX1273" s="81"/>
      <c r="AY1273" s="81"/>
      <c r="AZ1273" s="81"/>
      <c r="BA1273" s="81"/>
      <c r="BB1273" s="81"/>
      <c r="BC1273" s="81"/>
      <c r="BD1273" s="81"/>
      <c r="BE1273" s="81"/>
      <c r="BF1273" s="81"/>
      <c r="BG1273" s="81"/>
      <c r="BH1273" s="81"/>
      <c r="BI1273" s="81"/>
      <c r="BJ1273" s="81"/>
      <c r="BK1273" s="81"/>
      <c r="BL1273" s="81"/>
      <c r="BM1273" s="81"/>
      <c r="BN1273" s="81"/>
      <c r="BO1273" s="81"/>
      <c r="BP1273" s="81"/>
      <c r="BQ1273"/>
      <c r="BR1273"/>
      <c r="BS1273"/>
      <c r="BT1273"/>
      <c r="BU1273"/>
      <c r="BV1273"/>
      <c r="BW1273"/>
      <c r="BX1273"/>
      <c r="BY1273"/>
      <c r="BZ1273"/>
      <c r="CA1273"/>
      <c r="CB1273"/>
      <c r="CC1273"/>
      <c r="CD1273"/>
    </row>
    <row r="1274" spans="1:82" ht="15" x14ac:dyDescent="0.2">
      <c r="A1274"/>
      <c r="B1274" s="81"/>
      <c r="C1274" s="81"/>
      <c r="D1274" s="81"/>
      <c r="E1274" s="81"/>
      <c r="F1274" s="81"/>
      <c r="G1274" s="81"/>
      <c r="H1274" s="81"/>
      <c r="I1274" s="81"/>
      <c r="J1274" s="81"/>
      <c r="K1274" s="81"/>
      <c r="L1274" s="81"/>
      <c r="M1274" s="81"/>
      <c r="N1274" s="81"/>
      <c r="O1274" s="81"/>
      <c r="P1274" s="81"/>
      <c r="Q1274" s="81"/>
      <c r="R1274" s="81"/>
      <c r="S1274" s="81"/>
      <c r="T1274" s="81"/>
      <c r="U1274" s="81"/>
      <c r="V1274" s="81"/>
      <c r="W1274" s="81"/>
      <c r="X1274" s="81"/>
      <c r="Y1274" s="81"/>
      <c r="Z1274" s="81"/>
      <c r="AA1274" s="81"/>
      <c r="AB1274" s="81"/>
      <c r="AC1274" s="81"/>
      <c r="AD1274" s="81"/>
      <c r="AE1274" s="81"/>
      <c r="AF1274" s="81"/>
      <c r="AG1274" s="81"/>
      <c r="AH1274" s="81"/>
      <c r="AI1274" s="81"/>
      <c r="AJ1274" s="81"/>
      <c r="AK1274" s="81"/>
      <c r="AL1274" s="81"/>
      <c r="AM1274" s="81"/>
      <c r="AN1274" s="81"/>
      <c r="AO1274" s="81"/>
      <c r="AP1274" s="81"/>
      <c r="AQ1274" s="81"/>
      <c r="AR1274" s="81"/>
      <c r="AS1274" s="81"/>
      <c r="AT1274" s="81"/>
      <c r="AU1274" s="81"/>
      <c r="AV1274" s="81"/>
      <c r="AW1274" s="81"/>
      <c r="AX1274" s="81"/>
      <c r="AY1274" s="81"/>
      <c r="AZ1274" s="81"/>
      <c r="BA1274" s="81"/>
      <c r="BB1274" s="81"/>
      <c r="BC1274" s="81"/>
      <c r="BD1274" s="81"/>
      <c r="BE1274" s="81"/>
      <c r="BF1274" s="81"/>
      <c r="BG1274" s="81"/>
      <c r="BH1274" s="81"/>
      <c r="BI1274" s="81"/>
      <c r="BJ1274" s="81"/>
      <c r="BK1274" s="81"/>
      <c r="BL1274" s="81"/>
      <c r="BM1274" s="81"/>
      <c r="BN1274" s="81"/>
      <c r="BO1274" s="81"/>
      <c r="BP1274" s="81"/>
      <c r="BQ1274"/>
      <c r="BR1274"/>
      <c r="BS1274"/>
      <c r="BT1274"/>
      <c r="BU1274"/>
      <c r="BV1274"/>
      <c r="BW1274"/>
      <c r="BX1274"/>
      <c r="BY1274"/>
      <c r="BZ1274"/>
      <c r="CA1274"/>
      <c r="CB1274"/>
      <c r="CC1274"/>
      <c r="CD1274"/>
    </row>
    <row r="1275" spans="1:82" ht="15" x14ac:dyDescent="0.2">
      <c r="A1275"/>
      <c r="B1275" s="81"/>
      <c r="C1275" s="81"/>
      <c r="D1275" s="81"/>
      <c r="E1275" s="81"/>
      <c r="F1275" s="81"/>
      <c r="G1275" s="81"/>
      <c r="H1275" s="81"/>
      <c r="I1275" s="81"/>
      <c r="J1275" s="81"/>
      <c r="K1275" s="81"/>
      <c r="L1275" s="81"/>
      <c r="M1275" s="81"/>
      <c r="N1275" s="81"/>
      <c r="O1275" s="81"/>
      <c r="P1275" s="81"/>
      <c r="Q1275" s="81"/>
      <c r="R1275" s="81"/>
      <c r="S1275" s="81"/>
      <c r="T1275" s="81"/>
      <c r="U1275" s="81"/>
      <c r="V1275" s="81"/>
      <c r="W1275" s="81"/>
      <c r="X1275" s="81"/>
      <c r="Y1275" s="81"/>
      <c r="Z1275" s="81"/>
      <c r="AA1275" s="81"/>
      <c r="AB1275" s="81"/>
      <c r="AC1275" s="81"/>
      <c r="AD1275" s="81"/>
      <c r="AE1275" s="81"/>
      <c r="AF1275" s="81"/>
      <c r="AG1275" s="81"/>
      <c r="AH1275" s="81"/>
      <c r="AI1275" s="81"/>
      <c r="AJ1275" s="81"/>
      <c r="AK1275" s="81"/>
      <c r="AL1275" s="81"/>
      <c r="AM1275" s="81"/>
      <c r="AN1275" s="81"/>
      <c r="AO1275" s="81"/>
      <c r="AP1275" s="81"/>
      <c r="AQ1275" s="81"/>
      <c r="AR1275" s="81"/>
      <c r="AS1275" s="81"/>
      <c r="AT1275" s="81"/>
      <c r="AU1275" s="81"/>
      <c r="AV1275" s="81"/>
      <c r="AW1275" s="81"/>
      <c r="AX1275" s="81"/>
      <c r="AY1275" s="81"/>
      <c r="AZ1275" s="81"/>
      <c r="BA1275" s="81"/>
      <c r="BB1275" s="81"/>
      <c r="BC1275" s="81"/>
      <c r="BD1275" s="81"/>
      <c r="BE1275" s="81"/>
      <c r="BF1275" s="81"/>
      <c r="BG1275" s="81"/>
      <c r="BH1275" s="81"/>
      <c r="BI1275" s="81"/>
      <c r="BJ1275" s="81"/>
      <c r="BK1275" s="81"/>
      <c r="BL1275" s="81"/>
      <c r="BM1275" s="81"/>
      <c r="BN1275" s="81"/>
      <c r="BO1275" s="81"/>
      <c r="BP1275" s="81"/>
      <c r="BQ1275"/>
      <c r="BR1275"/>
      <c r="BS1275"/>
      <c r="BT1275"/>
      <c r="BU1275"/>
      <c r="BV1275"/>
      <c r="BW1275"/>
      <c r="BX1275"/>
      <c r="BY1275"/>
      <c r="BZ1275"/>
      <c r="CA1275"/>
      <c r="CB1275"/>
      <c r="CC1275"/>
      <c r="CD1275"/>
    </row>
    <row r="1276" spans="1:82" ht="15" x14ac:dyDescent="0.2">
      <c r="A1276"/>
      <c r="B1276" s="81"/>
      <c r="C1276" s="81"/>
      <c r="D1276" s="81"/>
      <c r="E1276" s="81"/>
      <c r="F1276" s="81"/>
      <c r="G1276" s="81"/>
      <c r="H1276" s="81"/>
      <c r="I1276" s="81"/>
      <c r="J1276" s="81"/>
      <c r="K1276" s="81"/>
      <c r="L1276" s="81"/>
      <c r="M1276" s="81"/>
      <c r="N1276" s="81"/>
      <c r="O1276" s="81"/>
      <c r="P1276" s="81"/>
      <c r="Q1276" s="81"/>
      <c r="R1276" s="81"/>
      <c r="S1276" s="81"/>
      <c r="T1276" s="81"/>
      <c r="U1276" s="81"/>
      <c r="V1276" s="81"/>
      <c r="W1276" s="81"/>
      <c r="X1276" s="81"/>
      <c r="Y1276" s="81"/>
      <c r="Z1276" s="81"/>
      <c r="AA1276" s="81"/>
      <c r="AB1276" s="81"/>
      <c r="AC1276" s="81"/>
      <c r="AD1276" s="81"/>
      <c r="AE1276" s="81"/>
      <c r="AF1276" s="81"/>
      <c r="AG1276" s="81"/>
      <c r="AH1276" s="81"/>
      <c r="AI1276" s="81"/>
      <c r="AJ1276" s="81"/>
      <c r="AK1276" s="81"/>
      <c r="AL1276" s="81"/>
      <c r="AM1276" s="81"/>
      <c r="AN1276" s="81"/>
      <c r="AO1276" s="81"/>
      <c r="AP1276" s="81"/>
      <c r="AQ1276" s="81"/>
      <c r="AR1276" s="81"/>
      <c r="AS1276" s="81"/>
      <c r="AT1276" s="81"/>
      <c r="AU1276" s="81"/>
      <c r="AV1276" s="81"/>
      <c r="AW1276" s="81"/>
      <c r="AX1276" s="81"/>
      <c r="AY1276" s="81"/>
      <c r="AZ1276" s="81"/>
      <c r="BA1276" s="81"/>
      <c r="BB1276" s="81"/>
      <c r="BC1276" s="81"/>
      <c r="BD1276" s="81"/>
      <c r="BE1276" s="81"/>
      <c r="BF1276" s="81"/>
      <c r="BG1276" s="81"/>
      <c r="BH1276" s="81"/>
      <c r="BI1276" s="81"/>
      <c r="BJ1276" s="81"/>
      <c r="BK1276" s="81"/>
      <c r="BL1276" s="81"/>
      <c r="BM1276" s="81"/>
      <c r="BN1276" s="81"/>
      <c r="BO1276" s="81"/>
      <c r="BP1276" s="81"/>
      <c r="BQ1276"/>
      <c r="BR1276"/>
      <c r="BS1276"/>
      <c r="BT1276"/>
      <c r="BU1276"/>
      <c r="BV1276"/>
      <c r="BW1276"/>
      <c r="BX1276"/>
      <c r="BY1276"/>
      <c r="BZ1276"/>
      <c r="CA1276"/>
      <c r="CB1276"/>
      <c r="CC1276"/>
      <c r="CD1276"/>
    </row>
    <row r="1277" spans="1:82" ht="15" x14ac:dyDescent="0.2">
      <c r="A1277"/>
      <c r="B1277" s="81"/>
      <c r="C1277" s="81"/>
      <c r="D1277" s="81"/>
      <c r="E1277" s="81"/>
      <c r="F1277" s="81"/>
      <c r="G1277" s="81"/>
      <c r="H1277" s="81"/>
      <c r="I1277" s="81"/>
      <c r="J1277" s="81"/>
      <c r="K1277" s="81"/>
      <c r="L1277" s="81"/>
      <c r="M1277" s="81"/>
      <c r="N1277" s="81"/>
      <c r="O1277" s="81"/>
      <c r="P1277" s="81"/>
      <c r="Q1277" s="81"/>
      <c r="R1277" s="81"/>
      <c r="S1277" s="81"/>
      <c r="T1277" s="81"/>
      <c r="U1277" s="81"/>
      <c r="V1277" s="81"/>
      <c r="W1277" s="81"/>
      <c r="X1277" s="81"/>
      <c r="Y1277" s="81"/>
      <c r="Z1277" s="81"/>
      <c r="AA1277" s="81"/>
      <c r="AB1277" s="81"/>
      <c r="AC1277" s="81"/>
      <c r="AD1277" s="81"/>
      <c r="AE1277" s="81"/>
      <c r="AF1277" s="81"/>
      <c r="AG1277" s="81"/>
      <c r="AH1277" s="81"/>
      <c r="AI1277" s="81"/>
      <c r="AJ1277" s="81"/>
      <c r="AK1277" s="81"/>
      <c r="AL1277" s="81"/>
      <c r="AM1277" s="81"/>
      <c r="AN1277" s="81"/>
      <c r="AO1277" s="81"/>
      <c r="AP1277" s="81"/>
      <c r="AQ1277" s="81"/>
      <c r="AR1277" s="81"/>
      <c r="AS1277" s="81"/>
      <c r="AT1277" s="81"/>
      <c r="AU1277" s="81"/>
      <c r="AV1277" s="81"/>
      <c r="AW1277" s="81"/>
      <c r="AX1277" s="81"/>
      <c r="AY1277" s="81"/>
      <c r="AZ1277" s="81"/>
      <c r="BA1277" s="81"/>
      <c r="BB1277" s="81"/>
      <c r="BC1277" s="81"/>
      <c r="BD1277" s="81"/>
      <c r="BE1277" s="81"/>
      <c r="BF1277" s="81"/>
      <c r="BG1277" s="81"/>
      <c r="BH1277" s="81"/>
      <c r="BI1277" s="81"/>
      <c r="BJ1277" s="81"/>
      <c r="BK1277" s="81"/>
      <c r="BL1277" s="81"/>
      <c r="BM1277" s="81"/>
      <c r="BN1277" s="81"/>
      <c r="BO1277" s="81"/>
      <c r="BP1277" s="81"/>
      <c r="BQ1277"/>
      <c r="BR1277"/>
      <c r="BS1277"/>
      <c r="BT1277"/>
      <c r="BU1277"/>
      <c r="BV1277"/>
      <c r="BW1277"/>
      <c r="BX1277"/>
      <c r="BY1277"/>
      <c r="BZ1277"/>
      <c r="CA1277"/>
      <c r="CB1277"/>
      <c r="CC1277"/>
      <c r="CD1277"/>
    </row>
    <row r="1278" spans="1:82" ht="15" x14ac:dyDescent="0.2">
      <c r="A1278"/>
      <c r="B1278" s="81"/>
      <c r="C1278" s="81"/>
      <c r="D1278" s="81"/>
      <c r="E1278" s="81"/>
      <c r="F1278" s="81"/>
      <c r="G1278" s="81"/>
      <c r="H1278" s="81"/>
      <c r="I1278" s="81"/>
      <c r="J1278" s="81"/>
      <c r="K1278" s="81"/>
      <c r="L1278" s="81"/>
      <c r="M1278" s="81"/>
      <c r="N1278" s="81"/>
      <c r="O1278" s="81"/>
      <c r="P1278" s="81"/>
      <c r="Q1278" s="81"/>
      <c r="R1278" s="81"/>
      <c r="S1278" s="81"/>
      <c r="T1278" s="81"/>
      <c r="U1278" s="81"/>
      <c r="V1278" s="81"/>
      <c r="W1278" s="81"/>
      <c r="X1278" s="81"/>
      <c r="Y1278" s="81"/>
      <c r="Z1278" s="81"/>
      <c r="AA1278" s="81"/>
      <c r="AB1278" s="81"/>
      <c r="AC1278" s="81"/>
      <c r="AD1278" s="81"/>
      <c r="AE1278" s="81"/>
      <c r="AF1278" s="81"/>
      <c r="AG1278" s="81"/>
      <c r="AH1278" s="81"/>
      <c r="AI1278" s="81"/>
      <c r="AJ1278" s="81"/>
      <c r="AK1278" s="81"/>
      <c r="AL1278" s="81"/>
      <c r="AM1278" s="81"/>
      <c r="AN1278" s="81"/>
      <c r="AO1278" s="81"/>
      <c r="AP1278" s="81"/>
      <c r="AQ1278" s="81"/>
      <c r="AR1278" s="81"/>
      <c r="AS1278" s="81"/>
      <c r="AT1278" s="81"/>
      <c r="AU1278" s="81"/>
      <c r="AV1278" s="81"/>
      <c r="AW1278" s="81"/>
      <c r="AX1278" s="81"/>
      <c r="AY1278" s="81"/>
      <c r="AZ1278" s="81"/>
      <c r="BA1278" s="81"/>
      <c r="BB1278" s="81"/>
      <c r="BC1278" s="81"/>
      <c r="BD1278" s="81"/>
      <c r="BE1278" s="81"/>
      <c r="BF1278" s="81"/>
      <c r="BG1278" s="81"/>
      <c r="BH1278" s="81"/>
      <c r="BI1278" s="81"/>
      <c r="BJ1278" s="81"/>
      <c r="BK1278" s="81"/>
      <c r="BL1278" s="81"/>
      <c r="BM1278" s="81"/>
      <c r="BN1278" s="81"/>
      <c r="BO1278" s="81"/>
      <c r="BP1278" s="81"/>
      <c r="BQ1278"/>
      <c r="BR1278"/>
      <c r="BS1278"/>
      <c r="BT1278"/>
      <c r="BU1278"/>
      <c r="BV1278"/>
      <c r="BW1278"/>
      <c r="BX1278"/>
      <c r="BY1278"/>
      <c r="BZ1278"/>
      <c r="CA1278"/>
      <c r="CB1278"/>
      <c r="CC1278"/>
      <c r="CD1278"/>
    </row>
    <row r="1279" spans="1:82" ht="15" x14ac:dyDescent="0.2">
      <c r="A1279"/>
      <c r="B1279" s="81"/>
      <c r="C1279" s="81"/>
      <c r="D1279" s="81"/>
      <c r="E1279" s="81"/>
      <c r="F1279" s="81"/>
      <c r="G1279" s="81"/>
      <c r="H1279" s="81"/>
      <c r="I1279" s="81"/>
      <c r="J1279" s="81"/>
      <c r="K1279" s="81"/>
      <c r="L1279" s="81"/>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c r="AX1279" s="81"/>
      <c r="AY1279" s="81"/>
      <c r="AZ1279" s="81"/>
      <c r="BA1279" s="81"/>
      <c r="BB1279" s="81"/>
      <c r="BC1279" s="81"/>
      <c r="BD1279" s="81"/>
      <c r="BE1279" s="81"/>
      <c r="BF1279" s="81"/>
      <c r="BG1279" s="81"/>
      <c r="BH1279" s="81"/>
      <c r="BI1279" s="81"/>
      <c r="BJ1279" s="81"/>
      <c r="BK1279" s="81"/>
      <c r="BL1279" s="81"/>
      <c r="BM1279" s="81"/>
      <c r="BN1279" s="81"/>
      <c r="BO1279" s="81"/>
      <c r="BP1279" s="81"/>
      <c r="BQ1279"/>
      <c r="BR1279"/>
      <c r="BS1279"/>
      <c r="BT1279"/>
      <c r="BU1279"/>
      <c r="BV1279"/>
      <c r="BW1279"/>
      <c r="BX1279"/>
      <c r="BY1279"/>
      <c r="BZ1279"/>
      <c r="CA1279"/>
      <c r="CB1279"/>
      <c r="CC1279"/>
      <c r="CD1279"/>
    </row>
    <row r="1280" spans="1:82" ht="15" x14ac:dyDescent="0.2">
      <c r="A1280"/>
      <c r="B1280" s="81"/>
      <c r="C1280" s="81"/>
      <c r="D1280" s="81"/>
      <c r="E1280" s="81"/>
      <c r="F1280" s="81"/>
      <c r="G1280" s="81"/>
      <c r="H1280" s="81"/>
      <c r="I1280" s="81"/>
      <c r="J1280" s="81"/>
      <c r="K1280" s="81"/>
      <c r="L1280" s="81"/>
      <c r="M1280" s="81"/>
      <c r="N1280" s="81"/>
      <c r="O1280" s="81"/>
      <c r="P1280" s="81"/>
      <c r="Q1280" s="81"/>
      <c r="R1280" s="81"/>
      <c r="S1280" s="81"/>
      <c r="T1280" s="81"/>
      <c r="U1280" s="81"/>
      <c r="V1280" s="81"/>
      <c r="W1280" s="81"/>
      <c r="X1280" s="81"/>
      <c r="Y1280" s="81"/>
      <c r="Z1280" s="81"/>
      <c r="AA1280" s="81"/>
      <c r="AB1280" s="81"/>
      <c r="AC1280" s="81"/>
      <c r="AD1280" s="81"/>
      <c r="AE1280" s="81"/>
      <c r="AF1280" s="81"/>
      <c r="AG1280" s="81"/>
      <c r="AH1280" s="81"/>
      <c r="AI1280" s="81"/>
      <c r="AJ1280" s="81"/>
      <c r="AK1280" s="81"/>
      <c r="AL1280" s="81"/>
      <c r="AM1280" s="81"/>
      <c r="AN1280" s="81"/>
      <c r="AO1280" s="81"/>
      <c r="AP1280" s="81"/>
      <c r="AQ1280" s="81"/>
      <c r="AR1280" s="81"/>
      <c r="AS1280" s="81"/>
      <c r="AT1280" s="81"/>
      <c r="AU1280" s="81"/>
      <c r="AV1280" s="81"/>
      <c r="AW1280" s="81"/>
      <c r="AX1280" s="81"/>
      <c r="AY1280" s="81"/>
      <c r="AZ1280" s="81"/>
      <c r="BA1280" s="81"/>
      <c r="BB1280" s="81"/>
      <c r="BC1280" s="81"/>
      <c r="BD1280" s="81"/>
      <c r="BE1280" s="81"/>
      <c r="BF1280" s="81"/>
      <c r="BG1280" s="81"/>
      <c r="BH1280" s="81"/>
      <c r="BI1280" s="81"/>
      <c r="BJ1280" s="81"/>
      <c r="BK1280" s="81"/>
      <c r="BL1280" s="81"/>
      <c r="BM1280" s="81"/>
      <c r="BN1280" s="81"/>
      <c r="BO1280" s="81"/>
      <c r="BP1280" s="81"/>
      <c r="BQ1280"/>
      <c r="BR1280"/>
      <c r="BS1280"/>
      <c r="BT1280"/>
      <c r="BU1280"/>
      <c r="BV1280"/>
      <c r="BW1280"/>
      <c r="BX1280"/>
      <c r="BY1280"/>
      <c r="BZ1280"/>
      <c r="CA1280"/>
      <c r="CB1280"/>
      <c r="CC1280"/>
      <c r="CD1280"/>
    </row>
    <row r="1281" spans="1:82" ht="15" x14ac:dyDescent="0.2">
      <c r="A1281"/>
      <c r="B1281" s="81"/>
      <c r="C1281" s="81"/>
      <c r="D1281" s="81"/>
      <c r="E1281" s="81"/>
      <c r="F1281" s="81"/>
      <c r="G1281" s="81"/>
      <c r="H1281" s="81"/>
      <c r="I1281" s="81"/>
      <c r="J1281" s="81"/>
      <c r="K1281" s="81"/>
      <c r="L1281" s="81"/>
      <c r="M1281" s="81"/>
      <c r="N1281" s="81"/>
      <c r="O1281" s="81"/>
      <c r="P1281" s="81"/>
      <c r="Q1281" s="81"/>
      <c r="R1281" s="81"/>
      <c r="S1281" s="81"/>
      <c r="T1281" s="81"/>
      <c r="U1281" s="81"/>
      <c r="V1281" s="81"/>
      <c r="W1281" s="81"/>
      <c r="X1281" s="81"/>
      <c r="Y1281" s="81"/>
      <c r="Z1281" s="81"/>
      <c r="AA1281" s="81"/>
      <c r="AB1281" s="81"/>
      <c r="AC1281" s="81"/>
      <c r="AD1281" s="81"/>
      <c r="AE1281" s="81"/>
      <c r="AF1281" s="81"/>
      <c r="AG1281" s="81"/>
      <c r="AH1281" s="81"/>
      <c r="AI1281" s="81"/>
      <c r="AJ1281" s="81"/>
      <c r="AK1281" s="81"/>
      <c r="AL1281" s="81"/>
      <c r="AM1281" s="81"/>
      <c r="AN1281" s="81"/>
      <c r="AO1281" s="81"/>
      <c r="AP1281" s="81"/>
      <c r="AQ1281" s="81"/>
      <c r="AR1281" s="81"/>
      <c r="AS1281" s="81"/>
      <c r="AT1281" s="81"/>
      <c r="AU1281" s="81"/>
      <c r="AV1281" s="81"/>
      <c r="AW1281" s="81"/>
      <c r="AX1281" s="81"/>
      <c r="AY1281" s="81"/>
      <c r="AZ1281" s="81"/>
      <c r="BA1281" s="81"/>
      <c r="BB1281" s="81"/>
      <c r="BC1281" s="81"/>
      <c r="BD1281" s="81"/>
      <c r="BE1281" s="81"/>
      <c r="BF1281" s="81"/>
      <c r="BG1281" s="81"/>
      <c r="BH1281" s="81"/>
      <c r="BI1281" s="81"/>
      <c r="BJ1281" s="81"/>
      <c r="BK1281" s="81"/>
      <c r="BL1281" s="81"/>
      <c r="BM1281" s="81"/>
      <c r="BN1281" s="81"/>
      <c r="BO1281" s="81"/>
      <c r="BP1281" s="81"/>
      <c r="BQ1281"/>
      <c r="BR1281"/>
      <c r="BS1281"/>
      <c r="BT1281"/>
      <c r="BU1281"/>
      <c r="BV1281"/>
      <c r="BW1281"/>
      <c r="BX1281"/>
      <c r="BY1281"/>
      <c r="BZ1281"/>
      <c r="CA1281"/>
      <c r="CB1281"/>
      <c r="CC1281"/>
      <c r="CD1281"/>
    </row>
    <row r="1282" spans="1:82" ht="15" x14ac:dyDescent="0.2">
      <c r="A1282"/>
      <c r="B1282" s="81"/>
      <c r="C1282" s="81"/>
      <c r="D1282" s="81"/>
      <c r="E1282" s="81"/>
      <c r="F1282" s="81"/>
      <c r="G1282" s="81"/>
      <c r="H1282" s="81"/>
      <c r="I1282" s="81"/>
      <c r="J1282" s="81"/>
      <c r="K1282" s="81"/>
      <c r="L1282" s="81"/>
      <c r="M1282" s="81"/>
      <c r="N1282" s="81"/>
      <c r="O1282" s="81"/>
      <c r="P1282" s="81"/>
      <c r="Q1282" s="81"/>
      <c r="R1282" s="81"/>
      <c r="S1282" s="81"/>
      <c r="T1282" s="81"/>
      <c r="U1282" s="81"/>
      <c r="V1282" s="81"/>
      <c r="W1282" s="81"/>
      <c r="X1282" s="81"/>
      <c r="Y1282" s="81"/>
      <c r="Z1282" s="81"/>
      <c r="AA1282" s="81"/>
      <c r="AB1282" s="81"/>
      <c r="AC1282" s="81"/>
      <c r="AD1282" s="81"/>
      <c r="AE1282" s="81"/>
      <c r="AF1282" s="81"/>
      <c r="AG1282" s="81"/>
      <c r="AH1282" s="81"/>
      <c r="AI1282" s="81"/>
      <c r="AJ1282" s="81"/>
      <c r="AK1282" s="81"/>
      <c r="AL1282" s="81"/>
      <c r="AM1282" s="81"/>
      <c r="AN1282" s="81"/>
      <c r="AO1282" s="81"/>
      <c r="AP1282" s="81"/>
      <c r="AQ1282" s="81"/>
      <c r="AR1282" s="81"/>
      <c r="AS1282" s="81"/>
      <c r="AT1282" s="81"/>
      <c r="AU1282" s="81"/>
      <c r="AV1282" s="81"/>
      <c r="AW1282" s="81"/>
      <c r="AX1282" s="81"/>
      <c r="AY1282" s="81"/>
      <c r="AZ1282" s="81"/>
      <c r="BA1282" s="81"/>
      <c r="BB1282" s="81"/>
      <c r="BC1282" s="81"/>
      <c r="BD1282" s="81"/>
      <c r="BE1282" s="81"/>
      <c r="BF1282" s="81"/>
      <c r="BG1282" s="81"/>
      <c r="BH1282" s="81"/>
      <c r="BI1282" s="81"/>
      <c r="BJ1282" s="81"/>
      <c r="BK1282" s="81"/>
      <c r="BL1282" s="81"/>
      <c r="BM1282" s="81"/>
      <c r="BN1282" s="81"/>
      <c r="BO1282" s="81"/>
      <c r="BP1282" s="81"/>
      <c r="BQ1282"/>
      <c r="BR1282"/>
      <c r="BS1282"/>
      <c r="BT1282"/>
      <c r="BU1282"/>
      <c r="BV1282"/>
      <c r="BW1282"/>
      <c r="BX1282"/>
      <c r="BY1282"/>
      <c r="BZ1282"/>
      <c r="CA1282"/>
      <c r="CB1282"/>
      <c r="CC1282"/>
      <c r="CD1282"/>
    </row>
    <row r="1283" spans="1:82" ht="15" x14ac:dyDescent="0.2">
      <c r="A1283"/>
      <c r="B1283" s="81"/>
      <c r="C1283" s="81"/>
      <c r="D1283" s="81"/>
      <c r="E1283" s="81"/>
      <c r="F1283" s="81"/>
      <c r="G1283" s="81"/>
      <c r="H1283" s="81"/>
      <c r="I1283" s="81"/>
      <c r="J1283" s="81"/>
      <c r="K1283" s="81"/>
      <c r="L1283" s="81"/>
      <c r="M1283" s="81"/>
      <c r="N1283" s="81"/>
      <c r="O1283" s="81"/>
      <c r="P1283" s="81"/>
      <c r="Q1283" s="81"/>
      <c r="R1283" s="81"/>
      <c r="S1283" s="81"/>
      <c r="T1283" s="81"/>
      <c r="U1283" s="81"/>
      <c r="V1283" s="81"/>
      <c r="W1283" s="81"/>
      <c r="X1283" s="81"/>
      <c r="Y1283" s="81"/>
      <c r="Z1283" s="81"/>
      <c r="AA1283" s="81"/>
      <c r="AB1283" s="81"/>
      <c r="AC1283" s="81"/>
      <c r="AD1283" s="81"/>
      <c r="AE1283" s="81"/>
      <c r="AF1283" s="81"/>
      <c r="AG1283" s="81"/>
      <c r="AH1283" s="81"/>
      <c r="AI1283" s="81"/>
      <c r="AJ1283" s="81"/>
      <c r="AK1283" s="81"/>
      <c r="AL1283" s="81"/>
      <c r="AM1283" s="81"/>
      <c r="AN1283" s="81"/>
      <c r="AO1283" s="81"/>
      <c r="AP1283" s="81"/>
      <c r="AQ1283" s="81"/>
      <c r="AR1283" s="81"/>
      <c r="AS1283" s="81"/>
      <c r="AT1283" s="81"/>
      <c r="AU1283" s="81"/>
      <c r="AV1283" s="81"/>
      <c r="AW1283" s="81"/>
      <c r="AX1283" s="81"/>
      <c r="AY1283" s="81"/>
      <c r="AZ1283" s="81"/>
      <c r="BA1283" s="81"/>
      <c r="BB1283" s="81"/>
      <c r="BC1283" s="81"/>
      <c r="BD1283" s="81"/>
      <c r="BE1283" s="81"/>
      <c r="BF1283" s="81"/>
      <c r="BG1283" s="81"/>
      <c r="BH1283" s="81"/>
      <c r="BI1283" s="81"/>
      <c r="BJ1283" s="81"/>
      <c r="BK1283" s="81"/>
      <c r="BL1283" s="81"/>
      <c r="BM1283" s="81"/>
      <c r="BN1283" s="81"/>
      <c r="BO1283" s="81"/>
      <c r="BP1283" s="81"/>
      <c r="BQ1283"/>
      <c r="BR1283"/>
      <c r="BS1283"/>
      <c r="BT1283"/>
      <c r="BU1283"/>
      <c r="BV1283"/>
      <c r="BW1283"/>
      <c r="BX1283"/>
      <c r="BY1283"/>
      <c r="BZ1283"/>
      <c r="CA1283"/>
      <c r="CB1283"/>
      <c r="CC1283"/>
      <c r="CD1283"/>
    </row>
    <row r="1284" spans="1:82" ht="15" x14ac:dyDescent="0.2">
      <c r="A1284"/>
      <c r="B1284" s="81"/>
      <c r="C1284" s="81"/>
      <c r="D1284" s="81"/>
      <c r="E1284" s="81"/>
      <c r="F1284" s="81"/>
      <c r="G1284" s="81"/>
      <c r="H1284" s="81"/>
      <c r="I1284" s="81"/>
      <c r="J1284" s="81"/>
      <c r="K1284" s="81"/>
      <c r="L1284" s="81"/>
      <c r="M1284" s="81"/>
      <c r="N1284" s="81"/>
      <c r="O1284" s="81"/>
      <c r="P1284" s="81"/>
      <c r="Q1284" s="81"/>
      <c r="R1284" s="81"/>
      <c r="S1284" s="81"/>
      <c r="T1284" s="81"/>
      <c r="U1284" s="81"/>
      <c r="V1284" s="81"/>
      <c r="W1284" s="81"/>
      <c r="X1284" s="81"/>
      <c r="Y1284" s="81"/>
      <c r="Z1284" s="81"/>
      <c r="AA1284" s="81"/>
      <c r="AB1284" s="81"/>
      <c r="AC1284" s="81"/>
      <c r="AD1284" s="81"/>
      <c r="AE1284" s="81"/>
      <c r="AF1284" s="81"/>
      <c r="AG1284" s="81"/>
      <c r="AH1284" s="81"/>
      <c r="AI1284" s="81"/>
      <c r="AJ1284" s="81"/>
      <c r="AK1284" s="81"/>
      <c r="AL1284" s="81"/>
      <c r="AM1284" s="81"/>
      <c r="AN1284" s="81"/>
      <c r="AO1284" s="81"/>
      <c r="AP1284" s="81"/>
      <c r="AQ1284" s="81"/>
      <c r="AR1284" s="81"/>
      <c r="AS1284" s="81"/>
      <c r="AT1284" s="81"/>
      <c r="AU1284" s="81"/>
      <c r="AV1284" s="81"/>
      <c r="AW1284" s="81"/>
      <c r="AX1284" s="81"/>
      <c r="AY1284" s="81"/>
      <c r="AZ1284" s="81"/>
      <c r="BA1284" s="81"/>
      <c r="BB1284" s="81"/>
      <c r="BC1284" s="81"/>
      <c r="BD1284" s="81"/>
      <c r="BE1284" s="81"/>
      <c r="BF1284" s="81"/>
      <c r="BG1284" s="81"/>
      <c r="BH1284" s="81"/>
      <c r="BI1284" s="81"/>
      <c r="BJ1284" s="81"/>
      <c r="BK1284" s="81"/>
      <c r="BL1284" s="81"/>
      <c r="BM1284" s="81"/>
      <c r="BN1284" s="81"/>
      <c r="BO1284" s="81"/>
      <c r="BP1284" s="81"/>
      <c r="BQ1284"/>
      <c r="BR1284"/>
      <c r="BS1284"/>
      <c r="BT1284"/>
      <c r="BU1284"/>
      <c r="BV1284"/>
      <c r="BW1284"/>
      <c r="BX1284"/>
      <c r="BY1284"/>
      <c r="BZ1284"/>
      <c r="CA1284"/>
      <c r="CB1284"/>
      <c r="CC1284"/>
      <c r="CD1284"/>
    </row>
    <row r="1285" spans="1:82" ht="15" x14ac:dyDescent="0.2">
      <c r="A1285"/>
      <c r="B1285" s="81"/>
      <c r="C1285" s="81"/>
      <c r="D1285" s="81"/>
      <c r="E1285" s="81"/>
      <c r="F1285" s="81"/>
      <c r="G1285" s="81"/>
      <c r="H1285" s="81"/>
      <c r="I1285" s="81"/>
      <c r="J1285" s="81"/>
      <c r="K1285" s="81"/>
      <c r="L1285" s="81"/>
      <c r="M1285" s="81"/>
      <c r="N1285" s="81"/>
      <c r="O1285" s="81"/>
      <c r="P1285" s="81"/>
      <c r="Q1285" s="81"/>
      <c r="R1285" s="81"/>
      <c r="S1285" s="81"/>
      <c r="T1285" s="81"/>
      <c r="U1285" s="81"/>
      <c r="V1285" s="81"/>
      <c r="W1285" s="81"/>
      <c r="X1285" s="81"/>
      <c r="Y1285" s="81"/>
      <c r="Z1285" s="81"/>
      <c r="AA1285" s="81"/>
      <c r="AB1285" s="81"/>
      <c r="AC1285" s="81"/>
      <c r="AD1285" s="81"/>
      <c r="AE1285" s="81"/>
      <c r="AF1285" s="81"/>
      <c r="AG1285" s="81"/>
      <c r="AH1285" s="81"/>
      <c r="AI1285" s="81"/>
      <c r="AJ1285" s="81"/>
      <c r="AK1285" s="81"/>
      <c r="AL1285" s="81"/>
      <c r="AM1285" s="81"/>
      <c r="AN1285" s="81"/>
      <c r="AO1285" s="81"/>
      <c r="AP1285" s="81"/>
      <c r="AQ1285" s="81"/>
      <c r="AR1285" s="81"/>
      <c r="AS1285" s="81"/>
      <c r="AT1285" s="81"/>
      <c r="AU1285" s="81"/>
      <c r="AV1285" s="81"/>
      <c r="AW1285" s="81"/>
      <c r="AX1285" s="81"/>
      <c r="AY1285" s="81"/>
      <c r="AZ1285" s="81"/>
      <c r="BA1285" s="81"/>
      <c r="BB1285" s="81"/>
      <c r="BC1285" s="81"/>
      <c r="BD1285" s="81"/>
      <c r="BE1285" s="81"/>
      <c r="BF1285" s="81"/>
      <c r="BG1285" s="81"/>
      <c r="BH1285" s="81"/>
      <c r="BI1285" s="81"/>
      <c r="BJ1285" s="81"/>
      <c r="BK1285" s="81"/>
      <c r="BL1285" s="81"/>
      <c r="BM1285" s="81"/>
      <c r="BN1285" s="81"/>
      <c r="BO1285" s="81"/>
      <c r="BP1285" s="81"/>
      <c r="BQ1285"/>
      <c r="BR1285"/>
      <c r="BS1285"/>
      <c r="BT1285"/>
      <c r="BU1285"/>
      <c r="BV1285"/>
      <c r="BW1285"/>
      <c r="BX1285"/>
      <c r="BY1285"/>
      <c r="BZ1285"/>
      <c r="CA1285"/>
      <c r="CB1285"/>
      <c r="CC1285"/>
      <c r="CD1285"/>
    </row>
    <row r="1286" spans="1:82" ht="15" x14ac:dyDescent="0.2">
      <c r="A1286"/>
      <c r="B1286" s="81"/>
      <c r="C1286" s="81"/>
      <c r="D1286" s="81"/>
      <c r="E1286" s="81"/>
      <c r="F1286" s="81"/>
      <c r="G1286" s="81"/>
      <c r="H1286" s="81"/>
      <c r="I1286" s="81"/>
      <c r="J1286" s="81"/>
      <c r="K1286" s="81"/>
      <c r="L1286" s="81"/>
      <c r="M1286" s="81"/>
      <c r="N1286" s="81"/>
      <c r="O1286" s="81"/>
      <c r="P1286" s="81"/>
      <c r="Q1286" s="81"/>
      <c r="R1286" s="81"/>
      <c r="S1286" s="81"/>
      <c r="T1286" s="81"/>
      <c r="U1286" s="81"/>
      <c r="V1286" s="81"/>
      <c r="W1286" s="81"/>
      <c r="X1286" s="81"/>
      <c r="Y1286" s="81"/>
      <c r="Z1286" s="81"/>
      <c r="AA1286" s="81"/>
      <c r="AB1286" s="81"/>
      <c r="AC1286" s="81"/>
      <c r="AD1286" s="81"/>
      <c r="AE1286" s="81"/>
      <c r="AF1286" s="81"/>
      <c r="AG1286" s="81"/>
      <c r="AH1286" s="81"/>
      <c r="AI1286" s="81"/>
      <c r="AJ1286" s="81"/>
      <c r="AK1286" s="81"/>
      <c r="AL1286" s="81"/>
      <c r="AM1286" s="81"/>
      <c r="AN1286" s="81"/>
      <c r="AO1286" s="81"/>
      <c r="AP1286" s="81"/>
      <c r="AQ1286" s="81"/>
      <c r="AR1286" s="81"/>
      <c r="AS1286" s="81"/>
      <c r="AT1286" s="81"/>
      <c r="AU1286" s="81"/>
      <c r="AV1286" s="81"/>
      <c r="AW1286" s="81"/>
      <c r="AX1286" s="81"/>
      <c r="AY1286" s="81"/>
      <c r="AZ1286" s="81"/>
      <c r="BA1286" s="81"/>
      <c r="BB1286" s="81"/>
      <c r="BC1286" s="81"/>
      <c r="BD1286" s="81"/>
      <c r="BE1286" s="81"/>
      <c r="BF1286" s="81"/>
      <c r="BG1286" s="81"/>
      <c r="BH1286" s="81"/>
      <c r="BI1286" s="81"/>
      <c r="BJ1286" s="81"/>
      <c r="BK1286" s="81"/>
      <c r="BL1286" s="81"/>
      <c r="BM1286" s="81"/>
      <c r="BN1286" s="81"/>
      <c r="BO1286" s="81"/>
      <c r="BP1286" s="81"/>
      <c r="BQ1286"/>
      <c r="BR1286"/>
      <c r="BS1286"/>
      <c r="BT1286"/>
      <c r="BU1286"/>
      <c r="BV1286"/>
      <c r="BW1286"/>
      <c r="BX1286"/>
      <c r="BY1286"/>
      <c r="BZ1286"/>
      <c r="CA1286"/>
      <c r="CB1286"/>
      <c r="CC1286"/>
      <c r="CD1286"/>
    </row>
    <row r="1287" spans="1:82" ht="15" x14ac:dyDescent="0.2">
      <c r="A1287"/>
      <c r="B1287" s="81"/>
      <c r="C1287" s="81"/>
      <c r="D1287" s="81"/>
      <c r="E1287" s="81"/>
      <c r="F1287" s="81"/>
      <c r="G1287" s="81"/>
      <c r="H1287" s="81"/>
      <c r="I1287" s="81"/>
      <c r="J1287" s="81"/>
      <c r="K1287" s="81"/>
      <c r="L1287" s="81"/>
      <c r="M1287" s="81"/>
      <c r="N1287" s="81"/>
      <c r="O1287" s="81"/>
      <c r="P1287" s="81"/>
      <c r="Q1287" s="81"/>
      <c r="R1287" s="81"/>
      <c r="S1287" s="81"/>
      <c r="T1287" s="81"/>
      <c r="U1287" s="81"/>
      <c r="V1287" s="81"/>
      <c r="W1287" s="81"/>
      <c r="X1287" s="81"/>
      <c r="Y1287" s="81"/>
      <c r="Z1287" s="81"/>
      <c r="AA1287" s="81"/>
      <c r="AB1287" s="81"/>
      <c r="AC1287" s="81"/>
      <c r="AD1287" s="81"/>
      <c r="AE1287" s="81"/>
      <c r="AF1287" s="81"/>
      <c r="AG1287" s="81"/>
      <c r="AH1287" s="81"/>
      <c r="AI1287" s="81"/>
      <c r="AJ1287" s="81"/>
      <c r="AK1287" s="81"/>
      <c r="AL1287" s="81"/>
      <c r="AM1287" s="81"/>
      <c r="AN1287" s="81"/>
      <c r="AO1287" s="81"/>
      <c r="AP1287" s="81"/>
      <c r="AQ1287" s="81"/>
      <c r="AR1287" s="81"/>
      <c r="AS1287" s="81"/>
      <c r="AT1287" s="81"/>
      <c r="AU1287" s="81"/>
      <c r="AV1287" s="81"/>
      <c r="AW1287" s="81"/>
      <c r="AX1287" s="81"/>
      <c r="AY1287" s="81"/>
      <c r="AZ1287" s="81"/>
      <c r="BA1287" s="81"/>
      <c r="BB1287" s="81"/>
      <c r="BC1287" s="81"/>
      <c r="BD1287" s="81"/>
      <c r="BE1287" s="81"/>
      <c r="BF1287" s="81"/>
      <c r="BG1287" s="81"/>
      <c r="BH1287" s="81"/>
      <c r="BI1287" s="81"/>
      <c r="BJ1287" s="81"/>
      <c r="BK1287" s="81"/>
      <c r="BL1287" s="81"/>
      <c r="BM1287" s="81"/>
      <c r="BN1287" s="81"/>
      <c r="BO1287" s="81"/>
      <c r="BP1287" s="81"/>
      <c r="BQ1287"/>
      <c r="BR1287"/>
      <c r="BS1287"/>
      <c r="BT1287"/>
      <c r="BU1287"/>
      <c r="BV1287"/>
      <c r="BW1287"/>
      <c r="BX1287"/>
      <c r="BY1287"/>
      <c r="BZ1287"/>
      <c r="CA1287"/>
      <c r="CB1287"/>
      <c r="CC1287"/>
      <c r="CD1287"/>
    </row>
    <row r="1288" spans="1:82" ht="15" x14ac:dyDescent="0.2">
      <c r="A1288"/>
      <c r="B1288" s="81"/>
      <c r="C1288" s="81"/>
      <c r="D1288" s="81"/>
      <c r="E1288" s="81"/>
      <c r="F1288" s="81"/>
      <c r="G1288" s="81"/>
      <c r="H1288" s="81"/>
      <c r="I1288" s="81"/>
      <c r="J1288" s="81"/>
      <c r="K1288" s="81"/>
      <c r="L1288" s="81"/>
      <c r="M1288" s="81"/>
      <c r="N1288" s="81"/>
      <c r="O1288" s="81"/>
      <c r="P1288" s="81"/>
      <c r="Q1288" s="81"/>
      <c r="R1288" s="81"/>
      <c r="S1288" s="81"/>
      <c r="T1288" s="81"/>
      <c r="U1288" s="81"/>
      <c r="V1288" s="81"/>
      <c r="W1288" s="81"/>
      <c r="X1288" s="81"/>
      <c r="Y1288" s="81"/>
      <c r="Z1288" s="81"/>
      <c r="AA1288" s="81"/>
      <c r="AB1288" s="81"/>
      <c r="AC1288" s="81"/>
      <c r="AD1288" s="81"/>
      <c r="AE1288" s="81"/>
      <c r="AF1288" s="81"/>
      <c r="AG1288" s="81"/>
      <c r="AH1288" s="81"/>
      <c r="AI1288" s="81"/>
      <c r="AJ1288" s="81"/>
      <c r="AK1288" s="81"/>
      <c r="AL1288" s="81"/>
      <c r="AM1288" s="81"/>
      <c r="AN1288" s="81"/>
      <c r="AO1288" s="81"/>
      <c r="AP1288" s="81"/>
      <c r="AQ1288" s="81"/>
      <c r="AR1288" s="81"/>
      <c r="AS1288" s="81"/>
      <c r="AT1288" s="81"/>
      <c r="AU1288" s="81"/>
      <c r="AV1288" s="81"/>
      <c r="AW1288" s="81"/>
      <c r="AX1288" s="81"/>
      <c r="AY1288" s="81"/>
      <c r="AZ1288" s="81"/>
      <c r="BA1288" s="81"/>
      <c r="BB1288" s="81"/>
      <c r="BC1288" s="81"/>
      <c r="BD1288" s="81"/>
      <c r="BE1288" s="81"/>
      <c r="BF1288" s="81"/>
      <c r="BG1288" s="81"/>
      <c r="BH1288" s="81"/>
      <c r="BI1288" s="81"/>
      <c r="BJ1288" s="81"/>
      <c r="BK1288" s="81"/>
      <c r="BL1288" s="81"/>
      <c r="BM1288" s="81"/>
      <c r="BN1288" s="81"/>
      <c r="BO1288" s="81"/>
      <c r="BP1288" s="81"/>
      <c r="BQ1288"/>
      <c r="BR1288"/>
      <c r="BS1288"/>
      <c r="BT1288"/>
      <c r="BU1288"/>
      <c r="BV1288"/>
      <c r="BW1288"/>
      <c r="BX1288"/>
      <c r="BY1288"/>
      <c r="BZ1288"/>
      <c r="CA1288"/>
      <c r="CB1288"/>
      <c r="CC1288"/>
      <c r="CD1288"/>
    </row>
    <row r="1289" spans="1:82" ht="15" x14ac:dyDescent="0.2">
      <c r="A1289"/>
      <c r="B1289" s="81"/>
      <c r="C1289" s="81"/>
      <c r="D1289" s="81"/>
      <c r="E1289" s="81"/>
      <c r="F1289" s="81"/>
      <c r="G1289" s="81"/>
      <c r="H1289" s="81"/>
      <c r="I1289" s="81"/>
      <c r="J1289" s="81"/>
      <c r="K1289" s="81"/>
      <c r="L1289" s="81"/>
      <c r="M1289" s="81"/>
      <c r="N1289" s="81"/>
      <c r="O1289" s="81"/>
      <c r="P1289" s="81"/>
      <c r="Q1289" s="81"/>
      <c r="R1289" s="81"/>
      <c r="S1289" s="81"/>
      <c r="T1289" s="81"/>
      <c r="U1289" s="81"/>
      <c r="V1289" s="81"/>
      <c r="W1289" s="81"/>
      <c r="X1289" s="81"/>
      <c r="Y1289" s="81"/>
      <c r="Z1289" s="81"/>
      <c r="AA1289" s="81"/>
      <c r="AB1289" s="81"/>
      <c r="AC1289" s="81"/>
      <c r="AD1289" s="81"/>
      <c r="AE1289" s="81"/>
      <c r="AF1289" s="81"/>
      <c r="AG1289" s="81"/>
      <c r="AH1289" s="81"/>
      <c r="AI1289" s="81"/>
      <c r="AJ1289" s="81"/>
      <c r="AK1289" s="81"/>
      <c r="AL1289" s="81"/>
      <c r="AM1289" s="81"/>
      <c r="AN1289" s="81"/>
      <c r="AO1289" s="81"/>
      <c r="AP1289" s="81"/>
      <c r="AQ1289" s="81"/>
      <c r="AR1289" s="81"/>
      <c r="AS1289" s="81"/>
      <c r="AT1289" s="81"/>
      <c r="AU1289" s="81"/>
      <c r="AV1289" s="81"/>
      <c r="AW1289" s="81"/>
      <c r="AX1289" s="81"/>
      <c r="AY1289" s="81"/>
      <c r="AZ1289" s="81"/>
      <c r="BA1289" s="81"/>
      <c r="BB1289" s="81"/>
      <c r="BC1289" s="81"/>
      <c r="BD1289" s="81"/>
      <c r="BE1289" s="81"/>
      <c r="BF1289" s="81"/>
      <c r="BG1289" s="81"/>
      <c r="BH1289" s="81"/>
      <c r="BI1289" s="81"/>
      <c r="BJ1289" s="81"/>
      <c r="BK1289" s="81"/>
      <c r="BL1289" s="81"/>
      <c r="BM1289" s="81"/>
      <c r="BN1289" s="81"/>
      <c r="BO1289" s="81"/>
      <c r="BP1289" s="81"/>
      <c r="BQ1289"/>
      <c r="BR1289"/>
      <c r="BS1289"/>
      <c r="BT1289"/>
      <c r="BU1289"/>
      <c r="BV1289"/>
      <c r="BW1289"/>
      <c r="BX1289"/>
      <c r="BY1289"/>
      <c r="BZ1289"/>
      <c r="CA1289"/>
      <c r="CB1289"/>
      <c r="CC1289"/>
      <c r="CD1289"/>
    </row>
    <row r="1290" spans="1:82" ht="15" x14ac:dyDescent="0.2">
      <c r="A1290"/>
      <c r="B1290" s="81"/>
      <c r="C1290" s="81"/>
      <c r="D1290" s="81"/>
      <c r="E1290" s="81"/>
      <c r="F1290" s="81"/>
      <c r="G1290" s="81"/>
      <c r="H1290" s="81"/>
      <c r="I1290" s="81"/>
      <c r="J1290" s="81"/>
      <c r="K1290" s="81"/>
      <c r="L1290" s="81"/>
      <c r="M1290" s="81"/>
      <c r="N1290" s="81"/>
      <c r="O1290" s="81"/>
      <c r="P1290" s="81"/>
      <c r="Q1290" s="81"/>
      <c r="R1290" s="81"/>
      <c r="S1290" s="81"/>
      <c r="T1290" s="81"/>
      <c r="U1290" s="81"/>
      <c r="V1290" s="81"/>
      <c r="W1290" s="81"/>
      <c r="X1290" s="81"/>
      <c r="Y1290" s="81"/>
      <c r="Z1290" s="81"/>
      <c r="AA1290" s="81"/>
      <c r="AB1290" s="81"/>
      <c r="AC1290" s="81"/>
      <c r="AD1290" s="81"/>
      <c r="AE1290" s="81"/>
      <c r="AF1290" s="81"/>
      <c r="AG1290" s="81"/>
      <c r="AH1290" s="81"/>
      <c r="AI1290" s="81"/>
      <c r="AJ1290" s="81"/>
      <c r="AK1290" s="81"/>
      <c r="AL1290" s="81"/>
      <c r="AM1290" s="81"/>
      <c r="AN1290" s="81"/>
      <c r="AO1290" s="81"/>
      <c r="AP1290" s="81"/>
      <c r="AQ1290" s="81"/>
      <c r="AR1290" s="81"/>
      <c r="AS1290" s="81"/>
      <c r="AT1290" s="81"/>
      <c r="AU1290" s="81"/>
      <c r="AV1290" s="81"/>
      <c r="AW1290" s="81"/>
      <c r="AX1290" s="81"/>
      <c r="AY1290" s="81"/>
      <c r="AZ1290" s="81"/>
      <c r="BA1290" s="81"/>
      <c r="BB1290" s="81"/>
      <c r="BC1290" s="81"/>
      <c r="BD1290" s="81"/>
      <c r="BE1290" s="81"/>
      <c r="BF1290" s="81"/>
      <c r="BG1290" s="81"/>
      <c r="BH1290" s="81"/>
      <c r="BI1290" s="81"/>
      <c r="BJ1290" s="81"/>
      <c r="BK1290" s="81"/>
      <c r="BL1290" s="81"/>
      <c r="BM1290" s="81"/>
      <c r="BN1290" s="81"/>
      <c r="BO1290" s="81"/>
      <c r="BP1290" s="81"/>
      <c r="BQ1290"/>
      <c r="BR1290"/>
      <c r="BS1290"/>
      <c r="BT1290"/>
      <c r="BU1290"/>
      <c r="BV1290"/>
      <c r="BW1290"/>
      <c r="BX1290"/>
      <c r="BY1290"/>
      <c r="BZ1290"/>
      <c r="CA1290"/>
      <c r="CB1290"/>
      <c r="CC1290"/>
      <c r="CD1290"/>
    </row>
    <row r="1291" spans="1:82" ht="15" x14ac:dyDescent="0.2">
      <c r="A1291"/>
      <c r="B1291" s="81"/>
      <c r="C1291" s="81"/>
      <c r="D1291" s="81"/>
      <c r="E1291" s="81"/>
      <c r="F1291" s="81"/>
      <c r="G1291" s="81"/>
      <c r="H1291" s="81"/>
      <c r="I1291" s="81"/>
      <c r="J1291" s="81"/>
      <c r="K1291" s="81"/>
      <c r="L1291" s="81"/>
      <c r="M1291" s="81"/>
      <c r="N1291" s="81"/>
      <c r="O1291" s="81"/>
      <c r="P1291" s="81"/>
      <c r="Q1291" s="81"/>
      <c r="R1291" s="81"/>
      <c r="S1291" s="81"/>
      <c r="T1291" s="81"/>
      <c r="U1291" s="81"/>
      <c r="V1291" s="81"/>
      <c r="W1291" s="81"/>
      <c r="X1291" s="81"/>
      <c r="Y1291" s="81"/>
      <c r="Z1291" s="81"/>
      <c r="AA1291" s="81"/>
      <c r="AB1291" s="81"/>
      <c r="AC1291" s="81"/>
      <c r="AD1291" s="81"/>
      <c r="AE1291" s="81"/>
      <c r="AF1291" s="81"/>
      <c r="AG1291" s="81"/>
      <c r="AH1291" s="81"/>
      <c r="AI1291" s="81"/>
      <c r="AJ1291" s="81"/>
      <c r="AK1291" s="81"/>
      <c r="AL1291" s="81"/>
      <c r="AM1291" s="81"/>
      <c r="AN1291" s="81"/>
      <c r="AO1291" s="81"/>
      <c r="AP1291" s="81"/>
      <c r="AQ1291" s="81"/>
      <c r="AR1291" s="81"/>
      <c r="AS1291" s="81"/>
      <c r="AT1291" s="81"/>
      <c r="AU1291" s="81"/>
      <c r="AV1291" s="81"/>
      <c r="AW1291" s="81"/>
      <c r="AX1291" s="81"/>
      <c r="AY1291" s="81"/>
      <c r="AZ1291" s="81"/>
      <c r="BA1291" s="81"/>
      <c r="BB1291" s="81"/>
      <c r="BC1291" s="81"/>
      <c r="BD1291" s="81"/>
      <c r="BE1291" s="81"/>
      <c r="BF1291" s="81"/>
      <c r="BG1291" s="81"/>
      <c r="BH1291" s="81"/>
      <c r="BI1291" s="81"/>
      <c r="BJ1291" s="81"/>
      <c r="BK1291" s="81"/>
      <c r="BL1291" s="81"/>
      <c r="BM1291" s="81"/>
      <c r="BN1291" s="81"/>
      <c r="BO1291" s="81"/>
      <c r="BP1291" s="81"/>
      <c r="BQ1291"/>
      <c r="BR1291"/>
      <c r="BS1291"/>
      <c r="BT1291"/>
      <c r="BU1291"/>
      <c r="BV1291"/>
      <c r="BW1291"/>
      <c r="BX1291"/>
      <c r="BY1291"/>
      <c r="BZ1291"/>
      <c r="CA1291"/>
      <c r="CB1291"/>
      <c r="CC1291"/>
      <c r="CD1291"/>
    </row>
    <row r="1292" spans="1:82" ht="15" x14ac:dyDescent="0.2">
      <c r="A1292"/>
      <c r="B1292" s="81"/>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c r="BR1292"/>
      <c r="BS1292"/>
      <c r="BT1292"/>
      <c r="BU1292"/>
      <c r="BV1292"/>
      <c r="BW1292"/>
      <c r="BX1292"/>
      <c r="BY1292"/>
      <c r="BZ1292"/>
      <c r="CA1292"/>
      <c r="CB1292"/>
      <c r="CC1292"/>
      <c r="CD1292"/>
    </row>
    <row r="1293" spans="1:82" ht="15" x14ac:dyDescent="0.2">
      <c r="A1293"/>
      <c r="B1293" s="81"/>
      <c r="C1293" s="81"/>
      <c r="D1293" s="81"/>
      <c r="E1293" s="81"/>
      <c r="F1293" s="81"/>
      <c r="G1293" s="81"/>
      <c r="H1293" s="81"/>
      <c r="I1293" s="81"/>
      <c r="J1293" s="81"/>
      <c r="K1293" s="81"/>
      <c r="L1293" s="81"/>
      <c r="M1293" s="81"/>
      <c r="N1293" s="81"/>
      <c r="O1293" s="81"/>
      <c r="P1293" s="81"/>
      <c r="Q1293" s="81"/>
      <c r="R1293" s="81"/>
      <c r="S1293" s="81"/>
      <c r="T1293" s="81"/>
      <c r="U1293" s="81"/>
      <c r="V1293" s="81"/>
      <c r="W1293" s="81"/>
      <c r="X1293" s="81"/>
      <c r="Y1293" s="81"/>
      <c r="Z1293" s="81"/>
      <c r="AA1293" s="81"/>
      <c r="AB1293" s="81"/>
      <c r="AC1293" s="81"/>
      <c r="AD1293" s="81"/>
      <c r="AE1293" s="81"/>
      <c r="AF1293" s="81"/>
      <c r="AG1293" s="81"/>
      <c r="AH1293" s="81"/>
      <c r="AI1293" s="81"/>
      <c r="AJ1293" s="81"/>
      <c r="AK1293" s="81"/>
      <c r="AL1293" s="81"/>
      <c r="AM1293" s="81"/>
      <c r="AN1293" s="81"/>
      <c r="AO1293" s="81"/>
      <c r="AP1293" s="81"/>
      <c r="AQ1293" s="81"/>
      <c r="AR1293" s="81"/>
      <c r="AS1293" s="81"/>
      <c r="AT1293" s="81"/>
      <c r="AU1293" s="81"/>
      <c r="AV1293" s="81"/>
      <c r="AW1293" s="81"/>
      <c r="AX1293" s="81"/>
      <c r="AY1293" s="81"/>
      <c r="AZ1293" s="81"/>
      <c r="BA1293" s="81"/>
      <c r="BB1293" s="81"/>
      <c r="BC1293" s="81"/>
      <c r="BD1293" s="81"/>
      <c r="BE1293" s="81"/>
      <c r="BF1293" s="81"/>
      <c r="BG1293" s="81"/>
      <c r="BH1293" s="81"/>
      <c r="BI1293" s="81"/>
      <c r="BJ1293" s="81"/>
      <c r="BK1293" s="81"/>
      <c r="BL1293" s="81"/>
      <c r="BM1293" s="81"/>
      <c r="BN1293" s="81"/>
      <c r="BO1293" s="81"/>
      <c r="BP1293" s="81"/>
      <c r="BQ1293"/>
      <c r="BR1293"/>
      <c r="BS1293"/>
      <c r="BT1293"/>
      <c r="BU1293"/>
      <c r="BV1293"/>
      <c r="BW1293"/>
      <c r="BX1293"/>
      <c r="BY1293"/>
      <c r="BZ1293"/>
      <c r="CA1293"/>
      <c r="CB1293"/>
      <c r="CC1293"/>
      <c r="CD1293"/>
    </row>
    <row r="1294" spans="1:82" ht="15" x14ac:dyDescent="0.2">
      <c r="A1294"/>
      <c r="B1294" s="81"/>
      <c r="C1294" s="81"/>
      <c r="D1294" s="81"/>
      <c r="E1294" s="81"/>
      <c r="F1294" s="81"/>
      <c r="G1294" s="81"/>
      <c r="H1294" s="81"/>
      <c r="I1294" s="81"/>
      <c r="J1294" s="81"/>
      <c r="K1294" s="81"/>
      <c r="L1294" s="81"/>
      <c r="M1294" s="81"/>
      <c r="N1294" s="81"/>
      <c r="O1294" s="81"/>
      <c r="P1294" s="81"/>
      <c r="Q1294" s="81"/>
      <c r="R1294" s="81"/>
      <c r="S1294" s="81"/>
      <c r="T1294" s="81"/>
      <c r="U1294" s="81"/>
      <c r="V1294" s="81"/>
      <c r="W1294" s="81"/>
      <c r="X1294" s="81"/>
      <c r="Y1294" s="81"/>
      <c r="Z1294" s="81"/>
      <c r="AA1294" s="81"/>
      <c r="AB1294" s="81"/>
      <c r="AC1294" s="81"/>
      <c r="AD1294" s="81"/>
      <c r="AE1294" s="81"/>
      <c r="AF1294" s="81"/>
      <c r="AG1294" s="81"/>
      <c r="AH1294" s="81"/>
      <c r="AI1294" s="81"/>
      <c r="AJ1294" s="81"/>
      <c r="AK1294" s="81"/>
      <c r="AL1294" s="81"/>
      <c r="AM1294" s="81"/>
      <c r="AN1294" s="81"/>
      <c r="AO1294" s="81"/>
      <c r="AP1294" s="81"/>
      <c r="AQ1294" s="81"/>
      <c r="AR1294" s="81"/>
      <c r="AS1294" s="81"/>
      <c r="AT1294" s="81"/>
      <c r="AU1294" s="81"/>
      <c r="AV1294" s="81"/>
      <c r="AW1294" s="81"/>
      <c r="AX1294" s="81"/>
      <c r="AY1294" s="81"/>
      <c r="AZ1294" s="81"/>
      <c r="BA1294" s="81"/>
      <c r="BB1294" s="81"/>
      <c r="BC1294" s="81"/>
      <c r="BD1294" s="81"/>
      <c r="BE1294" s="81"/>
      <c r="BF1294" s="81"/>
      <c r="BG1294" s="81"/>
      <c r="BH1294" s="81"/>
      <c r="BI1294" s="81"/>
      <c r="BJ1294" s="81"/>
      <c r="BK1294" s="81"/>
      <c r="BL1294" s="81"/>
      <c r="BM1294" s="81"/>
      <c r="BN1294" s="81"/>
      <c r="BO1294" s="81"/>
      <c r="BP1294" s="81"/>
      <c r="BQ1294"/>
      <c r="BR1294"/>
      <c r="BS1294"/>
      <c r="BT1294"/>
      <c r="BU1294"/>
      <c r="BV1294"/>
      <c r="BW1294"/>
      <c r="BX1294"/>
      <c r="BY1294"/>
      <c r="BZ1294"/>
      <c r="CA1294"/>
      <c r="CB1294"/>
      <c r="CC1294"/>
      <c r="CD1294"/>
    </row>
    <row r="1295" spans="1:82" ht="15" x14ac:dyDescent="0.2">
      <c r="A1295"/>
      <c r="B1295" s="81"/>
      <c r="C1295" s="81"/>
      <c r="D1295" s="81"/>
      <c r="E1295" s="81"/>
      <c r="F1295" s="81"/>
      <c r="G1295" s="81"/>
      <c r="H1295" s="81"/>
      <c r="I1295" s="81"/>
      <c r="J1295" s="81"/>
      <c r="K1295" s="81"/>
      <c r="L1295" s="81"/>
      <c r="M1295" s="81"/>
      <c r="N1295" s="81"/>
      <c r="O1295" s="81"/>
      <c r="P1295" s="81"/>
      <c r="Q1295" s="81"/>
      <c r="R1295" s="81"/>
      <c r="S1295" s="81"/>
      <c r="T1295" s="81"/>
      <c r="U1295" s="81"/>
      <c r="V1295" s="81"/>
      <c r="W1295" s="81"/>
      <c r="X1295" s="81"/>
      <c r="Y1295" s="81"/>
      <c r="Z1295" s="81"/>
      <c r="AA1295" s="81"/>
      <c r="AB1295" s="81"/>
      <c r="AC1295" s="81"/>
      <c r="AD1295" s="81"/>
      <c r="AE1295" s="81"/>
      <c r="AF1295" s="81"/>
      <c r="AG1295" s="81"/>
      <c r="AH1295" s="81"/>
      <c r="AI1295" s="81"/>
      <c r="AJ1295" s="81"/>
      <c r="AK1295" s="81"/>
      <c r="AL1295" s="81"/>
      <c r="AM1295" s="81"/>
      <c r="AN1295" s="81"/>
      <c r="AO1295" s="81"/>
      <c r="AP1295" s="81"/>
      <c r="AQ1295" s="81"/>
      <c r="AR1295" s="81"/>
      <c r="AS1295" s="81"/>
      <c r="AT1295" s="81"/>
      <c r="AU1295" s="81"/>
      <c r="AV1295" s="81"/>
      <c r="AW1295" s="81"/>
      <c r="AX1295" s="81"/>
      <c r="AY1295" s="81"/>
      <c r="AZ1295" s="81"/>
      <c r="BA1295" s="81"/>
      <c r="BB1295" s="81"/>
      <c r="BC1295" s="81"/>
      <c r="BD1295" s="81"/>
      <c r="BE1295" s="81"/>
      <c r="BF1295" s="81"/>
      <c r="BG1295" s="81"/>
      <c r="BH1295" s="81"/>
      <c r="BI1295" s="81"/>
      <c r="BJ1295" s="81"/>
      <c r="BK1295" s="81"/>
      <c r="BL1295" s="81"/>
      <c r="BM1295" s="81"/>
      <c r="BN1295" s="81"/>
      <c r="BO1295" s="81"/>
      <c r="BP1295" s="81"/>
      <c r="BQ1295"/>
      <c r="BR1295"/>
      <c r="BS1295"/>
      <c r="BT1295"/>
      <c r="BU1295"/>
      <c r="BV1295"/>
      <c r="BW1295"/>
      <c r="BX1295"/>
      <c r="BY1295"/>
      <c r="BZ1295"/>
      <c r="CA1295"/>
      <c r="CB1295"/>
      <c r="CC1295"/>
      <c r="CD1295"/>
    </row>
    <row r="1296" spans="1:82" ht="15" x14ac:dyDescent="0.2">
      <c r="A1296"/>
      <c r="B1296" s="81"/>
      <c r="C1296" s="81"/>
      <c r="D1296" s="81"/>
      <c r="E1296" s="81"/>
      <c r="F1296" s="81"/>
      <c r="G1296" s="81"/>
      <c r="H1296" s="81"/>
      <c r="I1296" s="81"/>
      <c r="J1296" s="81"/>
      <c r="K1296" s="81"/>
      <c r="L1296" s="81"/>
      <c r="M1296" s="81"/>
      <c r="N1296" s="81"/>
      <c r="O1296" s="81"/>
      <c r="P1296" s="81"/>
      <c r="Q1296" s="81"/>
      <c r="R1296" s="81"/>
      <c r="S1296" s="81"/>
      <c r="T1296" s="81"/>
      <c r="U1296" s="81"/>
      <c r="V1296" s="81"/>
      <c r="W1296" s="81"/>
      <c r="X1296" s="81"/>
      <c r="Y1296" s="81"/>
      <c r="Z1296" s="81"/>
      <c r="AA1296" s="81"/>
      <c r="AB1296" s="81"/>
      <c r="AC1296" s="81"/>
      <c r="AD1296" s="81"/>
      <c r="AE1296" s="81"/>
      <c r="AF1296" s="81"/>
      <c r="AG1296" s="81"/>
      <c r="AH1296" s="81"/>
      <c r="AI1296" s="81"/>
      <c r="AJ1296" s="81"/>
      <c r="AK1296" s="81"/>
      <c r="AL1296" s="81"/>
      <c r="AM1296" s="81"/>
      <c r="AN1296" s="81"/>
      <c r="AO1296" s="81"/>
      <c r="AP1296" s="81"/>
      <c r="AQ1296" s="81"/>
      <c r="AR1296" s="81"/>
      <c r="AS1296" s="81"/>
      <c r="AT1296" s="81"/>
      <c r="AU1296" s="81"/>
      <c r="AV1296" s="81"/>
      <c r="AW1296" s="81"/>
      <c r="AX1296" s="81"/>
      <c r="AY1296" s="81"/>
      <c r="AZ1296" s="81"/>
      <c r="BA1296" s="81"/>
      <c r="BB1296" s="81"/>
      <c r="BC1296" s="81"/>
      <c r="BD1296" s="81"/>
      <c r="BE1296" s="81"/>
      <c r="BF1296" s="81"/>
      <c r="BG1296" s="81"/>
      <c r="BH1296" s="81"/>
      <c r="BI1296" s="81"/>
      <c r="BJ1296" s="81"/>
      <c r="BK1296" s="81"/>
      <c r="BL1296" s="81"/>
      <c r="BM1296" s="81"/>
      <c r="BN1296" s="81"/>
      <c r="BO1296" s="81"/>
      <c r="BP1296" s="81"/>
      <c r="BQ1296"/>
      <c r="BR1296"/>
      <c r="BS1296"/>
      <c r="BT1296"/>
      <c r="BU1296"/>
      <c r="BV1296"/>
      <c r="BW1296"/>
      <c r="BX1296"/>
      <c r="BY1296"/>
      <c r="BZ1296"/>
      <c r="CA1296"/>
      <c r="CB1296"/>
      <c r="CC1296"/>
      <c r="CD1296"/>
    </row>
    <row r="1297" spans="1:82" ht="15" x14ac:dyDescent="0.2">
      <c r="A1297"/>
      <c r="B1297" s="81"/>
      <c r="C1297" s="81"/>
      <c r="D1297" s="81"/>
      <c r="E1297" s="81"/>
      <c r="F1297" s="81"/>
      <c r="G1297" s="81"/>
      <c r="H1297" s="81"/>
      <c r="I1297" s="81"/>
      <c r="J1297" s="81"/>
      <c r="K1297" s="81"/>
      <c r="L1297" s="81"/>
      <c r="M1297" s="81"/>
      <c r="N1297" s="81"/>
      <c r="O1297" s="81"/>
      <c r="P1297" s="81"/>
      <c r="Q1297" s="81"/>
      <c r="R1297" s="81"/>
      <c r="S1297" s="81"/>
      <c r="T1297" s="81"/>
      <c r="U1297" s="81"/>
      <c r="V1297" s="81"/>
      <c r="W1297" s="81"/>
      <c r="X1297" s="81"/>
      <c r="Y1297" s="81"/>
      <c r="Z1297" s="81"/>
      <c r="AA1297" s="81"/>
      <c r="AB1297" s="81"/>
      <c r="AC1297" s="81"/>
      <c r="AD1297" s="81"/>
      <c r="AE1297" s="81"/>
      <c r="AF1297" s="81"/>
      <c r="AG1297" s="81"/>
      <c r="AH1297" s="81"/>
      <c r="AI1297" s="81"/>
      <c r="AJ1297" s="81"/>
      <c r="AK1297" s="81"/>
      <c r="AL1297" s="81"/>
      <c r="AM1297" s="81"/>
      <c r="AN1297" s="81"/>
      <c r="AO1297" s="81"/>
      <c r="AP1297" s="81"/>
      <c r="AQ1297" s="81"/>
      <c r="AR1297" s="81"/>
      <c r="AS1297" s="81"/>
      <c r="AT1297" s="81"/>
      <c r="AU1297" s="81"/>
      <c r="AV1297" s="81"/>
      <c r="AW1297" s="81"/>
      <c r="AX1297" s="81"/>
      <c r="AY1297" s="81"/>
      <c r="AZ1297" s="81"/>
      <c r="BA1297" s="81"/>
      <c r="BB1297" s="81"/>
      <c r="BC1297" s="81"/>
      <c r="BD1297" s="81"/>
      <c r="BE1297" s="81"/>
      <c r="BF1297" s="81"/>
      <c r="BG1297" s="81"/>
      <c r="BH1297" s="81"/>
      <c r="BI1297" s="81"/>
      <c r="BJ1297" s="81"/>
      <c r="BK1297" s="81"/>
      <c r="BL1297" s="81"/>
      <c r="BM1297" s="81"/>
      <c r="BN1297" s="81"/>
      <c r="BO1297" s="81"/>
      <c r="BP1297" s="81"/>
      <c r="BQ1297"/>
      <c r="BR1297"/>
      <c r="BS1297"/>
      <c r="BT1297"/>
      <c r="BU1297"/>
      <c r="BV1297"/>
      <c r="BW1297"/>
      <c r="BX1297"/>
      <c r="BY1297"/>
      <c r="BZ1297"/>
      <c r="CA1297"/>
      <c r="CB1297"/>
      <c r="CC1297"/>
      <c r="CD1297"/>
    </row>
    <row r="1298" spans="1:82" ht="15" x14ac:dyDescent="0.2">
      <c r="A1298"/>
      <c r="B1298" s="81"/>
      <c r="C1298" s="81"/>
      <c r="D1298" s="81"/>
      <c r="E1298" s="81"/>
      <c r="F1298" s="81"/>
      <c r="G1298" s="81"/>
      <c r="H1298" s="81"/>
      <c r="I1298" s="81"/>
      <c r="J1298" s="81"/>
      <c r="K1298" s="81"/>
      <c r="L1298" s="81"/>
      <c r="M1298" s="81"/>
      <c r="N1298" s="81"/>
      <c r="O1298" s="81"/>
      <c r="P1298" s="81"/>
      <c r="Q1298" s="81"/>
      <c r="R1298" s="81"/>
      <c r="S1298" s="81"/>
      <c r="T1298" s="81"/>
      <c r="U1298" s="81"/>
      <c r="V1298" s="81"/>
      <c r="W1298" s="81"/>
      <c r="X1298" s="81"/>
      <c r="Y1298" s="81"/>
      <c r="Z1298" s="81"/>
      <c r="AA1298" s="81"/>
      <c r="AB1298" s="81"/>
      <c r="AC1298" s="81"/>
      <c r="AD1298" s="81"/>
      <c r="AE1298" s="81"/>
      <c r="AF1298" s="81"/>
      <c r="AG1298" s="81"/>
      <c r="AH1298" s="81"/>
      <c r="AI1298" s="81"/>
      <c r="AJ1298" s="81"/>
      <c r="AK1298" s="81"/>
      <c r="AL1298" s="81"/>
      <c r="AM1298" s="81"/>
      <c r="AN1298" s="81"/>
      <c r="AO1298" s="81"/>
      <c r="AP1298" s="81"/>
      <c r="AQ1298" s="81"/>
      <c r="AR1298" s="81"/>
      <c r="AS1298" s="81"/>
      <c r="AT1298" s="81"/>
      <c r="AU1298" s="81"/>
      <c r="AV1298" s="81"/>
      <c r="AW1298" s="81"/>
      <c r="AX1298" s="81"/>
      <c r="AY1298" s="81"/>
      <c r="AZ1298" s="81"/>
      <c r="BA1298" s="81"/>
      <c r="BB1298" s="81"/>
      <c r="BC1298" s="81"/>
      <c r="BD1298" s="81"/>
      <c r="BE1298" s="81"/>
      <c r="BF1298" s="81"/>
      <c r="BG1298" s="81"/>
      <c r="BH1298" s="81"/>
      <c r="BI1298" s="81"/>
      <c r="BJ1298" s="81"/>
      <c r="BK1298" s="81"/>
      <c r="BL1298" s="81"/>
      <c r="BM1298" s="81"/>
      <c r="BN1298" s="81"/>
      <c r="BO1298" s="81"/>
      <c r="BP1298" s="81"/>
      <c r="BQ1298"/>
      <c r="BR1298"/>
      <c r="BS1298"/>
      <c r="BT1298"/>
      <c r="BU1298"/>
      <c r="BV1298"/>
      <c r="BW1298"/>
      <c r="BX1298"/>
      <c r="BY1298"/>
      <c r="BZ1298"/>
      <c r="CA1298"/>
      <c r="CB1298"/>
      <c r="CC1298"/>
      <c r="CD1298"/>
    </row>
    <row r="1299" spans="1:82" ht="15" x14ac:dyDescent="0.2">
      <c r="A1299"/>
      <c r="B1299" s="81"/>
      <c r="C1299" s="81"/>
      <c r="D1299" s="81"/>
      <c r="E1299" s="81"/>
      <c r="F1299" s="81"/>
      <c r="G1299" s="81"/>
      <c r="H1299" s="81"/>
      <c r="I1299" s="81"/>
      <c r="J1299" s="81"/>
      <c r="K1299" s="81"/>
      <c r="L1299" s="81"/>
      <c r="M1299" s="81"/>
      <c r="N1299" s="81"/>
      <c r="O1299" s="81"/>
      <c r="P1299" s="81"/>
      <c r="Q1299" s="81"/>
      <c r="R1299" s="81"/>
      <c r="S1299" s="81"/>
      <c r="T1299" s="81"/>
      <c r="U1299" s="81"/>
      <c r="V1299" s="81"/>
      <c r="W1299" s="81"/>
      <c r="X1299" s="81"/>
      <c r="Y1299" s="81"/>
      <c r="Z1299" s="81"/>
      <c r="AA1299" s="81"/>
      <c r="AB1299" s="81"/>
      <c r="AC1299" s="81"/>
      <c r="AD1299" s="81"/>
      <c r="AE1299" s="81"/>
      <c r="AF1299" s="81"/>
      <c r="AG1299" s="81"/>
      <c r="AH1299" s="81"/>
      <c r="AI1299" s="81"/>
      <c r="AJ1299" s="81"/>
      <c r="AK1299" s="81"/>
      <c r="AL1299" s="81"/>
      <c r="AM1299" s="81"/>
      <c r="AN1299" s="81"/>
      <c r="AO1299" s="81"/>
      <c r="AP1299" s="81"/>
      <c r="AQ1299" s="81"/>
      <c r="AR1299" s="81"/>
      <c r="AS1299" s="81"/>
      <c r="AT1299" s="81"/>
      <c r="AU1299" s="81"/>
      <c r="AV1299" s="81"/>
      <c r="AW1299" s="81"/>
      <c r="AX1299" s="81"/>
      <c r="AY1299" s="81"/>
      <c r="AZ1299" s="81"/>
      <c r="BA1299" s="81"/>
      <c r="BB1299" s="81"/>
      <c r="BC1299" s="81"/>
      <c r="BD1299" s="81"/>
      <c r="BE1299" s="81"/>
      <c r="BF1299" s="81"/>
      <c r="BG1299" s="81"/>
      <c r="BH1299" s="81"/>
      <c r="BI1299" s="81"/>
      <c r="BJ1299" s="81"/>
      <c r="BK1299" s="81"/>
      <c r="BL1299" s="81"/>
      <c r="BM1299" s="81"/>
      <c r="BN1299" s="81"/>
      <c r="BO1299" s="81"/>
      <c r="BP1299" s="81"/>
      <c r="BQ1299"/>
      <c r="BR1299"/>
      <c r="BS1299"/>
      <c r="BT1299"/>
      <c r="BU1299"/>
      <c r="BV1299"/>
      <c r="BW1299"/>
      <c r="BX1299"/>
      <c r="BY1299"/>
      <c r="BZ1299"/>
      <c r="CA1299"/>
      <c r="CB1299"/>
      <c r="CC1299"/>
      <c r="CD1299"/>
    </row>
    <row r="1300" spans="1:82" ht="15" x14ac:dyDescent="0.2">
      <c r="A1300"/>
      <c r="B1300" s="81"/>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c r="BR1300"/>
      <c r="BS1300"/>
      <c r="BT1300"/>
      <c r="BU1300"/>
      <c r="BV1300"/>
      <c r="BW1300"/>
      <c r="BX1300"/>
      <c r="BY1300"/>
      <c r="BZ1300"/>
      <c r="CA1300"/>
      <c r="CB1300"/>
      <c r="CC1300"/>
      <c r="CD1300"/>
    </row>
    <row r="1301" spans="1:82" ht="15" x14ac:dyDescent="0.2">
      <c r="A1301"/>
      <c r="B1301" s="81"/>
      <c r="C1301" s="81"/>
      <c r="D1301" s="81"/>
      <c r="E1301" s="81"/>
      <c r="F1301" s="81"/>
      <c r="G1301" s="81"/>
      <c r="H1301" s="81"/>
      <c r="I1301" s="81"/>
      <c r="J1301" s="81"/>
      <c r="K1301" s="81"/>
      <c r="L1301" s="81"/>
      <c r="M1301" s="81"/>
      <c r="N1301" s="81"/>
      <c r="O1301" s="81"/>
      <c r="P1301" s="81"/>
      <c r="Q1301" s="81"/>
      <c r="R1301" s="81"/>
      <c r="S1301" s="81"/>
      <c r="T1301" s="81"/>
      <c r="U1301" s="81"/>
      <c r="V1301" s="81"/>
      <c r="W1301" s="81"/>
      <c r="X1301" s="81"/>
      <c r="Y1301" s="81"/>
      <c r="Z1301" s="81"/>
      <c r="AA1301" s="81"/>
      <c r="AB1301" s="81"/>
      <c r="AC1301" s="81"/>
      <c r="AD1301" s="81"/>
      <c r="AE1301" s="81"/>
      <c r="AF1301" s="81"/>
      <c r="AG1301" s="81"/>
      <c r="AH1301" s="81"/>
      <c r="AI1301" s="81"/>
      <c r="AJ1301" s="81"/>
      <c r="AK1301" s="81"/>
      <c r="AL1301" s="81"/>
      <c r="AM1301" s="81"/>
      <c r="AN1301" s="81"/>
      <c r="AO1301" s="81"/>
      <c r="AP1301" s="81"/>
      <c r="AQ1301" s="81"/>
      <c r="AR1301" s="81"/>
      <c r="AS1301" s="81"/>
      <c r="AT1301" s="81"/>
      <c r="AU1301" s="81"/>
      <c r="AV1301" s="81"/>
      <c r="AW1301" s="81"/>
      <c r="AX1301" s="81"/>
      <c r="AY1301" s="81"/>
      <c r="AZ1301" s="81"/>
      <c r="BA1301" s="81"/>
      <c r="BB1301" s="81"/>
      <c r="BC1301" s="81"/>
      <c r="BD1301" s="81"/>
      <c r="BE1301" s="81"/>
      <c r="BF1301" s="81"/>
      <c r="BG1301" s="81"/>
      <c r="BH1301" s="81"/>
      <c r="BI1301" s="81"/>
      <c r="BJ1301" s="81"/>
      <c r="BK1301" s="81"/>
      <c r="BL1301" s="81"/>
      <c r="BM1301" s="81"/>
      <c r="BN1301" s="81"/>
      <c r="BO1301" s="81"/>
      <c r="BP1301" s="81"/>
      <c r="BQ1301"/>
      <c r="BR1301"/>
      <c r="BS1301"/>
      <c r="BT1301"/>
      <c r="BU1301"/>
      <c r="BV1301"/>
      <c r="BW1301"/>
      <c r="BX1301"/>
      <c r="BY1301"/>
      <c r="BZ1301"/>
      <c r="CA1301"/>
      <c r="CB1301"/>
      <c r="CC1301"/>
      <c r="CD1301"/>
    </row>
    <row r="1302" spans="1:82" ht="15" x14ac:dyDescent="0.2">
      <c r="A1302"/>
      <c r="B1302" s="81"/>
      <c r="C1302" s="81"/>
      <c r="D1302" s="81"/>
      <c r="E1302" s="81"/>
      <c r="F1302" s="81"/>
      <c r="G1302" s="81"/>
      <c r="H1302" s="81"/>
      <c r="I1302" s="81"/>
      <c r="J1302" s="81"/>
      <c r="K1302" s="81"/>
      <c r="L1302" s="81"/>
      <c r="M1302" s="81"/>
      <c r="N1302" s="81"/>
      <c r="O1302" s="81"/>
      <c r="P1302" s="81"/>
      <c r="Q1302" s="81"/>
      <c r="R1302" s="81"/>
      <c r="S1302" s="81"/>
      <c r="T1302" s="81"/>
      <c r="U1302" s="81"/>
      <c r="V1302" s="81"/>
      <c r="W1302" s="81"/>
      <c r="X1302" s="81"/>
      <c r="Y1302" s="81"/>
      <c r="Z1302" s="81"/>
      <c r="AA1302" s="81"/>
      <c r="AB1302" s="81"/>
      <c r="AC1302" s="81"/>
      <c r="AD1302" s="81"/>
      <c r="AE1302" s="81"/>
      <c r="AF1302" s="81"/>
      <c r="AG1302" s="81"/>
      <c r="AH1302" s="81"/>
      <c r="AI1302" s="81"/>
      <c r="AJ1302" s="81"/>
      <c r="AK1302" s="81"/>
      <c r="AL1302" s="81"/>
      <c r="AM1302" s="81"/>
      <c r="AN1302" s="81"/>
      <c r="AO1302" s="81"/>
      <c r="AP1302" s="81"/>
      <c r="AQ1302" s="81"/>
      <c r="AR1302" s="81"/>
      <c r="AS1302" s="81"/>
      <c r="AT1302" s="81"/>
      <c r="AU1302" s="81"/>
      <c r="AV1302" s="81"/>
      <c r="AW1302" s="81"/>
      <c r="AX1302" s="81"/>
      <c r="AY1302" s="81"/>
      <c r="AZ1302" s="81"/>
      <c r="BA1302" s="81"/>
      <c r="BB1302" s="81"/>
      <c r="BC1302" s="81"/>
      <c r="BD1302" s="81"/>
      <c r="BE1302" s="81"/>
      <c r="BF1302" s="81"/>
      <c r="BG1302" s="81"/>
      <c r="BH1302" s="81"/>
      <c r="BI1302" s="81"/>
      <c r="BJ1302" s="81"/>
      <c r="BK1302" s="81"/>
      <c r="BL1302" s="81"/>
      <c r="BM1302" s="81"/>
      <c r="BN1302" s="81"/>
      <c r="BO1302" s="81"/>
      <c r="BP1302" s="81"/>
      <c r="BQ1302"/>
      <c r="BR1302"/>
      <c r="BS1302"/>
      <c r="BT1302"/>
      <c r="BU1302"/>
      <c r="BV1302"/>
      <c r="BW1302"/>
      <c r="BX1302"/>
      <c r="BY1302"/>
      <c r="BZ1302"/>
      <c r="CA1302"/>
      <c r="CB1302"/>
      <c r="CC1302"/>
      <c r="CD1302"/>
    </row>
    <row r="1303" spans="1:82" ht="15" x14ac:dyDescent="0.2">
      <c r="A1303"/>
      <c r="B1303" s="81"/>
      <c r="C1303" s="81"/>
      <c r="D1303" s="81"/>
      <c r="E1303" s="81"/>
      <c r="F1303" s="81"/>
      <c r="G1303" s="81"/>
      <c r="H1303" s="81"/>
      <c r="I1303" s="81"/>
      <c r="J1303" s="81"/>
      <c r="K1303" s="81"/>
      <c r="L1303" s="81"/>
      <c r="M1303" s="81"/>
      <c r="N1303" s="81"/>
      <c r="O1303" s="81"/>
      <c r="P1303" s="81"/>
      <c r="Q1303" s="81"/>
      <c r="R1303" s="81"/>
      <c r="S1303" s="81"/>
      <c r="T1303" s="81"/>
      <c r="U1303" s="81"/>
      <c r="V1303" s="81"/>
      <c r="W1303" s="81"/>
      <c r="X1303" s="81"/>
      <c r="Y1303" s="81"/>
      <c r="Z1303" s="81"/>
      <c r="AA1303" s="81"/>
      <c r="AB1303" s="81"/>
      <c r="AC1303" s="81"/>
      <c r="AD1303" s="81"/>
      <c r="AE1303" s="81"/>
      <c r="AF1303" s="81"/>
      <c r="AG1303" s="81"/>
      <c r="AH1303" s="81"/>
      <c r="AI1303" s="81"/>
      <c r="AJ1303" s="81"/>
      <c r="AK1303" s="81"/>
      <c r="AL1303" s="81"/>
      <c r="AM1303" s="81"/>
      <c r="AN1303" s="81"/>
      <c r="AO1303" s="81"/>
      <c r="AP1303" s="81"/>
      <c r="AQ1303" s="81"/>
      <c r="AR1303" s="81"/>
      <c r="AS1303" s="81"/>
      <c r="AT1303" s="81"/>
      <c r="AU1303" s="81"/>
      <c r="AV1303" s="81"/>
      <c r="AW1303" s="81"/>
      <c r="AX1303" s="81"/>
      <c r="AY1303" s="81"/>
      <c r="AZ1303" s="81"/>
      <c r="BA1303" s="81"/>
      <c r="BB1303" s="81"/>
      <c r="BC1303" s="81"/>
      <c r="BD1303" s="81"/>
      <c r="BE1303" s="81"/>
      <c r="BF1303" s="81"/>
      <c r="BG1303" s="81"/>
      <c r="BH1303" s="81"/>
      <c r="BI1303" s="81"/>
      <c r="BJ1303" s="81"/>
      <c r="BK1303" s="81"/>
      <c r="BL1303" s="81"/>
      <c r="BM1303" s="81"/>
      <c r="BN1303" s="81"/>
      <c r="BO1303" s="81"/>
      <c r="BP1303" s="81"/>
      <c r="BQ1303"/>
      <c r="BR1303"/>
      <c r="BS1303"/>
      <c r="BT1303"/>
      <c r="BU1303"/>
      <c r="BV1303"/>
      <c r="BW1303"/>
      <c r="BX1303"/>
      <c r="BY1303"/>
      <c r="BZ1303"/>
      <c r="CA1303"/>
      <c r="CB1303"/>
      <c r="CC1303"/>
      <c r="CD1303"/>
    </row>
    <row r="1304" spans="1:82" ht="15" x14ac:dyDescent="0.2">
      <c r="A1304"/>
      <c r="B1304" s="81"/>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c r="BR1304"/>
      <c r="BS1304"/>
      <c r="BT1304"/>
      <c r="BU1304"/>
      <c r="BV1304"/>
      <c r="BW1304"/>
      <c r="BX1304"/>
      <c r="BY1304"/>
      <c r="BZ1304"/>
      <c r="CA1304"/>
      <c r="CB1304"/>
      <c r="CC1304"/>
      <c r="CD1304"/>
    </row>
    <row r="1305" spans="1:82" ht="15" x14ac:dyDescent="0.2">
      <c r="A1305"/>
      <c r="B1305" s="81"/>
      <c r="C1305" s="81"/>
      <c r="D1305" s="81"/>
      <c r="E1305" s="81"/>
      <c r="F1305" s="81"/>
      <c r="G1305" s="81"/>
      <c r="H1305" s="81"/>
      <c r="I1305" s="81"/>
      <c r="J1305" s="81"/>
      <c r="K1305" s="81"/>
      <c r="L1305" s="81"/>
      <c r="M1305" s="81"/>
      <c r="N1305" s="81"/>
      <c r="O1305" s="81"/>
      <c r="P1305" s="81"/>
      <c r="Q1305" s="81"/>
      <c r="R1305" s="81"/>
      <c r="S1305" s="81"/>
      <c r="T1305" s="81"/>
      <c r="U1305" s="81"/>
      <c r="V1305" s="81"/>
      <c r="W1305" s="81"/>
      <c r="X1305" s="81"/>
      <c r="Y1305" s="81"/>
      <c r="Z1305" s="81"/>
      <c r="AA1305" s="81"/>
      <c r="AB1305" s="81"/>
      <c r="AC1305" s="81"/>
      <c r="AD1305" s="81"/>
      <c r="AE1305" s="81"/>
      <c r="AF1305" s="81"/>
      <c r="AG1305" s="81"/>
      <c r="AH1305" s="81"/>
      <c r="AI1305" s="81"/>
      <c r="AJ1305" s="81"/>
      <c r="AK1305" s="81"/>
      <c r="AL1305" s="81"/>
      <c r="AM1305" s="81"/>
      <c r="AN1305" s="81"/>
      <c r="AO1305" s="81"/>
      <c r="AP1305" s="81"/>
      <c r="AQ1305" s="81"/>
      <c r="AR1305" s="81"/>
      <c r="AS1305" s="81"/>
      <c r="AT1305" s="81"/>
      <c r="AU1305" s="81"/>
      <c r="AV1305" s="81"/>
      <c r="AW1305" s="81"/>
      <c r="AX1305" s="81"/>
      <c r="AY1305" s="81"/>
      <c r="AZ1305" s="81"/>
      <c r="BA1305" s="81"/>
      <c r="BB1305" s="81"/>
      <c r="BC1305" s="81"/>
      <c r="BD1305" s="81"/>
      <c r="BE1305" s="81"/>
      <c r="BF1305" s="81"/>
      <c r="BG1305" s="81"/>
      <c r="BH1305" s="81"/>
      <c r="BI1305" s="81"/>
      <c r="BJ1305" s="81"/>
      <c r="BK1305" s="81"/>
      <c r="BL1305" s="81"/>
      <c r="BM1305" s="81"/>
      <c r="BN1305" s="81"/>
      <c r="BO1305" s="81"/>
      <c r="BP1305" s="81"/>
      <c r="BQ1305"/>
      <c r="BR1305"/>
      <c r="BS1305"/>
      <c r="BT1305"/>
      <c r="BU1305"/>
      <c r="BV1305"/>
      <c r="BW1305"/>
      <c r="BX1305"/>
      <c r="BY1305"/>
      <c r="BZ1305"/>
      <c r="CA1305"/>
      <c r="CB1305"/>
      <c r="CC1305"/>
      <c r="CD1305"/>
    </row>
    <row r="1306" spans="1:82" ht="15" x14ac:dyDescent="0.2">
      <c r="A1306"/>
      <c r="B1306" s="81"/>
      <c r="C1306" s="81"/>
      <c r="D1306" s="81"/>
      <c r="E1306" s="81"/>
      <c r="F1306" s="81"/>
      <c r="G1306" s="81"/>
      <c r="H1306" s="81"/>
      <c r="I1306" s="81"/>
      <c r="J1306" s="81"/>
      <c r="K1306" s="81"/>
      <c r="L1306" s="81"/>
      <c r="M1306" s="81"/>
      <c r="N1306" s="81"/>
      <c r="O1306" s="81"/>
      <c r="P1306" s="81"/>
      <c r="Q1306" s="81"/>
      <c r="R1306" s="81"/>
      <c r="S1306" s="81"/>
      <c r="T1306" s="81"/>
      <c r="U1306" s="81"/>
      <c r="V1306" s="81"/>
      <c r="W1306" s="81"/>
      <c r="X1306" s="81"/>
      <c r="Y1306" s="81"/>
      <c r="Z1306" s="81"/>
      <c r="AA1306" s="81"/>
      <c r="AB1306" s="81"/>
      <c r="AC1306" s="81"/>
      <c r="AD1306" s="81"/>
      <c r="AE1306" s="81"/>
      <c r="AF1306" s="81"/>
      <c r="AG1306" s="81"/>
      <c r="AH1306" s="81"/>
      <c r="AI1306" s="81"/>
      <c r="AJ1306" s="81"/>
      <c r="AK1306" s="81"/>
      <c r="AL1306" s="81"/>
      <c r="AM1306" s="81"/>
      <c r="AN1306" s="81"/>
      <c r="AO1306" s="81"/>
      <c r="AP1306" s="81"/>
      <c r="AQ1306" s="81"/>
      <c r="AR1306" s="81"/>
      <c r="AS1306" s="81"/>
      <c r="AT1306" s="81"/>
      <c r="AU1306" s="81"/>
      <c r="AV1306" s="81"/>
      <c r="AW1306" s="81"/>
      <c r="AX1306" s="81"/>
      <c r="AY1306" s="81"/>
      <c r="AZ1306" s="81"/>
      <c r="BA1306" s="81"/>
      <c r="BB1306" s="81"/>
      <c r="BC1306" s="81"/>
      <c r="BD1306" s="81"/>
      <c r="BE1306" s="81"/>
      <c r="BF1306" s="81"/>
      <c r="BG1306" s="81"/>
      <c r="BH1306" s="81"/>
      <c r="BI1306" s="81"/>
      <c r="BJ1306" s="81"/>
      <c r="BK1306" s="81"/>
      <c r="BL1306" s="81"/>
      <c r="BM1306" s="81"/>
      <c r="BN1306" s="81"/>
      <c r="BO1306" s="81"/>
      <c r="BP1306" s="81"/>
      <c r="BQ1306"/>
      <c r="BR1306"/>
      <c r="BS1306"/>
      <c r="BT1306"/>
      <c r="BU1306"/>
      <c r="BV1306"/>
      <c r="BW1306"/>
      <c r="BX1306"/>
      <c r="BY1306"/>
      <c r="BZ1306"/>
      <c r="CA1306"/>
      <c r="CB1306"/>
      <c r="CC1306"/>
      <c r="CD1306"/>
    </row>
    <row r="1307" spans="1:82" ht="15" x14ac:dyDescent="0.2">
      <c r="A1307"/>
      <c r="B1307" s="81"/>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c r="BR1307"/>
      <c r="BS1307"/>
      <c r="BT1307"/>
      <c r="BU1307"/>
      <c r="BV1307"/>
      <c r="BW1307"/>
      <c r="BX1307"/>
      <c r="BY1307"/>
      <c r="BZ1307"/>
      <c r="CA1307"/>
      <c r="CB1307"/>
      <c r="CC1307"/>
      <c r="CD1307"/>
    </row>
    <row r="1308" spans="1:82" ht="15" x14ac:dyDescent="0.2">
      <c r="A1308"/>
      <c r="B1308" s="81"/>
      <c r="C1308" s="81"/>
      <c r="D1308" s="81"/>
      <c r="E1308" s="81"/>
      <c r="F1308" s="81"/>
      <c r="G1308" s="81"/>
      <c r="H1308" s="81"/>
      <c r="I1308" s="81"/>
      <c r="J1308" s="81"/>
      <c r="K1308" s="81"/>
      <c r="L1308" s="81"/>
      <c r="M1308" s="81"/>
      <c r="N1308" s="81"/>
      <c r="O1308" s="81"/>
      <c r="P1308" s="81"/>
      <c r="Q1308" s="81"/>
      <c r="R1308" s="81"/>
      <c r="S1308" s="81"/>
      <c r="T1308" s="81"/>
      <c r="U1308" s="81"/>
      <c r="V1308" s="81"/>
      <c r="W1308" s="81"/>
      <c r="X1308" s="81"/>
      <c r="Y1308" s="81"/>
      <c r="Z1308" s="81"/>
      <c r="AA1308" s="81"/>
      <c r="AB1308" s="81"/>
      <c r="AC1308" s="81"/>
      <c r="AD1308" s="81"/>
      <c r="AE1308" s="81"/>
      <c r="AF1308" s="81"/>
      <c r="AG1308" s="81"/>
      <c r="AH1308" s="81"/>
      <c r="AI1308" s="81"/>
      <c r="AJ1308" s="81"/>
      <c r="AK1308" s="81"/>
      <c r="AL1308" s="81"/>
      <c r="AM1308" s="81"/>
      <c r="AN1308" s="81"/>
      <c r="AO1308" s="81"/>
      <c r="AP1308" s="81"/>
      <c r="AQ1308" s="81"/>
      <c r="AR1308" s="81"/>
      <c r="AS1308" s="81"/>
      <c r="AT1308" s="81"/>
      <c r="AU1308" s="81"/>
      <c r="AV1308" s="81"/>
      <c r="AW1308" s="81"/>
      <c r="AX1308" s="81"/>
      <c r="AY1308" s="81"/>
      <c r="AZ1308" s="81"/>
      <c r="BA1308" s="81"/>
      <c r="BB1308" s="81"/>
      <c r="BC1308" s="81"/>
      <c r="BD1308" s="81"/>
      <c r="BE1308" s="81"/>
      <c r="BF1308" s="81"/>
      <c r="BG1308" s="81"/>
      <c r="BH1308" s="81"/>
      <c r="BI1308" s="81"/>
      <c r="BJ1308" s="81"/>
      <c r="BK1308" s="81"/>
      <c r="BL1308" s="81"/>
      <c r="BM1308" s="81"/>
      <c r="BN1308" s="81"/>
      <c r="BO1308" s="81"/>
      <c r="BP1308" s="81"/>
      <c r="BQ1308"/>
      <c r="BR1308"/>
      <c r="BS1308"/>
      <c r="BT1308"/>
      <c r="BU1308"/>
      <c r="BV1308"/>
      <c r="BW1308"/>
      <c r="BX1308"/>
      <c r="BY1308"/>
      <c r="BZ1308"/>
      <c r="CA1308"/>
      <c r="CB1308"/>
      <c r="CC1308"/>
      <c r="CD1308"/>
    </row>
    <row r="1309" spans="1:82" ht="15" x14ac:dyDescent="0.2">
      <c r="A1309"/>
      <c r="B1309" s="81"/>
      <c r="C1309" s="81"/>
      <c r="D1309" s="81"/>
      <c r="E1309" s="81"/>
      <c r="F1309" s="81"/>
      <c r="G1309" s="81"/>
      <c r="H1309" s="81"/>
      <c r="I1309" s="81"/>
      <c r="J1309" s="81"/>
      <c r="K1309" s="81"/>
      <c r="L1309" s="81"/>
      <c r="M1309" s="81"/>
      <c r="N1309" s="81"/>
      <c r="O1309" s="81"/>
      <c r="P1309" s="81"/>
      <c r="Q1309" s="81"/>
      <c r="R1309" s="81"/>
      <c r="S1309" s="81"/>
      <c r="T1309" s="81"/>
      <c r="U1309" s="81"/>
      <c r="V1309" s="81"/>
      <c r="W1309" s="81"/>
      <c r="X1309" s="81"/>
      <c r="Y1309" s="81"/>
      <c r="Z1309" s="81"/>
      <c r="AA1309" s="81"/>
      <c r="AB1309" s="81"/>
      <c r="AC1309" s="81"/>
      <c r="AD1309" s="81"/>
      <c r="AE1309" s="81"/>
      <c r="AF1309" s="81"/>
      <c r="AG1309" s="81"/>
      <c r="AH1309" s="81"/>
      <c r="AI1309" s="81"/>
      <c r="AJ1309" s="81"/>
      <c r="AK1309" s="81"/>
      <c r="AL1309" s="81"/>
      <c r="AM1309" s="81"/>
      <c r="AN1309" s="81"/>
      <c r="AO1309" s="81"/>
      <c r="AP1309" s="81"/>
      <c r="AQ1309" s="81"/>
      <c r="AR1309" s="81"/>
      <c r="AS1309" s="81"/>
      <c r="AT1309" s="81"/>
      <c r="AU1309" s="81"/>
      <c r="AV1309" s="81"/>
      <c r="AW1309" s="81"/>
      <c r="AX1309" s="81"/>
      <c r="AY1309" s="81"/>
      <c r="AZ1309" s="81"/>
      <c r="BA1309" s="81"/>
      <c r="BB1309" s="81"/>
      <c r="BC1309" s="81"/>
      <c r="BD1309" s="81"/>
      <c r="BE1309" s="81"/>
      <c r="BF1309" s="81"/>
      <c r="BG1309" s="81"/>
      <c r="BH1309" s="81"/>
      <c r="BI1309" s="81"/>
      <c r="BJ1309" s="81"/>
      <c r="BK1309" s="81"/>
      <c r="BL1309" s="81"/>
      <c r="BM1309" s="81"/>
      <c r="BN1309" s="81"/>
      <c r="BO1309" s="81"/>
      <c r="BP1309" s="81"/>
      <c r="BQ1309"/>
      <c r="BR1309"/>
      <c r="BS1309"/>
      <c r="BT1309"/>
      <c r="BU1309"/>
      <c r="BV1309"/>
      <c r="BW1309"/>
      <c r="BX1309"/>
      <c r="BY1309"/>
      <c r="BZ1309"/>
      <c r="CA1309"/>
      <c r="CB1309"/>
      <c r="CC1309"/>
      <c r="CD1309"/>
    </row>
    <row r="1310" spans="1:82" ht="15" x14ac:dyDescent="0.2">
      <c r="A1310"/>
      <c r="B1310" s="81"/>
      <c r="C1310" s="81"/>
      <c r="D1310" s="81"/>
      <c r="E1310" s="81"/>
      <c r="F1310" s="81"/>
      <c r="G1310" s="81"/>
      <c r="H1310" s="81"/>
      <c r="I1310" s="81"/>
      <c r="J1310" s="81"/>
      <c r="K1310" s="81"/>
      <c r="L1310" s="81"/>
      <c r="M1310" s="81"/>
      <c r="N1310" s="81"/>
      <c r="O1310" s="81"/>
      <c r="P1310" s="81"/>
      <c r="Q1310" s="81"/>
      <c r="R1310" s="81"/>
      <c r="S1310" s="81"/>
      <c r="T1310" s="81"/>
      <c r="U1310" s="81"/>
      <c r="V1310" s="81"/>
      <c r="W1310" s="81"/>
      <c r="X1310" s="81"/>
      <c r="Y1310" s="81"/>
      <c r="Z1310" s="81"/>
      <c r="AA1310" s="81"/>
      <c r="AB1310" s="81"/>
      <c r="AC1310" s="81"/>
      <c r="AD1310" s="81"/>
      <c r="AE1310" s="81"/>
      <c r="AF1310" s="81"/>
      <c r="AG1310" s="81"/>
      <c r="AH1310" s="81"/>
      <c r="AI1310" s="81"/>
      <c r="AJ1310" s="81"/>
      <c r="AK1310" s="81"/>
      <c r="AL1310" s="81"/>
      <c r="AM1310" s="81"/>
      <c r="AN1310" s="81"/>
      <c r="AO1310" s="81"/>
      <c r="AP1310" s="81"/>
      <c r="AQ1310" s="81"/>
      <c r="AR1310" s="81"/>
      <c r="AS1310" s="81"/>
      <c r="AT1310" s="81"/>
      <c r="AU1310" s="81"/>
      <c r="AV1310" s="81"/>
      <c r="AW1310" s="81"/>
      <c r="AX1310" s="81"/>
      <c r="AY1310" s="81"/>
      <c r="AZ1310" s="81"/>
      <c r="BA1310" s="81"/>
      <c r="BB1310" s="81"/>
      <c r="BC1310" s="81"/>
      <c r="BD1310" s="81"/>
      <c r="BE1310" s="81"/>
      <c r="BF1310" s="81"/>
      <c r="BG1310" s="81"/>
      <c r="BH1310" s="81"/>
      <c r="BI1310" s="81"/>
      <c r="BJ1310" s="81"/>
      <c r="BK1310" s="81"/>
      <c r="BL1310" s="81"/>
      <c r="BM1310" s="81"/>
      <c r="BN1310" s="81"/>
      <c r="BO1310" s="81"/>
      <c r="BP1310" s="81"/>
      <c r="BQ1310"/>
      <c r="BR1310"/>
      <c r="BS1310"/>
      <c r="BT1310"/>
      <c r="BU1310"/>
      <c r="BV1310"/>
      <c r="BW1310"/>
      <c r="BX1310"/>
      <c r="BY1310"/>
      <c r="BZ1310"/>
      <c r="CA1310"/>
      <c r="CB1310"/>
      <c r="CC1310"/>
      <c r="CD1310"/>
    </row>
    <row r="1311" spans="1:82" ht="15" x14ac:dyDescent="0.2">
      <c r="A1311"/>
      <c r="B1311" s="81"/>
      <c r="C1311" s="81"/>
      <c r="D1311" s="81"/>
      <c r="E1311" s="81"/>
      <c r="F1311" s="81"/>
      <c r="G1311" s="81"/>
      <c r="H1311" s="81"/>
      <c r="I1311" s="81"/>
      <c r="J1311" s="81"/>
      <c r="K1311" s="81"/>
      <c r="L1311" s="81"/>
      <c r="M1311" s="81"/>
      <c r="N1311" s="81"/>
      <c r="O1311" s="81"/>
      <c r="P1311" s="81"/>
      <c r="Q1311" s="81"/>
      <c r="R1311" s="81"/>
      <c r="S1311" s="81"/>
      <c r="T1311" s="81"/>
      <c r="U1311" s="81"/>
      <c r="V1311" s="81"/>
      <c r="W1311" s="81"/>
      <c r="X1311" s="81"/>
      <c r="Y1311" s="81"/>
      <c r="Z1311" s="81"/>
      <c r="AA1311" s="81"/>
      <c r="AB1311" s="81"/>
      <c r="AC1311" s="81"/>
      <c r="AD1311" s="81"/>
      <c r="AE1311" s="81"/>
      <c r="AF1311" s="81"/>
      <c r="AG1311" s="81"/>
      <c r="AH1311" s="81"/>
      <c r="AI1311" s="81"/>
      <c r="AJ1311" s="81"/>
      <c r="AK1311" s="81"/>
      <c r="AL1311" s="81"/>
      <c r="AM1311" s="81"/>
      <c r="AN1311" s="81"/>
      <c r="AO1311" s="81"/>
      <c r="AP1311" s="81"/>
      <c r="AQ1311" s="81"/>
      <c r="AR1311" s="81"/>
      <c r="AS1311" s="81"/>
      <c r="AT1311" s="81"/>
      <c r="AU1311" s="81"/>
      <c r="AV1311" s="81"/>
      <c r="AW1311" s="81"/>
      <c r="AX1311" s="81"/>
      <c r="AY1311" s="81"/>
      <c r="AZ1311" s="81"/>
      <c r="BA1311" s="81"/>
      <c r="BB1311" s="81"/>
      <c r="BC1311" s="81"/>
      <c r="BD1311" s="81"/>
      <c r="BE1311" s="81"/>
      <c r="BF1311" s="81"/>
      <c r="BG1311" s="81"/>
      <c r="BH1311" s="81"/>
      <c r="BI1311" s="81"/>
      <c r="BJ1311" s="81"/>
      <c r="BK1311" s="81"/>
      <c r="BL1311" s="81"/>
      <c r="BM1311" s="81"/>
      <c r="BN1311" s="81"/>
      <c r="BO1311" s="81"/>
      <c r="BP1311" s="81"/>
      <c r="BQ1311"/>
      <c r="BR1311"/>
      <c r="BS1311"/>
      <c r="BT1311"/>
      <c r="BU1311"/>
      <c r="BV1311"/>
      <c r="BW1311"/>
      <c r="BX1311"/>
      <c r="BY1311"/>
      <c r="BZ1311"/>
      <c r="CA1311"/>
      <c r="CB1311"/>
      <c r="CC1311"/>
      <c r="CD1311"/>
    </row>
    <row r="1312" spans="1:82" ht="15" x14ac:dyDescent="0.2">
      <c r="A1312"/>
      <c r="B1312" s="81"/>
      <c r="C1312" s="81"/>
      <c r="D1312" s="81"/>
      <c r="E1312" s="81"/>
      <c r="F1312" s="81"/>
      <c r="G1312" s="81"/>
      <c r="H1312" s="81"/>
      <c r="I1312" s="81"/>
      <c r="J1312" s="81"/>
      <c r="K1312" s="81"/>
      <c r="L1312" s="81"/>
      <c r="M1312" s="81"/>
      <c r="N1312" s="81"/>
      <c r="O1312" s="81"/>
      <c r="P1312" s="81"/>
      <c r="Q1312" s="81"/>
      <c r="R1312" s="81"/>
      <c r="S1312" s="81"/>
      <c r="T1312" s="81"/>
      <c r="U1312" s="81"/>
      <c r="V1312" s="81"/>
      <c r="W1312" s="81"/>
      <c r="X1312" s="81"/>
      <c r="Y1312" s="81"/>
      <c r="Z1312" s="81"/>
      <c r="AA1312" s="81"/>
      <c r="AB1312" s="81"/>
      <c r="AC1312" s="81"/>
      <c r="AD1312" s="81"/>
      <c r="AE1312" s="81"/>
      <c r="AF1312" s="81"/>
      <c r="AG1312" s="81"/>
      <c r="AH1312" s="81"/>
      <c r="AI1312" s="81"/>
      <c r="AJ1312" s="81"/>
      <c r="AK1312" s="81"/>
      <c r="AL1312" s="81"/>
      <c r="AM1312" s="81"/>
      <c r="AN1312" s="81"/>
      <c r="AO1312" s="81"/>
      <c r="AP1312" s="81"/>
      <c r="AQ1312" s="81"/>
      <c r="AR1312" s="81"/>
      <c r="AS1312" s="81"/>
      <c r="AT1312" s="81"/>
      <c r="AU1312" s="81"/>
      <c r="AV1312" s="81"/>
      <c r="AW1312" s="81"/>
      <c r="AX1312" s="81"/>
      <c r="AY1312" s="81"/>
      <c r="AZ1312" s="81"/>
      <c r="BA1312" s="81"/>
      <c r="BB1312" s="81"/>
      <c r="BC1312" s="81"/>
      <c r="BD1312" s="81"/>
      <c r="BE1312" s="81"/>
      <c r="BF1312" s="81"/>
      <c r="BG1312" s="81"/>
      <c r="BH1312" s="81"/>
      <c r="BI1312" s="81"/>
      <c r="BJ1312" s="81"/>
      <c r="BK1312" s="81"/>
      <c r="BL1312" s="81"/>
      <c r="BM1312" s="81"/>
      <c r="BN1312" s="81"/>
      <c r="BO1312" s="81"/>
      <c r="BP1312" s="81"/>
      <c r="BQ1312"/>
      <c r="BR1312"/>
      <c r="BS1312"/>
      <c r="BT1312"/>
      <c r="BU1312"/>
      <c r="BV1312"/>
      <c r="BW1312"/>
      <c r="BX1312"/>
      <c r="BY1312"/>
      <c r="BZ1312"/>
      <c r="CA1312"/>
      <c r="CB1312"/>
      <c r="CC1312"/>
      <c r="CD1312"/>
    </row>
    <row r="1313" spans="1:82" ht="15" x14ac:dyDescent="0.2">
      <c r="A1313"/>
      <c r="B1313" s="81"/>
      <c r="C1313" s="81"/>
      <c r="D1313" s="81"/>
      <c r="E1313" s="81"/>
      <c r="F1313" s="81"/>
      <c r="G1313" s="81"/>
      <c r="H1313" s="81"/>
      <c r="I1313" s="81"/>
      <c r="J1313" s="81"/>
      <c r="K1313" s="81"/>
      <c r="L1313" s="81"/>
      <c r="M1313" s="81"/>
      <c r="N1313" s="81"/>
      <c r="O1313" s="81"/>
      <c r="P1313" s="81"/>
      <c r="Q1313" s="81"/>
      <c r="R1313" s="81"/>
      <c r="S1313" s="81"/>
      <c r="T1313" s="81"/>
      <c r="U1313" s="81"/>
      <c r="V1313" s="81"/>
      <c r="W1313" s="81"/>
      <c r="X1313" s="81"/>
      <c r="Y1313" s="81"/>
      <c r="Z1313" s="81"/>
      <c r="AA1313" s="81"/>
      <c r="AB1313" s="81"/>
      <c r="AC1313" s="81"/>
      <c r="AD1313" s="81"/>
      <c r="AE1313" s="81"/>
      <c r="AF1313" s="81"/>
      <c r="AG1313" s="81"/>
      <c r="AH1313" s="81"/>
      <c r="AI1313" s="81"/>
      <c r="AJ1313" s="81"/>
      <c r="AK1313" s="81"/>
      <c r="AL1313" s="81"/>
      <c r="AM1313" s="81"/>
      <c r="AN1313" s="81"/>
      <c r="AO1313" s="81"/>
      <c r="AP1313" s="81"/>
      <c r="AQ1313" s="81"/>
      <c r="AR1313" s="81"/>
      <c r="AS1313" s="81"/>
      <c r="AT1313" s="81"/>
      <c r="AU1313" s="81"/>
      <c r="AV1313" s="81"/>
      <c r="AW1313" s="81"/>
      <c r="AX1313" s="81"/>
      <c r="AY1313" s="81"/>
      <c r="AZ1313" s="81"/>
      <c r="BA1313" s="81"/>
      <c r="BB1313" s="81"/>
      <c r="BC1313" s="81"/>
      <c r="BD1313" s="81"/>
      <c r="BE1313" s="81"/>
      <c r="BF1313" s="81"/>
      <c r="BG1313" s="81"/>
      <c r="BH1313" s="81"/>
      <c r="BI1313" s="81"/>
      <c r="BJ1313" s="81"/>
      <c r="BK1313" s="81"/>
      <c r="BL1313" s="81"/>
      <c r="BM1313" s="81"/>
      <c r="BN1313" s="81"/>
      <c r="BO1313" s="81"/>
      <c r="BP1313" s="81"/>
      <c r="BQ1313"/>
      <c r="BR1313"/>
      <c r="BS1313"/>
      <c r="BT1313"/>
      <c r="BU1313"/>
      <c r="BV1313"/>
      <c r="BW1313"/>
      <c r="BX1313"/>
      <c r="BY1313"/>
      <c r="BZ1313"/>
      <c r="CA1313"/>
      <c r="CB1313"/>
      <c r="CC1313"/>
      <c r="CD1313"/>
    </row>
    <row r="1314" spans="1:82" ht="15" x14ac:dyDescent="0.2">
      <c r="A1314"/>
      <c r="B1314" s="81"/>
      <c r="C1314" s="81"/>
      <c r="D1314" s="81"/>
      <c r="E1314" s="81"/>
      <c r="F1314" s="81"/>
      <c r="G1314" s="81"/>
      <c r="H1314" s="81"/>
      <c r="I1314" s="81"/>
      <c r="J1314" s="81"/>
      <c r="K1314" s="81"/>
      <c r="L1314" s="81"/>
      <c r="M1314" s="81"/>
      <c r="N1314" s="81"/>
      <c r="O1314" s="81"/>
      <c r="P1314" s="81"/>
      <c r="Q1314" s="81"/>
      <c r="R1314" s="81"/>
      <c r="S1314" s="81"/>
      <c r="T1314" s="81"/>
      <c r="U1314" s="81"/>
      <c r="V1314" s="81"/>
      <c r="W1314" s="81"/>
      <c r="X1314" s="81"/>
      <c r="Y1314" s="81"/>
      <c r="Z1314" s="81"/>
      <c r="AA1314" s="81"/>
      <c r="AB1314" s="81"/>
      <c r="AC1314" s="81"/>
      <c r="AD1314" s="81"/>
      <c r="AE1314" s="81"/>
      <c r="AF1314" s="81"/>
      <c r="AG1314" s="81"/>
      <c r="AH1314" s="81"/>
      <c r="AI1314" s="81"/>
      <c r="AJ1314" s="81"/>
      <c r="AK1314" s="81"/>
      <c r="AL1314" s="81"/>
      <c r="AM1314" s="81"/>
      <c r="AN1314" s="81"/>
      <c r="AO1314" s="81"/>
      <c r="AP1314" s="81"/>
      <c r="AQ1314" s="81"/>
      <c r="AR1314" s="81"/>
      <c r="AS1314" s="81"/>
      <c r="AT1314" s="81"/>
      <c r="AU1314" s="81"/>
      <c r="AV1314" s="81"/>
      <c r="AW1314" s="81"/>
      <c r="AX1314" s="81"/>
      <c r="AY1314" s="81"/>
      <c r="AZ1314" s="81"/>
      <c r="BA1314" s="81"/>
      <c r="BB1314" s="81"/>
      <c r="BC1314" s="81"/>
      <c r="BD1314" s="81"/>
      <c r="BE1314" s="81"/>
      <c r="BF1314" s="81"/>
      <c r="BG1314" s="81"/>
      <c r="BH1314" s="81"/>
      <c r="BI1314" s="81"/>
      <c r="BJ1314" s="81"/>
      <c r="BK1314" s="81"/>
      <c r="BL1314" s="81"/>
      <c r="BM1314" s="81"/>
      <c r="BN1314" s="81"/>
      <c r="BO1314" s="81"/>
      <c r="BP1314" s="81"/>
      <c r="BQ1314"/>
      <c r="BR1314"/>
      <c r="BS1314"/>
      <c r="BT1314"/>
      <c r="BU1314"/>
      <c r="BV1314"/>
      <c r="BW1314"/>
      <c r="BX1314"/>
      <c r="BY1314"/>
      <c r="BZ1314"/>
      <c r="CA1314"/>
      <c r="CB1314"/>
      <c r="CC1314"/>
      <c r="CD1314"/>
    </row>
    <row r="1315" spans="1:82" ht="15" x14ac:dyDescent="0.2">
      <c r="A1315"/>
      <c r="B1315" s="81"/>
      <c r="C1315" s="81"/>
      <c r="D1315" s="81"/>
      <c r="E1315" s="81"/>
      <c r="F1315" s="81"/>
      <c r="G1315" s="81"/>
      <c r="H1315" s="81"/>
      <c r="I1315" s="81"/>
      <c r="J1315" s="81"/>
      <c r="K1315" s="81"/>
      <c r="L1315" s="81"/>
      <c r="M1315" s="81"/>
      <c r="N1315" s="81"/>
      <c r="O1315" s="81"/>
      <c r="P1315" s="81"/>
      <c r="Q1315" s="81"/>
      <c r="R1315" s="81"/>
      <c r="S1315" s="81"/>
      <c r="T1315" s="81"/>
      <c r="U1315" s="81"/>
      <c r="V1315" s="81"/>
      <c r="W1315" s="81"/>
      <c r="X1315" s="81"/>
      <c r="Y1315" s="81"/>
      <c r="Z1315" s="81"/>
      <c r="AA1315" s="81"/>
      <c r="AB1315" s="81"/>
      <c r="AC1315" s="81"/>
      <c r="AD1315" s="81"/>
      <c r="AE1315" s="81"/>
      <c r="AF1315" s="81"/>
      <c r="AG1315" s="81"/>
      <c r="AH1315" s="81"/>
      <c r="AI1315" s="81"/>
      <c r="AJ1315" s="81"/>
      <c r="AK1315" s="81"/>
      <c r="AL1315" s="81"/>
      <c r="AM1315" s="81"/>
      <c r="AN1315" s="81"/>
      <c r="AO1315" s="81"/>
      <c r="AP1315" s="81"/>
      <c r="AQ1315" s="81"/>
      <c r="AR1315" s="81"/>
      <c r="AS1315" s="81"/>
      <c r="AT1315" s="81"/>
      <c r="AU1315" s="81"/>
      <c r="AV1315" s="81"/>
      <c r="AW1315" s="81"/>
      <c r="AX1315" s="81"/>
      <c r="AY1315" s="81"/>
      <c r="AZ1315" s="81"/>
      <c r="BA1315" s="81"/>
      <c r="BB1315" s="81"/>
      <c r="BC1315" s="81"/>
      <c r="BD1315" s="81"/>
      <c r="BE1315" s="81"/>
      <c r="BF1315" s="81"/>
      <c r="BG1315" s="81"/>
      <c r="BH1315" s="81"/>
      <c r="BI1315" s="81"/>
      <c r="BJ1315" s="81"/>
      <c r="BK1315" s="81"/>
      <c r="BL1315" s="81"/>
      <c r="BM1315" s="81"/>
      <c r="BN1315" s="81"/>
      <c r="BO1315" s="81"/>
      <c r="BP1315" s="81"/>
      <c r="BQ1315"/>
      <c r="BR1315"/>
      <c r="BS1315"/>
      <c r="BT1315"/>
      <c r="BU1315"/>
      <c r="BV1315"/>
      <c r="BW1315"/>
      <c r="BX1315"/>
      <c r="BY1315"/>
      <c r="BZ1315"/>
      <c r="CA1315"/>
      <c r="CB1315"/>
      <c r="CC1315"/>
      <c r="CD1315"/>
    </row>
    <row r="1316" spans="1:82" ht="15" x14ac:dyDescent="0.2">
      <c r="A1316"/>
      <c r="B1316" s="81"/>
      <c r="C1316" s="81"/>
      <c r="D1316" s="81"/>
      <c r="E1316" s="81"/>
      <c r="F1316" s="81"/>
      <c r="G1316" s="81"/>
      <c r="H1316" s="81"/>
      <c r="I1316" s="81"/>
      <c r="J1316" s="81"/>
      <c r="K1316" s="81"/>
      <c r="L1316" s="81"/>
      <c r="M1316" s="81"/>
      <c r="N1316" s="81"/>
      <c r="O1316" s="81"/>
      <c r="P1316" s="81"/>
      <c r="Q1316" s="81"/>
      <c r="R1316" s="81"/>
      <c r="S1316" s="81"/>
      <c r="T1316" s="81"/>
      <c r="U1316" s="81"/>
      <c r="V1316" s="81"/>
      <c r="W1316" s="81"/>
      <c r="X1316" s="81"/>
      <c r="Y1316" s="81"/>
      <c r="Z1316" s="81"/>
      <c r="AA1316" s="81"/>
      <c r="AB1316" s="81"/>
      <c r="AC1316" s="81"/>
      <c r="AD1316" s="81"/>
      <c r="AE1316" s="81"/>
      <c r="AF1316" s="81"/>
      <c r="AG1316" s="81"/>
      <c r="AH1316" s="81"/>
      <c r="AI1316" s="81"/>
      <c r="AJ1316" s="81"/>
      <c r="AK1316" s="81"/>
      <c r="AL1316" s="81"/>
      <c r="AM1316" s="81"/>
      <c r="AN1316" s="81"/>
      <c r="AO1316" s="81"/>
      <c r="AP1316" s="81"/>
      <c r="AQ1316" s="81"/>
      <c r="AR1316" s="81"/>
      <c r="AS1316" s="81"/>
      <c r="AT1316" s="81"/>
      <c r="AU1316" s="81"/>
      <c r="AV1316" s="81"/>
      <c r="AW1316" s="81"/>
      <c r="AX1316" s="81"/>
      <c r="AY1316" s="81"/>
      <c r="AZ1316" s="81"/>
      <c r="BA1316" s="81"/>
      <c r="BB1316" s="81"/>
      <c r="BC1316" s="81"/>
      <c r="BD1316" s="81"/>
      <c r="BE1316" s="81"/>
      <c r="BF1316" s="81"/>
      <c r="BG1316" s="81"/>
      <c r="BH1316" s="81"/>
      <c r="BI1316" s="81"/>
      <c r="BJ1316" s="81"/>
      <c r="BK1316" s="81"/>
      <c r="BL1316" s="81"/>
      <c r="BM1316" s="81"/>
      <c r="BN1316" s="81"/>
      <c r="BO1316" s="81"/>
      <c r="BP1316" s="81"/>
      <c r="BQ1316"/>
      <c r="BR1316"/>
      <c r="BS1316"/>
      <c r="BT1316"/>
      <c r="BU1316"/>
      <c r="BV1316"/>
      <c r="BW1316"/>
      <c r="BX1316"/>
      <c r="BY1316"/>
      <c r="BZ1316"/>
      <c r="CA1316"/>
      <c r="CB1316"/>
      <c r="CC1316"/>
      <c r="CD1316"/>
    </row>
    <row r="1317" spans="1:82" ht="15" x14ac:dyDescent="0.2">
      <c r="A1317"/>
      <c r="B1317" s="81"/>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c r="BR1317"/>
      <c r="BS1317"/>
      <c r="BT1317"/>
      <c r="BU1317"/>
      <c r="BV1317"/>
      <c r="BW1317"/>
      <c r="BX1317"/>
      <c r="BY1317"/>
      <c r="BZ1317"/>
      <c r="CA1317"/>
      <c r="CB1317"/>
      <c r="CC1317"/>
      <c r="CD1317"/>
    </row>
    <row r="1318" spans="1:82" ht="15" x14ac:dyDescent="0.2">
      <c r="A1318"/>
      <c r="B1318" s="81"/>
      <c r="C1318" s="81"/>
      <c r="D1318" s="81"/>
      <c r="E1318" s="81"/>
      <c r="F1318" s="81"/>
      <c r="G1318" s="81"/>
      <c r="H1318" s="81"/>
      <c r="I1318" s="81"/>
      <c r="J1318" s="81"/>
      <c r="K1318" s="81"/>
      <c r="L1318" s="81"/>
      <c r="M1318" s="81"/>
      <c r="N1318" s="81"/>
      <c r="O1318" s="81"/>
      <c r="P1318" s="81"/>
      <c r="Q1318" s="81"/>
      <c r="R1318" s="81"/>
      <c r="S1318" s="81"/>
      <c r="T1318" s="81"/>
      <c r="U1318" s="81"/>
      <c r="V1318" s="81"/>
      <c r="W1318" s="81"/>
      <c r="X1318" s="81"/>
      <c r="Y1318" s="81"/>
      <c r="Z1318" s="81"/>
      <c r="AA1318" s="81"/>
      <c r="AB1318" s="81"/>
      <c r="AC1318" s="81"/>
      <c r="AD1318" s="81"/>
      <c r="AE1318" s="81"/>
      <c r="AF1318" s="81"/>
      <c r="AG1318" s="81"/>
      <c r="AH1318" s="81"/>
      <c r="AI1318" s="81"/>
      <c r="AJ1318" s="81"/>
      <c r="AK1318" s="81"/>
      <c r="AL1318" s="81"/>
      <c r="AM1318" s="81"/>
      <c r="AN1318" s="81"/>
      <c r="AO1318" s="81"/>
      <c r="AP1318" s="81"/>
      <c r="AQ1318" s="81"/>
      <c r="AR1318" s="81"/>
      <c r="AS1318" s="81"/>
      <c r="AT1318" s="81"/>
      <c r="AU1318" s="81"/>
      <c r="AV1318" s="81"/>
      <c r="AW1318" s="81"/>
      <c r="AX1318" s="81"/>
      <c r="AY1318" s="81"/>
      <c r="AZ1318" s="81"/>
      <c r="BA1318" s="81"/>
      <c r="BB1318" s="81"/>
      <c r="BC1318" s="81"/>
      <c r="BD1318" s="81"/>
      <c r="BE1318" s="81"/>
      <c r="BF1318" s="81"/>
      <c r="BG1318" s="81"/>
      <c r="BH1318" s="81"/>
      <c r="BI1318" s="81"/>
      <c r="BJ1318" s="81"/>
      <c r="BK1318" s="81"/>
      <c r="BL1318" s="81"/>
      <c r="BM1318" s="81"/>
      <c r="BN1318" s="81"/>
      <c r="BO1318" s="81"/>
      <c r="BP1318" s="81"/>
      <c r="BQ1318"/>
      <c r="BR1318"/>
      <c r="BS1318"/>
      <c r="BT1318"/>
      <c r="BU1318"/>
      <c r="BV1318"/>
      <c r="BW1318"/>
      <c r="BX1318"/>
      <c r="BY1318"/>
      <c r="BZ1318"/>
      <c r="CA1318"/>
      <c r="CB1318"/>
      <c r="CC1318"/>
      <c r="CD1318"/>
    </row>
    <row r="1319" spans="1:82" ht="15" x14ac:dyDescent="0.2">
      <c r="A1319"/>
      <c r="B1319" s="81"/>
      <c r="C1319" s="81"/>
      <c r="D1319" s="81"/>
      <c r="E1319" s="81"/>
      <c r="F1319" s="81"/>
      <c r="G1319" s="81"/>
      <c r="H1319" s="81"/>
      <c r="I1319" s="81"/>
      <c r="J1319" s="81"/>
      <c r="K1319" s="81"/>
      <c r="L1319" s="81"/>
      <c r="M1319" s="81"/>
      <c r="N1319" s="81"/>
      <c r="O1319" s="81"/>
      <c r="P1319" s="81"/>
      <c r="Q1319" s="81"/>
      <c r="R1319" s="81"/>
      <c r="S1319" s="81"/>
      <c r="T1319" s="81"/>
      <c r="U1319" s="81"/>
      <c r="V1319" s="81"/>
      <c r="W1319" s="81"/>
      <c r="X1319" s="81"/>
      <c r="Y1319" s="81"/>
      <c r="Z1319" s="81"/>
      <c r="AA1319" s="81"/>
      <c r="AB1319" s="81"/>
      <c r="AC1319" s="81"/>
      <c r="AD1319" s="81"/>
      <c r="AE1319" s="81"/>
      <c r="AF1319" s="81"/>
      <c r="AG1319" s="81"/>
      <c r="AH1319" s="81"/>
      <c r="AI1319" s="81"/>
      <c r="AJ1319" s="81"/>
      <c r="AK1319" s="81"/>
      <c r="AL1319" s="81"/>
      <c r="AM1319" s="81"/>
      <c r="AN1319" s="81"/>
      <c r="AO1319" s="81"/>
      <c r="AP1319" s="81"/>
      <c r="AQ1319" s="81"/>
      <c r="AR1319" s="81"/>
      <c r="AS1319" s="81"/>
      <c r="AT1319" s="81"/>
      <c r="AU1319" s="81"/>
      <c r="AV1319" s="81"/>
      <c r="AW1319" s="81"/>
      <c r="AX1319" s="81"/>
      <c r="AY1319" s="81"/>
      <c r="AZ1319" s="81"/>
      <c r="BA1319" s="81"/>
      <c r="BB1319" s="81"/>
      <c r="BC1319" s="81"/>
      <c r="BD1319" s="81"/>
      <c r="BE1319" s="81"/>
      <c r="BF1319" s="81"/>
      <c r="BG1319" s="81"/>
      <c r="BH1319" s="81"/>
      <c r="BI1319" s="81"/>
      <c r="BJ1319" s="81"/>
      <c r="BK1319" s="81"/>
      <c r="BL1319" s="81"/>
      <c r="BM1319" s="81"/>
      <c r="BN1319" s="81"/>
      <c r="BO1319" s="81"/>
      <c r="BP1319" s="81"/>
      <c r="BQ1319"/>
      <c r="BR1319"/>
      <c r="BS1319"/>
      <c r="BT1319"/>
      <c r="BU1319"/>
      <c r="BV1319"/>
      <c r="BW1319"/>
      <c r="BX1319"/>
      <c r="BY1319"/>
      <c r="BZ1319"/>
      <c r="CA1319"/>
      <c r="CB1319"/>
      <c r="CC1319"/>
      <c r="CD1319"/>
    </row>
    <row r="1320" spans="1:82" ht="15" x14ac:dyDescent="0.2">
      <c r="A1320"/>
      <c r="B1320" s="81"/>
      <c r="C1320" s="81"/>
      <c r="D1320" s="81"/>
      <c r="E1320" s="81"/>
      <c r="F1320" s="81"/>
      <c r="G1320" s="81"/>
      <c r="H1320" s="81"/>
      <c r="I1320" s="81"/>
      <c r="J1320" s="81"/>
      <c r="K1320" s="81"/>
      <c r="L1320" s="81"/>
      <c r="M1320" s="81"/>
      <c r="N1320" s="81"/>
      <c r="O1320" s="81"/>
      <c r="P1320" s="81"/>
      <c r="Q1320" s="81"/>
      <c r="R1320" s="81"/>
      <c r="S1320" s="81"/>
      <c r="T1320" s="81"/>
      <c r="U1320" s="81"/>
      <c r="V1320" s="81"/>
      <c r="W1320" s="81"/>
      <c r="X1320" s="81"/>
      <c r="Y1320" s="81"/>
      <c r="Z1320" s="81"/>
      <c r="AA1320" s="81"/>
      <c r="AB1320" s="81"/>
      <c r="AC1320" s="81"/>
      <c r="AD1320" s="81"/>
      <c r="AE1320" s="81"/>
      <c r="AF1320" s="81"/>
      <c r="AG1320" s="81"/>
      <c r="AH1320" s="81"/>
      <c r="AI1320" s="81"/>
      <c r="AJ1320" s="81"/>
      <c r="AK1320" s="81"/>
      <c r="AL1320" s="81"/>
      <c r="AM1320" s="81"/>
      <c r="AN1320" s="81"/>
      <c r="AO1320" s="81"/>
      <c r="AP1320" s="81"/>
      <c r="AQ1320" s="81"/>
      <c r="AR1320" s="81"/>
      <c r="AS1320" s="81"/>
      <c r="AT1320" s="81"/>
      <c r="AU1320" s="81"/>
      <c r="AV1320" s="81"/>
      <c r="AW1320" s="81"/>
      <c r="AX1320" s="81"/>
      <c r="AY1320" s="81"/>
      <c r="AZ1320" s="81"/>
      <c r="BA1320" s="81"/>
      <c r="BB1320" s="81"/>
      <c r="BC1320" s="81"/>
      <c r="BD1320" s="81"/>
      <c r="BE1320" s="81"/>
      <c r="BF1320" s="81"/>
      <c r="BG1320" s="81"/>
      <c r="BH1320" s="81"/>
      <c r="BI1320" s="81"/>
      <c r="BJ1320" s="81"/>
      <c r="BK1320" s="81"/>
      <c r="BL1320" s="81"/>
      <c r="BM1320" s="81"/>
      <c r="BN1320" s="81"/>
      <c r="BO1320" s="81"/>
      <c r="BP1320" s="81"/>
      <c r="BQ1320"/>
      <c r="BR1320"/>
      <c r="BS1320"/>
      <c r="BT1320"/>
      <c r="BU1320"/>
      <c r="BV1320"/>
      <c r="BW1320"/>
      <c r="BX1320"/>
      <c r="BY1320"/>
      <c r="BZ1320"/>
      <c r="CA1320"/>
      <c r="CB1320"/>
      <c r="CC1320"/>
      <c r="CD1320"/>
    </row>
    <row r="1321" spans="1:82" ht="15" x14ac:dyDescent="0.2">
      <c r="A1321"/>
      <c r="B1321" s="81"/>
      <c r="C1321" s="81"/>
      <c r="D1321" s="81"/>
      <c r="E1321" s="81"/>
      <c r="F1321" s="81"/>
      <c r="G1321" s="81"/>
      <c r="H1321" s="81"/>
      <c r="I1321" s="81"/>
      <c r="J1321" s="81"/>
      <c r="K1321" s="81"/>
      <c r="L1321" s="81"/>
      <c r="M1321" s="81"/>
      <c r="N1321" s="81"/>
      <c r="O1321" s="81"/>
      <c r="P1321" s="81"/>
      <c r="Q1321" s="81"/>
      <c r="R1321" s="81"/>
      <c r="S1321" s="81"/>
      <c r="T1321" s="81"/>
      <c r="U1321" s="81"/>
      <c r="V1321" s="81"/>
      <c r="W1321" s="81"/>
      <c r="X1321" s="81"/>
      <c r="Y1321" s="81"/>
      <c r="Z1321" s="81"/>
      <c r="AA1321" s="81"/>
      <c r="AB1321" s="81"/>
      <c r="AC1321" s="81"/>
      <c r="AD1321" s="81"/>
      <c r="AE1321" s="81"/>
      <c r="AF1321" s="81"/>
      <c r="AG1321" s="81"/>
      <c r="AH1321" s="81"/>
      <c r="AI1321" s="81"/>
      <c r="AJ1321" s="81"/>
      <c r="AK1321" s="81"/>
      <c r="AL1321" s="81"/>
      <c r="AM1321" s="81"/>
      <c r="AN1321" s="81"/>
      <c r="AO1321" s="81"/>
      <c r="AP1321" s="81"/>
      <c r="AQ1321" s="81"/>
      <c r="AR1321" s="81"/>
      <c r="AS1321" s="81"/>
      <c r="AT1321" s="81"/>
      <c r="AU1321" s="81"/>
      <c r="AV1321" s="81"/>
      <c r="AW1321" s="81"/>
      <c r="AX1321" s="81"/>
      <c r="AY1321" s="81"/>
      <c r="AZ1321" s="81"/>
      <c r="BA1321" s="81"/>
      <c r="BB1321" s="81"/>
      <c r="BC1321" s="81"/>
      <c r="BD1321" s="81"/>
      <c r="BE1321" s="81"/>
      <c r="BF1321" s="81"/>
      <c r="BG1321" s="81"/>
      <c r="BH1321" s="81"/>
      <c r="BI1321" s="81"/>
      <c r="BJ1321" s="81"/>
      <c r="BK1321" s="81"/>
      <c r="BL1321" s="81"/>
      <c r="BM1321" s="81"/>
      <c r="BN1321" s="81"/>
      <c r="BO1321" s="81"/>
      <c r="BP1321" s="81"/>
      <c r="BQ1321"/>
      <c r="BR1321"/>
      <c r="BS1321"/>
      <c r="BT1321"/>
      <c r="BU1321"/>
      <c r="BV1321"/>
      <c r="BW1321"/>
      <c r="BX1321"/>
      <c r="BY1321"/>
      <c r="BZ1321"/>
      <c r="CA1321"/>
      <c r="CB1321"/>
      <c r="CC1321"/>
      <c r="CD1321"/>
    </row>
    <row r="1322" spans="1:82" ht="15" x14ac:dyDescent="0.2">
      <c r="A1322"/>
      <c r="B1322" s="81"/>
      <c r="C1322" s="81"/>
      <c r="D1322" s="81"/>
      <c r="E1322" s="81"/>
      <c r="F1322" s="81"/>
      <c r="G1322" s="81"/>
      <c r="H1322" s="81"/>
      <c r="I1322" s="81"/>
      <c r="J1322" s="81"/>
      <c r="K1322" s="81"/>
      <c r="L1322" s="81"/>
      <c r="M1322" s="81"/>
      <c r="N1322" s="81"/>
      <c r="O1322" s="81"/>
      <c r="P1322" s="81"/>
      <c r="Q1322" s="81"/>
      <c r="R1322" s="81"/>
      <c r="S1322" s="81"/>
      <c r="T1322" s="81"/>
      <c r="U1322" s="81"/>
      <c r="V1322" s="81"/>
      <c r="W1322" s="81"/>
      <c r="X1322" s="81"/>
      <c r="Y1322" s="81"/>
      <c r="Z1322" s="81"/>
      <c r="AA1322" s="81"/>
      <c r="AB1322" s="81"/>
      <c r="AC1322" s="81"/>
      <c r="AD1322" s="81"/>
      <c r="AE1322" s="81"/>
      <c r="AF1322" s="81"/>
      <c r="AG1322" s="81"/>
      <c r="AH1322" s="81"/>
      <c r="AI1322" s="81"/>
      <c r="AJ1322" s="81"/>
      <c r="AK1322" s="81"/>
      <c r="AL1322" s="81"/>
      <c r="AM1322" s="81"/>
      <c r="AN1322" s="81"/>
      <c r="AO1322" s="81"/>
      <c r="AP1322" s="81"/>
      <c r="AQ1322" s="81"/>
      <c r="AR1322" s="81"/>
      <c r="AS1322" s="81"/>
      <c r="AT1322" s="81"/>
      <c r="AU1322" s="81"/>
      <c r="AV1322" s="81"/>
      <c r="AW1322" s="81"/>
      <c r="AX1322" s="81"/>
      <c r="AY1322" s="81"/>
      <c r="AZ1322" s="81"/>
      <c r="BA1322" s="81"/>
      <c r="BB1322" s="81"/>
      <c r="BC1322" s="81"/>
      <c r="BD1322" s="81"/>
      <c r="BE1322" s="81"/>
      <c r="BF1322" s="81"/>
      <c r="BG1322" s="81"/>
      <c r="BH1322" s="81"/>
      <c r="BI1322" s="81"/>
      <c r="BJ1322" s="81"/>
      <c r="BK1322" s="81"/>
      <c r="BL1322" s="81"/>
      <c r="BM1322" s="81"/>
      <c r="BN1322" s="81"/>
      <c r="BO1322" s="81"/>
      <c r="BP1322" s="81"/>
      <c r="BQ1322"/>
      <c r="BR1322"/>
      <c r="BS1322"/>
      <c r="BT1322"/>
      <c r="BU1322"/>
      <c r="BV1322"/>
      <c r="BW1322"/>
      <c r="BX1322"/>
      <c r="BY1322"/>
      <c r="BZ1322"/>
      <c r="CA1322"/>
      <c r="CB1322"/>
      <c r="CC1322"/>
      <c r="CD1322"/>
    </row>
    <row r="1323" spans="1:82" ht="15" x14ac:dyDescent="0.2">
      <c r="A1323"/>
      <c r="B1323" s="81"/>
      <c r="C1323" s="81"/>
      <c r="D1323" s="81"/>
      <c r="E1323" s="81"/>
      <c r="F1323" s="81"/>
      <c r="G1323" s="81"/>
      <c r="H1323" s="81"/>
      <c r="I1323" s="81"/>
      <c r="J1323" s="81"/>
      <c r="K1323" s="81"/>
      <c r="L1323" s="81"/>
      <c r="M1323" s="81"/>
      <c r="N1323" s="81"/>
      <c r="O1323" s="81"/>
      <c r="P1323" s="81"/>
      <c r="Q1323" s="81"/>
      <c r="R1323" s="81"/>
      <c r="S1323" s="81"/>
      <c r="T1323" s="81"/>
      <c r="U1323" s="81"/>
      <c r="V1323" s="81"/>
      <c r="W1323" s="81"/>
      <c r="X1323" s="81"/>
      <c r="Y1323" s="81"/>
      <c r="Z1323" s="81"/>
      <c r="AA1323" s="81"/>
      <c r="AB1323" s="81"/>
      <c r="AC1323" s="81"/>
      <c r="AD1323" s="81"/>
      <c r="AE1323" s="81"/>
      <c r="AF1323" s="81"/>
      <c r="AG1323" s="81"/>
      <c r="AH1323" s="81"/>
      <c r="AI1323" s="81"/>
      <c r="AJ1323" s="81"/>
      <c r="AK1323" s="81"/>
      <c r="AL1323" s="81"/>
      <c r="AM1323" s="81"/>
      <c r="AN1323" s="81"/>
      <c r="AO1323" s="81"/>
      <c r="AP1323" s="81"/>
      <c r="AQ1323" s="81"/>
      <c r="AR1323" s="81"/>
      <c r="AS1323" s="81"/>
      <c r="AT1323" s="81"/>
      <c r="AU1323" s="81"/>
      <c r="AV1323" s="81"/>
      <c r="AW1323" s="81"/>
      <c r="AX1323" s="81"/>
      <c r="AY1323" s="81"/>
      <c r="AZ1323" s="81"/>
      <c r="BA1323" s="81"/>
      <c r="BB1323" s="81"/>
      <c r="BC1323" s="81"/>
      <c r="BD1323" s="81"/>
      <c r="BE1323" s="81"/>
      <c r="BF1323" s="81"/>
      <c r="BG1323" s="81"/>
      <c r="BH1323" s="81"/>
      <c r="BI1323" s="81"/>
      <c r="BJ1323" s="81"/>
      <c r="BK1323" s="81"/>
      <c r="BL1323" s="81"/>
      <c r="BM1323" s="81"/>
      <c r="BN1323" s="81"/>
      <c r="BO1323" s="81"/>
      <c r="BP1323" s="81"/>
      <c r="BQ1323"/>
      <c r="BR1323"/>
      <c r="BS1323"/>
      <c r="BT1323"/>
      <c r="BU1323"/>
      <c r="BV1323"/>
      <c r="BW1323"/>
      <c r="BX1323"/>
      <c r="BY1323"/>
      <c r="BZ1323"/>
      <c r="CA1323"/>
      <c r="CB1323"/>
      <c r="CC1323"/>
      <c r="CD1323"/>
    </row>
    <row r="1324" spans="1:82" ht="15" x14ac:dyDescent="0.2">
      <c r="A1324"/>
      <c r="B1324" s="81"/>
      <c r="C1324" s="81"/>
      <c r="D1324" s="81"/>
      <c r="E1324" s="81"/>
      <c r="F1324" s="81"/>
      <c r="G1324" s="81"/>
      <c r="H1324" s="81"/>
      <c r="I1324" s="81"/>
      <c r="J1324" s="81"/>
      <c r="K1324" s="81"/>
      <c r="L1324" s="81"/>
      <c r="M1324" s="81"/>
      <c r="N1324" s="81"/>
      <c r="O1324" s="81"/>
      <c r="P1324" s="81"/>
      <c r="Q1324" s="81"/>
      <c r="R1324" s="81"/>
      <c r="S1324" s="81"/>
      <c r="T1324" s="81"/>
      <c r="U1324" s="81"/>
      <c r="V1324" s="81"/>
      <c r="W1324" s="81"/>
      <c r="X1324" s="81"/>
      <c r="Y1324" s="81"/>
      <c r="Z1324" s="81"/>
      <c r="AA1324" s="81"/>
      <c r="AB1324" s="81"/>
      <c r="AC1324" s="81"/>
      <c r="AD1324" s="81"/>
      <c r="AE1324" s="81"/>
      <c r="AF1324" s="81"/>
      <c r="AG1324" s="81"/>
      <c r="AH1324" s="81"/>
      <c r="AI1324" s="81"/>
      <c r="AJ1324" s="81"/>
      <c r="AK1324" s="81"/>
      <c r="AL1324" s="81"/>
      <c r="AM1324" s="81"/>
      <c r="AN1324" s="81"/>
      <c r="AO1324" s="81"/>
      <c r="AP1324" s="81"/>
      <c r="AQ1324" s="81"/>
      <c r="AR1324" s="81"/>
      <c r="AS1324" s="81"/>
      <c r="AT1324" s="81"/>
      <c r="AU1324" s="81"/>
      <c r="AV1324" s="81"/>
      <c r="AW1324" s="81"/>
      <c r="AX1324" s="81"/>
      <c r="AY1324" s="81"/>
      <c r="AZ1324" s="81"/>
      <c r="BA1324" s="81"/>
      <c r="BB1324" s="81"/>
      <c r="BC1324" s="81"/>
      <c r="BD1324" s="81"/>
      <c r="BE1324" s="81"/>
      <c r="BF1324" s="81"/>
      <c r="BG1324" s="81"/>
      <c r="BH1324" s="81"/>
      <c r="BI1324" s="81"/>
      <c r="BJ1324" s="81"/>
      <c r="BK1324" s="81"/>
      <c r="BL1324" s="81"/>
      <c r="BM1324" s="81"/>
      <c r="BN1324" s="81"/>
      <c r="BO1324" s="81"/>
      <c r="BP1324" s="81"/>
      <c r="BQ1324"/>
      <c r="BR1324"/>
      <c r="BS1324"/>
      <c r="BT1324"/>
      <c r="BU1324"/>
      <c r="BV1324"/>
      <c r="BW1324"/>
      <c r="BX1324"/>
      <c r="BY1324"/>
      <c r="BZ1324"/>
      <c r="CA1324"/>
      <c r="CB1324"/>
      <c r="CC1324"/>
      <c r="CD1324"/>
    </row>
    <row r="1325" spans="1:82" ht="15" x14ac:dyDescent="0.2">
      <c r="A1325"/>
      <c r="B1325" s="81"/>
      <c r="C1325" s="81"/>
      <c r="D1325" s="81"/>
      <c r="E1325" s="81"/>
      <c r="F1325" s="81"/>
      <c r="G1325" s="81"/>
      <c r="H1325" s="81"/>
      <c r="I1325" s="81"/>
      <c r="J1325" s="81"/>
      <c r="K1325" s="81"/>
      <c r="L1325" s="81"/>
      <c r="M1325" s="81"/>
      <c r="N1325" s="81"/>
      <c r="O1325" s="81"/>
      <c r="P1325" s="81"/>
      <c r="Q1325" s="81"/>
      <c r="R1325" s="81"/>
      <c r="S1325" s="81"/>
      <c r="T1325" s="81"/>
      <c r="U1325" s="81"/>
      <c r="V1325" s="81"/>
      <c r="W1325" s="81"/>
      <c r="X1325" s="81"/>
      <c r="Y1325" s="81"/>
      <c r="Z1325" s="81"/>
      <c r="AA1325" s="81"/>
      <c r="AB1325" s="81"/>
      <c r="AC1325" s="81"/>
      <c r="AD1325" s="81"/>
      <c r="AE1325" s="81"/>
      <c r="AF1325" s="81"/>
      <c r="AG1325" s="81"/>
      <c r="AH1325" s="81"/>
      <c r="AI1325" s="81"/>
      <c r="AJ1325" s="81"/>
      <c r="AK1325" s="81"/>
      <c r="AL1325" s="81"/>
      <c r="AM1325" s="81"/>
      <c r="AN1325" s="81"/>
      <c r="AO1325" s="81"/>
      <c r="AP1325" s="81"/>
      <c r="AQ1325" s="81"/>
      <c r="AR1325" s="81"/>
      <c r="AS1325" s="81"/>
      <c r="AT1325" s="81"/>
      <c r="AU1325" s="81"/>
      <c r="AV1325" s="81"/>
      <c r="AW1325" s="81"/>
      <c r="AX1325" s="81"/>
      <c r="AY1325" s="81"/>
      <c r="AZ1325" s="81"/>
      <c r="BA1325" s="81"/>
      <c r="BB1325" s="81"/>
      <c r="BC1325" s="81"/>
      <c r="BD1325" s="81"/>
      <c r="BE1325" s="81"/>
      <c r="BF1325" s="81"/>
      <c r="BG1325" s="81"/>
      <c r="BH1325" s="81"/>
      <c r="BI1325" s="81"/>
      <c r="BJ1325" s="81"/>
      <c r="BK1325" s="81"/>
      <c r="BL1325" s="81"/>
      <c r="BM1325" s="81"/>
      <c r="BN1325" s="81"/>
      <c r="BO1325" s="81"/>
      <c r="BP1325" s="81"/>
      <c r="BQ1325"/>
      <c r="BR1325"/>
      <c r="BS1325"/>
      <c r="BT1325"/>
      <c r="BU1325"/>
      <c r="BV1325"/>
      <c r="BW1325"/>
      <c r="BX1325"/>
      <c r="BY1325"/>
      <c r="BZ1325"/>
      <c r="CA1325"/>
      <c r="CB1325"/>
      <c r="CC1325"/>
      <c r="CD1325"/>
    </row>
    <row r="1326" spans="1:82" ht="15" x14ac:dyDescent="0.2">
      <c r="A1326"/>
      <c r="B1326" s="81"/>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c r="BR1326"/>
      <c r="BS1326"/>
      <c r="BT1326"/>
      <c r="BU1326"/>
      <c r="BV1326"/>
      <c r="BW1326"/>
      <c r="BX1326"/>
      <c r="BY1326"/>
      <c r="BZ1326"/>
      <c r="CA1326"/>
      <c r="CB1326"/>
      <c r="CC1326"/>
      <c r="CD1326"/>
    </row>
    <row r="1327" spans="1:82" ht="15" x14ac:dyDescent="0.2">
      <c r="A1327"/>
      <c r="B1327" s="81"/>
      <c r="C1327" s="81"/>
      <c r="D1327" s="81"/>
      <c r="E1327" s="81"/>
      <c r="F1327" s="81"/>
      <c r="G1327" s="81"/>
      <c r="H1327" s="81"/>
      <c r="I1327" s="81"/>
      <c r="J1327" s="81"/>
      <c r="K1327" s="81"/>
      <c r="L1327" s="81"/>
      <c r="M1327" s="81"/>
      <c r="N1327" s="81"/>
      <c r="O1327" s="81"/>
      <c r="P1327" s="81"/>
      <c r="Q1327" s="81"/>
      <c r="R1327" s="81"/>
      <c r="S1327" s="81"/>
      <c r="T1327" s="81"/>
      <c r="U1327" s="81"/>
      <c r="V1327" s="81"/>
      <c r="W1327" s="81"/>
      <c r="X1327" s="81"/>
      <c r="Y1327" s="81"/>
      <c r="Z1327" s="81"/>
      <c r="AA1327" s="81"/>
      <c r="AB1327" s="81"/>
      <c r="AC1327" s="81"/>
      <c r="AD1327" s="81"/>
      <c r="AE1327" s="81"/>
      <c r="AF1327" s="81"/>
      <c r="AG1327" s="81"/>
      <c r="AH1327" s="81"/>
      <c r="AI1327" s="81"/>
      <c r="AJ1327" s="81"/>
      <c r="AK1327" s="81"/>
      <c r="AL1327" s="81"/>
      <c r="AM1327" s="81"/>
      <c r="AN1327" s="81"/>
      <c r="AO1327" s="81"/>
      <c r="AP1327" s="81"/>
      <c r="AQ1327" s="81"/>
      <c r="AR1327" s="81"/>
      <c r="AS1327" s="81"/>
      <c r="AT1327" s="81"/>
      <c r="AU1327" s="81"/>
      <c r="AV1327" s="81"/>
      <c r="AW1327" s="81"/>
      <c r="AX1327" s="81"/>
      <c r="AY1327" s="81"/>
      <c r="AZ1327" s="81"/>
      <c r="BA1327" s="81"/>
      <c r="BB1327" s="81"/>
      <c r="BC1327" s="81"/>
      <c r="BD1327" s="81"/>
      <c r="BE1327" s="81"/>
      <c r="BF1327" s="81"/>
      <c r="BG1327" s="81"/>
      <c r="BH1327" s="81"/>
      <c r="BI1327" s="81"/>
      <c r="BJ1327" s="81"/>
      <c r="BK1327" s="81"/>
      <c r="BL1327" s="81"/>
      <c r="BM1327" s="81"/>
      <c r="BN1327" s="81"/>
      <c r="BO1327" s="81"/>
      <c r="BP1327" s="81"/>
      <c r="BQ1327"/>
      <c r="BR1327"/>
      <c r="BS1327"/>
      <c r="BT1327"/>
      <c r="BU1327"/>
      <c r="BV1327"/>
      <c r="BW1327"/>
      <c r="BX1327"/>
      <c r="BY1327"/>
      <c r="BZ1327"/>
      <c r="CA1327"/>
      <c r="CB1327"/>
      <c r="CC1327"/>
      <c r="CD1327"/>
    </row>
    <row r="1328" spans="1:82" ht="15" x14ac:dyDescent="0.2">
      <c r="A1328"/>
      <c r="B1328" s="81"/>
      <c r="C1328" s="81"/>
      <c r="D1328" s="81"/>
      <c r="E1328" s="81"/>
      <c r="F1328" s="81"/>
      <c r="G1328" s="81"/>
      <c r="H1328" s="81"/>
      <c r="I1328" s="81"/>
      <c r="J1328" s="81"/>
      <c r="K1328" s="81"/>
      <c r="L1328" s="81"/>
      <c r="M1328" s="81"/>
      <c r="N1328" s="81"/>
      <c r="O1328" s="81"/>
      <c r="P1328" s="81"/>
      <c r="Q1328" s="81"/>
      <c r="R1328" s="81"/>
      <c r="S1328" s="81"/>
      <c r="T1328" s="81"/>
      <c r="U1328" s="81"/>
      <c r="V1328" s="81"/>
      <c r="W1328" s="81"/>
      <c r="X1328" s="81"/>
      <c r="Y1328" s="81"/>
      <c r="Z1328" s="81"/>
      <c r="AA1328" s="81"/>
      <c r="AB1328" s="81"/>
      <c r="AC1328" s="81"/>
      <c r="AD1328" s="81"/>
      <c r="AE1328" s="81"/>
      <c r="AF1328" s="81"/>
      <c r="AG1328" s="81"/>
      <c r="AH1328" s="81"/>
      <c r="AI1328" s="81"/>
      <c r="AJ1328" s="81"/>
      <c r="AK1328" s="81"/>
      <c r="AL1328" s="81"/>
      <c r="AM1328" s="81"/>
      <c r="AN1328" s="81"/>
      <c r="AO1328" s="81"/>
      <c r="AP1328" s="81"/>
      <c r="AQ1328" s="81"/>
      <c r="AR1328" s="81"/>
      <c r="AS1328" s="81"/>
      <c r="AT1328" s="81"/>
      <c r="AU1328" s="81"/>
      <c r="AV1328" s="81"/>
      <c r="AW1328" s="81"/>
      <c r="AX1328" s="81"/>
      <c r="AY1328" s="81"/>
      <c r="AZ1328" s="81"/>
      <c r="BA1328" s="81"/>
      <c r="BB1328" s="81"/>
      <c r="BC1328" s="81"/>
      <c r="BD1328" s="81"/>
      <c r="BE1328" s="81"/>
      <c r="BF1328" s="81"/>
      <c r="BG1328" s="81"/>
      <c r="BH1328" s="81"/>
      <c r="BI1328" s="81"/>
      <c r="BJ1328" s="81"/>
      <c r="BK1328" s="81"/>
      <c r="BL1328" s="81"/>
      <c r="BM1328" s="81"/>
      <c r="BN1328" s="81"/>
      <c r="BO1328" s="81"/>
      <c r="BP1328" s="81"/>
      <c r="BQ1328"/>
      <c r="BR1328"/>
      <c r="BS1328"/>
      <c r="BT1328"/>
      <c r="BU1328"/>
      <c r="BV1328"/>
      <c r="BW1328"/>
      <c r="BX1328"/>
      <c r="BY1328"/>
      <c r="BZ1328"/>
      <c r="CA1328"/>
      <c r="CB1328"/>
      <c r="CC1328"/>
      <c r="CD1328"/>
    </row>
    <row r="1329" spans="1:82" ht="15" x14ac:dyDescent="0.2">
      <c r="A1329"/>
      <c r="B1329" s="81"/>
      <c r="C1329" s="81"/>
      <c r="D1329" s="81"/>
      <c r="E1329" s="81"/>
      <c r="F1329" s="81"/>
      <c r="G1329" s="81"/>
      <c r="H1329" s="81"/>
      <c r="I1329" s="81"/>
      <c r="J1329" s="81"/>
      <c r="K1329" s="81"/>
      <c r="L1329" s="81"/>
      <c r="M1329" s="81"/>
      <c r="N1329" s="81"/>
      <c r="O1329" s="81"/>
      <c r="P1329" s="81"/>
      <c r="Q1329" s="81"/>
      <c r="R1329" s="81"/>
      <c r="S1329" s="81"/>
      <c r="T1329" s="81"/>
      <c r="U1329" s="81"/>
      <c r="V1329" s="81"/>
      <c r="W1329" s="81"/>
      <c r="X1329" s="81"/>
      <c r="Y1329" s="81"/>
      <c r="Z1329" s="81"/>
      <c r="AA1329" s="81"/>
      <c r="AB1329" s="81"/>
      <c r="AC1329" s="81"/>
      <c r="AD1329" s="81"/>
      <c r="AE1329" s="81"/>
      <c r="AF1329" s="81"/>
      <c r="AG1329" s="81"/>
      <c r="AH1329" s="81"/>
      <c r="AI1329" s="81"/>
      <c r="AJ1329" s="81"/>
      <c r="AK1329" s="81"/>
      <c r="AL1329" s="81"/>
      <c r="AM1329" s="81"/>
      <c r="AN1329" s="81"/>
      <c r="AO1329" s="81"/>
      <c r="AP1329" s="81"/>
      <c r="AQ1329" s="81"/>
      <c r="AR1329" s="81"/>
      <c r="AS1329" s="81"/>
      <c r="AT1329" s="81"/>
      <c r="AU1329" s="81"/>
      <c r="AV1329" s="81"/>
      <c r="AW1329" s="81"/>
      <c r="AX1329" s="81"/>
      <c r="AY1329" s="81"/>
      <c r="AZ1329" s="81"/>
      <c r="BA1329" s="81"/>
      <c r="BB1329" s="81"/>
      <c r="BC1329" s="81"/>
      <c r="BD1329" s="81"/>
      <c r="BE1329" s="81"/>
      <c r="BF1329" s="81"/>
      <c r="BG1329" s="81"/>
      <c r="BH1329" s="81"/>
      <c r="BI1329" s="81"/>
      <c r="BJ1329" s="81"/>
      <c r="BK1329" s="81"/>
      <c r="BL1329" s="81"/>
      <c r="BM1329" s="81"/>
      <c r="BN1329" s="81"/>
      <c r="BO1329" s="81"/>
      <c r="BP1329" s="81"/>
      <c r="BQ1329"/>
      <c r="BR1329"/>
      <c r="BS1329"/>
      <c r="BT1329"/>
      <c r="BU1329"/>
      <c r="BV1329"/>
      <c r="BW1329"/>
      <c r="BX1329"/>
      <c r="BY1329"/>
      <c r="BZ1329"/>
      <c r="CA1329"/>
      <c r="CB1329"/>
      <c r="CC1329"/>
      <c r="CD1329"/>
    </row>
    <row r="1330" spans="1:82" ht="15" x14ac:dyDescent="0.2">
      <c r="A1330"/>
      <c r="B1330" s="81"/>
      <c r="C1330" s="81"/>
      <c r="D1330" s="81"/>
      <c r="E1330" s="81"/>
      <c r="F1330" s="81"/>
      <c r="G1330" s="81"/>
      <c r="H1330" s="81"/>
      <c r="I1330" s="81"/>
      <c r="J1330" s="81"/>
      <c r="K1330" s="81"/>
      <c r="L1330" s="81"/>
      <c r="M1330" s="81"/>
      <c r="N1330" s="81"/>
      <c r="O1330" s="81"/>
      <c r="P1330" s="81"/>
      <c r="Q1330" s="81"/>
      <c r="R1330" s="81"/>
      <c r="S1330" s="81"/>
      <c r="T1330" s="81"/>
      <c r="U1330" s="81"/>
      <c r="V1330" s="81"/>
      <c r="W1330" s="81"/>
      <c r="X1330" s="81"/>
      <c r="Y1330" s="81"/>
      <c r="Z1330" s="81"/>
      <c r="AA1330" s="81"/>
      <c r="AB1330" s="81"/>
      <c r="AC1330" s="81"/>
      <c r="AD1330" s="81"/>
      <c r="AE1330" s="81"/>
      <c r="AF1330" s="81"/>
      <c r="AG1330" s="81"/>
      <c r="AH1330" s="81"/>
      <c r="AI1330" s="81"/>
      <c r="AJ1330" s="81"/>
      <c r="AK1330" s="81"/>
      <c r="AL1330" s="81"/>
      <c r="AM1330" s="81"/>
      <c r="AN1330" s="81"/>
      <c r="AO1330" s="81"/>
      <c r="AP1330" s="81"/>
      <c r="AQ1330" s="81"/>
      <c r="AR1330" s="81"/>
      <c r="AS1330" s="81"/>
      <c r="AT1330" s="81"/>
      <c r="AU1330" s="81"/>
      <c r="AV1330" s="81"/>
      <c r="AW1330" s="81"/>
      <c r="AX1330" s="81"/>
      <c r="AY1330" s="81"/>
      <c r="AZ1330" s="81"/>
      <c r="BA1330" s="81"/>
      <c r="BB1330" s="81"/>
      <c r="BC1330" s="81"/>
      <c r="BD1330" s="81"/>
      <c r="BE1330" s="81"/>
      <c r="BF1330" s="81"/>
      <c r="BG1330" s="81"/>
      <c r="BH1330" s="81"/>
      <c r="BI1330" s="81"/>
      <c r="BJ1330" s="81"/>
      <c r="BK1330" s="81"/>
      <c r="BL1330" s="81"/>
      <c r="BM1330" s="81"/>
      <c r="BN1330" s="81"/>
      <c r="BO1330" s="81"/>
      <c r="BP1330" s="81"/>
      <c r="BQ1330"/>
      <c r="BR1330"/>
      <c r="BS1330"/>
      <c r="BT1330"/>
      <c r="BU1330"/>
      <c r="BV1330"/>
      <c r="BW1330"/>
      <c r="BX1330"/>
      <c r="BY1330"/>
      <c r="BZ1330"/>
      <c r="CA1330"/>
      <c r="CB1330"/>
      <c r="CC1330"/>
      <c r="CD1330"/>
    </row>
    <row r="1331" spans="1:82" ht="15" x14ac:dyDescent="0.2">
      <c r="A1331"/>
      <c r="B1331" s="81"/>
      <c r="C1331" s="81"/>
      <c r="D1331" s="81"/>
      <c r="E1331" s="81"/>
      <c r="F1331" s="81"/>
      <c r="G1331" s="81"/>
      <c r="H1331" s="81"/>
      <c r="I1331" s="81"/>
      <c r="J1331" s="81"/>
      <c r="K1331" s="81"/>
      <c r="L1331" s="81"/>
      <c r="M1331" s="81"/>
      <c r="N1331" s="81"/>
      <c r="O1331" s="81"/>
      <c r="P1331" s="81"/>
      <c r="Q1331" s="81"/>
      <c r="R1331" s="81"/>
      <c r="S1331" s="81"/>
      <c r="T1331" s="81"/>
      <c r="U1331" s="81"/>
      <c r="V1331" s="81"/>
      <c r="W1331" s="81"/>
      <c r="X1331" s="81"/>
      <c r="Y1331" s="81"/>
      <c r="Z1331" s="81"/>
      <c r="AA1331" s="81"/>
      <c r="AB1331" s="81"/>
      <c r="AC1331" s="81"/>
      <c r="AD1331" s="81"/>
      <c r="AE1331" s="81"/>
      <c r="AF1331" s="81"/>
      <c r="AG1331" s="81"/>
      <c r="AH1331" s="81"/>
      <c r="AI1331" s="81"/>
      <c r="AJ1331" s="81"/>
      <c r="AK1331" s="81"/>
      <c r="AL1331" s="81"/>
      <c r="AM1331" s="81"/>
      <c r="AN1331" s="81"/>
      <c r="AO1331" s="81"/>
      <c r="AP1331" s="81"/>
      <c r="AQ1331" s="81"/>
      <c r="AR1331" s="81"/>
      <c r="AS1331" s="81"/>
      <c r="AT1331" s="81"/>
      <c r="AU1331" s="81"/>
      <c r="AV1331" s="81"/>
      <c r="AW1331" s="81"/>
      <c r="AX1331" s="81"/>
      <c r="AY1331" s="81"/>
      <c r="AZ1331" s="81"/>
      <c r="BA1331" s="81"/>
      <c r="BB1331" s="81"/>
      <c r="BC1331" s="81"/>
      <c r="BD1331" s="81"/>
      <c r="BE1331" s="81"/>
      <c r="BF1331" s="81"/>
      <c r="BG1331" s="81"/>
      <c r="BH1331" s="81"/>
      <c r="BI1331" s="81"/>
      <c r="BJ1331" s="81"/>
      <c r="BK1331" s="81"/>
      <c r="BL1331" s="81"/>
      <c r="BM1331" s="81"/>
      <c r="BN1331" s="81"/>
      <c r="BO1331" s="81"/>
      <c r="BP1331" s="81"/>
      <c r="BQ1331"/>
      <c r="BR1331"/>
      <c r="BS1331"/>
      <c r="BT1331"/>
      <c r="BU1331"/>
      <c r="BV1331"/>
      <c r="BW1331"/>
      <c r="BX1331"/>
      <c r="BY1331"/>
      <c r="BZ1331"/>
      <c r="CA1331"/>
      <c r="CB1331"/>
      <c r="CC1331"/>
      <c r="CD1331"/>
    </row>
    <row r="1332" spans="1:82" ht="15" x14ac:dyDescent="0.2">
      <c r="A1332"/>
      <c r="B1332" s="81"/>
      <c r="C1332" s="81"/>
      <c r="D1332" s="81"/>
      <c r="E1332" s="81"/>
      <c r="F1332" s="81"/>
      <c r="G1332" s="81"/>
      <c r="H1332" s="81"/>
      <c r="I1332" s="81"/>
      <c r="J1332" s="81"/>
      <c r="K1332" s="81"/>
      <c r="L1332" s="81"/>
      <c r="M1332" s="81"/>
      <c r="N1332" s="81"/>
      <c r="O1332" s="81"/>
      <c r="P1332" s="81"/>
      <c r="Q1332" s="81"/>
      <c r="R1332" s="81"/>
      <c r="S1332" s="81"/>
      <c r="T1332" s="81"/>
      <c r="U1332" s="81"/>
      <c r="V1332" s="81"/>
      <c r="W1332" s="81"/>
      <c r="X1332" s="81"/>
      <c r="Y1332" s="81"/>
      <c r="Z1332" s="81"/>
      <c r="AA1332" s="81"/>
      <c r="AB1332" s="81"/>
      <c r="AC1332" s="81"/>
      <c r="AD1332" s="81"/>
      <c r="AE1332" s="81"/>
      <c r="AF1332" s="81"/>
      <c r="AG1332" s="81"/>
      <c r="AH1332" s="81"/>
      <c r="AI1332" s="81"/>
      <c r="AJ1332" s="81"/>
      <c r="AK1332" s="81"/>
      <c r="AL1332" s="81"/>
      <c r="AM1332" s="81"/>
      <c r="AN1332" s="81"/>
      <c r="AO1332" s="81"/>
      <c r="AP1332" s="81"/>
      <c r="AQ1332" s="81"/>
      <c r="AR1332" s="81"/>
      <c r="AS1332" s="81"/>
      <c r="AT1332" s="81"/>
      <c r="AU1332" s="81"/>
      <c r="AV1332" s="81"/>
      <c r="AW1332" s="81"/>
      <c r="AX1332" s="81"/>
      <c r="AY1332" s="81"/>
      <c r="AZ1332" s="81"/>
      <c r="BA1332" s="81"/>
      <c r="BB1332" s="81"/>
      <c r="BC1332" s="81"/>
      <c r="BD1332" s="81"/>
      <c r="BE1332" s="81"/>
      <c r="BF1332" s="81"/>
      <c r="BG1332" s="81"/>
      <c r="BH1332" s="81"/>
      <c r="BI1332" s="81"/>
      <c r="BJ1332" s="81"/>
      <c r="BK1332" s="81"/>
      <c r="BL1332" s="81"/>
      <c r="BM1332" s="81"/>
      <c r="BN1332" s="81"/>
      <c r="BO1332" s="81"/>
      <c r="BP1332" s="81"/>
      <c r="BQ1332"/>
      <c r="BR1332"/>
      <c r="BS1332"/>
      <c r="BT1332"/>
      <c r="BU1332"/>
      <c r="BV1332"/>
      <c r="BW1332"/>
      <c r="BX1332"/>
      <c r="BY1332"/>
      <c r="BZ1332"/>
      <c r="CA1332"/>
      <c r="CB1332"/>
      <c r="CC1332"/>
      <c r="CD1332"/>
    </row>
    <row r="1333" spans="1:82" ht="15" x14ac:dyDescent="0.2">
      <c r="A1333"/>
      <c r="B1333" s="81"/>
      <c r="C1333" s="81"/>
      <c r="D1333" s="81"/>
      <c r="E1333" s="81"/>
      <c r="F1333" s="81"/>
      <c r="G1333" s="81"/>
      <c r="H1333" s="81"/>
      <c r="I1333" s="81"/>
      <c r="J1333" s="81"/>
      <c r="K1333" s="81"/>
      <c r="L1333" s="81"/>
      <c r="M1333" s="81"/>
      <c r="N1333" s="81"/>
      <c r="O1333" s="81"/>
      <c r="P1333" s="81"/>
      <c r="Q1333" s="81"/>
      <c r="R1333" s="81"/>
      <c r="S1333" s="81"/>
      <c r="T1333" s="81"/>
      <c r="U1333" s="81"/>
      <c r="V1333" s="81"/>
      <c r="W1333" s="81"/>
      <c r="X1333" s="81"/>
      <c r="Y1333" s="81"/>
      <c r="Z1333" s="81"/>
      <c r="AA1333" s="81"/>
      <c r="AB1333" s="81"/>
      <c r="AC1333" s="81"/>
      <c r="AD1333" s="81"/>
      <c r="AE1333" s="81"/>
      <c r="AF1333" s="81"/>
      <c r="AG1333" s="81"/>
      <c r="AH1333" s="81"/>
      <c r="AI1333" s="81"/>
      <c r="AJ1333" s="81"/>
      <c r="AK1333" s="81"/>
      <c r="AL1333" s="81"/>
      <c r="AM1333" s="81"/>
      <c r="AN1333" s="81"/>
      <c r="AO1333" s="81"/>
      <c r="AP1333" s="81"/>
      <c r="AQ1333" s="81"/>
      <c r="AR1333" s="81"/>
      <c r="AS1333" s="81"/>
      <c r="AT1333" s="81"/>
      <c r="AU1333" s="81"/>
      <c r="AV1333" s="81"/>
      <c r="AW1333" s="81"/>
      <c r="AX1333" s="81"/>
      <c r="AY1333" s="81"/>
      <c r="AZ1333" s="81"/>
      <c r="BA1333" s="81"/>
      <c r="BB1333" s="81"/>
      <c r="BC1333" s="81"/>
      <c r="BD1333" s="81"/>
      <c r="BE1333" s="81"/>
      <c r="BF1333" s="81"/>
      <c r="BG1333" s="81"/>
      <c r="BH1333" s="81"/>
      <c r="BI1333" s="81"/>
      <c r="BJ1333" s="81"/>
      <c r="BK1333" s="81"/>
      <c r="BL1333" s="81"/>
      <c r="BM1333" s="81"/>
      <c r="BN1333" s="81"/>
      <c r="BO1333" s="81"/>
      <c r="BP1333" s="81"/>
      <c r="BQ1333"/>
      <c r="BR1333"/>
      <c r="BS1333"/>
      <c r="BT1333"/>
      <c r="BU1333"/>
      <c r="BV1333"/>
      <c r="BW1333"/>
      <c r="BX1333"/>
      <c r="BY1333"/>
      <c r="BZ1333"/>
      <c r="CA1333"/>
      <c r="CB1333"/>
      <c r="CC1333"/>
      <c r="CD1333"/>
    </row>
    <row r="1334" spans="1:82" ht="15" x14ac:dyDescent="0.2">
      <c r="A1334"/>
      <c r="B1334" s="81"/>
      <c r="C1334" s="81"/>
      <c r="D1334" s="81"/>
      <c r="E1334" s="81"/>
      <c r="F1334" s="81"/>
      <c r="G1334" s="81"/>
      <c r="H1334" s="81"/>
      <c r="I1334" s="81"/>
      <c r="J1334" s="81"/>
      <c r="K1334" s="81"/>
      <c r="L1334" s="81"/>
      <c r="M1334" s="81"/>
      <c r="N1334" s="81"/>
      <c r="O1334" s="81"/>
      <c r="P1334" s="81"/>
      <c r="Q1334" s="81"/>
      <c r="R1334" s="81"/>
      <c r="S1334" s="81"/>
      <c r="T1334" s="81"/>
      <c r="U1334" s="81"/>
      <c r="V1334" s="81"/>
      <c r="W1334" s="81"/>
      <c r="X1334" s="81"/>
      <c r="Y1334" s="81"/>
      <c r="Z1334" s="81"/>
      <c r="AA1334" s="81"/>
      <c r="AB1334" s="81"/>
      <c r="AC1334" s="81"/>
      <c r="AD1334" s="81"/>
      <c r="AE1334" s="81"/>
      <c r="AF1334" s="81"/>
      <c r="AG1334" s="81"/>
      <c r="AH1334" s="81"/>
      <c r="AI1334" s="81"/>
      <c r="AJ1334" s="81"/>
      <c r="AK1334" s="81"/>
      <c r="AL1334" s="81"/>
      <c r="AM1334" s="81"/>
      <c r="AN1334" s="81"/>
      <c r="AO1334" s="81"/>
      <c r="AP1334" s="81"/>
      <c r="AQ1334" s="81"/>
      <c r="AR1334" s="81"/>
      <c r="AS1334" s="81"/>
      <c r="AT1334" s="81"/>
      <c r="AU1334" s="81"/>
      <c r="AV1334" s="81"/>
      <c r="AW1334" s="81"/>
      <c r="AX1334" s="81"/>
      <c r="AY1334" s="81"/>
      <c r="AZ1334" s="81"/>
      <c r="BA1334" s="81"/>
      <c r="BB1334" s="81"/>
      <c r="BC1334" s="81"/>
      <c r="BD1334" s="81"/>
      <c r="BE1334" s="81"/>
      <c r="BF1334" s="81"/>
      <c r="BG1334" s="81"/>
      <c r="BH1334" s="81"/>
      <c r="BI1334" s="81"/>
      <c r="BJ1334" s="81"/>
      <c r="BK1334" s="81"/>
      <c r="BL1334" s="81"/>
      <c r="BM1334" s="81"/>
      <c r="BN1334" s="81"/>
      <c r="BO1334" s="81"/>
      <c r="BP1334" s="81"/>
      <c r="BQ1334"/>
      <c r="BR1334"/>
      <c r="BS1334"/>
      <c r="BT1334"/>
      <c r="BU1334"/>
      <c r="BV1334"/>
      <c r="BW1334"/>
      <c r="BX1334"/>
      <c r="BY1334"/>
      <c r="BZ1334"/>
      <c r="CA1334"/>
      <c r="CB1334"/>
      <c r="CC1334"/>
      <c r="CD1334"/>
    </row>
    <row r="1335" spans="1:82" ht="15" x14ac:dyDescent="0.2">
      <c r="A1335"/>
      <c r="B1335" s="81"/>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c r="BR1335"/>
      <c r="BS1335"/>
      <c r="BT1335"/>
      <c r="BU1335"/>
      <c r="BV1335"/>
      <c r="BW1335"/>
      <c r="BX1335"/>
      <c r="BY1335"/>
      <c r="BZ1335"/>
      <c r="CA1335"/>
      <c r="CB1335"/>
      <c r="CC1335"/>
      <c r="CD1335"/>
    </row>
    <row r="1336" spans="1:82" ht="15" x14ac:dyDescent="0.2">
      <c r="A1336"/>
      <c r="B1336" s="81"/>
      <c r="C1336" s="81"/>
      <c r="D1336" s="81"/>
      <c r="E1336" s="81"/>
      <c r="F1336" s="81"/>
      <c r="G1336" s="81"/>
      <c r="H1336" s="81"/>
      <c r="I1336" s="81"/>
      <c r="J1336" s="81"/>
      <c r="K1336" s="81"/>
      <c r="L1336" s="81"/>
      <c r="M1336" s="81"/>
      <c r="N1336" s="81"/>
      <c r="O1336" s="81"/>
      <c r="P1336" s="81"/>
      <c r="Q1336" s="81"/>
      <c r="R1336" s="81"/>
      <c r="S1336" s="81"/>
      <c r="T1336" s="81"/>
      <c r="U1336" s="81"/>
      <c r="V1336" s="81"/>
      <c r="W1336" s="81"/>
      <c r="X1336" s="81"/>
      <c r="Y1336" s="81"/>
      <c r="Z1336" s="81"/>
      <c r="AA1336" s="81"/>
      <c r="AB1336" s="81"/>
      <c r="AC1336" s="81"/>
      <c r="AD1336" s="81"/>
      <c r="AE1336" s="81"/>
      <c r="AF1336" s="81"/>
      <c r="AG1336" s="81"/>
      <c r="AH1336" s="81"/>
      <c r="AI1336" s="81"/>
      <c r="AJ1336" s="81"/>
      <c r="AK1336" s="81"/>
      <c r="AL1336" s="81"/>
      <c r="AM1336" s="81"/>
      <c r="AN1336" s="81"/>
      <c r="AO1336" s="81"/>
      <c r="AP1336" s="81"/>
      <c r="AQ1336" s="81"/>
      <c r="AR1336" s="81"/>
      <c r="AS1336" s="81"/>
      <c r="AT1336" s="81"/>
      <c r="AU1336" s="81"/>
      <c r="AV1336" s="81"/>
      <c r="AW1336" s="81"/>
      <c r="AX1336" s="81"/>
      <c r="AY1336" s="81"/>
      <c r="AZ1336" s="81"/>
      <c r="BA1336" s="81"/>
      <c r="BB1336" s="81"/>
      <c r="BC1336" s="81"/>
      <c r="BD1336" s="81"/>
      <c r="BE1336" s="81"/>
      <c r="BF1336" s="81"/>
      <c r="BG1336" s="81"/>
      <c r="BH1336" s="81"/>
      <c r="BI1336" s="81"/>
      <c r="BJ1336" s="81"/>
      <c r="BK1336" s="81"/>
      <c r="BL1336" s="81"/>
      <c r="BM1336" s="81"/>
      <c r="BN1336" s="81"/>
      <c r="BO1336" s="81"/>
      <c r="BP1336" s="81"/>
      <c r="BQ1336"/>
      <c r="BR1336"/>
      <c r="BS1336"/>
      <c r="BT1336"/>
      <c r="BU1336"/>
      <c r="BV1336"/>
      <c r="BW1336"/>
      <c r="BX1336"/>
      <c r="BY1336"/>
      <c r="BZ1336"/>
      <c r="CA1336"/>
      <c r="CB1336"/>
      <c r="CC1336"/>
      <c r="CD1336"/>
    </row>
    <row r="1337" spans="1:82" ht="15" x14ac:dyDescent="0.2">
      <c r="A1337"/>
      <c r="B1337" s="81"/>
      <c r="C1337" s="81"/>
      <c r="D1337" s="81"/>
      <c r="E1337" s="81"/>
      <c r="F1337" s="81"/>
      <c r="G1337" s="81"/>
      <c r="H1337" s="81"/>
      <c r="I1337" s="81"/>
      <c r="J1337" s="81"/>
      <c r="K1337" s="81"/>
      <c r="L1337" s="81"/>
      <c r="M1337" s="81"/>
      <c r="N1337" s="81"/>
      <c r="O1337" s="81"/>
      <c r="P1337" s="81"/>
      <c r="Q1337" s="81"/>
      <c r="R1337" s="81"/>
      <c r="S1337" s="81"/>
      <c r="T1337" s="81"/>
      <c r="U1337" s="81"/>
      <c r="V1337" s="81"/>
      <c r="W1337" s="81"/>
      <c r="X1337" s="81"/>
      <c r="Y1337" s="81"/>
      <c r="Z1337" s="81"/>
      <c r="AA1337" s="81"/>
      <c r="AB1337" s="81"/>
      <c r="AC1337" s="81"/>
      <c r="AD1337" s="81"/>
      <c r="AE1337" s="81"/>
      <c r="AF1337" s="81"/>
      <c r="AG1337" s="81"/>
      <c r="AH1337" s="81"/>
      <c r="AI1337" s="81"/>
      <c r="AJ1337" s="81"/>
      <c r="AK1337" s="81"/>
      <c r="AL1337" s="81"/>
      <c r="AM1337" s="81"/>
      <c r="AN1337" s="81"/>
      <c r="AO1337" s="81"/>
      <c r="AP1337" s="81"/>
      <c r="AQ1337" s="81"/>
      <c r="AR1337" s="81"/>
      <c r="AS1337" s="81"/>
      <c r="AT1337" s="81"/>
      <c r="AU1337" s="81"/>
      <c r="AV1337" s="81"/>
      <c r="AW1337" s="81"/>
      <c r="AX1337" s="81"/>
      <c r="AY1337" s="81"/>
      <c r="AZ1337" s="81"/>
      <c r="BA1337" s="81"/>
      <c r="BB1337" s="81"/>
      <c r="BC1337" s="81"/>
      <c r="BD1337" s="81"/>
      <c r="BE1337" s="81"/>
      <c r="BF1337" s="81"/>
      <c r="BG1337" s="81"/>
      <c r="BH1337" s="81"/>
      <c r="BI1337" s="81"/>
      <c r="BJ1337" s="81"/>
      <c r="BK1337" s="81"/>
      <c r="BL1337" s="81"/>
      <c r="BM1337" s="81"/>
      <c r="BN1337" s="81"/>
      <c r="BO1337" s="81"/>
      <c r="BP1337" s="81"/>
      <c r="BQ1337"/>
      <c r="BR1337"/>
      <c r="BS1337"/>
      <c r="BT1337"/>
      <c r="BU1337"/>
      <c r="BV1337"/>
      <c r="BW1337"/>
      <c r="BX1337"/>
      <c r="BY1337"/>
      <c r="BZ1337"/>
      <c r="CA1337"/>
      <c r="CB1337"/>
      <c r="CC1337"/>
      <c r="CD1337"/>
    </row>
    <row r="1338" spans="1:82" ht="15" x14ac:dyDescent="0.2">
      <c r="A1338"/>
      <c r="B1338" s="81"/>
      <c r="C1338" s="81"/>
      <c r="D1338" s="81"/>
      <c r="E1338" s="81"/>
      <c r="F1338" s="81"/>
      <c r="G1338" s="81"/>
      <c r="H1338" s="81"/>
      <c r="I1338" s="81"/>
      <c r="J1338" s="81"/>
      <c r="K1338" s="81"/>
      <c r="L1338" s="81"/>
      <c r="M1338" s="81"/>
      <c r="N1338" s="81"/>
      <c r="O1338" s="81"/>
      <c r="P1338" s="81"/>
      <c r="Q1338" s="81"/>
      <c r="R1338" s="81"/>
      <c r="S1338" s="81"/>
      <c r="T1338" s="81"/>
      <c r="U1338" s="81"/>
      <c r="V1338" s="81"/>
      <c r="W1338" s="81"/>
      <c r="X1338" s="81"/>
      <c r="Y1338" s="81"/>
      <c r="Z1338" s="81"/>
      <c r="AA1338" s="81"/>
      <c r="AB1338" s="81"/>
      <c r="AC1338" s="81"/>
      <c r="AD1338" s="81"/>
      <c r="AE1338" s="81"/>
      <c r="AF1338" s="81"/>
      <c r="AG1338" s="81"/>
      <c r="AH1338" s="81"/>
      <c r="AI1338" s="81"/>
      <c r="AJ1338" s="81"/>
      <c r="AK1338" s="81"/>
      <c r="AL1338" s="81"/>
      <c r="AM1338" s="81"/>
      <c r="AN1338" s="81"/>
      <c r="AO1338" s="81"/>
      <c r="AP1338" s="81"/>
      <c r="AQ1338" s="81"/>
      <c r="AR1338" s="81"/>
      <c r="AS1338" s="81"/>
      <c r="AT1338" s="81"/>
      <c r="AU1338" s="81"/>
      <c r="AV1338" s="81"/>
      <c r="AW1338" s="81"/>
      <c r="AX1338" s="81"/>
      <c r="AY1338" s="81"/>
      <c r="AZ1338" s="81"/>
      <c r="BA1338" s="81"/>
      <c r="BB1338" s="81"/>
      <c r="BC1338" s="81"/>
      <c r="BD1338" s="81"/>
      <c r="BE1338" s="81"/>
      <c r="BF1338" s="81"/>
      <c r="BG1338" s="81"/>
      <c r="BH1338" s="81"/>
      <c r="BI1338" s="81"/>
      <c r="BJ1338" s="81"/>
      <c r="BK1338" s="81"/>
      <c r="BL1338" s="81"/>
      <c r="BM1338" s="81"/>
      <c r="BN1338" s="81"/>
      <c r="BO1338" s="81"/>
      <c r="BP1338" s="81"/>
      <c r="BQ1338"/>
      <c r="BR1338"/>
      <c r="BS1338"/>
      <c r="BT1338"/>
      <c r="BU1338"/>
      <c r="BV1338"/>
      <c r="BW1338"/>
      <c r="BX1338"/>
      <c r="BY1338"/>
      <c r="BZ1338"/>
      <c r="CA1338"/>
      <c r="CB1338"/>
      <c r="CC1338"/>
      <c r="CD1338"/>
    </row>
    <row r="1339" spans="1:82" ht="15" x14ac:dyDescent="0.2">
      <c r="A1339"/>
      <c r="B1339" s="81"/>
      <c r="C1339" s="81"/>
      <c r="D1339" s="81"/>
      <c r="E1339" s="81"/>
      <c r="F1339" s="81"/>
      <c r="G1339" s="81"/>
      <c r="H1339" s="81"/>
      <c r="I1339" s="81"/>
      <c r="J1339" s="81"/>
      <c r="K1339" s="81"/>
      <c r="L1339" s="81"/>
      <c r="M1339" s="81"/>
      <c r="N1339" s="81"/>
      <c r="O1339" s="81"/>
      <c r="P1339" s="81"/>
      <c r="Q1339" s="81"/>
      <c r="R1339" s="81"/>
      <c r="S1339" s="81"/>
      <c r="T1339" s="81"/>
      <c r="U1339" s="81"/>
      <c r="V1339" s="81"/>
      <c r="W1339" s="81"/>
      <c r="X1339" s="81"/>
      <c r="Y1339" s="81"/>
      <c r="Z1339" s="81"/>
      <c r="AA1339" s="81"/>
      <c r="AB1339" s="81"/>
      <c r="AC1339" s="81"/>
      <c r="AD1339" s="81"/>
      <c r="AE1339" s="81"/>
      <c r="AF1339" s="81"/>
      <c r="AG1339" s="81"/>
      <c r="AH1339" s="81"/>
      <c r="AI1339" s="81"/>
      <c r="AJ1339" s="81"/>
      <c r="AK1339" s="81"/>
      <c r="AL1339" s="81"/>
      <c r="AM1339" s="81"/>
      <c r="AN1339" s="81"/>
      <c r="AO1339" s="81"/>
      <c r="AP1339" s="81"/>
      <c r="AQ1339" s="81"/>
      <c r="AR1339" s="81"/>
      <c r="AS1339" s="81"/>
      <c r="AT1339" s="81"/>
      <c r="AU1339" s="81"/>
      <c r="AV1339" s="81"/>
      <c r="AW1339" s="81"/>
      <c r="AX1339" s="81"/>
      <c r="AY1339" s="81"/>
      <c r="AZ1339" s="81"/>
      <c r="BA1339" s="81"/>
      <c r="BB1339" s="81"/>
      <c r="BC1339" s="81"/>
      <c r="BD1339" s="81"/>
      <c r="BE1339" s="81"/>
      <c r="BF1339" s="81"/>
      <c r="BG1339" s="81"/>
      <c r="BH1339" s="81"/>
      <c r="BI1339" s="81"/>
      <c r="BJ1339" s="81"/>
      <c r="BK1339" s="81"/>
      <c r="BL1339" s="81"/>
      <c r="BM1339" s="81"/>
      <c r="BN1339" s="81"/>
      <c r="BO1339" s="81"/>
      <c r="BP1339" s="81"/>
      <c r="BQ1339"/>
      <c r="BR1339"/>
      <c r="BS1339"/>
      <c r="BT1339"/>
      <c r="BU1339"/>
      <c r="BV1339"/>
      <c r="BW1339"/>
      <c r="BX1339"/>
      <c r="BY1339"/>
      <c r="BZ1339"/>
      <c r="CA1339"/>
      <c r="CB1339"/>
      <c r="CC1339"/>
      <c r="CD1339"/>
    </row>
    <row r="1340" spans="1:82" ht="15" x14ac:dyDescent="0.2">
      <c r="A1340"/>
      <c r="B1340" s="81"/>
      <c r="C1340" s="81"/>
      <c r="D1340" s="81"/>
      <c r="E1340" s="81"/>
      <c r="F1340" s="81"/>
      <c r="G1340" s="81"/>
      <c r="H1340" s="81"/>
      <c r="I1340" s="81"/>
      <c r="J1340" s="81"/>
      <c r="K1340" s="81"/>
      <c r="L1340" s="81"/>
      <c r="M1340" s="81"/>
      <c r="N1340" s="81"/>
      <c r="O1340" s="81"/>
      <c r="P1340" s="81"/>
      <c r="Q1340" s="81"/>
      <c r="R1340" s="81"/>
      <c r="S1340" s="81"/>
      <c r="T1340" s="81"/>
      <c r="U1340" s="81"/>
      <c r="V1340" s="81"/>
      <c r="W1340" s="81"/>
      <c r="X1340" s="81"/>
      <c r="Y1340" s="81"/>
      <c r="Z1340" s="81"/>
      <c r="AA1340" s="81"/>
      <c r="AB1340" s="81"/>
      <c r="AC1340" s="81"/>
      <c r="AD1340" s="81"/>
      <c r="AE1340" s="81"/>
      <c r="AF1340" s="81"/>
      <c r="AG1340" s="81"/>
      <c r="AH1340" s="81"/>
      <c r="AI1340" s="81"/>
      <c r="AJ1340" s="81"/>
      <c r="AK1340" s="81"/>
      <c r="AL1340" s="81"/>
      <c r="AM1340" s="81"/>
      <c r="AN1340" s="81"/>
      <c r="AO1340" s="81"/>
      <c r="AP1340" s="81"/>
      <c r="AQ1340" s="81"/>
      <c r="AR1340" s="81"/>
      <c r="AS1340" s="81"/>
      <c r="AT1340" s="81"/>
      <c r="AU1340" s="81"/>
      <c r="AV1340" s="81"/>
      <c r="AW1340" s="81"/>
      <c r="AX1340" s="81"/>
      <c r="AY1340" s="81"/>
      <c r="AZ1340" s="81"/>
      <c r="BA1340" s="81"/>
      <c r="BB1340" s="81"/>
      <c r="BC1340" s="81"/>
      <c r="BD1340" s="81"/>
      <c r="BE1340" s="81"/>
      <c r="BF1340" s="81"/>
      <c r="BG1340" s="81"/>
      <c r="BH1340" s="81"/>
      <c r="BI1340" s="81"/>
      <c r="BJ1340" s="81"/>
      <c r="BK1340" s="81"/>
      <c r="BL1340" s="81"/>
      <c r="BM1340" s="81"/>
      <c r="BN1340" s="81"/>
      <c r="BO1340" s="81"/>
      <c r="BP1340" s="81"/>
      <c r="BQ1340"/>
      <c r="BR1340"/>
      <c r="BS1340"/>
      <c r="BT1340"/>
      <c r="BU1340"/>
      <c r="BV1340"/>
      <c r="BW1340"/>
      <c r="BX1340"/>
      <c r="BY1340"/>
      <c r="BZ1340"/>
      <c r="CA1340"/>
      <c r="CB1340"/>
      <c r="CC1340"/>
      <c r="CD1340"/>
    </row>
    <row r="1341" spans="1:82" ht="15" x14ac:dyDescent="0.2">
      <c r="A1341"/>
      <c r="B1341" s="81"/>
      <c r="C1341" s="81"/>
      <c r="D1341" s="81"/>
      <c r="E1341" s="81"/>
      <c r="F1341" s="81"/>
      <c r="G1341" s="81"/>
      <c r="H1341" s="81"/>
      <c r="I1341" s="81"/>
      <c r="J1341" s="81"/>
      <c r="K1341" s="81"/>
      <c r="L1341" s="81"/>
      <c r="M1341" s="81"/>
      <c r="N1341" s="81"/>
      <c r="O1341" s="81"/>
      <c r="P1341" s="81"/>
      <c r="Q1341" s="81"/>
      <c r="R1341" s="81"/>
      <c r="S1341" s="81"/>
      <c r="T1341" s="81"/>
      <c r="U1341" s="81"/>
      <c r="V1341" s="81"/>
      <c r="W1341" s="81"/>
      <c r="X1341" s="81"/>
      <c r="Y1341" s="81"/>
      <c r="Z1341" s="81"/>
      <c r="AA1341" s="81"/>
      <c r="AB1341" s="81"/>
      <c r="AC1341" s="81"/>
      <c r="AD1341" s="81"/>
      <c r="AE1341" s="81"/>
      <c r="AF1341" s="81"/>
      <c r="AG1341" s="81"/>
      <c r="AH1341" s="81"/>
      <c r="AI1341" s="81"/>
      <c r="AJ1341" s="81"/>
      <c r="AK1341" s="81"/>
      <c r="AL1341" s="81"/>
      <c r="AM1341" s="81"/>
      <c r="AN1341" s="81"/>
      <c r="AO1341" s="81"/>
      <c r="AP1341" s="81"/>
      <c r="AQ1341" s="81"/>
      <c r="AR1341" s="81"/>
      <c r="AS1341" s="81"/>
      <c r="AT1341" s="81"/>
      <c r="AU1341" s="81"/>
      <c r="AV1341" s="81"/>
      <c r="AW1341" s="81"/>
      <c r="AX1341" s="81"/>
      <c r="AY1341" s="81"/>
      <c r="AZ1341" s="81"/>
      <c r="BA1341" s="81"/>
      <c r="BB1341" s="81"/>
      <c r="BC1341" s="81"/>
      <c r="BD1341" s="81"/>
      <c r="BE1341" s="81"/>
      <c r="BF1341" s="81"/>
      <c r="BG1341" s="81"/>
      <c r="BH1341" s="81"/>
      <c r="BI1341" s="81"/>
      <c r="BJ1341" s="81"/>
      <c r="BK1341" s="81"/>
      <c r="BL1341" s="81"/>
      <c r="BM1341" s="81"/>
      <c r="BN1341" s="81"/>
      <c r="BO1341" s="81"/>
      <c r="BP1341" s="81"/>
      <c r="BQ1341"/>
      <c r="BR1341"/>
      <c r="BS1341"/>
      <c r="BT1341"/>
      <c r="BU1341"/>
      <c r="BV1341"/>
      <c r="BW1341"/>
      <c r="BX1341"/>
      <c r="BY1341"/>
      <c r="BZ1341"/>
      <c r="CA1341"/>
      <c r="CB1341"/>
      <c r="CC1341"/>
      <c r="CD1341"/>
    </row>
    <row r="1342" spans="1:82" ht="15" x14ac:dyDescent="0.2">
      <c r="A1342"/>
      <c r="B1342" s="81"/>
      <c r="C1342" s="81"/>
      <c r="D1342" s="81"/>
      <c r="E1342" s="81"/>
      <c r="F1342" s="81"/>
      <c r="G1342" s="81"/>
      <c r="H1342" s="81"/>
      <c r="I1342" s="81"/>
      <c r="J1342" s="81"/>
      <c r="K1342" s="81"/>
      <c r="L1342" s="81"/>
      <c r="M1342" s="81"/>
      <c r="N1342" s="81"/>
      <c r="O1342" s="81"/>
      <c r="P1342" s="81"/>
      <c r="Q1342" s="81"/>
      <c r="R1342" s="81"/>
      <c r="S1342" s="81"/>
      <c r="T1342" s="81"/>
      <c r="U1342" s="81"/>
      <c r="V1342" s="81"/>
      <c r="W1342" s="81"/>
      <c r="X1342" s="81"/>
      <c r="Y1342" s="81"/>
      <c r="Z1342" s="81"/>
      <c r="AA1342" s="81"/>
      <c r="AB1342" s="81"/>
      <c r="AC1342" s="81"/>
      <c r="AD1342" s="81"/>
      <c r="AE1342" s="81"/>
      <c r="AF1342" s="81"/>
      <c r="AG1342" s="81"/>
      <c r="AH1342" s="81"/>
      <c r="AI1342" s="81"/>
      <c r="AJ1342" s="81"/>
      <c r="AK1342" s="81"/>
      <c r="AL1342" s="81"/>
      <c r="AM1342" s="81"/>
      <c r="AN1342" s="81"/>
      <c r="AO1342" s="81"/>
      <c r="AP1342" s="81"/>
      <c r="AQ1342" s="81"/>
      <c r="AR1342" s="81"/>
      <c r="AS1342" s="81"/>
      <c r="AT1342" s="81"/>
      <c r="AU1342" s="81"/>
      <c r="AV1342" s="81"/>
      <c r="AW1342" s="81"/>
      <c r="AX1342" s="81"/>
      <c r="AY1342" s="81"/>
      <c r="AZ1342" s="81"/>
      <c r="BA1342" s="81"/>
      <c r="BB1342" s="81"/>
      <c r="BC1342" s="81"/>
      <c r="BD1342" s="81"/>
      <c r="BE1342" s="81"/>
      <c r="BF1342" s="81"/>
      <c r="BG1342" s="81"/>
      <c r="BH1342" s="81"/>
      <c r="BI1342" s="81"/>
      <c r="BJ1342" s="81"/>
      <c r="BK1342" s="81"/>
      <c r="BL1342" s="81"/>
      <c r="BM1342" s="81"/>
      <c r="BN1342" s="81"/>
      <c r="BO1342" s="81"/>
      <c r="BP1342" s="81"/>
      <c r="BQ1342"/>
      <c r="BR1342"/>
      <c r="BS1342"/>
      <c r="BT1342"/>
      <c r="BU1342"/>
      <c r="BV1342"/>
      <c r="BW1342"/>
      <c r="BX1342"/>
      <c r="BY1342"/>
      <c r="BZ1342"/>
      <c r="CA1342"/>
      <c r="CB1342"/>
      <c r="CC1342"/>
      <c r="CD1342"/>
    </row>
    <row r="1343" spans="1:82" ht="15" x14ac:dyDescent="0.2">
      <c r="A1343"/>
      <c r="B1343" s="81"/>
      <c r="C1343" s="81"/>
      <c r="D1343" s="81"/>
      <c r="E1343" s="81"/>
      <c r="F1343" s="81"/>
      <c r="G1343" s="81"/>
      <c r="H1343" s="81"/>
      <c r="I1343" s="81"/>
      <c r="J1343" s="81"/>
      <c r="K1343" s="81"/>
      <c r="L1343" s="81"/>
      <c r="M1343" s="81"/>
      <c r="N1343" s="81"/>
      <c r="O1343" s="81"/>
      <c r="P1343" s="81"/>
      <c r="Q1343" s="81"/>
      <c r="R1343" s="81"/>
      <c r="S1343" s="81"/>
      <c r="T1343" s="81"/>
      <c r="U1343" s="81"/>
      <c r="V1343" s="81"/>
      <c r="W1343" s="81"/>
      <c r="X1343" s="81"/>
      <c r="Y1343" s="81"/>
      <c r="Z1343" s="81"/>
      <c r="AA1343" s="81"/>
      <c r="AB1343" s="81"/>
      <c r="AC1343" s="81"/>
      <c r="AD1343" s="81"/>
      <c r="AE1343" s="81"/>
      <c r="AF1343" s="81"/>
      <c r="AG1343" s="81"/>
      <c r="AH1343" s="81"/>
      <c r="AI1343" s="81"/>
      <c r="AJ1343" s="81"/>
      <c r="AK1343" s="81"/>
      <c r="AL1343" s="81"/>
      <c r="AM1343" s="81"/>
      <c r="AN1343" s="81"/>
      <c r="AO1343" s="81"/>
      <c r="AP1343" s="81"/>
      <c r="AQ1343" s="81"/>
      <c r="AR1343" s="81"/>
      <c r="AS1343" s="81"/>
      <c r="AT1343" s="81"/>
      <c r="AU1343" s="81"/>
      <c r="AV1343" s="81"/>
      <c r="AW1343" s="81"/>
      <c r="AX1343" s="81"/>
      <c r="AY1343" s="81"/>
      <c r="AZ1343" s="81"/>
      <c r="BA1343" s="81"/>
      <c r="BB1343" s="81"/>
      <c r="BC1343" s="81"/>
      <c r="BD1343" s="81"/>
      <c r="BE1343" s="81"/>
      <c r="BF1343" s="81"/>
      <c r="BG1343" s="81"/>
      <c r="BH1343" s="81"/>
      <c r="BI1343" s="81"/>
      <c r="BJ1343" s="81"/>
      <c r="BK1343" s="81"/>
      <c r="BL1343" s="81"/>
      <c r="BM1343" s="81"/>
      <c r="BN1343" s="81"/>
      <c r="BO1343" s="81"/>
      <c r="BP1343" s="81"/>
      <c r="BQ1343"/>
      <c r="BR1343"/>
      <c r="BS1343"/>
      <c r="BT1343"/>
      <c r="BU1343"/>
      <c r="BV1343"/>
      <c r="BW1343"/>
      <c r="BX1343"/>
      <c r="BY1343"/>
      <c r="BZ1343"/>
      <c r="CA1343"/>
      <c r="CB1343"/>
      <c r="CC1343"/>
      <c r="CD1343"/>
    </row>
    <row r="1344" spans="1:82" ht="15" x14ac:dyDescent="0.2">
      <c r="A1344"/>
      <c r="B1344" s="81"/>
      <c r="C1344" s="81"/>
      <c r="D1344" s="81"/>
      <c r="E1344" s="81"/>
      <c r="F1344" s="81"/>
      <c r="G1344" s="81"/>
      <c r="H1344" s="81"/>
      <c r="I1344" s="81"/>
      <c r="J1344" s="81"/>
      <c r="K1344" s="81"/>
      <c r="L1344" s="81"/>
      <c r="M1344" s="81"/>
      <c r="N1344" s="81"/>
      <c r="O1344" s="81"/>
      <c r="P1344" s="81"/>
      <c r="Q1344" s="81"/>
      <c r="R1344" s="81"/>
      <c r="S1344" s="81"/>
      <c r="T1344" s="81"/>
      <c r="U1344" s="81"/>
      <c r="V1344" s="81"/>
      <c r="W1344" s="81"/>
      <c r="X1344" s="81"/>
      <c r="Y1344" s="81"/>
      <c r="Z1344" s="81"/>
      <c r="AA1344" s="81"/>
      <c r="AB1344" s="81"/>
      <c r="AC1344" s="81"/>
      <c r="AD1344" s="81"/>
      <c r="AE1344" s="81"/>
      <c r="AF1344" s="81"/>
      <c r="AG1344" s="81"/>
      <c r="AH1344" s="81"/>
      <c r="AI1344" s="81"/>
      <c r="AJ1344" s="81"/>
      <c r="AK1344" s="81"/>
      <c r="AL1344" s="81"/>
      <c r="AM1344" s="81"/>
      <c r="AN1344" s="81"/>
      <c r="AO1344" s="81"/>
      <c r="AP1344" s="81"/>
      <c r="AQ1344" s="81"/>
      <c r="AR1344" s="81"/>
      <c r="AS1344" s="81"/>
      <c r="AT1344" s="81"/>
      <c r="AU1344" s="81"/>
      <c r="AV1344" s="81"/>
      <c r="AW1344" s="81"/>
      <c r="AX1344" s="81"/>
      <c r="AY1344" s="81"/>
      <c r="AZ1344" s="81"/>
      <c r="BA1344" s="81"/>
      <c r="BB1344" s="81"/>
      <c r="BC1344" s="81"/>
      <c r="BD1344" s="81"/>
      <c r="BE1344" s="81"/>
      <c r="BF1344" s="81"/>
      <c r="BG1344" s="81"/>
      <c r="BH1344" s="81"/>
      <c r="BI1344" s="81"/>
      <c r="BJ1344" s="81"/>
      <c r="BK1344" s="81"/>
      <c r="BL1344" s="81"/>
      <c r="BM1344" s="81"/>
      <c r="BN1344" s="81"/>
      <c r="BO1344" s="81"/>
      <c r="BP1344" s="81"/>
      <c r="BQ1344"/>
      <c r="BR1344"/>
      <c r="BS1344"/>
      <c r="BT1344"/>
      <c r="BU1344"/>
      <c r="BV1344"/>
      <c r="BW1344"/>
      <c r="BX1344"/>
      <c r="BY1344"/>
      <c r="BZ1344"/>
      <c r="CA1344"/>
      <c r="CB1344"/>
      <c r="CC1344"/>
      <c r="CD1344"/>
    </row>
    <row r="1345" spans="1:82" ht="15" x14ac:dyDescent="0.2">
      <c r="A1345"/>
      <c r="B1345" s="81"/>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c r="BR1345"/>
      <c r="BS1345"/>
      <c r="BT1345"/>
      <c r="BU1345"/>
      <c r="BV1345"/>
      <c r="BW1345"/>
      <c r="BX1345"/>
      <c r="BY1345"/>
      <c r="BZ1345"/>
      <c r="CA1345"/>
      <c r="CB1345"/>
      <c r="CC1345"/>
      <c r="CD1345"/>
    </row>
    <row r="1346" spans="1:82" ht="15" x14ac:dyDescent="0.2">
      <c r="A1346"/>
      <c r="B1346" s="81"/>
      <c r="C1346" s="81"/>
      <c r="D1346" s="81"/>
      <c r="E1346" s="81"/>
      <c r="F1346" s="81"/>
      <c r="G1346" s="81"/>
      <c r="H1346" s="81"/>
      <c r="I1346" s="81"/>
      <c r="J1346" s="81"/>
      <c r="K1346" s="81"/>
      <c r="L1346" s="81"/>
      <c r="M1346" s="81"/>
      <c r="N1346" s="81"/>
      <c r="O1346" s="81"/>
      <c r="P1346" s="81"/>
      <c r="Q1346" s="81"/>
      <c r="R1346" s="81"/>
      <c r="S1346" s="81"/>
      <c r="T1346" s="81"/>
      <c r="U1346" s="81"/>
      <c r="V1346" s="81"/>
      <c r="W1346" s="81"/>
      <c r="X1346" s="81"/>
      <c r="Y1346" s="81"/>
      <c r="Z1346" s="81"/>
      <c r="AA1346" s="81"/>
      <c r="AB1346" s="81"/>
      <c r="AC1346" s="81"/>
      <c r="AD1346" s="81"/>
      <c r="AE1346" s="81"/>
      <c r="AF1346" s="81"/>
      <c r="AG1346" s="81"/>
      <c r="AH1346" s="81"/>
      <c r="AI1346" s="81"/>
      <c r="AJ1346" s="81"/>
      <c r="AK1346" s="81"/>
      <c r="AL1346" s="81"/>
      <c r="AM1346" s="81"/>
      <c r="AN1346" s="81"/>
      <c r="AO1346" s="81"/>
      <c r="AP1346" s="81"/>
      <c r="AQ1346" s="81"/>
      <c r="AR1346" s="81"/>
      <c r="AS1346" s="81"/>
      <c r="AT1346" s="81"/>
      <c r="AU1346" s="81"/>
      <c r="AV1346" s="81"/>
      <c r="AW1346" s="81"/>
      <c r="AX1346" s="81"/>
      <c r="AY1346" s="81"/>
      <c r="AZ1346" s="81"/>
      <c r="BA1346" s="81"/>
      <c r="BB1346" s="81"/>
      <c r="BC1346" s="81"/>
      <c r="BD1346" s="81"/>
      <c r="BE1346" s="81"/>
      <c r="BF1346" s="81"/>
      <c r="BG1346" s="81"/>
      <c r="BH1346" s="81"/>
      <c r="BI1346" s="81"/>
      <c r="BJ1346" s="81"/>
      <c r="BK1346" s="81"/>
      <c r="BL1346" s="81"/>
      <c r="BM1346" s="81"/>
      <c r="BN1346" s="81"/>
      <c r="BO1346" s="81"/>
      <c r="BP1346" s="81"/>
      <c r="BQ1346"/>
      <c r="BR1346"/>
      <c r="BS1346"/>
      <c r="BT1346"/>
      <c r="BU1346"/>
      <c r="BV1346"/>
      <c r="BW1346"/>
      <c r="BX1346"/>
      <c r="BY1346"/>
      <c r="BZ1346"/>
      <c r="CA1346"/>
      <c r="CB1346"/>
      <c r="CC1346"/>
      <c r="CD1346"/>
    </row>
    <row r="1347" spans="1:82" ht="15" x14ac:dyDescent="0.2">
      <c r="A1347"/>
      <c r="B1347" s="81"/>
      <c r="C1347" s="81"/>
      <c r="D1347" s="81"/>
      <c r="E1347" s="81"/>
      <c r="F1347" s="81"/>
      <c r="G1347" s="81"/>
      <c r="H1347" s="81"/>
      <c r="I1347" s="81"/>
      <c r="J1347" s="81"/>
      <c r="K1347" s="81"/>
      <c r="L1347" s="81"/>
      <c r="M1347" s="81"/>
      <c r="N1347" s="81"/>
      <c r="O1347" s="81"/>
      <c r="P1347" s="81"/>
      <c r="Q1347" s="81"/>
      <c r="R1347" s="81"/>
      <c r="S1347" s="81"/>
      <c r="T1347" s="81"/>
      <c r="U1347" s="81"/>
      <c r="V1347" s="81"/>
      <c r="W1347" s="81"/>
      <c r="X1347" s="81"/>
      <c r="Y1347" s="81"/>
      <c r="Z1347" s="81"/>
      <c r="AA1347" s="81"/>
      <c r="AB1347" s="81"/>
      <c r="AC1347" s="81"/>
      <c r="AD1347" s="81"/>
      <c r="AE1347" s="81"/>
      <c r="AF1347" s="81"/>
      <c r="AG1347" s="81"/>
      <c r="AH1347" s="81"/>
      <c r="AI1347" s="81"/>
      <c r="AJ1347" s="81"/>
      <c r="AK1347" s="81"/>
      <c r="AL1347" s="81"/>
      <c r="AM1347" s="81"/>
      <c r="AN1347" s="81"/>
      <c r="AO1347" s="81"/>
      <c r="AP1347" s="81"/>
      <c r="AQ1347" s="81"/>
      <c r="AR1347" s="81"/>
      <c r="AS1347" s="81"/>
      <c r="AT1347" s="81"/>
      <c r="AU1347" s="81"/>
      <c r="AV1347" s="81"/>
      <c r="AW1347" s="81"/>
      <c r="AX1347" s="81"/>
      <c r="AY1347" s="81"/>
      <c r="AZ1347" s="81"/>
      <c r="BA1347" s="81"/>
      <c r="BB1347" s="81"/>
      <c r="BC1347" s="81"/>
      <c r="BD1347" s="81"/>
      <c r="BE1347" s="81"/>
      <c r="BF1347" s="81"/>
      <c r="BG1347" s="81"/>
      <c r="BH1347" s="81"/>
      <c r="BI1347" s="81"/>
      <c r="BJ1347" s="81"/>
      <c r="BK1347" s="81"/>
      <c r="BL1347" s="81"/>
      <c r="BM1347" s="81"/>
      <c r="BN1347" s="81"/>
      <c r="BO1347" s="81"/>
      <c r="BP1347" s="81"/>
      <c r="BQ1347"/>
      <c r="BR1347"/>
      <c r="BS1347"/>
      <c r="BT1347"/>
      <c r="BU1347"/>
      <c r="BV1347"/>
      <c r="BW1347"/>
      <c r="BX1347"/>
      <c r="BY1347"/>
      <c r="BZ1347"/>
      <c r="CA1347"/>
      <c r="CB1347"/>
      <c r="CC1347"/>
      <c r="CD1347"/>
    </row>
    <row r="1348" spans="1:82" ht="15" x14ac:dyDescent="0.2">
      <c r="A1348"/>
      <c r="B1348" s="81"/>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c r="BR1348"/>
      <c r="BS1348"/>
      <c r="BT1348"/>
      <c r="BU1348"/>
      <c r="BV1348"/>
      <c r="BW1348"/>
      <c r="BX1348"/>
      <c r="BY1348"/>
      <c r="BZ1348"/>
      <c r="CA1348"/>
      <c r="CB1348"/>
      <c r="CC1348"/>
      <c r="CD1348"/>
    </row>
    <row r="1349" spans="1:82" ht="15" x14ac:dyDescent="0.2">
      <c r="A1349"/>
      <c r="B1349" s="81"/>
      <c r="C1349" s="81"/>
      <c r="D1349" s="81"/>
      <c r="E1349" s="81"/>
      <c r="F1349" s="81"/>
      <c r="G1349" s="81"/>
      <c r="H1349" s="81"/>
      <c r="I1349" s="81"/>
      <c r="J1349" s="81"/>
      <c r="K1349" s="81"/>
      <c r="L1349" s="81"/>
      <c r="M1349" s="81"/>
      <c r="N1349" s="81"/>
      <c r="O1349" s="81"/>
      <c r="P1349" s="81"/>
      <c r="Q1349" s="81"/>
      <c r="R1349" s="81"/>
      <c r="S1349" s="81"/>
      <c r="T1349" s="81"/>
      <c r="U1349" s="81"/>
      <c r="V1349" s="81"/>
      <c r="W1349" s="81"/>
      <c r="X1349" s="81"/>
      <c r="Y1349" s="81"/>
      <c r="Z1349" s="81"/>
      <c r="AA1349" s="81"/>
      <c r="AB1349" s="81"/>
      <c r="AC1349" s="81"/>
      <c r="AD1349" s="81"/>
      <c r="AE1349" s="81"/>
      <c r="AF1349" s="81"/>
      <c r="AG1349" s="81"/>
      <c r="AH1349" s="81"/>
      <c r="AI1349" s="81"/>
      <c r="AJ1349" s="81"/>
      <c r="AK1349" s="81"/>
      <c r="AL1349" s="81"/>
      <c r="AM1349" s="81"/>
      <c r="AN1349" s="81"/>
      <c r="AO1349" s="81"/>
      <c r="AP1349" s="81"/>
      <c r="AQ1349" s="81"/>
      <c r="AR1349" s="81"/>
      <c r="AS1349" s="81"/>
      <c r="AT1349" s="81"/>
      <c r="AU1349" s="81"/>
      <c r="AV1349" s="81"/>
      <c r="AW1349" s="81"/>
      <c r="AX1349" s="81"/>
      <c r="AY1349" s="81"/>
      <c r="AZ1349" s="81"/>
      <c r="BA1349" s="81"/>
      <c r="BB1349" s="81"/>
      <c r="BC1349" s="81"/>
      <c r="BD1349" s="81"/>
      <c r="BE1349" s="81"/>
      <c r="BF1349" s="81"/>
      <c r="BG1349" s="81"/>
      <c r="BH1349" s="81"/>
      <c r="BI1349" s="81"/>
      <c r="BJ1349" s="81"/>
      <c r="BK1349" s="81"/>
      <c r="BL1349" s="81"/>
      <c r="BM1349" s="81"/>
      <c r="BN1349" s="81"/>
      <c r="BO1349" s="81"/>
      <c r="BP1349" s="81"/>
      <c r="BQ1349"/>
      <c r="BR1349"/>
      <c r="BS1349"/>
      <c r="BT1349"/>
      <c r="BU1349"/>
      <c r="BV1349"/>
      <c r="BW1349"/>
      <c r="BX1349"/>
      <c r="BY1349"/>
      <c r="BZ1349"/>
      <c r="CA1349"/>
      <c r="CB1349"/>
      <c r="CC1349"/>
      <c r="CD1349"/>
    </row>
    <row r="1350" spans="1:82" ht="15" x14ac:dyDescent="0.2">
      <c r="A1350"/>
      <c r="B1350" s="81"/>
      <c r="C1350" s="81"/>
      <c r="D1350" s="81"/>
      <c r="E1350" s="81"/>
      <c r="F1350" s="81"/>
      <c r="G1350" s="81"/>
      <c r="H1350" s="81"/>
      <c r="I1350" s="81"/>
      <c r="J1350" s="81"/>
      <c r="K1350" s="81"/>
      <c r="L1350" s="81"/>
      <c r="M1350" s="81"/>
      <c r="N1350" s="81"/>
      <c r="O1350" s="81"/>
      <c r="P1350" s="81"/>
      <c r="Q1350" s="81"/>
      <c r="R1350" s="81"/>
      <c r="S1350" s="81"/>
      <c r="T1350" s="81"/>
      <c r="U1350" s="81"/>
      <c r="V1350" s="81"/>
      <c r="W1350" s="81"/>
      <c r="X1350" s="81"/>
      <c r="Y1350" s="81"/>
      <c r="Z1350" s="81"/>
      <c r="AA1350" s="81"/>
      <c r="AB1350" s="81"/>
      <c r="AC1350" s="81"/>
      <c r="AD1350" s="81"/>
      <c r="AE1350" s="81"/>
      <c r="AF1350" s="81"/>
      <c r="AG1350" s="81"/>
      <c r="AH1350" s="81"/>
      <c r="AI1350" s="81"/>
      <c r="AJ1350" s="81"/>
      <c r="AK1350" s="81"/>
      <c r="AL1350" s="81"/>
      <c r="AM1350" s="81"/>
      <c r="AN1350" s="81"/>
      <c r="AO1350" s="81"/>
      <c r="AP1350" s="81"/>
      <c r="AQ1350" s="81"/>
      <c r="AR1350" s="81"/>
      <c r="AS1350" s="81"/>
      <c r="AT1350" s="81"/>
      <c r="AU1350" s="81"/>
      <c r="AV1350" s="81"/>
      <c r="AW1350" s="81"/>
      <c r="AX1350" s="81"/>
      <c r="AY1350" s="81"/>
      <c r="AZ1350" s="81"/>
      <c r="BA1350" s="81"/>
      <c r="BB1350" s="81"/>
      <c r="BC1350" s="81"/>
      <c r="BD1350" s="81"/>
      <c r="BE1350" s="81"/>
      <c r="BF1350" s="81"/>
      <c r="BG1350" s="81"/>
      <c r="BH1350" s="81"/>
      <c r="BI1350" s="81"/>
      <c r="BJ1350" s="81"/>
      <c r="BK1350" s="81"/>
      <c r="BL1350" s="81"/>
      <c r="BM1350" s="81"/>
      <c r="BN1350" s="81"/>
      <c r="BO1350" s="81"/>
      <c r="BP1350" s="81"/>
      <c r="BQ1350"/>
      <c r="BR1350"/>
      <c r="BS1350"/>
      <c r="BT1350"/>
      <c r="BU1350"/>
      <c r="BV1350"/>
      <c r="BW1350"/>
      <c r="BX1350"/>
      <c r="BY1350"/>
      <c r="BZ1350"/>
      <c r="CA1350"/>
      <c r="CB1350"/>
      <c r="CC1350"/>
      <c r="CD1350"/>
    </row>
    <row r="1351" spans="1:82" ht="15" x14ac:dyDescent="0.2">
      <c r="A1351"/>
      <c r="B1351" s="81"/>
      <c r="C1351" s="81"/>
      <c r="D1351" s="81"/>
      <c r="E1351" s="81"/>
      <c r="F1351" s="81"/>
      <c r="G1351" s="81"/>
      <c r="H1351" s="81"/>
      <c r="I1351" s="81"/>
      <c r="J1351" s="81"/>
      <c r="K1351" s="81"/>
      <c r="L1351" s="81"/>
      <c r="M1351" s="81"/>
      <c r="N1351" s="81"/>
      <c r="O1351" s="81"/>
      <c r="P1351" s="81"/>
      <c r="Q1351" s="81"/>
      <c r="R1351" s="81"/>
      <c r="S1351" s="81"/>
      <c r="T1351" s="81"/>
      <c r="U1351" s="81"/>
      <c r="V1351" s="81"/>
      <c r="W1351" s="81"/>
      <c r="X1351" s="81"/>
      <c r="Y1351" s="81"/>
      <c r="Z1351" s="81"/>
      <c r="AA1351" s="81"/>
      <c r="AB1351" s="81"/>
      <c r="AC1351" s="81"/>
      <c r="AD1351" s="81"/>
      <c r="AE1351" s="81"/>
      <c r="AF1351" s="81"/>
      <c r="AG1351" s="81"/>
      <c r="AH1351" s="81"/>
      <c r="AI1351" s="81"/>
      <c r="AJ1351" s="81"/>
      <c r="AK1351" s="81"/>
      <c r="AL1351" s="81"/>
      <c r="AM1351" s="81"/>
      <c r="AN1351" s="81"/>
      <c r="AO1351" s="81"/>
      <c r="AP1351" s="81"/>
      <c r="AQ1351" s="81"/>
      <c r="AR1351" s="81"/>
      <c r="AS1351" s="81"/>
      <c r="AT1351" s="81"/>
      <c r="AU1351" s="81"/>
      <c r="AV1351" s="81"/>
      <c r="AW1351" s="81"/>
      <c r="AX1351" s="81"/>
      <c r="AY1351" s="81"/>
      <c r="AZ1351" s="81"/>
      <c r="BA1351" s="81"/>
      <c r="BB1351" s="81"/>
      <c r="BC1351" s="81"/>
      <c r="BD1351" s="81"/>
      <c r="BE1351" s="81"/>
      <c r="BF1351" s="81"/>
      <c r="BG1351" s="81"/>
      <c r="BH1351" s="81"/>
      <c r="BI1351" s="81"/>
      <c r="BJ1351" s="81"/>
      <c r="BK1351" s="81"/>
      <c r="BL1351" s="81"/>
      <c r="BM1351" s="81"/>
      <c r="BN1351" s="81"/>
      <c r="BO1351" s="81"/>
      <c r="BP1351" s="81"/>
      <c r="BQ1351"/>
      <c r="BR1351"/>
      <c r="BS1351"/>
      <c r="BT1351"/>
      <c r="BU1351"/>
      <c r="BV1351"/>
      <c r="BW1351"/>
      <c r="BX1351"/>
      <c r="BY1351"/>
      <c r="BZ1351"/>
      <c r="CA1351"/>
      <c r="CB1351"/>
      <c r="CC1351"/>
      <c r="CD1351"/>
    </row>
    <row r="1352" spans="1:82" ht="15" x14ac:dyDescent="0.2">
      <c r="A1352"/>
      <c r="B1352" s="81"/>
      <c r="C1352" s="81"/>
      <c r="D1352" s="81"/>
      <c r="E1352" s="81"/>
      <c r="F1352" s="81"/>
      <c r="G1352" s="81"/>
      <c r="H1352" s="81"/>
      <c r="I1352" s="81"/>
      <c r="J1352" s="81"/>
      <c r="K1352" s="81"/>
      <c r="L1352" s="81"/>
      <c r="M1352" s="81"/>
      <c r="N1352" s="81"/>
      <c r="O1352" s="81"/>
      <c r="P1352" s="81"/>
      <c r="Q1352" s="81"/>
      <c r="R1352" s="81"/>
      <c r="S1352" s="81"/>
      <c r="T1352" s="81"/>
      <c r="U1352" s="81"/>
      <c r="V1352" s="81"/>
      <c r="W1352" s="81"/>
      <c r="X1352" s="81"/>
      <c r="Y1352" s="81"/>
      <c r="Z1352" s="81"/>
      <c r="AA1352" s="81"/>
      <c r="AB1352" s="81"/>
      <c r="AC1352" s="81"/>
      <c r="AD1352" s="81"/>
      <c r="AE1352" s="81"/>
      <c r="AF1352" s="81"/>
      <c r="AG1352" s="81"/>
      <c r="AH1352" s="81"/>
      <c r="AI1352" s="81"/>
      <c r="AJ1352" s="81"/>
      <c r="AK1352" s="81"/>
      <c r="AL1352" s="81"/>
      <c r="AM1352" s="81"/>
      <c r="AN1352" s="81"/>
      <c r="AO1352" s="81"/>
      <c r="AP1352" s="81"/>
      <c r="AQ1352" s="81"/>
      <c r="AR1352" s="81"/>
      <c r="AS1352" s="81"/>
      <c r="AT1352" s="81"/>
      <c r="AU1352" s="81"/>
      <c r="AV1352" s="81"/>
      <c r="AW1352" s="81"/>
      <c r="AX1352" s="81"/>
      <c r="AY1352" s="81"/>
      <c r="AZ1352" s="81"/>
      <c r="BA1352" s="81"/>
      <c r="BB1352" s="81"/>
      <c r="BC1352" s="81"/>
      <c r="BD1352" s="81"/>
      <c r="BE1352" s="81"/>
      <c r="BF1352" s="81"/>
      <c r="BG1352" s="81"/>
      <c r="BH1352" s="81"/>
      <c r="BI1352" s="81"/>
      <c r="BJ1352" s="81"/>
      <c r="BK1352" s="81"/>
      <c r="BL1352" s="81"/>
      <c r="BM1352" s="81"/>
      <c r="BN1352" s="81"/>
      <c r="BO1352" s="81"/>
      <c r="BP1352" s="81"/>
      <c r="BQ1352"/>
      <c r="BR1352"/>
      <c r="BS1352"/>
      <c r="BT1352"/>
      <c r="BU1352"/>
      <c r="BV1352"/>
      <c r="BW1352"/>
      <c r="BX1352"/>
      <c r="BY1352"/>
      <c r="BZ1352"/>
      <c r="CA1352"/>
      <c r="CB1352"/>
      <c r="CC1352"/>
      <c r="CD1352"/>
    </row>
    <row r="1353" spans="1:82" ht="15" x14ac:dyDescent="0.2">
      <c r="A1353"/>
      <c r="B1353" s="81"/>
      <c r="C1353" s="81"/>
      <c r="D1353" s="81"/>
      <c r="E1353" s="81"/>
      <c r="F1353" s="81"/>
      <c r="G1353" s="81"/>
      <c r="H1353" s="81"/>
      <c r="I1353" s="81"/>
      <c r="J1353" s="81"/>
      <c r="K1353" s="81"/>
      <c r="L1353" s="81"/>
      <c r="M1353" s="81"/>
      <c r="N1353" s="81"/>
      <c r="O1353" s="81"/>
      <c r="P1353" s="81"/>
      <c r="Q1353" s="81"/>
      <c r="R1353" s="81"/>
      <c r="S1353" s="81"/>
      <c r="T1353" s="81"/>
      <c r="U1353" s="81"/>
      <c r="V1353" s="81"/>
      <c r="W1353" s="81"/>
      <c r="X1353" s="81"/>
      <c r="Y1353" s="81"/>
      <c r="Z1353" s="81"/>
      <c r="AA1353" s="81"/>
      <c r="AB1353" s="81"/>
      <c r="AC1353" s="81"/>
      <c r="AD1353" s="81"/>
      <c r="AE1353" s="81"/>
      <c r="AF1353" s="81"/>
      <c r="AG1353" s="81"/>
      <c r="AH1353" s="81"/>
      <c r="AI1353" s="81"/>
      <c r="AJ1353" s="81"/>
      <c r="AK1353" s="81"/>
      <c r="AL1353" s="81"/>
      <c r="AM1353" s="81"/>
      <c r="AN1353" s="81"/>
      <c r="AO1353" s="81"/>
      <c r="AP1353" s="81"/>
      <c r="AQ1353" s="81"/>
      <c r="AR1353" s="81"/>
      <c r="AS1353" s="81"/>
      <c r="AT1353" s="81"/>
      <c r="AU1353" s="81"/>
      <c r="AV1353" s="81"/>
      <c r="AW1353" s="81"/>
      <c r="AX1353" s="81"/>
      <c r="AY1353" s="81"/>
      <c r="AZ1353" s="81"/>
      <c r="BA1353" s="81"/>
      <c r="BB1353" s="81"/>
      <c r="BC1353" s="81"/>
      <c r="BD1353" s="81"/>
      <c r="BE1353" s="81"/>
      <c r="BF1353" s="81"/>
      <c r="BG1353" s="81"/>
      <c r="BH1353" s="81"/>
      <c r="BI1353" s="81"/>
      <c r="BJ1353" s="81"/>
      <c r="BK1353" s="81"/>
      <c r="BL1353" s="81"/>
      <c r="BM1353" s="81"/>
      <c r="BN1353" s="81"/>
      <c r="BO1353" s="81"/>
      <c r="BP1353" s="81"/>
      <c r="BQ1353"/>
      <c r="BR1353"/>
      <c r="BS1353"/>
      <c r="BT1353"/>
      <c r="BU1353"/>
      <c r="BV1353"/>
      <c r="BW1353"/>
      <c r="BX1353"/>
      <c r="BY1353"/>
      <c r="BZ1353"/>
      <c r="CA1353"/>
      <c r="CB1353"/>
      <c r="CC1353"/>
      <c r="CD1353"/>
    </row>
    <row r="1354" spans="1:82" ht="15" x14ac:dyDescent="0.2">
      <c r="A1354"/>
      <c r="B1354" s="81"/>
      <c r="C1354" s="81"/>
      <c r="D1354" s="81"/>
      <c r="E1354" s="81"/>
      <c r="F1354" s="81"/>
      <c r="G1354" s="81"/>
      <c r="H1354" s="81"/>
      <c r="I1354" s="81"/>
      <c r="J1354" s="81"/>
      <c r="K1354" s="81"/>
      <c r="L1354" s="81"/>
      <c r="M1354" s="81"/>
      <c r="N1354" s="81"/>
      <c r="O1354" s="81"/>
      <c r="P1354" s="81"/>
      <c r="Q1354" s="81"/>
      <c r="R1354" s="81"/>
      <c r="S1354" s="81"/>
      <c r="T1354" s="81"/>
      <c r="U1354" s="81"/>
      <c r="V1354" s="81"/>
      <c r="W1354" s="81"/>
      <c r="X1354" s="81"/>
      <c r="Y1354" s="81"/>
      <c r="Z1354" s="81"/>
      <c r="AA1354" s="81"/>
      <c r="AB1354" s="81"/>
      <c r="AC1354" s="81"/>
      <c r="AD1354" s="81"/>
      <c r="AE1354" s="81"/>
      <c r="AF1354" s="81"/>
      <c r="AG1354" s="81"/>
      <c r="AH1354" s="81"/>
      <c r="AI1354" s="81"/>
      <c r="AJ1354" s="81"/>
      <c r="AK1354" s="81"/>
      <c r="AL1354" s="81"/>
      <c r="AM1354" s="81"/>
      <c r="AN1354" s="81"/>
      <c r="AO1354" s="81"/>
      <c r="AP1354" s="81"/>
      <c r="AQ1354" s="81"/>
      <c r="AR1354" s="81"/>
      <c r="AS1354" s="81"/>
      <c r="AT1354" s="81"/>
      <c r="AU1354" s="81"/>
      <c r="AV1354" s="81"/>
      <c r="AW1354" s="81"/>
      <c r="AX1354" s="81"/>
      <c r="AY1354" s="81"/>
      <c r="AZ1354" s="81"/>
      <c r="BA1354" s="81"/>
      <c r="BB1354" s="81"/>
      <c r="BC1354" s="81"/>
      <c r="BD1354" s="81"/>
      <c r="BE1354" s="81"/>
      <c r="BF1354" s="81"/>
      <c r="BG1354" s="81"/>
      <c r="BH1354" s="81"/>
      <c r="BI1354" s="81"/>
      <c r="BJ1354" s="81"/>
      <c r="BK1354" s="81"/>
      <c r="BL1354" s="81"/>
      <c r="BM1354" s="81"/>
      <c r="BN1354" s="81"/>
      <c r="BO1354" s="81"/>
      <c r="BP1354" s="81"/>
      <c r="BQ1354"/>
      <c r="BR1354"/>
      <c r="BS1354"/>
      <c r="BT1354"/>
      <c r="BU1354"/>
      <c r="BV1354"/>
      <c r="BW1354"/>
      <c r="BX1354"/>
      <c r="BY1354"/>
      <c r="BZ1354"/>
      <c r="CA1354"/>
      <c r="CB1354"/>
      <c r="CC1354"/>
      <c r="CD1354"/>
    </row>
    <row r="1355" spans="1:82" ht="15" x14ac:dyDescent="0.2">
      <c r="A1355"/>
      <c r="B1355" s="81"/>
      <c r="C1355" s="81"/>
      <c r="D1355" s="81"/>
      <c r="E1355" s="81"/>
      <c r="F1355" s="81"/>
      <c r="G1355" s="81"/>
      <c r="H1355" s="81"/>
      <c r="I1355" s="81"/>
      <c r="J1355" s="81"/>
      <c r="K1355" s="81"/>
      <c r="L1355" s="81"/>
      <c r="M1355" s="81"/>
      <c r="N1355" s="81"/>
      <c r="O1355" s="81"/>
      <c r="P1355" s="81"/>
      <c r="Q1355" s="81"/>
      <c r="R1355" s="81"/>
      <c r="S1355" s="81"/>
      <c r="T1355" s="81"/>
      <c r="U1355" s="81"/>
      <c r="V1355" s="81"/>
      <c r="W1355" s="81"/>
      <c r="X1355" s="81"/>
      <c r="Y1355" s="81"/>
      <c r="Z1355" s="81"/>
      <c r="AA1355" s="81"/>
      <c r="AB1355" s="81"/>
      <c r="AC1355" s="81"/>
      <c r="AD1355" s="81"/>
      <c r="AE1355" s="81"/>
      <c r="AF1355" s="81"/>
      <c r="AG1355" s="81"/>
      <c r="AH1355" s="81"/>
      <c r="AI1355" s="81"/>
      <c r="AJ1355" s="81"/>
      <c r="AK1355" s="81"/>
      <c r="AL1355" s="81"/>
      <c r="AM1355" s="81"/>
      <c r="AN1355" s="81"/>
      <c r="AO1355" s="81"/>
      <c r="AP1355" s="81"/>
      <c r="AQ1355" s="81"/>
      <c r="AR1355" s="81"/>
      <c r="AS1355" s="81"/>
      <c r="AT1355" s="81"/>
      <c r="AU1355" s="81"/>
      <c r="AV1355" s="81"/>
      <c r="AW1355" s="81"/>
      <c r="AX1355" s="81"/>
      <c r="AY1355" s="81"/>
      <c r="AZ1355" s="81"/>
      <c r="BA1355" s="81"/>
      <c r="BB1355" s="81"/>
      <c r="BC1355" s="81"/>
      <c r="BD1355" s="81"/>
      <c r="BE1355" s="81"/>
      <c r="BF1355" s="81"/>
      <c r="BG1355" s="81"/>
      <c r="BH1355" s="81"/>
      <c r="BI1355" s="81"/>
      <c r="BJ1355" s="81"/>
      <c r="BK1355" s="81"/>
      <c r="BL1355" s="81"/>
      <c r="BM1355" s="81"/>
      <c r="BN1355" s="81"/>
      <c r="BO1355" s="81"/>
      <c r="BP1355" s="81"/>
      <c r="BQ1355"/>
      <c r="BR1355"/>
      <c r="BS1355"/>
      <c r="BT1355"/>
      <c r="BU1355"/>
      <c r="BV1355"/>
      <c r="BW1355"/>
      <c r="BX1355"/>
      <c r="BY1355"/>
      <c r="BZ1355"/>
      <c r="CA1355"/>
      <c r="CB1355"/>
      <c r="CC1355"/>
      <c r="CD1355"/>
    </row>
    <row r="1356" spans="1:82" ht="15" x14ac:dyDescent="0.2">
      <c r="A1356"/>
      <c r="B1356" s="81"/>
      <c r="C1356" s="81"/>
      <c r="D1356" s="81"/>
      <c r="E1356" s="81"/>
      <c r="F1356" s="81"/>
      <c r="G1356" s="81"/>
      <c r="H1356" s="81"/>
      <c r="I1356" s="81"/>
      <c r="J1356" s="81"/>
      <c r="K1356" s="81"/>
      <c r="L1356" s="81"/>
      <c r="M1356" s="81"/>
      <c r="N1356" s="81"/>
      <c r="O1356" s="81"/>
      <c r="P1356" s="81"/>
      <c r="Q1356" s="81"/>
      <c r="R1356" s="81"/>
      <c r="S1356" s="81"/>
      <c r="T1356" s="81"/>
      <c r="U1356" s="81"/>
      <c r="V1356" s="81"/>
      <c r="W1356" s="81"/>
      <c r="X1356" s="81"/>
      <c r="Y1356" s="81"/>
      <c r="Z1356" s="81"/>
      <c r="AA1356" s="81"/>
      <c r="AB1356" s="81"/>
      <c r="AC1356" s="81"/>
      <c r="AD1356" s="81"/>
      <c r="AE1356" s="81"/>
      <c r="AF1356" s="81"/>
      <c r="AG1356" s="81"/>
      <c r="AH1356" s="81"/>
      <c r="AI1356" s="81"/>
      <c r="AJ1356" s="81"/>
      <c r="AK1356" s="81"/>
      <c r="AL1356" s="81"/>
      <c r="AM1356" s="81"/>
      <c r="AN1356" s="81"/>
      <c r="AO1356" s="81"/>
      <c r="AP1356" s="81"/>
      <c r="AQ1356" s="81"/>
      <c r="AR1356" s="81"/>
      <c r="AS1356" s="81"/>
      <c r="AT1356" s="81"/>
      <c r="AU1356" s="81"/>
      <c r="AV1356" s="81"/>
      <c r="AW1356" s="81"/>
      <c r="AX1356" s="81"/>
      <c r="AY1356" s="81"/>
      <c r="AZ1356" s="81"/>
      <c r="BA1356" s="81"/>
      <c r="BB1356" s="81"/>
      <c r="BC1356" s="81"/>
      <c r="BD1356" s="81"/>
      <c r="BE1356" s="81"/>
      <c r="BF1356" s="81"/>
      <c r="BG1356" s="81"/>
      <c r="BH1356" s="81"/>
      <c r="BI1356" s="81"/>
      <c r="BJ1356" s="81"/>
      <c r="BK1356" s="81"/>
      <c r="BL1356" s="81"/>
      <c r="BM1356" s="81"/>
      <c r="BN1356" s="81"/>
      <c r="BO1356" s="81"/>
      <c r="BP1356" s="81"/>
      <c r="BQ1356"/>
      <c r="BR1356"/>
      <c r="BS1356"/>
      <c r="BT1356"/>
      <c r="BU1356"/>
      <c r="BV1356"/>
      <c r="BW1356"/>
      <c r="BX1356"/>
      <c r="BY1356"/>
      <c r="BZ1356"/>
      <c r="CA1356"/>
      <c r="CB1356"/>
      <c r="CC1356"/>
      <c r="CD1356"/>
    </row>
    <row r="1357" spans="1:82" ht="15" x14ac:dyDescent="0.2">
      <c r="A1357"/>
      <c r="B1357" s="81"/>
      <c r="C1357" s="81"/>
      <c r="D1357" s="81"/>
      <c r="E1357" s="81"/>
      <c r="F1357" s="81"/>
      <c r="G1357" s="81"/>
      <c r="H1357" s="81"/>
      <c r="I1357" s="81"/>
      <c r="J1357" s="81"/>
      <c r="K1357" s="81"/>
      <c r="L1357" s="81"/>
      <c r="M1357" s="81"/>
      <c r="N1357" s="81"/>
      <c r="O1357" s="81"/>
      <c r="P1357" s="81"/>
      <c r="Q1357" s="81"/>
      <c r="R1357" s="81"/>
      <c r="S1357" s="81"/>
      <c r="T1357" s="81"/>
      <c r="U1357" s="81"/>
      <c r="V1357" s="81"/>
      <c r="W1357" s="81"/>
      <c r="X1357" s="81"/>
      <c r="Y1357" s="81"/>
      <c r="Z1357" s="81"/>
      <c r="AA1357" s="81"/>
      <c r="AB1357" s="81"/>
      <c r="AC1357" s="81"/>
      <c r="AD1357" s="81"/>
      <c r="AE1357" s="81"/>
      <c r="AF1357" s="81"/>
      <c r="AG1357" s="81"/>
      <c r="AH1357" s="81"/>
      <c r="AI1357" s="81"/>
      <c r="AJ1357" s="81"/>
      <c r="AK1357" s="81"/>
      <c r="AL1357" s="81"/>
      <c r="AM1357" s="81"/>
      <c r="AN1357" s="81"/>
      <c r="AO1357" s="81"/>
      <c r="AP1357" s="81"/>
      <c r="AQ1357" s="81"/>
      <c r="AR1357" s="81"/>
      <c r="AS1357" s="81"/>
      <c r="AT1357" s="81"/>
      <c r="AU1357" s="81"/>
      <c r="AV1357" s="81"/>
      <c r="AW1357" s="81"/>
      <c r="AX1357" s="81"/>
      <c r="AY1357" s="81"/>
      <c r="AZ1357" s="81"/>
      <c r="BA1357" s="81"/>
      <c r="BB1357" s="81"/>
      <c r="BC1357" s="81"/>
      <c r="BD1357" s="81"/>
      <c r="BE1357" s="81"/>
      <c r="BF1357" s="81"/>
      <c r="BG1357" s="81"/>
      <c r="BH1357" s="81"/>
      <c r="BI1357" s="81"/>
      <c r="BJ1357" s="81"/>
      <c r="BK1357" s="81"/>
      <c r="BL1357" s="81"/>
      <c r="BM1357" s="81"/>
      <c r="BN1357" s="81"/>
      <c r="BO1357" s="81"/>
      <c r="BP1357" s="81"/>
      <c r="BQ1357"/>
      <c r="BR1357"/>
      <c r="BS1357"/>
      <c r="BT1357"/>
      <c r="BU1357"/>
      <c r="BV1357"/>
      <c r="BW1357"/>
      <c r="BX1357"/>
      <c r="BY1357"/>
      <c r="BZ1357"/>
      <c r="CA1357"/>
      <c r="CB1357"/>
      <c r="CC1357"/>
      <c r="CD1357"/>
    </row>
    <row r="1358" spans="1:82" ht="15" x14ac:dyDescent="0.2">
      <c r="A1358"/>
      <c r="B1358" s="81"/>
      <c r="C1358" s="81"/>
      <c r="D1358" s="81"/>
      <c r="E1358" s="81"/>
      <c r="F1358" s="81"/>
      <c r="G1358" s="81"/>
      <c r="H1358" s="81"/>
      <c r="I1358" s="81"/>
      <c r="J1358" s="81"/>
      <c r="K1358" s="81"/>
      <c r="L1358" s="81"/>
      <c r="M1358" s="81"/>
      <c r="N1358" s="81"/>
      <c r="O1358" s="81"/>
      <c r="P1358" s="81"/>
      <c r="Q1358" s="81"/>
      <c r="R1358" s="81"/>
      <c r="S1358" s="81"/>
      <c r="T1358" s="81"/>
      <c r="U1358" s="81"/>
      <c r="V1358" s="81"/>
      <c r="W1358" s="81"/>
      <c r="X1358" s="81"/>
      <c r="Y1358" s="81"/>
      <c r="Z1358" s="81"/>
      <c r="AA1358" s="81"/>
      <c r="AB1358" s="81"/>
      <c r="AC1358" s="81"/>
      <c r="AD1358" s="81"/>
      <c r="AE1358" s="81"/>
      <c r="AF1358" s="81"/>
      <c r="AG1358" s="81"/>
      <c r="AH1358" s="81"/>
      <c r="AI1358" s="81"/>
      <c r="AJ1358" s="81"/>
      <c r="AK1358" s="81"/>
      <c r="AL1358" s="81"/>
      <c r="AM1358" s="81"/>
      <c r="AN1358" s="81"/>
      <c r="AO1358" s="81"/>
      <c r="AP1358" s="81"/>
      <c r="AQ1358" s="81"/>
      <c r="AR1358" s="81"/>
      <c r="AS1358" s="81"/>
      <c r="AT1358" s="81"/>
      <c r="AU1358" s="81"/>
      <c r="AV1358" s="81"/>
      <c r="AW1358" s="81"/>
      <c r="AX1358" s="81"/>
      <c r="AY1358" s="81"/>
      <c r="AZ1358" s="81"/>
      <c r="BA1358" s="81"/>
      <c r="BB1358" s="81"/>
      <c r="BC1358" s="81"/>
      <c r="BD1358" s="81"/>
      <c r="BE1358" s="81"/>
      <c r="BF1358" s="81"/>
      <c r="BG1358" s="81"/>
      <c r="BH1358" s="81"/>
      <c r="BI1358" s="81"/>
      <c r="BJ1358" s="81"/>
      <c r="BK1358" s="81"/>
      <c r="BL1358" s="81"/>
      <c r="BM1358" s="81"/>
      <c r="BN1358" s="81"/>
      <c r="BO1358" s="81"/>
      <c r="BP1358" s="81"/>
      <c r="BQ1358"/>
      <c r="BR1358"/>
      <c r="BS1358"/>
      <c r="BT1358"/>
      <c r="BU1358"/>
      <c r="BV1358"/>
      <c r="BW1358"/>
      <c r="BX1358"/>
      <c r="BY1358"/>
      <c r="BZ1358"/>
      <c r="CA1358"/>
      <c r="CB1358"/>
      <c r="CC1358"/>
      <c r="CD1358"/>
    </row>
    <row r="1359" spans="1:82" ht="15" x14ac:dyDescent="0.2">
      <c r="A1359"/>
      <c r="B1359" s="81"/>
      <c r="C1359" s="81"/>
      <c r="D1359" s="81"/>
      <c r="E1359" s="81"/>
      <c r="F1359" s="81"/>
      <c r="G1359" s="81"/>
      <c r="H1359" s="81"/>
      <c r="I1359" s="81"/>
      <c r="J1359" s="81"/>
      <c r="K1359" s="81"/>
      <c r="L1359" s="81"/>
      <c r="M1359" s="81"/>
      <c r="N1359" s="81"/>
      <c r="O1359" s="81"/>
      <c r="P1359" s="81"/>
      <c r="Q1359" s="81"/>
      <c r="R1359" s="81"/>
      <c r="S1359" s="81"/>
      <c r="T1359" s="81"/>
      <c r="U1359" s="81"/>
      <c r="V1359" s="81"/>
      <c r="W1359" s="81"/>
      <c r="X1359" s="81"/>
      <c r="Y1359" s="81"/>
      <c r="Z1359" s="81"/>
      <c r="AA1359" s="81"/>
      <c r="AB1359" s="81"/>
      <c r="AC1359" s="81"/>
      <c r="AD1359" s="81"/>
      <c r="AE1359" s="81"/>
      <c r="AF1359" s="81"/>
      <c r="AG1359" s="81"/>
      <c r="AH1359" s="81"/>
      <c r="AI1359" s="81"/>
      <c r="AJ1359" s="81"/>
      <c r="AK1359" s="81"/>
      <c r="AL1359" s="81"/>
      <c r="AM1359" s="81"/>
      <c r="AN1359" s="81"/>
      <c r="AO1359" s="81"/>
      <c r="AP1359" s="81"/>
      <c r="AQ1359" s="81"/>
      <c r="AR1359" s="81"/>
      <c r="AS1359" s="81"/>
      <c r="AT1359" s="81"/>
      <c r="AU1359" s="81"/>
      <c r="AV1359" s="81"/>
      <c r="AW1359" s="81"/>
      <c r="AX1359" s="81"/>
      <c r="AY1359" s="81"/>
      <c r="AZ1359" s="81"/>
      <c r="BA1359" s="81"/>
      <c r="BB1359" s="81"/>
      <c r="BC1359" s="81"/>
      <c r="BD1359" s="81"/>
      <c r="BE1359" s="81"/>
      <c r="BF1359" s="81"/>
      <c r="BG1359" s="81"/>
      <c r="BH1359" s="81"/>
      <c r="BI1359" s="81"/>
      <c r="BJ1359" s="81"/>
      <c r="BK1359" s="81"/>
      <c r="BL1359" s="81"/>
      <c r="BM1359" s="81"/>
      <c r="BN1359" s="81"/>
      <c r="BO1359" s="81"/>
      <c r="BP1359" s="81"/>
      <c r="BQ1359"/>
      <c r="BR1359"/>
      <c r="BS1359"/>
      <c r="BT1359"/>
      <c r="BU1359"/>
      <c r="BV1359"/>
      <c r="BW1359"/>
      <c r="BX1359"/>
      <c r="BY1359"/>
      <c r="BZ1359"/>
      <c r="CA1359"/>
      <c r="CB1359"/>
      <c r="CC1359"/>
      <c r="CD1359"/>
    </row>
    <row r="1360" spans="1:82" ht="15" x14ac:dyDescent="0.2">
      <c r="A1360"/>
      <c r="B1360" s="81"/>
      <c r="C1360" s="81"/>
      <c r="D1360" s="81"/>
      <c r="E1360" s="81"/>
      <c r="F1360" s="81"/>
      <c r="G1360" s="81"/>
      <c r="H1360" s="81"/>
      <c r="I1360" s="81"/>
      <c r="J1360" s="81"/>
      <c r="K1360" s="81"/>
      <c r="L1360" s="81"/>
      <c r="M1360" s="81"/>
      <c r="N1360" s="81"/>
      <c r="O1360" s="81"/>
      <c r="P1360" s="81"/>
      <c r="Q1360" s="81"/>
      <c r="R1360" s="81"/>
      <c r="S1360" s="81"/>
      <c r="T1360" s="81"/>
      <c r="U1360" s="81"/>
      <c r="V1360" s="81"/>
      <c r="W1360" s="81"/>
      <c r="X1360" s="81"/>
      <c r="Y1360" s="81"/>
      <c r="Z1360" s="81"/>
      <c r="AA1360" s="81"/>
      <c r="AB1360" s="81"/>
      <c r="AC1360" s="81"/>
      <c r="AD1360" s="81"/>
      <c r="AE1360" s="81"/>
      <c r="AF1360" s="81"/>
      <c r="AG1360" s="81"/>
      <c r="AH1360" s="81"/>
      <c r="AI1360" s="81"/>
      <c r="AJ1360" s="81"/>
      <c r="AK1360" s="81"/>
      <c r="AL1360" s="81"/>
      <c r="AM1360" s="81"/>
      <c r="AN1360" s="81"/>
      <c r="AO1360" s="81"/>
      <c r="AP1360" s="81"/>
      <c r="AQ1360" s="81"/>
      <c r="AR1360" s="81"/>
      <c r="AS1360" s="81"/>
      <c r="AT1360" s="81"/>
      <c r="AU1360" s="81"/>
      <c r="AV1360" s="81"/>
      <c r="AW1360" s="81"/>
      <c r="AX1360" s="81"/>
      <c r="AY1360" s="81"/>
      <c r="AZ1360" s="81"/>
      <c r="BA1360" s="81"/>
      <c r="BB1360" s="81"/>
      <c r="BC1360" s="81"/>
      <c r="BD1360" s="81"/>
      <c r="BE1360" s="81"/>
      <c r="BF1360" s="81"/>
      <c r="BG1360" s="81"/>
      <c r="BH1360" s="81"/>
      <c r="BI1360" s="81"/>
      <c r="BJ1360" s="81"/>
      <c r="BK1360" s="81"/>
      <c r="BL1360" s="81"/>
      <c r="BM1360" s="81"/>
      <c r="BN1360" s="81"/>
      <c r="BO1360" s="81"/>
      <c r="BP1360" s="81"/>
      <c r="BQ1360"/>
      <c r="BR1360"/>
      <c r="BS1360"/>
      <c r="BT1360"/>
      <c r="BU1360"/>
      <c r="BV1360"/>
      <c r="BW1360"/>
      <c r="BX1360"/>
      <c r="BY1360"/>
      <c r="BZ1360"/>
      <c r="CA1360"/>
      <c r="CB1360"/>
      <c r="CC1360"/>
      <c r="CD1360"/>
    </row>
    <row r="1361" spans="1:82" ht="15" x14ac:dyDescent="0.2">
      <c r="A1361"/>
      <c r="B1361" s="81"/>
      <c r="C1361" s="81"/>
      <c r="D1361" s="81"/>
      <c r="E1361" s="81"/>
      <c r="F1361" s="81"/>
      <c r="G1361" s="81"/>
      <c r="H1361" s="81"/>
      <c r="I1361" s="81"/>
      <c r="J1361" s="81"/>
      <c r="K1361" s="81"/>
      <c r="L1361" s="81"/>
      <c r="M1361" s="81"/>
      <c r="N1361" s="81"/>
      <c r="O1361" s="81"/>
      <c r="P1361" s="81"/>
      <c r="Q1361" s="81"/>
      <c r="R1361" s="81"/>
      <c r="S1361" s="81"/>
      <c r="T1361" s="81"/>
      <c r="U1361" s="81"/>
      <c r="V1361" s="81"/>
      <c r="W1361" s="81"/>
      <c r="X1361" s="81"/>
      <c r="Y1361" s="81"/>
      <c r="Z1361" s="81"/>
      <c r="AA1361" s="81"/>
      <c r="AB1361" s="81"/>
      <c r="AC1361" s="81"/>
      <c r="AD1361" s="81"/>
      <c r="AE1361" s="81"/>
      <c r="AF1361" s="81"/>
      <c r="AG1361" s="81"/>
      <c r="AH1361" s="81"/>
      <c r="AI1361" s="81"/>
      <c r="AJ1361" s="81"/>
      <c r="AK1361" s="81"/>
      <c r="AL1361" s="81"/>
      <c r="AM1361" s="81"/>
      <c r="AN1361" s="81"/>
      <c r="AO1361" s="81"/>
      <c r="AP1361" s="81"/>
      <c r="AQ1361" s="81"/>
      <c r="AR1361" s="81"/>
      <c r="AS1361" s="81"/>
      <c r="AT1361" s="81"/>
      <c r="AU1361" s="81"/>
      <c r="AV1361" s="81"/>
      <c r="AW1361" s="81"/>
      <c r="AX1361" s="81"/>
      <c r="AY1361" s="81"/>
      <c r="AZ1361" s="81"/>
      <c r="BA1361" s="81"/>
      <c r="BB1361" s="81"/>
      <c r="BC1361" s="81"/>
      <c r="BD1361" s="81"/>
      <c r="BE1361" s="81"/>
      <c r="BF1361" s="81"/>
      <c r="BG1361" s="81"/>
      <c r="BH1361" s="81"/>
      <c r="BI1361" s="81"/>
      <c r="BJ1361" s="81"/>
      <c r="BK1361" s="81"/>
      <c r="BL1361" s="81"/>
      <c r="BM1361" s="81"/>
      <c r="BN1361" s="81"/>
      <c r="BO1361" s="81"/>
      <c r="BP1361" s="81"/>
      <c r="BQ1361"/>
      <c r="BR1361"/>
      <c r="BS1361"/>
      <c r="BT1361"/>
      <c r="BU1361"/>
      <c r="BV1361"/>
      <c r="BW1361"/>
      <c r="BX1361"/>
      <c r="BY1361"/>
      <c r="BZ1361"/>
      <c r="CA1361"/>
      <c r="CB1361"/>
      <c r="CC1361"/>
      <c r="CD1361"/>
    </row>
    <row r="1362" spans="1:82" ht="15" x14ac:dyDescent="0.2">
      <c r="A1362"/>
      <c r="B1362" s="81"/>
      <c r="C1362" s="81"/>
      <c r="D1362" s="81"/>
      <c r="E1362" s="81"/>
      <c r="F1362" s="81"/>
      <c r="G1362" s="81"/>
      <c r="H1362" s="81"/>
      <c r="I1362" s="81"/>
      <c r="J1362" s="81"/>
      <c r="K1362" s="81"/>
      <c r="L1362" s="81"/>
      <c r="M1362" s="81"/>
      <c r="N1362" s="81"/>
      <c r="O1362" s="81"/>
      <c r="P1362" s="81"/>
      <c r="Q1362" s="81"/>
      <c r="R1362" s="81"/>
      <c r="S1362" s="81"/>
      <c r="T1362" s="81"/>
      <c r="U1362" s="81"/>
      <c r="V1362" s="81"/>
      <c r="W1362" s="81"/>
      <c r="X1362" s="81"/>
      <c r="Y1362" s="81"/>
      <c r="Z1362" s="81"/>
      <c r="AA1362" s="81"/>
      <c r="AB1362" s="81"/>
      <c r="AC1362" s="81"/>
      <c r="AD1362" s="81"/>
      <c r="AE1362" s="81"/>
      <c r="AF1362" s="81"/>
      <c r="AG1362" s="81"/>
      <c r="AH1362" s="81"/>
      <c r="AI1362" s="81"/>
      <c r="AJ1362" s="81"/>
      <c r="AK1362" s="81"/>
      <c r="AL1362" s="81"/>
      <c r="AM1362" s="81"/>
      <c r="AN1362" s="81"/>
      <c r="AO1362" s="81"/>
      <c r="AP1362" s="81"/>
      <c r="AQ1362" s="81"/>
      <c r="AR1362" s="81"/>
      <c r="AS1362" s="81"/>
      <c r="AT1362" s="81"/>
      <c r="AU1362" s="81"/>
      <c r="AV1362" s="81"/>
      <c r="AW1362" s="81"/>
      <c r="AX1362" s="81"/>
      <c r="AY1362" s="81"/>
      <c r="AZ1362" s="81"/>
      <c r="BA1362" s="81"/>
      <c r="BB1362" s="81"/>
      <c r="BC1362" s="81"/>
      <c r="BD1362" s="81"/>
      <c r="BE1362" s="81"/>
      <c r="BF1362" s="81"/>
      <c r="BG1362" s="81"/>
      <c r="BH1362" s="81"/>
      <c r="BI1362" s="81"/>
      <c r="BJ1362" s="81"/>
      <c r="BK1362" s="81"/>
      <c r="BL1362" s="81"/>
      <c r="BM1362" s="81"/>
      <c r="BN1362" s="81"/>
      <c r="BO1362" s="81"/>
      <c r="BP1362" s="81"/>
      <c r="BQ1362"/>
      <c r="BR1362"/>
      <c r="BS1362"/>
      <c r="BT1362"/>
      <c r="BU1362"/>
      <c r="BV1362"/>
      <c r="BW1362"/>
      <c r="BX1362"/>
      <c r="BY1362"/>
      <c r="BZ1362"/>
      <c r="CA1362"/>
      <c r="CB1362"/>
      <c r="CC1362"/>
      <c r="CD1362"/>
    </row>
    <row r="1363" spans="1:82" ht="15" x14ac:dyDescent="0.2">
      <c r="A1363"/>
      <c r="B1363" s="81"/>
      <c r="C1363" s="81"/>
      <c r="D1363" s="81"/>
      <c r="E1363" s="81"/>
      <c r="F1363" s="81"/>
      <c r="G1363" s="81"/>
      <c r="H1363" s="81"/>
      <c r="I1363" s="81"/>
      <c r="J1363" s="81"/>
      <c r="K1363" s="81"/>
      <c r="L1363" s="81"/>
      <c r="M1363" s="81"/>
      <c r="N1363" s="81"/>
      <c r="O1363" s="81"/>
      <c r="P1363" s="81"/>
      <c r="Q1363" s="81"/>
      <c r="R1363" s="81"/>
      <c r="S1363" s="81"/>
      <c r="T1363" s="81"/>
      <c r="U1363" s="81"/>
      <c r="V1363" s="81"/>
      <c r="W1363" s="81"/>
      <c r="X1363" s="81"/>
      <c r="Y1363" s="81"/>
      <c r="Z1363" s="81"/>
      <c r="AA1363" s="81"/>
      <c r="AB1363" s="81"/>
      <c r="AC1363" s="81"/>
      <c r="AD1363" s="81"/>
      <c r="AE1363" s="81"/>
      <c r="AF1363" s="81"/>
      <c r="AG1363" s="81"/>
      <c r="AH1363" s="81"/>
      <c r="AI1363" s="81"/>
      <c r="AJ1363" s="81"/>
      <c r="AK1363" s="81"/>
      <c r="AL1363" s="81"/>
      <c r="AM1363" s="81"/>
      <c r="AN1363" s="81"/>
      <c r="AO1363" s="81"/>
      <c r="AP1363" s="81"/>
      <c r="AQ1363" s="81"/>
      <c r="AR1363" s="81"/>
      <c r="AS1363" s="81"/>
      <c r="AT1363" s="81"/>
      <c r="AU1363" s="81"/>
      <c r="AV1363" s="81"/>
      <c r="AW1363" s="81"/>
      <c r="AX1363" s="81"/>
      <c r="AY1363" s="81"/>
      <c r="AZ1363" s="81"/>
      <c r="BA1363" s="81"/>
      <c r="BB1363" s="81"/>
      <c r="BC1363" s="81"/>
      <c r="BD1363" s="81"/>
      <c r="BE1363" s="81"/>
      <c r="BF1363" s="81"/>
      <c r="BG1363" s="81"/>
      <c r="BH1363" s="81"/>
      <c r="BI1363" s="81"/>
      <c r="BJ1363" s="81"/>
      <c r="BK1363" s="81"/>
      <c r="BL1363" s="81"/>
      <c r="BM1363" s="81"/>
      <c r="BN1363" s="81"/>
      <c r="BO1363" s="81"/>
      <c r="BP1363" s="81"/>
      <c r="BQ1363"/>
      <c r="BR1363"/>
      <c r="BS1363"/>
      <c r="BT1363"/>
      <c r="BU1363"/>
      <c r="BV1363"/>
      <c r="BW1363"/>
      <c r="BX1363"/>
      <c r="BY1363"/>
      <c r="BZ1363"/>
      <c r="CA1363"/>
      <c r="CB1363"/>
      <c r="CC1363"/>
      <c r="CD1363"/>
    </row>
    <row r="1364" spans="1:82" ht="15" x14ac:dyDescent="0.2">
      <c r="A1364"/>
      <c r="B1364" s="81"/>
      <c r="C1364" s="81"/>
      <c r="D1364" s="81"/>
      <c r="E1364" s="81"/>
      <c r="F1364" s="81"/>
      <c r="G1364" s="81"/>
      <c r="H1364" s="81"/>
      <c r="I1364" s="81"/>
      <c r="J1364" s="81"/>
      <c r="K1364" s="81"/>
      <c r="L1364" s="81"/>
      <c r="M1364" s="81"/>
      <c r="N1364" s="81"/>
      <c r="O1364" s="81"/>
      <c r="P1364" s="81"/>
      <c r="Q1364" s="81"/>
      <c r="R1364" s="81"/>
      <c r="S1364" s="81"/>
      <c r="T1364" s="81"/>
      <c r="U1364" s="81"/>
      <c r="V1364" s="81"/>
      <c r="W1364" s="81"/>
      <c r="X1364" s="81"/>
      <c r="Y1364" s="81"/>
      <c r="Z1364" s="81"/>
      <c r="AA1364" s="81"/>
      <c r="AB1364" s="81"/>
      <c r="AC1364" s="81"/>
      <c r="AD1364" s="81"/>
      <c r="AE1364" s="81"/>
      <c r="AF1364" s="81"/>
      <c r="AG1364" s="81"/>
      <c r="AH1364" s="81"/>
      <c r="AI1364" s="81"/>
      <c r="AJ1364" s="81"/>
      <c r="AK1364" s="81"/>
      <c r="AL1364" s="81"/>
      <c r="AM1364" s="81"/>
      <c r="AN1364" s="81"/>
      <c r="AO1364" s="81"/>
      <c r="AP1364" s="81"/>
      <c r="AQ1364" s="81"/>
      <c r="AR1364" s="81"/>
      <c r="AS1364" s="81"/>
      <c r="AT1364" s="81"/>
      <c r="AU1364" s="81"/>
      <c r="AV1364" s="81"/>
      <c r="AW1364" s="81"/>
      <c r="AX1364" s="81"/>
      <c r="AY1364" s="81"/>
      <c r="AZ1364" s="81"/>
      <c r="BA1364" s="81"/>
      <c r="BB1364" s="81"/>
      <c r="BC1364" s="81"/>
      <c r="BD1364" s="81"/>
      <c r="BE1364" s="81"/>
      <c r="BF1364" s="81"/>
      <c r="BG1364" s="81"/>
      <c r="BH1364" s="81"/>
      <c r="BI1364" s="81"/>
      <c r="BJ1364" s="81"/>
      <c r="BK1364" s="81"/>
      <c r="BL1364" s="81"/>
      <c r="BM1364" s="81"/>
      <c r="BN1364" s="81"/>
      <c r="BO1364" s="81"/>
      <c r="BP1364" s="81"/>
      <c r="BQ1364"/>
      <c r="BR1364"/>
      <c r="BS1364"/>
      <c r="BT1364"/>
      <c r="BU1364"/>
      <c r="BV1364"/>
      <c r="BW1364"/>
      <c r="BX1364"/>
      <c r="BY1364"/>
      <c r="BZ1364"/>
      <c r="CA1364"/>
      <c r="CB1364"/>
      <c r="CC1364"/>
      <c r="CD1364"/>
    </row>
    <row r="1365" spans="1:82" ht="15" x14ac:dyDescent="0.2">
      <c r="A1365"/>
      <c r="B1365" s="81"/>
      <c r="C1365" s="81"/>
      <c r="D1365" s="81"/>
      <c r="E1365" s="81"/>
      <c r="F1365" s="81"/>
      <c r="G1365" s="81"/>
      <c r="H1365" s="81"/>
      <c r="I1365" s="81"/>
      <c r="J1365" s="81"/>
      <c r="K1365" s="81"/>
      <c r="L1365" s="81"/>
      <c r="M1365" s="81"/>
      <c r="N1365" s="81"/>
      <c r="O1365" s="81"/>
      <c r="P1365" s="81"/>
      <c r="Q1365" s="81"/>
      <c r="R1365" s="81"/>
      <c r="S1365" s="81"/>
      <c r="T1365" s="81"/>
      <c r="U1365" s="81"/>
      <c r="V1365" s="81"/>
      <c r="W1365" s="81"/>
      <c r="X1365" s="81"/>
      <c r="Y1365" s="81"/>
      <c r="Z1365" s="81"/>
      <c r="AA1365" s="81"/>
      <c r="AB1365" s="81"/>
      <c r="AC1365" s="81"/>
      <c r="AD1365" s="81"/>
      <c r="AE1365" s="81"/>
      <c r="AF1365" s="81"/>
      <c r="AG1365" s="81"/>
      <c r="AH1365" s="81"/>
      <c r="AI1365" s="81"/>
      <c r="AJ1365" s="81"/>
      <c r="AK1365" s="81"/>
      <c r="AL1365" s="81"/>
      <c r="AM1365" s="81"/>
      <c r="AN1365" s="81"/>
      <c r="AO1365" s="81"/>
      <c r="AP1365" s="81"/>
      <c r="AQ1365" s="81"/>
      <c r="AR1365" s="81"/>
      <c r="AS1365" s="81"/>
      <c r="AT1365" s="81"/>
      <c r="AU1365" s="81"/>
      <c r="AV1365" s="81"/>
      <c r="AW1365" s="81"/>
      <c r="AX1365" s="81"/>
      <c r="AY1365" s="81"/>
      <c r="AZ1365" s="81"/>
      <c r="BA1365" s="81"/>
      <c r="BB1365" s="81"/>
      <c r="BC1365" s="81"/>
      <c r="BD1365" s="81"/>
      <c r="BE1365" s="81"/>
      <c r="BF1365" s="81"/>
      <c r="BG1365" s="81"/>
      <c r="BH1365" s="81"/>
      <c r="BI1365" s="81"/>
      <c r="BJ1365" s="81"/>
      <c r="BK1365" s="81"/>
      <c r="BL1365" s="81"/>
      <c r="BM1365" s="81"/>
      <c r="BN1365" s="81"/>
      <c r="BO1365" s="81"/>
      <c r="BP1365" s="81"/>
      <c r="BQ1365"/>
      <c r="BR1365"/>
      <c r="BS1365"/>
      <c r="BT1365"/>
      <c r="BU1365"/>
      <c r="BV1365"/>
      <c r="BW1365"/>
      <c r="BX1365"/>
      <c r="BY1365"/>
      <c r="BZ1365"/>
      <c r="CA1365"/>
      <c r="CB1365"/>
      <c r="CC1365"/>
      <c r="CD1365"/>
    </row>
    <row r="1366" spans="1:82" ht="15" x14ac:dyDescent="0.2">
      <c r="A1366"/>
      <c r="B1366" s="81"/>
      <c r="C1366" s="81"/>
      <c r="D1366" s="81"/>
      <c r="E1366" s="81"/>
      <c r="F1366" s="81"/>
      <c r="G1366" s="81"/>
      <c r="H1366" s="81"/>
      <c r="I1366" s="81"/>
      <c r="J1366" s="81"/>
      <c r="K1366" s="81"/>
      <c r="L1366" s="81"/>
      <c r="M1366" s="81"/>
      <c r="N1366" s="81"/>
      <c r="O1366" s="81"/>
      <c r="P1366" s="81"/>
      <c r="Q1366" s="81"/>
      <c r="R1366" s="81"/>
      <c r="S1366" s="81"/>
      <c r="T1366" s="81"/>
      <c r="U1366" s="81"/>
      <c r="V1366" s="81"/>
      <c r="W1366" s="81"/>
      <c r="X1366" s="81"/>
      <c r="Y1366" s="81"/>
      <c r="Z1366" s="81"/>
      <c r="AA1366" s="81"/>
      <c r="AB1366" s="81"/>
      <c r="AC1366" s="81"/>
      <c r="AD1366" s="81"/>
      <c r="AE1366" s="81"/>
      <c r="AF1366" s="81"/>
      <c r="AG1366" s="81"/>
      <c r="AH1366" s="81"/>
      <c r="AI1366" s="81"/>
      <c r="AJ1366" s="81"/>
      <c r="AK1366" s="81"/>
      <c r="AL1366" s="81"/>
      <c r="AM1366" s="81"/>
      <c r="AN1366" s="81"/>
      <c r="AO1366" s="81"/>
      <c r="AP1366" s="81"/>
      <c r="AQ1366" s="81"/>
      <c r="AR1366" s="81"/>
      <c r="AS1366" s="81"/>
      <c r="AT1366" s="81"/>
      <c r="AU1366" s="81"/>
      <c r="AV1366" s="81"/>
      <c r="AW1366" s="81"/>
      <c r="AX1366" s="81"/>
      <c r="AY1366" s="81"/>
      <c r="AZ1366" s="81"/>
      <c r="BA1366" s="81"/>
      <c r="BB1366" s="81"/>
      <c r="BC1366" s="81"/>
      <c r="BD1366" s="81"/>
      <c r="BE1366" s="81"/>
      <c r="BF1366" s="81"/>
      <c r="BG1366" s="81"/>
      <c r="BH1366" s="81"/>
      <c r="BI1366" s="81"/>
      <c r="BJ1366" s="81"/>
      <c r="BK1366" s="81"/>
      <c r="BL1366" s="81"/>
      <c r="BM1366" s="81"/>
      <c r="BN1366" s="81"/>
      <c r="BO1366" s="81"/>
      <c r="BP1366" s="81"/>
      <c r="BQ1366"/>
      <c r="BR1366"/>
      <c r="BS1366"/>
      <c r="BT1366"/>
      <c r="BU1366"/>
      <c r="BV1366"/>
      <c r="BW1366"/>
      <c r="BX1366"/>
      <c r="BY1366"/>
      <c r="BZ1366"/>
      <c r="CA1366"/>
      <c r="CB1366"/>
      <c r="CC1366"/>
      <c r="CD1366"/>
    </row>
    <row r="1367" spans="1:82" ht="15" x14ac:dyDescent="0.2">
      <c r="A1367"/>
      <c r="B1367" s="81"/>
      <c r="C1367" s="81"/>
      <c r="D1367" s="81"/>
      <c r="E1367" s="81"/>
      <c r="F1367" s="81"/>
      <c r="G1367" s="81"/>
      <c r="H1367" s="81"/>
      <c r="I1367" s="81"/>
      <c r="J1367" s="81"/>
      <c r="K1367" s="81"/>
      <c r="L1367" s="81"/>
      <c r="M1367" s="81"/>
      <c r="N1367" s="81"/>
      <c r="O1367" s="81"/>
      <c r="P1367" s="81"/>
      <c r="Q1367" s="81"/>
      <c r="R1367" s="81"/>
      <c r="S1367" s="81"/>
      <c r="T1367" s="81"/>
      <c r="U1367" s="81"/>
      <c r="V1367" s="81"/>
      <c r="W1367" s="81"/>
      <c r="X1367" s="81"/>
      <c r="Y1367" s="81"/>
      <c r="Z1367" s="81"/>
      <c r="AA1367" s="81"/>
      <c r="AB1367" s="81"/>
      <c r="AC1367" s="81"/>
      <c r="AD1367" s="81"/>
      <c r="AE1367" s="81"/>
      <c r="AF1367" s="81"/>
      <c r="AG1367" s="81"/>
      <c r="AH1367" s="81"/>
      <c r="AI1367" s="81"/>
      <c r="AJ1367" s="81"/>
      <c r="AK1367" s="81"/>
      <c r="AL1367" s="81"/>
      <c r="AM1367" s="81"/>
      <c r="AN1367" s="81"/>
      <c r="AO1367" s="81"/>
      <c r="AP1367" s="81"/>
      <c r="AQ1367" s="81"/>
      <c r="AR1367" s="81"/>
      <c r="AS1367" s="81"/>
      <c r="AT1367" s="81"/>
      <c r="AU1367" s="81"/>
      <c r="AV1367" s="81"/>
      <c r="AW1367" s="81"/>
      <c r="AX1367" s="81"/>
      <c r="AY1367" s="81"/>
      <c r="AZ1367" s="81"/>
      <c r="BA1367" s="81"/>
      <c r="BB1367" s="81"/>
      <c r="BC1367" s="81"/>
      <c r="BD1367" s="81"/>
      <c r="BE1367" s="81"/>
      <c r="BF1367" s="81"/>
      <c r="BG1367" s="81"/>
      <c r="BH1367" s="81"/>
      <c r="BI1367" s="81"/>
      <c r="BJ1367" s="81"/>
      <c r="BK1367" s="81"/>
      <c r="BL1367" s="81"/>
      <c r="BM1367" s="81"/>
      <c r="BN1367" s="81"/>
      <c r="BO1367" s="81"/>
      <c r="BP1367" s="81"/>
      <c r="BQ1367"/>
      <c r="BR1367"/>
      <c r="BS1367"/>
      <c r="BT1367"/>
      <c r="BU1367"/>
      <c r="BV1367"/>
      <c r="BW1367"/>
      <c r="BX1367"/>
      <c r="BY1367"/>
      <c r="BZ1367"/>
      <c r="CA1367"/>
      <c r="CB1367"/>
      <c r="CC1367"/>
      <c r="CD1367"/>
    </row>
    <row r="1368" spans="1:82" ht="15" x14ac:dyDescent="0.2">
      <c r="A1368"/>
      <c r="B1368" s="81"/>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c r="BR1368"/>
      <c r="BS1368"/>
      <c r="BT1368"/>
      <c r="BU1368"/>
      <c r="BV1368"/>
      <c r="BW1368"/>
      <c r="BX1368"/>
      <c r="BY1368"/>
      <c r="BZ1368"/>
      <c r="CA1368"/>
      <c r="CB1368"/>
      <c r="CC1368"/>
      <c r="CD1368"/>
    </row>
    <row r="1369" spans="1:82" ht="15" x14ac:dyDescent="0.2">
      <c r="A1369"/>
      <c r="B1369" s="81"/>
      <c r="C1369" s="81"/>
      <c r="D1369" s="81"/>
      <c r="E1369" s="81"/>
      <c r="F1369" s="81"/>
      <c r="G1369" s="81"/>
      <c r="H1369" s="81"/>
      <c r="I1369" s="81"/>
      <c r="J1369" s="81"/>
      <c r="K1369" s="81"/>
      <c r="L1369" s="81"/>
      <c r="M1369" s="81"/>
      <c r="N1369" s="81"/>
      <c r="O1369" s="81"/>
      <c r="P1369" s="81"/>
      <c r="Q1369" s="81"/>
      <c r="R1369" s="81"/>
      <c r="S1369" s="81"/>
      <c r="T1369" s="81"/>
      <c r="U1369" s="81"/>
      <c r="V1369" s="81"/>
      <c r="W1369" s="81"/>
      <c r="X1369" s="81"/>
      <c r="Y1369" s="81"/>
      <c r="Z1369" s="81"/>
      <c r="AA1369" s="81"/>
      <c r="AB1369" s="81"/>
      <c r="AC1369" s="81"/>
      <c r="AD1369" s="81"/>
      <c r="AE1369" s="81"/>
      <c r="AF1369" s="81"/>
      <c r="AG1369" s="81"/>
      <c r="AH1369" s="81"/>
      <c r="AI1369" s="81"/>
      <c r="AJ1369" s="81"/>
      <c r="AK1369" s="81"/>
      <c r="AL1369" s="81"/>
      <c r="AM1369" s="81"/>
      <c r="AN1369" s="81"/>
      <c r="AO1369" s="81"/>
      <c r="AP1369" s="81"/>
      <c r="AQ1369" s="81"/>
      <c r="AR1369" s="81"/>
      <c r="AS1369" s="81"/>
      <c r="AT1369" s="81"/>
      <c r="AU1369" s="81"/>
      <c r="AV1369" s="81"/>
      <c r="AW1369" s="81"/>
      <c r="AX1369" s="81"/>
      <c r="AY1369" s="81"/>
      <c r="AZ1369" s="81"/>
      <c r="BA1369" s="81"/>
      <c r="BB1369" s="81"/>
      <c r="BC1369" s="81"/>
      <c r="BD1369" s="81"/>
      <c r="BE1369" s="81"/>
      <c r="BF1369" s="81"/>
      <c r="BG1369" s="81"/>
      <c r="BH1369" s="81"/>
      <c r="BI1369" s="81"/>
      <c r="BJ1369" s="81"/>
      <c r="BK1369" s="81"/>
      <c r="BL1369" s="81"/>
      <c r="BM1369" s="81"/>
      <c r="BN1369" s="81"/>
      <c r="BO1369" s="81"/>
      <c r="BP1369" s="81"/>
      <c r="BQ1369"/>
      <c r="BR1369"/>
      <c r="BS1369"/>
      <c r="BT1369"/>
      <c r="BU1369"/>
      <c r="BV1369"/>
      <c r="BW1369"/>
      <c r="BX1369"/>
      <c r="BY1369"/>
      <c r="BZ1369"/>
      <c r="CA1369"/>
      <c r="CB1369"/>
      <c r="CC1369"/>
      <c r="CD1369"/>
    </row>
    <row r="1370" spans="1:82" ht="15" x14ac:dyDescent="0.2">
      <c r="A1370"/>
      <c r="B1370" s="81"/>
      <c r="C1370" s="81"/>
      <c r="D1370" s="81"/>
      <c r="E1370" s="81"/>
      <c r="F1370" s="81"/>
      <c r="G1370" s="81"/>
      <c r="H1370" s="81"/>
      <c r="I1370" s="81"/>
      <c r="J1370" s="81"/>
      <c r="K1370" s="81"/>
      <c r="L1370" s="81"/>
      <c r="M1370" s="81"/>
      <c r="N1370" s="81"/>
      <c r="O1370" s="81"/>
      <c r="P1370" s="81"/>
      <c r="Q1370" s="81"/>
      <c r="R1370" s="81"/>
      <c r="S1370" s="81"/>
      <c r="T1370" s="81"/>
      <c r="U1370" s="81"/>
      <c r="V1370" s="81"/>
      <c r="W1370" s="81"/>
      <c r="X1370" s="81"/>
      <c r="Y1370" s="81"/>
      <c r="Z1370" s="81"/>
      <c r="AA1370" s="81"/>
      <c r="AB1370" s="81"/>
      <c r="AC1370" s="81"/>
      <c r="AD1370" s="81"/>
      <c r="AE1370" s="81"/>
      <c r="AF1370" s="81"/>
      <c r="AG1370" s="81"/>
      <c r="AH1370" s="81"/>
      <c r="AI1370" s="81"/>
      <c r="AJ1370" s="81"/>
      <c r="AK1370" s="81"/>
      <c r="AL1370" s="81"/>
      <c r="AM1370" s="81"/>
      <c r="AN1370" s="81"/>
      <c r="AO1370" s="81"/>
      <c r="AP1370" s="81"/>
      <c r="AQ1370" s="81"/>
      <c r="AR1370" s="81"/>
      <c r="AS1370" s="81"/>
      <c r="AT1370" s="81"/>
      <c r="AU1370" s="81"/>
      <c r="AV1370" s="81"/>
      <c r="AW1370" s="81"/>
      <c r="AX1370" s="81"/>
      <c r="AY1370" s="81"/>
      <c r="AZ1370" s="81"/>
      <c r="BA1370" s="81"/>
      <c r="BB1370" s="81"/>
      <c r="BC1370" s="81"/>
      <c r="BD1370" s="81"/>
      <c r="BE1370" s="81"/>
      <c r="BF1370" s="81"/>
      <c r="BG1370" s="81"/>
      <c r="BH1370" s="81"/>
      <c r="BI1370" s="81"/>
      <c r="BJ1370" s="81"/>
      <c r="BK1370" s="81"/>
      <c r="BL1370" s="81"/>
      <c r="BM1370" s="81"/>
      <c r="BN1370" s="81"/>
      <c r="BO1370" s="81"/>
      <c r="BP1370" s="81"/>
      <c r="BQ1370"/>
      <c r="BR1370"/>
      <c r="BS1370"/>
      <c r="BT1370"/>
      <c r="BU1370"/>
      <c r="BV1370"/>
      <c r="BW1370"/>
      <c r="BX1370"/>
      <c r="BY1370"/>
      <c r="BZ1370"/>
      <c r="CA1370"/>
      <c r="CB1370"/>
      <c r="CC1370"/>
      <c r="CD1370"/>
    </row>
    <row r="1371" spans="1:82" ht="15" x14ac:dyDescent="0.2">
      <c r="A1371"/>
      <c r="B1371" s="81"/>
      <c r="C1371" s="81"/>
      <c r="D1371" s="81"/>
      <c r="E1371" s="81"/>
      <c r="F1371" s="81"/>
      <c r="G1371" s="81"/>
      <c r="H1371" s="81"/>
      <c r="I1371" s="81"/>
      <c r="J1371" s="81"/>
      <c r="K1371" s="81"/>
      <c r="L1371" s="81"/>
      <c r="M1371" s="81"/>
      <c r="N1371" s="81"/>
      <c r="O1371" s="81"/>
      <c r="P1371" s="81"/>
      <c r="Q1371" s="81"/>
      <c r="R1371" s="81"/>
      <c r="S1371" s="81"/>
      <c r="T1371" s="81"/>
      <c r="U1371" s="81"/>
      <c r="V1371" s="81"/>
      <c r="W1371" s="81"/>
      <c r="X1371" s="81"/>
      <c r="Y1371" s="81"/>
      <c r="Z1371" s="81"/>
      <c r="AA1371" s="81"/>
      <c r="AB1371" s="81"/>
      <c r="AC1371" s="81"/>
      <c r="AD1371" s="81"/>
      <c r="AE1371" s="81"/>
      <c r="AF1371" s="81"/>
      <c r="AG1371" s="81"/>
      <c r="AH1371" s="81"/>
      <c r="AI1371" s="81"/>
      <c r="AJ1371" s="81"/>
      <c r="AK1371" s="81"/>
      <c r="AL1371" s="81"/>
      <c r="AM1371" s="81"/>
      <c r="AN1371" s="81"/>
      <c r="AO1371" s="81"/>
      <c r="AP1371" s="81"/>
      <c r="AQ1371" s="81"/>
      <c r="AR1371" s="81"/>
      <c r="AS1371" s="81"/>
      <c r="AT1371" s="81"/>
      <c r="AU1371" s="81"/>
      <c r="AV1371" s="81"/>
      <c r="AW1371" s="81"/>
      <c r="AX1371" s="81"/>
      <c r="AY1371" s="81"/>
      <c r="AZ1371" s="81"/>
      <c r="BA1371" s="81"/>
      <c r="BB1371" s="81"/>
      <c r="BC1371" s="81"/>
      <c r="BD1371" s="81"/>
      <c r="BE1371" s="81"/>
      <c r="BF1371" s="81"/>
      <c r="BG1371" s="81"/>
      <c r="BH1371" s="81"/>
      <c r="BI1371" s="81"/>
      <c r="BJ1371" s="81"/>
      <c r="BK1371" s="81"/>
      <c r="BL1371" s="81"/>
      <c r="BM1371" s="81"/>
      <c r="BN1371" s="81"/>
      <c r="BO1371" s="81"/>
      <c r="BP1371" s="81"/>
      <c r="BQ1371"/>
      <c r="BR1371"/>
      <c r="BS1371"/>
      <c r="BT1371"/>
      <c r="BU1371"/>
      <c r="BV1371"/>
      <c r="BW1371"/>
      <c r="BX1371"/>
      <c r="BY1371"/>
      <c r="BZ1371"/>
      <c r="CA1371"/>
      <c r="CB1371"/>
      <c r="CC1371"/>
      <c r="CD1371"/>
    </row>
    <row r="1372" spans="1:82" ht="15" x14ac:dyDescent="0.2">
      <c r="A1372"/>
      <c r="B1372" s="81"/>
      <c r="C1372" s="81"/>
      <c r="D1372" s="81"/>
      <c r="E1372" s="81"/>
      <c r="F1372" s="81"/>
      <c r="G1372" s="81"/>
      <c r="H1372" s="81"/>
      <c r="I1372" s="81"/>
      <c r="J1372" s="81"/>
      <c r="K1372" s="81"/>
      <c r="L1372" s="81"/>
      <c r="M1372" s="81"/>
      <c r="N1372" s="81"/>
      <c r="O1372" s="81"/>
      <c r="P1372" s="81"/>
      <c r="Q1372" s="81"/>
      <c r="R1372" s="81"/>
      <c r="S1372" s="81"/>
      <c r="T1372" s="81"/>
      <c r="U1372" s="81"/>
      <c r="V1372" s="81"/>
      <c r="W1372" s="81"/>
      <c r="X1372" s="81"/>
      <c r="Y1372" s="81"/>
      <c r="Z1372" s="81"/>
      <c r="AA1372" s="81"/>
      <c r="AB1372" s="81"/>
      <c r="AC1372" s="81"/>
      <c r="AD1372" s="81"/>
      <c r="AE1372" s="81"/>
      <c r="AF1372" s="81"/>
      <c r="AG1372" s="81"/>
      <c r="AH1372" s="81"/>
      <c r="AI1372" s="81"/>
      <c r="AJ1372" s="81"/>
      <c r="AK1372" s="81"/>
      <c r="AL1372" s="81"/>
      <c r="AM1372" s="81"/>
      <c r="AN1372" s="81"/>
      <c r="AO1372" s="81"/>
      <c r="AP1372" s="81"/>
      <c r="AQ1372" s="81"/>
      <c r="AR1372" s="81"/>
      <c r="AS1372" s="81"/>
      <c r="AT1372" s="81"/>
      <c r="AU1372" s="81"/>
      <c r="AV1372" s="81"/>
      <c r="AW1372" s="81"/>
      <c r="AX1372" s="81"/>
      <c r="AY1372" s="81"/>
      <c r="AZ1372" s="81"/>
      <c r="BA1372" s="81"/>
      <c r="BB1372" s="81"/>
      <c r="BC1372" s="81"/>
      <c r="BD1372" s="81"/>
      <c r="BE1372" s="81"/>
      <c r="BF1372" s="81"/>
      <c r="BG1372" s="81"/>
      <c r="BH1372" s="81"/>
      <c r="BI1372" s="81"/>
      <c r="BJ1372" s="81"/>
      <c r="BK1372" s="81"/>
      <c r="BL1372" s="81"/>
      <c r="BM1372" s="81"/>
      <c r="BN1372" s="81"/>
      <c r="BO1372" s="81"/>
      <c r="BP1372" s="81"/>
      <c r="BQ1372"/>
      <c r="BR1372"/>
      <c r="BS1372"/>
      <c r="BT1372"/>
      <c r="BU1372"/>
      <c r="BV1372"/>
      <c r="BW1372"/>
      <c r="BX1372"/>
      <c r="BY1372"/>
      <c r="BZ1372"/>
      <c r="CA1372"/>
      <c r="CB1372"/>
      <c r="CC1372"/>
      <c r="CD1372"/>
    </row>
    <row r="1373" spans="1:82" ht="15" x14ac:dyDescent="0.2">
      <c r="A1373"/>
      <c r="B1373" s="81"/>
      <c r="C1373" s="81"/>
      <c r="D1373" s="81"/>
      <c r="E1373" s="81"/>
      <c r="F1373" s="81"/>
      <c r="G1373" s="81"/>
      <c r="H1373" s="81"/>
      <c r="I1373" s="81"/>
      <c r="J1373" s="81"/>
      <c r="K1373" s="81"/>
      <c r="L1373" s="81"/>
      <c r="M1373" s="81"/>
      <c r="N1373" s="81"/>
      <c r="O1373" s="81"/>
      <c r="P1373" s="81"/>
      <c r="Q1373" s="81"/>
      <c r="R1373" s="81"/>
      <c r="S1373" s="81"/>
      <c r="T1373" s="81"/>
      <c r="U1373" s="81"/>
      <c r="V1373" s="81"/>
      <c r="W1373" s="81"/>
      <c r="X1373" s="81"/>
      <c r="Y1373" s="81"/>
      <c r="Z1373" s="81"/>
      <c r="AA1373" s="81"/>
      <c r="AB1373" s="81"/>
      <c r="AC1373" s="81"/>
      <c r="AD1373" s="81"/>
      <c r="AE1373" s="81"/>
      <c r="AF1373" s="81"/>
      <c r="AG1373" s="81"/>
      <c r="AH1373" s="81"/>
      <c r="AI1373" s="81"/>
      <c r="AJ1373" s="81"/>
      <c r="AK1373" s="81"/>
      <c r="AL1373" s="81"/>
      <c r="AM1373" s="81"/>
      <c r="AN1373" s="81"/>
      <c r="AO1373" s="81"/>
      <c r="AP1373" s="81"/>
      <c r="AQ1373" s="81"/>
      <c r="AR1373" s="81"/>
      <c r="AS1373" s="81"/>
      <c r="AT1373" s="81"/>
      <c r="AU1373" s="81"/>
      <c r="AV1373" s="81"/>
      <c r="AW1373" s="81"/>
      <c r="AX1373" s="81"/>
      <c r="AY1373" s="81"/>
      <c r="AZ1373" s="81"/>
      <c r="BA1373" s="81"/>
      <c r="BB1373" s="81"/>
      <c r="BC1373" s="81"/>
      <c r="BD1373" s="81"/>
      <c r="BE1373" s="81"/>
      <c r="BF1373" s="81"/>
      <c r="BG1373" s="81"/>
      <c r="BH1373" s="81"/>
      <c r="BI1373" s="81"/>
      <c r="BJ1373" s="81"/>
      <c r="BK1373" s="81"/>
      <c r="BL1373" s="81"/>
      <c r="BM1373" s="81"/>
      <c r="BN1373" s="81"/>
      <c r="BO1373" s="81"/>
      <c r="BP1373" s="81"/>
      <c r="BQ1373"/>
      <c r="BR1373"/>
      <c r="BS1373"/>
      <c r="BT1373"/>
      <c r="BU1373"/>
      <c r="BV1373"/>
      <c r="BW1373"/>
      <c r="BX1373"/>
      <c r="BY1373"/>
      <c r="BZ1373"/>
      <c r="CA1373"/>
      <c r="CB1373"/>
      <c r="CC1373"/>
      <c r="CD1373"/>
    </row>
    <row r="1374" spans="1:82" ht="15" x14ac:dyDescent="0.2">
      <c r="A1374"/>
      <c r="B1374" s="81"/>
      <c r="C1374" s="81"/>
      <c r="D1374" s="81"/>
      <c r="E1374" s="81"/>
      <c r="F1374" s="81"/>
      <c r="G1374" s="81"/>
      <c r="H1374" s="81"/>
      <c r="I1374" s="81"/>
      <c r="J1374" s="81"/>
      <c r="K1374" s="81"/>
      <c r="L1374" s="81"/>
      <c r="M1374" s="81"/>
      <c r="N1374" s="81"/>
      <c r="O1374" s="81"/>
      <c r="P1374" s="81"/>
      <c r="Q1374" s="81"/>
      <c r="R1374" s="81"/>
      <c r="S1374" s="81"/>
      <c r="T1374" s="81"/>
      <c r="U1374" s="81"/>
      <c r="V1374" s="81"/>
      <c r="W1374" s="81"/>
      <c r="X1374" s="81"/>
      <c r="Y1374" s="81"/>
      <c r="Z1374" s="81"/>
      <c r="AA1374" s="81"/>
      <c r="AB1374" s="81"/>
      <c r="AC1374" s="81"/>
      <c r="AD1374" s="81"/>
      <c r="AE1374" s="81"/>
      <c r="AF1374" s="81"/>
      <c r="AG1374" s="81"/>
      <c r="AH1374" s="81"/>
      <c r="AI1374" s="81"/>
      <c r="AJ1374" s="81"/>
      <c r="AK1374" s="81"/>
      <c r="AL1374" s="81"/>
      <c r="AM1374" s="81"/>
      <c r="AN1374" s="81"/>
      <c r="AO1374" s="81"/>
      <c r="AP1374" s="81"/>
      <c r="AQ1374" s="81"/>
      <c r="AR1374" s="81"/>
      <c r="AS1374" s="81"/>
      <c r="AT1374" s="81"/>
      <c r="AU1374" s="81"/>
      <c r="AV1374" s="81"/>
      <c r="AW1374" s="81"/>
      <c r="AX1374" s="81"/>
      <c r="AY1374" s="81"/>
      <c r="AZ1374" s="81"/>
      <c r="BA1374" s="81"/>
      <c r="BB1374" s="81"/>
      <c r="BC1374" s="81"/>
      <c r="BD1374" s="81"/>
      <c r="BE1374" s="81"/>
      <c r="BF1374" s="81"/>
      <c r="BG1374" s="81"/>
      <c r="BH1374" s="81"/>
      <c r="BI1374" s="81"/>
      <c r="BJ1374" s="81"/>
      <c r="BK1374" s="81"/>
      <c r="BL1374" s="81"/>
      <c r="BM1374" s="81"/>
      <c r="BN1374" s="81"/>
      <c r="BO1374" s="81"/>
      <c r="BP1374" s="81"/>
      <c r="BQ1374"/>
      <c r="BR1374"/>
      <c r="BS1374"/>
      <c r="BT1374"/>
      <c r="BU1374"/>
      <c r="BV1374"/>
      <c r="BW1374"/>
      <c r="BX1374"/>
      <c r="BY1374"/>
      <c r="BZ1374"/>
      <c r="CA1374"/>
      <c r="CB1374"/>
      <c r="CC1374"/>
      <c r="CD1374"/>
    </row>
    <row r="1375" spans="1:82" ht="15" x14ac:dyDescent="0.2">
      <c r="A1375"/>
      <c r="B1375" s="81"/>
      <c r="C1375" s="81"/>
      <c r="D1375" s="81"/>
      <c r="E1375" s="81"/>
      <c r="F1375" s="81"/>
      <c r="G1375" s="81"/>
      <c r="H1375" s="81"/>
      <c r="I1375" s="81"/>
      <c r="J1375" s="81"/>
      <c r="K1375" s="81"/>
      <c r="L1375" s="81"/>
      <c r="M1375" s="81"/>
      <c r="N1375" s="81"/>
      <c r="O1375" s="81"/>
      <c r="P1375" s="81"/>
      <c r="Q1375" s="81"/>
      <c r="R1375" s="81"/>
      <c r="S1375" s="81"/>
      <c r="T1375" s="81"/>
      <c r="U1375" s="81"/>
      <c r="V1375" s="81"/>
      <c r="W1375" s="81"/>
      <c r="X1375" s="81"/>
      <c r="Y1375" s="81"/>
      <c r="Z1375" s="81"/>
      <c r="AA1375" s="81"/>
      <c r="AB1375" s="81"/>
      <c r="AC1375" s="81"/>
      <c r="AD1375" s="81"/>
      <c r="AE1375" s="81"/>
      <c r="AF1375" s="81"/>
      <c r="AG1375" s="81"/>
      <c r="AH1375" s="81"/>
      <c r="AI1375" s="81"/>
      <c r="AJ1375" s="81"/>
      <c r="AK1375" s="81"/>
      <c r="AL1375" s="81"/>
      <c r="AM1375" s="81"/>
      <c r="AN1375" s="81"/>
      <c r="AO1375" s="81"/>
      <c r="AP1375" s="81"/>
      <c r="AQ1375" s="81"/>
      <c r="AR1375" s="81"/>
      <c r="AS1375" s="81"/>
      <c r="AT1375" s="81"/>
      <c r="AU1375" s="81"/>
      <c r="AV1375" s="81"/>
      <c r="AW1375" s="81"/>
      <c r="AX1375" s="81"/>
      <c r="AY1375" s="81"/>
      <c r="AZ1375" s="81"/>
      <c r="BA1375" s="81"/>
      <c r="BB1375" s="81"/>
      <c r="BC1375" s="81"/>
      <c r="BD1375" s="81"/>
      <c r="BE1375" s="81"/>
      <c r="BF1375" s="81"/>
      <c r="BG1375" s="81"/>
      <c r="BH1375" s="81"/>
      <c r="BI1375" s="81"/>
      <c r="BJ1375" s="81"/>
      <c r="BK1375" s="81"/>
      <c r="BL1375" s="81"/>
      <c r="BM1375" s="81"/>
      <c r="BN1375" s="81"/>
      <c r="BO1375" s="81"/>
      <c r="BP1375" s="81"/>
      <c r="BQ1375"/>
      <c r="BR1375"/>
      <c r="BS1375"/>
      <c r="BT1375"/>
      <c r="BU1375"/>
      <c r="BV1375"/>
      <c r="BW1375"/>
      <c r="BX1375"/>
      <c r="BY1375"/>
      <c r="BZ1375"/>
      <c r="CA1375"/>
      <c r="CB1375"/>
      <c r="CC1375"/>
      <c r="CD1375"/>
    </row>
    <row r="1376" spans="1:82" ht="15" x14ac:dyDescent="0.2">
      <c r="A1376"/>
      <c r="B1376" s="81"/>
      <c r="C1376" s="81"/>
      <c r="D1376" s="81"/>
      <c r="E1376" s="81"/>
      <c r="F1376" s="81"/>
      <c r="G1376" s="81"/>
      <c r="H1376" s="81"/>
      <c r="I1376" s="81"/>
      <c r="J1376" s="81"/>
      <c r="K1376" s="81"/>
      <c r="L1376" s="81"/>
      <c r="M1376" s="81"/>
      <c r="N1376" s="81"/>
      <c r="O1376" s="81"/>
      <c r="P1376" s="81"/>
      <c r="Q1376" s="81"/>
      <c r="R1376" s="81"/>
      <c r="S1376" s="81"/>
      <c r="T1376" s="81"/>
      <c r="U1376" s="81"/>
      <c r="V1376" s="81"/>
      <c r="W1376" s="81"/>
      <c r="X1376" s="81"/>
      <c r="Y1376" s="81"/>
      <c r="Z1376" s="81"/>
      <c r="AA1376" s="81"/>
      <c r="AB1376" s="81"/>
      <c r="AC1376" s="81"/>
      <c r="AD1376" s="81"/>
      <c r="AE1376" s="81"/>
      <c r="AF1376" s="81"/>
      <c r="AG1376" s="81"/>
      <c r="AH1376" s="81"/>
      <c r="AI1376" s="81"/>
      <c r="AJ1376" s="81"/>
      <c r="AK1376" s="81"/>
      <c r="AL1376" s="81"/>
      <c r="AM1376" s="81"/>
      <c r="AN1376" s="81"/>
      <c r="AO1376" s="81"/>
      <c r="AP1376" s="81"/>
      <c r="AQ1376" s="81"/>
      <c r="AR1376" s="81"/>
      <c r="AS1376" s="81"/>
      <c r="AT1376" s="81"/>
      <c r="AU1376" s="81"/>
      <c r="AV1376" s="81"/>
      <c r="AW1376" s="81"/>
      <c r="AX1376" s="81"/>
      <c r="AY1376" s="81"/>
      <c r="AZ1376" s="81"/>
      <c r="BA1376" s="81"/>
      <c r="BB1376" s="81"/>
      <c r="BC1376" s="81"/>
      <c r="BD1376" s="81"/>
      <c r="BE1376" s="81"/>
      <c r="BF1376" s="81"/>
      <c r="BG1376" s="81"/>
      <c r="BH1376" s="81"/>
      <c r="BI1376" s="81"/>
      <c r="BJ1376" s="81"/>
      <c r="BK1376" s="81"/>
      <c r="BL1376" s="81"/>
      <c r="BM1376" s="81"/>
      <c r="BN1376" s="81"/>
      <c r="BO1376" s="81"/>
      <c r="BP1376" s="81"/>
      <c r="BQ1376"/>
      <c r="BR1376"/>
      <c r="BS1376"/>
      <c r="BT1376"/>
      <c r="BU1376"/>
      <c r="BV1376"/>
      <c r="BW1376"/>
      <c r="BX1376"/>
      <c r="BY1376"/>
      <c r="BZ1376"/>
      <c r="CA1376"/>
      <c r="CB1376"/>
      <c r="CC1376"/>
      <c r="CD1376"/>
    </row>
    <row r="1377" spans="1:82" ht="15" x14ac:dyDescent="0.2">
      <c r="A1377"/>
      <c r="B1377" s="81"/>
      <c r="C1377" s="81"/>
      <c r="D1377" s="81"/>
      <c r="E1377" s="81"/>
      <c r="F1377" s="81"/>
      <c r="G1377" s="81"/>
      <c r="H1377" s="81"/>
      <c r="I1377" s="81"/>
      <c r="J1377" s="81"/>
      <c r="K1377" s="81"/>
      <c r="L1377" s="81"/>
      <c r="M1377" s="81"/>
      <c r="N1377" s="81"/>
      <c r="O1377" s="81"/>
      <c r="P1377" s="81"/>
      <c r="Q1377" s="81"/>
      <c r="R1377" s="81"/>
      <c r="S1377" s="81"/>
      <c r="T1377" s="81"/>
      <c r="U1377" s="81"/>
      <c r="V1377" s="81"/>
      <c r="W1377" s="81"/>
      <c r="X1377" s="81"/>
      <c r="Y1377" s="81"/>
      <c r="Z1377" s="81"/>
      <c r="AA1377" s="81"/>
      <c r="AB1377" s="81"/>
      <c r="AC1377" s="81"/>
      <c r="AD1377" s="81"/>
      <c r="AE1377" s="81"/>
      <c r="AF1377" s="81"/>
      <c r="AG1377" s="81"/>
      <c r="AH1377" s="81"/>
      <c r="AI1377" s="81"/>
      <c r="AJ1377" s="81"/>
      <c r="AK1377" s="81"/>
      <c r="AL1377" s="81"/>
      <c r="AM1377" s="81"/>
      <c r="AN1377" s="81"/>
      <c r="AO1377" s="81"/>
      <c r="AP1377" s="81"/>
      <c r="AQ1377" s="81"/>
      <c r="AR1377" s="81"/>
      <c r="AS1377" s="81"/>
      <c r="AT1377" s="81"/>
      <c r="AU1377" s="81"/>
      <c r="AV1377" s="81"/>
      <c r="AW1377" s="81"/>
      <c r="AX1377" s="81"/>
      <c r="AY1377" s="81"/>
      <c r="AZ1377" s="81"/>
      <c r="BA1377" s="81"/>
      <c r="BB1377" s="81"/>
      <c r="BC1377" s="81"/>
      <c r="BD1377" s="81"/>
      <c r="BE1377" s="81"/>
      <c r="BF1377" s="81"/>
      <c r="BG1377" s="81"/>
      <c r="BH1377" s="81"/>
      <c r="BI1377" s="81"/>
      <c r="BJ1377" s="81"/>
      <c r="BK1377" s="81"/>
      <c r="BL1377" s="81"/>
      <c r="BM1377" s="81"/>
      <c r="BN1377" s="81"/>
      <c r="BO1377" s="81"/>
      <c r="BP1377" s="81"/>
      <c r="BQ1377"/>
      <c r="BR1377"/>
      <c r="BS1377"/>
      <c r="BT1377"/>
      <c r="BU1377"/>
      <c r="BV1377"/>
      <c r="BW1377"/>
      <c r="BX1377"/>
      <c r="BY1377"/>
      <c r="BZ1377"/>
      <c r="CA1377"/>
      <c r="CB1377"/>
      <c r="CC1377"/>
      <c r="CD1377"/>
    </row>
    <row r="1378" spans="1:82" ht="15" x14ac:dyDescent="0.2">
      <c r="A1378"/>
      <c r="B1378" s="81"/>
      <c r="C1378" s="81"/>
      <c r="D1378" s="81"/>
      <c r="E1378" s="81"/>
      <c r="F1378" s="81"/>
      <c r="G1378" s="81"/>
      <c r="H1378" s="81"/>
      <c r="I1378" s="81"/>
      <c r="J1378" s="81"/>
      <c r="K1378" s="81"/>
      <c r="L1378" s="81"/>
      <c r="M1378" s="81"/>
      <c r="N1378" s="81"/>
      <c r="O1378" s="81"/>
      <c r="P1378" s="81"/>
      <c r="Q1378" s="81"/>
      <c r="R1378" s="81"/>
      <c r="S1378" s="81"/>
      <c r="T1378" s="81"/>
      <c r="U1378" s="81"/>
      <c r="V1378" s="81"/>
      <c r="W1378" s="81"/>
      <c r="X1378" s="81"/>
      <c r="Y1378" s="81"/>
      <c r="Z1378" s="81"/>
      <c r="AA1378" s="81"/>
      <c r="AB1378" s="81"/>
      <c r="AC1378" s="81"/>
      <c r="AD1378" s="81"/>
      <c r="AE1378" s="81"/>
      <c r="AF1378" s="81"/>
      <c r="AG1378" s="81"/>
      <c r="AH1378" s="81"/>
      <c r="AI1378" s="81"/>
      <c r="AJ1378" s="81"/>
      <c r="AK1378" s="81"/>
      <c r="AL1378" s="81"/>
      <c r="AM1378" s="81"/>
      <c r="AN1378" s="81"/>
      <c r="AO1378" s="81"/>
      <c r="AP1378" s="81"/>
      <c r="AQ1378" s="81"/>
      <c r="AR1378" s="81"/>
      <c r="AS1378" s="81"/>
      <c r="AT1378" s="81"/>
      <c r="AU1378" s="81"/>
      <c r="AV1378" s="81"/>
      <c r="AW1378" s="81"/>
      <c r="AX1378" s="81"/>
      <c r="AY1378" s="81"/>
      <c r="AZ1378" s="81"/>
      <c r="BA1378" s="81"/>
      <c r="BB1378" s="81"/>
      <c r="BC1378" s="81"/>
      <c r="BD1378" s="81"/>
      <c r="BE1378" s="81"/>
      <c r="BF1378" s="81"/>
      <c r="BG1378" s="81"/>
      <c r="BH1378" s="81"/>
      <c r="BI1378" s="81"/>
      <c r="BJ1378" s="81"/>
      <c r="BK1378" s="81"/>
      <c r="BL1378" s="81"/>
      <c r="BM1378" s="81"/>
      <c r="BN1378" s="81"/>
      <c r="BO1378" s="81"/>
      <c r="BP1378" s="81"/>
      <c r="BQ1378"/>
      <c r="BR1378"/>
      <c r="BS1378"/>
      <c r="BT1378"/>
      <c r="BU1378"/>
      <c r="BV1378"/>
      <c r="BW1378"/>
      <c r="BX1378"/>
      <c r="BY1378"/>
      <c r="BZ1378"/>
      <c r="CA1378"/>
      <c r="CB1378"/>
      <c r="CC1378"/>
      <c r="CD1378"/>
    </row>
    <row r="1379" spans="1:82" ht="15" x14ac:dyDescent="0.2">
      <c r="A1379"/>
      <c r="B1379" s="81"/>
      <c r="C1379" s="81"/>
      <c r="D1379" s="81"/>
      <c r="E1379" s="81"/>
      <c r="F1379" s="81"/>
      <c r="G1379" s="81"/>
      <c r="H1379" s="81"/>
      <c r="I1379" s="81"/>
      <c r="J1379" s="81"/>
      <c r="K1379" s="81"/>
      <c r="L1379" s="81"/>
      <c r="M1379" s="81"/>
      <c r="N1379" s="81"/>
      <c r="O1379" s="81"/>
      <c r="P1379" s="81"/>
      <c r="Q1379" s="81"/>
      <c r="R1379" s="81"/>
      <c r="S1379" s="81"/>
      <c r="T1379" s="81"/>
      <c r="U1379" s="81"/>
      <c r="V1379" s="81"/>
      <c r="W1379" s="81"/>
      <c r="X1379" s="81"/>
      <c r="Y1379" s="81"/>
      <c r="Z1379" s="81"/>
      <c r="AA1379" s="81"/>
      <c r="AB1379" s="81"/>
      <c r="AC1379" s="81"/>
      <c r="AD1379" s="81"/>
      <c r="AE1379" s="81"/>
      <c r="AF1379" s="81"/>
      <c r="AG1379" s="81"/>
      <c r="AH1379" s="81"/>
      <c r="AI1379" s="81"/>
      <c r="AJ1379" s="81"/>
      <c r="AK1379" s="81"/>
      <c r="AL1379" s="81"/>
      <c r="AM1379" s="81"/>
      <c r="AN1379" s="81"/>
      <c r="AO1379" s="81"/>
      <c r="AP1379" s="81"/>
      <c r="AQ1379" s="81"/>
      <c r="AR1379" s="81"/>
      <c r="AS1379" s="81"/>
      <c r="AT1379" s="81"/>
      <c r="AU1379" s="81"/>
      <c r="AV1379" s="81"/>
      <c r="AW1379" s="81"/>
      <c r="AX1379" s="81"/>
      <c r="AY1379" s="81"/>
      <c r="AZ1379" s="81"/>
      <c r="BA1379" s="81"/>
      <c r="BB1379" s="81"/>
      <c r="BC1379" s="81"/>
      <c r="BD1379" s="81"/>
      <c r="BE1379" s="81"/>
      <c r="BF1379" s="81"/>
      <c r="BG1379" s="81"/>
      <c r="BH1379" s="81"/>
      <c r="BI1379" s="81"/>
      <c r="BJ1379" s="81"/>
      <c r="BK1379" s="81"/>
      <c r="BL1379" s="81"/>
      <c r="BM1379" s="81"/>
      <c r="BN1379" s="81"/>
      <c r="BO1379" s="81"/>
      <c r="BP1379" s="81"/>
      <c r="BQ1379"/>
      <c r="BR1379"/>
      <c r="BS1379"/>
      <c r="BT1379"/>
      <c r="BU1379"/>
      <c r="BV1379"/>
      <c r="BW1379"/>
      <c r="BX1379"/>
      <c r="BY1379"/>
      <c r="BZ1379"/>
      <c r="CA1379"/>
      <c r="CB1379"/>
      <c r="CC1379"/>
      <c r="CD1379"/>
    </row>
    <row r="1380" spans="1:82" ht="15" x14ac:dyDescent="0.2">
      <c r="A1380"/>
      <c r="B1380" s="81"/>
      <c r="C1380" s="81"/>
      <c r="D1380" s="81"/>
      <c r="E1380" s="81"/>
      <c r="F1380" s="81"/>
      <c r="G1380" s="81"/>
      <c r="H1380" s="81"/>
      <c r="I1380" s="81"/>
      <c r="J1380" s="81"/>
      <c r="K1380" s="81"/>
      <c r="L1380" s="81"/>
      <c r="M1380" s="81"/>
      <c r="N1380" s="81"/>
      <c r="O1380" s="81"/>
      <c r="P1380" s="81"/>
      <c r="Q1380" s="81"/>
      <c r="R1380" s="81"/>
      <c r="S1380" s="81"/>
      <c r="T1380" s="81"/>
      <c r="U1380" s="81"/>
      <c r="V1380" s="81"/>
      <c r="W1380" s="81"/>
      <c r="X1380" s="81"/>
      <c r="Y1380" s="81"/>
      <c r="Z1380" s="81"/>
      <c r="AA1380" s="81"/>
      <c r="AB1380" s="81"/>
      <c r="AC1380" s="81"/>
      <c r="AD1380" s="81"/>
      <c r="AE1380" s="81"/>
      <c r="AF1380" s="81"/>
      <c r="AG1380" s="81"/>
      <c r="AH1380" s="81"/>
      <c r="AI1380" s="81"/>
      <c r="AJ1380" s="81"/>
      <c r="AK1380" s="81"/>
      <c r="AL1380" s="81"/>
      <c r="AM1380" s="81"/>
      <c r="AN1380" s="81"/>
      <c r="AO1380" s="81"/>
      <c r="AP1380" s="81"/>
      <c r="AQ1380" s="81"/>
      <c r="AR1380" s="81"/>
      <c r="AS1380" s="81"/>
      <c r="AT1380" s="81"/>
      <c r="AU1380" s="81"/>
      <c r="AV1380" s="81"/>
      <c r="AW1380" s="81"/>
      <c r="AX1380" s="81"/>
      <c r="AY1380" s="81"/>
      <c r="AZ1380" s="81"/>
      <c r="BA1380" s="81"/>
      <c r="BB1380" s="81"/>
      <c r="BC1380" s="81"/>
      <c r="BD1380" s="81"/>
      <c r="BE1380" s="81"/>
      <c r="BF1380" s="81"/>
      <c r="BG1380" s="81"/>
      <c r="BH1380" s="81"/>
      <c r="BI1380" s="81"/>
      <c r="BJ1380" s="81"/>
      <c r="BK1380" s="81"/>
      <c r="BL1380" s="81"/>
      <c r="BM1380" s="81"/>
      <c r="BN1380" s="81"/>
      <c r="BO1380" s="81"/>
      <c r="BP1380" s="81"/>
      <c r="BQ1380"/>
      <c r="BR1380"/>
      <c r="BS1380"/>
      <c r="BT1380"/>
      <c r="BU1380"/>
      <c r="BV1380"/>
      <c r="BW1380"/>
      <c r="BX1380"/>
      <c r="BY1380"/>
      <c r="BZ1380"/>
      <c r="CA1380"/>
      <c r="CB1380"/>
      <c r="CC1380"/>
      <c r="CD1380"/>
    </row>
    <row r="1381" spans="1:82" ht="15" x14ac:dyDescent="0.2">
      <c r="A1381"/>
      <c r="B1381" s="81"/>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c r="BR1381"/>
      <c r="BS1381"/>
      <c r="BT1381"/>
      <c r="BU1381"/>
      <c r="BV1381"/>
      <c r="BW1381"/>
      <c r="BX1381"/>
      <c r="BY1381"/>
      <c r="BZ1381"/>
      <c r="CA1381"/>
      <c r="CB1381"/>
      <c r="CC1381"/>
      <c r="CD1381"/>
    </row>
    <row r="1382" spans="1:82" ht="15" x14ac:dyDescent="0.2">
      <c r="A1382"/>
      <c r="B1382" s="81"/>
      <c r="C1382" s="81"/>
      <c r="D1382" s="81"/>
      <c r="E1382" s="81"/>
      <c r="F1382" s="81"/>
      <c r="G1382" s="81"/>
      <c r="H1382" s="81"/>
      <c r="I1382" s="81"/>
      <c r="J1382" s="81"/>
      <c r="K1382" s="81"/>
      <c r="L1382" s="81"/>
      <c r="M1382" s="81"/>
      <c r="N1382" s="81"/>
      <c r="O1382" s="81"/>
      <c r="P1382" s="81"/>
      <c r="Q1382" s="81"/>
      <c r="R1382" s="81"/>
      <c r="S1382" s="81"/>
      <c r="T1382" s="81"/>
      <c r="U1382" s="81"/>
      <c r="V1382" s="81"/>
      <c r="W1382" s="81"/>
      <c r="X1382" s="81"/>
      <c r="Y1382" s="81"/>
      <c r="Z1382" s="81"/>
      <c r="AA1382" s="81"/>
      <c r="AB1382" s="81"/>
      <c r="AC1382" s="81"/>
      <c r="AD1382" s="81"/>
      <c r="AE1382" s="81"/>
      <c r="AF1382" s="81"/>
      <c r="AG1382" s="81"/>
      <c r="AH1382" s="81"/>
      <c r="AI1382" s="81"/>
      <c r="AJ1382" s="81"/>
      <c r="AK1382" s="81"/>
      <c r="AL1382" s="81"/>
      <c r="AM1382" s="81"/>
      <c r="AN1382" s="81"/>
      <c r="AO1382" s="81"/>
      <c r="AP1382" s="81"/>
      <c r="AQ1382" s="81"/>
      <c r="AR1382" s="81"/>
      <c r="AS1382" s="81"/>
      <c r="AT1382" s="81"/>
      <c r="AU1382" s="81"/>
      <c r="AV1382" s="81"/>
      <c r="AW1382" s="81"/>
      <c r="AX1382" s="81"/>
      <c r="AY1382" s="81"/>
      <c r="AZ1382" s="81"/>
      <c r="BA1382" s="81"/>
      <c r="BB1382" s="81"/>
      <c r="BC1382" s="81"/>
      <c r="BD1382" s="81"/>
      <c r="BE1382" s="81"/>
      <c r="BF1382" s="81"/>
      <c r="BG1382" s="81"/>
      <c r="BH1382" s="81"/>
      <c r="BI1382" s="81"/>
      <c r="BJ1382" s="81"/>
      <c r="BK1382" s="81"/>
      <c r="BL1382" s="81"/>
      <c r="BM1382" s="81"/>
      <c r="BN1382" s="81"/>
      <c r="BO1382" s="81"/>
      <c r="BP1382" s="81"/>
      <c r="BQ1382"/>
      <c r="BR1382"/>
      <c r="BS1382"/>
      <c r="BT1382"/>
      <c r="BU1382"/>
      <c r="BV1382"/>
      <c r="BW1382"/>
      <c r="BX1382"/>
      <c r="BY1382"/>
      <c r="BZ1382"/>
      <c r="CA1382"/>
      <c r="CB1382"/>
      <c r="CC1382"/>
      <c r="CD1382"/>
    </row>
    <row r="1383" spans="1:82" ht="15" x14ac:dyDescent="0.2">
      <c r="A1383"/>
      <c r="B1383" s="81"/>
      <c r="C1383" s="81"/>
      <c r="D1383" s="81"/>
      <c r="E1383" s="81"/>
      <c r="F1383" s="81"/>
      <c r="G1383" s="81"/>
      <c r="H1383" s="81"/>
      <c r="I1383" s="81"/>
      <c r="J1383" s="81"/>
      <c r="K1383" s="81"/>
      <c r="L1383" s="81"/>
      <c r="M1383" s="81"/>
      <c r="N1383" s="81"/>
      <c r="O1383" s="81"/>
      <c r="P1383" s="81"/>
      <c r="Q1383" s="81"/>
      <c r="R1383" s="81"/>
      <c r="S1383" s="81"/>
      <c r="T1383" s="81"/>
      <c r="U1383" s="81"/>
      <c r="V1383" s="81"/>
      <c r="W1383" s="81"/>
      <c r="X1383" s="81"/>
      <c r="Y1383" s="81"/>
      <c r="Z1383" s="81"/>
      <c r="AA1383" s="81"/>
      <c r="AB1383" s="81"/>
      <c r="AC1383" s="81"/>
      <c r="AD1383" s="81"/>
      <c r="AE1383" s="81"/>
      <c r="AF1383" s="81"/>
      <c r="AG1383" s="81"/>
      <c r="AH1383" s="81"/>
      <c r="AI1383" s="81"/>
      <c r="AJ1383" s="81"/>
      <c r="AK1383" s="81"/>
      <c r="AL1383" s="81"/>
      <c r="AM1383" s="81"/>
      <c r="AN1383" s="81"/>
      <c r="AO1383" s="81"/>
      <c r="AP1383" s="81"/>
      <c r="AQ1383" s="81"/>
      <c r="AR1383" s="81"/>
      <c r="AS1383" s="81"/>
      <c r="AT1383" s="81"/>
      <c r="AU1383" s="81"/>
      <c r="AV1383" s="81"/>
      <c r="AW1383" s="81"/>
      <c r="AX1383" s="81"/>
      <c r="AY1383" s="81"/>
      <c r="AZ1383" s="81"/>
      <c r="BA1383" s="81"/>
      <c r="BB1383" s="81"/>
      <c r="BC1383" s="81"/>
      <c r="BD1383" s="81"/>
      <c r="BE1383" s="81"/>
      <c r="BF1383" s="81"/>
      <c r="BG1383" s="81"/>
      <c r="BH1383" s="81"/>
      <c r="BI1383" s="81"/>
      <c r="BJ1383" s="81"/>
      <c r="BK1383" s="81"/>
      <c r="BL1383" s="81"/>
      <c r="BM1383" s="81"/>
      <c r="BN1383" s="81"/>
      <c r="BO1383" s="81"/>
      <c r="BP1383" s="81"/>
      <c r="BQ1383"/>
      <c r="BR1383"/>
      <c r="BS1383"/>
      <c r="BT1383"/>
      <c r="BU1383"/>
      <c r="BV1383"/>
      <c r="BW1383"/>
      <c r="BX1383"/>
      <c r="BY1383"/>
      <c r="BZ1383"/>
      <c r="CA1383"/>
      <c r="CB1383"/>
      <c r="CC1383"/>
      <c r="CD1383"/>
    </row>
    <row r="1384" spans="1:82" ht="15" x14ac:dyDescent="0.2">
      <c r="A1384"/>
      <c r="B1384" s="81"/>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c r="BR1384"/>
      <c r="BS1384"/>
      <c r="BT1384"/>
      <c r="BU1384"/>
      <c r="BV1384"/>
      <c r="BW1384"/>
      <c r="BX1384"/>
      <c r="BY1384"/>
      <c r="BZ1384"/>
      <c r="CA1384"/>
      <c r="CB1384"/>
      <c r="CC1384"/>
      <c r="CD1384"/>
    </row>
    <row r="1385" spans="1:82" ht="15" x14ac:dyDescent="0.2">
      <c r="A1385"/>
      <c r="B1385" s="81"/>
      <c r="C1385" s="81"/>
      <c r="D1385" s="81"/>
      <c r="E1385" s="81"/>
      <c r="F1385" s="81"/>
      <c r="G1385" s="81"/>
      <c r="H1385" s="81"/>
      <c r="I1385" s="81"/>
      <c r="J1385" s="81"/>
      <c r="K1385" s="81"/>
      <c r="L1385" s="81"/>
      <c r="M1385" s="81"/>
      <c r="N1385" s="81"/>
      <c r="O1385" s="81"/>
      <c r="P1385" s="81"/>
      <c r="Q1385" s="81"/>
      <c r="R1385" s="81"/>
      <c r="S1385" s="81"/>
      <c r="T1385" s="81"/>
      <c r="U1385" s="81"/>
      <c r="V1385" s="81"/>
      <c r="W1385" s="81"/>
      <c r="X1385" s="81"/>
      <c r="Y1385" s="81"/>
      <c r="Z1385" s="81"/>
      <c r="AA1385" s="81"/>
      <c r="AB1385" s="81"/>
      <c r="AC1385" s="81"/>
      <c r="AD1385" s="81"/>
      <c r="AE1385" s="81"/>
      <c r="AF1385" s="81"/>
      <c r="AG1385" s="81"/>
      <c r="AH1385" s="81"/>
      <c r="AI1385" s="81"/>
      <c r="AJ1385" s="81"/>
      <c r="AK1385" s="81"/>
      <c r="AL1385" s="81"/>
      <c r="AM1385" s="81"/>
      <c r="AN1385" s="81"/>
      <c r="AO1385" s="81"/>
      <c r="AP1385" s="81"/>
      <c r="AQ1385" s="81"/>
      <c r="AR1385" s="81"/>
      <c r="AS1385" s="81"/>
      <c r="AT1385" s="81"/>
      <c r="AU1385" s="81"/>
      <c r="AV1385" s="81"/>
      <c r="AW1385" s="81"/>
      <c r="AX1385" s="81"/>
      <c r="AY1385" s="81"/>
      <c r="AZ1385" s="81"/>
      <c r="BA1385" s="81"/>
      <c r="BB1385" s="81"/>
      <c r="BC1385" s="81"/>
      <c r="BD1385" s="81"/>
      <c r="BE1385" s="81"/>
      <c r="BF1385" s="81"/>
      <c r="BG1385" s="81"/>
      <c r="BH1385" s="81"/>
      <c r="BI1385" s="81"/>
      <c r="BJ1385" s="81"/>
      <c r="BK1385" s="81"/>
      <c r="BL1385" s="81"/>
      <c r="BM1385" s="81"/>
      <c r="BN1385" s="81"/>
      <c r="BO1385" s="81"/>
      <c r="BP1385" s="81"/>
      <c r="BQ1385"/>
      <c r="BR1385"/>
      <c r="BS1385"/>
      <c r="BT1385"/>
      <c r="BU1385"/>
      <c r="BV1385"/>
      <c r="BW1385"/>
      <c r="BX1385"/>
      <c r="BY1385"/>
      <c r="BZ1385"/>
      <c r="CA1385"/>
      <c r="CB1385"/>
      <c r="CC1385"/>
      <c r="CD1385"/>
    </row>
    <row r="1386" spans="1:82" ht="15" x14ac:dyDescent="0.2">
      <c r="A1386"/>
      <c r="B1386" s="81"/>
      <c r="C1386" s="81"/>
      <c r="D1386" s="81"/>
      <c r="E1386" s="81"/>
      <c r="F1386" s="81"/>
      <c r="G1386" s="81"/>
      <c r="H1386" s="81"/>
      <c r="I1386" s="81"/>
      <c r="J1386" s="81"/>
      <c r="K1386" s="81"/>
      <c r="L1386" s="81"/>
      <c r="M1386" s="81"/>
      <c r="N1386" s="81"/>
      <c r="O1386" s="81"/>
      <c r="P1386" s="81"/>
      <c r="Q1386" s="81"/>
      <c r="R1386" s="81"/>
      <c r="S1386" s="81"/>
      <c r="T1386" s="81"/>
      <c r="U1386" s="81"/>
      <c r="V1386" s="81"/>
      <c r="W1386" s="81"/>
      <c r="X1386" s="81"/>
      <c r="Y1386" s="81"/>
      <c r="Z1386" s="81"/>
      <c r="AA1386" s="81"/>
      <c r="AB1386" s="81"/>
      <c r="AC1386" s="81"/>
      <c r="AD1386" s="81"/>
      <c r="AE1386" s="81"/>
      <c r="AF1386" s="81"/>
      <c r="AG1386" s="81"/>
      <c r="AH1386" s="81"/>
      <c r="AI1386" s="81"/>
      <c r="AJ1386" s="81"/>
      <c r="AK1386" s="81"/>
      <c r="AL1386" s="81"/>
      <c r="AM1386" s="81"/>
      <c r="AN1386" s="81"/>
      <c r="AO1386" s="81"/>
      <c r="AP1386" s="81"/>
      <c r="AQ1386" s="81"/>
      <c r="AR1386" s="81"/>
      <c r="AS1386" s="81"/>
      <c r="AT1386" s="81"/>
      <c r="AU1386" s="81"/>
      <c r="AV1386" s="81"/>
      <c r="AW1386" s="81"/>
      <c r="AX1386" s="81"/>
      <c r="AY1386" s="81"/>
      <c r="AZ1386" s="81"/>
      <c r="BA1386" s="81"/>
      <c r="BB1386" s="81"/>
      <c r="BC1386" s="81"/>
      <c r="BD1386" s="81"/>
      <c r="BE1386" s="81"/>
      <c r="BF1386" s="81"/>
      <c r="BG1386" s="81"/>
      <c r="BH1386" s="81"/>
      <c r="BI1386" s="81"/>
      <c r="BJ1386" s="81"/>
      <c r="BK1386" s="81"/>
      <c r="BL1386" s="81"/>
      <c r="BM1386" s="81"/>
      <c r="BN1386" s="81"/>
      <c r="BO1386" s="81"/>
      <c r="BP1386" s="81"/>
      <c r="BQ1386"/>
      <c r="BR1386"/>
      <c r="BS1386"/>
      <c r="BT1386"/>
      <c r="BU1386"/>
      <c r="BV1386"/>
      <c r="BW1386"/>
      <c r="BX1386"/>
      <c r="BY1386"/>
      <c r="BZ1386"/>
      <c r="CA1386"/>
      <c r="CB1386"/>
      <c r="CC1386"/>
      <c r="CD1386"/>
    </row>
    <row r="1387" spans="1:82" ht="15" x14ac:dyDescent="0.2">
      <c r="A1387"/>
      <c r="B1387" s="81"/>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c r="BR1387"/>
      <c r="BS1387"/>
      <c r="BT1387"/>
      <c r="BU1387"/>
      <c r="BV1387"/>
      <c r="BW1387"/>
      <c r="BX1387"/>
      <c r="BY1387"/>
      <c r="BZ1387"/>
      <c r="CA1387"/>
      <c r="CB1387"/>
      <c r="CC1387"/>
      <c r="CD1387"/>
    </row>
    <row r="1388" spans="1:82" ht="15" x14ac:dyDescent="0.2">
      <c r="A1388"/>
      <c r="B1388" s="81"/>
      <c r="C1388" s="81"/>
      <c r="D1388" s="81"/>
      <c r="E1388" s="81"/>
      <c r="F1388" s="81"/>
      <c r="G1388" s="81"/>
      <c r="H1388" s="81"/>
      <c r="I1388" s="81"/>
      <c r="J1388" s="81"/>
      <c r="K1388" s="81"/>
      <c r="L1388" s="81"/>
      <c r="M1388" s="81"/>
      <c r="N1388" s="81"/>
      <c r="O1388" s="81"/>
      <c r="P1388" s="81"/>
      <c r="Q1388" s="81"/>
      <c r="R1388" s="81"/>
      <c r="S1388" s="81"/>
      <c r="T1388" s="81"/>
      <c r="U1388" s="81"/>
      <c r="V1388" s="81"/>
      <c r="W1388" s="81"/>
      <c r="X1388" s="81"/>
      <c r="Y1388" s="81"/>
      <c r="Z1388" s="81"/>
      <c r="AA1388" s="81"/>
      <c r="AB1388" s="81"/>
      <c r="AC1388" s="81"/>
      <c r="AD1388" s="81"/>
      <c r="AE1388" s="81"/>
      <c r="AF1388" s="81"/>
      <c r="AG1388" s="81"/>
      <c r="AH1388" s="81"/>
      <c r="AI1388" s="81"/>
      <c r="AJ1388" s="81"/>
      <c r="AK1388" s="81"/>
      <c r="AL1388" s="81"/>
      <c r="AM1388" s="81"/>
      <c r="AN1388" s="81"/>
      <c r="AO1388" s="81"/>
      <c r="AP1388" s="81"/>
      <c r="AQ1388" s="81"/>
      <c r="AR1388" s="81"/>
      <c r="AS1388" s="81"/>
      <c r="AT1388" s="81"/>
      <c r="AU1388" s="81"/>
      <c r="AV1388" s="81"/>
      <c r="AW1388" s="81"/>
      <c r="AX1388" s="81"/>
      <c r="AY1388" s="81"/>
      <c r="AZ1388" s="81"/>
      <c r="BA1388" s="81"/>
      <c r="BB1388" s="81"/>
      <c r="BC1388" s="81"/>
      <c r="BD1388" s="81"/>
      <c r="BE1388" s="81"/>
      <c r="BF1388" s="81"/>
      <c r="BG1388" s="81"/>
      <c r="BH1388" s="81"/>
      <c r="BI1388" s="81"/>
      <c r="BJ1388" s="81"/>
      <c r="BK1388" s="81"/>
      <c r="BL1388" s="81"/>
      <c r="BM1388" s="81"/>
      <c r="BN1388" s="81"/>
      <c r="BO1388" s="81"/>
      <c r="BP1388" s="81"/>
      <c r="BQ1388"/>
      <c r="BR1388"/>
      <c r="BS1388"/>
      <c r="BT1388"/>
      <c r="BU1388"/>
      <c r="BV1388"/>
      <c r="BW1388"/>
      <c r="BX1388"/>
      <c r="BY1388"/>
      <c r="BZ1388"/>
      <c r="CA1388"/>
      <c r="CB1388"/>
      <c r="CC1388"/>
      <c r="CD1388"/>
    </row>
    <row r="1389" spans="1:82" ht="15" x14ac:dyDescent="0.2">
      <c r="A1389"/>
      <c r="B1389" s="81"/>
      <c r="C1389" s="81"/>
      <c r="D1389" s="81"/>
      <c r="E1389" s="81"/>
      <c r="F1389" s="81"/>
      <c r="G1389" s="81"/>
      <c r="H1389" s="81"/>
      <c r="I1389" s="81"/>
      <c r="J1389" s="81"/>
      <c r="K1389" s="81"/>
      <c r="L1389" s="81"/>
      <c r="M1389" s="81"/>
      <c r="N1389" s="81"/>
      <c r="O1389" s="81"/>
      <c r="P1389" s="81"/>
      <c r="Q1389" s="81"/>
      <c r="R1389" s="81"/>
      <c r="S1389" s="81"/>
      <c r="T1389" s="81"/>
      <c r="U1389" s="81"/>
      <c r="V1389" s="81"/>
      <c r="W1389" s="81"/>
      <c r="X1389" s="81"/>
      <c r="Y1389" s="81"/>
      <c r="Z1389" s="81"/>
      <c r="AA1389" s="81"/>
      <c r="AB1389" s="81"/>
      <c r="AC1389" s="81"/>
      <c r="AD1389" s="81"/>
      <c r="AE1389" s="81"/>
      <c r="AF1389" s="81"/>
      <c r="AG1389" s="81"/>
      <c r="AH1389" s="81"/>
      <c r="AI1389" s="81"/>
      <c r="AJ1389" s="81"/>
      <c r="AK1389" s="81"/>
      <c r="AL1389" s="81"/>
      <c r="AM1389" s="81"/>
      <c r="AN1389" s="81"/>
      <c r="AO1389" s="81"/>
      <c r="AP1389" s="81"/>
      <c r="AQ1389" s="81"/>
      <c r="AR1389" s="81"/>
      <c r="AS1389" s="81"/>
      <c r="AT1389" s="81"/>
      <c r="AU1389" s="81"/>
      <c r="AV1389" s="81"/>
      <c r="AW1389" s="81"/>
      <c r="AX1389" s="81"/>
      <c r="AY1389" s="81"/>
      <c r="AZ1389" s="81"/>
      <c r="BA1389" s="81"/>
      <c r="BB1389" s="81"/>
      <c r="BC1389" s="81"/>
      <c r="BD1389" s="81"/>
      <c r="BE1389" s="81"/>
      <c r="BF1389" s="81"/>
      <c r="BG1389" s="81"/>
      <c r="BH1389" s="81"/>
      <c r="BI1389" s="81"/>
      <c r="BJ1389" s="81"/>
      <c r="BK1389" s="81"/>
      <c r="BL1389" s="81"/>
      <c r="BM1389" s="81"/>
      <c r="BN1389" s="81"/>
      <c r="BO1389" s="81"/>
      <c r="BP1389" s="81"/>
      <c r="BQ1389"/>
      <c r="BR1389"/>
      <c r="BS1389"/>
      <c r="BT1389"/>
      <c r="BU1389"/>
      <c r="BV1389"/>
      <c r="BW1389"/>
      <c r="BX1389"/>
      <c r="BY1389"/>
      <c r="BZ1389"/>
      <c r="CA1389"/>
      <c r="CB1389"/>
      <c r="CC1389"/>
      <c r="CD1389"/>
    </row>
    <row r="1390" spans="1:82" ht="15" x14ac:dyDescent="0.2">
      <c r="A1390"/>
      <c r="B1390" s="81"/>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c r="BR1390"/>
      <c r="BS1390"/>
      <c r="BT1390"/>
      <c r="BU1390"/>
      <c r="BV1390"/>
      <c r="BW1390"/>
      <c r="BX1390"/>
      <c r="BY1390"/>
      <c r="BZ1390"/>
      <c r="CA1390"/>
      <c r="CB1390"/>
      <c r="CC1390"/>
      <c r="CD1390"/>
    </row>
    <row r="1391" spans="1:82" ht="15" x14ac:dyDescent="0.2">
      <c r="A1391"/>
      <c r="B1391" s="81"/>
      <c r="C1391" s="81"/>
      <c r="D1391" s="81"/>
      <c r="E1391" s="81"/>
      <c r="F1391" s="81"/>
      <c r="G1391" s="81"/>
      <c r="H1391" s="81"/>
      <c r="I1391" s="81"/>
      <c r="J1391" s="81"/>
      <c r="K1391" s="81"/>
      <c r="L1391" s="81"/>
      <c r="M1391" s="81"/>
      <c r="N1391" s="81"/>
      <c r="O1391" s="81"/>
      <c r="P1391" s="81"/>
      <c r="Q1391" s="81"/>
      <c r="R1391" s="81"/>
      <c r="S1391" s="81"/>
      <c r="T1391" s="81"/>
      <c r="U1391" s="81"/>
      <c r="V1391" s="81"/>
      <c r="W1391" s="81"/>
      <c r="X1391" s="81"/>
      <c r="Y1391" s="81"/>
      <c r="Z1391" s="81"/>
      <c r="AA1391" s="81"/>
      <c r="AB1391" s="81"/>
      <c r="AC1391" s="81"/>
      <c r="AD1391" s="81"/>
      <c r="AE1391" s="81"/>
      <c r="AF1391" s="81"/>
      <c r="AG1391" s="81"/>
      <c r="AH1391" s="81"/>
      <c r="AI1391" s="81"/>
      <c r="AJ1391" s="81"/>
      <c r="AK1391" s="81"/>
      <c r="AL1391" s="81"/>
      <c r="AM1391" s="81"/>
      <c r="AN1391" s="81"/>
      <c r="AO1391" s="81"/>
      <c r="AP1391" s="81"/>
      <c r="AQ1391" s="81"/>
      <c r="AR1391" s="81"/>
      <c r="AS1391" s="81"/>
      <c r="AT1391" s="81"/>
      <c r="AU1391" s="81"/>
      <c r="AV1391" s="81"/>
      <c r="AW1391" s="81"/>
      <c r="AX1391" s="81"/>
      <c r="AY1391" s="81"/>
      <c r="AZ1391" s="81"/>
      <c r="BA1391" s="81"/>
      <c r="BB1391" s="81"/>
      <c r="BC1391" s="81"/>
      <c r="BD1391" s="81"/>
      <c r="BE1391" s="81"/>
      <c r="BF1391" s="81"/>
      <c r="BG1391" s="81"/>
      <c r="BH1391" s="81"/>
      <c r="BI1391" s="81"/>
      <c r="BJ1391" s="81"/>
      <c r="BK1391" s="81"/>
      <c r="BL1391" s="81"/>
      <c r="BM1391" s="81"/>
      <c r="BN1391" s="81"/>
      <c r="BO1391" s="81"/>
      <c r="BP1391" s="81"/>
      <c r="BQ1391"/>
      <c r="BR1391"/>
      <c r="BS1391"/>
      <c r="BT1391"/>
      <c r="BU1391"/>
      <c r="BV1391"/>
      <c r="BW1391"/>
      <c r="BX1391"/>
      <c r="BY1391"/>
      <c r="BZ1391"/>
      <c r="CA1391"/>
      <c r="CB1391"/>
      <c r="CC1391"/>
      <c r="CD1391"/>
    </row>
    <row r="1392" spans="1:82" ht="15" x14ac:dyDescent="0.2">
      <c r="A1392"/>
      <c r="B1392" s="81"/>
      <c r="C1392" s="81"/>
      <c r="D1392" s="81"/>
      <c r="E1392" s="81"/>
      <c r="F1392" s="81"/>
      <c r="G1392" s="81"/>
      <c r="H1392" s="81"/>
      <c r="I1392" s="81"/>
      <c r="J1392" s="81"/>
      <c r="K1392" s="81"/>
      <c r="L1392" s="81"/>
      <c r="M1392" s="81"/>
      <c r="N1392" s="81"/>
      <c r="O1392" s="81"/>
      <c r="P1392" s="81"/>
      <c r="Q1392" s="81"/>
      <c r="R1392" s="81"/>
      <c r="S1392" s="81"/>
      <c r="T1392" s="81"/>
      <c r="U1392" s="81"/>
      <c r="V1392" s="81"/>
      <c r="W1392" s="81"/>
      <c r="X1392" s="81"/>
      <c r="Y1392" s="81"/>
      <c r="Z1392" s="81"/>
      <c r="AA1392" s="81"/>
      <c r="AB1392" s="81"/>
      <c r="AC1392" s="81"/>
      <c r="AD1392" s="81"/>
      <c r="AE1392" s="81"/>
      <c r="AF1392" s="81"/>
      <c r="AG1392" s="81"/>
      <c r="AH1392" s="81"/>
      <c r="AI1392" s="81"/>
      <c r="AJ1392" s="81"/>
      <c r="AK1392" s="81"/>
      <c r="AL1392" s="81"/>
      <c r="AM1392" s="81"/>
      <c r="AN1392" s="81"/>
      <c r="AO1392" s="81"/>
      <c r="AP1392" s="81"/>
      <c r="AQ1392" s="81"/>
      <c r="AR1392" s="81"/>
      <c r="AS1392" s="81"/>
      <c r="AT1392" s="81"/>
      <c r="AU1392" s="81"/>
      <c r="AV1392" s="81"/>
      <c r="AW1392" s="81"/>
      <c r="AX1392" s="81"/>
      <c r="AY1392" s="81"/>
      <c r="AZ1392" s="81"/>
      <c r="BA1392" s="81"/>
      <c r="BB1392" s="81"/>
      <c r="BC1392" s="81"/>
      <c r="BD1392" s="81"/>
      <c r="BE1392" s="81"/>
      <c r="BF1392" s="81"/>
      <c r="BG1392" s="81"/>
      <c r="BH1392" s="81"/>
      <c r="BI1392" s="81"/>
      <c r="BJ1392" s="81"/>
      <c r="BK1392" s="81"/>
      <c r="BL1392" s="81"/>
      <c r="BM1392" s="81"/>
      <c r="BN1392" s="81"/>
      <c r="BO1392" s="81"/>
      <c r="BP1392" s="81"/>
      <c r="BQ1392"/>
      <c r="BR1392"/>
      <c r="BS1392"/>
      <c r="BT1392"/>
      <c r="BU1392"/>
      <c r="BV1392"/>
      <c r="BW1392"/>
      <c r="BX1392"/>
      <c r="BY1392"/>
      <c r="BZ1392"/>
      <c r="CA1392"/>
      <c r="CB1392"/>
      <c r="CC1392"/>
      <c r="CD1392"/>
    </row>
    <row r="1393" spans="1:82" ht="15" x14ac:dyDescent="0.2">
      <c r="A1393"/>
      <c r="B1393" s="81"/>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c r="BR1393"/>
      <c r="BS1393"/>
      <c r="BT1393"/>
      <c r="BU1393"/>
      <c r="BV1393"/>
      <c r="BW1393"/>
      <c r="BX1393"/>
      <c r="BY1393"/>
      <c r="BZ1393"/>
      <c r="CA1393"/>
      <c r="CB1393"/>
      <c r="CC1393"/>
      <c r="CD1393"/>
    </row>
    <row r="1394" spans="1:82" ht="15" x14ac:dyDescent="0.2">
      <c r="A1394"/>
      <c r="B1394" s="81"/>
      <c r="C1394" s="81"/>
      <c r="D1394" s="81"/>
      <c r="E1394" s="81"/>
      <c r="F1394" s="81"/>
      <c r="G1394" s="81"/>
      <c r="H1394" s="81"/>
      <c r="I1394" s="81"/>
      <c r="J1394" s="81"/>
      <c r="K1394" s="81"/>
      <c r="L1394" s="81"/>
      <c r="M1394" s="81"/>
      <c r="N1394" s="81"/>
      <c r="O1394" s="81"/>
      <c r="P1394" s="81"/>
      <c r="Q1394" s="81"/>
      <c r="R1394" s="81"/>
      <c r="S1394" s="81"/>
      <c r="T1394" s="81"/>
      <c r="U1394" s="81"/>
      <c r="V1394" s="81"/>
      <c r="W1394" s="81"/>
      <c r="X1394" s="81"/>
      <c r="Y1394" s="81"/>
      <c r="Z1394" s="81"/>
      <c r="AA1394" s="81"/>
      <c r="AB1394" s="81"/>
      <c r="AC1394" s="81"/>
      <c r="AD1394" s="81"/>
      <c r="AE1394" s="81"/>
      <c r="AF1394" s="81"/>
      <c r="AG1394" s="81"/>
      <c r="AH1394" s="81"/>
      <c r="AI1394" s="81"/>
      <c r="AJ1394" s="81"/>
      <c r="AK1394" s="81"/>
      <c r="AL1394" s="81"/>
      <c r="AM1394" s="81"/>
      <c r="AN1394" s="81"/>
      <c r="AO1394" s="81"/>
      <c r="AP1394" s="81"/>
      <c r="AQ1394" s="81"/>
      <c r="AR1394" s="81"/>
      <c r="AS1394" s="81"/>
      <c r="AT1394" s="81"/>
      <c r="AU1394" s="81"/>
      <c r="AV1394" s="81"/>
      <c r="AW1394" s="81"/>
      <c r="AX1394" s="81"/>
      <c r="AY1394" s="81"/>
      <c r="AZ1394" s="81"/>
      <c r="BA1394" s="81"/>
      <c r="BB1394" s="81"/>
      <c r="BC1394" s="81"/>
      <c r="BD1394" s="81"/>
      <c r="BE1394" s="81"/>
      <c r="BF1394" s="81"/>
      <c r="BG1394" s="81"/>
      <c r="BH1394" s="81"/>
      <c r="BI1394" s="81"/>
      <c r="BJ1394" s="81"/>
      <c r="BK1394" s="81"/>
      <c r="BL1394" s="81"/>
      <c r="BM1394" s="81"/>
      <c r="BN1394" s="81"/>
      <c r="BO1394" s="81"/>
      <c r="BP1394" s="81"/>
      <c r="BQ1394"/>
      <c r="BR1394"/>
      <c r="BS1394"/>
      <c r="BT1394"/>
      <c r="BU1394"/>
      <c r="BV1394"/>
      <c r="BW1394"/>
      <c r="BX1394"/>
      <c r="BY1394"/>
      <c r="BZ1394"/>
      <c r="CA1394"/>
      <c r="CB1394"/>
      <c r="CC1394"/>
      <c r="CD1394"/>
    </row>
    <row r="1395" spans="1:82" ht="15" x14ac:dyDescent="0.2">
      <c r="A1395"/>
      <c r="B1395" s="81"/>
      <c r="C1395" s="81"/>
      <c r="D1395" s="81"/>
      <c r="E1395" s="81"/>
      <c r="F1395" s="81"/>
      <c r="G1395" s="81"/>
      <c r="H1395" s="81"/>
      <c r="I1395" s="81"/>
      <c r="J1395" s="81"/>
      <c r="K1395" s="81"/>
      <c r="L1395" s="81"/>
      <c r="M1395" s="81"/>
      <c r="N1395" s="81"/>
      <c r="O1395" s="81"/>
      <c r="P1395" s="81"/>
      <c r="Q1395" s="81"/>
      <c r="R1395" s="81"/>
      <c r="S1395" s="81"/>
      <c r="T1395" s="81"/>
      <c r="U1395" s="81"/>
      <c r="V1395" s="81"/>
      <c r="W1395" s="81"/>
      <c r="X1395" s="81"/>
      <c r="Y1395" s="81"/>
      <c r="Z1395" s="81"/>
      <c r="AA1395" s="81"/>
      <c r="AB1395" s="81"/>
      <c r="AC1395" s="81"/>
      <c r="AD1395" s="81"/>
      <c r="AE1395" s="81"/>
      <c r="AF1395" s="81"/>
      <c r="AG1395" s="81"/>
      <c r="AH1395" s="81"/>
      <c r="AI1395" s="81"/>
      <c r="AJ1395" s="81"/>
      <c r="AK1395" s="81"/>
      <c r="AL1395" s="81"/>
      <c r="AM1395" s="81"/>
      <c r="AN1395" s="81"/>
      <c r="AO1395" s="81"/>
      <c r="AP1395" s="81"/>
      <c r="AQ1395" s="81"/>
      <c r="AR1395" s="81"/>
      <c r="AS1395" s="81"/>
      <c r="AT1395" s="81"/>
      <c r="AU1395" s="81"/>
      <c r="AV1395" s="81"/>
      <c r="AW1395" s="81"/>
      <c r="AX1395" s="81"/>
      <c r="AY1395" s="81"/>
      <c r="AZ1395" s="81"/>
      <c r="BA1395" s="81"/>
      <c r="BB1395" s="81"/>
      <c r="BC1395" s="81"/>
      <c r="BD1395" s="81"/>
      <c r="BE1395" s="81"/>
      <c r="BF1395" s="81"/>
      <c r="BG1395" s="81"/>
      <c r="BH1395" s="81"/>
      <c r="BI1395" s="81"/>
      <c r="BJ1395" s="81"/>
      <c r="BK1395" s="81"/>
      <c r="BL1395" s="81"/>
      <c r="BM1395" s="81"/>
      <c r="BN1395" s="81"/>
      <c r="BO1395" s="81"/>
      <c r="BP1395" s="81"/>
      <c r="BQ1395"/>
      <c r="BR1395"/>
      <c r="BS1395"/>
      <c r="BT1395"/>
      <c r="BU1395"/>
      <c r="BV1395"/>
      <c r="BW1395"/>
      <c r="BX1395"/>
      <c r="BY1395"/>
      <c r="BZ1395"/>
      <c r="CA1395"/>
      <c r="CB1395"/>
      <c r="CC1395"/>
      <c r="CD1395"/>
    </row>
    <row r="1396" spans="1:82" ht="15" x14ac:dyDescent="0.2">
      <c r="A1396"/>
      <c r="B1396" s="81"/>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c r="BR1396"/>
      <c r="BS1396"/>
      <c r="BT1396"/>
      <c r="BU1396"/>
      <c r="BV1396"/>
      <c r="BW1396"/>
      <c r="BX1396"/>
      <c r="BY1396"/>
      <c r="BZ1396"/>
      <c r="CA1396"/>
      <c r="CB1396"/>
      <c r="CC1396"/>
      <c r="CD1396"/>
    </row>
    <row r="1397" spans="1:82" ht="15" x14ac:dyDescent="0.2">
      <c r="A1397"/>
      <c r="B1397" s="81"/>
      <c r="C1397" s="81"/>
      <c r="D1397" s="81"/>
      <c r="E1397" s="81"/>
      <c r="F1397" s="81"/>
      <c r="G1397" s="81"/>
      <c r="H1397" s="81"/>
      <c r="I1397" s="81"/>
      <c r="J1397" s="81"/>
      <c r="K1397" s="81"/>
      <c r="L1397" s="81"/>
      <c r="M1397" s="81"/>
      <c r="N1397" s="81"/>
      <c r="O1397" s="81"/>
      <c r="P1397" s="81"/>
      <c r="Q1397" s="81"/>
      <c r="R1397" s="81"/>
      <c r="S1397" s="81"/>
      <c r="T1397" s="81"/>
      <c r="U1397" s="81"/>
      <c r="V1397" s="81"/>
      <c r="W1397" s="81"/>
      <c r="X1397" s="81"/>
      <c r="Y1397" s="81"/>
      <c r="Z1397" s="81"/>
      <c r="AA1397" s="81"/>
      <c r="AB1397" s="81"/>
      <c r="AC1397" s="81"/>
      <c r="AD1397" s="81"/>
      <c r="AE1397" s="81"/>
      <c r="AF1397" s="81"/>
      <c r="AG1397" s="81"/>
      <c r="AH1397" s="81"/>
      <c r="AI1397" s="81"/>
      <c r="AJ1397" s="81"/>
      <c r="AK1397" s="81"/>
      <c r="AL1397" s="81"/>
      <c r="AM1397" s="81"/>
      <c r="AN1397" s="81"/>
      <c r="AO1397" s="81"/>
      <c r="AP1397" s="81"/>
      <c r="AQ1397" s="81"/>
      <c r="AR1397" s="81"/>
      <c r="AS1397" s="81"/>
      <c r="AT1397" s="81"/>
      <c r="AU1397" s="81"/>
      <c r="AV1397" s="81"/>
      <c r="AW1397" s="81"/>
      <c r="AX1397" s="81"/>
      <c r="AY1397" s="81"/>
      <c r="AZ1397" s="81"/>
      <c r="BA1397" s="81"/>
      <c r="BB1397" s="81"/>
      <c r="BC1397" s="81"/>
      <c r="BD1397" s="81"/>
      <c r="BE1397" s="81"/>
      <c r="BF1397" s="81"/>
      <c r="BG1397" s="81"/>
      <c r="BH1397" s="81"/>
      <c r="BI1397" s="81"/>
      <c r="BJ1397" s="81"/>
      <c r="BK1397" s="81"/>
      <c r="BL1397" s="81"/>
      <c r="BM1397" s="81"/>
      <c r="BN1397" s="81"/>
      <c r="BO1397" s="81"/>
      <c r="BP1397" s="81"/>
      <c r="BQ1397"/>
      <c r="BR1397"/>
      <c r="BS1397"/>
      <c r="BT1397"/>
      <c r="BU1397"/>
      <c r="BV1397"/>
      <c r="BW1397"/>
      <c r="BX1397"/>
      <c r="BY1397"/>
      <c r="BZ1397"/>
      <c r="CA1397"/>
      <c r="CB1397"/>
      <c r="CC1397"/>
      <c r="CD1397"/>
    </row>
    <row r="1398" spans="1:82" ht="15" x14ac:dyDescent="0.2">
      <c r="A1398"/>
      <c r="B1398" s="81"/>
      <c r="C1398" s="81"/>
      <c r="D1398" s="81"/>
      <c r="E1398" s="81"/>
      <c r="F1398" s="81"/>
      <c r="G1398" s="81"/>
      <c r="H1398" s="81"/>
      <c r="I1398" s="81"/>
      <c r="J1398" s="81"/>
      <c r="K1398" s="81"/>
      <c r="L1398" s="81"/>
      <c r="M1398" s="81"/>
      <c r="N1398" s="81"/>
      <c r="O1398" s="81"/>
      <c r="P1398" s="81"/>
      <c r="Q1398" s="81"/>
      <c r="R1398" s="81"/>
      <c r="S1398" s="81"/>
      <c r="T1398" s="81"/>
      <c r="U1398" s="81"/>
      <c r="V1398" s="81"/>
      <c r="W1398" s="81"/>
      <c r="X1398" s="81"/>
      <c r="Y1398" s="81"/>
      <c r="Z1398" s="81"/>
      <c r="AA1398" s="81"/>
      <c r="AB1398" s="81"/>
      <c r="AC1398" s="81"/>
      <c r="AD1398" s="81"/>
      <c r="AE1398" s="81"/>
      <c r="AF1398" s="81"/>
      <c r="AG1398" s="81"/>
      <c r="AH1398" s="81"/>
      <c r="AI1398" s="81"/>
      <c r="AJ1398" s="81"/>
      <c r="AK1398" s="81"/>
      <c r="AL1398" s="81"/>
      <c r="AM1398" s="81"/>
      <c r="AN1398" s="81"/>
      <c r="AO1398" s="81"/>
      <c r="AP1398" s="81"/>
      <c r="AQ1398" s="81"/>
      <c r="AR1398" s="81"/>
      <c r="AS1398" s="81"/>
      <c r="AT1398" s="81"/>
      <c r="AU1398" s="81"/>
      <c r="AV1398" s="81"/>
      <c r="AW1398" s="81"/>
      <c r="AX1398" s="81"/>
      <c r="AY1398" s="81"/>
      <c r="AZ1398" s="81"/>
      <c r="BA1398" s="81"/>
      <c r="BB1398" s="81"/>
      <c r="BC1398" s="81"/>
      <c r="BD1398" s="81"/>
      <c r="BE1398" s="81"/>
      <c r="BF1398" s="81"/>
      <c r="BG1398" s="81"/>
      <c r="BH1398" s="81"/>
      <c r="BI1398" s="81"/>
      <c r="BJ1398" s="81"/>
      <c r="BK1398" s="81"/>
      <c r="BL1398" s="81"/>
      <c r="BM1398" s="81"/>
      <c r="BN1398" s="81"/>
      <c r="BO1398" s="81"/>
      <c r="BP1398" s="81"/>
      <c r="BQ1398"/>
      <c r="BR1398"/>
      <c r="BS1398"/>
      <c r="BT1398"/>
      <c r="BU1398"/>
      <c r="BV1398"/>
      <c r="BW1398"/>
      <c r="BX1398"/>
      <c r="BY1398"/>
      <c r="BZ1398"/>
      <c r="CA1398"/>
      <c r="CB1398"/>
      <c r="CC1398"/>
      <c r="CD1398"/>
    </row>
    <row r="1399" spans="1:82" ht="15" x14ac:dyDescent="0.2">
      <c r="A1399"/>
      <c r="B1399" s="81"/>
      <c r="C1399" s="81"/>
      <c r="D1399" s="81"/>
      <c r="E1399" s="81"/>
      <c r="F1399" s="81"/>
      <c r="G1399" s="81"/>
      <c r="H1399" s="81"/>
      <c r="I1399" s="81"/>
      <c r="J1399" s="81"/>
      <c r="K1399" s="81"/>
      <c r="L1399" s="81"/>
      <c r="M1399" s="81"/>
      <c r="N1399" s="81"/>
      <c r="O1399" s="81"/>
      <c r="P1399" s="81"/>
      <c r="Q1399" s="81"/>
      <c r="R1399" s="81"/>
      <c r="S1399" s="81"/>
      <c r="T1399" s="81"/>
      <c r="U1399" s="81"/>
      <c r="V1399" s="81"/>
      <c r="W1399" s="81"/>
      <c r="X1399" s="81"/>
      <c r="Y1399" s="81"/>
      <c r="Z1399" s="81"/>
      <c r="AA1399" s="81"/>
      <c r="AB1399" s="81"/>
      <c r="AC1399" s="81"/>
      <c r="AD1399" s="81"/>
      <c r="AE1399" s="81"/>
      <c r="AF1399" s="81"/>
      <c r="AG1399" s="81"/>
      <c r="AH1399" s="81"/>
      <c r="AI1399" s="81"/>
      <c r="AJ1399" s="81"/>
      <c r="AK1399" s="81"/>
      <c r="AL1399" s="81"/>
      <c r="AM1399" s="81"/>
      <c r="AN1399" s="81"/>
      <c r="AO1399" s="81"/>
      <c r="AP1399" s="81"/>
      <c r="AQ1399" s="81"/>
      <c r="AR1399" s="81"/>
      <c r="AS1399" s="81"/>
      <c r="AT1399" s="81"/>
      <c r="AU1399" s="81"/>
      <c r="AV1399" s="81"/>
      <c r="AW1399" s="81"/>
      <c r="AX1399" s="81"/>
      <c r="AY1399" s="81"/>
      <c r="AZ1399" s="81"/>
      <c r="BA1399" s="81"/>
      <c r="BB1399" s="81"/>
      <c r="BC1399" s="81"/>
      <c r="BD1399" s="81"/>
      <c r="BE1399" s="81"/>
      <c r="BF1399" s="81"/>
      <c r="BG1399" s="81"/>
      <c r="BH1399" s="81"/>
      <c r="BI1399" s="81"/>
      <c r="BJ1399" s="81"/>
      <c r="BK1399" s="81"/>
      <c r="BL1399" s="81"/>
      <c r="BM1399" s="81"/>
      <c r="BN1399" s="81"/>
      <c r="BO1399" s="81"/>
      <c r="BP1399" s="81"/>
      <c r="BQ1399"/>
      <c r="BR1399"/>
      <c r="BS1399"/>
      <c r="BT1399"/>
      <c r="BU1399"/>
      <c r="BV1399"/>
      <c r="BW1399"/>
      <c r="BX1399"/>
      <c r="BY1399"/>
      <c r="BZ1399"/>
      <c r="CA1399"/>
      <c r="CB1399"/>
      <c r="CC1399"/>
      <c r="CD1399"/>
    </row>
    <row r="1400" spans="1:82" ht="15" x14ac:dyDescent="0.2">
      <c r="A1400"/>
      <c r="B1400" s="81"/>
      <c r="C1400" s="81"/>
      <c r="D1400" s="81"/>
      <c r="E1400" s="81"/>
      <c r="F1400" s="81"/>
      <c r="G1400" s="81"/>
      <c r="H1400" s="81"/>
      <c r="I1400" s="81"/>
      <c r="J1400" s="81"/>
      <c r="K1400" s="81"/>
      <c r="L1400" s="81"/>
      <c r="M1400" s="81"/>
      <c r="N1400" s="81"/>
      <c r="O1400" s="81"/>
      <c r="P1400" s="81"/>
      <c r="Q1400" s="81"/>
      <c r="R1400" s="81"/>
      <c r="S1400" s="81"/>
      <c r="T1400" s="81"/>
      <c r="U1400" s="81"/>
      <c r="V1400" s="81"/>
      <c r="W1400" s="81"/>
      <c r="X1400" s="81"/>
      <c r="Y1400" s="81"/>
      <c r="Z1400" s="81"/>
      <c r="AA1400" s="81"/>
      <c r="AB1400" s="81"/>
      <c r="AC1400" s="81"/>
      <c r="AD1400" s="81"/>
      <c r="AE1400" s="81"/>
      <c r="AF1400" s="81"/>
      <c r="AG1400" s="81"/>
      <c r="AH1400" s="81"/>
      <c r="AI1400" s="81"/>
      <c r="AJ1400" s="81"/>
      <c r="AK1400" s="81"/>
      <c r="AL1400" s="81"/>
      <c r="AM1400" s="81"/>
      <c r="AN1400" s="81"/>
      <c r="AO1400" s="81"/>
      <c r="AP1400" s="81"/>
      <c r="AQ1400" s="81"/>
      <c r="AR1400" s="81"/>
      <c r="AS1400" s="81"/>
      <c r="AT1400" s="81"/>
      <c r="AU1400" s="81"/>
      <c r="AV1400" s="81"/>
      <c r="AW1400" s="81"/>
      <c r="AX1400" s="81"/>
      <c r="AY1400" s="81"/>
      <c r="AZ1400" s="81"/>
      <c r="BA1400" s="81"/>
      <c r="BB1400" s="81"/>
      <c r="BC1400" s="81"/>
      <c r="BD1400" s="81"/>
      <c r="BE1400" s="81"/>
      <c r="BF1400" s="81"/>
      <c r="BG1400" s="81"/>
      <c r="BH1400" s="81"/>
      <c r="BI1400" s="81"/>
      <c r="BJ1400" s="81"/>
      <c r="BK1400" s="81"/>
      <c r="BL1400" s="81"/>
      <c r="BM1400" s="81"/>
      <c r="BN1400" s="81"/>
      <c r="BO1400" s="81"/>
      <c r="BP1400" s="81"/>
      <c r="BQ1400"/>
      <c r="BR1400"/>
      <c r="BS1400"/>
      <c r="BT1400"/>
      <c r="BU1400"/>
      <c r="BV1400"/>
      <c r="BW1400"/>
      <c r="BX1400"/>
      <c r="BY1400"/>
      <c r="BZ1400"/>
      <c r="CA1400"/>
      <c r="CB1400"/>
      <c r="CC1400"/>
      <c r="CD1400"/>
    </row>
    <row r="1401" spans="1:82" ht="15" x14ac:dyDescent="0.2">
      <c r="A1401"/>
      <c r="B1401" s="81"/>
      <c r="C1401" s="81"/>
      <c r="D1401" s="81"/>
      <c r="E1401" s="81"/>
      <c r="F1401" s="81"/>
      <c r="G1401" s="81"/>
      <c r="H1401" s="81"/>
      <c r="I1401" s="81"/>
      <c r="J1401" s="81"/>
      <c r="K1401" s="81"/>
      <c r="L1401" s="81"/>
      <c r="M1401" s="81"/>
      <c r="N1401" s="81"/>
      <c r="O1401" s="81"/>
      <c r="P1401" s="81"/>
      <c r="Q1401" s="81"/>
      <c r="R1401" s="81"/>
      <c r="S1401" s="81"/>
      <c r="T1401" s="81"/>
      <c r="U1401" s="81"/>
      <c r="V1401" s="81"/>
      <c r="W1401" s="81"/>
      <c r="X1401" s="81"/>
      <c r="Y1401" s="81"/>
      <c r="Z1401" s="81"/>
      <c r="AA1401" s="81"/>
      <c r="AB1401" s="81"/>
      <c r="AC1401" s="81"/>
      <c r="AD1401" s="81"/>
      <c r="AE1401" s="81"/>
      <c r="AF1401" s="81"/>
      <c r="AG1401" s="81"/>
      <c r="AH1401" s="81"/>
      <c r="AI1401" s="81"/>
      <c r="AJ1401" s="81"/>
      <c r="AK1401" s="81"/>
      <c r="AL1401" s="81"/>
      <c r="AM1401" s="81"/>
      <c r="AN1401" s="81"/>
      <c r="AO1401" s="81"/>
      <c r="AP1401" s="81"/>
      <c r="AQ1401" s="81"/>
      <c r="AR1401" s="81"/>
      <c r="AS1401" s="81"/>
      <c r="AT1401" s="81"/>
      <c r="AU1401" s="81"/>
      <c r="AV1401" s="81"/>
      <c r="AW1401" s="81"/>
      <c r="AX1401" s="81"/>
      <c r="AY1401" s="81"/>
      <c r="AZ1401" s="81"/>
      <c r="BA1401" s="81"/>
      <c r="BB1401" s="81"/>
      <c r="BC1401" s="81"/>
      <c r="BD1401" s="81"/>
      <c r="BE1401" s="81"/>
      <c r="BF1401" s="81"/>
      <c r="BG1401" s="81"/>
      <c r="BH1401" s="81"/>
      <c r="BI1401" s="81"/>
      <c r="BJ1401" s="81"/>
      <c r="BK1401" s="81"/>
      <c r="BL1401" s="81"/>
      <c r="BM1401" s="81"/>
      <c r="BN1401" s="81"/>
      <c r="BO1401" s="81"/>
      <c r="BP1401" s="81"/>
      <c r="BQ1401"/>
      <c r="BR1401"/>
      <c r="BS1401"/>
      <c r="BT1401"/>
      <c r="BU1401"/>
      <c r="BV1401"/>
      <c r="BW1401"/>
      <c r="BX1401"/>
      <c r="BY1401"/>
      <c r="BZ1401"/>
      <c r="CA1401"/>
      <c r="CB1401"/>
      <c r="CC1401"/>
      <c r="CD1401"/>
    </row>
    <row r="1402" spans="1:82" ht="15" x14ac:dyDescent="0.2">
      <c r="A1402"/>
      <c r="B1402" s="81"/>
      <c r="C1402" s="81"/>
      <c r="D1402" s="81"/>
      <c r="E1402" s="81"/>
      <c r="F1402" s="81"/>
      <c r="G1402" s="81"/>
      <c r="H1402" s="81"/>
      <c r="I1402" s="81"/>
      <c r="J1402" s="81"/>
      <c r="K1402" s="81"/>
      <c r="L1402" s="81"/>
      <c r="M1402" s="81"/>
      <c r="N1402" s="81"/>
      <c r="O1402" s="81"/>
      <c r="P1402" s="81"/>
      <c r="Q1402" s="81"/>
      <c r="R1402" s="81"/>
      <c r="S1402" s="81"/>
      <c r="T1402" s="81"/>
      <c r="U1402" s="81"/>
      <c r="V1402" s="81"/>
      <c r="W1402" s="81"/>
      <c r="X1402" s="81"/>
      <c r="Y1402" s="81"/>
      <c r="Z1402" s="81"/>
      <c r="AA1402" s="81"/>
      <c r="AB1402" s="81"/>
      <c r="AC1402" s="81"/>
      <c r="AD1402" s="81"/>
      <c r="AE1402" s="81"/>
      <c r="AF1402" s="81"/>
      <c r="AG1402" s="81"/>
      <c r="AH1402" s="81"/>
      <c r="AI1402" s="81"/>
      <c r="AJ1402" s="81"/>
      <c r="AK1402" s="81"/>
      <c r="AL1402" s="81"/>
      <c r="AM1402" s="81"/>
      <c r="AN1402" s="81"/>
      <c r="AO1402" s="81"/>
      <c r="AP1402" s="81"/>
      <c r="AQ1402" s="81"/>
      <c r="AR1402" s="81"/>
      <c r="AS1402" s="81"/>
      <c r="AT1402" s="81"/>
      <c r="AU1402" s="81"/>
      <c r="AV1402" s="81"/>
      <c r="AW1402" s="81"/>
      <c r="AX1402" s="81"/>
      <c r="AY1402" s="81"/>
      <c r="AZ1402" s="81"/>
      <c r="BA1402" s="81"/>
      <c r="BB1402" s="81"/>
      <c r="BC1402" s="81"/>
      <c r="BD1402" s="81"/>
      <c r="BE1402" s="81"/>
      <c r="BF1402" s="81"/>
      <c r="BG1402" s="81"/>
      <c r="BH1402" s="81"/>
      <c r="BI1402" s="81"/>
      <c r="BJ1402" s="81"/>
      <c r="BK1402" s="81"/>
      <c r="BL1402" s="81"/>
      <c r="BM1402" s="81"/>
      <c r="BN1402" s="81"/>
      <c r="BO1402" s="81"/>
      <c r="BP1402" s="81"/>
      <c r="BQ1402"/>
      <c r="BR1402"/>
      <c r="BS1402"/>
      <c r="BT1402"/>
      <c r="BU1402"/>
      <c r="BV1402"/>
      <c r="BW1402"/>
      <c r="BX1402"/>
      <c r="BY1402"/>
      <c r="BZ1402"/>
      <c r="CA1402"/>
      <c r="CB1402"/>
      <c r="CC1402"/>
      <c r="CD1402"/>
    </row>
    <row r="1403" spans="1:82" ht="15" x14ac:dyDescent="0.2">
      <c r="A1403"/>
      <c r="B1403" s="81"/>
      <c r="C1403" s="81"/>
      <c r="D1403" s="81"/>
      <c r="E1403" s="81"/>
      <c r="F1403" s="81"/>
      <c r="G1403" s="81"/>
      <c r="H1403" s="81"/>
      <c r="I1403" s="81"/>
      <c r="J1403" s="81"/>
      <c r="K1403" s="81"/>
      <c r="L1403" s="81"/>
      <c r="M1403" s="81"/>
      <c r="N1403" s="81"/>
      <c r="O1403" s="81"/>
      <c r="P1403" s="81"/>
      <c r="Q1403" s="81"/>
      <c r="R1403" s="81"/>
      <c r="S1403" s="81"/>
      <c r="T1403" s="81"/>
      <c r="U1403" s="81"/>
      <c r="V1403" s="81"/>
      <c r="W1403" s="81"/>
      <c r="X1403" s="81"/>
      <c r="Y1403" s="81"/>
      <c r="Z1403" s="81"/>
      <c r="AA1403" s="81"/>
      <c r="AB1403" s="81"/>
      <c r="AC1403" s="81"/>
      <c r="AD1403" s="81"/>
      <c r="AE1403" s="81"/>
      <c r="AF1403" s="81"/>
      <c r="AG1403" s="81"/>
      <c r="AH1403" s="81"/>
      <c r="AI1403" s="81"/>
      <c r="AJ1403" s="81"/>
      <c r="AK1403" s="81"/>
      <c r="AL1403" s="81"/>
      <c r="AM1403" s="81"/>
      <c r="AN1403" s="81"/>
      <c r="AO1403" s="81"/>
      <c r="AP1403" s="81"/>
      <c r="AQ1403" s="81"/>
      <c r="AR1403" s="81"/>
      <c r="AS1403" s="81"/>
      <c r="AT1403" s="81"/>
      <c r="AU1403" s="81"/>
      <c r="AV1403" s="81"/>
      <c r="AW1403" s="81"/>
      <c r="AX1403" s="81"/>
      <c r="AY1403" s="81"/>
      <c r="AZ1403" s="81"/>
      <c r="BA1403" s="81"/>
      <c r="BB1403" s="81"/>
      <c r="BC1403" s="81"/>
      <c r="BD1403" s="81"/>
      <c r="BE1403" s="81"/>
      <c r="BF1403" s="81"/>
      <c r="BG1403" s="81"/>
      <c r="BH1403" s="81"/>
      <c r="BI1403" s="81"/>
      <c r="BJ1403" s="81"/>
      <c r="BK1403" s="81"/>
      <c r="BL1403" s="81"/>
      <c r="BM1403" s="81"/>
      <c r="BN1403" s="81"/>
      <c r="BO1403" s="81"/>
      <c r="BP1403" s="81"/>
      <c r="BQ1403"/>
      <c r="BR1403"/>
      <c r="BS1403"/>
      <c r="BT1403"/>
      <c r="BU1403"/>
      <c r="BV1403"/>
      <c r="BW1403"/>
      <c r="BX1403"/>
      <c r="BY1403"/>
      <c r="BZ1403"/>
      <c r="CA1403"/>
      <c r="CB1403"/>
      <c r="CC1403"/>
      <c r="CD1403"/>
    </row>
    <row r="1404" spans="1:82" ht="15" x14ac:dyDescent="0.2">
      <c r="A1404"/>
      <c r="B1404" s="81"/>
      <c r="C1404" s="81"/>
      <c r="D1404" s="81"/>
      <c r="E1404" s="81"/>
      <c r="F1404" s="81"/>
      <c r="G1404" s="81"/>
      <c r="H1404" s="81"/>
      <c r="I1404" s="81"/>
      <c r="J1404" s="81"/>
      <c r="K1404" s="81"/>
      <c r="L1404" s="81"/>
      <c r="M1404" s="81"/>
      <c r="N1404" s="81"/>
      <c r="O1404" s="81"/>
      <c r="P1404" s="81"/>
      <c r="Q1404" s="81"/>
      <c r="R1404" s="81"/>
      <c r="S1404" s="81"/>
      <c r="T1404" s="81"/>
      <c r="U1404" s="81"/>
      <c r="V1404" s="81"/>
      <c r="W1404" s="81"/>
      <c r="X1404" s="81"/>
      <c r="Y1404" s="81"/>
      <c r="Z1404" s="81"/>
      <c r="AA1404" s="81"/>
      <c r="AB1404" s="81"/>
      <c r="AC1404" s="81"/>
      <c r="AD1404" s="81"/>
      <c r="AE1404" s="81"/>
      <c r="AF1404" s="81"/>
      <c r="AG1404" s="81"/>
      <c r="AH1404" s="81"/>
      <c r="AI1404" s="81"/>
      <c r="AJ1404" s="81"/>
      <c r="AK1404" s="81"/>
      <c r="AL1404" s="81"/>
      <c r="AM1404" s="81"/>
      <c r="AN1404" s="81"/>
      <c r="AO1404" s="81"/>
      <c r="AP1404" s="81"/>
      <c r="AQ1404" s="81"/>
      <c r="AR1404" s="81"/>
      <c r="AS1404" s="81"/>
      <c r="AT1404" s="81"/>
      <c r="AU1404" s="81"/>
      <c r="AV1404" s="81"/>
      <c r="AW1404" s="81"/>
      <c r="AX1404" s="81"/>
      <c r="AY1404" s="81"/>
      <c r="AZ1404" s="81"/>
      <c r="BA1404" s="81"/>
      <c r="BB1404" s="81"/>
      <c r="BC1404" s="81"/>
      <c r="BD1404" s="81"/>
      <c r="BE1404" s="81"/>
      <c r="BF1404" s="81"/>
      <c r="BG1404" s="81"/>
      <c r="BH1404" s="81"/>
      <c r="BI1404" s="81"/>
      <c r="BJ1404" s="81"/>
      <c r="BK1404" s="81"/>
      <c r="BL1404" s="81"/>
      <c r="BM1404" s="81"/>
      <c r="BN1404" s="81"/>
      <c r="BO1404" s="81"/>
      <c r="BP1404" s="81"/>
      <c r="BQ1404"/>
      <c r="BR1404"/>
      <c r="BS1404"/>
      <c r="BT1404"/>
      <c r="BU1404"/>
      <c r="BV1404"/>
      <c r="BW1404"/>
      <c r="BX1404"/>
      <c r="BY1404"/>
      <c r="BZ1404"/>
      <c r="CA1404"/>
      <c r="CB1404"/>
      <c r="CC1404"/>
      <c r="CD1404"/>
    </row>
    <row r="1405" spans="1:82" ht="15" x14ac:dyDescent="0.2">
      <c r="A1405"/>
      <c r="B1405" s="81"/>
      <c r="C1405" s="81"/>
      <c r="D1405" s="81"/>
      <c r="E1405" s="81"/>
      <c r="F1405" s="81"/>
      <c r="G1405" s="81"/>
      <c r="H1405" s="81"/>
      <c r="I1405" s="81"/>
      <c r="J1405" s="81"/>
      <c r="K1405" s="81"/>
      <c r="L1405" s="81"/>
      <c r="M1405" s="81"/>
      <c r="N1405" s="81"/>
      <c r="O1405" s="81"/>
      <c r="P1405" s="81"/>
      <c r="Q1405" s="81"/>
      <c r="R1405" s="81"/>
      <c r="S1405" s="81"/>
      <c r="T1405" s="81"/>
      <c r="U1405" s="81"/>
      <c r="V1405" s="81"/>
      <c r="W1405" s="81"/>
      <c r="X1405" s="81"/>
      <c r="Y1405" s="81"/>
      <c r="Z1405" s="81"/>
      <c r="AA1405" s="81"/>
      <c r="AB1405" s="81"/>
      <c r="AC1405" s="81"/>
      <c r="AD1405" s="81"/>
      <c r="AE1405" s="81"/>
      <c r="AF1405" s="81"/>
      <c r="AG1405" s="81"/>
      <c r="AH1405" s="81"/>
      <c r="AI1405" s="81"/>
      <c r="AJ1405" s="81"/>
      <c r="AK1405" s="81"/>
      <c r="AL1405" s="81"/>
      <c r="AM1405" s="81"/>
      <c r="AN1405" s="81"/>
      <c r="AO1405" s="81"/>
      <c r="AP1405" s="81"/>
      <c r="AQ1405" s="81"/>
      <c r="AR1405" s="81"/>
      <c r="AS1405" s="81"/>
      <c r="AT1405" s="81"/>
      <c r="AU1405" s="81"/>
      <c r="AV1405" s="81"/>
      <c r="AW1405" s="81"/>
      <c r="AX1405" s="81"/>
      <c r="AY1405" s="81"/>
      <c r="AZ1405" s="81"/>
      <c r="BA1405" s="81"/>
      <c r="BB1405" s="81"/>
      <c r="BC1405" s="81"/>
      <c r="BD1405" s="81"/>
      <c r="BE1405" s="81"/>
      <c r="BF1405" s="81"/>
      <c r="BG1405" s="81"/>
      <c r="BH1405" s="81"/>
      <c r="BI1405" s="81"/>
      <c r="BJ1405" s="81"/>
      <c r="BK1405" s="81"/>
      <c r="BL1405" s="81"/>
      <c r="BM1405" s="81"/>
      <c r="BN1405" s="81"/>
      <c r="BO1405" s="81"/>
      <c r="BP1405" s="81"/>
      <c r="BQ1405"/>
      <c r="BR1405"/>
      <c r="BS1405"/>
      <c r="BT1405"/>
      <c r="BU1405"/>
      <c r="BV1405"/>
      <c r="BW1405"/>
      <c r="BX1405"/>
      <c r="BY1405"/>
      <c r="BZ1405"/>
      <c r="CA1405"/>
      <c r="CB1405"/>
      <c r="CC1405"/>
      <c r="CD1405"/>
    </row>
    <row r="1406" spans="1:82" ht="15" x14ac:dyDescent="0.2">
      <c r="A1406"/>
      <c r="B1406" s="81"/>
      <c r="C1406" s="81"/>
      <c r="D1406" s="81"/>
      <c r="E1406" s="81"/>
      <c r="F1406" s="81"/>
      <c r="G1406" s="81"/>
      <c r="H1406" s="81"/>
      <c r="I1406" s="81"/>
      <c r="J1406" s="81"/>
      <c r="K1406" s="81"/>
      <c r="L1406" s="81"/>
      <c r="M1406" s="81"/>
      <c r="N1406" s="81"/>
      <c r="O1406" s="81"/>
      <c r="P1406" s="81"/>
      <c r="Q1406" s="81"/>
      <c r="R1406" s="81"/>
      <c r="S1406" s="81"/>
      <c r="T1406" s="81"/>
      <c r="U1406" s="81"/>
      <c r="V1406" s="81"/>
      <c r="W1406" s="81"/>
      <c r="X1406" s="81"/>
      <c r="Y1406" s="81"/>
      <c r="Z1406" s="81"/>
      <c r="AA1406" s="81"/>
      <c r="AB1406" s="81"/>
      <c r="AC1406" s="81"/>
      <c r="AD1406" s="81"/>
      <c r="AE1406" s="81"/>
      <c r="AF1406" s="81"/>
      <c r="AG1406" s="81"/>
      <c r="AH1406" s="81"/>
      <c r="AI1406" s="81"/>
      <c r="AJ1406" s="81"/>
      <c r="AK1406" s="81"/>
      <c r="AL1406" s="81"/>
      <c r="AM1406" s="81"/>
      <c r="AN1406" s="81"/>
      <c r="AO1406" s="81"/>
      <c r="AP1406" s="81"/>
      <c r="AQ1406" s="81"/>
      <c r="AR1406" s="81"/>
      <c r="AS1406" s="81"/>
      <c r="AT1406" s="81"/>
      <c r="AU1406" s="81"/>
      <c r="AV1406" s="81"/>
      <c r="AW1406" s="81"/>
      <c r="AX1406" s="81"/>
      <c r="AY1406" s="81"/>
      <c r="AZ1406" s="81"/>
      <c r="BA1406" s="81"/>
      <c r="BB1406" s="81"/>
      <c r="BC1406" s="81"/>
      <c r="BD1406" s="81"/>
      <c r="BE1406" s="81"/>
      <c r="BF1406" s="81"/>
      <c r="BG1406" s="81"/>
      <c r="BH1406" s="81"/>
      <c r="BI1406" s="81"/>
      <c r="BJ1406" s="81"/>
      <c r="BK1406" s="81"/>
      <c r="BL1406" s="81"/>
      <c r="BM1406" s="81"/>
      <c r="BN1406" s="81"/>
      <c r="BO1406" s="81"/>
      <c r="BP1406" s="81"/>
      <c r="BQ1406"/>
      <c r="BR1406"/>
      <c r="BS1406"/>
      <c r="BT1406"/>
      <c r="BU1406"/>
      <c r="BV1406"/>
      <c r="BW1406"/>
      <c r="BX1406"/>
      <c r="BY1406"/>
      <c r="BZ1406"/>
      <c r="CA1406"/>
      <c r="CB1406"/>
      <c r="CC1406"/>
      <c r="CD1406"/>
    </row>
    <row r="1407" spans="1:82" ht="15" x14ac:dyDescent="0.2">
      <c r="A1407"/>
      <c r="B1407" s="81"/>
      <c r="C1407" s="81"/>
      <c r="D1407" s="81"/>
      <c r="E1407" s="81"/>
      <c r="F1407" s="81"/>
      <c r="G1407" s="81"/>
      <c r="H1407" s="81"/>
      <c r="I1407" s="81"/>
      <c r="J1407" s="81"/>
      <c r="K1407" s="81"/>
      <c r="L1407" s="81"/>
      <c r="M1407" s="81"/>
      <c r="N1407" s="81"/>
      <c r="O1407" s="81"/>
      <c r="P1407" s="81"/>
      <c r="Q1407" s="81"/>
      <c r="R1407" s="81"/>
      <c r="S1407" s="81"/>
      <c r="T1407" s="81"/>
      <c r="U1407" s="81"/>
      <c r="V1407" s="81"/>
      <c r="W1407" s="81"/>
      <c r="X1407" s="81"/>
      <c r="Y1407" s="81"/>
      <c r="Z1407" s="81"/>
      <c r="AA1407" s="81"/>
      <c r="AB1407" s="81"/>
      <c r="AC1407" s="81"/>
      <c r="AD1407" s="81"/>
      <c r="AE1407" s="81"/>
      <c r="AF1407" s="81"/>
      <c r="AG1407" s="81"/>
      <c r="AH1407" s="81"/>
      <c r="AI1407" s="81"/>
      <c r="AJ1407" s="81"/>
      <c r="AK1407" s="81"/>
      <c r="AL1407" s="81"/>
      <c r="AM1407" s="81"/>
      <c r="AN1407" s="81"/>
      <c r="AO1407" s="81"/>
      <c r="AP1407" s="81"/>
      <c r="AQ1407" s="81"/>
      <c r="AR1407" s="81"/>
      <c r="AS1407" s="81"/>
      <c r="AT1407" s="81"/>
      <c r="AU1407" s="81"/>
      <c r="AV1407" s="81"/>
      <c r="AW1407" s="81"/>
      <c r="AX1407" s="81"/>
      <c r="AY1407" s="81"/>
      <c r="AZ1407" s="81"/>
      <c r="BA1407" s="81"/>
      <c r="BB1407" s="81"/>
      <c r="BC1407" s="81"/>
      <c r="BD1407" s="81"/>
      <c r="BE1407" s="81"/>
      <c r="BF1407" s="81"/>
      <c r="BG1407" s="81"/>
      <c r="BH1407" s="81"/>
      <c r="BI1407" s="81"/>
      <c r="BJ1407" s="81"/>
      <c r="BK1407" s="81"/>
      <c r="BL1407" s="81"/>
      <c r="BM1407" s="81"/>
      <c r="BN1407" s="81"/>
      <c r="BO1407" s="81"/>
      <c r="BP1407" s="81"/>
      <c r="BQ1407"/>
      <c r="BR1407"/>
      <c r="BS1407"/>
      <c r="BT1407"/>
      <c r="BU1407"/>
      <c r="BV1407"/>
      <c r="BW1407"/>
      <c r="BX1407"/>
      <c r="BY1407"/>
      <c r="BZ1407"/>
      <c r="CA1407"/>
      <c r="CB1407"/>
      <c r="CC1407"/>
      <c r="CD1407"/>
    </row>
    <row r="1408" spans="1:82" ht="15" x14ac:dyDescent="0.2">
      <c r="A1408"/>
      <c r="B1408" s="81"/>
      <c r="C1408" s="81"/>
      <c r="D1408" s="81"/>
      <c r="E1408" s="81"/>
      <c r="F1408" s="81"/>
      <c r="G1408" s="81"/>
      <c r="H1408" s="81"/>
      <c r="I1408" s="81"/>
      <c r="J1408" s="81"/>
      <c r="K1408" s="81"/>
      <c r="L1408" s="81"/>
      <c r="M1408" s="81"/>
      <c r="N1408" s="81"/>
      <c r="O1408" s="81"/>
      <c r="P1408" s="81"/>
      <c r="Q1408" s="81"/>
      <c r="R1408" s="81"/>
      <c r="S1408" s="81"/>
      <c r="T1408" s="81"/>
      <c r="U1408" s="81"/>
      <c r="V1408" s="81"/>
      <c r="W1408" s="81"/>
      <c r="X1408" s="81"/>
      <c r="Y1408" s="81"/>
      <c r="Z1408" s="81"/>
      <c r="AA1408" s="81"/>
      <c r="AB1408" s="81"/>
      <c r="AC1408" s="81"/>
      <c r="AD1408" s="81"/>
      <c r="AE1408" s="81"/>
      <c r="AF1408" s="81"/>
      <c r="AG1408" s="81"/>
      <c r="AH1408" s="81"/>
      <c r="AI1408" s="81"/>
      <c r="AJ1408" s="81"/>
      <c r="AK1408" s="81"/>
      <c r="AL1408" s="81"/>
      <c r="AM1408" s="81"/>
      <c r="AN1408" s="81"/>
      <c r="AO1408" s="81"/>
      <c r="AP1408" s="81"/>
      <c r="AQ1408" s="81"/>
      <c r="AR1408" s="81"/>
      <c r="AS1408" s="81"/>
      <c r="AT1408" s="81"/>
      <c r="AU1408" s="81"/>
      <c r="AV1408" s="81"/>
      <c r="AW1408" s="81"/>
      <c r="AX1408" s="81"/>
      <c r="AY1408" s="81"/>
      <c r="AZ1408" s="81"/>
      <c r="BA1408" s="81"/>
      <c r="BB1408" s="81"/>
      <c r="BC1408" s="81"/>
      <c r="BD1408" s="81"/>
      <c r="BE1408" s="81"/>
      <c r="BF1408" s="81"/>
      <c r="BG1408" s="81"/>
      <c r="BH1408" s="81"/>
      <c r="BI1408" s="81"/>
      <c r="BJ1408" s="81"/>
      <c r="BK1408" s="81"/>
      <c r="BL1408" s="81"/>
      <c r="BM1408" s="81"/>
      <c r="BN1408" s="81"/>
      <c r="BO1408" s="81"/>
      <c r="BP1408" s="81"/>
      <c r="BQ1408"/>
      <c r="BR1408"/>
      <c r="BS1408"/>
      <c r="BT1408"/>
      <c r="BU1408"/>
      <c r="BV1408"/>
      <c r="BW1408"/>
      <c r="BX1408"/>
      <c r="BY1408"/>
      <c r="BZ1408"/>
      <c r="CA1408"/>
      <c r="CB1408"/>
      <c r="CC1408"/>
      <c r="CD1408"/>
    </row>
    <row r="1409" spans="1:82" ht="15" x14ac:dyDescent="0.2">
      <c r="A1409"/>
      <c r="B1409" s="81"/>
      <c r="C1409" s="81"/>
      <c r="D1409" s="81"/>
      <c r="E1409" s="81"/>
      <c r="F1409" s="81"/>
      <c r="G1409" s="81"/>
      <c r="H1409" s="81"/>
      <c r="I1409" s="81"/>
      <c r="J1409" s="81"/>
      <c r="K1409" s="81"/>
      <c r="L1409" s="81"/>
      <c r="M1409" s="81"/>
      <c r="N1409" s="81"/>
      <c r="O1409" s="81"/>
      <c r="P1409" s="81"/>
      <c r="Q1409" s="81"/>
      <c r="R1409" s="81"/>
      <c r="S1409" s="81"/>
      <c r="T1409" s="81"/>
      <c r="U1409" s="81"/>
      <c r="V1409" s="81"/>
      <c r="W1409" s="81"/>
      <c r="X1409" s="81"/>
      <c r="Y1409" s="81"/>
      <c r="Z1409" s="81"/>
      <c r="AA1409" s="81"/>
      <c r="AB1409" s="81"/>
      <c r="AC1409" s="81"/>
      <c r="AD1409" s="81"/>
      <c r="AE1409" s="81"/>
      <c r="AF1409" s="81"/>
      <c r="AG1409" s="81"/>
      <c r="AH1409" s="81"/>
      <c r="AI1409" s="81"/>
      <c r="AJ1409" s="81"/>
      <c r="AK1409" s="81"/>
      <c r="AL1409" s="81"/>
      <c r="AM1409" s="81"/>
      <c r="AN1409" s="81"/>
      <c r="AO1409" s="81"/>
      <c r="AP1409" s="81"/>
      <c r="AQ1409" s="81"/>
      <c r="AR1409" s="81"/>
      <c r="AS1409" s="81"/>
      <c r="AT1409" s="81"/>
      <c r="AU1409" s="81"/>
      <c r="AV1409" s="81"/>
      <c r="AW1409" s="81"/>
      <c r="AX1409" s="81"/>
      <c r="AY1409" s="81"/>
      <c r="AZ1409" s="81"/>
      <c r="BA1409" s="81"/>
      <c r="BB1409" s="81"/>
      <c r="BC1409" s="81"/>
      <c r="BD1409" s="81"/>
      <c r="BE1409" s="81"/>
      <c r="BF1409" s="81"/>
      <c r="BG1409" s="81"/>
      <c r="BH1409" s="81"/>
      <c r="BI1409" s="81"/>
      <c r="BJ1409" s="81"/>
      <c r="BK1409" s="81"/>
      <c r="BL1409" s="81"/>
      <c r="BM1409" s="81"/>
      <c r="BN1409" s="81"/>
      <c r="BO1409" s="81"/>
      <c r="BP1409" s="81"/>
      <c r="BQ1409"/>
      <c r="BR1409"/>
      <c r="BS1409"/>
      <c r="BT1409"/>
      <c r="BU1409"/>
      <c r="BV1409"/>
      <c r="BW1409"/>
      <c r="BX1409"/>
      <c r="BY1409"/>
      <c r="BZ1409"/>
      <c r="CA1409"/>
      <c r="CB1409"/>
      <c r="CC1409"/>
      <c r="CD1409"/>
    </row>
    <row r="1410" spans="1:82" ht="15" x14ac:dyDescent="0.2">
      <c r="A1410"/>
      <c r="B1410" s="81"/>
      <c r="C1410" s="81"/>
      <c r="D1410" s="81"/>
      <c r="E1410" s="81"/>
      <c r="F1410" s="81"/>
      <c r="G1410" s="81"/>
      <c r="H1410" s="81"/>
      <c r="I1410" s="81"/>
      <c r="J1410" s="81"/>
      <c r="K1410" s="81"/>
      <c r="L1410" s="81"/>
      <c r="M1410" s="81"/>
      <c r="N1410" s="81"/>
      <c r="O1410" s="81"/>
      <c r="P1410" s="81"/>
      <c r="Q1410" s="81"/>
      <c r="R1410" s="81"/>
      <c r="S1410" s="81"/>
      <c r="T1410" s="81"/>
      <c r="U1410" s="81"/>
      <c r="V1410" s="81"/>
      <c r="W1410" s="81"/>
      <c r="X1410" s="81"/>
      <c r="Y1410" s="81"/>
      <c r="Z1410" s="81"/>
      <c r="AA1410" s="81"/>
      <c r="AB1410" s="81"/>
      <c r="AC1410" s="81"/>
      <c r="AD1410" s="81"/>
      <c r="AE1410" s="81"/>
      <c r="AF1410" s="81"/>
      <c r="AG1410" s="81"/>
      <c r="AH1410" s="81"/>
      <c r="AI1410" s="81"/>
      <c r="AJ1410" s="81"/>
      <c r="AK1410" s="81"/>
      <c r="AL1410" s="81"/>
      <c r="AM1410" s="81"/>
      <c r="AN1410" s="81"/>
      <c r="AO1410" s="81"/>
      <c r="AP1410" s="81"/>
      <c r="AQ1410" s="81"/>
      <c r="AR1410" s="81"/>
      <c r="AS1410" s="81"/>
      <c r="AT1410" s="81"/>
      <c r="AU1410" s="81"/>
      <c r="AV1410" s="81"/>
      <c r="AW1410" s="81"/>
      <c r="AX1410" s="81"/>
      <c r="AY1410" s="81"/>
      <c r="AZ1410" s="81"/>
      <c r="BA1410" s="81"/>
      <c r="BB1410" s="81"/>
      <c r="BC1410" s="81"/>
      <c r="BD1410" s="81"/>
      <c r="BE1410" s="81"/>
      <c r="BF1410" s="81"/>
      <c r="BG1410" s="81"/>
      <c r="BH1410" s="81"/>
      <c r="BI1410" s="81"/>
      <c r="BJ1410" s="81"/>
      <c r="BK1410" s="81"/>
      <c r="BL1410" s="81"/>
      <c r="BM1410" s="81"/>
      <c r="BN1410" s="81"/>
      <c r="BO1410" s="81"/>
      <c r="BP1410" s="81"/>
      <c r="BQ1410"/>
      <c r="BR1410"/>
      <c r="BS1410"/>
      <c r="BT1410"/>
      <c r="BU1410"/>
      <c r="BV1410"/>
      <c r="BW1410"/>
      <c r="BX1410"/>
      <c r="BY1410"/>
      <c r="BZ1410"/>
      <c r="CA1410"/>
      <c r="CB1410"/>
      <c r="CC1410"/>
      <c r="CD1410"/>
    </row>
    <row r="1411" spans="1:82" ht="15" x14ac:dyDescent="0.2">
      <c r="A1411"/>
      <c r="B1411" s="81"/>
      <c r="C1411" s="81"/>
      <c r="D1411" s="81"/>
      <c r="E1411" s="81"/>
      <c r="F1411" s="81"/>
      <c r="G1411" s="81"/>
      <c r="H1411" s="81"/>
      <c r="I1411" s="81"/>
      <c r="J1411" s="81"/>
      <c r="K1411" s="81"/>
      <c r="L1411" s="81"/>
      <c r="M1411" s="81"/>
      <c r="N1411" s="81"/>
      <c r="O1411" s="81"/>
      <c r="P1411" s="81"/>
      <c r="Q1411" s="81"/>
      <c r="R1411" s="81"/>
      <c r="S1411" s="81"/>
      <c r="T1411" s="81"/>
      <c r="U1411" s="81"/>
      <c r="V1411" s="81"/>
      <c r="W1411" s="81"/>
      <c r="X1411" s="81"/>
      <c r="Y1411" s="81"/>
      <c r="Z1411" s="81"/>
      <c r="AA1411" s="81"/>
      <c r="AB1411" s="81"/>
      <c r="AC1411" s="81"/>
      <c r="AD1411" s="81"/>
      <c r="AE1411" s="81"/>
      <c r="AF1411" s="81"/>
      <c r="AG1411" s="81"/>
      <c r="AH1411" s="81"/>
      <c r="AI1411" s="81"/>
      <c r="AJ1411" s="81"/>
      <c r="AK1411" s="81"/>
      <c r="AL1411" s="81"/>
      <c r="AM1411" s="81"/>
      <c r="AN1411" s="81"/>
      <c r="AO1411" s="81"/>
      <c r="AP1411" s="81"/>
      <c r="AQ1411" s="81"/>
      <c r="AR1411" s="81"/>
      <c r="AS1411" s="81"/>
      <c r="AT1411" s="81"/>
      <c r="AU1411" s="81"/>
      <c r="AV1411" s="81"/>
      <c r="AW1411" s="81"/>
      <c r="AX1411" s="81"/>
      <c r="AY1411" s="81"/>
      <c r="AZ1411" s="81"/>
      <c r="BA1411" s="81"/>
      <c r="BB1411" s="81"/>
      <c r="BC1411" s="81"/>
      <c r="BD1411" s="81"/>
      <c r="BE1411" s="81"/>
      <c r="BF1411" s="81"/>
      <c r="BG1411" s="81"/>
      <c r="BH1411" s="81"/>
      <c r="BI1411" s="81"/>
      <c r="BJ1411" s="81"/>
      <c r="BK1411" s="81"/>
      <c r="BL1411" s="81"/>
      <c r="BM1411" s="81"/>
      <c r="BN1411" s="81"/>
      <c r="BO1411" s="81"/>
      <c r="BP1411" s="81"/>
      <c r="BQ1411"/>
      <c r="BR1411"/>
      <c r="BS1411"/>
      <c r="BT1411"/>
      <c r="BU1411"/>
      <c r="BV1411"/>
      <c r="BW1411"/>
      <c r="BX1411"/>
      <c r="BY1411"/>
      <c r="BZ1411"/>
      <c r="CA1411"/>
      <c r="CB1411"/>
      <c r="CC1411"/>
      <c r="CD1411"/>
    </row>
    <row r="1412" spans="1:82" ht="15" x14ac:dyDescent="0.2">
      <c r="A1412"/>
      <c r="B1412" s="81"/>
      <c r="C1412" s="81"/>
      <c r="D1412" s="81"/>
      <c r="E1412" s="81"/>
      <c r="F1412" s="81"/>
      <c r="G1412" s="81"/>
      <c r="H1412" s="81"/>
      <c r="I1412" s="81"/>
      <c r="J1412" s="81"/>
      <c r="K1412" s="81"/>
      <c r="L1412" s="81"/>
      <c r="M1412" s="81"/>
      <c r="N1412" s="81"/>
      <c r="O1412" s="81"/>
      <c r="P1412" s="81"/>
      <c r="Q1412" s="81"/>
      <c r="R1412" s="81"/>
      <c r="S1412" s="81"/>
      <c r="T1412" s="81"/>
      <c r="U1412" s="81"/>
      <c r="V1412" s="81"/>
      <c r="W1412" s="81"/>
      <c r="X1412" s="81"/>
      <c r="Y1412" s="81"/>
      <c r="Z1412" s="81"/>
      <c r="AA1412" s="81"/>
      <c r="AB1412" s="81"/>
      <c r="AC1412" s="81"/>
      <c r="AD1412" s="81"/>
      <c r="AE1412" s="81"/>
      <c r="AF1412" s="81"/>
      <c r="AG1412" s="81"/>
      <c r="AH1412" s="81"/>
      <c r="AI1412" s="81"/>
      <c r="AJ1412" s="81"/>
      <c r="AK1412" s="81"/>
      <c r="AL1412" s="81"/>
      <c r="AM1412" s="81"/>
      <c r="AN1412" s="81"/>
      <c r="AO1412" s="81"/>
      <c r="AP1412" s="81"/>
      <c r="AQ1412" s="81"/>
      <c r="AR1412" s="81"/>
      <c r="AS1412" s="81"/>
      <c r="AT1412" s="81"/>
      <c r="AU1412" s="81"/>
      <c r="AV1412" s="81"/>
      <c r="AW1412" s="81"/>
      <c r="AX1412" s="81"/>
      <c r="AY1412" s="81"/>
      <c r="AZ1412" s="81"/>
      <c r="BA1412" s="81"/>
      <c r="BB1412" s="81"/>
      <c r="BC1412" s="81"/>
      <c r="BD1412" s="81"/>
      <c r="BE1412" s="81"/>
      <c r="BF1412" s="81"/>
      <c r="BG1412" s="81"/>
      <c r="BH1412" s="81"/>
      <c r="BI1412" s="81"/>
      <c r="BJ1412" s="81"/>
      <c r="BK1412" s="81"/>
      <c r="BL1412" s="81"/>
      <c r="BM1412" s="81"/>
      <c r="BN1412" s="81"/>
      <c r="BO1412" s="81"/>
      <c r="BP1412" s="81"/>
      <c r="BQ1412"/>
      <c r="BR1412"/>
      <c r="BS1412"/>
      <c r="BT1412"/>
      <c r="BU1412"/>
      <c r="BV1412"/>
      <c r="BW1412"/>
      <c r="BX1412"/>
      <c r="BY1412"/>
      <c r="BZ1412"/>
      <c r="CA1412"/>
      <c r="CB1412"/>
      <c r="CC1412"/>
      <c r="CD1412"/>
    </row>
    <row r="1413" spans="1:82" ht="15" x14ac:dyDescent="0.2">
      <c r="A1413"/>
      <c r="B1413" s="81"/>
      <c r="C1413" s="81"/>
      <c r="D1413" s="81"/>
      <c r="E1413" s="81"/>
      <c r="F1413" s="81"/>
      <c r="G1413" s="81"/>
      <c r="H1413" s="81"/>
      <c r="I1413" s="81"/>
      <c r="J1413" s="81"/>
      <c r="K1413" s="81"/>
      <c r="L1413" s="81"/>
      <c r="M1413" s="81"/>
      <c r="N1413" s="81"/>
      <c r="O1413" s="81"/>
      <c r="P1413" s="81"/>
      <c r="Q1413" s="81"/>
      <c r="R1413" s="81"/>
      <c r="S1413" s="81"/>
      <c r="T1413" s="81"/>
      <c r="U1413" s="81"/>
      <c r="V1413" s="81"/>
      <c r="W1413" s="81"/>
      <c r="X1413" s="81"/>
      <c r="Y1413" s="81"/>
      <c r="Z1413" s="81"/>
      <c r="AA1413" s="81"/>
      <c r="AB1413" s="81"/>
      <c r="AC1413" s="81"/>
      <c r="AD1413" s="81"/>
      <c r="AE1413" s="81"/>
      <c r="AF1413" s="81"/>
      <c r="AG1413" s="81"/>
      <c r="AH1413" s="81"/>
      <c r="AI1413" s="81"/>
      <c r="AJ1413" s="81"/>
      <c r="AK1413" s="81"/>
      <c r="AL1413" s="81"/>
      <c r="AM1413" s="81"/>
      <c r="AN1413" s="81"/>
      <c r="AO1413" s="81"/>
      <c r="AP1413" s="81"/>
      <c r="AQ1413" s="81"/>
      <c r="AR1413" s="81"/>
      <c r="AS1413" s="81"/>
      <c r="AT1413" s="81"/>
      <c r="AU1413" s="81"/>
      <c r="AV1413" s="81"/>
      <c r="AW1413" s="81"/>
      <c r="AX1413" s="81"/>
      <c r="AY1413" s="81"/>
      <c r="AZ1413" s="81"/>
      <c r="BA1413" s="81"/>
      <c r="BB1413" s="81"/>
      <c r="BC1413" s="81"/>
      <c r="BD1413" s="81"/>
      <c r="BE1413" s="81"/>
      <c r="BF1413" s="81"/>
      <c r="BG1413" s="81"/>
      <c r="BH1413" s="81"/>
      <c r="BI1413" s="81"/>
      <c r="BJ1413" s="81"/>
      <c r="BK1413" s="81"/>
      <c r="BL1413" s="81"/>
      <c r="BM1413" s="81"/>
      <c r="BN1413" s="81"/>
      <c r="BO1413" s="81"/>
      <c r="BP1413" s="81"/>
      <c r="BQ1413"/>
      <c r="BR1413"/>
      <c r="BS1413"/>
      <c r="BT1413"/>
      <c r="BU1413"/>
      <c r="BV1413"/>
      <c r="BW1413"/>
      <c r="BX1413"/>
      <c r="BY1413"/>
      <c r="BZ1413"/>
      <c r="CA1413"/>
      <c r="CB1413"/>
      <c r="CC1413"/>
      <c r="CD1413"/>
    </row>
    <row r="1414" spans="1:82" ht="15" x14ac:dyDescent="0.2">
      <c r="A1414"/>
      <c r="B1414" s="81"/>
      <c r="C1414" s="81"/>
      <c r="D1414" s="81"/>
      <c r="E1414" s="81"/>
      <c r="F1414" s="81"/>
      <c r="G1414" s="81"/>
      <c r="H1414" s="81"/>
      <c r="I1414" s="81"/>
      <c r="J1414" s="81"/>
      <c r="K1414" s="81"/>
      <c r="L1414" s="81"/>
      <c r="M1414" s="81"/>
      <c r="N1414" s="81"/>
      <c r="O1414" s="81"/>
      <c r="P1414" s="81"/>
      <c r="Q1414" s="81"/>
      <c r="R1414" s="81"/>
      <c r="S1414" s="81"/>
      <c r="T1414" s="81"/>
      <c r="U1414" s="81"/>
      <c r="V1414" s="81"/>
      <c r="W1414" s="81"/>
      <c r="X1414" s="81"/>
      <c r="Y1414" s="81"/>
      <c r="Z1414" s="81"/>
      <c r="AA1414" s="81"/>
      <c r="AB1414" s="81"/>
      <c r="AC1414" s="81"/>
      <c r="AD1414" s="81"/>
      <c r="AE1414" s="81"/>
      <c r="AF1414" s="81"/>
      <c r="AG1414" s="81"/>
      <c r="AH1414" s="81"/>
      <c r="AI1414" s="81"/>
      <c r="AJ1414" s="81"/>
      <c r="AK1414" s="81"/>
      <c r="AL1414" s="81"/>
      <c r="AM1414" s="81"/>
      <c r="AN1414" s="81"/>
      <c r="AO1414" s="81"/>
      <c r="AP1414" s="81"/>
      <c r="AQ1414" s="81"/>
      <c r="AR1414" s="81"/>
      <c r="AS1414" s="81"/>
      <c r="AT1414" s="81"/>
      <c r="AU1414" s="81"/>
      <c r="AV1414" s="81"/>
      <c r="AW1414" s="81"/>
      <c r="AX1414" s="81"/>
      <c r="AY1414" s="81"/>
      <c r="AZ1414" s="81"/>
      <c r="BA1414" s="81"/>
      <c r="BB1414" s="81"/>
      <c r="BC1414" s="81"/>
      <c r="BD1414" s="81"/>
      <c r="BE1414" s="81"/>
      <c r="BF1414" s="81"/>
      <c r="BG1414" s="81"/>
      <c r="BH1414" s="81"/>
      <c r="BI1414" s="81"/>
      <c r="BJ1414" s="81"/>
      <c r="BK1414" s="81"/>
      <c r="BL1414" s="81"/>
      <c r="BM1414" s="81"/>
      <c r="BN1414" s="81"/>
      <c r="BO1414" s="81"/>
      <c r="BP1414" s="81"/>
      <c r="BQ1414"/>
      <c r="BR1414"/>
      <c r="BS1414"/>
      <c r="BT1414"/>
      <c r="BU1414"/>
      <c r="BV1414"/>
      <c r="BW1414"/>
      <c r="BX1414"/>
      <c r="BY1414"/>
      <c r="BZ1414"/>
      <c r="CA1414"/>
      <c r="CB1414"/>
      <c r="CC1414"/>
      <c r="CD1414"/>
    </row>
    <row r="1415" spans="1:82" ht="15" x14ac:dyDescent="0.2">
      <c r="A1415"/>
      <c r="B1415" s="81"/>
      <c r="C1415" s="81"/>
      <c r="D1415" s="81"/>
      <c r="E1415" s="81"/>
      <c r="F1415" s="81"/>
      <c r="G1415" s="81"/>
      <c r="H1415" s="81"/>
      <c r="I1415" s="81"/>
      <c r="J1415" s="81"/>
      <c r="K1415" s="81"/>
      <c r="L1415" s="81"/>
      <c r="M1415" s="81"/>
      <c r="N1415" s="81"/>
      <c r="O1415" s="81"/>
      <c r="P1415" s="81"/>
      <c r="Q1415" s="81"/>
      <c r="R1415" s="81"/>
      <c r="S1415" s="81"/>
      <c r="T1415" s="81"/>
      <c r="U1415" s="81"/>
      <c r="V1415" s="81"/>
      <c r="W1415" s="81"/>
      <c r="X1415" s="81"/>
      <c r="Y1415" s="81"/>
      <c r="Z1415" s="81"/>
      <c r="AA1415" s="81"/>
      <c r="AB1415" s="81"/>
      <c r="AC1415" s="81"/>
      <c r="AD1415" s="81"/>
      <c r="AE1415" s="81"/>
      <c r="AF1415" s="81"/>
      <c r="AG1415" s="81"/>
      <c r="AH1415" s="81"/>
      <c r="AI1415" s="81"/>
      <c r="AJ1415" s="81"/>
      <c r="AK1415" s="81"/>
      <c r="AL1415" s="81"/>
      <c r="AM1415" s="81"/>
      <c r="AN1415" s="81"/>
      <c r="AO1415" s="81"/>
      <c r="AP1415" s="81"/>
      <c r="AQ1415" s="81"/>
      <c r="AR1415" s="81"/>
      <c r="AS1415" s="81"/>
      <c r="AT1415" s="81"/>
      <c r="AU1415" s="81"/>
      <c r="AV1415" s="81"/>
      <c r="AW1415" s="81"/>
      <c r="AX1415" s="81"/>
      <c r="AY1415" s="81"/>
      <c r="AZ1415" s="81"/>
      <c r="BA1415" s="81"/>
      <c r="BB1415" s="81"/>
      <c r="BC1415" s="81"/>
      <c r="BD1415" s="81"/>
      <c r="BE1415" s="81"/>
      <c r="BF1415" s="81"/>
      <c r="BG1415" s="81"/>
      <c r="BH1415" s="81"/>
      <c r="BI1415" s="81"/>
      <c r="BJ1415" s="81"/>
      <c r="BK1415" s="81"/>
      <c r="BL1415" s="81"/>
      <c r="BM1415" s="81"/>
      <c r="BN1415" s="81"/>
      <c r="BO1415" s="81"/>
      <c r="BP1415" s="81"/>
      <c r="BQ1415"/>
      <c r="BR1415"/>
      <c r="BS1415"/>
      <c r="BT1415"/>
      <c r="BU1415"/>
      <c r="BV1415"/>
      <c r="BW1415"/>
      <c r="BX1415"/>
      <c r="BY1415"/>
      <c r="BZ1415"/>
      <c r="CA1415"/>
      <c r="CB1415"/>
      <c r="CC1415"/>
      <c r="CD1415"/>
    </row>
    <row r="1416" spans="1:82" ht="15" x14ac:dyDescent="0.2">
      <c r="A1416"/>
      <c r="B1416" s="81"/>
      <c r="C1416" s="81"/>
      <c r="D1416" s="81"/>
      <c r="E1416" s="81"/>
      <c r="F1416" s="81"/>
      <c r="G1416" s="81"/>
      <c r="H1416" s="81"/>
      <c r="I1416" s="81"/>
      <c r="J1416" s="81"/>
      <c r="K1416" s="81"/>
      <c r="L1416" s="81"/>
      <c r="M1416" s="81"/>
      <c r="N1416" s="81"/>
      <c r="O1416" s="81"/>
      <c r="P1416" s="81"/>
      <c r="Q1416" s="81"/>
      <c r="R1416" s="81"/>
      <c r="S1416" s="81"/>
      <c r="T1416" s="81"/>
      <c r="U1416" s="81"/>
      <c r="V1416" s="81"/>
      <c r="W1416" s="81"/>
      <c r="X1416" s="81"/>
      <c r="Y1416" s="81"/>
      <c r="Z1416" s="81"/>
      <c r="AA1416" s="81"/>
      <c r="AB1416" s="81"/>
      <c r="AC1416" s="81"/>
      <c r="AD1416" s="81"/>
      <c r="AE1416" s="81"/>
      <c r="AF1416" s="81"/>
      <c r="AG1416" s="81"/>
      <c r="AH1416" s="81"/>
      <c r="AI1416" s="81"/>
      <c r="AJ1416" s="81"/>
      <c r="AK1416" s="81"/>
      <c r="AL1416" s="81"/>
      <c r="AM1416" s="81"/>
      <c r="AN1416" s="81"/>
      <c r="AO1416" s="81"/>
      <c r="AP1416" s="81"/>
      <c r="AQ1416" s="81"/>
      <c r="AR1416" s="81"/>
      <c r="AS1416" s="81"/>
      <c r="AT1416" s="81"/>
      <c r="AU1416" s="81"/>
      <c r="AV1416" s="81"/>
      <c r="AW1416" s="81"/>
      <c r="AX1416" s="81"/>
      <c r="AY1416" s="81"/>
      <c r="AZ1416" s="81"/>
      <c r="BA1416" s="81"/>
      <c r="BB1416" s="81"/>
      <c r="BC1416" s="81"/>
      <c r="BD1416" s="81"/>
      <c r="BE1416" s="81"/>
      <c r="BF1416" s="81"/>
      <c r="BG1416" s="81"/>
      <c r="BH1416" s="81"/>
      <c r="BI1416" s="81"/>
      <c r="BJ1416" s="81"/>
      <c r="BK1416" s="81"/>
      <c r="BL1416" s="81"/>
      <c r="BM1416" s="81"/>
      <c r="BN1416" s="81"/>
      <c r="BO1416" s="81"/>
      <c r="BP1416" s="81"/>
      <c r="BQ1416"/>
      <c r="BR1416"/>
      <c r="BS1416"/>
      <c r="BT1416"/>
      <c r="BU1416"/>
      <c r="BV1416"/>
      <c r="BW1416"/>
      <c r="BX1416"/>
      <c r="BY1416"/>
      <c r="BZ1416"/>
      <c r="CA1416"/>
      <c r="CB1416"/>
      <c r="CC1416"/>
      <c r="CD1416"/>
    </row>
    <row r="1417" spans="1:82" ht="15" x14ac:dyDescent="0.2">
      <c r="A1417"/>
      <c r="B1417" s="81"/>
      <c r="C1417" s="81"/>
      <c r="D1417" s="81"/>
      <c r="E1417" s="81"/>
      <c r="F1417" s="81"/>
      <c r="G1417" s="81"/>
      <c r="H1417" s="81"/>
      <c r="I1417" s="81"/>
      <c r="J1417" s="81"/>
      <c r="K1417" s="81"/>
      <c r="L1417" s="81"/>
      <c r="M1417" s="81"/>
      <c r="N1417" s="81"/>
      <c r="O1417" s="81"/>
      <c r="P1417" s="81"/>
      <c r="Q1417" s="81"/>
      <c r="R1417" s="81"/>
      <c r="S1417" s="81"/>
      <c r="T1417" s="81"/>
      <c r="U1417" s="81"/>
      <c r="V1417" s="81"/>
      <c r="W1417" s="81"/>
      <c r="X1417" s="81"/>
      <c r="Y1417" s="81"/>
      <c r="Z1417" s="81"/>
      <c r="AA1417" s="81"/>
      <c r="AB1417" s="81"/>
      <c r="AC1417" s="81"/>
      <c r="AD1417" s="81"/>
      <c r="AE1417" s="81"/>
      <c r="AF1417" s="81"/>
      <c r="AG1417" s="81"/>
      <c r="AH1417" s="81"/>
      <c r="AI1417" s="81"/>
      <c r="AJ1417" s="81"/>
      <c r="AK1417" s="81"/>
      <c r="AL1417" s="81"/>
      <c r="AM1417" s="81"/>
      <c r="AN1417" s="81"/>
      <c r="AO1417" s="81"/>
      <c r="AP1417" s="81"/>
      <c r="AQ1417" s="81"/>
      <c r="AR1417" s="81"/>
      <c r="AS1417" s="81"/>
      <c r="AT1417" s="81"/>
      <c r="AU1417" s="81"/>
      <c r="AV1417" s="81"/>
      <c r="AW1417" s="81"/>
      <c r="AX1417" s="81"/>
      <c r="AY1417" s="81"/>
      <c r="AZ1417" s="81"/>
      <c r="BA1417" s="81"/>
      <c r="BB1417" s="81"/>
      <c r="BC1417" s="81"/>
      <c r="BD1417" s="81"/>
      <c r="BE1417" s="81"/>
      <c r="BF1417" s="81"/>
      <c r="BG1417" s="81"/>
      <c r="BH1417" s="81"/>
      <c r="BI1417" s="81"/>
      <c r="BJ1417" s="81"/>
      <c r="BK1417" s="81"/>
      <c r="BL1417" s="81"/>
      <c r="BM1417" s="81"/>
      <c r="BN1417" s="81"/>
      <c r="BO1417" s="81"/>
      <c r="BP1417" s="81"/>
      <c r="BQ1417"/>
      <c r="BR1417"/>
      <c r="BS1417"/>
      <c r="BT1417"/>
      <c r="BU1417"/>
      <c r="BV1417"/>
      <c r="BW1417"/>
      <c r="BX1417"/>
      <c r="BY1417"/>
      <c r="BZ1417"/>
      <c r="CA1417"/>
      <c r="CB1417"/>
      <c r="CC1417"/>
      <c r="CD1417"/>
    </row>
    <row r="1418" spans="1:82" ht="15" x14ac:dyDescent="0.2">
      <c r="A1418"/>
      <c r="B1418" s="81"/>
      <c r="C1418" s="81"/>
      <c r="D1418" s="81"/>
      <c r="E1418" s="81"/>
      <c r="F1418" s="81"/>
      <c r="G1418" s="81"/>
      <c r="H1418" s="81"/>
      <c r="I1418" s="81"/>
      <c r="J1418" s="81"/>
      <c r="K1418" s="81"/>
      <c r="L1418" s="81"/>
      <c r="M1418" s="81"/>
      <c r="N1418" s="81"/>
      <c r="O1418" s="81"/>
      <c r="P1418" s="81"/>
      <c r="Q1418" s="81"/>
      <c r="R1418" s="81"/>
      <c r="S1418" s="81"/>
      <c r="T1418" s="81"/>
      <c r="U1418" s="81"/>
      <c r="V1418" s="81"/>
      <c r="W1418" s="81"/>
      <c r="X1418" s="81"/>
      <c r="Y1418" s="81"/>
      <c r="Z1418" s="81"/>
      <c r="AA1418" s="81"/>
      <c r="AB1418" s="81"/>
      <c r="AC1418" s="81"/>
      <c r="AD1418" s="81"/>
      <c r="AE1418" s="81"/>
      <c r="AF1418" s="81"/>
      <c r="AG1418" s="81"/>
      <c r="AH1418" s="81"/>
      <c r="AI1418" s="81"/>
      <c r="AJ1418" s="81"/>
      <c r="AK1418" s="81"/>
      <c r="AL1418" s="81"/>
      <c r="AM1418" s="81"/>
      <c r="AN1418" s="81"/>
      <c r="AO1418" s="81"/>
      <c r="AP1418" s="81"/>
      <c r="AQ1418" s="81"/>
      <c r="AR1418" s="81"/>
      <c r="AS1418" s="81"/>
      <c r="AT1418" s="81"/>
      <c r="AU1418" s="81"/>
      <c r="AV1418" s="81"/>
      <c r="AW1418" s="81"/>
      <c r="AX1418" s="81"/>
      <c r="AY1418" s="81"/>
      <c r="AZ1418" s="81"/>
      <c r="BA1418" s="81"/>
      <c r="BB1418" s="81"/>
      <c r="BC1418" s="81"/>
      <c r="BD1418" s="81"/>
      <c r="BE1418" s="81"/>
      <c r="BF1418" s="81"/>
      <c r="BG1418" s="81"/>
      <c r="BH1418" s="81"/>
      <c r="BI1418" s="81"/>
      <c r="BJ1418" s="81"/>
      <c r="BK1418" s="81"/>
      <c r="BL1418" s="81"/>
      <c r="BM1418" s="81"/>
      <c r="BN1418" s="81"/>
      <c r="BO1418" s="81"/>
      <c r="BP1418" s="81"/>
      <c r="BQ1418"/>
      <c r="BR1418"/>
      <c r="BS1418"/>
      <c r="BT1418"/>
      <c r="BU1418"/>
      <c r="BV1418"/>
      <c r="BW1418"/>
      <c r="BX1418"/>
      <c r="BY1418"/>
      <c r="BZ1418"/>
      <c r="CA1418"/>
      <c r="CB1418"/>
      <c r="CC1418"/>
      <c r="CD1418"/>
    </row>
    <row r="1419" spans="1:82" ht="15" x14ac:dyDescent="0.2">
      <c r="A1419"/>
      <c r="B1419" s="81"/>
      <c r="C1419" s="81"/>
      <c r="D1419" s="81"/>
      <c r="E1419" s="81"/>
      <c r="F1419" s="81"/>
      <c r="G1419" s="81"/>
      <c r="H1419" s="81"/>
      <c r="I1419" s="81"/>
      <c r="J1419" s="81"/>
      <c r="K1419" s="81"/>
      <c r="L1419" s="81"/>
      <c r="M1419" s="81"/>
      <c r="N1419" s="81"/>
      <c r="O1419" s="81"/>
      <c r="P1419" s="81"/>
      <c r="Q1419" s="81"/>
      <c r="R1419" s="81"/>
      <c r="S1419" s="81"/>
      <c r="T1419" s="81"/>
      <c r="U1419" s="81"/>
      <c r="V1419" s="81"/>
      <c r="W1419" s="81"/>
      <c r="X1419" s="81"/>
      <c r="Y1419" s="81"/>
      <c r="Z1419" s="81"/>
      <c r="AA1419" s="81"/>
      <c r="AB1419" s="81"/>
      <c r="AC1419" s="81"/>
      <c r="AD1419" s="81"/>
      <c r="AE1419" s="81"/>
      <c r="AF1419" s="81"/>
      <c r="AG1419" s="81"/>
      <c r="AH1419" s="81"/>
      <c r="AI1419" s="81"/>
      <c r="AJ1419" s="81"/>
      <c r="AK1419" s="81"/>
      <c r="AL1419" s="81"/>
      <c r="AM1419" s="81"/>
      <c r="AN1419" s="81"/>
      <c r="AO1419" s="81"/>
      <c r="AP1419" s="81"/>
      <c r="AQ1419" s="81"/>
      <c r="AR1419" s="81"/>
      <c r="AS1419" s="81"/>
      <c r="AT1419" s="81"/>
      <c r="AU1419" s="81"/>
      <c r="AV1419" s="81"/>
      <c r="AW1419" s="81"/>
      <c r="AX1419" s="81"/>
      <c r="AY1419" s="81"/>
      <c r="AZ1419" s="81"/>
      <c r="BA1419" s="81"/>
      <c r="BB1419" s="81"/>
      <c r="BC1419" s="81"/>
      <c r="BD1419" s="81"/>
      <c r="BE1419" s="81"/>
      <c r="BF1419" s="81"/>
      <c r="BG1419" s="81"/>
      <c r="BH1419" s="81"/>
      <c r="BI1419" s="81"/>
      <c r="BJ1419" s="81"/>
      <c r="BK1419" s="81"/>
      <c r="BL1419" s="81"/>
      <c r="BM1419" s="81"/>
      <c r="BN1419" s="81"/>
      <c r="BO1419" s="81"/>
      <c r="BP1419" s="81"/>
      <c r="BQ1419"/>
      <c r="BR1419"/>
      <c r="BS1419"/>
      <c r="BT1419"/>
      <c r="BU1419"/>
      <c r="BV1419"/>
      <c r="BW1419"/>
      <c r="BX1419"/>
      <c r="BY1419"/>
      <c r="BZ1419"/>
      <c r="CA1419"/>
      <c r="CB1419"/>
      <c r="CC1419"/>
      <c r="CD1419"/>
    </row>
    <row r="1420" spans="1:82" ht="15" x14ac:dyDescent="0.2">
      <c r="A1420"/>
      <c r="B1420" s="81"/>
      <c r="C1420" s="81"/>
      <c r="D1420" s="81"/>
      <c r="E1420" s="81"/>
      <c r="F1420" s="81"/>
      <c r="G1420" s="81"/>
      <c r="H1420" s="81"/>
      <c r="I1420" s="81"/>
      <c r="J1420" s="81"/>
      <c r="K1420" s="81"/>
      <c r="L1420" s="81"/>
      <c r="M1420" s="81"/>
      <c r="N1420" s="81"/>
      <c r="O1420" s="81"/>
      <c r="P1420" s="81"/>
      <c r="Q1420" s="81"/>
      <c r="R1420" s="81"/>
      <c r="S1420" s="81"/>
      <c r="T1420" s="81"/>
      <c r="U1420" s="81"/>
      <c r="V1420" s="81"/>
      <c r="W1420" s="81"/>
      <c r="X1420" s="81"/>
      <c r="Y1420" s="81"/>
      <c r="Z1420" s="81"/>
      <c r="AA1420" s="81"/>
      <c r="AB1420" s="81"/>
      <c r="AC1420" s="81"/>
      <c r="AD1420" s="81"/>
      <c r="AE1420" s="81"/>
      <c r="AF1420" s="81"/>
      <c r="AG1420" s="81"/>
      <c r="AH1420" s="81"/>
      <c r="AI1420" s="81"/>
      <c r="AJ1420" s="81"/>
      <c r="AK1420" s="81"/>
      <c r="AL1420" s="81"/>
      <c r="AM1420" s="81"/>
      <c r="AN1420" s="81"/>
      <c r="AO1420" s="81"/>
      <c r="AP1420" s="81"/>
      <c r="AQ1420" s="81"/>
      <c r="AR1420" s="81"/>
      <c r="AS1420" s="81"/>
      <c r="AT1420" s="81"/>
      <c r="AU1420" s="81"/>
      <c r="AV1420" s="81"/>
      <c r="AW1420" s="81"/>
      <c r="AX1420" s="81"/>
      <c r="AY1420" s="81"/>
      <c r="AZ1420" s="81"/>
      <c r="BA1420" s="81"/>
      <c r="BB1420" s="81"/>
      <c r="BC1420" s="81"/>
      <c r="BD1420" s="81"/>
      <c r="BE1420" s="81"/>
      <c r="BF1420" s="81"/>
      <c r="BG1420" s="81"/>
      <c r="BH1420" s="81"/>
      <c r="BI1420" s="81"/>
      <c r="BJ1420" s="81"/>
      <c r="BK1420" s="81"/>
      <c r="BL1420" s="81"/>
      <c r="BM1420" s="81"/>
      <c r="BN1420" s="81"/>
      <c r="BO1420" s="81"/>
      <c r="BP1420" s="81"/>
      <c r="BQ1420"/>
      <c r="BR1420"/>
      <c r="BS1420"/>
      <c r="BT1420"/>
      <c r="BU1420"/>
      <c r="BV1420"/>
      <c r="BW1420"/>
      <c r="BX1420"/>
      <c r="BY1420"/>
      <c r="BZ1420"/>
      <c r="CA1420"/>
      <c r="CB1420"/>
      <c r="CC1420"/>
      <c r="CD1420"/>
    </row>
    <row r="1421" spans="1:82" ht="15" x14ac:dyDescent="0.2">
      <c r="A1421"/>
      <c r="B1421" s="81"/>
      <c r="C1421" s="81"/>
      <c r="D1421" s="81"/>
      <c r="E1421" s="81"/>
      <c r="F1421" s="81"/>
      <c r="G1421" s="81"/>
      <c r="H1421" s="81"/>
      <c r="I1421" s="81"/>
      <c r="J1421" s="81"/>
      <c r="K1421" s="81"/>
      <c r="L1421" s="81"/>
      <c r="M1421" s="81"/>
      <c r="N1421" s="81"/>
      <c r="O1421" s="81"/>
      <c r="P1421" s="81"/>
      <c r="Q1421" s="81"/>
      <c r="R1421" s="81"/>
      <c r="S1421" s="81"/>
      <c r="T1421" s="81"/>
      <c r="U1421" s="81"/>
      <c r="V1421" s="81"/>
      <c r="W1421" s="81"/>
      <c r="X1421" s="81"/>
      <c r="Y1421" s="81"/>
      <c r="Z1421" s="81"/>
      <c r="AA1421" s="81"/>
      <c r="AB1421" s="81"/>
      <c r="AC1421" s="81"/>
      <c r="AD1421" s="81"/>
      <c r="AE1421" s="81"/>
      <c r="AF1421" s="81"/>
      <c r="AG1421" s="81"/>
      <c r="AH1421" s="81"/>
      <c r="AI1421" s="81"/>
      <c r="AJ1421" s="81"/>
      <c r="AK1421" s="81"/>
      <c r="AL1421" s="81"/>
      <c r="AM1421" s="81"/>
      <c r="AN1421" s="81"/>
      <c r="AO1421" s="81"/>
      <c r="AP1421" s="81"/>
      <c r="AQ1421" s="81"/>
      <c r="AR1421" s="81"/>
      <c r="AS1421" s="81"/>
      <c r="AT1421" s="81"/>
      <c r="AU1421" s="81"/>
      <c r="AV1421" s="81"/>
      <c r="AW1421" s="81"/>
      <c r="AX1421" s="81"/>
      <c r="AY1421" s="81"/>
      <c r="AZ1421" s="81"/>
      <c r="BA1421" s="81"/>
      <c r="BB1421" s="81"/>
      <c r="BC1421" s="81"/>
      <c r="BD1421" s="81"/>
      <c r="BE1421" s="81"/>
      <c r="BF1421" s="81"/>
      <c r="BG1421" s="81"/>
      <c r="BH1421" s="81"/>
      <c r="BI1421" s="81"/>
      <c r="BJ1421" s="81"/>
      <c r="BK1421" s="81"/>
      <c r="BL1421" s="81"/>
      <c r="BM1421" s="81"/>
      <c r="BN1421" s="81"/>
      <c r="BO1421" s="81"/>
      <c r="BP1421" s="81"/>
      <c r="BQ1421"/>
      <c r="BR1421"/>
      <c r="BS1421"/>
      <c r="BT1421"/>
      <c r="BU1421"/>
      <c r="BV1421"/>
      <c r="BW1421"/>
      <c r="BX1421"/>
      <c r="BY1421"/>
      <c r="BZ1421"/>
      <c r="CA1421"/>
      <c r="CB1421"/>
      <c r="CC1421"/>
      <c r="CD1421"/>
    </row>
    <row r="1422" spans="1:82" ht="15" x14ac:dyDescent="0.2">
      <c r="A1422"/>
      <c r="B1422" s="81"/>
      <c r="C1422" s="81"/>
      <c r="D1422" s="81"/>
      <c r="E1422" s="81"/>
      <c r="F1422" s="81"/>
      <c r="G1422" s="81"/>
      <c r="H1422" s="81"/>
      <c r="I1422" s="81"/>
      <c r="J1422" s="81"/>
      <c r="K1422" s="81"/>
      <c r="L1422" s="81"/>
      <c r="M1422" s="81"/>
      <c r="N1422" s="81"/>
      <c r="O1422" s="81"/>
      <c r="P1422" s="81"/>
      <c r="Q1422" s="81"/>
      <c r="R1422" s="81"/>
      <c r="S1422" s="81"/>
      <c r="T1422" s="81"/>
      <c r="U1422" s="81"/>
      <c r="V1422" s="81"/>
      <c r="W1422" s="81"/>
      <c r="X1422" s="81"/>
      <c r="Y1422" s="81"/>
      <c r="Z1422" s="81"/>
      <c r="AA1422" s="81"/>
      <c r="AB1422" s="81"/>
      <c r="AC1422" s="81"/>
      <c r="AD1422" s="81"/>
      <c r="AE1422" s="81"/>
      <c r="AF1422" s="81"/>
      <c r="AG1422" s="81"/>
      <c r="AH1422" s="81"/>
      <c r="AI1422" s="81"/>
      <c r="AJ1422" s="81"/>
      <c r="AK1422" s="81"/>
      <c r="AL1422" s="81"/>
      <c r="AM1422" s="81"/>
      <c r="AN1422" s="81"/>
      <c r="AO1422" s="81"/>
      <c r="AP1422" s="81"/>
      <c r="AQ1422" s="81"/>
      <c r="AR1422" s="81"/>
      <c r="AS1422" s="81"/>
      <c r="AT1422" s="81"/>
      <c r="AU1422" s="81"/>
      <c r="AV1422" s="81"/>
      <c r="AW1422" s="81"/>
      <c r="AX1422" s="81"/>
      <c r="AY1422" s="81"/>
      <c r="AZ1422" s="81"/>
      <c r="BA1422" s="81"/>
      <c r="BB1422" s="81"/>
      <c r="BC1422" s="81"/>
      <c r="BD1422" s="81"/>
      <c r="BE1422" s="81"/>
      <c r="BF1422" s="81"/>
      <c r="BG1422" s="81"/>
      <c r="BH1422" s="81"/>
      <c r="BI1422" s="81"/>
      <c r="BJ1422" s="81"/>
      <c r="BK1422" s="81"/>
      <c r="BL1422" s="81"/>
      <c r="BM1422" s="81"/>
      <c r="BN1422" s="81"/>
      <c r="BO1422" s="81"/>
      <c r="BP1422" s="81"/>
      <c r="BQ1422"/>
      <c r="BR1422"/>
      <c r="BS1422"/>
      <c r="BT1422"/>
      <c r="BU1422"/>
      <c r="BV1422"/>
      <c r="BW1422"/>
      <c r="BX1422"/>
      <c r="BY1422"/>
      <c r="BZ1422"/>
      <c r="CA1422"/>
      <c r="CB1422"/>
      <c r="CC1422"/>
      <c r="CD1422"/>
    </row>
    <row r="1423" spans="1:82" ht="15" x14ac:dyDescent="0.2">
      <c r="A1423"/>
      <c r="B1423" s="81"/>
      <c r="C1423" s="81"/>
      <c r="D1423" s="81"/>
      <c r="E1423" s="81"/>
      <c r="F1423" s="81"/>
      <c r="G1423" s="81"/>
      <c r="H1423" s="81"/>
      <c r="I1423" s="81"/>
      <c r="J1423" s="81"/>
      <c r="K1423" s="81"/>
      <c r="L1423" s="81"/>
      <c r="M1423" s="81"/>
      <c r="N1423" s="81"/>
      <c r="O1423" s="81"/>
      <c r="P1423" s="81"/>
      <c r="Q1423" s="81"/>
      <c r="R1423" s="81"/>
      <c r="S1423" s="81"/>
      <c r="T1423" s="81"/>
      <c r="U1423" s="81"/>
      <c r="V1423" s="81"/>
      <c r="W1423" s="81"/>
      <c r="X1423" s="81"/>
      <c r="Y1423" s="81"/>
      <c r="Z1423" s="81"/>
      <c r="AA1423" s="81"/>
      <c r="AB1423" s="81"/>
      <c r="AC1423" s="81"/>
      <c r="AD1423" s="81"/>
      <c r="AE1423" s="81"/>
      <c r="AF1423" s="81"/>
      <c r="AG1423" s="81"/>
      <c r="AH1423" s="81"/>
      <c r="AI1423" s="81"/>
      <c r="AJ1423" s="81"/>
      <c r="AK1423" s="81"/>
      <c r="AL1423" s="81"/>
      <c r="AM1423" s="81"/>
      <c r="AN1423" s="81"/>
      <c r="AO1423" s="81"/>
      <c r="AP1423" s="81"/>
      <c r="AQ1423" s="81"/>
      <c r="AR1423" s="81"/>
      <c r="AS1423" s="81"/>
      <c r="AT1423" s="81"/>
      <c r="AU1423" s="81"/>
      <c r="AV1423" s="81"/>
      <c r="AW1423" s="81"/>
      <c r="AX1423" s="81"/>
      <c r="AY1423" s="81"/>
      <c r="AZ1423" s="81"/>
      <c r="BA1423" s="81"/>
      <c r="BB1423" s="81"/>
      <c r="BC1423" s="81"/>
      <c r="BD1423" s="81"/>
      <c r="BE1423" s="81"/>
      <c r="BF1423" s="81"/>
      <c r="BG1423" s="81"/>
      <c r="BH1423" s="81"/>
      <c r="BI1423" s="81"/>
      <c r="BJ1423" s="81"/>
      <c r="BK1423" s="81"/>
      <c r="BL1423" s="81"/>
      <c r="BM1423" s="81"/>
      <c r="BN1423" s="81"/>
      <c r="BO1423" s="81"/>
      <c r="BP1423" s="81"/>
      <c r="BQ1423"/>
      <c r="BR1423"/>
      <c r="BS1423"/>
      <c r="BT1423"/>
      <c r="BU1423"/>
      <c r="BV1423"/>
      <c r="BW1423"/>
      <c r="BX1423"/>
      <c r="BY1423"/>
      <c r="BZ1423"/>
      <c r="CA1423"/>
      <c r="CB1423"/>
      <c r="CC1423"/>
      <c r="CD1423"/>
    </row>
    <row r="1424" spans="1:82" ht="15" x14ac:dyDescent="0.2">
      <c r="A1424"/>
      <c r="B1424" s="81"/>
      <c r="C1424" s="81"/>
      <c r="D1424" s="81"/>
      <c r="E1424" s="81"/>
      <c r="F1424" s="81"/>
      <c r="G1424" s="81"/>
      <c r="H1424" s="81"/>
      <c r="I1424" s="81"/>
      <c r="J1424" s="81"/>
      <c r="K1424" s="81"/>
      <c r="L1424" s="81"/>
      <c r="M1424" s="81"/>
      <c r="N1424" s="81"/>
      <c r="O1424" s="81"/>
      <c r="P1424" s="81"/>
      <c r="Q1424" s="81"/>
      <c r="R1424" s="81"/>
      <c r="S1424" s="81"/>
      <c r="T1424" s="81"/>
      <c r="U1424" s="81"/>
      <c r="V1424" s="81"/>
      <c r="W1424" s="81"/>
      <c r="X1424" s="81"/>
      <c r="Y1424" s="81"/>
      <c r="Z1424" s="81"/>
      <c r="AA1424" s="81"/>
      <c r="AB1424" s="81"/>
      <c r="AC1424" s="81"/>
      <c r="AD1424" s="81"/>
      <c r="AE1424" s="81"/>
      <c r="AF1424" s="81"/>
      <c r="AG1424" s="81"/>
      <c r="AH1424" s="81"/>
      <c r="AI1424" s="81"/>
      <c r="AJ1424" s="81"/>
      <c r="AK1424" s="81"/>
      <c r="AL1424" s="81"/>
      <c r="AM1424" s="81"/>
      <c r="AN1424" s="81"/>
      <c r="AO1424" s="81"/>
      <c r="AP1424" s="81"/>
      <c r="AQ1424" s="81"/>
      <c r="AR1424" s="81"/>
      <c r="AS1424" s="81"/>
      <c r="AT1424" s="81"/>
      <c r="AU1424" s="81"/>
      <c r="AV1424" s="81"/>
      <c r="AW1424" s="81"/>
      <c r="AX1424" s="81"/>
      <c r="AY1424" s="81"/>
      <c r="AZ1424" s="81"/>
      <c r="BA1424" s="81"/>
      <c r="BB1424" s="81"/>
      <c r="BC1424" s="81"/>
      <c r="BD1424" s="81"/>
      <c r="BE1424" s="81"/>
      <c r="BF1424" s="81"/>
      <c r="BG1424" s="81"/>
      <c r="BH1424" s="81"/>
      <c r="BI1424" s="81"/>
      <c r="BJ1424" s="81"/>
      <c r="BK1424" s="81"/>
      <c r="BL1424" s="81"/>
      <c r="BM1424" s="81"/>
      <c r="BN1424" s="81"/>
      <c r="BO1424" s="81"/>
      <c r="BP1424" s="81"/>
      <c r="BQ1424"/>
      <c r="BR1424"/>
      <c r="BS1424"/>
      <c r="BT1424"/>
      <c r="BU1424"/>
      <c r="BV1424"/>
      <c r="BW1424"/>
      <c r="BX1424"/>
      <c r="BY1424"/>
      <c r="BZ1424"/>
      <c r="CA1424"/>
      <c r="CB1424"/>
      <c r="CC1424"/>
      <c r="CD1424"/>
    </row>
    <row r="1425" spans="1:82" ht="15" x14ac:dyDescent="0.2">
      <c r="A1425"/>
      <c r="B1425" s="81"/>
      <c r="C1425" s="81"/>
      <c r="D1425" s="81"/>
      <c r="E1425" s="81"/>
      <c r="F1425" s="81"/>
      <c r="G1425" s="81"/>
      <c r="H1425" s="81"/>
      <c r="I1425" s="81"/>
      <c r="J1425" s="81"/>
      <c r="K1425" s="81"/>
      <c r="L1425" s="81"/>
      <c r="M1425" s="81"/>
      <c r="N1425" s="81"/>
      <c r="O1425" s="81"/>
      <c r="P1425" s="81"/>
      <c r="Q1425" s="81"/>
      <c r="R1425" s="81"/>
      <c r="S1425" s="81"/>
      <c r="T1425" s="81"/>
      <c r="U1425" s="81"/>
      <c r="V1425" s="81"/>
      <c r="W1425" s="81"/>
      <c r="X1425" s="81"/>
      <c r="Y1425" s="81"/>
      <c r="Z1425" s="81"/>
      <c r="AA1425" s="81"/>
      <c r="AB1425" s="81"/>
      <c r="AC1425" s="81"/>
      <c r="AD1425" s="81"/>
      <c r="AE1425" s="81"/>
      <c r="AF1425" s="81"/>
      <c r="AG1425" s="81"/>
      <c r="AH1425" s="81"/>
      <c r="AI1425" s="81"/>
      <c r="AJ1425" s="81"/>
      <c r="AK1425" s="81"/>
      <c r="AL1425" s="81"/>
      <c r="AM1425" s="81"/>
      <c r="AN1425" s="81"/>
      <c r="AO1425" s="81"/>
      <c r="AP1425" s="81"/>
      <c r="AQ1425" s="81"/>
      <c r="AR1425" s="81"/>
      <c r="AS1425" s="81"/>
      <c r="AT1425" s="81"/>
      <c r="AU1425" s="81"/>
      <c r="AV1425" s="81"/>
      <c r="AW1425" s="81"/>
      <c r="AX1425" s="81"/>
      <c r="AY1425" s="81"/>
      <c r="AZ1425" s="81"/>
      <c r="BA1425" s="81"/>
      <c r="BB1425" s="81"/>
      <c r="BC1425" s="81"/>
      <c r="BD1425" s="81"/>
      <c r="BE1425" s="81"/>
      <c r="BF1425" s="81"/>
      <c r="BG1425" s="81"/>
      <c r="BH1425" s="81"/>
      <c r="BI1425" s="81"/>
      <c r="BJ1425" s="81"/>
      <c r="BK1425" s="81"/>
      <c r="BL1425" s="81"/>
      <c r="BM1425" s="81"/>
      <c r="BN1425" s="81"/>
      <c r="BO1425" s="81"/>
      <c r="BP1425" s="81"/>
      <c r="BQ1425"/>
      <c r="BR1425"/>
      <c r="BS1425"/>
      <c r="BT1425"/>
      <c r="BU1425"/>
      <c r="BV1425"/>
      <c r="BW1425"/>
      <c r="BX1425"/>
      <c r="BY1425"/>
      <c r="BZ1425"/>
      <c r="CA1425"/>
      <c r="CB1425"/>
      <c r="CC1425"/>
      <c r="CD1425"/>
    </row>
    <row r="1426" spans="1:82" ht="15" x14ac:dyDescent="0.2">
      <c r="A1426"/>
      <c r="B1426" s="81"/>
      <c r="C1426" s="81"/>
      <c r="D1426" s="81"/>
      <c r="E1426" s="81"/>
      <c r="F1426" s="81"/>
      <c r="G1426" s="81"/>
      <c r="H1426" s="81"/>
      <c r="I1426" s="81"/>
      <c r="J1426" s="81"/>
      <c r="K1426" s="81"/>
      <c r="L1426" s="81"/>
      <c r="M1426" s="81"/>
      <c r="N1426" s="81"/>
      <c r="O1426" s="81"/>
      <c r="P1426" s="81"/>
      <c r="Q1426" s="81"/>
      <c r="R1426" s="81"/>
      <c r="S1426" s="81"/>
      <c r="T1426" s="81"/>
      <c r="U1426" s="81"/>
      <c r="V1426" s="81"/>
      <c r="W1426" s="81"/>
      <c r="X1426" s="81"/>
      <c r="Y1426" s="81"/>
      <c r="Z1426" s="81"/>
      <c r="AA1426" s="81"/>
      <c r="AB1426" s="81"/>
      <c r="AC1426" s="81"/>
      <c r="AD1426" s="81"/>
      <c r="AE1426" s="81"/>
      <c r="AF1426" s="81"/>
      <c r="AG1426" s="81"/>
      <c r="AH1426" s="81"/>
      <c r="AI1426" s="81"/>
      <c r="AJ1426" s="81"/>
      <c r="AK1426" s="81"/>
      <c r="AL1426" s="81"/>
      <c r="AM1426" s="81"/>
      <c r="AN1426" s="81"/>
      <c r="AO1426" s="81"/>
      <c r="AP1426" s="81"/>
      <c r="AQ1426" s="81"/>
      <c r="AR1426" s="81"/>
      <c r="AS1426" s="81"/>
      <c r="AT1426" s="81"/>
      <c r="AU1426" s="81"/>
      <c r="AV1426" s="81"/>
      <c r="AW1426" s="81"/>
      <c r="AX1426" s="81"/>
      <c r="AY1426" s="81"/>
      <c r="AZ1426" s="81"/>
      <c r="BA1426" s="81"/>
      <c r="BB1426" s="81"/>
      <c r="BC1426" s="81"/>
      <c r="BD1426" s="81"/>
      <c r="BE1426" s="81"/>
      <c r="BF1426" s="81"/>
      <c r="BG1426" s="81"/>
      <c r="BH1426" s="81"/>
      <c r="BI1426" s="81"/>
      <c r="BJ1426" s="81"/>
      <c r="BK1426" s="81"/>
      <c r="BL1426" s="81"/>
      <c r="BM1426" s="81"/>
      <c r="BN1426" s="81"/>
      <c r="BO1426" s="81"/>
      <c r="BP1426" s="81"/>
      <c r="BQ1426"/>
      <c r="BR1426"/>
      <c r="BS1426"/>
      <c r="BT1426"/>
      <c r="BU1426"/>
      <c r="BV1426"/>
      <c r="BW1426"/>
      <c r="BX1426"/>
      <c r="BY1426"/>
      <c r="BZ1426"/>
      <c r="CA1426"/>
      <c r="CB1426"/>
      <c r="CC1426"/>
      <c r="CD1426"/>
    </row>
    <row r="1427" spans="1:82" ht="15" x14ac:dyDescent="0.2">
      <c r="A1427"/>
      <c r="B1427" s="81"/>
      <c r="C1427" s="81"/>
      <c r="D1427" s="81"/>
      <c r="E1427" s="81"/>
      <c r="F1427" s="81"/>
      <c r="G1427" s="81"/>
      <c r="H1427" s="81"/>
      <c r="I1427" s="81"/>
      <c r="J1427" s="81"/>
      <c r="K1427" s="81"/>
      <c r="L1427" s="81"/>
      <c r="M1427" s="81"/>
      <c r="N1427" s="81"/>
      <c r="O1427" s="81"/>
      <c r="P1427" s="81"/>
      <c r="Q1427" s="81"/>
      <c r="R1427" s="81"/>
      <c r="S1427" s="81"/>
      <c r="T1427" s="81"/>
      <c r="U1427" s="81"/>
      <c r="V1427" s="81"/>
      <c r="W1427" s="81"/>
      <c r="X1427" s="81"/>
      <c r="Y1427" s="81"/>
      <c r="Z1427" s="81"/>
      <c r="AA1427" s="81"/>
      <c r="AB1427" s="81"/>
      <c r="AC1427" s="81"/>
      <c r="AD1427" s="81"/>
      <c r="AE1427" s="81"/>
      <c r="AF1427" s="81"/>
      <c r="AG1427" s="81"/>
      <c r="AH1427" s="81"/>
      <c r="AI1427" s="81"/>
      <c r="AJ1427" s="81"/>
      <c r="AK1427" s="81"/>
      <c r="AL1427" s="81"/>
      <c r="AM1427" s="81"/>
      <c r="AN1427" s="81"/>
      <c r="AO1427" s="81"/>
      <c r="AP1427" s="81"/>
      <c r="AQ1427" s="81"/>
      <c r="AR1427" s="81"/>
      <c r="AS1427" s="81"/>
      <c r="AT1427" s="81"/>
      <c r="AU1427" s="81"/>
      <c r="AV1427" s="81"/>
      <c r="AW1427" s="81"/>
      <c r="AX1427" s="81"/>
      <c r="AY1427" s="81"/>
      <c r="AZ1427" s="81"/>
      <c r="BA1427" s="81"/>
      <c r="BB1427" s="81"/>
      <c r="BC1427" s="81"/>
      <c r="BD1427" s="81"/>
      <c r="BE1427" s="81"/>
      <c r="BF1427" s="81"/>
      <c r="BG1427" s="81"/>
      <c r="BH1427" s="81"/>
      <c r="BI1427" s="81"/>
      <c r="BJ1427" s="81"/>
      <c r="BK1427" s="81"/>
      <c r="BL1427" s="81"/>
      <c r="BM1427" s="81"/>
      <c r="BN1427" s="81"/>
      <c r="BO1427" s="81"/>
      <c r="BP1427" s="81"/>
      <c r="BQ1427"/>
      <c r="BR1427"/>
      <c r="BS1427"/>
      <c r="BT1427"/>
      <c r="BU1427"/>
      <c r="BV1427"/>
      <c r="BW1427"/>
      <c r="BX1427"/>
      <c r="BY1427"/>
      <c r="BZ1427"/>
      <c r="CA1427"/>
      <c r="CB1427"/>
      <c r="CC1427"/>
      <c r="CD1427"/>
    </row>
    <row r="1428" spans="1:82" ht="15" x14ac:dyDescent="0.2">
      <c r="A1428"/>
      <c r="B1428" s="81"/>
      <c r="C1428" s="81"/>
      <c r="D1428" s="81"/>
      <c r="E1428" s="81"/>
      <c r="F1428" s="81"/>
      <c r="G1428" s="81"/>
      <c r="H1428" s="81"/>
      <c r="I1428" s="81"/>
      <c r="J1428" s="81"/>
      <c r="K1428" s="81"/>
      <c r="L1428" s="81"/>
      <c r="M1428" s="81"/>
      <c r="N1428" s="81"/>
      <c r="O1428" s="81"/>
      <c r="P1428" s="81"/>
      <c r="Q1428" s="81"/>
      <c r="R1428" s="81"/>
      <c r="S1428" s="81"/>
      <c r="T1428" s="81"/>
      <c r="U1428" s="81"/>
      <c r="V1428" s="81"/>
      <c r="W1428" s="81"/>
      <c r="X1428" s="81"/>
      <c r="Y1428" s="81"/>
      <c r="Z1428" s="81"/>
      <c r="AA1428" s="81"/>
      <c r="AB1428" s="81"/>
      <c r="AC1428" s="81"/>
      <c r="AD1428" s="81"/>
      <c r="AE1428" s="81"/>
      <c r="AF1428" s="81"/>
      <c r="AG1428" s="81"/>
      <c r="AH1428" s="81"/>
      <c r="AI1428" s="81"/>
      <c r="AJ1428" s="81"/>
      <c r="AK1428" s="81"/>
      <c r="AL1428" s="81"/>
      <c r="AM1428" s="81"/>
      <c r="AN1428" s="81"/>
      <c r="AO1428" s="81"/>
      <c r="AP1428" s="81"/>
      <c r="AQ1428" s="81"/>
      <c r="AR1428" s="81"/>
      <c r="AS1428" s="81"/>
      <c r="AT1428" s="81"/>
      <c r="AU1428" s="81"/>
      <c r="AV1428" s="81"/>
      <c r="AW1428" s="81"/>
      <c r="AX1428" s="81"/>
      <c r="AY1428" s="81"/>
      <c r="AZ1428" s="81"/>
      <c r="BA1428" s="81"/>
      <c r="BB1428" s="81"/>
      <c r="BC1428" s="81"/>
      <c r="BD1428" s="81"/>
      <c r="BE1428" s="81"/>
      <c r="BF1428" s="81"/>
      <c r="BG1428" s="81"/>
      <c r="BH1428" s="81"/>
      <c r="BI1428" s="81"/>
      <c r="BJ1428" s="81"/>
      <c r="BK1428" s="81"/>
      <c r="BL1428" s="81"/>
      <c r="BM1428" s="81"/>
      <c r="BN1428" s="81"/>
      <c r="BO1428" s="81"/>
      <c r="BP1428" s="81"/>
      <c r="BQ1428"/>
      <c r="BR1428"/>
      <c r="BS1428"/>
      <c r="BT1428"/>
      <c r="BU1428"/>
      <c r="BV1428"/>
      <c r="BW1428"/>
      <c r="BX1428"/>
      <c r="BY1428"/>
      <c r="BZ1428"/>
      <c r="CA1428"/>
      <c r="CB1428"/>
      <c r="CC1428"/>
      <c r="CD1428"/>
    </row>
    <row r="1429" spans="1:82" ht="15" x14ac:dyDescent="0.2">
      <c r="A1429"/>
      <c r="B1429" s="81"/>
      <c r="C1429" s="81"/>
      <c r="D1429" s="81"/>
      <c r="E1429" s="81"/>
      <c r="F1429" s="81"/>
      <c r="G1429" s="81"/>
      <c r="H1429" s="81"/>
      <c r="I1429" s="81"/>
      <c r="J1429" s="81"/>
      <c r="K1429" s="81"/>
      <c r="L1429" s="81"/>
      <c r="M1429" s="81"/>
      <c r="N1429" s="81"/>
      <c r="O1429" s="81"/>
      <c r="P1429" s="81"/>
      <c r="Q1429" s="81"/>
      <c r="R1429" s="81"/>
      <c r="S1429" s="81"/>
      <c r="T1429" s="81"/>
      <c r="U1429" s="81"/>
      <c r="V1429" s="81"/>
      <c r="W1429" s="81"/>
      <c r="X1429" s="81"/>
      <c r="Y1429" s="81"/>
      <c r="Z1429" s="81"/>
      <c r="AA1429" s="81"/>
      <c r="AB1429" s="81"/>
      <c r="AC1429" s="81"/>
      <c r="AD1429" s="81"/>
      <c r="AE1429" s="81"/>
      <c r="AF1429" s="81"/>
      <c r="AG1429" s="81"/>
      <c r="AH1429" s="81"/>
      <c r="AI1429" s="81"/>
      <c r="AJ1429" s="81"/>
      <c r="AK1429" s="81"/>
      <c r="AL1429" s="81"/>
      <c r="AM1429" s="81"/>
      <c r="AN1429" s="81"/>
      <c r="AO1429" s="81"/>
      <c r="AP1429" s="81"/>
      <c r="AQ1429" s="81"/>
      <c r="AR1429" s="81"/>
      <c r="AS1429" s="81"/>
      <c r="AT1429" s="81"/>
      <c r="AU1429" s="81"/>
      <c r="AV1429" s="81"/>
      <c r="AW1429" s="81"/>
      <c r="AX1429" s="81"/>
      <c r="AY1429" s="81"/>
      <c r="AZ1429" s="81"/>
      <c r="BA1429" s="81"/>
      <c r="BB1429" s="81"/>
      <c r="BC1429" s="81"/>
      <c r="BD1429" s="81"/>
      <c r="BE1429" s="81"/>
      <c r="BF1429" s="81"/>
      <c r="BG1429" s="81"/>
      <c r="BH1429" s="81"/>
      <c r="BI1429" s="81"/>
      <c r="BJ1429" s="81"/>
      <c r="BK1429" s="81"/>
      <c r="BL1429" s="81"/>
      <c r="BM1429" s="81"/>
      <c r="BN1429" s="81"/>
      <c r="BO1429" s="81"/>
      <c r="BP1429" s="81"/>
      <c r="BQ1429"/>
      <c r="BR1429"/>
      <c r="BS1429"/>
      <c r="BT1429"/>
      <c r="BU1429"/>
      <c r="BV1429"/>
      <c r="BW1429"/>
      <c r="BX1429"/>
      <c r="BY1429"/>
      <c r="BZ1429"/>
      <c r="CA1429"/>
      <c r="CB1429"/>
      <c r="CC1429"/>
      <c r="CD1429"/>
    </row>
    <row r="1430" spans="1:82" ht="15" x14ac:dyDescent="0.2">
      <c r="A1430"/>
      <c r="B1430" s="81"/>
      <c r="C1430" s="81"/>
      <c r="D1430" s="81"/>
      <c r="E1430" s="81"/>
      <c r="F1430" s="81"/>
      <c r="G1430" s="81"/>
      <c r="H1430" s="81"/>
      <c r="I1430" s="81"/>
      <c r="J1430" s="81"/>
      <c r="K1430" s="81"/>
      <c r="L1430" s="81"/>
      <c r="M1430" s="81"/>
      <c r="N1430" s="81"/>
      <c r="O1430" s="81"/>
      <c r="P1430" s="81"/>
      <c r="Q1430" s="81"/>
      <c r="R1430" s="81"/>
      <c r="S1430" s="81"/>
      <c r="T1430" s="81"/>
      <c r="U1430" s="81"/>
      <c r="V1430" s="81"/>
      <c r="W1430" s="81"/>
      <c r="X1430" s="81"/>
      <c r="Y1430" s="81"/>
      <c r="Z1430" s="81"/>
      <c r="AA1430" s="81"/>
      <c r="AB1430" s="81"/>
      <c r="AC1430" s="81"/>
      <c r="AD1430" s="81"/>
      <c r="AE1430" s="81"/>
      <c r="AF1430" s="81"/>
      <c r="AG1430" s="81"/>
      <c r="AH1430" s="81"/>
      <c r="AI1430" s="81"/>
      <c r="AJ1430" s="81"/>
      <c r="AK1430" s="81"/>
      <c r="AL1430" s="81"/>
      <c r="AM1430" s="81"/>
      <c r="AN1430" s="81"/>
      <c r="AO1430" s="81"/>
      <c r="AP1430" s="81"/>
      <c r="AQ1430" s="81"/>
      <c r="AR1430" s="81"/>
      <c r="AS1430" s="81"/>
      <c r="AT1430" s="81"/>
      <c r="AU1430" s="81"/>
      <c r="AV1430" s="81"/>
      <c r="AW1430" s="81"/>
      <c r="AX1430" s="81"/>
      <c r="AY1430" s="81"/>
      <c r="AZ1430" s="81"/>
      <c r="BA1430" s="81"/>
      <c r="BB1430" s="81"/>
      <c r="BC1430" s="81"/>
      <c r="BD1430" s="81"/>
      <c r="BE1430" s="81"/>
      <c r="BF1430" s="81"/>
      <c r="BG1430" s="81"/>
      <c r="BH1430" s="81"/>
      <c r="BI1430" s="81"/>
      <c r="BJ1430" s="81"/>
      <c r="BK1430" s="81"/>
      <c r="BL1430" s="81"/>
      <c r="BM1430" s="81"/>
      <c r="BN1430" s="81"/>
      <c r="BO1430" s="81"/>
      <c r="BP1430" s="81"/>
      <c r="BQ1430"/>
      <c r="BR1430"/>
      <c r="BS1430"/>
      <c r="BT1430"/>
      <c r="BU1430"/>
      <c r="BV1430"/>
      <c r="BW1430"/>
      <c r="BX1430"/>
      <c r="BY1430"/>
      <c r="BZ1430"/>
      <c r="CA1430"/>
      <c r="CB1430"/>
      <c r="CC1430"/>
      <c r="CD1430"/>
    </row>
    <row r="1431" spans="1:82" ht="15" x14ac:dyDescent="0.2">
      <c r="A1431"/>
      <c r="B1431" s="81"/>
      <c r="C1431" s="81"/>
      <c r="D1431" s="81"/>
      <c r="E1431" s="81"/>
      <c r="F1431" s="81"/>
      <c r="G1431" s="81"/>
      <c r="H1431" s="81"/>
      <c r="I1431" s="81"/>
      <c r="J1431" s="81"/>
      <c r="K1431" s="81"/>
      <c r="L1431" s="81"/>
      <c r="M1431" s="81"/>
      <c r="N1431" s="81"/>
      <c r="O1431" s="81"/>
      <c r="P1431" s="81"/>
      <c r="Q1431" s="81"/>
      <c r="R1431" s="81"/>
      <c r="S1431" s="81"/>
      <c r="T1431" s="81"/>
      <c r="U1431" s="81"/>
      <c r="V1431" s="81"/>
      <c r="W1431" s="81"/>
      <c r="X1431" s="81"/>
      <c r="Y1431" s="81"/>
      <c r="Z1431" s="81"/>
      <c r="AA1431" s="81"/>
      <c r="AB1431" s="81"/>
      <c r="AC1431" s="81"/>
      <c r="AD1431" s="81"/>
      <c r="AE1431" s="81"/>
      <c r="AF1431" s="81"/>
      <c r="AG1431" s="81"/>
      <c r="AH1431" s="81"/>
      <c r="AI1431" s="81"/>
      <c r="AJ1431" s="81"/>
      <c r="AK1431" s="81"/>
      <c r="AL1431" s="81"/>
      <c r="AM1431" s="81"/>
      <c r="AN1431" s="81"/>
      <c r="AO1431" s="81"/>
      <c r="AP1431" s="81"/>
      <c r="AQ1431" s="81"/>
      <c r="AR1431" s="81"/>
      <c r="AS1431" s="81"/>
      <c r="AT1431" s="81"/>
      <c r="AU1431" s="81"/>
      <c r="AV1431" s="81"/>
      <c r="AW1431" s="81"/>
      <c r="AX1431" s="81"/>
      <c r="AY1431" s="81"/>
      <c r="AZ1431" s="81"/>
      <c r="BA1431" s="81"/>
      <c r="BB1431" s="81"/>
      <c r="BC1431" s="81"/>
      <c r="BD1431" s="81"/>
      <c r="BE1431" s="81"/>
      <c r="BF1431" s="81"/>
      <c r="BG1431" s="81"/>
      <c r="BH1431" s="81"/>
      <c r="BI1431" s="81"/>
      <c r="BJ1431" s="81"/>
      <c r="BK1431" s="81"/>
      <c r="BL1431" s="81"/>
      <c r="BM1431" s="81"/>
      <c r="BN1431" s="81"/>
      <c r="BO1431" s="81"/>
      <c r="BP1431" s="81"/>
      <c r="BQ1431"/>
      <c r="BR1431"/>
      <c r="BS1431"/>
      <c r="BT1431"/>
      <c r="BU1431"/>
      <c r="BV1431"/>
      <c r="BW1431"/>
      <c r="BX1431"/>
      <c r="BY1431"/>
      <c r="BZ1431"/>
      <c r="CA1431"/>
      <c r="CB1431"/>
      <c r="CC1431"/>
      <c r="CD1431"/>
    </row>
    <row r="1432" spans="1:82" ht="15" x14ac:dyDescent="0.2">
      <c r="A1432"/>
      <c r="B1432" s="81"/>
      <c r="C1432" s="81"/>
      <c r="D1432" s="81"/>
      <c r="E1432" s="81"/>
      <c r="F1432" s="81"/>
      <c r="G1432" s="81"/>
      <c r="H1432" s="81"/>
      <c r="I1432" s="81"/>
      <c r="J1432" s="81"/>
      <c r="K1432" s="81"/>
      <c r="L1432" s="81"/>
      <c r="M1432" s="81"/>
      <c r="N1432" s="81"/>
      <c r="O1432" s="81"/>
      <c r="P1432" s="81"/>
      <c r="Q1432" s="81"/>
      <c r="R1432" s="81"/>
      <c r="S1432" s="81"/>
      <c r="T1432" s="81"/>
      <c r="U1432" s="81"/>
      <c r="V1432" s="81"/>
      <c r="W1432" s="81"/>
      <c r="X1432" s="81"/>
      <c r="Y1432" s="81"/>
      <c r="Z1432" s="81"/>
      <c r="AA1432" s="81"/>
      <c r="AB1432" s="81"/>
      <c r="AC1432" s="81"/>
      <c r="AD1432" s="81"/>
      <c r="AE1432" s="81"/>
      <c r="AF1432" s="81"/>
      <c r="AG1432" s="81"/>
      <c r="AH1432" s="81"/>
      <c r="AI1432" s="81"/>
      <c r="AJ1432" s="81"/>
      <c r="AK1432" s="81"/>
      <c r="AL1432" s="81"/>
      <c r="AM1432" s="81"/>
      <c r="AN1432" s="81"/>
      <c r="AO1432" s="81"/>
      <c r="AP1432" s="81"/>
      <c r="AQ1432" s="81"/>
      <c r="AR1432" s="81"/>
      <c r="AS1432" s="81"/>
      <c r="AT1432" s="81"/>
      <c r="AU1432" s="81"/>
      <c r="AV1432" s="81"/>
      <c r="AW1432" s="81"/>
      <c r="AX1432" s="81"/>
      <c r="AY1432" s="81"/>
      <c r="AZ1432" s="81"/>
      <c r="BA1432" s="81"/>
      <c r="BB1432" s="81"/>
      <c r="BC1432" s="81"/>
      <c r="BD1432" s="81"/>
      <c r="BE1432" s="81"/>
      <c r="BF1432" s="81"/>
      <c r="BG1432" s="81"/>
      <c r="BH1432" s="81"/>
      <c r="BI1432" s="81"/>
      <c r="BJ1432" s="81"/>
      <c r="BK1432" s="81"/>
      <c r="BL1432" s="81"/>
      <c r="BM1432" s="81"/>
      <c r="BN1432" s="81"/>
      <c r="BO1432" s="81"/>
      <c r="BP1432" s="81"/>
      <c r="BQ1432"/>
      <c r="BR1432"/>
      <c r="BS1432"/>
      <c r="BT1432"/>
      <c r="BU1432"/>
      <c r="BV1432"/>
      <c r="BW1432"/>
      <c r="BX1432"/>
      <c r="BY1432"/>
      <c r="BZ1432"/>
      <c r="CA1432"/>
      <c r="CB1432"/>
      <c r="CC1432"/>
      <c r="CD1432"/>
    </row>
    <row r="1433" spans="1:82" ht="15" x14ac:dyDescent="0.2">
      <c r="A1433"/>
      <c r="B1433" s="81"/>
      <c r="C1433" s="81"/>
      <c r="D1433" s="81"/>
      <c r="E1433" s="81"/>
      <c r="F1433" s="81"/>
      <c r="G1433" s="81"/>
      <c r="H1433" s="81"/>
      <c r="I1433" s="81"/>
      <c r="J1433" s="81"/>
      <c r="K1433" s="81"/>
      <c r="L1433" s="81"/>
      <c r="M1433" s="81"/>
      <c r="N1433" s="81"/>
      <c r="O1433" s="81"/>
      <c r="P1433" s="81"/>
      <c r="Q1433" s="81"/>
      <c r="R1433" s="81"/>
      <c r="S1433" s="81"/>
      <c r="T1433" s="81"/>
      <c r="U1433" s="81"/>
      <c r="V1433" s="81"/>
      <c r="W1433" s="81"/>
      <c r="X1433" s="81"/>
      <c r="Y1433" s="81"/>
      <c r="Z1433" s="81"/>
      <c r="AA1433" s="81"/>
      <c r="AB1433" s="81"/>
      <c r="AC1433" s="81"/>
      <c r="AD1433" s="81"/>
      <c r="AE1433" s="81"/>
      <c r="AF1433" s="81"/>
      <c r="AG1433" s="81"/>
      <c r="AH1433" s="81"/>
      <c r="AI1433" s="81"/>
      <c r="AJ1433" s="81"/>
      <c r="AK1433" s="81"/>
      <c r="AL1433" s="81"/>
      <c r="AM1433" s="81"/>
      <c r="AN1433" s="81"/>
      <c r="AO1433" s="81"/>
      <c r="AP1433" s="81"/>
      <c r="AQ1433" s="81"/>
      <c r="AR1433" s="81"/>
      <c r="AS1433" s="81"/>
      <c r="AT1433" s="81"/>
      <c r="AU1433" s="81"/>
      <c r="AV1433" s="81"/>
      <c r="AW1433" s="81"/>
      <c r="AX1433" s="81"/>
      <c r="AY1433" s="81"/>
      <c r="AZ1433" s="81"/>
      <c r="BA1433" s="81"/>
      <c r="BB1433" s="81"/>
      <c r="BC1433" s="81"/>
      <c r="BD1433" s="81"/>
      <c r="BE1433" s="81"/>
      <c r="BF1433" s="81"/>
      <c r="BG1433" s="81"/>
      <c r="BH1433" s="81"/>
      <c r="BI1433" s="81"/>
      <c r="BJ1433" s="81"/>
      <c r="BK1433" s="81"/>
      <c r="BL1433" s="81"/>
      <c r="BM1433" s="81"/>
      <c r="BN1433" s="81"/>
      <c r="BO1433" s="81"/>
      <c r="BP1433" s="81"/>
      <c r="BQ1433"/>
      <c r="BR1433"/>
      <c r="BS1433"/>
      <c r="BT1433"/>
      <c r="BU1433"/>
      <c r="BV1433"/>
      <c r="BW1433"/>
      <c r="BX1433"/>
      <c r="BY1433"/>
      <c r="BZ1433"/>
      <c r="CA1433"/>
      <c r="CB1433"/>
      <c r="CC1433"/>
      <c r="CD1433"/>
    </row>
    <row r="1434" spans="1:82" ht="15" x14ac:dyDescent="0.2">
      <c r="A1434"/>
      <c r="B1434" s="81"/>
      <c r="C1434" s="81"/>
      <c r="D1434" s="81"/>
      <c r="E1434" s="81"/>
      <c r="F1434" s="81"/>
      <c r="G1434" s="81"/>
      <c r="H1434" s="81"/>
      <c r="I1434" s="81"/>
      <c r="J1434" s="81"/>
      <c r="K1434" s="81"/>
      <c r="L1434" s="81"/>
      <c r="M1434" s="81"/>
      <c r="N1434" s="81"/>
      <c r="O1434" s="81"/>
      <c r="P1434" s="81"/>
      <c r="Q1434" s="81"/>
      <c r="R1434" s="81"/>
      <c r="S1434" s="81"/>
      <c r="T1434" s="81"/>
      <c r="U1434" s="81"/>
      <c r="V1434" s="81"/>
      <c r="W1434" s="81"/>
      <c r="X1434" s="81"/>
      <c r="Y1434" s="81"/>
      <c r="Z1434" s="81"/>
      <c r="AA1434" s="81"/>
      <c r="AB1434" s="81"/>
      <c r="AC1434" s="81"/>
      <c r="AD1434" s="81"/>
      <c r="AE1434" s="81"/>
      <c r="AF1434" s="81"/>
      <c r="AG1434" s="81"/>
      <c r="AH1434" s="81"/>
      <c r="AI1434" s="81"/>
      <c r="AJ1434" s="81"/>
      <c r="AK1434" s="81"/>
      <c r="AL1434" s="81"/>
      <c r="AM1434" s="81"/>
      <c r="AN1434" s="81"/>
      <c r="AO1434" s="81"/>
      <c r="AP1434" s="81"/>
      <c r="AQ1434" s="81"/>
      <c r="AR1434" s="81"/>
      <c r="AS1434" s="81"/>
      <c r="AT1434" s="81"/>
      <c r="AU1434" s="81"/>
      <c r="AV1434" s="81"/>
      <c r="AW1434" s="81"/>
      <c r="AX1434" s="81"/>
      <c r="AY1434" s="81"/>
      <c r="AZ1434" s="81"/>
      <c r="BA1434" s="81"/>
      <c r="BB1434" s="81"/>
      <c r="BC1434" s="81"/>
      <c r="BD1434" s="81"/>
      <c r="BE1434" s="81"/>
      <c r="BF1434" s="81"/>
      <c r="BG1434" s="81"/>
      <c r="BH1434" s="81"/>
      <c r="BI1434" s="81"/>
      <c r="BJ1434" s="81"/>
      <c r="BK1434" s="81"/>
      <c r="BL1434" s="81"/>
      <c r="BM1434" s="81"/>
      <c r="BN1434" s="81"/>
      <c r="BO1434" s="81"/>
      <c r="BP1434" s="81"/>
      <c r="BQ1434"/>
      <c r="BR1434"/>
      <c r="BS1434"/>
      <c r="BT1434"/>
      <c r="BU1434"/>
      <c r="BV1434"/>
      <c r="BW1434"/>
      <c r="BX1434"/>
      <c r="BY1434"/>
      <c r="BZ1434"/>
      <c r="CA1434"/>
      <c r="CB1434"/>
      <c r="CC1434"/>
      <c r="CD1434"/>
    </row>
    <row r="1435" spans="1:82" ht="15" x14ac:dyDescent="0.2">
      <c r="A1435"/>
      <c r="B1435" s="81"/>
      <c r="C1435" s="81"/>
      <c r="D1435" s="81"/>
      <c r="E1435" s="81"/>
      <c r="F1435" s="81"/>
      <c r="G1435" s="81"/>
      <c r="H1435" s="81"/>
      <c r="I1435" s="81"/>
      <c r="J1435" s="81"/>
      <c r="K1435" s="81"/>
      <c r="L1435" s="81"/>
      <c r="M1435" s="81"/>
      <c r="N1435" s="81"/>
      <c r="O1435" s="81"/>
      <c r="P1435" s="81"/>
      <c r="Q1435" s="81"/>
      <c r="R1435" s="81"/>
      <c r="S1435" s="81"/>
      <c r="T1435" s="81"/>
      <c r="U1435" s="81"/>
      <c r="V1435" s="81"/>
      <c r="W1435" s="81"/>
      <c r="X1435" s="81"/>
      <c r="Y1435" s="81"/>
      <c r="Z1435" s="81"/>
      <c r="AA1435" s="81"/>
      <c r="AB1435" s="81"/>
      <c r="AC1435" s="81"/>
      <c r="AD1435" s="81"/>
      <c r="AE1435" s="81"/>
      <c r="AF1435" s="81"/>
      <c r="AG1435" s="81"/>
      <c r="AH1435" s="81"/>
      <c r="AI1435" s="81"/>
      <c r="AJ1435" s="81"/>
      <c r="AK1435" s="81"/>
      <c r="AL1435" s="81"/>
      <c r="AM1435" s="81"/>
      <c r="AN1435" s="81"/>
      <c r="AO1435" s="81"/>
      <c r="AP1435" s="81"/>
      <c r="AQ1435" s="81"/>
      <c r="AR1435" s="81"/>
      <c r="AS1435" s="81"/>
      <c r="AT1435" s="81"/>
      <c r="AU1435" s="81"/>
      <c r="AV1435" s="81"/>
      <c r="AW1435" s="81"/>
      <c r="AX1435" s="81"/>
      <c r="AY1435" s="81"/>
      <c r="AZ1435" s="81"/>
      <c r="BA1435" s="81"/>
      <c r="BB1435" s="81"/>
      <c r="BC1435" s="81"/>
      <c r="BD1435" s="81"/>
      <c r="BE1435" s="81"/>
      <c r="BF1435" s="81"/>
      <c r="BG1435" s="81"/>
      <c r="BH1435" s="81"/>
      <c r="BI1435" s="81"/>
      <c r="BJ1435" s="81"/>
      <c r="BK1435" s="81"/>
      <c r="BL1435" s="81"/>
      <c r="BM1435" s="81"/>
      <c r="BN1435" s="81"/>
      <c r="BO1435" s="81"/>
      <c r="BP1435" s="81"/>
      <c r="BQ1435"/>
      <c r="BR1435"/>
      <c r="BS1435"/>
      <c r="BT1435"/>
      <c r="BU1435"/>
      <c r="BV1435"/>
      <c r="BW1435"/>
      <c r="BX1435"/>
      <c r="BY1435"/>
      <c r="BZ1435"/>
      <c r="CA1435"/>
      <c r="CB1435"/>
      <c r="CC1435"/>
      <c r="CD1435"/>
    </row>
    <row r="1436" spans="1:82" ht="15" x14ac:dyDescent="0.2">
      <c r="A1436"/>
      <c r="B1436" s="81"/>
      <c r="C1436" s="81"/>
      <c r="D1436" s="81"/>
      <c r="E1436" s="81"/>
      <c r="F1436" s="81"/>
      <c r="G1436" s="81"/>
      <c r="H1436" s="81"/>
      <c r="I1436" s="81"/>
      <c r="J1436" s="81"/>
      <c r="K1436" s="81"/>
      <c r="L1436" s="81"/>
      <c r="M1436" s="81"/>
      <c r="N1436" s="81"/>
      <c r="O1436" s="81"/>
      <c r="P1436" s="81"/>
      <c r="Q1436" s="81"/>
      <c r="R1436" s="81"/>
      <c r="S1436" s="81"/>
      <c r="T1436" s="81"/>
      <c r="U1436" s="81"/>
      <c r="V1436" s="81"/>
      <c r="W1436" s="81"/>
      <c r="X1436" s="81"/>
      <c r="Y1436" s="81"/>
      <c r="Z1436" s="81"/>
      <c r="AA1436" s="81"/>
      <c r="AB1436" s="81"/>
      <c r="AC1436" s="81"/>
      <c r="AD1436" s="81"/>
      <c r="AE1436" s="81"/>
      <c r="AF1436" s="81"/>
      <c r="AG1436" s="81"/>
      <c r="AH1436" s="81"/>
      <c r="AI1436" s="81"/>
      <c r="AJ1436" s="81"/>
      <c r="AK1436" s="81"/>
      <c r="AL1436" s="81"/>
      <c r="AM1436" s="81"/>
      <c r="AN1436" s="81"/>
      <c r="AO1436" s="81"/>
      <c r="AP1436" s="81"/>
      <c r="AQ1436" s="81"/>
      <c r="AR1436" s="81"/>
      <c r="AS1436" s="81"/>
      <c r="AT1436" s="81"/>
      <c r="AU1436" s="81"/>
      <c r="AV1436" s="81"/>
      <c r="AW1436" s="81"/>
      <c r="AX1436" s="81"/>
      <c r="AY1436" s="81"/>
      <c r="AZ1436" s="81"/>
      <c r="BA1436" s="81"/>
      <c r="BB1436" s="81"/>
      <c r="BC1436" s="81"/>
      <c r="BD1436" s="81"/>
      <c r="BE1436" s="81"/>
      <c r="BF1436" s="81"/>
      <c r="BG1436" s="81"/>
      <c r="BH1436" s="81"/>
      <c r="BI1436" s="81"/>
      <c r="BJ1436" s="81"/>
      <c r="BK1436" s="81"/>
      <c r="BL1436" s="81"/>
      <c r="BM1436" s="81"/>
      <c r="BN1436" s="81"/>
      <c r="BO1436" s="81"/>
      <c r="BP1436" s="81"/>
      <c r="BQ1436"/>
      <c r="BR1436"/>
      <c r="BS1436"/>
      <c r="BT1436"/>
      <c r="BU1436"/>
      <c r="BV1436"/>
      <c r="BW1436"/>
      <c r="BX1436"/>
      <c r="BY1436"/>
      <c r="BZ1436"/>
      <c r="CA1436"/>
      <c r="CB1436"/>
      <c r="CC1436"/>
      <c r="CD1436"/>
    </row>
    <row r="1437" spans="1:82" ht="15" x14ac:dyDescent="0.2">
      <c r="A1437"/>
      <c r="B1437" s="81"/>
      <c r="C1437" s="81"/>
      <c r="D1437" s="81"/>
      <c r="E1437" s="81"/>
      <c r="F1437" s="81"/>
      <c r="G1437" s="81"/>
      <c r="H1437" s="81"/>
      <c r="I1437" s="81"/>
      <c r="J1437" s="81"/>
      <c r="K1437" s="81"/>
      <c r="L1437" s="81"/>
      <c r="M1437" s="81"/>
      <c r="N1437" s="81"/>
      <c r="O1437" s="81"/>
      <c r="P1437" s="81"/>
      <c r="Q1437" s="81"/>
      <c r="R1437" s="81"/>
      <c r="S1437" s="81"/>
      <c r="T1437" s="81"/>
      <c r="U1437" s="81"/>
      <c r="V1437" s="81"/>
      <c r="W1437" s="81"/>
      <c r="X1437" s="81"/>
      <c r="Y1437" s="81"/>
      <c r="Z1437" s="81"/>
      <c r="AA1437" s="81"/>
      <c r="AB1437" s="81"/>
      <c r="AC1437" s="81"/>
      <c r="AD1437" s="81"/>
      <c r="AE1437" s="81"/>
      <c r="AF1437" s="81"/>
      <c r="AG1437" s="81"/>
      <c r="AH1437" s="81"/>
      <c r="AI1437" s="81"/>
      <c r="AJ1437" s="81"/>
      <c r="AK1437" s="81"/>
      <c r="AL1437" s="81"/>
      <c r="AM1437" s="81"/>
      <c r="AN1437" s="81"/>
      <c r="AO1437" s="81"/>
      <c r="AP1437" s="81"/>
      <c r="AQ1437" s="81"/>
      <c r="AR1437" s="81"/>
      <c r="AS1437" s="81"/>
      <c r="AT1437" s="81"/>
      <c r="AU1437" s="81"/>
      <c r="AV1437" s="81"/>
      <c r="AW1437" s="81"/>
      <c r="AX1437" s="81"/>
      <c r="AY1437" s="81"/>
      <c r="AZ1437" s="81"/>
      <c r="BA1437" s="81"/>
      <c r="BB1437" s="81"/>
      <c r="BC1437" s="81"/>
      <c r="BD1437" s="81"/>
      <c r="BE1437" s="81"/>
      <c r="BF1437" s="81"/>
      <c r="BG1437" s="81"/>
      <c r="BH1437" s="81"/>
      <c r="BI1437" s="81"/>
      <c r="BJ1437" s="81"/>
      <c r="BK1437" s="81"/>
      <c r="BL1437" s="81"/>
      <c r="BM1437" s="81"/>
      <c r="BN1437" s="81"/>
      <c r="BO1437" s="81"/>
      <c r="BP1437" s="81"/>
      <c r="BQ1437"/>
      <c r="BR1437"/>
      <c r="BS1437"/>
      <c r="BT1437"/>
      <c r="BU1437"/>
      <c r="BV1437"/>
      <c r="BW1437"/>
      <c r="BX1437"/>
      <c r="BY1437"/>
      <c r="BZ1437"/>
      <c r="CA1437"/>
      <c r="CB1437"/>
      <c r="CC1437"/>
      <c r="CD1437"/>
    </row>
    <row r="1438" spans="1:82" ht="15" x14ac:dyDescent="0.2">
      <c r="A1438"/>
      <c r="B1438" s="81"/>
      <c r="C1438" s="81"/>
      <c r="D1438" s="81"/>
      <c r="E1438" s="81"/>
      <c r="F1438" s="81"/>
      <c r="G1438" s="81"/>
      <c r="H1438" s="81"/>
      <c r="I1438" s="81"/>
      <c r="J1438" s="81"/>
      <c r="K1438" s="81"/>
      <c r="L1438" s="81"/>
      <c r="M1438" s="81"/>
      <c r="N1438" s="81"/>
      <c r="O1438" s="81"/>
      <c r="P1438" s="81"/>
      <c r="Q1438" s="81"/>
      <c r="R1438" s="81"/>
      <c r="S1438" s="81"/>
      <c r="T1438" s="81"/>
      <c r="U1438" s="81"/>
      <c r="V1438" s="81"/>
      <c r="W1438" s="81"/>
      <c r="X1438" s="81"/>
      <c r="Y1438" s="81"/>
      <c r="Z1438" s="81"/>
      <c r="AA1438" s="81"/>
      <c r="AB1438" s="81"/>
      <c r="AC1438" s="81"/>
      <c r="AD1438" s="81"/>
      <c r="AE1438" s="81"/>
      <c r="AF1438" s="81"/>
      <c r="AG1438" s="81"/>
      <c r="AH1438" s="81"/>
      <c r="AI1438" s="81"/>
      <c r="AJ1438" s="81"/>
      <c r="AK1438" s="81"/>
      <c r="AL1438" s="81"/>
      <c r="AM1438" s="81"/>
      <c r="AN1438" s="81"/>
      <c r="AO1438" s="81"/>
      <c r="AP1438" s="81"/>
      <c r="AQ1438" s="81"/>
      <c r="AR1438" s="81"/>
      <c r="AS1438" s="81"/>
      <c r="AT1438" s="81"/>
      <c r="AU1438" s="81"/>
      <c r="AV1438" s="81"/>
      <c r="AW1438" s="81"/>
      <c r="AX1438" s="81"/>
      <c r="AY1438" s="81"/>
      <c r="AZ1438" s="81"/>
      <c r="BA1438" s="81"/>
      <c r="BB1438" s="81"/>
      <c r="BC1438" s="81"/>
      <c r="BD1438" s="81"/>
      <c r="BE1438" s="81"/>
      <c r="BF1438" s="81"/>
      <c r="BG1438" s="81"/>
      <c r="BH1438" s="81"/>
      <c r="BI1438" s="81"/>
      <c r="BJ1438" s="81"/>
      <c r="BK1438" s="81"/>
      <c r="BL1438" s="81"/>
      <c r="BM1438" s="81"/>
      <c r="BN1438" s="81"/>
      <c r="BO1438" s="81"/>
      <c r="BP1438" s="81"/>
      <c r="BQ1438"/>
      <c r="BR1438"/>
      <c r="BS1438"/>
      <c r="BT1438"/>
      <c r="BU1438"/>
      <c r="BV1438"/>
      <c r="BW1438"/>
      <c r="BX1438"/>
      <c r="BY1438"/>
      <c r="BZ1438"/>
      <c r="CA1438"/>
      <c r="CB1438"/>
      <c r="CC1438"/>
      <c r="CD1438"/>
    </row>
    <row r="1439" spans="1:82" ht="15" x14ac:dyDescent="0.2">
      <c r="A1439"/>
      <c r="B1439" s="81"/>
      <c r="C1439" s="81"/>
      <c r="D1439" s="81"/>
      <c r="E1439" s="81"/>
      <c r="F1439" s="81"/>
      <c r="G1439" s="81"/>
      <c r="H1439" s="81"/>
      <c r="I1439" s="81"/>
      <c r="J1439" s="81"/>
      <c r="K1439" s="81"/>
      <c r="L1439" s="81"/>
      <c r="M1439" s="81"/>
      <c r="N1439" s="81"/>
      <c r="O1439" s="81"/>
      <c r="P1439" s="81"/>
      <c r="Q1439" s="81"/>
      <c r="R1439" s="81"/>
      <c r="S1439" s="81"/>
      <c r="T1439" s="81"/>
      <c r="U1439" s="81"/>
      <c r="V1439" s="81"/>
      <c r="W1439" s="81"/>
      <c r="X1439" s="81"/>
      <c r="Y1439" s="81"/>
      <c r="Z1439" s="81"/>
      <c r="AA1439" s="81"/>
      <c r="AB1439" s="81"/>
      <c r="AC1439" s="81"/>
      <c r="AD1439" s="81"/>
      <c r="AE1439" s="81"/>
      <c r="AF1439" s="81"/>
      <c r="AG1439" s="81"/>
      <c r="AH1439" s="81"/>
      <c r="AI1439" s="81"/>
      <c r="AJ1439" s="81"/>
      <c r="AK1439" s="81"/>
      <c r="AL1439" s="81"/>
      <c r="AM1439" s="81"/>
      <c r="AN1439" s="81"/>
      <c r="AO1439" s="81"/>
      <c r="AP1439" s="81"/>
      <c r="AQ1439" s="81"/>
      <c r="AR1439" s="81"/>
      <c r="AS1439" s="81"/>
      <c r="AT1439" s="81"/>
      <c r="AU1439" s="81"/>
      <c r="AV1439" s="81"/>
      <c r="AW1439" s="81"/>
      <c r="AX1439" s="81"/>
      <c r="AY1439" s="81"/>
      <c r="AZ1439" s="81"/>
      <c r="BA1439" s="81"/>
      <c r="BB1439" s="81"/>
      <c r="BC1439" s="81"/>
      <c r="BD1439" s="81"/>
      <c r="BE1439" s="81"/>
      <c r="BF1439" s="81"/>
      <c r="BG1439" s="81"/>
      <c r="BH1439" s="81"/>
      <c r="BI1439" s="81"/>
      <c r="BJ1439" s="81"/>
      <c r="BK1439" s="81"/>
      <c r="BL1439" s="81"/>
      <c r="BM1439" s="81"/>
      <c r="BN1439" s="81"/>
      <c r="BO1439" s="81"/>
      <c r="BP1439" s="81"/>
      <c r="BQ1439"/>
      <c r="BR1439"/>
      <c r="BS1439"/>
      <c r="BT1439"/>
      <c r="BU1439"/>
      <c r="BV1439"/>
      <c r="BW1439"/>
      <c r="BX1439"/>
      <c r="BY1439"/>
      <c r="BZ1439"/>
      <c r="CA1439"/>
      <c r="CB1439"/>
      <c r="CC1439"/>
      <c r="CD1439"/>
    </row>
    <row r="1440" spans="1:82" ht="15" x14ac:dyDescent="0.2">
      <c r="A1440"/>
      <c r="B1440" s="81"/>
      <c r="C1440" s="81"/>
      <c r="D1440" s="81"/>
      <c r="E1440" s="81"/>
      <c r="F1440" s="81"/>
      <c r="G1440" s="81"/>
      <c r="H1440" s="81"/>
      <c r="I1440" s="81"/>
      <c r="J1440" s="81"/>
      <c r="K1440" s="81"/>
      <c r="L1440" s="81"/>
      <c r="M1440" s="81"/>
      <c r="N1440" s="81"/>
      <c r="O1440" s="81"/>
      <c r="P1440" s="81"/>
      <c r="Q1440" s="81"/>
      <c r="R1440" s="81"/>
      <c r="S1440" s="81"/>
      <c r="T1440" s="81"/>
      <c r="U1440" s="81"/>
      <c r="V1440" s="81"/>
      <c r="W1440" s="81"/>
      <c r="X1440" s="81"/>
      <c r="Y1440" s="81"/>
      <c r="Z1440" s="81"/>
      <c r="AA1440" s="81"/>
      <c r="AB1440" s="81"/>
      <c r="AC1440" s="81"/>
      <c r="AD1440" s="81"/>
      <c r="AE1440" s="81"/>
      <c r="AF1440" s="81"/>
      <c r="AG1440" s="81"/>
      <c r="AH1440" s="81"/>
      <c r="AI1440" s="81"/>
      <c r="AJ1440" s="81"/>
      <c r="AK1440" s="81"/>
      <c r="AL1440" s="81"/>
      <c r="AM1440" s="81"/>
      <c r="AN1440" s="81"/>
      <c r="AO1440" s="81"/>
      <c r="AP1440" s="81"/>
      <c r="AQ1440" s="81"/>
      <c r="AR1440" s="81"/>
      <c r="AS1440" s="81"/>
      <c r="AT1440" s="81"/>
      <c r="AU1440" s="81"/>
      <c r="AV1440" s="81"/>
      <c r="AW1440" s="81"/>
      <c r="AX1440" s="81"/>
      <c r="AY1440" s="81"/>
      <c r="AZ1440" s="81"/>
      <c r="BA1440" s="81"/>
      <c r="BB1440" s="81"/>
      <c r="BC1440" s="81"/>
      <c r="BD1440" s="81"/>
      <c r="BE1440" s="81"/>
      <c r="BF1440" s="81"/>
      <c r="BG1440" s="81"/>
      <c r="BH1440" s="81"/>
      <c r="BI1440" s="81"/>
      <c r="BJ1440" s="81"/>
      <c r="BK1440" s="81"/>
      <c r="BL1440" s="81"/>
      <c r="BM1440" s="81"/>
      <c r="BN1440" s="81"/>
      <c r="BO1440" s="81"/>
      <c r="BP1440" s="81"/>
      <c r="BQ1440"/>
      <c r="BR1440"/>
      <c r="BS1440"/>
      <c r="BT1440"/>
      <c r="BU1440"/>
      <c r="BV1440"/>
      <c r="BW1440"/>
      <c r="BX1440"/>
      <c r="BY1440"/>
      <c r="BZ1440"/>
      <c r="CA1440"/>
      <c r="CB1440"/>
      <c r="CC1440"/>
      <c r="CD1440"/>
    </row>
    <row r="1441" spans="1:82" ht="15" x14ac:dyDescent="0.2">
      <c r="A1441"/>
      <c r="B1441" s="81"/>
      <c r="C1441" s="81"/>
      <c r="D1441" s="81"/>
      <c r="E1441" s="81"/>
      <c r="F1441" s="81"/>
      <c r="G1441" s="81"/>
      <c r="H1441" s="81"/>
      <c r="I1441" s="81"/>
      <c r="J1441" s="81"/>
      <c r="K1441" s="81"/>
      <c r="L1441" s="81"/>
      <c r="M1441" s="81"/>
      <c r="N1441" s="81"/>
      <c r="O1441" s="81"/>
      <c r="P1441" s="81"/>
      <c r="Q1441" s="81"/>
      <c r="R1441" s="81"/>
      <c r="S1441" s="81"/>
      <c r="T1441" s="81"/>
      <c r="U1441" s="81"/>
      <c r="V1441" s="81"/>
      <c r="W1441" s="81"/>
      <c r="X1441" s="81"/>
      <c r="Y1441" s="81"/>
      <c r="Z1441" s="81"/>
      <c r="AA1441" s="81"/>
      <c r="AB1441" s="81"/>
      <c r="AC1441" s="81"/>
      <c r="AD1441" s="81"/>
      <c r="AE1441" s="81"/>
      <c r="AF1441" s="81"/>
      <c r="AG1441" s="81"/>
      <c r="AH1441" s="81"/>
      <c r="AI1441" s="81"/>
      <c r="AJ1441" s="81"/>
      <c r="AK1441" s="81"/>
      <c r="AL1441" s="81"/>
      <c r="AM1441" s="81"/>
      <c r="AN1441" s="81"/>
      <c r="AO1441" s="81"/>
      <c r="AP1441" s="81"/>
      <c r="AQ1441" s="81"/>
      <c r="AR1441" s="81"/>
      <c r="AS1441" s="81"/>
      <c r="AT1441" s="81"/>
      <c r="AU1441" s="81"/>
      <c r="AV1441" s="81"/>
      <c r="AW1441" s="81"/>
      <c r="AX1441" s="81"/>
      <c r="AY1441" s="81"/>
      <c r="AZ1441" s="81"/>
      <c r="BA1441" s="81"/>
      <c r="BB1441" s="81"/>
      <c r="BC1441" s="81"/>
      <c r="BD1441" s="81"/>
      <c r="BE1441" s="81"/>
      <c r="BF1441" s="81"/>
      <c r="BG1441" s="81"/>
      <c r="BH1441" s="81"/>
      <c r="BI1441" s="81"/>
      <c r="BJ1441" s="81"/>
      <c r="BK1441" s="81"/>
      <c r="BL1441" s="81"/>
      <c r="BM1441" s="81"/>
      <c r="BN1441" s="81"/>
      <c r="BO1441" s="81"/>
      <c r="BP1441" s="81"/>
      <c r="BQ1441"/>
      <c r="BR1441"/>
      <c r="BS1441"/>
      <c r="BT1441"/>
      <c r="BU1441"/>
      <c r="BV1441"/>
      <c r="BW1441"/>
      <c r="BX1441"/>
      <c r="BY1441"/>
      <c r="BZ1441"/>
      <c r="CA1441"/>
      <c r="CB1441"/>
      <c r="CC1441"/>
      <c r="CD1441"/>
    </row>
    <row r="1442" spans="1:82" ht="15" x14ac:dyDescent="0.2">
      <c r="A1442"/>
      <c r="B1442" s="81"/>
      <c r="C1442" s="81"/>
      <c r="D1442" s="81"/>
      <c r="E1442" s="81"/>
      <c r="F1442" s="81"/>
      <c r="G1442" s="81"/>
      <c r="H1442" s="81"/>
      <c r="I1442" s="81"/>
      <c r="J1442" s="81"/>
      <c r="K1442" s="81"/>
      <c r="L1442" s="81"/>
      <c r="M1442" s="81"/>
      <c r="N1442" s="81"/>
      <c r="O1442" s="81"/>
      <c r="P1442" s="81"/>
      <c r="Q1442" s="81"/>
      <c r="R1442" s="81"/>
      <c r="S1442" s="81"/>
      <c r="T1442" s="81"/>
      <c r="U1442" s="81"/>
      <c r="V1442" s="81"/>
      <c r="W1442" s="81"/>
      <c r="X1442" s="81"/>
      <c r="Y1442" s="81"/>
      <c r="Z1442" s="81"/>
      <c r="AA1442" s="81"/>
      <c r="AB1442" s="81"/>
      <c r="AC1442" s="81"/>
      <c r="AD1442" s="81"/>
      <c r="AE1442" s="81"/>
      <c r="AF1442" s="81"/>
      <c r="AG1442" s="81"/>
      <c r="AH1442" s="81"/>
      <c r="AI1442" s="81"/>
      <c r="AJ1442" s="81"/>
      <c r="AK1442" s="81"/>
      <c r="AL1442" s="81"/>
      <c r="AM1442" s="81"/>
      <c r="AN1442" s="81"/>
      <c r="AO1442" s="81"/>
      <c r="AP1442" s="81"/>
      <c r="AQ1442" s="81"/>
      <c r="AR1442" s="81"/>
      <c r="AS1442" s="81"/>
      <c r="AT1442" s="81"/>
      <c r="AU1442" s="81"/>
      <c r="AV1442" s="81"/>
      <c r="AW1442" s="81"/>
      <c r="AX1442" s="81"/>
      <c r="AY1442" s="81"/>
      <c r="AZ1442" s="81"/>
      <c r="BA1442" s="81"/>
      <c r="BB1442" s="81"/>
      <c r="BC1442" s="81"/>
      <c r="BD1442" s="81"/>
      <c r="BE1442" s="81"/>
      <c r="BF1442" s="81"/>
      <c r="BG1442" s="81"/>
      <c r="BH1442" s="81"/>
      <c r="BI1442" s="81"/>
      <c r="BJ1442" s="81"/>
      <c r="BK1442" s="81"/>
      <c r="BL1442" s="81"/>
      <c r="BM1442" s="81"/>
      <c r="BN1442" s="81"/>
      <c r="BO1442" s="81"/>
      <c r="BP1442" s="81"/>
      <c r="BQ1442"/>
      <c r="BR1442"/>
      <c r="BS1442"/>
      <c r="BT1442"/>
      <c r="BU1442"/>
      <c r="BV1442"/>
      <c r="BW1442"/>
      <c r="BX1442"/>
      <c r="BY1442"/>
      <c r="BZ1442"/>
      <c r="CA1442"/>
      <c r="CB1442"/>
      <c r="CC1442"/>
      <c r="CD1442"/>
    </row>
    <row r="1443" spans="1:82" ht="15" x14ac:dyDescent="0.2">
      <c r="A1443"/>
      <c r="B1443" s="81"/>
      <c r="C1443" s="81"/>
      <c r="D1443" s="81"/>
      <c r="E1443" s="81"/>
      <c r="F1443" s="81"/>
      <c r="G1443" s="81"/>
      <c r="H1443" s="81"/>
      <c r="I1443" s="81"/>
      <c r="J1443" s="81"/>
      <c r="K1443" s="81"/>
      <c r="L1443" s="81"/>
      <c r="M1443" s="81"/>
      <c r="N1443" s="81"/>
      <c r="O1443" s="81"/>
      <c r="P1443" s="81"/>
      <c r="Q1443" s="81"/>
      <c r="R1443" s="81"/>
      <c r="S1443" s="81"/>
      <c r="T1443" s="81"/>
      <c r="U1443" s="81"/>
      <c r="V1443" s="81"/>
      <c r="W1443" s="81"/>
      <c r="X1443" s="81"/>
      <c r="Y1443" s="81"/>
      <c r="Z1443" s="81"/>
      <c r="AA1443" s="81"/>
      <c r="AB1443" s="81"/>
      <c r="AC1443" s="81"/>
      <c r="AD1443" s="81"/>
      <c r="AE1443" s="81"/>
      <c r="AF1443" s="81"/>
      <c r="AG1443" s="81"/>
      <c r="AH1443" s="81"/>
      <c r="AI1443" s="81"/>
      <c r="AJ1443" s="81"/>
      <c r="AK1443" s="81"/>
      <c r="AL1443" s="81"/>
      <c r="AM1443" s="81"/>
      <c r="AN1443" s="81"/>
      <c r="AO1443" s="81"/>
      <c r="AP1443" s="81"/>
      <c r="AQ1443" s="81"/>
      <c r="AR1443" s="81"/>
      <c r="AS1443" s="81"/>
      <c r="AT1443" s="81"/>
      <c r="AU1443" s="81"/>
      <c r="AV1443" s="81"/>
      <c r="AW1443" s="81"/>
      <c r="AX1443" s="81"/>
      <c r="AY1443" s="81"/>
      <c r="AZ1443" s="81"/>
      <c r="BA1443" s="81"/>
      <c r="BB1443" s="81"/>
      <c r="BC1443" s="81"/>
      <c r="BD1443" s="81"/>
      <c r="BE1443" s="81"/>
      <c r="BF1443" s="81"/>
      <c r="BG1443" s="81"/>
      <c r="BH1443" s="81"/>
      <c r="BI1443" s="81"/>
      <c r="BJ1443" s="81"/>
      <c r="BK1443" s="81"/>
      <c r="BL1443" s="81"/>
      <c r="BM1443" s="81"/>
      <c r="BN1443" s="81"/>
      <c r="BO1443" s="81"/>
      <c r="BP1443" s="81"/>
      <c r="BQ1443"/>
      <c r="BR1443"/>
      <c r="BS1443"/>
      <c r="BT1443"/>
      <c r="BU1443"/>
      <c r="BV1443"/>
      <c r="BW1443"/>
      <c r="BX1443"/>
      <c r="BY1443"/>
      <c r="BZ1443"/>
      <c r="CA1443"/>
      <c r="CB1443"/>
      <c r="CC1443"/>
      <c r="CD1443"/>
    </row>
    <row r="1444" spans="1:82" ht="15" x14ac:dyDescent="0.2">
      <c r="A1444"/>
      <c r="B1444" s="81"/>
      <c r="C1444" s="81"/>
      <c r="D1444" s="81"/>
      <c r="E1444" s="81"/>
      <c r="F1444" s="81"/>
      <c r="G1444" s="81"/>
      <c r="H1444" s="81"/>
      <c r="I1444" s="81"/>
      <c r="J1444" s="81"/>
      <c r="K1444" s="81"/>
      <c r="L1444" s="81"/>
      <c r="M1444" s="81"/>
      <c r="N1444" s="81"/>
      <c r="O1444" s="81"/>
      <c r="P1444" s="81"/>
      <c r="Q1444" s="81"/>
      <c r="R1444" s="81"/>
      <c r="S1444" s="81"/>
      <c r="T1444" s="81"/>
      <c r="U1444" s="81"/>
      <c r="V1444" s="81"/>
      <c r="W1444" s="81"/>
      <c r="X1444" s="81"/>
      <c r="Y1444" s="81"/>
      <c r="Z1444" s="81"/>
      <c r="AA1444" s="81"/>
      <c r="AB1444" s="81"/>
      <c r="AC1444" s="81"/>
      <c r="AD1444" s="81"/>
      <c r="AE1444" s="81"/>
      <c r="AF1444" s="81"/>
      <c r="AG1444" s="81"/>
      <c r="AH1444" s="81"/>
      <c r="AI1444" s="81"/>
      <c r="AJ1444" s="81"/>
      <c r="AK1444" s="81"/>
      <c r="AL1444" s="81"/>
      <c r="AM1444" s="81"/>
      <c r="AN1444" s="81"/>
      <c r="AO1444" s="81"/>
      <c r="AP1444" s="81"/>
      <c r="AQ1444" s="81"/>
      <c r="AR1444" s="81"/>
      <c r="AS1444" s="81"/>
      <c r="AT1444" s="81"/>
      <c r="AU1444" s="81"/>
      <c r="AV1444" s="81"/>
      <c r="AW1444" s="81"/>
      <c r="AX1444" s="81"/>
      <c r="AY1444" s="81"/>
      <c r="AZ1444" s="81"/>
      <c r="BA1444" s="81"/>
      <c r="BB1444" s="81"/>
      <c r="BC1444" s="81"/>
      <c r="BD1444" s="81"/>
      <c r="BE1444" s="81"/>
      <c r="BF1444" s="81"/>
      <c r="BG1444" s="81"/>
      <c r="BH1444" s="81"/>
      <c r="BI1444" s="81"/>
      <c r="BJ1444" s="81"/>
      <c r="BK1444" s="81"/>
      <c r="BL1444" s="81"/>
      <c r="BM1444" s="81"/>
      <c r="BN1444" s="81"/>
      <c r="BO1444" s="81"/>
      <c r="BP1444" s="81"/>
      <c r="BQ1444"/>
      <c r="BR1444"/>
      <c r="BS1444"/>
      <c r="BT1444"/>
      <c r="BU1444"/>
      <c r="BV1444"/>
      <c r="BW1444"/>
      <c r="BX1444"/>
      <c r="BY1444"/>
      <c r="BZ1444"/>
      <c r="CA1444"/>
      <c r="CB1444"/>
      <c r="CC1444"/>
      <c r="CD1444"/>
    </row>
    <row r="1445" spans="1:82" ht="15" x14ac:dyDescent="0.2">
      <c r="A1445"/>
      <c r="B1445" s="81"/>
      <c r="C1445" s="81"/>
      <c r="D1445" s="81"/>
      <c r="E1445" s="81"/>
      <c r="F1445" s="81"/>
      <c r="G1445" s="81"/>
      <c r="H1445" s="81"/>
      <c r="I1445" s="81"/>
      <c r="J1445" s="81"/>
      <c r="K1445" s="81"/>
      <c r="L1445" s="81"/>
      <c r="M1445" s="81"/>
      <c r="N1445" s="81"/>
      <c r="O1445" s="81"/>
      <c r="P1445" s="81"/>
      <c r="Q1445" s="81"/>
      <c r="R1445" s="81"/>
      <c r="S1445" s="81"/>
      <c r="T1445" s="81"/>
      <c r="U1445" s="81"/>
      <c r="V1445" s="81"/>
      <c r="W1445" s="81"/>
      <c r="X1445" s="81"/>
      <c r="Y1445" s="81"/>
      <c r="Z1445" s="81"/>
      <c r="AA1445" s="81"/>
      <c r="AB1445" s="81"/>
      <c r="AC1445" s="81"/>
      <c r="AD1445" s="81"/>
      <c r="AE1445" s="81"/>
      <c r="AF1445" s="81"/>
      <c r="AG1445" s="81"/>
      <c r="AH1445" s="81"/>
      <c r="AI1445" s="81"/>
      <c r="AJ1445" s="81"/>
      <c r="AK1445" s="81"/>
      <c r="AL1445" s="81"/>
      <c r="AM1445" s="81"/>
      <c r="AN1445" s="81"/>
      <c r="AO1445" s="81"/>
      <c r="AP1445" s="81"/>
      <c r="AQ1445" s="81"/>
      <c r="AR1445" s="81"/>
      <c r="AS1445" s="81"/>
      <c r="AT1445" s="81"/>
      <c r="AU1445" s="81"/>
      <c r="AV1445" s="81"/>
      <c r="AW1445" s="81"/>
      <c r="AX1445" s="81"/>
      <c r="AY1445" s="81"/>
      <c r="AZ1445" s="81"/>
      <c r="BA1445" s="81"/>
      <c r="BB1445" s="81"/>
      <c r="BC1445" s="81"/>
      <c r="BD1445" s="81"/>
      <c r="BE1445" s="81"/>
      <c r="BF1445" s="81"/>
      <c r="BG1445" s="81"/>
      <c r="BH1445" s="81"/>
      <c r="BI1445" s="81"/>
      <c r="BJ1445" s="81"/>
      <c r="BK1445" s="81"/>
      <c r="BL1445" s="81"/>
      <c r="BM1445" s="81"/>
      <c r="BN1445" s="81"/>
      <c r="BO1445" s="81"/>
      <c r="BP1445" s="81"/>
      <c r="BQ1445"/>
      <c r="BR1445"/>
      <c r="BS1445"/>
      <c r="BT1445"/>
      <c r="BU1445"/>
      <c r="BV1445"/>
      <c r="BW1445"/>
      <c r="BX1445"/>
      <c r="BY1445"/>
      <c r="BZ1445"/>
      <c r="CA1445"/>
      <c r="CB1445"/>
      <c r="CC1445"/>
      <c r="CD1445"/>
    </row>
    <row r="1446" spans="1:82" ht="15" x14ac:dyDescent="0.2">
      <c r="A1446"/>
      <c r="B1446" s="81"/>
      <c r="C1446" s="81"/>
      <c r="D1446" s="81"/>
      <c r="E1446" s="81"/>
      <c r="F1446" s="81"/>
      <c r="G1446" s="81"/>
      <c r="H1446" s="81"/>
      <c r="I1446" s="81"/>
      <c r="J1446" s="81"/>
      <c r="K1446" s="81"/>
      <c r="L1446" s="81"/>
      <c r="M1446" s="81"/>
      <c r="N1446" s="81"/>
      <c r="O1446" s="81"/>
      <c r="P1446" s="81"/>
      <c r="Q1446" s="81"/>
      <c r="R1446" s="81"/>
      <c r="S1446" s="81"/>
      <c r="T1446" s="81"/>
      <c r="U1446" s="81"/>
      <c r="V1446" s="81"/>
      <c r="W1446" s="81"/>
      <c r="X1446" s="81"/>
      <c r="Y1446" s="81"/>
      <c r="Z1446" s="81"/>
      <c r="AA1446" s="81"/>
      <c r="AB1446" s="81"/>
      <c r="AC1446" s="81"/>
      <c r="AD1446" s="81"/>
      <c r="AE1446" s="81"/>
      <c r="AF1446" s="81"/>
      <c r="AG1446" s="81"/>
      <c r="AH1446" s="81"/>
      <c r="AI1446" s="81"/>
      <c r="AJ1446" s="81"/>
      <c r="AK1446" s="81"/>
      <c r="AL1446" s="81"/>
      <c r="AM1446" s="81"/>
      <c r="AN1446" s="81"/>
      <c r="AO1446" s="81"/>
      <c r="AP1446" s="81"/>
      <c r="AQ1446" s="81"/>
      <c r="AR1446" s="81"/>
      <c r="AS1446" s="81"/>
      <c r="AT1446" s="81"/>
      <c r="AU1446" s="81"/>
      <c r="AV1446" s="81"/>
      <c r="AW1446" s="81"/>
      <c r="AX1446" s="81"/>
      <c r="AY1446" s="81"/>
      <c r="AZ1446" s="81"/>
      <c r="BA1446" s="81"/>
      <c r="BB1446" s="81"/>
      <c r="BC1446" s="81"/>
      <c r="BD1446" s="81"/>
      <c r="BE1446" s="81"/>
      <c r="BF1446" s="81"/>
      <c r="BG1446" s="81"/>
      <c r="BH1446" s="81"/>
      <c r="BI1446" s="81"/>
      <c r="BJ1446" s="81"/>
      <c r="BK1446" s="81"/>
      <c r="BL1446" s="81"/>
      <c r="BM1446" s="81"/>
      <c r="BN1446" s="81"/>
      <c r="BO1446" s="81"/>
      <c r="BP1446" s="81"/>
      <c r="BQ1446"/>
      <c r="BR1446"/>
      <c r="BS1446"/>
      <c r="BT1446"/>
      <c r="BU1446"/>
      <c r="BV1446"/>
      <c r="BW1446"/>
      <c r="BX1446"/>
      <c r="BY1446"/>
      <c r="BZ1446"/>
      <c r="CA1446"/>
      <c r="CB1446"/>
      <c r="CC1446"/>
      <c r="CD1446"/>
    </row>
    <row r="1447" spans="1:82" ht="15" x14ac:dyDescent="0.2">
      <c r="A1447"/>
      <c r="B1447" s="81"/>
      <c r="C1447" s="81"/>
      <c r="D1447" s="81"/>
      <c r="E1447" s="81"/>
      <c r="F1447" s="81"/>
      <c r="G1447" s="81"/>
      <c r="H1447" s="81"/>
      <c r="I1447" s="81"/>
      <c r="J1447" s="81"/>
      <c r="K1447" s="81"/>
      <c r="L1447" s="81"/>
      <c r="M1447" s="81"/>
      <c r="N1447" s="81"/>
      <c r="O1447" s="81"/>
      <c r="P1447" s="81"/>
      <c r="Q1447" s="81"/>
      <c r="R1447" s="81"/>
      <c r="S1447" s="81"/>
      <c r="T1447" s="81"/>
      <c r="U1447" s="81"/>
      <c r="V1447" s="81"/>
      <c r="W1447" s="81"/>
      <c r="X1447" s="81"/>
      <c r="Y1447" s="81"/>
      <c r="Z1447" s="81"/>
      <c r="AA1447" s="81"/>
      <c r="AB1447" s="81"/>
      <c r="AC1447" s="81"/>
      <c r="AD1447" s="81"/>
      <c r="AE1447" s="81"/>
      <c r="AF1447" s="81"/>
      <c r="AG1447" s="81"/>
      <c r="AH1447" s="81"/>
      <c r="AI1447" s="81"/>
      <c r="AJ1447" s="81"/>
      <c r="AK1447" s="81"/>
      <c r="AL1447" s="81"/>
      <c r="AM1447" s="81"/>
      <c r="AN1447" s="81"/>
      <c r="AO1447" s="81"/>
      <c r="AP1447" s="81"/>
      <c r="AQ1447" s="81"/>
      <c r="AR1447" s="81"/>
      <c r="AS1447" s="81"/>
      <c r="AT1447" s="81"/>
      <c r="AU1447" s="81"/>
      <c r="AV1447" s="81"/>
      <c r="AW1447" s="81"/>
      <c r="AX1447" s="81"/>
      <c r="AY1447" s="81"/>
      <c r="AZ1447" s="81"/>
      <c r="BA1447" s="81"/>
      <c r="BB1447" s="81"/>
      <c r="BC1447" s="81"/>
      <c r="BD1447" s="81"/>
      <c r="BE1447" s="81"/>
      <c r="BF1447" s="81"/>
      <c r="BG1447" s="81"/>
      <c r="BH1447" s="81"/>
      <c r="BI1447" s="81"/>
      <c r="BJ1447" s="81"/>
      <c r="BK1447" s="81"/>
      <c r="BL1447" s="81"/>
      <c r="BM1447" s="81"/>
      <c r="BN1447" s="81"/>
      <c r="BO1447" s="81"/>
      <c r="BP1447" s="81"/>
      <c r="BQ1447"/>
      <c r="BR1447"/>
      <c r="BS1447"/>
      <c r="BT1447"/>
      <c r="BU1447"/>
      <c r="BV1447"/>
      <c r="BW1447"/>
      <c r="BX1447"/>
      <c r="BY1447"/>
      <c r="BZ1447"/>
      <c r="CA1447"/>
      <c r="CB1447"/>
      <c r="CC1447"/>
      <c r="CD1447"/>
    </row>
    <row r="1448" spans="1:82" ht="15" x14ac:dyDescent="0.2">
      <c r="A1448"/>
      <c r="B1448" s="81"/>
      <c r="C1448" s="81"/>
      <c r="D1448" s="81"/>
      <c r="E1448" s="81"/>
      <c r="F1448" s="81"/>
      <c r="G1448" s="81"/>
      <c r="H1448" s="81"/>
      <c r="I1448" s="81"/>
      <c r="J1448" s="81"/>
      <c r="K1448" s="81"/>
      <c r="L1448" s="81"/>
      <c r="M1448" s="81"/>
      <c r="N1448" s="81"/>
      <c r="O1448" s="81"/>
      <c r="P1448" s="81"/>
      <c r="Q1448" s="81"/>
      <c r="R1448" s="81"/>
      <c r="S1448" s="81"/>
      <c r="T1448" s="81"/>
      <c r="U1448" s="81"/>
      <c r="V1448" s="81"/>
      <c r="W1448" s="81"/>
      <c r="X1448" s="81"/>
      <c r="Y1448" s="81"/>
      <c r="Z1448" s="81"/>
      <c r="AA1448" s="81"/>
      <c r="AB1448" s="81"/>
      <c r="AC1448" s="81"/>
      <c r="AD1448" s="81"/>
      <c r="AE1448" s="81"/>
      <c r="AF1448" s="81"/>
      <c r="AG1448" s="81"/>
      <c r="AH1448" s="81"/>
      <c r="AI1448" s="81"/>
      <c r="AJ1448" s="81"/>
      <c r="AK1448" s="81"/>
      <c r="AL1448" s="81"/>
      <c r="AM1448" s="81"/>
      <c r="AN1448" s="81"/>
      <c r="AO1448" s="81"/>
      <c r="AP1448" s="81"/>
      <c r="AQ1448" s="81"/>
      <c r="AR1448" s="81"/>
      <c r="AS1448" s="81"/>
      <c r="AT1448" s="81"/>
      <c r="AU1448" s="81"/>
      <c r="AV1448" s="81"/>
      <c r="AW1448" s="81"/>
      <c r="AX1448" s="81"/>
      <c r="AY1448" s="81"/>
      <c r="AZ1448" s="81"/>
      <c r="BA1448" s="81"/>
      <c r="BB1448" s="81"/>
      <c r="BC1448" s="81"/>
      <c r="BD1448" s="81"/>
      <c r="BE1448" s="81"/>
      <c r="BF1448" s="81"/>
      <c r="BG1448" s="81"/>
      <c r="BH1448" s="81"/>
      <c r="BI1448" s="81"/>
      <c r="BJ1448" s="81"/>
      <c r="BK1448" s="81"/>
      <c r="BL1448" s="81"/>
      <c r="BM1448" s="81"/>
      <c r="BN1448" s="81"/>
      <c r="BO1448" s="81"/>
      <c r="BP1448" s="81"/>
      <c r="BQ1448"/>
      <c r="BR1448"/>
      <c r="BS1448"/>
      <c r="BT1448"/>
      <c r="BU1448"/>
      <c r="BV1448"/>
      <c r="BW1448"/>
      <c r="BX1448"/>
      <c r="BY1448"/>
      <c r="BZ1448"/>
      <c r="CA1448"/>
      <c r="CB1448"/>
      <c r="CC1448"/>
      <c r="CD1448"/>
    </row>
    <row r="1449" spans="1:82" ht="15" x14ac:dyDescent="0.2">
      <c r="A1449"/>
      <c r="B1449" s="81"/>
      <c r="C1449" s="81"/>
      <c r="D1449" s="81"/>
      <c r="E1449" s="81"/>
      <c r="F1449" s="81"/>
      <c r="G1449" s="81"/>
      <c r="H1449" s="81"/>
      <c r="I1449" s="81"/>
      <c r="J1449" s="81"/>
      <c r="K1449" s="81"/>
      <c r="L1449" s="81"/>
      <c r="M1449" s="81"/>
      <c r="N1449" s="81"/>
      <c r="O1449" s="81"/>
      <c r="P1449" s="81"/>
      <c r="Q1449" s="81"/>
      <c r="R1449" s="81"/>
      <c r="S1449" s="81"/>
      <c r="T1449" s="81"/>
      <c r="U1449" s="81"/>
      <c r="V1449" s="81"/>
      <c r="W1449" s="81"/>
      <c r="X1449" s="81"/>
      <c r="Y1449" s="81"/>
      <c r="Z1449" s="81"/>
      <c r="AA1449" s="81"/>
      <c r="AB1449" s="81"/>
      <c r="AC1449" s="81"/>
      <c r="AD1449" s="81"/>
      <c r="AE1449" s="81"/>
      <c r="AF1449" s="81"/>
      <c r="AG1449" s="81"/>
      <c r="AH1449" s="81"/>
      <c r="AI1449" s="81"/>
      <c r="AJ1449" s="81"/>
      <c r="AK1449" s="81"/>
      <c r="AL1449" s="81"/>
      <c r="AM1449" s="81"/>
      <c r="AN1449" s="81"/>
      <c r="AO1449" s="81"/>
      <c r="AP1449" s="81"/>
      <c r="AQ1449" s="81"/>
      <c r="AR1449" s="81"/>
      <c r="AS1449" s="81"/>
      <c r="AT1449" s="81"/>
      <c r="AU1449" s="81"/>
      <c r="AV1449" s="81"/>
      <c r="AW1449" s="81"/>
      <c r="AX1449" s="81"/>
      <c r="AY1449" s="81"/>
      <c r="AZ1449" s="81"/>
      <c r="BA1449" s="81"/>
      <c r="BB1449" s="81"/>
      <c r="BC1449" s="81"/>
      <c r="BD1449" s="81"/>
      <c r="BE1449" s="81"/>
      <c r="BF1449" s="81"/>
      <c r="BG1449" s="81"/>
      <c r="BH1449" s="81"/>
      <c r="BI1449" s="81"/>
      <c r="BJ1449" s="81"/>
      <c r="BK1449" s="81"/>
      <c r="BL1449" s="81"/>
      <c r="BM1449" s="81"/>
      <c r="BN1449" s="81"/>
      <c r="BO1449" s="81"/>
      <c r="BP1449" s="81"/>
      <c r="BQ1449"/>
      <c r="BR1449"/>
      <c r="BS1449"/>
      <c r="BT1449"/>
      <c r="BU1449"/>
      <c r="BV1449"/>
      <c r="BW1449"/>
      <c r="BX1449"/>
      <c r="BY1449"/>
      <c r="BZ1449"/>
      <c r="CA1449"/>
      <c r="CB1449"/>
      <c r="CC1449"/>
      <c r="CD1449"/>
    </row>
    <row r="1450" spans="1:82" ht="15" x14ac:dyDescent="0.2">
      <c r="A1450"/>
      <c r="B1450" s="81"/>
      <c r="C1450" s="81"/>
      <c r="D1450" s="81"/>
      <c r="E1450" s="81"/>
      <c r="F1450" s="81"/>
      <c r="G1450" s="81"/>
      <c r="H1450" s="81"/>
      <c r="I1450" s="81"/>
      <c r="J1450" s="81"/>
      <c r="K1450" s="81"/>
      <c r="L1450" s="81"/>
      <c r="M1450" s="81"/>
      <c r="N1450" s="81"/>
      <c r="O1450" s="81"/>
      <c r="P1450" s="81"/>
      <c r="Q1450" s="81"/>
      <c r="R1450" s="81"/>
      <c r="S1450" s="81"/>
      <c r="T1450" s="81"/>
      <c r="U1450" s="81"/>
      <c r="V1450" s="81"/>
      <c r="W1450" s="81"/>
      <c r="X1450" s="81"/>
      <c r="Y1450" s="81"/>
      <c r="Z1450" s="81"/>
      <c r="AA1450" s="81"/>
      <c r="AB1450" s="81"/>
      <c r="AC1450" s="81"/>
      <c r="AD1450" s="81"/>
      <c r="AE1450" s="81"/>
      <c r="AF1450" s="81"/>
      <c r="AG1450" s="81"/>
      <c r="AH1450" s="81"/>
      <c r="AI1450" s="81"/>
      <c r="AJ1450" s="81"/>
      <c r="AK1450" s="81"/>
      <c r="AL1450" s="81"/>
      <c r="AM1450" s="81"/>
      <c r="AN1450" s="81"/>
      <c r="AO1450" s="81"/>
      <c r="AP1450" s="81"/>
      <c r="AQ1450" s="81"/>
      <c r="AR1450" s="81"/>
      <c r="AS1450" s="81"/>
      <c r="AT1450" s="81"/>
      <c r="AU1450" s="81"/>
      <c r="AV1450" s="81"/>
      <c r="AW1450" s="81"/>
      <c r="AX1450" s="81"/>
      <c r="AY1450" s="81"/>
      <c r="AZ1450" s="81"/>
      <c r="BA1450" s="81"/>
      <c r="BB1450" s="81"/>
      <c r="BC1450" s="81"/>
      <c r="BD1450" s="81"/>
      <c r="BE1450" s="81"/>
      <c r="BF1450" s="81"/>
      <c r="BG1450" s="81"/>
      <c r="BH1450" s="81"/>
      <c r="BI1450" s="81"/>
      <c r="BJ1450" s="81"/>
      <c r="BK1450" s="81"/>
      <c r="BL1450" s="81"/>
      <c r="BM1450" s="81"/>
      <c r="BN1450" s="81"/>
      <c r="BO1450" s="81"/>
      <c r="BP1450" s="81"/>
      <c r="BQ1450"/>
      <c r="BR1450"/>
      <c r="BS1450"/>
      <c r="BT1450"/>
      <c r="BU1450"/>
      <c r="BV1450"/>
      <c r="BW1450"/>
      <c r="BX1450"/>
      <c r="BY1450"/>
      <c r="BZ1450"/>
      <c r="CA1450"/>
      <c r="CB1450"/>
      <c r="CC1450"/>
      <c r="CD1450"/>
    </row>
    <row r="1451" spans="1:82" ht="15" x14ac:dyDescent="0.2">
      <c r="A1451"/>
      <c r="B1451" s="81"/>
      <c r="C1451" s="81"/>
      <c r="D1451" s="81"/>
      <c r="E1451" s="81"/>
      <c r="F1451" s="81"/>
      <c r="G1451" s="81"/>
      <c r="H1451" s="81"/>
      <c r="I1451" s="81"/>
      <c r="J1451" s="81"/>
      <c r="K1451" s="81"/>
      <c r="L1451" s="81"/>
      <c r="M1451" s="81"/>
      <c r="N1451" s="81"/>
      <c r="O1451" s="81"/>
      <c r="P1451" s="81"/>
      <c r="Q1451" s="81"/>
      <c r="R1451" s="81"/>
      <c r="S1451" s="81"/>
      <c r="T1451" s="81"/>
      <c r="U1451" s="81"/>
      <c r="V1451" s="81"/>
      <c r="W1451" s="81"/>
      <c r="X1451" s="81"/>
      <c r="Y1451" s="81"/>
      <c r="Z1451" s="81"/>
      <c r="AA1451" s="81"/>
      <c r="AB1451" s="81"/>
      <c r="AC1451" s="81"/>
      <c r="AD1451" s="81"/>
      <c r="AE1451" s="81"/>
      <c r="AF1451" s="81"/>
      <c r="AG1451" s="81"/>
      <c r="AH1451" s="81"/>
      <c r="AI1451" s="81"/>
      <c r="AJ1451" s="81"/>
      <c r="AK1451" s="81"/>
      <c r="AL1451" s="81"/>
      <c r="AM1451" s="81"/>
      <c r="AN1451" s="81"/>
      <c r="AO1451" s="81"/>
      <c r="AP1451" s="81"/>
      <c r="AQ1451" s="81"/>
      <c r="AR1451" s="81"/>
      <c r="AS1451" s="81"/>
      <c r="AT1451" s="81"/>
      <c r="AU1451" s="81"/>
      <c r="AV1451" s="81"/>
      <c r="AW1451" s="81"/>
      <c r="AX1451" s="81"/>
      <c r="AY1451" s="81"/>
      <c r="AZ1451" s="81"/>
      <c r="BA1451" s="81"/>
      <c r="BB1451" s="81"/>
      <c r="BC1451" s="81"/>
      <c r="BD1451" s="81"/>
      <c r="BE1451" s="81"/>
      <c r="BF1451" s="81"/>
      <c r="BG1451" s="81"/>
      <c r="BH1451" s="81"/>
      <c r="BI1451" s="81"/>
      <c r="BJ1451" s="81"/>
      <c r="BK1451" s="81"/>
      <c r="BL1451" s="81"/>
      <c r="BM1451" s="81"/>
      <c r="BN1451" s="81"/>
      <c r="BO1451" s="81"/>
      <c r="BP1451" s="81"/>
      <c r="BQ1451"/>
      <c r="BR1451"/>
      <c r="BS1451"/>
      <c r="BT1451"/>
      <c r="BU1451"/>
      <c r="BV1451"/>
      <c r="BW1451"/>
      <c r="BX1451"/>
      <c r="BY1451"/>
      <c r="BZ1451"/>
      <c r="CA1451"/>
      <c r="CB1451"/>
      <c r="CC1451"/>
      <c r="CD1451"/>
    </row>
    <row r="1452" spans="1:82" ht="15" x14ac:dyDescent="0.2">
      <c r="A1452"/>
      <c r="B1452" s="81"/>
      <c r="C1452" s="81"/>
      <c r="D1452" s="81"/>
      <c r="E1452" s="81"/>
      <c r="F1452" s="81"/>
      <c r="G1452" s="81"/>
      <c r="H1452" s="81"/>
      <c r="I1452" s="81"/>
      <c r="J1452" s="81"/>
      <c r="K1452" s="81"/>
      <c r="L1452" s="81"/>
      <c r="M1452" s="81"/>
      <c r="N1452" s="81"/>
      <c r="O1452" s="81"/>
      <c r="P1452" s="81"/>
      <c r="Q1452" s="81"/>
      <c r="R1452" s="81"/>
      <c r="S1452" s="81"/>
      <c r="T1452" s="81"/>
      <c r="U1452" s="81"/>
      <c r="V1452" s="81"/>
      <c r="W1452" s="81"/>
      <c r="X1452" s="81"/>
      <c r="Y1452" s="81"/>
      <c r="Z1452" s="81"/>
      <c r="AA1452" s="81"/>
      <c r="AB1452" s="81"/>
      <c r="AC1452" s="81"/>
      <c r="AD1452" s="81"/>
      <c r="AE1452" s="81"/>
      <c r="AF1452" s="81"/>
      <c r="AG1452" s="81"/>
      <c r="AH1452" s="81"/>
      <c r="AI1452" s="81"/>
      <c r="AJ1452" s="81"/>
      <c r="AK1452" s="81"/>
      <c r="AL1452" s="81"/>
      <c r="AM1452" s="81"/>
      <c r="AN1452" s="81"/>
      <c r="AO1452" s="81"/>
      <c r="AP1452" s="81"/>
      <c r="AQ1452" s="81"/>
      <c r="AR1452" s="81"/>
      <c r="AS1452" s="81"/>
      <c r="AT1452" s="81"/>
      <c r="AU1452" s="81"/>
      <c r="AV1452" s="81"/>
      <c r="AW1452" s="81"/>
      <c r="AX1452" s="81"/>
      <c r="AY1452" s="81"/>
      <c r="AZ1452" s="81"/>
      <c r="BA1452" s="81"/>
      <c r="BB1452" s="81"/>
      <c r="BC1452" s="81"/>
      <c r="BD1452" s="81"/>
      <c r="BE1452" s="81"/>
      <c r="BF1452" s="81"/>
      <c r="BG1452" s="81"/>
      <c r="BH1452" s="81"/>
      <c r="BI1452" s="81"/>
      <c r="BJ1452" s="81"/>
      <c r="BK1452" s="81"/>
      <c r="BL1452" s="81"/>
      <c r="BM1452" s="81"/>
      <c r="BN1452" s="81"/>
      <c r="BO1452" s="81"/>
      <c r="BP1452" s="81"/>
      <c r="BQ1452"/>
      <c r="BR1452"/>
      <c r="BS1452"/>
      <c r="BT1452"/>
      <c r="BU1452"/>
      <c r="BV1452"/>
      <c r="BW1452"/>
      <c r="BX1452"/>
      <c r="BY1452"/>
      <c r="BZ1452"/>
      <c r="CA1452"/>
      <c r="CB1452"/>
      <c r="CC1452"/>
      <c r="CD1452"/>
    </row>
    <row r="1453" spans="1:82" ht="15" x14ac:dyDescent="0.2">
      <c r="A1453"/>
      <c r="B1453" s="81"/>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c r="BR1453"/>
      <c r="BS1453"/>
      <c r="BT1453"/>
      <c r="BU1453"/>
      <c r="BV1453"/>
      <c r="BW1453"/>
      <c r="BX1453"/>
      <c r="BY1453"/>
      <c r="BZ1453"/>
      <c r="CA1453"/>
      <c r="CB1453"/>
      <c r="CC1453"/>
      <c r="CD1453"/>
    </row>
    <row r="1454" spans="1:82" ht="15" x14ac:dyDescent="0.2">
      <c r="A1454"/>
      <c r="B1454" s="81"/>
      <c r="C1454" s="81"/>
      <c r="D1454" s="81"/>
      <c r="E1454" s="81"/>
      <c r="F1454" s="81"/>
      <c r="G1454" s="81"/>
      <c r="H1454" s="81"/>
      <c r="I1454" s="81"/>
      <c r="J1454" s="81"/>
      <c r="K1454" s="81"/>
      <c r="L1454" s="81"/>
      <c r="M1454" s="81"/>
      <c r="N1454" s="81"/>
      <c r="O1454" s="81"/>
      <c r="P1454" s="81"/>
      <c r="Q1454" s="81"/>
      <c r="R1454" s="81"/>
      <c r="S1454" s="81"/>
      <c r="T1454" s="81"/>
      <c r="U1454" s="81"/>
      <c r="V1454" s="81"/>
      <c r="W1454" s="81"/>
      <c r="X1454" s="81"/>
      <c r="Y1454" s="81"/>
      <c r="Z1454" s="81"/>
      <c r="AA1454" s="81"/>
      <c r="AB1454" s="81"/>
      <c r="AC1454" s="81"/>
      <c r="AD1454" s="81"/>
      <c r="AE1454" s="81"/>
      <c r="AF1454" s="81"/>
      <c r="AG1454" s="81"/>
      <c r="AH1454" s="81"/>
      <c r="AI1454" s="81"/>
      <c r="AJ1454" s="81"/>
      <c r="AK1454" s="81"/>
      <c r="AL1454" s="81"/>
      <c r="AM1454" s="81"/>
      <c r="AN1454" s="81"/>
      <c r="AO1454" s="81"/>
      <c r="AP1454" s="81"/>
      <c r="AQ1454" s="81"/>
      <c r="AR1454" s="81"/>
      <c r="AS1454" s="81"/>
      <c r="AT1454" s="81"/>
      <c r="AU1454" s="81"/>
      <c r="AV1454" s="81"/>
      <c r="AW1454" s="81"/>
      <c r="AX1454" s="81"/>
      <c r="AY1454" s="81"/>
      <c r="AZ1454" s="81"/>
      <c r="BA1454" s="81"/>
      <c r="BB1454" s="81"/>
      <c r="BC1454" s="81"/>
      <c r="BD1454" s="81"/>
      <c r="BE1454" s="81"/>
      <c r="BF1454" s="81"/>
      <c r="BG1454" s="81"/>
      <c r="BH1454" s="81"/>
      <c r="BI1454" s="81"/>
      <c r="BJ1454" s="81"/>
      <c r="BK1454" s="81"/>
      <c r="BL1454" s="81"/>
      <c r="BM1454" s="81"/>
      <c r="BN1454" s="81"/>
      <c r="BO1454" s="81"/>
      <c r="BP1454" s="81"/>
      <c r="BQ1454"/>
      <c r="BR1454"/>
      <c r="BS1454"/>
      <c r="BT1454"/>
      <c r="BU1454"/>
      <c r="BV1454"/>
      <c r="BW1454"/>
      <c r="BX1454"/>
      <c r="BY1454"/>
      <c r="BZ1454"/>
      <c r="CA1454"/>
      <c r="CB1454"/>
      <c r="CC1454"/>
      <c r="CD1454"/>
    </row>
    <row r="1455" spans="1:82" ht="15" x14ac:dyDescent="0.2">
      <c r="A1455"/>
      <c r="B1455" s="81"/>
      <c r="C1455" s="81"/>
      <c r="D1455" s="81"/>
      <c r="E1455" s="81"/>
      <c r="F1455" s="81"/>
      <c r="G1455" s="81"/>
      <c r="H1455" s="81"/>
      <c r="I1455" s="81"/>
      <c r="J1455" s="81"/>
      <c r="K1455" s="81"/>
      <c r="L1455" s="81"/>
      <c r="M1455" s="81"/>
      <c r="N1455" s="81"/>
      <c r="O1455" s="81"/>
      <c r="P1455" s="81"/>
      <c r="Q1455" s="81"/>
      <c r="R1455" s="81"/>
      <c r="S1455" s="81"/>
      <c r="T1455" s="81"/>
      <c r="U1455" s="81"/>
      <c r="V1455" s="81"/>
      <c r="W1455" s="81"/>
      <c r="X1455" s="81"/>
      <c r="Y1455" s="81"/>
      <c r="Z1455" s="81"/>
      <c r="AA1455" s="81"/>
      <c r="AB1455" s="81"/>
      <c r="AC1455" s="81"/>
      <c r="AD1455" s="81"/>
      <c r="AE1455" s="81"/>
      <c r="AF1455" s="81"/>
      <c r="AG1455" s="81"/>
      <c r="AH1455" s="81"/>
      <c r="AI1455" s="81"/>
      <c r="AJ1455" s="81"/>
      <c r="AK1455" s="81"/>
      <c r="AL1455" s="81"/>
      <c r="AM1455" s="81"/>
      <c r="AN1455" s="81"/>
      <c r="AO1455" s="81"/>
      <c r="AP1455" s="81"/>
      <c r="AQ1455" s="81"/>
      <c r="AR1455" s="81"/>
      <c r="AS1455" s="81"/>
      <c r="AT1455" s="81"/>
      <c r="AU1455" s="81"/>
      <c r="AV1455" s="81"/>
      <c r="AW1455" s="81"/>
      <c r="AX1455" s="81"/>
      <c r="AY1455" s="81"/>
      <c r="AZ1455" s="81"/>
      <c r="BA1455" s="81"/>
      <c r="BB1455" s="81"/>
      <c r="BC1455" s="81"/>
      <c r="BD1455" s="81"/>
      <c r="BE1455" s="81"/>
      <c r="BF1455" s="81"/>
      <c r="BG1455" s="81"/>
      <c r="BH1455" s="81"/>
      <c r="BI1455" s="81"/>
      <c r="BJ1455" s="81"/>
      <c r="BK1455" s="81"/>
      <c r="BL1455" s="81"/>
      <c r="BM1455" s="81"/>
      <c r="BN1455" s="81"/>
      <c r="BO1455" s="81"/>
      <c r="BP1455" s="81"/>
      <c r="BQ1455"/>
      <c r="BR1455"/>
      <c r="BS1455"/>
      <c r="BT1455"/>
      <c r="BU1455"/>
      <c r="BV1455"/>
      <c r="BW1455"/>
      <c r="BX1455"/>
      <c r="BY1455"/>
      <c r="BZ1455"/>
      <c r="CA1455"/>
      <c r="CB1455"/>
      <c r="CC1455"/>
      <c r="CD1455"/>
    </row>
    <row r="1456" spans="1:82" ht="15" x14ac:dyDescent="0.2">
      <c r="A1456"/>
      <c r="B1456" s="81"/>
      <c r="C1456" s="81"/>
      <c r="D1456" s="81"/>
      <c r="E1456" s="81"/>
      <c r="F1456" s="81"/>
      <c r="G1456" s="81"/>
      <c r="H1456" s="81"/>
      <c r="I1456" s="81"/>
      <c r="J1456" s="81"/>
      <c r="K1456" s="81"/>
      <c r="L1456" s="81"/>
      <c r="M1456" s="81"/>
      <c r="N1456" s="81"/>
      <c r="O1456" s="81"/>
      <c r="P1456" s="81"/>
      <c r="Q1456" s="81"/>
      <c r="R1456" s="81"/>
      <c r="S1456" s="81"/>
      <c r="T1456" s="81"/>
      <c r="U1456" s="81"/>
      <c r="V1456" s="81"/>
      <c r="W1456" s="81"/>
      <c r="X1456" s="81"/>
      <c r="Y1456" s="81"/>
      <c r="Z1456" s="81"/>
      <c r="AA1456" s="81"/>
      <c r="AB1456" s="81"/>
      <c r="AC1456" s="81"/>
      <c r="AD1456" s="81"/>
      <c r="AE1456" s="81"/>
      <c r="AF1456" s="81"/>
      <c r="AG1456" s="81"/>
      <c r="AH1456" s="81"/>
      <c r="AI1456" s="81"/>
      <c r="AJ1456" s="81"/>
      <c r="AK1456" s="81"/>
      <c r="AL1456" s="81"/>
      <c r="AM1456" s="81"/>
      <c r="AN1456" s="81"/>
      <c r="AO1456" s="81"/>
      <c r="AP1456" s="81"/>
      <c r="AQ1456" s="81"/>
      <c r="AR1456" s="81"/>
      <c r="AS1456" s="81"/>
      <c r="AT1456" s="81"/>
      <c r="AU1456" s="81"/>
      <c r="AV1456" s="81"/>
      <c r="AW1456" s="81"/>
      <c r="AX1456" s="81"/>
      <c r="AY1456" s="81"/>
      <c r="AZ1456" s="81"/>
      <c r="BA1456" s="81"/>
      <c r="BB1456" s="81"/>
      <c r="BC1456" s="81"/>
      <c r="BD1456" s="81"/>
      <c r="BE1456" s="81"/>
      <c r="BF1456" s="81"/>
      <c r="BG1456" s="81"/>
      <c r="BH1456" s="81"/>
      <c r="BI1456" s="81"/>
      <c r="BJ1456" s="81"/>
      <c r="BK1456" s="81"/>
      <c r="BL1456" s="81"/>
      <c r="BM1456" s="81"/>
      <c r="BN1456" s="81"/>
      <c r="BO1456" s="81"/>
      <c r="BP1456" s="81"/>
      <c r="BQ1456"/>
      <c r="BR1456"/>
      <c r="BS1456"/>
      <c r="BT1456"/>
      <c r="BU1456"/>
      <c r="BV1456"/>
      <c r="BW1456"/>
      <c r="BX1456"/>
      <c r="BY1456"/>
      <c r="BZ1456"/>
      <c r="CA1456"/>
      <c r="CB1456"/>
      <c r="CC1456"/>
      <c r="CD1456"/>
    </row>
    <row r="1457" spans="1:82" ht="15" x14ac:dyDescent="0.2">
      <c r="A1457"/>
      <c r="B1457" s="81"/>
      <c r="C1457" s="81"/>
      <c r="D1457" s="81"/>
      <c r="E1457" s="81"/>
      <c r="F1457" s="81"/>
      <c r="G1457" s="81"/>
      <c r="H1457" s="81"/>
      <c r="I1457" s="81"/>
      <c r="J1457" s="81"/>
      <c r="K1457" s="81"/>
      <c r="L1457" s="81"/>
      <c r="M1457" s="81"/>
      <c r="N1457" s="81"/>
      <c r="O1457" s="81"/>
      <c r="P1457" s="81"/>
      <c r="Q1457" s="81"/>
      <c r="R1457" s="81"/>
      <c r="S1457" s="81"/>
      <c r="T1457" s="81"/>
      <c r="U1457" s="81"/>
      <c r="V1457" s="81"/>
      <c r="W1457" s="81"/>
      <c r="X1457" s="81"/>
      <c r="Y1457" s="81"/>
      <c r="Z1457" s="81"/>
      <c r="AA1457" s="81"/>
      <c r="AB1457" s="81"/>
      <c r="AC1457" s="81"/>
      <c r="AD1457" s="81"/>
      <c r="AE1457" s="81"/>
      <c r="AF1457" s="81"/>
      <c r="AG1457" s="81"/>
      <c r="AH1457" s="81"/>
      <c r="AI1457" s="81"/>
      <c r="AJ1457" s="81"/>
      <c r="AK1457" s="81"/>
      <c r="AL1457" s="81"/>
      <c r="AM1457" s="81"/>
      <c r="AN1457" s="81"/>
      <c r="AO1457" s="81"/>
      <c r="AP1457" s="81"/>
      <c r="AQ1457" s="81"/>
      <c r="AR1457" s="81"/>
      <c r="AS1457" s="81"/>
      <c r="AT1457" s="81"/>
      <c r="AU1457" s="81"/>
      <c r="AV1457" s="81"/>
      <c r="AW1457" s="81"/>
      <c r="AX1457" s="81"/>
      <c r="AY1457" s="81"/>
      <c r="AZ1457" s="81"/>
      <c r="BA1457" s="81"/>
      <c r="BB1457" s="81"/>
      <c r="BC1457" s="81"/>
      <c r="BD1457" s="81"/>
      <c r="BE1457" s="81"/>
      <c r="BF1457" s="81"/>
      <c r="BG1457" s="81"/>
      <c r="BH1457" s="81"/>
      <c r="BI1457" s="81"/>
      <c r="BJ1457" s="81"/>
      <c r="BK1457" s="81"/>
      <c r="BL1457" s="81"/>
      <c r="BM1457" s="81"/>
      <c r="BN1457" s="81"/>
      <c r="BO1457" s="81"/>
      <c r="BP1457" s="81"/>
      <c r="BQ1457"/>
      <c r="BR1457"/>
      <c r="BS1457"/>
      <c r="BT1457"/>
      <c r="BU1457"/>
      <c r="BV1457"/>
      <c r="BW1457"/>
      <c r="BX1457"/>
      <c r="BY1457"/>
      <c r="BZ1457"/>
      <c r="CA1457"/>
      <c r="CB1457"/>
      <c r="CC1457"/>
      <c r="CD1457"/>
    </row>
    <row r="1458" spans="1:82" ht="15" x14ac:dyDescent="0.2">
      <c r="A1458"/>
      <c r="B1458" s="81"/>
      <c r="C1458" s="81"/>
      <c r="D1458" s="81"/>
      <c r="E1458" s="81"/>
      <c r="F1458" s="81"/>
      <c r="G1458" s="81"/>
      <c r="H1458" s="81"/>
      <c r="I1458" s="81"/>
      <c r="J1458" s="81"/>
      <c r="K1458" s="81"/>
      <c r="L1458" s="81"/>
      <c r="M1458" s="81"/>
      <c r="N1458" s="81"/>
      <c r="O1458" s="81"/>
      <c r="P1458" s="81"/>
      <c r="Q1458" s="81"/>
      <c r="R1458" s="81"/>
      <c r="S1458" s="81"/>
      <c r="T1458" s="81"/>
      <c r="U1458" s="81"/>
      <c r="V1458" s="81"/>
      <c r="W1458" s="81"/>
      <c r="X1458" s="81"/>
      <c r="Y1458" s="81"/>
      <c r="Z1458" s="81"/>
      <c r="AA1458" s="81"/>
      <c r="AB1458" s="81"/>
      <c r="AC1458" s="81"/>
      <c r="AD1458" s="81"/>
      <c r="AE1458" s="81"/>
      <c r="AF1458" s="81"/>
      <c r="AG1458" s="81"/>
      <c r="AH1458" s="81"/>
      <c r="AI1458" s="81"/>
      <c r="AJ1458" s="81"/>
      <c r="AK1458" s="81"/>
      <c r="AL1458" s="81"/>
      <c r="AM1458" s="81"/>
      <c r="AN1458" s="81"/>
      <c r="AO1458" s="81"/>
      <c r="AP1458" s="81"/>
      <c r="AQ1458" s="81"/>
      <c r="AR1458" s="81"/>
      <c r="AS1458" s="81"/>
      <c r="AT1458" s="81"/>
      <c r="AU1458" s="81"/>
      <c r="AV1458" s="81"/>
      <c r="AW1458" s="81"/>
      <c r="AX1458" s="81"/>
      <c r="AY1458" s="81"/>
      <c r="AZ1458" s="81"/>
      <c r="BA1458" s="81"/>
      <c r="BB1458" s="81"/>
      <c r="BC1458" s="81"/>
      <c r="BD1458" s="81"/>
      <c r="BE1458" s="81"/>
      <c r="BF1458" s="81"/>
      <c r="BG1458" s="81"/>
      <c r="BH1458" s="81"/>
      <c r="BI1458" s="81"/>
      <c r="BJ1458" s="81"/>
      <c r="BK1458" s="81"/>
      <c r="BL1458" s="81"/>
      <c r="BM1458" s="81"/>
      <c r="BN1458" s="81"/>
      <c r="BO1458" s="81"/>
      <c r="BP1458" s="81"/>
      <c r="BQ1458"/>
      <c r="BR1458"/>
      <c r="BS1458"/>
      <c r="BT1458"/>
      <c r="BU1458"/>
      <c r="BV1458"/>
      <c r="BW1458"/>
      <c r="BX1458"/>
      <c r="BY1458"/>
      <c r="BZ1458"/>
      <c r="CA1458"/>
      <c r="CB1458"/>
      <c r="CC1458"/>
      <c r="CD1458"/>
    </row>
    <row r="1459" spans="1:82" ht="15" x14ac:dyDescent="0.2">
      <c r="A1459"/>
      <c r="B1459" s="81"/>
      <c r="C1459" s="81"/>
      <c r="D1459" s="81"/>
      <c r="E1459" s="81"/>
      <c r="F1459" s="81"/>
      <c r="G1459" s="81"/>
      <c r="H1459" s="81"/>
      <c r="I1459" s="81"/>
      <c r="J1459" s="81"/>
      <c r="K1459" s="81"/>
      <c r="L1459" s="81"/>
      <c r="M1459" s="81"/>
      <c r="N1459" s="81"/>
      <c r="O1459" s="81"/>
      <c r="P1459" s="81"/>
      <c r="Q1459" s="81"/>
      <c r="R1459" s="81"/>
      <c r="S1459" s="81"/>
      <c r="T1459" s="81"/>
      <c r="U1459" s="81"/>
      <c r="V1459" s="81"/>
      <c r="W1459" s="81"/>
      <c r="X1459" s="81"/>
      <c r="Y1459" s="81"/>
      <c r="Z1459" s="81"/>
      <c r="AA1459" s="81"/>
      <c r="AB1459" s="81"/>
      <c r="AC1459" s="81"/>
      <c r="AD1459" s="81"/>
      <c r="AE1459" s="81"/>
      <c r="AF1459" s="81"/>
      <c r="AG1459" s="81"/>
      <c r="AH1459" s="81"/>
      <c r="AI1459" s="81"/>
      <c r="AJ1459" s="81"/>
      <c r="AK1459" s="81"/>
      <c r="AL1459" s="81"/>
      <c r="AM1459" s="81"/>
      <c r="AN1459" s="81"/>
      <c r="AO1459" s="81"/>
      <c r="AP1459" s="81"/>
      <c r="AQ1459" s="81"/>
      <c r="AR1459" s="81"/>
      <c r="AS1459" s="81"/>
      <c r="AT1459" s="81"/>
      <c r="AU1459" s="81"/>
      <c r="AV1459" s="81"/>
      <c r="AW1459" s="81"/>
      <c r="AX1459" s="81"/>
      <c r="AY1459" s="81"/>
      <c r="AZ1459" s="81"/>
      <c r="BA1459" s="81"/>
      <c r="BB1459" s="81"/>
      <c r="BC1459" s="81"/>
      <c r="BD1459" s="81"/>
      <c r="BE1459" s="81"/>
      <c r="BF1459" s="81"/>
      <c r="BG1459" s="81"/>
      <c r="BH1459" s="81"/>
      <c r="BI1459" s="81"/>
      <c r="BJ1459" s="81"/>
      <c r="BK1459" s="81"/>
      <c r="BL1459" s="81"/>
      <c r="BM1459" s="81"/>
      <c r="BN1459" s="81"/>
      <c r="BO1459" s="81"/>
      <c r="BP1459" s="81"/>
      <c r="BQ1459"/>
      <c r="BR1459"/>
      <c r="BS1459"/>
      <c r="BT1459"/>
      <c r="BU1459"/>
      <c r="BV1459"/>
      <c r="BW1459"/>
      <c r="BX1459"/>
      <c r="BY1459"/>
      <c r="BZ1459"/>
      <c r="CA1459"/>
      <c r="CB1459"/>
      <c r="CC1459"/>
      <c r="CD1459"/>
    </row>
    <row r="1460" spans="1:82" ht="15" x14ac:dyDescent="0.2">
      <c r="A1460"/>
      <c r="B1460" s="81"/>
      <c r="C1460" s="81"/>
      <c r="D1460" s="81"/>
      <c r="E1460" s="81"/>
      <c r="F1460" s="81"/>
      <c r="G1460" s="81"/>
      <c r="H1460" s="81"/>
      <c r="I1460" s="81"/>
      <c r="J1460" s="81"/>
      <c r="K1460" s="81"/>
      <c r="L1460" s="81"/>
      <c r="M1460" s="81"/>
      <c r="N1460" s="81"/>
      <c r="O1460" s="81"/>
      <c r="P1460" s="81"/>
      <c r="Q1460" s="81"/>
      <c r="R1460" s="81"/>
      <c r="S1460" s="81"/>
      <c r="T1460" s="81"/>
      <c r="U1460" s="81"/>
      <c r="V1460" s="81"/>
      <c r="W1460" s="81"/>
      <c r="X1460" s="81"/>
      <c r="Y1460" s="81"/>
      <c r="Z1460" s="81"/>
      <c r="AA1460" s="81"/>
      <c r="AB1460" s="81"/>
      <c r="AC1460" s="81"/>
      <c r="AD1460" s="81"/>
      <c r="AE1460" s="81"/>
      <c r="AF1460" s="81"/>
      <c r="AG1460" s="81"/>
      <c r="AH1460" s="81"/>
      <c r="AI1460" s="81"/>
      <c r="AJ1460" s="81"/>
      <c r="AK1460" s="81"/>
      <c r="AL1460" s="81"/>
      <c r="AM1460" s="81"/>
      <c r="AN1460" s="81"/>
      <c r="AO1460" s="81"/>
      <c r="AP1460" s="81"/>
      <c r="AQ1460" s="81"/>
      <c r="AR1460" s="81"/>
      <c r="AS1460" s="81"/>
      <c r="AT1460" s="81"/>
      <c r="AU1460" s="81"/>
      <c r="AV1460" s="81"/>
      <c r="AW1460" s="81"/>
      <c r="AX1460" s="81"/>
      <c r="AY1460" s="81"/>
      <c r="AZ1460" s="81"/>
      <c r="BA1460" s="81"/>
      <c r="BB1460" s="81"/>
      <c r="BC1460" s="81"/>
      <c r="BD1460" s="81"/>
      <c r="BE1460" s="81"/>
      <c r="BF1460" s="81"/>
      <c r="BG1460" s="81"/>
      <c r="BH1460" s="81"/>
      <c r="BI1460" s="81"/>
      <c r="BJ1460" s="81"/>
      <c r="BK1460" s="81"/>
      <c r="BL1460" s="81"/>
      <c r="BM1460" s="81"/>
      <c r="BN1460" s="81"/>
      <c r="BO1460" s="81"/>
      <c r="BP1460" s="81"/>
      <c r="BQ1460"/>
      <c r="BR1460"/>
      <c r="BS1460"/>
      <c r="BT1460"/>
      <c r="BU1460"/>
      <c r="BV1460"/>
      <c r="BW1460"/>
      <c r="BX1460"/>
      <c r="BY1460"/>
      <c r="BZ1460"/>
      <c r="CA1460"/>
      <c r="CB1460"/>
      <c r="CC1460"/>
      <c r="CD1460"/>
    </row>
    <row r="1461" spans="1:82" ht="15" x14ac:dyDescent="0.2">
      <c r="A1461"/>
      <c r="B1461" s="81"/>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c r="BR1461"/>
      <c r="BS1461"/>
      <c r="BT1461"/>
      <c r="BU1461"/>
      <c r="BV1461"/>
      <c r="BW1461"/>
      <c r="BX1461"/>
      <c r="BY1461"/>
      <c r="BZ1461"/>
      <c r="CA1461"/>
      <c r="CB1461"/>
      <c r="CC1461"/>
      <c r="CD1461"/>
    </row>
    <row r="1462" spans="1:82" ht="15" x14ac:dyDescent="0.2">
      <c r="A1462"/>
      <c r="B1462" s="81"/>
      <c r="C1462" s="81"/>
      <c r="D1462" s="81"/>
      <c r="E1462" s="81"/>
      <c r="F1462" s="81"/>
      <c r="G1462" s="81"/>
      <c r="H1462" s="81"/>
      <c r="I1462" s="81"/>
      <c r="J1462" s="81"/>
      <c r="K1462" s="81"/>
      <c r="L1462" s="81"/>
      <c r="M1462" s="81"/>
      <c r="N1462" s="81"/>
      <c r="O1462" s="81"/>
      <c r="P1462" s="81"/>
      <c r="Q1462" s="81"/>
      <c r="R1462" s="81"/>
      <c r="S1462" s="81"/>
      <c r="T1462" s="81"/>
      <c r="U1462" s="81"/>
      <c r="V1462" s="81"/>
      <c r="W1462" s="81"/>
      <c r="X1462" s="81"/>
      <c r="Y1462" s="81"/>
      <c r="Z1462" s="81"/>
      <c r="AA1462" s="81"/>
      <c r="AB1462" s="81"/>
      <c r="AC1462" s="81"/>
      <c r="AD1462" s="81"/>
      <c r="AE1462" s="81"/>
      <c r="AF1462" s="81"/>
      <c r="AG1462" s="81"/>
      <c r="AH1462" s="81"/>
      <c r="AI1462" s="81"/>
      <c r="AJ1462" s="81"/>
      <c r="AK1462" s="81"/>
      <c r="AL1462" s="81"/>
      <c r="AM1462" s="81"/>
      <c r="AN1462" s="81"/>
      <c r="AO1462" s="81"/>
      <c r="AP1462" s="81"/>
      <c r="AQ1462" s="81"/>
      <c r="AR1462" s="81"/>
      <c r="AS1462" s="81"/>
      <c r="AT1462" s="81"/>
      <c r="AU1462" s="81"/>
      <c r="AV1462" s="81"/>
      <c r="AW1462" s="81"/>
      <c r="AX1462" s="81"/>
      <c r="AY1462" s="81"/>
      <c r="AZ1462" s="81"/>
      <c r="BA1462" s="81"/>
      <c r="BB1462" s="81"/>
      <c r="BC1462" s="81"/>
      <c r="BD1462" s="81"/>
      <c r="BE1462" s="81"/>
      <c r="BF1462" s="81"/>
      <c r="BG1462" s="81"/>
      <c r="BH1462" s="81"/>
      <c r="BI1462" s="81"/>
      <c r="BJ1462" s="81"/>
      <c r="BK1462" s="81"/>
      <c r="BL1462" s="81"/>
      <c r="BM1462" s="81"/>
      <c r="BN1462" s="81"/>
      <c r="BO1462" s="81"/>
      <c r="BP1462" s="81"/>
      <c r="BQ1462"/>
      <c r="BR1462"/>
      <c r="BS1462"/>
      <c r="BT1462"/>
      <c r="BU1462"/>
      <c r="BV1462"/>
      <c r="BW1462"/>
      <c r="BX1462"/>
      <c r="BY1462"/>
      <c r="BZ1462"/>
      <c r="CA1462"/>
      <c r="CB1462"/>
      <c r="CC1462"/>
      <c r="CD1462"/>
    </row>
    <row r="1463" spans="1:82" ht="15" x14ac:dyDescent="0.2">
      <c r="A1463"/>
      <c r="B1463" s="81"/>
      <c r="C1463" s="81"/>
      <c r="D1463" s="81"/>
      <c r="E1463" s="81"/>
      <c r="F1463" s="81"/>
      <c r="G1463" s="81"/>
      <c r="H1463" s="81"/>
      <c r="I1463" s="81"/>
      <c r="J1463" s="81"/>
      <c r="K1463" s="81"/>
      <c r="L1463" s="81"/>
      <c r="M1463" s="81"/>
      <c r="N1463" s="81"/>
      <c r="O1463" s="81"/>
      <c r="P1463" s="81"/>
      <c r="Q1463" s="81"/>
      <c r="R1463" s="81"/>
      <c r="S1463" s="81"/>
      <c r="T1463" s="81"/>
      <c r="U1463" s="81"/>
      <c r="V1463" s="81"/>
      <c r="W1463" s="81"/>
      <c r="X1463" s="81"/>
      <c r="Y1463" s="81"/>
      <c r="Z1463" s="81"/>
      <c r="AA1463" s="81"/>
      <c r="AB1463" s="81"/>
      <c r="AC1463" s="81"/>
      <c r="AD1463" s="81"/>
      <c r="AE1463" s="81"/>
      <c r="AF1463" s="81"/>
      <c r="AG1463" s="81"/>
      <c r="AH1463" s="81"/>
      <c r="AI1463" s="81"/>
      <c r="AJ1463" s="81"/>
      <c r="AK1463" s="81"/>
      <c r="AL1463" s="81"/>
      <c r="AM1463" s="81"/>
      <c r="AN1463" s="81"/>
      <c r="AO1463" s="81"/>
      <c r="AP1463" s="81"/>
      <c r="AQ1463" s="81"/>
      <c r="AR1463" s="81"/>
      <c r="AS1463" s="81"/>
      <c r="AT1463" s="81"/>
      <c r="AU1463" s="81"/>
      <c r="AV1463" s="81"/>
      <c r="AW1463" s="81"/>
      <c r="AX1463" s="81"/>
      <c r="AY1463" s="81"/>
      <c r="AZ1463" s="81"/>
      <c r="BA1463" s="81"/>
      <c r="BB1463" s="81"/>
      <c r="BC1463" s="81"/>
      <c r="BD1463" s="81"/>
      <c r="BE1463" s="81"/>
      <c r="BF1463" s="81"/>
      <c r="BG1463" s="81"/>
      <c r="BH1463" s="81"/>
      <c r="BI1463" s="81"/>
      <c r="BJ1463" s="81"/>
      <c r="BK1463" s="81"/>
      <c r="BL1463" s="81"/>
      <c r="BM1463" s="81"/>
      <c r="BN1463" s="81"/>
      <c r="BO1463" s="81"/>
      <c r="BP1463" s="81"/>
      <c r="BQ1463"/>
      <c r="BR1463"/>
      <c r="BS1463"/>
      <c r="BT1463"/>
      <c r="BU1463"/>
      <c r="BV1463"/>
      <c r="BW1463"/>
      <c r="BX1463"/>
      <c r="BY1463"/>
      <c r="BZ1463"/>
      <c r="CA1463"/>
      <c r="CB1463"/>
      <c r="CC1463"/>
      <c r="CD1463"/>
    </row>
    <row r="1464" spans="1:82" ht="15" x14ac:dyDescent="0.2">
      <c r="A1464"/>
      <c r="B1464" s="81"/>
      <c r="C1464" s="81"/>
      <c r="D1464" s="81"/>
      <c r="E1464" s="81"/>
      <c r="F1464" s="81"/>
      <c r="G1464" s="81"/>
      <c r="H1464" s="81"/>
      <c r="I1464" s="81"/>
      <c r="J1464" s="81"/>
      <c r="K1464" s="81"/>
      <c r="L1464" s="81"/>
      <c r="M1464" s="81"/>
      <c r="N1464" s="81"/>
      <c r="O1464" s="81"/>
      <c r="P1464" s="81"/>
      <c r="Q1464" s="81"/>
      <c r="R1464" s="81"/>
      <c r="S1464" s="81"/>
      <c r="T1464" s="81"/>
      <c r="U1464" s="81"/>
      <c r="V1464" s="81"/>
      <c r="W1464" s="81"/>
      <c r="X1464" s="81"/>
      <c r="Y1464" s="81"/>
      <c r="Z1464" s="81"/>
      <c r="AA1464" s="81"/>
      <c r="AB1464" s="81"/>
      <c r="AC1464" s="81"/>
      <c r="AD1464" s="81"/>
      <c r="AE1464" s="81"/>
      <c r="AF1464" s="81"/>
      <c r="AG1464" s="81"/>
      <c r="AH1464" s="81"/>
      <c r="AI1464" s="81"/>
      <c r="AJ1464" s="81"/>
      <c r="AK1464" s="81"/>
      <c r="AL1464" s="81"/>
      <c r="AM1464" s="81"/>
      <c r="AN1464" s="81"/>
      <c r="AO1464" s="81"/>
      <c r="AP1464" s="81"/>
      <c r="AQ1464" s="81"/>
      <c r="AR1464" s="81"/>
      <c r="AS1464" s="81"/>
      <c r="AT1464" s="81"/>
      <c r="AU1464" s="81"/>
      <c r="AV1464" s="81"/>
      <c r="AW1464" s="81"/>
      <c r="AX1464" s="81"/>
      <c r="AY1464" s="81"/>
      <c r="AZ1464" s="81"/>
      <c r="BA1464" s="81"/>
      <c r="BB1464" s="81"/>
      <c r="BC1464" s="81"/>
      <c r="BD1464" s="81"/>
      <c r="BE1464" s="81"/>
      <c r="BF1464" s="81"/>
      <c r="BG1464" s="81"/>
      <c r="BH1464" s="81"/>
      <c r="BI1464" s="81"/>
      <c r="BJ1464" s="81"/>
      <c r="BK1464" s="81"/>
      <c r="BL1464" s="81"/>
      <c r="BM1464" s="81"/>
      <c r="BN1464" s="81"/>
      <c r="BO1464" s="81"/>
      <c r="BP1464" s="81"/>
      <c r="BQ1464"/>
      <c r="BR1464"/>
      <c r="BS1464"/>
      <c r="BT1464"/>
      <c r="BU1464"/>
      <c r="BV1464"/>
      <c r="BW1464"/>
      <c r="BX1464"/>
      <c r="BY1464"/>
      <c r="BZ1464"/>
      <c r="CA1464"/>
      <c r="CB1464"/>
      <c r="CC1464"/>
      <c r="CD1464"/>
    </row>
    <row r="1465" spans="1:82" ht="15" x14ac:dyDescent="0.2">
      <c r="A1465"/>
      <c r="B1465" s="81"/>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c r="BR1465"/>
      <c r="BS1465"/>
      <c r="BT1465"/>
      <c r="BU1465"/>
      <c r="BV1465"/>
      <c r="BW1465"/>
      <c r="BX1465"/>
      <c r="BY1465"/>
      <c r="BZ1465"/>
      <c r="CA1465"/>
      <c r="CB1465"/>
      <c r="CC1465"/>
      <c r="CD1465"/>
    </row>
    <row r="1466" spans="1:82" ht="15" x14ac:dyDescent="0.2">
      <c r="A1466"/>
      <c r="B1466" s="81"/>
      <c r="C1466" s="81"/>
      <c r="D1466" s="81"/>
      <c r="E1466" s="81"/>
      <c r="F1466" s="81"/>
      <c r="G1466" s="81"/>
      <c r="H1466" s="81"/>
      <c r="I1466" s="81"/>
      <c r="J1466" s="81"/>
      <c r="K1466" s="81"/>
      <c r="L1466" s="81"/>
      <c r="M1466" s="81"/>
      <c r="N1466" s="81"/>
      <c r="O1466" s="81"/>
      <c r="P1466" s="81"/>
      <c r="Q1466" s="81"/>
      <c r="R1466" s="81"/>
      <c r="S1466" s="81"/>
      <c r="T1466" s="81"/>
      <c r="U1466" s="81"/>
      <c r="V1466" s="81"/>
      <c r="W1466" s="81"/>
      <c r="X1466" s="81"/>
      <c r="Y1466" s="81"/>
      <c r="Z1466" s="81"/>
      <c r="AA1466" s="81"/>
      <c r="AB1466" s="81"/>
      <c r="AC1466" s="81"/>
      <c r="AD1466" s="81"/>
      <c r="AE1466" s="81"/>
      <c r="AF1466" s="81"/>
      <c r="AG1466" s="81"/>
      <c r="AH1466" s="81"/>
      <c r="AI1466" s="81"/>
      <c r="AJ1466" s="81"/>
      <c r="AK1466" s="81"/>
      <c r="AL1466" s="81"/>
      <c r="AM1466" s="81"/>
      <c r="AN1466" s="81"/>
      <c r="AO1466" s="81"/>
      <c r="AP1466" s="81"/>
      <c r="AQ1466" s="81"/>
      <c r="AR1466" s="81"/>
      <c r="AS1466" s="81"/>
      <c r="AT1466" s="81"/>
      <c r="AU1466" s="81"/>
      <c r="AV1466" s="81"/>
      <c r="AW1466" s="81"/>
      <c r="AX1466" s="81"/>
      <c r="AY1466" s="81"/>
      <c r="AZ1466" s="81"/>
      <c r="BA1466" s="81"/>
      <c r="BB1466" s="81"/>
      <c r="BC1466" s="81"/>
      <c r="BD1466" s="81"/>
      <c r="BE1466" s="81"/>
      <c r="BF1466" s="81"/>
      <c r="BG1466" s="81"/>
      <c r="BH1466" s="81"/>
      <c r="BI1466" s="81"/>
      <c r="BJ1466" s="81"/>
      <c r="BK1466" s="81"/>
      <c r="BL1466" s="81"/>
      <c r="BM1466" s="81"/>
      <c r="BN1466" s="81"/>
      <c r="BO1466" s="81"/>
      <c r="BP1466" s="81"/>
      <c r="BQ1466"/>
      <c r="BR1466"/>
      <c r="BS1466"/>
      <c r="BT1466"/>
      <c r="BU1466"/>
      <c r="BV1466"/>
      <c r="BW1466"/>
      <c r="BX1466"/>
      <c r="BY1466"/>
      <c r="BZ1466"/>
      <c r="CA1466"/>
      <c r="CB1466"/>
      <c r="CC1466"/>
      <c r="CD1466"/>
    </row>
    <row r="1467" spans="1:82" ht="15" x14ac:dyDescent="0.2">
      <c r="A1467"/>
      <c r="B1467" s="81"/>
      <c r="C1467" s="81"/>
      <c r="D1467" s="81"/>
      <c r="E1467" s="81"/>
      <c r="F1467" s="81"/>
      <c r="G1467" s="81"/>
      <c r="H1467" s="81"/>
      <c r="I1467" s="81"/>
      <c r="J1467" s="81"/>
      <c r="K1467" s="81"/>
      <c r="L1467" s="81"/>
      <c r="M1467" s="81"/>
      <c r="N1467" s="81"/>
      <c r="O1467" s="81"/>
      <c r="P1467" s="81"/>
      <c r="Q1467" s="81"/>
      <c r="R1467" s="81"/>
      <c r="S1467" s="81"/>
      <c r="T1467" s="81"/>
      <c r="U1467" s="81"/>
      <c r="V1467" s="81"/>
      <c r="W1467" s="81"/>
      <c r="X1467" s="81"/>
      <c r="Y1467" s="81"/>
      <c r="Z1467" s="81"/>
      <c r="AA1467" s="81"/>
      <c r="AB1467" s="81"/>
      <c r="AC1467" s="81"/>
      <c r="AD1467" s="81"/>
      <c r="AE1467" s="81"/>
      <c r="AF1467" s="81"/>
      <c r="AG1467" s="81"/>
      <c r="AH1467" s="81"/>
      <c r="AI1467" s="81"/>
      <c r="AJ1467" s="81"/>
      <c r="AK1467" s="81"/>
      <c r="AL1467" s="81"/>
      <c r="AM1467" s="81"/>
      <c r="AN1467" s="81"/>
      <c r="AO1467" s="81"/>
      <c r="AP1467" s="81"/>
      <c r="AQ1467" s="81"/>
      <c r="AR1467" s="81"/>
      <c r="AS1467" s="81"/>
      <c r="AT1467" s="81"/>
      <c r="AU1467" s="81"/>
      <c r="AV1467" s="81"/>
      <c r="AW1467" s="81"/>
      <c r="AX1467" s="81"/>
      <c r="AY1467" s="81"/>
      <c r="AZ1467" s="81"/>
      <c r="BA1467" s="81"/>
      <c r="BB1467" s="81"/>
      <c r="BC1467" s="81"/>
      <c r="BD1467" s="81"/>
      <c r="BE1467" s="81"/>
      <c r="BF1467" s="81"/>
      <c r="BG1467" s="81"/>
      <c r="BH1467" s="81"/>
      <c r="BI1467" s="81"/>
      <c r="BJ1467" s="81"/>
      <c r="BK1467" s="81"/>
      <c r="BL1467" s="81"/>
      <c r="BM1467" s="81"/>
      <c r="BN1467" s="81"/>
      <c r="BO1467" s="81"/>
      <c r="BP1467" s="81"/>
      <c r="BQ1467"/>
      <c r="BR1467"/>
      <c r="BS1467"/>
      <c r="BT1467"/>
      <c r="BU1467"/>
      <c r="BV1467"/>
      <c r="BW1467"/>
      <c r="BX1467"/>
      <c r="BY1467"/>
      <c r="BZ1467"/>
      <c r="CA1467"/>
      <c r="CB1467"/>
      <c r="CC1467"/>
      <c r="CD1467"/>
    </row>
    <row r="1468" spans="1:82" ht="15" x14ac:dyDescent="0.2">
      <c r="A1468"/>
      <c r="B1468" s="81"/>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c r="BR1468"/>
      <c r="BS1468"/>
      <c r="BT1468"/>
      <c r="BU1468"/>
      <c r="BV1468"/>
      <c r="BW1468"/>
      <c r="BX1468"/>
      <c r="BY1468"/>
      <c r="BZ1468"/>
      <c r="CA1468"/>
      <c r="CB1468"/>
      <c r="CC1468"/>
      <c r="CD1468"/>
    </row>
    <row r="1469" spans="1:82" ht="15" x14ac:dyDescent="0.2">
      <c r="A1469"/>
      <c r="B1469" s="81"/>
      <c r="C1469" s="81"/>
      <c r="D1469" s="81"/>
      <c r="E1469" s="81"/>
      <c r="F1469" s="81"/>
      <c r="G1469" s="81"/>
      <c r="H1469" s="81"/>
      <c r="I1469" s="81"/>
      <c r="J1469" s="81"/>
      <c r="K1469" s="81"/>
      <c r="L1469" s="81"/>
      <c r="M1469" s="81"/>
      <c r="N1469" s="81"/>
      <c r="O1469" s="81"/>
      <c r="P1469" s="81"/>
      <c r="Q1469" s="81"/>
      <c r="R1469" s="81"/>
      <c r="S1469" s="81"/>
      <c r="T1469" s="81"/>
      <c r="U1469" s="81"/>
      <c r="V1469" s="81"/>
      <c r="W1469" s="81"/>
      <c r="X1469" s="81"/>
      <c r="Y1469" s="81"/>
      <c r="Z1469" s="81"/>
      <c r="AA1469" s="81"/>
      <c r="AB1469" s="81"/>
      <c r="AC1469" s="81"/>
      <c r="AD1469" s="81"/>
      <c r="AE1469" s="81"/>
      <c r="AF1469" s="81"/>
      <c r="AG1469" s="81"/>
      <c r="AH1469" s="81"/>
      <c r="AI1469" s="81"/>
      <c r="AJ1469" s="81"/>
      <c r="AK1469" s="81"/>
      <c r="AL1469" s="81"/>
      <c r="AM1469" s="81"/>
      <c r="AN1469" s="81"/>
      <c r="AO1469" s="81"/>
      <c r="AP1469" s="81"/>
      <c r="AQ1469" s="81"/>
      <c r="AR1469" s="81"/>
      <c r="AS1469" s="81"/>
      <c r="AT1469" s="81"/>
      <c r="AU1469" s="81"/>
      <c r="AV1469" s="81"/>
      <c r="AW1469" s="81"/>
      <c r="AX1469" s="81"/>
      <c r="AY1469" s="81"/>
      <c r="AZ1469" s="81"/>
      <c r="BA1469" s="81"/>
      <c r="BB1469" s="81"/>
      <c r="BC1469" s="81"/>
      <c r="BD1469" s="81"/>
      <c r="BE1469" s="81"/>
      <c r="BF1469" s="81"/>
      <c r="BG1469" s="81"/>
      <c r="BH1469" s="81"/>
      <c r="BI1469" s="81"/>
      <c r="BJ1469" s="81"/>
      <c r="BK1469" s="81"/>
      <c r="BL1469" s="81"/>
      <c r="BM1469" s="81"/>
      <c r="BN1469" s="81"/>
      <c r="BO1469" s="81"/>
      <c r="BP1469" s="81"/>
      <c r="BQ1469"/>
      <c r="BR1469"/>
      <c r="BS1469"/>
      <c r="BT1469"/>
      <c r="BU1469"/>
      <c r="BV1469"/>
      <c r="BW1469"/>
      <c r="BX1469"/>
      <c r="BY1469"/>
      <c r="BZ1469"/>
      <c r="CA1469"/>
      <c r="CB1469"/>
      <c r="CC1469"/>
      <c r="CD1469"/>
    </row>
    <row r="1470" spans="1:82" ht="15" x14ac:dyDescent="0.2">
      <c r="A1470"/>
      <c r="B1470" s="81"/>
      <c r="C1470" s="81"/>
      <c r="D1470" s="81"/>
      <c r="E1470" s="81"/>
      <c r="F1470" s="81"/>
      <c r="G1470" s="81"/>
      <c r="H1470" s="81"/>
      <c r="I1470" s="81"/>
      <c r="J1470" s="81"/>
      <c r="K1470" s="81"/>
      <c r="L1470" s="81"/>
      <c r="M1470" s="81"/>
      <c r="N1470" s="81"/>
      <c r="O1470" s="81"/>
      <c r="P1470" s="81"/>
      <c r="Q1470" s="81"/>
      <c r="R1470" s="81"/>
      <c r="S1470" s="81"/>
      <c r="T1470" s="81"/>
      <c r="U1470" s="81"/>
      <c r="V1470" s="81"/>
      <c r="W1470" s="81"/>
      <c r="X1470" s="81"/>
      <c r="Y1470" s="81"/>
      <c r="Z1470" s="81"/>
      <c r="AA1470" s="81"/>
      <c r="AB1470" s="81"/>
      <c r="AC1470" s="81"/>
      <c r="AD1470" s="81"/>
      <c r="AE1470" s="81"/>
      <c r="AF1470" s="81"/>
      <c r="AG1470" s="81"/>
      <c r="AH1470" s="81"/>
      <c r="AI1470" s="81"/>
      <c r="AJ1470" s="81"/>
      <c r="AK1470" s="81"/>
      <c r="AL1470" s="81"/>
      <c r="AM1470" s="81"/>
      <c r="AN1470" s="81"/>
      <c r="AO1470" s="81"/>
      <c r="AP1470" s="81"/>
      <c r="AQ1470" s="81"/>
      <c r="AR1470" s="81"/>
      <c r="AS1470" s="81"/>
      <c r="AT1470" s="81"/>
      <c r="AU1470" s="81"/>
      <c r="AV1470" s="81"/>
      <c r="AW1470" s="81"/>
      <c r="AX1470" s="81"/>
      <c r="AY1470" s="81"/>
      <c r="AZ1470" s="81"/>
      <c r="BA1470" s="81"/>
      <c r="BB1470" s="81"/>
      <c r="BC1470" s="81"/>
      <c r="BD1470" s="81"/>
      <c r="BE1470" s="81"/>
      <c r="BF1470" s="81"/>
      <c r="BG1470" s="81"/>
      <c r="BH1470" s="81"/>
      <c r="BI1470" s="81"/>
      <c r="BJ1470" s="81"/>
      <c r="BK1470" s="81"/>
      <c r="BL1470" s="81"/>
      <c r="BM1470" s="81"/>
      <c r="BN1470" s="81"/>
      <c r="BO1470" s="81"/>
      <c r="BP1470" s="81"/>
      <c r="BQ1470"/>
      <c r="BR1470"/>
      <c r="BS1470"/>
      <c r="BT1470"/>
      <c r="BU1470"/>
      <c r="BV1470"/>
      <c r="BW1470"/>
      <c r="BX1470"/>
      <c r="BY1470"/>
      <c r="BZ1470"/>
      <c r="CA1470"/>
      <c r="CB1470"/>
      <c r="CC1470"/>
      <c r="CD1470"/>
    </row>
    <row r="1471" spans="1:82" ht="15" x14ac:dyDescent="0.2">
      <c r="A1471"/>
      <c r="B1471" s="81"/>
      <c r="C1471" s="81"/>
      <c r="D1471" s="81"/>
      <c r="E1471" s="81"/>
      <c r="F1471" s="81"/>
      <c r="G1471" s="81"/>
      <c r="H1471" s="81"/>
      <c r="I1471" s="81"/>
      <c r="J1471" s="81"/>
      <c r="K1471" s="81"/>
      <c r="L1471" s="81"/>
      <c r="M1471" s="81"/>
      <c r="N1471" s="81"/>
      <c r="O1471" s="81"/>
      <c r="P1471" s="81"/>
      <c r="Q1471" s="81"/>
      <c r="R1471" s="81"/>
      <c r="S1471" s="81"/>
      <c r="T1471" s="81"/>
      <c r="U1471" s="81"/>
      <c r="V1471" s="81"/>
      <c r="W1471" s="81"/>
      <c r="X1471" s="81"/>
      <c r="Y1471" s="81"/>
      <c r="Z1471" s="81"/>
      <c r="AA1471" s="81"/>
      <c r="AB1471" s="81"/>
      <c r="AC1471" s="81"/>
      <c r="AD1471" s="81"/>
      <c r="AE1471" s="81"/>
      <c r="AF1471" s="81"/>
      <c r="AG1471" s="81"/>
      <c r="AH1471" s="81"/>
      <c r="AI1471" s="81"/>
      <c r="AJ1471" s="81"/>
      <c r="AK1471" s="81"/>
      <c r="AL1471" s="81"/>
      <c r="AM1471" s="81"/>
      <c r="AN1471" s="81"/>
      <c r="AO1471" s="81"/>
      <c r="AP1471" s="81"/>
      <c r="AQ1471" s="81"/>
      <c r="AR1471" s="81"/>
      <c r="AS1471" s="81"/>
      <c r="AT1471" s="81"/>
      <c r="AU1471" s="81"/>
      <c r="AV1471" s="81"/>
      <c r="AW1471" s="81"/>
      <c r="AX1471" s="81"/>
      <c r="AY1471" s="81"/>
      <c r="AZ1471" s="81"/>
      <c r="BA1471" s="81"/>
      <c r="BB1471" s="81"/>
      <c r="BC1471" s="81"/>
      <c r="BD1471" s="81"/>
      <c r="BE1471" s="81"/>
      <c r="BF1471" s="81"/>
      <c r="BG1471" s="81"/>
      <c r="BH1471" s="81"/>
      <c r="BI1471" s="81"/>
      <c r="BJ1471" s="81"/>
      <c r="BK1471" s="81"/>
      <c r="BL1471" s="81"/>
      <c r="BM1471" s="81"/>
      <c r="BN1471" s="81"/>
      <c r="BO1471" s="81"/>
      <c r="BP1471" s="81"/>
      <c r="BQ1471"/>
      <c r="BR1471"/>
      <c r="BS1471"/>
      <c r="BT1471"/>
      <c r="BU1471"/>
      <c r="BV1471"/>
      <c r="BW1471"/>
      <c r="BX1471"/>
      <c r="BY1471"/>
      <c r="BZ1471"/>
      <c r="CA1471"/>
      <c r="CB1471"/>
      <c r="CC1471"/>
      <c r="CD1471"/>
    </row>
    <row r="1472" spans="1:82" ht="15" x14ac:dyDescent="0.2">
      <c r="A1472"/>
      <c r="B1472" s="81"/>
      <c r="C1472" s="81"/>
      <c r="D1472" s="81"/>
      <c r="E1472" s="81"/>
      <c r="F1472" s="81"/>
      <c r="G1472" s="81"/>
      <c r="H1472" s="81"/>
      <c r="I1472" s="81"/>
      <c r="J1472" s="81"/>
      <c r="K1472" s="81"/>
      <c r="L1472" s="81"/>
      <c r="M1472" s="81"/>
      <c r="N1472" s="81"/>
      <c r="O1472" s="81"/>
      <c r="P1472" s="81"/>
      <c r="Q1472" s="81"/>
      <c r="R1472" s="81"/>
      <c r="S1472" s="81"/>
      <c r="T1472" s="81"/>
      <c r="U1472" s="81"/>
      <c r="V1472" s="81"/>
      <c r="W1472" s="81"/>
      <c r="X1472" s="81"/>
      <c r="Y1472" s="81"/>
      <c r="Z1472" s="81"/>
      <c r="AA1472" s="81"/>
      <c r="AB1472" s="81"/>
      <c r="AC1472" s="81"/>
      <c r="AD1472" s="81"/>
      <c r="AE1472" s="81"/>
      <c r="AF1472" s="81"/>
      <c r="AG1472" s="81"/>
      <c r="AH1472" s="81"/>
      <c r="AI1472" s="81"/>
      <c r="AJ1472" s="81"/>
      <c r="AK1472" s="81"/>
      <c r="AL1472" s="81"/>
      <c r="AM1472" s="81"/>
      <c r="AN1472" s="81"/>
      <c r="AO1472" s="81"/>
      <c r="AP1472" s="81"/>
      <c r="AQ1472" s="81"/>
      <c r="AR1472" s="81"/>
      <c r="AS1472" s="81"/>
      <c r="AT1472" s="81"/>
      <c r="AU1472" s="81"/>
      <c r="AV1472" s="81"/>
      <c r="AW1472" s="81"/>
      <c r="AX1472" s="81"/>
      <c r="AY1472" s="81"/>
      <c r="AZ1472" s="81"/>
      <c r="BA1472" s="81"/>
      <c r="BB1472" s="81"/>
      <c r="BC1472" s="81"/>
      <c r="BD1472" s="81"/>
      <c r="BE1472" s="81"/>
      <c r="BF1472" s="81"/>
      <c r="BG1472" s="81"/>
      <c r="BH1472" s="81"/>
      <c r="BI1472" s="81"/>
      <c r="BJ1472" s="81"/>
      <c r="BK1472" s="81"/>
      <c r="BL1472" s="81"/>
      <c r="BM1472" s="81"/>
      <c r="BN1472" s="81"/>
      <c r="BO1472" s="81"/>
      <c r="BP1472" s="81"/>
      <c r="BQ1472"/>
      <c r="BR1472"/>
      <c r="BS1472"/>
      <c r="BT1472"/>
      <c r="BU1472"/>
      <c r="BV1472"/>
      <c r="BW1472"/>
      <c r="BX1472"/>
      <c r="BY1472"/>
      <c r="BZ1472"/>
      <c r="CA1472"/>
      <c r="CB1472"/>
      <c r="CC1472"/>
      <c r="CD1472"/>
    </row>
    <row r="1473" spans="1:82" ht="15" x14ac:dyDescent="0.2">
      <c r="A1473"/>
      <c r="B1473" s="81"/>
      <c r="C1473" s="81"/>
      <c r="D1473" s="81"/>
      <c r="E1473" s="81"/>
      <c r="F1473" s="81"/>
      <c r="G1473" s="81"/>
      <c r="H1473" s="81"/>
      <c r="I1473" s="81"/>
      <c r="J1473" s="81"/>
      <c r="K1473" s="81"/>
      <c r="L1473" s="81"/>
      <c r="M1473" s="81"/>
      <c r="N1473" s="81"/>
      <c r="O1473" s="81"/>
      <c r="P1473" s="81"/>
      <c r="Q1473" s="81"/>
      <c r="R1473" s="81"/>
      <c r="S1473" s="81"/>
      <c r="T1473" s="81"/>
      <c r="U1473" s="81"/>
      <c r="V1473" s="81"/>
      <c r="W1473" s="81"/>
      <c r="X1473" s="81"/>
      <c r="Y1473" s="81"/>
      <c r="Z1473" s="81"/>
      <c r="AA1473" s="81"/>
      <c r="AB1473" s="81"/>
      <c r="AC1473" s="81"/>
      <c r="AD1473" s="81"/>
      <c r="AE1473" s="81"/>
      <c r="AF1473" s="81"/>
      <c r="AG1473" s="81"/>
      <c r="AH1473" s="81"/>
      <c r="AI1473" s="81"/>
      <c r="AJ1473" s="81"/>
      <c r="AK1473" s="81"/>
      <c r="AL1473" s="81"/>
      <c r="AM1473" s="81"/>
      <c r="AN1473" s="81"/>
      <c r="AO1473" s="81"/>
      <c r="AP1473" s="81"/>
      <c r="AQ1473" s="81"/>
      <c r="AR1473" s="81"/>
      <c r="AS1473" s="81"/>
      <c r="AT1473" s="81"/>
      <c r="AU1473" s="81"/>
      <c r="AV1473" s="81"/>
      <c r="AW1473" s="81"/>
      <c r="AX1473" s="81"/>
      <c r="AY1473" s="81"/>
      <c r="AZ1473" s="81"/>
      <c r="BA1473" s="81"/>
      <c r="BB1473" s="81"/>
      <c r="BC1473" s="81"/>
      <c r="BD1473" s="81"/>
      <c r="BE1473" s="81"/>
      <c r="BF1473" s="81"/>
      <c r="BG1473" s="81"/>
      <c r="BH1473" s="81"/>
      <c r="BI1473" s="81"/>
      <c r="BJ1473" s="81"/>
      <c r="BK1473" s="81"/>
      <c r="BL1473" s="81"/>
      <c r="BM1473" s="81"/>
      <c r="BN1473" s="81"/>
      <c r="BO1473" s="81"/>
      <c r="BP1473" s="81"/>
      <c r="BQ1473"/>
      <c r="BR1473"/>
      <c r="BS1473"/>
      <c r="BT1473"/>
      <c r="BU1473"/>
      <c r="BV1473"/>
      <c r="BW1473"/>
      <c r="BX1473"/>
      <c r="BY1473"/>
      <c r="BZ1473"/>
      <c r="CA1473"/>
      <c r="CB1473"/>
      <c r="CC1473"/>
      <c r="CD1473"/>
    </row>
    <row r="1474" spans="1:82" ht="15" x14ac:dyDescent="0.2">
      <c r="A1474"/>
      <c r="B1474" s="81"/>
      <c r="C1474" s="81"/>
      <c r="D1474" s="81"/>
      <c r="E1474" s="81"/>
      <c r="F1474" s="81"/>
      <c r="G1474" s="81"/>
      <c r="H1474" s="81"/>
      <c r="I1474" s="81"/>
      <c r="J1474" s="81"/>
      <c r="K1474" s="81"/>
      <c r="L1474" s="81"/>
      <c r="M1474" s="81"/>
      <c r="N1474" s="81"/>
      <c r="O1474" s="81"/>
      <c r="P1474" s="81"/>
      <c r="Q1474" s="81"/>
      <c r="R1474" s="81"/>
      <c r="S1474" s="81"/>
      <c r="T1474" s="81"/>
      <c r="U1474" s="81"/>
      <c r="V1474" s="81"/>
      <c r="W1474" s="81"/>
      <c r="X1474" s="81"/>
      <c r="Y1474" s="81"/>
      <c r="Z1474" s="81"/>
      <c r="AA1474" s="81"/>
      <c r="AB1474" s="81"/>
      <c r="AC1474" s="81"/>
      <c r="AD1474" s="81"/>
      <c r="AE1474" s="81"/>
      <c r="AF1474" s="81"/>
      <c r="AG1474" s="81"/>
      <c r="AH1474" s="81"/>
      <c r="AI1474" s="81"/>
      <c r="AJ1474" s="81"/>
      <c r="AK1474" s="81"/>
      <c r="AL1474" s="81"/>
      <c r="AM1474" s="81"/>
      <c r="AN1474" s="81"/>
      <c r="AO1474" s="81"/>
      <c r="AP1474" s="81"/>
      <c r="AQ1474" s="81"/>
      <c r="AR1474" s="81"/>
      <c r="AS1474" s="81"/>
      <c r="AT1474" s="81"/>
      <c r="AU1474" s="81"/>
      <c r="AV1474" s="81"/>
      <c r="AW1474" s="81"/>
      <c r="AX1474" s="81"/>
      <c r="AY1474" s="81"/>
      <c r="AZ1474" s="81"/>
      <c r="BA1474" s="81"/>
      <c r="BB1474" s="81"/>
      <c r="BC1474" s="81"/>
      <c r="BD1474" s="81"/>
      <c r="BE1474" s="81"/>
      <c r="BF1474" s="81"/>
      <c r="BG1474" s="81"/>
      <c r="BH1474" s="81"/>
      <c r="BI1474" s="81"/>
      <c r="BJ1474" s="81"/>
      <c r="BK1474" s="81"/>
      <c r="BL1474" s="81"/>
      <c r="BM1474" s="81"/>
      <c r="BN1474" s="81"/>
      <c r="BO1474" s="81"/>
      <c r="BP1474" s="81"/>
      <c r="BQ1474"/>
      <c r="BR1474"/>
      <c r="BS1474"/>
      <c r="BT1474"/>
      <c r="BU1474"/>
      <c r="BV1474"/>
      <c r="BW1474"/>
      <c r="BX1474"/>
      <c r="BY1474"/>
      <c r="BZ1474"/>
      <c r="CA1474"/>
      <c r="CB1474"/>
      <c r="CC1474"/>
      <c r="CD1474"/>
    </row>
    <row r="1475" spans="1:82" ht="15" x14ac:dyDescent="0.2">
      <c r="A1475"/>
      <c r="B1475" s="81"/>
      <c r="C1475" s="81"/>
      <c r="D1475" s="81"/>
      <c r="E1475" s="81"/>
      <c r="F1475" s="81"/>
      <c r="G1475" s="81"/>
      <c r="H1475" s="81"/>
      <c r="I1475" s="81"/>
      <c r="J1475" s="81"/>
      <c r="K1475" s="81"/>
      <c r="L1475" s="81"/>
      <c r="M1475" s="81"/>
      <c r="N1475" s="81"/>
      <c r="O1475" s="81"/>
      <c r="P1475" s="81"/>
      <c r="Q1475" s="81"/>
      <c r="R1475" s="81"/>
      <c r="S1475" s="81"/>
      <c r="T1475" s="81"/>
      <c r="U1475" s="81"/>
      <c r="V1475" s="81"/>
      <c r="W1475" s="81"/>
      <c r="X1475" s="81"/>
      <c r="Y1475" s="81"/>
      <c r="Z1475" s="81"/>
      <c r="AA1475" s="81"/>
      <c r="AB1475" s="81"/>
      <c r="AC1475" s="81"/>
      <c r="AD1475" s="81"/>
      <c r="AE1475" s="81"/>
      <c r="AF1475" s="81"/>
      <c r="AG1475" s="81"/>
      <c r="AH1475" s="81"/>
      <c r="AI1475" s="81"/>
      <c r="AJ1475" s="81"/>
      <c r="AK1475" s="81"/>
      <c r="AL1475" s="81"/>
      <c r="AM1475" s="81"/>
      <c r="AN1475" s="81"/>
      <c r="AO1475" s="81"/>
      <c r="AP1475" s="81"/>
      <c r="AQ1475" s="81"/>
      <c r="AR1475" s="81"/>
      <c r="AS1475" s="81"/>
      <c r="AT1475" s="81"/>
      <c r="AU1475" s="81"/>
      <c r="AV1475" s="81"/>
      <c r="AW1475" s="81"/>
      <c r="AX1475" s="81"/>
      <c r="AY1475" s="81"/>
      <c r="AZ1475" s="81"/>
      <c r="BA1475" s="81"/>
      <c r="BB1475" s="81"/>
      <c r="BC1475" s="81"/>
      <c r="BD1475" s="81"/>
      <c r="BE1475" s="81"/>
      <c r="BF1475" s="81"/>
      <c r="BG1475" s="81"/>
      <c r="BH1475" s="81"/>
      <c r="BI1475" s="81"/>
      <c r="BJ1475" s="81"/>
      <c r="BK1475" s="81"/>
      <c r="BL1475" s="81"/>
      <c r="BM1475" s="81"/>
      <c r="BN1475" s="81"/>
      <c r="BO1475" s="81"/>
      <c r="BP1475" s="81"/>
      <c r="BQ1475"/>
      <c r="BR1475"/>
      <c r="BS1475"/>
      <c r="BT1475"/>
      <c r="BU1475"/>
      <c r="BV1475"/>
      <c r="BW1475"/>
      <c r="BX1475"/>
      <c r="BY1475"/>
      <c r="BZ1475"/>
      <c r="CA1475"/>
      <c r="CB1475"/>
      <c r="CC1475"/>
      <c r="CD1475"/>
    </row>
    <row r="1476" spans="1:82" ht="15" x14ac:dyDescent="0.2">
      <c r="A1476"/>
      <c r="B1476" s="81"/>
      <c r="C1476" s="81"/>
      <c r="D1476" s="81"/>
      <c r="E1476" s="81"/>
      <c r="F1476" s="81"/>
      <c r="G1476" s="81"/>
      <c r="H1476" s="81"/>
      <c r="I1476" s="81"/>
      <c r="J1476" s="81"/>
      <c r="K1476" s="81"/>
      <c r="L1476" s="81"/>
      <c r="M1476" s="81"/>
      <c r="N1476" s="81"/>
      <c r="O1476" s="81"/>
      <c r="P1476" s="81"/>
      <c r="Q1476" s="81"/>
      <c r="R1476" s="81"/>
      <c r="S1476" s="81"/>
      <c r="T1476" s="81"/>
      <c r="U1476" s="81"/>
      <c r="V1476" s="81"/>
      <c r="W1476" s="81"/>
      <c r="X1476" s="81"/>
      <c r="Y1476" s="81"/>
      <c r="Z1476" s="81"/>
      <c r="AA1476" s="81"/>
      <c r="AB1476" s="81"/>
      <c r="AC1476" s="81"/>
      <c r="AD1476" s="81"/>
      <c r="AE1476" s="81"/>
      <c r="AF1476" s="81"/>
      <c r="AG1476" s="81"/>
      <c r="AH1476" s="81"/>
      <c r="AI1476" s="81"/>
      <c r="AJ1476" s="81"/>
      <c r="AK1476" s="81"/>
      <c r="AL1476" s="81"/>
      <c r="AM1476" s="81"/>
      <c r="AN1476" s="81"/>
      <c r="AO1476" s="81"/>
      <c r="AP1476" s="81"/>
      <c r="AQ1476" s="81"/>
      <c r="AR1476" s="81"/>
      <c r="AS1476" s="81"/>
      <c r="AT1476" s="81"/>
      <c r="AU1476" s="81"/>
      <c r="AV1476" s="81"/>
      <c r="AW1476" s="81"/>
      <c r="AX1476" s="81"/>
      <c r="AY1476" s="81"/>
      <c r="AZ1476" s="81"/>
      <c r="BA1476" s="81"/>
      <c r="BB1476" s="81"/>
      <c r="BC1476" s="81"/>
      <c r="BD1476" s="81"/>
      <c r="BE1476" s="81"/>
      <c r="BF1476" s="81"/>
      <c r="BG1476" s="81"/>
      <c r="BH1476" s="81"/>
      <c r="BI1476" s="81"/>
      <c r="BJ1476" s="81"/>
      <c r="BK1476" s="81"/>
      <c r="BL1476" s="81"/>
      <c r="BM1476" s="81"/>
      <c r="BN1476" s="81"/>
      <c r="BO1476" s="81"/>
      <c r="BP1476" s="81"/>
      <c r="BQ1476"/>
      <c r="BR1476"/>
      <c r="BS1476"/>
      <c r="BT1476"/>
      <c r="BU1476"/>
      <c r="BV1476"/>
      <c r="BW1476"/>
      <c r="BX1476"/>
      <c r="BY1476"/>
      <c r="BZ1476"/>
      <c r="CA1476"/>
      <c r="CB1476"/>
      <c r="CC1476"/>
      <c r="CD1476"/>
    </row>
    <row r="1477" spans="1:82" ht="15" x14ac:dyDescent="0.2">
      <c r="A1477"/>
      <c r="B1477" s="81"/>
      <c r="C1477" s="81"/>
      <c r="D1477" s="81"/>
      <c r="E1477" s="81"/>
      <c r="F1477" s="81"/>
      <c r="G1477" s="81"/>
      <c r="H1477" s="81"/>
      <c r="I1477" s="81"/>
      <c r="J1477" s="81"/>
      <c r="K1477" s="81"/>
      <c r="L1477" s="81"/>
      <c r="M1477" s="81"/>
      <c r="N1477" s="81"/>
      <c r="O1477" s="81"/>
      <c r="P1477" s="81"/>
      <c r="Q1477" s="81"/>
      <c r="R1477" s="81"/>
      <c r="S1477" s="81"/>
      <c r="T1477" s="81"/>
      <c r="U1477" s="81"/>
      <c r="V1477" s="81"/>
      <c r="W1477" s="81"/>
      <c r="X1477" s="81"/>
      <c r="Y1477" s="81"/>
      <c r="Z1477" s="81"/>
      <c r="AA1477" s="81"/>
      <c r="AB1477" s="81"/>
      <c r="AC1477" s="81"/>
      <c r="AD1477" s="81"/>
      <c r="AE1477" s="81"/>
      <c r="AF1477" s="81"/>
      <c r="AG1477" s="81"/>
      <c r="AH1477" s="81"/>
      <c r="AI1477" s="81"/>
      <c r="AJ1477" s="81"/>
      <c r="AK1477" s="81"/>
      <c r="AL1477" s="81"/>
      <c r="AM1477" s="81"/>
      <c r="AN1477" s="81"/>
      <c r="AO1477" s="81"/>
      <c r="AP1477" s="81"/>
      <c r="AQ1477" s="81"/>
      <c r="AR1477" s="81"/>
      <c r="AS1477" s="81"/>
      <c r="AT1477" s="81"/>
      <c r="AU1477" s="81"/>
      <c r="AV1477" s="81"/>
      <c r="AW1477" s="81"/>
      <c r="AX1477" s="81"/>
      <c r="AY1477" s="81"/>
      <c r="AZ1477" s="81"/>
      <c r="BA1477" s="81"/>
      <c r="BB1477" s="81"/>
      <c r="BC1477" s="81"/>
      <c r="BD1477" s="81"/>
      <c r="BE1477" s="81"/>
      <c r="BF1477" s="81"/>
      <c r="BG1477" s="81"/>
      <c r="BH1477" s="81"/>
      <c r="BI1477" s="81"/>
      <c r="BJ1477" s="81"/>
      <c r="BK1477" s="81"/>
      <c r="BL1477" s="81"/>
      <c r="BM1477" s="81"/>
      <c r="BN1477" s="81"/>
      <c r="BO1477" s="81"/>
      <c r="BP1477" s="81"/>
      <c r="BQ1477"/>
      <c r="BR1477"/>
      <c r="BS1477"/>
      <c r="BT1477"/>
      <c r="BU1477"/>
      <c r="BV1477"/>
      <c r="BW1477"/>
      <c r="BX1477"/>
      <c r="BY1477"/>
      <c r="BZ1477"/>
      <c r="CA1477"/>
      <c r="CB1477"/>
      <c r="CC1477"/>
      <c r="CD1477"/>
    </row>
    <row r="1478" spans="1:82" ht="15" x14ac:dyDescent="0.2">
      <c r="A1478"/>
      <c r="B1478" s="81"/>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c r="BR1478"/>
      <c r="BS1478"/>
      <c r="BT1478"/>
      <c r="BU1478"/>
      <c r="BV1478"/>
      <c r="BW1478"/>
      <c r="BX1478"/>
      <c r="BY1478"/>
      <c r="BZ1478"/>
      <c r="CA1478"/>
      <c r="CB1478"/>
      <c r="CC1478"/>
      <c r="CD1478"/>
    </row>
    <row r="1479" spans="1:82" ht="15" x14ac:dyDescent="0.2">
      <c r="A1479"/>
      <c r="B1479" s="81"/>
      <c r="C1479" s="81"/>
      <c r="D1479" s="81"/>
      <c r="E1479" s="81"/>
      <c r="F1479" s="81"/>
      <c r="G1479" s="81"/>
      <c r="H1479" s="81"/>
      <c r="I1479" s="81"/>
      <c r="J1479" s="81"/>
      <c r="K1479" s="81"/>
      <c r="L1479" s="81"/>
      <c r="M1479" s="81"/>
      <c r="N1479" s="81"/>
      <c r="O1479" s="81"/>
      <c r="P1479" s="81"/>
      <c r="Q1479" s="81"/>
      <c r="R1479" s="81"/>
      <c r="S1479" s="81"/>
      <c r="T1479" s="81"/>
      <c r="U1479" s="81"/>
      <c r="V1479" s="81"/>
      <c r="W1479" s="81"/>
      <c r="X1479" s="81"/>
      <c r="Y1479" s="81"/>
      <c r="Z1479" s="81"/>
      <c r="AA1479" s="81"/>
      <c r="AB1479" s="81"/>
      <c r="AC1479" s="81"/>
      <c r="AD1479" s="81"/>
      <c r="AE1479" s="81"/>
      <c r="AF1479" s="81"/>
      <c r="AG1479" s="81"/>
      <c r="AH1479" s="81"/>
      <c r="AI1479" s="81"/>
      <c r="AJ1479" s="81"/>
      <c r="AK1479" s="81"/>
      <c r="AL1479" s="81"/>
      <c r="AM1479" s="81"/>
      <c r="AN1479" s="81"/>
      <c r="AO1479" s="81"/>
      <c r="AP1479" s="81"/>
      <c r="AQ1479" s="81"/>
      <c r="AR1479" s="81"/>
      <c r="AS1479" s="81"/>
      <c r="AT1479" s="81"/>
      <c r="AU1479" s="81"/>
      <c r="AV1479" s="81"/>
      <c r="AW1479" s="81"/>
      <c r="AX1479" s="81"/>
      <c r="AY1479" s="81"/>
      <c r="AZ1479" s="81"/>
      <c r="BA1479" s="81"/>
      <c r="BB1479" s="81"/>
      <c r="BC1479" s="81"/>
      <c r="BD1479" s="81"/>
      <c r="BE1479" s="81"/>
      <c r="BF1479" s="81"/>
      <c r="BG1479" s="81"/>
      <c r="BH1479" s="81"/>
      <c r="BI1479" s="81"/>
      <c r="BJ1479" s="81"/>
      <c r="BK1479" s="81"/>
      <c r="BL1479" s="81"/>
      <c r="BM1479" s="81"/>
      <c r="BN1479" s="81"/>
      <c r="BO1479" s="81"/>
      <c r="BP1479" s="81"/>
      <c r="BQ1479"/>
      <c r="BR1479"/>
      <c r="BS1479"/>
      <c r="BT1479"/>
      <c r="BU1479"/>
      <c r="BV1479"/>
      <c r="BW1479"/>
      <c r="BX1479"/>
      <c r="BY1479"/>
      <c r="BZ1479"/>
      <c r="CA1479"/>
      <c r="CB1479"/>
      <c r="CC1479"/>
      <c r="CD1479"/>
    </row>
    <row r="1480" spans="1:82" ht="15" x14ac:dyDescent="0.2">
      <c r="A1480"/>
      <c r="B1480" s="81"/>
      <c r="C1480" s="81"/>
      <c r="D1480" s="81"/>
      <c r="E1480" s="81"/>
      <c r="F1480" s="81"/>
      <c r="G1480" s="81"/>
      <c r="H1480" s="81"/>
      <c r="I1480" s="81"/>
      <c r="J1480" s="81"/>
      <c r="K1480" s="81"/>
      <c r="L1480" s="81"/>
      <c r="M1480" s="81"/>
      <c r="N1480" s="81"/>
      <c r="O1480" s="81"/>
      <c r="P1480" s="81"/>
      <c r="Q1480" s="81"/>
      <c r="R1480" s="81"/>
      <c r="S1480" s="81"/>
      <c r="T1480" s="81"/>
      <c r="U1480" s="81"/>
      <c r="V1480" s="81"/>
      <c r="W1480" s="81"/>
      <c r="X1480" s="81"/>
      <c r="Y1480" s="81"/>
      <c r="Z1480" s="81"/>
      <c r="AA1480" s="81"/>
      <c r="AB1480" s="81"/>
      <c r="AC1480" s="81"/>
      <c r="AD1480" s="81"/>
      <c r="AE1480" s="81"/>
      <c r="AF1480" s="81"/>
      <c r="AG1480" s="81"/>
      <c r="AH1480" s="81"/>
      <c r="AI1480" s="81"/>
      <c r="AJ1480" s="81"/>
      <c r="AK1480" s="81"/>
      <c r="AL1480" s="81"/>
      <c r="AM1480" s="81"/>
      <c r="AN1480" s="81"/>
      <c r="AO1480" s="81"/>
      <c r="AP1480" s="81"/>
      <c r="AQ1480" s="81"/>
      <c r="AR1480" s="81"/>
      <c r="AS1480" s="81"/>
      <c r="AT1480" s="81"/>
      <c r="AU1480" s="81"/>
      <c r="AV1480" s="81"/>
      <c r="AW1480" s="81"/>
      <c r="AX1480" s="81"/>
      <c r="AY1480" s="81"/>
      <c r="AZ1480" s="81"/>
      <c r="BA1480" s="81"/>
      <c r="BB1480" s="81"/>
      <c r="BC1480" s="81"/>
      <c r="BD1480" s="81"/>
      <c r="BE1480" s="81"/>
      <c r="BF1480" s="81"/>
      <c r="BG1480" s="81"/>
      <c r="BH1480" s="81"/>
      <c r="BI1480" s="81"/>
      <c r="BJ1480" s="81"/>
      <c r="BK1480" s="81"/>
      <c r="BL1480" s="81"/>
      <c r="BM1480" s="81"/>
      <c r="BN1480" s="81"/>
      <c r="BO1480" s="81"/>
      <c r="BP1480" s="81"/>
      <c r="BQ1480"/>
      <c r="BR1480"/>
      <c r="BS1480"/>
      <c r="BT1480"/>
      <c r="BU1480"/>
      <c r="BV1480"/>
      <c r="BW1480"/>
      <c r="BX1480"/>
      <c r="BY1480"/>
      <c r="BZ1480"/>
      <c r="CA1480"/>
      <c r="CB1480"/>
      <c r="CC1480"/>
      <c r="CD1480"/>
    </row>
    <row r="1481" spans="1:82" ht="15" x14ac:dyDescent="0.2">
      <c r="A1481"/>
      <c r="B1481" s="81"/>
      <c r="C1481" s="81"/>
      <c r="D1481" s="81"/>
      <c r="E1481" s="81"/>
      <c r="F1481" s="81"/>
      <c r="G1481" s="81"/>
      <c r="H1481" s="81"/>
      <c r="I1481" s="81"/>
      <c r="J1481" s="81"/>
      <c r="K1481" s="81"/>
      <c r="L1481" s="81"/>
      <c r="M1481" s="81"/>
      <c r="N1481" s="81"/>
      <c r="O1481" s="81"/>
      <c r="P1481" s="81"/>
      <c r="Q1481" s="81"/>
      <c r="R1481" s="81"/>
      <c r="S1481" s="81"/>
      <c r="T1481" s="81"/>
      <c r="U1481" s="81"/>
      <c r="V1481" s="81"/>
      <c r="W1481" s="81"/>
      <c r="X1481" s="81"/>
      <c r="Y1481" s="81"/>
      <c r="Z1481" s="81"/>
      <c r="AA1481" s="81"/>
      <c r="AB1481" s="81"/>
      <c r="AC1481" s="81"/>
      <c r="AD1481" s="81"/>
      <c r="AE1481" s="81"/>
      <c r="AF1481" s="81"/>
      <c r="AG1481" s="81"/>
      <c r="AH1481" s="81"/>
      <c r="AI1481" s="81"/>
      <c r="AJ1481" s="81"/>
      <c r="AK1481" s="81"/>
      <c r="AL1481" s="81"/>
      <c r="AM1481" s="81"/>
      <c r="AN1481" s="81"/>
      <c r="AO1481" s="81"/>
      <c r="AP1481" s="81"/>
      <c r="AQ1481" s="81"/>
      <c r="AR1481" s="81"/>
      <c r="AS1481" s="81"/>
      <c r="AT1481" s="81"/>
      <c r="AU1481" s="81"/>
      <c r="AV1481" s="81"/>
      <c r="AW1481" s="81"/>
      <c r="AX1481" s="81"/>
      <c r="AY1481" s="81"/>
      <c r="AZ1481" s="81"/>
      <c r="BA1481" s="81"/>
      <c r="BB1481" s="81"/>
      <c r="BC1481" s="81"/>
      <c r="BD1481" s="81"/>
      <c r="BE1481" s="81"/>
      <c r="BF1481" s="81"/>
      <c r="BG1481" s="81"/>
      <c r="BH1481" s="81"/>
      <c r="BI1481" s="81"/>
      <c r="BJ1481" s="81"/>
      <c r="BK1481" s="81"/>
      <c r="BL1481" s="81"/>
      <c r="BM1481" s="81"/>
      <c r="BN1481" s="81"/>
      <c r="BO1481" s="81"/>
      <c r="BP1481" s="81"/>
      <c r="BQ1481"/>
      <c r="BR1481"/>
      <c r="BS1481"/>
      <c r="BT1481"/>
      <c r="BU1481"/>
      <c r="BV1481"/>
      <c r="BW1481"/>
      <c r="BX1481"/>
      <c r="BY1481"/>
      <c r="BZ1481"/>
      <c r="CA1481"/>
      <c r="CB1481"/>
      <c r="CC1481"/>
      <c r="CD1481"/>
    </row>
    <row r="1482" spans="1:82" ht="15" x14ac:dyDescent="0.2">
      <c r="A1482"/>
      <c r="B1482" s="81"/>
      <c r="C1482" s="81"/>
      <c r="D1482" s="81"/>
      <c r="E1482" s="81"/>
      <c r="F1482" s="81"/>
      <c r="G1482" s="81"/>
      <c r="H1482" s="81"/>
      <c r="I1482" s="81"/>
      <c r="J1482" s="81"/>
      <c r="K1482" s="81"/>
      <c r="L1482" s="81"/>
      <c r="M1482" s="81"/>
      <c r="N1482" s="81"/>
      <c r="O1482" s="81"/>
      <c r="P1482" s="81"/>
      <c r="Q1482" s="81"/>
      <c r="R1482" s="81"/>
      <c r="S1482" s="81"/>
      <c r="T1482" s="81"/>
      <c r="U1482" s="81"/>
      <c r="V1482" s="81"/>
      <c r="W1482" s="81"/>
      <c r="X1482" s="81"/>
      <c r="Y1482" s="81"/>
      <c r="Z1482" s="81"/>
      <c r="AA1482" s="81"/>
      <c r="AB1482" s="81"/>
      <c r="AC1482" s="81"/>
      <c r="AD1482" s="81"/>
      <c r="AE1482" s="81"/>
      <c r="AF1482" s="81"/>
      <c r="AG1482" s="81"/>
      <c r="AH1482" s="81"/>
      <c r="AI1482" s="81"/>
      <c r="AJ1482" s="81"/>
      <c r="AK1482" s="81"/>
      <c r="AL1482" s="81"/>
      <c r="AM1482" s="81"/>
      <c r="AN1482" s="81"/>
      <c r="AO1482" s="81"/>
      <c r="AP1482" s="81"/>
      <c r="AQ1482" s="81"/>
      <c r="AR1482" s="81"/>
      <c r="AS1482" s="81"/>
      <c r="AT1482" s="81"/>
      <c r="AU1482" s="81"/>
      <c r="AV1482" s="81"/>
      <c r="AW1482" s="81"/>
      <c r="AX1482" s="81"/>
      <c r="AY1482" s="81"/>
      <c r="AZ1482" s="81"/>
      <c r="BA1482" s="81"/>
      <c r="BB1482" s="81"/>
      <c r="BC1482" s="81"/>
      <c r="BD1482" s="81"/>
      <c r="BE1482" s="81"/>
      <c r="BF1482" s="81"/>
      <c r="BG1482" s="81"/>
      <c r="BH1482" s="81"/>
      <c r="BI1482" s="81"/>
      <c r="BJ1482" s="81"/>
      <c r="BK1482" s="81"/>
      <c r="BL1482" s="81"/>
      <c r="BM1482" s="81"/>
      <c r="BN1482" s="81"/>
      <c r="BO1482" s="81"/>
      <c r="BP1482" s="81"/>
      <c r="BQ1482"/>
      <c r="BR1482"/>
      <c r="BS1482"/>
      <c r="BT1482"/>
      <c r="BU1482"/>
      <c r="BV1482"/>
      <c r="BW1482"/>
      <c r="BX1482"/>
      <c r="BY1482"/>
      <c r="BZ1482"/>
      <c r="CA1482"/>
      <c r="CB1482"/>
      <c r="CC1482"/>
      <c r="CD1482"/>
    </row>
    <row r="1483" spans="1:82" ht="15" x14ac:dyDescent="0.2">
      <c r="A1483"/>
      <c r="B1483" s="81"/>
      <c r="C1483" s="81"/>
      <c r="D1483" s="81"/>
      <c r="E1483" s="81"/>
      <c r="F1483" s="81"/>
      <c r="G1483" s="81"/>
      <c r="H1483" s="81"/>
      <c r="I1483" s="81"/>
      <c r="J1483" s="81"/>
      <c r="K1483" s="81"/>
      <c r="L1483" s="81"/>
      <c r="M1483" s="81"/>
      <c r="N1483" s="81"/>
      <c r="O1483" s="81"/>
      <c r="P1483" s="81"/>
      <c r="Q1483" s="81"/>
      <c r="R1483" s="81"/>
      <c r="S1483" s="81"/>
      <c r="T1483" s="81"/>
      <c r="U1483" s="81"/>
      <c r="V1483" s="81"/>
      <c r="W1483" s="81"/>
      <c r="X1483" s="81"/>
      <c r="Y1483" s="81"/>
      <c r="Z1483" s="81"/>
      <c r="AA1483" s="81"/>
      <c r="AB1483" s="81"/>
      <c r="AC1483" s="81"/>
      <c r="AD1483" s="81"/>
      <c r="AE1483" s="81"/>
      <c r="AF1483" s="81"/>
      <c r="AG1483" s="81"/>
      <c r="AH1483" s="81"/>
      <c r="AI1483" s="81"/>
      <c r="AJ1483" s="81"/>
      <c r="AK1483" s="81"/>
      <c r="AL1483" s="81"/>
      <c r="AM1483" s="81"/>
      <c r="AN1483" s="81"/>
      <c r="AO1483" s="81"/>
      <c r="AP1483" s="81"/>
      <c r="AQ1483" s="81"/>
      <c r="AR1483" s="81"/>
      <c r="AS1483" s="81"/>
      <c r="AT1483" s="81"/>
      <c r="AU1483" s="81"/>
      <c r="AV1483" s="81"/>
      <c r="AW1483" s="81"/>
      <c r="AX1483" s="81"/>
      <c r="AY1483" s="81"/>
      <c r="AZ1483" s="81"/>
      <c r="BA1483" s="81"/>
      <c r="BB1483" s="81"/>
      <c r="BC1483" s="81"/>
      <c r="BD1483" s="81"/>
      <c r="BE1483" s="81"/>
      <c r="BF1483" s="81"/>
      <c r="BG1483" s="81"/>
      <c r="BH1483" s="81"/>
      <c r="BI1483" s="81"/>
      <c r="BJ1483" s="81"/>
      <c r="BK1483" s="81"/>
      <c r="BL1483" s="81"/>
      <c r="BM1483" s="81"/>
      <c r="BN1483" s="81"/>
      <c r="BO1483" s="81"/>
      <c r="BP1483" s="81"/>
      <c r="BQ1483"/>
      <c r="BR1483"/>
      <c r="BS1483"/>
      <c r="BT1483"/>
      <c r="BU1483"/>
      <c r="BV1483"/>
      <c r="BW1483"/>
      <c r="BX1483"/>
      <c r="BY1483"/>
      <c r="BZ1483"/>
      <c r="CA1483"/>
      <c r="CB1483"/>
      <c r="CC1483"/>
      <c r="CD1483"/>
    </row>
    <row r="1484" spans="1:82" ht="15" x14ac:dyDescent="0.2">
      <c r="A1484"/>
      <c r="B1484" s="81"/>
      <c r="C1484" s="81"/>
      <c r="D1484" s="81"/>
      <c r="E1484" s="81"/>
      <c r="F1484" s="81"/>
      <c r="G1484" s="81"/>
      <c r="H1484" s="81"/>
      <c r="I1484" s="81"/>
      <c r="J1484" s="81"/>
      <c r="K1484" s="81"/>
      <c r="L1484" s="81"/>
      <c r="M1484" s="81"/>
      <c r="N1484" s="81"/>
      <c r="O1484" s="81"/>
      <c r="P1484" s="81"/>
      <c r="Q1484" s="81"/>
      <c r="R1484" s="81"/>
      <c r="S1484" s="81"/>
      <c r="T1484" s="81"/>
      <c r="U1484" s="81"/>
      <c r="V1484" s="81"/>
      <c r="W1484" s="81"/>
      <c r="X1484" s="81"/>
      <c r="Y1484" s="81"/>
      <c r="Z1484" s="81"/>
      <c r="AA1484" s="81"/>
      <c r="AB1484" s="81"/>
      <c r="AC1484" s="81"/>
      <c r="AD1484" s="81"/>
      <c r="AE1484" s="81"/>
      <c r="AF1484" s="81"/>
      <c r="AG1484" s="81"/>
      <c r="AH1484" s="81"/>
      <c r="AI1484" s="81"/>
      <c r="AJ1484" s="81"/>
      <c r="AK1484" s="81"/>
      <c r="AL1484" s="81"/>
      <c r="AM1484" s="81"/>
      <c r="AN1484" s="81"/>
      <c r="AO1484" s="81"/>
      <c r="AP1484" s="81"/>
      <c r="AQ1484" s="81"/>
      <c r="AR1484" s="81"/>
      <c r="AS1484" s="81"/>
      <c r="AT1484" s="81"/>
      <c r="AU1484" s="81"/>
      <c r="AV1484" s="81"/>
      <c r="AW1484" s="81"/>
      <c r="AX1484" s="81"/>
      <c r="AY1484" s="81"/>
      <c r="AZ1484" s="81"/>
      <c r="BA1484" s="81"/>
      <c r="BB1484" s="81"/>
      <c r="BC1484" s="81"/>
      <c r="BD1484" s="81"/>
      <c r="BE1484" s="81"/>
      <c r="BF1484" s="81"/>
      <c r="BG1484" s="81"/>
      <c r="BH1484" s="81"/>
      <c r="BI1484" s="81"/>
      <c r="BJ1484" s="81"/>
      <c r="BK1484" s="81"/>
      <c r="BL1484" s="81"/>
      <c r="BM1484" s="81"/>
      <c r="BN1484" s="81"/>
      <c r="BO1484" s="81"/>
      <c r="BP1484" s="81"/>
      <c r="BQ1484"/>
      <c r="BR1484"/>
      <c r="BS1484"/>
      <c r="BT1484"/>
      <c r="BU1484"/>
      <c r="BV1484"/>
      <c r="BW1484"/>
      <c r="BX1484"/>
      <c r="BY1484"/>
      <c r="BZ1484"/>
      <c r="CA1484"/>
      <c r="CB1484"/>
      <c r="CC1484"/>
      <c r="CD1484"/>
    </row>
    <row r="1485" spans="1:82" ht="15" x14ac:dyDescent="0.2">
      <c r="A1485"/>
      <c r="B1485" s="81"/>
      <c r="C1485" s="81"/>
      <c r="D1485" s="81"/>
      <c r="E1485" s="81"/>
      <c r="F1485" s="81"/>
      <c r="G1485" s="81"/>
      <c r="H1485" s="81"/>
      <c r="I1485" s="81"/>
      <c r="J1485" s="81"/>
      <c r="K1485" s="81"/>
      <c r="L1485" s="81"/>
      <c r="M1485" s="81"/>
      <c r="N1485" s="81"/>
      <c r="O1485" s="81"/>
      <c r="P1485" s="81"/>
      <c r="Q1485" s="81"/>
      <c r="R1485" s="81"/>
      <c r="S1485" s="81"/>
      <c r="T1485" s="81"/>
      <c r="U1485" s="81"/>
      <c r="V1485" s="81"/>
      <c r="W1485" s="81"/>
      <c r="X1485" s="81"/>
      <c r="Y1485" s="81"/>
      <c r="Z1485" s="81"/>
      <c r="AA1485" s="81"/>
      <c r="AB1485" s="81"/>
      <c r="AC1485" s="81"/>
      <c r="AD1485" s="81"/>
      <c r="AE1485" s="81"/>
      <c r="AF1485" s="81"/>
      <c r="AG1485" s="81"/>
      <c r="AH1485" s="81"/>
      <c r="AI1485" s="81"/>
      <c r="AJ1485" s="81"/>
      <c r="AK1485" s="81"/>
      <c r="AL1485" s="81"/>
      <c r="AM1485" s="81"/>
      <c r="AN1485" s="81"/>
      <c r="AO1485" s="81"/>
      <c r="AP1485" s="81"/>
      <c r="AQ1485" s="81"/>
      <c r="AR1485" s="81"/>
      <c r="AS1485" s="81"/>
      <c r="AT1485" s="81"/>
      <c r="AU1485" s="81"/>
      <c r="AV1485" s="81"/>
      <c r="AW1485" s="81"/>
      <c r="AX1485" s="81"/>
      <c r="AY1485" s="81"/>
      <c r="AZ1485" s="81"/>
      <c r="BA1485" s="81"/>
      <c r="BB1485" s="81"/>
      <c r="BC1485" s="81"/>
      <c r="BD1485" s="81"/>
      <c r="BE1485" s="81"/>
      <c r="BF1485" s="81"/>
      <c r="BG1485" s="81"/>
      <c r="BH1485" s="81"/>
      <c r="BI1485" s="81"/>
      <c r="BJ1485" s="81"/>
      <c r="BK1485" s="81"/>
      <c r="BL1485" s="81"/>
      <c r="BM1485" s="81"/>
      <c r="BN1485" s="81"/>
      <c r="BO1485" s="81"/>
      <c r="BP1485" s="81"/>
      <c r="BQ1485"/>
      <c r="BR1485"/>
      <c r="BS1485"/>
      <c r="BT1485"/>
      <c r="BU1485"/>
      <c r="BV1485"/>
      <c r="BW1485"/>
      <c r="BX1485"/>
      <c r="BY1485"/>
      <c r="BZ1485"/>
      <c r="CA1485"/>
      <c r="CB1485"/>
      <c r="CC1485"/>
      <c r="CD1485"/>
    </row>
    <row r="1486" spans="1:82" ht="15" x14ac:dyDescent="0.2">
      <c r="A1486"/>
      <c r="B1486" s="81"/>
      <c r="C1486" s="81"/>
      <c r="D1486" s="81"/>
      <c r="E1486" s="81"/>
      <c r="F1486" s="81"/>
      <c r="G1486" s="81"/>
      <c r="H1486" s="81"/>
      <c r="I1486" s="81"/>
      <c r="J1486" s="81"/>
      <c r="K1486" s="81"/>
      <c r="L1486" s="81"/>
      <c r="M1486" s="81"/>
      <c r="N1486" s="81"/>
      <c r="O1486" s="81"/>
      <c r="P1486" s="81"/>
      <c r="Q1486" s="81"/>
      <c r="R1486" s="81"/>
      <c r="S1486" s="81"/>
      <c r="T1486" s="81"/>
      <c r="U1486" s="81"/>
      <c r="V1486" s="81"/>
      <c r="W1486" s="81"/>
      <c r="X1486" s="81"/>
      <c r="Y1486" s="81"/>
      <c r="Z1486" s="81"/>
      <c r="AA1486" s="81"/>
      <c r="AB1486" s="81"/>
      <c r="AC1486" s="81"/>
      <c r="AD1486" s="81"/>
      <c r="AE1486" s="81"/>
      <c r="AF1486" s="81"/>
      <c r="AG1486" s="81"/>
      <c r="AH1486" s="81"/>
      <c r="AI1486" s="81"/>
      <c r="AJ1486" s="81"/>
      <c r="AK1486" s="81"/>
      <c r="AL1486" s="81"/>
      <c r="AM1486" s="81"/>
      <c r="AN1486" s="81"/>
      <c r="AO1486" s="81"/>
      <c r="AP1486" s="81"/>
      <c r="AQ1486" s="81"/>
      <c r="AR1486" s="81"/>
      <c r="AS1486" s="81"/>
      <c r="AT1486" s="81"/>
      <c r="AU1486" s="81"/>
      <c r="AV1486" s="81"/>
      <c r="AW1486" s="81"/>
      <c r="AX1486" s="81"/>
      <c r="AY1486" s="81"/>
      <c r="AZ1486" s="81"/>
      <c r="BA1486" s="81"/>
      <c r="BB1486" s="81"/>
      <c r="BC1486" s="81"/>
      <c r="BD1486" s="81"/>
      <c r="BE1486" s="81"/>
      <c r="BF1486" s="81"/>
      <c r="BG1486" s="81"/>
      <c r="BH1486" s="81"/>
      <c r="BI1486" s="81"/>
      <c r="BJ1486" s="81"/>
      <c r="BK1486" s="81"/>
      <c r="BL1486" s="81"/>
      <c r="BM1486" s="81"/>
      <c r="BN1486" s="81"/>
      <c r="BO1486" s="81"/>
      <c r="BP1486" s="81"/>
      <c r="BQ1486"/>
      <c r="BR1486"/>
      <c r="BS1486"/>
      <c r="BT1486"/>
      <c r="BU1486"/>
      <c r="BV1486"/>
      <c r="BW1486"/>
      <c r="BX1486"/>
      <c r="BY1486"/>
      <c r="BZ1486"/>
      <c r="CA1486"/>
      <c r="CB1486"/>
      <c r="CC1486"/>
      <c r="CD1486"/>
    </row>
    <row r="1487" spans="1:82" ht="15" x14ac:dyDescent="0.2">
      <c r="A1487"/>
      <c r="B1487" s="81"/>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c r="BR1487"/>
      <c r="BS1487"/>
      <c r="BT1487"/>
      <c r="BU1487"/>
      <c r="BV1487"/>
      <c r="BW1487"/>
      <c r="BX1487"/>
      <c r="BY1487"/>
      <c r="BZ1487"/>
      <c r="CA1487"/>
      <c r="CB1487"/>
      <c r="CC1487"/>
      <c r="CD1487"/>
    </row>
    <row r="1488" spans="1:82" ht="15" x14ac:dyDescent="0.2">
      <c r="A1488"/>
      <c r="B1488" s="81"/>
      <c r="C1488" s="81"/>
      <c r="D1488" s="81"/>
      <c r="E1488" s="81"/>
      <c r="F1488" s="81"/>
      <c r="G1488" s="81"/>
      <c r="H1488" s="81"/>
      <c r="I1488" s="81"/>
      <c r="J1488" s="81"/>
      <c r="K1488" s="81"/>
      <c r="L1488" s="81"/>
      <c r="M1488" s="81"/>
      <c r="N1488" s="81"/>
      <c r="O1488" s="81"/>
      <c r="P1488" s="81"/>
      <c r="Q1488" s="81"/>
      <c r="R1488" s="81"/>
      <c r="S1488" s="81"/>
      <c r="T1488" s="81"/>
      <c r="U1488" s="81"/>
      <c r="V1488" s="81"/>
      <c r="W1488" s="81"/>
      <c r="X1488" s="81"/>
      <c r="Y1488" s="81"/>
      <c r="Z1488" s="81"/>
      <c r="AA1488" s="81"/>
      <c r="AB1488" s="81"/>
      <c r="AC1488" s="81"/>
      <c r="AD1488" s="81"/>
      <c r="AE1488" s="81"/>
      <c r="AF1488" s="81"/>
      <c r="AG1488" s="81"/>
      <c r="AH1488" s="81"/>
      <c r="AI1488" s="81"/>
      <c r="AJ1488" s="81"/>
      <c r="AK1488" s="81"/>
      <c r="AL1488" s="81"/>
      <c r="AM1488" s="81"/>
      <c r="AN1488" s="81"/>
      <c r="AO1488" s="81"/>
      <c r="AP1488" s="81"/>
      <c r="AQ1488" s="81"/>
      <c r="AR1488" s="81"/>
      <c r="AS1488" s="81"/>
      <c r="AT1488" s="81"/>
      <c r="AU1488" s="81"/>
      <c r="AV1488" s="81"/>
      <c r="AW1488" s="81"/>
      <c r="AX1488" s="81"/>
      <c r="AY1488" s="81"/>
      <c r="AZ1488" s="81"/>
      <c r="BA1488" s="81"/>
      <c r="BB1488" s="81"/>
      <c r="BC1488" s="81"/>
      <c r="BD1488" s="81"/>
      <c r="BE1488" s="81"/>
      <c r="BF1488" s="81"/>
      <c r="BG1488" s="81"/>
      <c r="BH1488" s="81"/>
      <c r="BI1488" s="81"/>
      <c r="BJ1488" s="81"/>
      <c r="BK1488" s="81"/>
      <c r="BL1488" s="81"/>
      <c r="BM1488" s="81"/>
      <c r="BN1488" s="81"/>
      <c r="BO1488" s="81"/>
      <c r="BP1488" s="81"/>
      <c r="BQ1488"/>
      <c r="BR1488"/>
      <c r="BS1488"/>
      <c r="BT1488"/>
      <c r="BU1488"/>
      <c r="BV1488"/>
      <c r="BW1488"/>
      <c r="BX1488"/>
      <c r="BY1488"/>
      <c r="BZ1488"/>
      <c r="CA1488"/>
      <c r="CB1488"/>
      <c r="CC1488"/>
      <c r="CD1488"/>
    </row>
    <row r="1489" spans="1:82" ht="15" x14ac:dyDescent="0.2">
      <c r="A1489"/>
      <c r="B1489" s="81"/>
      <c r="C1489" s="81"/>
      <c r="D1489" s="81"/>
      <c r="E1489" s="81"/>
      <c r="F1489" s="81"/>
      <c r="G1489" s="81"/>
      <c r="H1489" s="81"/>
      <c r="I1489" s="81"/>
      <c r="J1489" s="81"/>
      <c r="K1489" s="81"/>
      <c r="L1489" s="81"/>
      <c r="M1489" s="81"/>
      <c r="N1489" s="81"/>
      <c r="O1489" s="81"/>
      <c r="P1489" s="81"/>
      <c r="Q1489" s="81"/>
      <c r="R1489" s="81"/>
      <c r="S1489" s="81"/>
      <c r="T1489" s="81"/>
      <c r="U1489" s="81"/>
      <c r="V1489" s="81"/>
      <c r="W1489" s="81"/>
      <c r="X1489" s="81"/>
      <c r="Y1489" s="81"/>
      <c r="Z1489" s="81"/>
      <c r="AA1489" s="81"/>
      <c r="AB1489" s="81"/>
      <c r="AC1489" s="81"/>
      <c r="AD1489" s="81"/>
      <c r="AE1489" s="81"/>
      <c r="AF1489" s="81"/>
      <c r="AG1489" s="81"/>
      <c r="AH1489" s="81"/>
      <c r="AI1489" s="81"/>
      <c r="AJ1489" s="81"/>
      <c r="AK1489" s="81"/>
      <c r="AL1489" s="81"/>
      <c r="AM1489" s="81"/>
      <c r="AN1489" s="81"/>
      <c r="AO1489" s="81"/>
      <c r="AP1489" s="81"/>
      <c r="AQ1489" s="81"/>
      <c r="AR1489" s="81"/>
      <c r="AS1489" s="81"/>
      <c r="AT1489" s="81"/>
      <c r="AU1489" s="81"/>
      <c r="AV1489" s="81"/>
      <c r="AW1489" s="81"/>
      <c r="AX1489" s="81"/>
      <c r="AY1489" s="81"/>
      <c r="AZ1489" s="81"/>
      <c r="BA1489" s="81"/>
      <c r="BB1489" s="81"/>
      <c r="BC1489" s="81"/>
      <c r="BD1489" s="81"/>
      <c r="BE1489" s="81"/>
      <c r="BF1489" s="81"/>
      <c r="BG1489" s="81"/>
      <c r="BH1489" s="81"/>
      <c r="BI1489" s="81"/>
      <c r="BJ1489" s="81"/>
      <c r="BK1489" s="81"/>
      <c r="BL1489" s="81"/>
      <c r="BM1489" s="81"/>
      <c r="BN1489" s="81"/>
      <c r="BO1489" s="81"/>
      <c r="BP1489" s="81"/>
      <c r="BQ1489"/>
      <c r="BR1489"/>
      <c r="BS1489"/>
      <c r="BT1489"/>
      <c r="BU1489"/>
      <c r="BV1489"/>
      <c r="BW1489"/>
      <c r="BX1489"/>
      <c r="BY1489"/>
      <c r="BZ1489"/>
      <c r="CA1489"/>
      <c r="CB1489"/>
      <c r="CC1489"/>
      <c r="CD1489"/>
    </row>
    <row r="1490" spans="1:82" ht="15" x14ac:dyDescent="0.2">
      <c r="A1490"/>
      <c r="B1490" s="81"/>
      <c r="C1490" s="81"/>
      <c r="D1490" s="81"/>
      <c r="E1490" s="81"/>
      <c r="F1490" s="81"/>
      <c r="G1490" s="81"/>
      <c r="H1490" s="81"/>
      <c r="I1490" s="81"/>
      <c r="J1490" s="81"/>
      <c r="K1490" s="81"/>
      <c r="L1490" s="81"/>
      <c r="M1490" s="81"/>
      <c r="N1490" s="81"/>
      <c r="O1490" s="81"/>
      <c r="P1490" s="81"/>
      <c r="Q1490" s="81"/>
      <c r="R1490" s="81"/>
      <c r="S1490" s="81"/>
      <c r="T1490" s="81"/>
      <c r="U1490" s="81"/>
      <c r="V1490" s="81"/>
      <c r="W1490" s="81"/>
      <c r="X1490" s="81"/>
      <c r="Y1490" s="81"/>
      <c r="Z1490" s="81"/>
      <c r="AA1490" s="81"/>
      <c r="AB1490" s="81"/>
      <c r="AC1490" s="81"/>
      <c r="AD1490" s="81"/>
      <c r="AE1490" s="81"/>
      <c r="AF1490" s="81"/>
      <c r="AG1490" s="81"/>
      <c r="AH1490" s="81"/>
      <c r="AI1490" s="81"/>
      <c r="AJ1490" s="81"/>
      <c r="AK1490" s="81"/>
      <c r="AL1490" s="81"/>
      <c r="AM1490" s="81"/>
      <c r="AN1490" s="81"/>
      <c r="AO1490" s="81"/>
      <c r="AP1490" s="81"/>
      <c r="AQ1490" s="81"/>
      <c r="AR1490" s="81"/>
      <c r="AS1490" s="81"/>
      <c r="AT1490" s="81"/>
      <c r="AU1490" s="81"/>
      <c r="AV1490" s="81"/>
      <c r="AW1490" s="81"/>
      <c r="AX1490" s="81"/>
      <c r="AY1490" s="81"/>
      <c r="AZ1490" s="81"/>
      <c r="BA1490" s="81"/>
      <c r="BB1490" s="81"/>
      <c r="BC1490" s="81"/>
      <c r="BD1490" s="81"/>
      <c r="BE1490" s="81"/>
      <c r="BF1490" s="81"/>
      <c r="BG1490" s="81"/>
      <c r="BH1490" s="81"/>
      <c r="BI1490" s="81"/>
      <c r="BJ1490" s="81"/>
      <c r="BK1490" s="81"/>
      <c r="BL1490" s="81"/>
      <c r="BM1490" s="81"/>
      <c r="BN1490" s="81"/>
      <c r="BO1490" s="81"/>
      <c r="BP1490" s="81"/>
      <c r="BQ1490"/>
      <c r="BR1490"/>
      <c r="BS1490"/>
      <c r="BT1490"/>
      <c r="BU1490"/>
      <c r="BV1490"/>
      <c r="BW1490"/>
      <c r="BX1490"/>
      <c r="BY1490"/>
      <c r="BZ1490"/>
      <c r="CA1490"/>
      <c r="CB1490"/>
      <c r="CC1490"/>
      <c r="CD1490"/>
    </row>
    <row r="1491" spans="1:82" ht="15" x14ac:dyDescent="0.2">
      <c r="A1491"/>
      <c r="B1491" s="81"/>
      <c r="C1491" s="81"/>
      <c r="D1491" s="81"/>
      <c r="E1491" s="81"/>
      <c r="F1491" s="81"/>
      <c r="G1491" s="81"/>
      <c r="H1491" s="81"/>
      <c r="I1491" s="81"/>
      <c r="J1491" s="81"/>
      <c r="K1491" s="81"/>
      <c r="L1491" s="81"/>
      <c r="M1491" s="81"/>
      <c r="N1491" s="81"/>
      <c r="O1491" s="81"/>
      <c r="P1491" s="81"/>
      <c r="Q1491" s="81"/>
      <c r="R1491" s="81"/>
      <c r="S1491" s="81"/>
      <c r="T1491" s="81"/>
      <c r="U1491" s="81"/>
      <c r="V1491" s="81"/>
      <c r="W1491" s="81"/>
      <c r="X1491" s="81"/>
      <c r="Y1491" s="81"/>
      <c r="Z1491" s="81"/>
      <c r="AA1491" s="81"/>
      <c r="AB1491" s="81"/>
      <c r="AC1491" s="81"/>
      <c r="AD1491" s="81"/>
      <c r="AE1491" s="81"/>
      <c r="AF1491" s="81"/>
      <c r="AG1491" s="81"/>
      <c r="AH1491" s="81"/>
      <c r="AI1491" s="81"/>
      <c r="AJ1491" s="81"/>
      <c r="AK1491" s="81"/>
      <c r="AL1491" s="81"/>
      <c r="AM1491" s="81"/>
      <c r="AN1491" s="81"/>
      <c r="AO1491" s="81"/>
      <c r="AP1491" s="81"/>
      <c r="AQ1491" s="81"/>
      <c r="AR1491" s="81"/>
      <c r="AS1491" s="81"/>
      <c r="AT1491" s="81"/>
      <c r="AU1491" s="81"/>
      <c r="AV1491" s="81"/>
      <c r="AW1491" s="81"/>
      <c r="AX1491" s="81"/>
      <c r="AY1491" s="81"/>
      <c r="AZ1491" s="81"/>
      <c r="BA1491" s="81"/>
      <c r="BB1491" s="81"/>
      <c r="BC1491" s="81"/>
      <c r="BD1491" s="81"/>
      <c r="BE1491" s="81"/>
      <c r="BF1491" s="81"/>
      <c r="BG1491" s="81"/>
      <c r="BH1491" s="81"/>
      <c r="BI1491" s="81"/>
      <c r="BJ1491" s="81"/>
      <c r="BK1491" s="81"/>
      <c r="BL1491" s="81"/>
      <c r="BM1491" s="81"/>
      <c r="BN1491" s="81"/>
      <c r="BO1491" s="81"/>
      <c r="BP1491" s="81"/>
      <c r="BQ1491"/>
      <c r="BR1491"/>
      <c r="BS1491"/>
      <c r="BT1491"/>
      <c r="BU1491"/>
      <c r="BV1491"/>
      <c r="BW1491"/>
      <c r="BX1491"/>
      <c r="BY1491"/>
      <c r="BZ1491"/>
      <c r="CA1491"/>
      <c r="CB1491"/>
      <c r="CC1491"/>
      <c r="CD1491"/>
    </row>
    <row r="1492" spans="1:82" ht="15" x14ac:dyDescent="0.2">
      <c r="A1492"/>
      <c r="B1492" s="81"/>
      <c r="C1492" s="81"/>
      <c r="D1492" s="81"/>
      <c r="E1492" s="81"/>
      <c r="F1492" s="81"/>
      <c r="G1492" s="81"/>
      <c r="H1492" s="81"/>
      <c r="I1492" s="81"/>
      <c r="J1492" s="81"/>
      <c r="K1492" s="81"/>
      <c r="L1492" s="81"/>
      <c r="M1492" s="81"/>
      <c r="N1492" s="81"/>
      <c r="O1492" s="81"/>
      <c r="P1492" s="81"/>
      <c r="Q1492" s="81"/>
      <c r="R1492" s="81"/>
      <c r="S1492" s="81"/>
      <c r="T1492" s="81"/>
      <c r="U1492" s="81"/>
      <c r="V1492" s="81"/>
      <c r="W1492" s="81"/>
      <c r="X1492" s="81"/>
      <c r="Y1492" s="81"/>
      <c r="Z1492" s="81"/>
      <c r="AA1492" s="81"/>
      <c r="AB1492" s="81"/>
      <c r="AC1492" s="81"/>
      <c r="AD1492" s="81"/>
      <c r="AE1492" s="81"/>
      <c r="AF1492" s="81"/>
      <c r="AG1492" s="81"/>
      <c r="AH1492" s="81"/>
      <c r="AI1492" s="81"/>
      <c r="AJ1492" s="81"/>
      <c r="AK1492" s="81"/>
      <c r="AL1492" s="81"/>
      <c r="AM1492" s="81"/>
      <c r="AN1492" s="81"/>
      <c r="AO1492" s="81"/>
      <c r="AP1492" s="81"/>
      <c r="AQ1492" s="81"/>
      <c r="AR1492" s="81"/>
      <c r="AS1492" s="81"/>
      <c r="AT1492" s="81"/>
      <c r="AU1492" s="81"/>
      <c r="AV1492" s="81"/>
      <c r="AW1492" s="81"/>
      <c r="AX1492" s="81"/>
      <c r="AY1492" s="81"/>
      <c r="AZ1492" s="81"/>
      <c r="BA1492" s="81"/>
      <c r="BB1492" s="81"/>
      <c r="BC1492" s="81"/>
      <c r="BD1492" s="81"/>
      <c r="BE1492" s="81"/>
      <c r="BF1492" s="81"/>
      <c r="BG1492" s="81"/>
      <c r="BH1492" s="81"/>
      <c r="BI1492" s="81"/>
      <c r="BJ1492" s="81"/>
      <c r="BK1492" s="81"/>
      <c r="BL1492" s="81"/>
      <c r="BM1492" s="81"/>
      <c r="BN1492" s="81"/>
      <c r="BO1492" s="81"/>
      <c r="BP1492" s="81"/>
      <c r="BQ1492"/>
      <c r="BR1492"/>
      <c r="BS1492"/>
      <c r="BT1492"/>
      <c r="BU1492"/>
      <c r="BV1492"/>
      <c r="BW1492"/>
      <c r="BX1492"/>
      <c r="BY1492"/>
      <c r="BZ1492"/>
      <c r="CA1492"/>
      <c r="CB1492"/>
      <c r="CC1492"/>
      <c r="CD1492"/>
    </row>
    <row r="1493" spans="1:82" ht="15" x14ac:dyDescent="0.2">
      <c r="A1493"/>
      <c r="B1493" s="81"/>
      <c r="C1493" s="81"/>
      <c r="D1493" s="81"/>
      <c r="E1493" s="81"/>
      <c r="F1493" s="81"/>
      <c r="G1493" s="81"/>
      <c r="H1493" s="81"/>
      <c r="I1493" s="81"/>
      <c r="J1493" s="81"/>
      <c r="K1493" s="81"/>
      <c r="L1493" s="81"/>
      <c r="M1493" s="81"/>
      <c r="N1493" s="81"/>
      <c r="O1493" s="81"/>
      <c r="P1493" s="81"/>
      <c r="Q1493" s="81"/>
      <c r="R1493" s="81"/>
      <c r="S1493" s="81"/>
      <c r="T1493" s="81"/>
      <c r="U1493" s="81"/>
      <c r="V1493" s="81"/>
      <c r="W1493" s="81"/>
      <c r="X1493" s="81"/>
      <c r="Y1493" s="81"/>
      <c r="Z1493" s="81"/>
      <c r="AA1493" s="81"/>
      <c r="AB1493" s="81"/>
      <c r="AC1493" s="81"/>
      <c r="AD1493" s="81"/>
      <c r="AE1493" s="81"/>
      <c r="AF1493" s="81"/>
      <c r="AG1493" s="81"/>
      <c r="AH1493" s="81"/>
      <c r="AI1493" s="81"/>
      <c r="AJ1493" s="81"/>
      <c r="AK1493" s="81"/>
      <c r="AL1493" s="81"/>
      <c r="AM1493" s="81"/>
      <c r="AN1493" s="81"/>
      <c r="AO1493" s="81"/>
      <c r="AP1493" s="81"/>
      <c r="AQ1493" s="81"/>
      <c r="AR1493" s="81"/>
      <c r="AS1493" s="81"/>
      <c r="AT1493" s="81"/>
      <c r="AU1493" s="81"/>
      <c r="AV1493" s="81"/>
      <c r="AW1493" s="81"/>
      <c r="AX1493" s="81"/>
      <c r="AY1493" s="81"/>
      <c r="AZ1493" s="81"/>
      <c r="BA1493" s="81"/>
      <c r="BB1493" s="81"/>
      <c r="BC1493" s="81"/>
      <c r="BD1493" s="81"/>
      <c r="BE1493" s="81"/>
      <c r="BF1493" s="81"/>
      <c r="BG1493" s="81"/>
      <c r="BH1493" s="81"/>
      <c r="BI1493" s="81"/>
      <c r="BJ1493" s="81"/>
      <c r="BK1493" s="81"/>
      <c r="BL1493" s="81"/>
      <c r="BM1493" s="81"/>
      <c r="BN1493" s="81"/>
      <c r="BO1493" s="81"/>
      <c r="BP1493" s="81"/>
      <c r="BQ1493"/>
      <c r="BR1493"/>
      <c r="BS1493"/>
      <c r="BT1493"/>
      <c r="BU1493"/>
      <c r="BV1493"/>
      <c r="BW1493"/>
      <c r="BX1493"/>
      <c r="BY1493"/>
      <c r="BZ1493"/>
      <c r="CA1493"/>
      <c r="CB1493"/>
      <c r="CC1493"/>
      <c r="CD1493"/>
    </row>
    <row r="1494" spans="1:82" ht="15" x14ac:dyDescent="0.2">
      <c r="A1494"/>
      <c r="B1494" s="81"/>
      <c r="C1494" s="81"/>
      <c r="D1494" s="81"/>
      <c r="E1494" s="81"/>
      <c r="F1494" s="81"/>
      <c r="G1494" s="81"/>
      <c r="H1494" s="81"/>
      <c r="I1494" s="81"/>
      <c r="J1494" s="81"/>
      <c r="K1494" s="81"/>
      <c r="L1494" s="81"/>
      <c r="M1494" s="81"/>
      <c r="N1494" s="81"/>
      <c r="O1494" s="81"/>
      <c r="P1494" s="81"/>
      <c r="Q1494" s="81"/>
      <c r="R1494" s="81"/>
      <c r="S1494" s="81"/>
      <c r="T1494" s="81"/>
      <c r="U1494" s="81"/>
      <c r="V1494" s="81"/>
      <c r="W1494" s="81"/>
      <c r="X1494" s="81"/>
      <c r="Y1494" s="81"/>
      <c r="Z1494" s="81"/>
      <c r="AA1494" s="81"/>
      <c r="AB1494" s="81"/>
      <c r="AC1494" s="81"/>
      <c r="AD1494" s="81"/>
      <c r="AE1494" s="81"/>
      <c r="AF1494" s="81"/>
      <c r="AG1494" s="81"/>
      <c r="AH1494" s="81"/>
      <c r="AI1494" s="81"/>
      <c r="AJ1494" s="81"/>
      <c r="AK1494" s="81"/>
      <c r="AL1494" s="81"/>
      <c r="AM1494" s="81"/>
      <c r="AN1494" s="81"/>
      <c r="AO1494" s="81"/>
      <c r="AP1494" s="81"/>
      <c r="AQ1494" s="81"/>
      <c r="AR1494" s="81"/>
      <c r="AS1494" s="81"/>
      <c r="AT1494" s="81"/>
      <c r="AU1494" s="81"/>
      <c r="AV1494" s="81"/>
      <c r="AW1494" s="81"/>
      <c r="AX1494" s="81"/>
      <c r="AY1494" s="81"/>
      <c r="AZ1494" s="81"/>
      <c r="BA1494" s="81"/>
      <c r="BB1494" s="81"/>
      <c r="BC1494" s="81"/>
      <c r="BD1494" s="81"/>
      <c r="BE1494" s="81"/>
      <c r="BF1494" s="81"/>
      <c r="BG1494" s="81"/>
      <c r="BH1494" s="81"/>
      <c r="BI1494" s="81"/>
      <c r="BJ1494" s="81"/>
      <c r="BK1494" s="81"/>
      <c r="BL1494" s="81"/>
      <c r="BM1494" s="81"/>
      <c r="BN1494" s="81"/>
      <c r="BO1494" s="81"/>
      <c r="BP1494" s="81"/>
      <c r="BQ1494"/>
      <c r="BR1494"/>
      <c r="BS1494"/>
      <c r="BT1494"/>
      <c r="BU1494"/>
      <c r="BV1494"/>
      <c r="BW1494"/>
      <c r="BX1494"/>
      <c r="BY1494"/>
      <c r="BZ1494"/>
      <c r="CA1494"/>
      <c r="CB1494"/>
      <c r="CC1494"/>
      <c r="CD1494"/>
    </row>
    <row r="1495" spans="1:82" ht="15" x14ac:dyDescent="0.2">
      <c r="A1495"/>
      <c r="B1495" s="81"/>
      <c r="C1495" s="81"/>
      <c r="D1495" s="81"/>
      <c r="E1495" s="81"/>
      <c r="F1495" s="81"/>
      <c r="G1495" s="81"/>
      <c r="H1495" s="81"/>
      <c r="I1495" s="81"/>
      <c r="J1495" s="81"/>
      <c r="K1495" s="81"/>
      <c r="L1495" s="81"/>
      <c r="M1495" s="81"/>
      <c r="N1495" s="81"/>
      <c r="O1495" s="81"/>
      <c r="P1495" s="81"/>
      <c r="Q1495" s="81"/>
      <c r="R1495" s="81"/>
      <c r="S1495" s="81"/>
      <c r="T1495" s="81"/>
      <c r="U1495" s="81"/>
      <c r="V1495" s="81"/>
      <c r="W1495" s="81"/>
      <c r="X1495" s="81"/>
      <c r="Y1495" s="81"/>
      <c r="Z1495" s="81"/>
      <c r="AA1495" s="81"/>
      <c r="AB1495" s="81"/>
      <c r="AC1495" s="81"/>
      <c r="AD1495" s="81"/>
      <c r="AE1495" s="81"/>
      <c r="AF1495" s="81"/>
      <c r="AG1495" s="81"/>
      <c r="AH1495" s="81"/>
      <c r="AI1495" s="81"/>
      <c r="AJ1495" s="81"/>
      <c r="AK1495" s="81"/>
      <c r="AL1495" s="81"/>
      <c r="AM1495" s="81"/>
      <c r="AN1495" s="81"/>
      <c r="AO1495" s="81"/>
      <c r="AP1495" s="81"/>
      <c r="AQ1495" s="81"/>
      <c r="AR1495" s="81"/>
      <c r="AS1495" s="81"/>
      <c r="AT1495" s="81"/>
      <c r="AU1495" s="81"/>
      <c r="AV1495" s="81"/>
      <c r="AW1495" s="81"/>
      <c r="AX1495" s="81"/>
      <c r="AY1495" s="81"/>
      <c r="AZ1495" s="81"/>
      <c r="BA1495" s="81"/>
      <c r="BB1495" s="81"/>
      <c r="BC1495" s="81"/>
      <c r="BD1495" s="81"/>
      <c r="BE1495" s="81"/>
      <c r="BF1495" s="81"/>
      <c r="BG1495" s="81"/>
      <c r="BH1495" s="81"/>
      <c r="BI1495" s="81"/>
      <c r="BJ1495" s="81"/>
      <c r="BK1495" s="81"/>
      <c r="BL1495" s="81"/>
      <c r="BM1495" s="81"/>
      <c r="BN1495" s="81"/>
      <c r="BO1495" s="81"/>
      <c r="BP1495" s="81"/>
      <c r="BQ1495"/>
      <c r="BR1495"/>
      <c r="BS1495"/>
      <c r="BT1495"/>
      <c r="BU1495"/>
      <c r="BV1495"/>
      <c r="BW1495"/>
      <c r="BX1495"/>
      <c r="BY1495"/>
      <c r="BZ1495"/>
      <c r="CA1495"/>
      <c r="CB1495"/>
      <c r="CC1495"/>
      <c r="CD1495"/>
    </row>
    <row r="1496" spans="1:82" ht="15" x14ac:dyDescent="0.2">
      <c r="A1496"/>
      <c r="B1496" s="81"/>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c r="BR1496"/>
      <c r="BS1496"/>
      <c r="BT1496"/>
      <c r="BU1496"/>
      <c r="BV1496"/>
      <c r="BW1496"/>
      <c r="BX1496"/>
      <c r="BY1496"/>
      <c r="BZ1496"/>
      <c r="CA1496"/>
      <c r="CB1496"/>
      <c r="CC1496"/>
      <c r="CD1496"/>
    </row>
    <row r="1497" spans="1:82" ht="15" x14ac:dyDescent="0.2">
      <c r="A1497"/>
      <c r="B1497" s="81"/>
      <c r="C1497" s="81"/>
      <c r="D1497" s="81"/>
      <c r="E1497" s="81"/>
      <c r="F1497" s="81"/>
      <c r="G1497" s="81"/>
      <c r="H1497" s="81"/>
      <c r="I1497" s="81"/>
      <c r="J1497" s="81"/>
      <c r="K1497" s="81"/>
      <c r="L1497" s="81"/>
      <c r="M1497" s="81"/>
      <c r="N1497" s="81"/>
      <c r="O1497" s="81"/>
      <c r="P1497" s="81"/>
      <c r="Q1497" s="81"/>
      <c r="R1497" s="81"/>
      <c r="S1497" s="81"/>
      <c r="T1497" s="81"/>
      <c r="U1497" s="81"/>
      <c r="V1497" s="81"/>
      <c r="W1497" s="81"/>
      <c r="X1497" s="81"/>
      <c r="Y1497" s="81"/>
      <c r="Z1497" s="81"/>
      <c r="AA1497" s="81"/>
      <c r="AB1497" s="81"/>
      <c r="AC1497" s="81"/>
      <c r="AD1497" s="81"/>
      <c r="AE1497" s="81"/>
      <c r="AF1497" s="81"/>
      <c r="AG1497" s="81"/>
      <c r="AH1497" s="81"/>
      <c r="AI1497" s="81"/>
      <c r="AJ1497" s="81"/>
      <c r="AK1497" s="81"/>
      <c r="AL1497" s="81"/>
      <c r="AM1497" s="81"/>
      <c r="AN1497" s="81"/>
      <c r="AO1497" s="81"/>
      <c r="AP1497" s="81"/>
      <c r="AQ1497" s="81"/>
      <c r="AR1497" s="81"/>
      <c r="AS1497" s="81"/>
      <c r="AT1497" s="81"/>
      <c r="AU1497" s="81"/>
      <c r="AV1497" s="81"/>
      <c r="AW1497" s="81"/>
      <c r="AX1497" s="81"/>
      <c r="AY1497" s="81"/>
      <c r="AZ1497" s="81"/>
      <c r="BA1497" s="81"/>
      <c r="BB1497" s="81"/>
      <c r="BC1497" s="81"/>
      <c r="BD1497" s="81"/>
      <c r="BE1497" s="81"/>
      <c r="BF1497" s="81"/>
      <c r="BG1497" s="81"/>
      <c r="BH1497" s="81"/>
      <c r="BI1497" s="81"/>
      <c r="BJ1497" s="81"/>
      <c r="BK1497" s="81"/>
      <c r="BL1497" s="81"/>
      <c r="BM1497" s="81"/>
      <c r="BN1497" s="81"/>
      <c r="BO1497" s="81"/>
      <c r="BP1497" s="81"/>
      <c r="BQ1497"/>
      <c r="BR1497"/>
      <c r="BS1497"/>
      <c r="BT1497"/>
      <c r="BU1497"/>
      <c r="BV1497"/>
      <c r="BW1497"/>
      <c r="BX1497"/>
      <c r="BY1497"/>
      <c r="BZ1497"/>
      <c r="CA1497"/>
      <c r="CB1497"/>
      <c r="CC1497"/>
      <c r="CD1497"/>
    </row>
    <row r="1498" spans="1:82" ht="15" x14ac:dyDescent="0.2">
      <c r="A1498"/>
      <c r="B1498" s="81"/>
      <c r="C1498" s="81"/>
      <c r="D1498" s="81"/>
      <c r="E1498" s="81"/>
      <c r="F1498" s="81"/>
      <c r="G1498" s="81"/>
      <c r="H1498" s="81"/>
      <c r="I1498" s="81"/>
      <c r="J1498" s="81"/>
      <c r="K1498" s="81"/>
      <c r="L1498" s="81"/>
      <c r="M1498" s="81"/>
      <c r="N1498" s="81"/>
      <c r="O1498" s="81"/>
      <c r="P1498" s="81"/>
      <c r="Q1498" s="81"/>
      <c r="R1498" s="81"/>
      <c r="S1498" s="81"/>
      <c r="T1498" s="81"/>
      <c r="U1498" s="81"/>
      <c r="V1498" s="81"/>
      <c r="W1498" s="81"/>
      <c r="X1498" s="81"/>
      <c r="Y1498" s="81"/>
      <c r="Z1498" s="81"/>
      <c r="AA1498" s="81"/>
      <c r="AB1498" s="81"/>
      <c r="AC1498" s="81"/>
      <c r="AD1498" s="81"/>
      <c r="AE1498" s="81"/>
      <c r="AF1498" s="81"/>
      <c r="AG1498" s="81"/>
      <c r="AH1498" s="81"/>
      <c r="AI1498" s="81"/>
      <c r="AJ1498" s="81"/>
      <c r="AK1498" s="81"/>
      <c r="AL1498" s="81"/>
      <c r="AM1498" s="81"/>
      <c r="AN1498" s="81"/>
      <c r="AO1498" s="81"/>
      <c r="AP1498" s="81"/>
      <c r="AQ1498" s="81"/>
      <c r="AR1498" s="81"/>
      <c r="AS1498" s="81"/>
      <c r="AT1498" s="81"/>
      <c r="AU1498" s="81"/>
      <c r="AV1498" s="81"/>
      <c r="AW1498" s="81"/>
      <c r="AX1498" s="81"/>
      <c r="AY1498" s="81"/>
      <c r="AZ1498" s="81"/>
      <c r="BA1498" s="81"/>
      <c r="BB1498" s="81"/>
      <c r="BC1498" s="81"/>
      <c r="BD1498" s="81"/>
      <c r="BE1498" s="81"/>
      <c r="BF1498" s="81"/>
      <c r="BG1498" s="81"/>
      <c r="BH1498" s="81"/>
      <c r="BI1498" s="81"/>
      <c r="BJ1498" s="81"/>
      <c r="BK1498" s="81"/>
      <c r="BL1498" s="81"/>
      <c r="BM1498" s="81"/>
      <c r="BN1498" s="81"/>
      <c r="BO1498" s="81"/>
      <c r="BP1498" s="81"/>
      <c r="BQ1498"/>
      <c r="BR1498"/>
      <c r="BS1498"/>
      <c r="BT1498"/>
      <c r="BU1498"/>
      <c r="BV1498"/>
      <c r="BW1498"/>
      <c r="BX1498"/>
      <c r="BY1498"/>
      <c r="BZ1498"/>
      <c r="CA1498"/>
      <c r="CB1498"/>
      <c r="CC1498"/>
      <c r="CD1498"/>
    </row>
    <row r="1499" spans="1:82" ht="15" x14ac:dyDescent="0.2">
      <c r="A1499"/>
      <c r="B1499" s="81"/>
      <c r="C1499" s="81"/>
      <c r="D1499" s="81"/>
      <c r="E1499" s="81"/>
      <c r="F1499" s="81"/>
      <c r="G1499" s="81"/>
      <c r="H1499" s="81"/>
      <c r="I1499" s="81"/>
      <c r="J1499" s="81"/>
      <c r="K1499" s="81"/>
      <c r="L1499" s="81"/>
      <c r="M1499" s="81"/>
      <c r="N1499" s="81"/>
      <c r="O1499" s="81"/>
      <c r="P1499" s="81"/>
      <c r="Q1499" s="81"/>
      <c r="R1499" s="81"/>
      <c r="S1499" s="81"/>
      <c r="T1499" s="81"/>
      <c r="U1499" s="81"/>
      <c r="V1499" s="81"/>
      <c r="W1499" s="81"/>
      <c r="X1499" s="81"/>
      <c r="Y1499" s="81"/>
      <c r="Z1499" s="81"/>
      <c r="AA1499" s="81"/>
      <c r="AB1499" s="81"/>
      <c r="AC1499" s="81"/>
      <c r="AD1499" s="81"/>
      <c r="AE1499" s="81"/>
      <c r="AF1499" s="81"/>
      <c r="AG1499" s="81"/>
      <c r="AH1499" s="81"/>
      <c r="AI1499" s="81"/>
      <c r="AJ1499" s="81"/>
      <c r="AK1499" s="81"/>
      <c r="AL1499" s="81"/>
      <c r="AM1499" s="81"/>
      <c r="AN1499" s="81"/>
      <c r="AO1499" s="81"/>
      <c r="AP1499" s="81"/>
      <c r="AQ1499" s="81"/>
      <c r="AR1499" s="81"/>
      <c r="AS1499" s="81"/>
      <c r="AT1499" s="81"/>
      <c r="AU1499" s="81"/>
      <c r="AV1499" s="81"/>
      <c r="AW1499" s="81"/>
      <c r="AX1499" s="81"/>
      <c r="AY1499" s="81"/>
      <c r="AZ1499" s="81"/>
      <c r="BA1499" s="81"/>
      <c r="BB1499" s="81"/>
      <c r="BC1499" s="81"/>
      <c r="BD1499" s="81"/>
      <c r="BE1499" s="81"/>
      <c r="BF1499" s="81"/>
      <c r="BG1499" s="81"/>
      <c r="BH1499" s="81"/>
      <c r="BI1499" s="81"/>
      <c r="BJ1499" s="81"/>
      <c r="BK1499" s="81"/>
      <c r="BL1499" s="81"/>
      <c r="BM1499" s="81"/>
      <c r="BN1499" s="81"/>
      <c r="BO1499" s="81"/>
      <c r="BP1499" s="81"/>
      <c r="BQ1499"/>
      <c r="BR1499"/>
      <c r="BS1499"/>
      <c r="BT1499"/>
      <c r="BU1499"/>
      <c r="BV1499"/>
      <c r="BW1499"/>
      <c r="BX1499"/>
      <c r="BY1499"/>
      <c r="BZ1499"/>
      <c r="CA1499"/>
      <c r="CB1499"/>
      <c r="CC1499"/>
      <c r="CD1499"/>
    </row>
    <row r="1500" spans="1:82" ht="15" x14ac:dyDescent="0.2">
      <c r="A1500"/>
      <c r="B1500" s="81"/>
      <c r="C1500" s="81"/>
      <c r="D1500" s="81"/>
      <c r="E1500" s="81"/>
      <c r="F1500" s="81"/>
      <c r="G1500" s="81"/>
      <c r="H1500" s="81"/>
      <c r="I1500" s="81"/>
      <c r="J1500" s="81"/>
      <c r="K1500" s="81"/>
      <c r="L1500" s="81"/>
      <c r="M1500" s="81"/>
      <c r="N1500" s="81"/>
      <c r="O1500" s="81"/>
      <c r="P1500" s="81"/>
      <c r="Q1500" s="81"/>
      <c r="R1500" s="81"/>
      <c r="S1500" s="81"/>
      <c r="T1500" s="81"/>
      <c r="U1500" s="81"/>
      <c r="V1500" s="81"/>
      <c r="W1500" s="81"/>
      <c r="X1500" s="81"/>
      <c r="Y1500" s="81"/>
      <c r="Z1500" s="81"/>
      <c r="AA1500" s="81"/>
      <c r="AB1500" s="81"/>
      <c r="AC1500" s="81"/>
      <c r="AD1500" s="81"/>
      <c r="AE1500" s="81"/>
      <c r="AF1500" s="81"/>
      <c r="AG1500" s="81"/>
      <c r="AH1500" s="81"/>
      <c r="AI1500" s="81"/>
      <c r="AJ1500" s="81"/>
      <c r="AK1500" s="81"/>
      <c r="AL1500" s="81"/>
      <c r="AM1500" s="81"/>
      <c r="AN1500" s="81"/>
      <c r="AO1500" s="81"/>
      <c r="AP1500" s="81"/>
      <c r="AQ1500" s="81"/>
      <c r="AR1500" s="81"/>
      <c r="AS1500" s="81"/>
      <c r="AT1500" s="81"/>
      <c r="AU1500" s="81"/>
      <c r="AV1500" s="81"/>
      <c r="AW1500" s="81"/>
      <c r="AX1500" s="81"/>
      <c r="AY1500" s="81"/>
      <c r="AZ1500" s="81"/>
      <c r="BA1500" s="81"/>
      <c r="BB1500" s="81"/>
      <c r="BC1500" s="81"/>
      <c r="BD1500" s="81"/>
      <c r="BE1500" s="81"/>
      <c r="BF1500" s="81"/>
      <c r="BG1500" s="81"/>
      <c r="BH1500" s="81"/>
      <c r="BI1500" s="81"/>
      <c r="BJ1500" s="81"/>
      <c r="BK1500" s="81"/>
      <c r="BL1500" s="81"/>
      <c r="BM1500" s="81"/>
      <c r="BN1500" s="81"/>
      <c r="BO1500" s="81"/>
      <c r="BP1500" s="81"/>
      <c r="BQ1500"/>
      <c r="BR1500"/>
      <c r="BS1500"/>
      <c r="BT1500"/>
      <c r="BU1500"/>
      <c r="BV1500"/>
      <c r="BW1500"/>
      <c r="BX1500"/>
      <c r="BY1500"/>
      <c r="BZ1500"/>
      <c r="CA1500"/>
      <c r="CB1500"/>
      <c r="CC1500"/>
      <c r="CD1500"/>
    </row>
    <row r="1501" spans="1:82" ht="15" x14ac:dyDescent="0.2">
      <c r="A1501"/>
      <c r="B1501" s="81"/>
      <c r="C1501" s="81"/>
      <c r="D1501" s="81"/>
      <c r="E1501" s="81"/>
      <c r="F1501" s="81"/>
      <c r="G1501" s="81"/>
      <c r="H1501" s="81"/>
      <c r="I1501" s="81"/>
      <c r="J1501" s="81"/>
      <c r="K1501" s="81"/>
      <c r="L1501" s="81"/>
      <c r="M1501" s="81"/>
      <c r="N1501" s="81"/>
      <c r="O1501" s="81"/>
      <c r="P1501" s="81"/>
      <c r="Q1501" s="81"/>
      <c r="R1501" s="81"/>
      <c r="S1501" s="81"/>
      <c r="T1501" s="81"/>
      <c r="U1501" s="81"/>
      <c r="V1501" s="81"/>
      <c r="W1501" s="81"/>
      <c r="X1501" s="81"/>
      <c r="Y1501" s="81"/>
      <c r="Z1501" s="81"/>
      <c r="AA1501" s="81"/>
      <c r="AB1501" s="81"/>
      <c r="AC1501" s="81"/>
      <c r="AD1501" s="81"/>
      <c r="AE1501" s="81"/>
      <c r="AF1501" s="81"/>
      <c r="AG1501" s="81"/>
      <c r="AH1501" s="81"/>
      <c r="AI1501" s="81"/>
      <c r="AJ1501" s="81"/>
      <c r="AK1501" s="81"/>
      <c r="AL1501" s="81"/>
      <c r="AM1501" s="81"/>
      <c r="AN1501" s="81"/>
      <c r="AO1501" s="81"/>
      <c r="AP1501" s="81"/>
      <c r="AQ1501" s="81"/>
      <c r="AR1501" s="81"/>
      <c r="AS1501" s="81"/>
      <c r="AT1501" s="81"/>
      <c r="AU1501" s="81"/>
      <c r="AV1501" s="81"/>
      <c r="AW1501" s="81"/>
      <c r="AX1501" s="81"/>
      <c r="AY1501" s="81"/>
      <c r="AZ1501" s="81"/>
      <c r="BA1501" s="81"/>
      <c r="BB1501" s="81"/>
      <c r="BC1501" s="81"/>
      <c r="BD1501" s="81"/>
      <c r="BE1501" s="81"/>
      <c r="BF1501" s="81"/>
      <c r="BG1501" s="81"/>
      <c r="BH1501" s="81"/>
      <c r="BI1501" s="81"/>
      <c r="BJ1501" s="81"/>
      <c r="BK1501" s="81"/>
      <c r="BL1501" s="81"/>
      <c r="BM1501" s="81"/>
      <c r="BN1501" s="81"/>
      <c r="BO1501" s="81"/>
      <c r="BP1501" s="81"/>
      <c r="BQ1501"/>
      <c r="BR1501"/>
      <c r="BS1501"/>
      <c r="BT1501"/>
      <c r="BU1501"/>
      <c r="BV1501"/>
      <c r="BW1501"/>
      <c r="BX1501"/>
      <c r="BY1501"/>
      <c r="BZ1501"/>
      <c r="CA1501"/>
      <c r="CB1501"/>
      <c r="CC1501"/>
      <c r="CD1501"/>
    </row>
    <row r="1502" spans="1:82" ht="15" x14ac:dyDescent="0.2">
      <c r="A1502"/>
      <c r="B1502" s="81"/>
      <c r="C1502" s="81"/>
      <c r="D1502" s="81"/>
      <c r="E1502" s="81"/>
      <c r="F1502" s="81"/>
      <c r="G1502" s="81"/>
      <c r="H1502" s="81"/>
      <c r="I1502" s="81"/>
      <c r="J1502" s="81"/>
      <c r="K1502" s="81"/>
      <c r="L1502" s="81"/>
      <c r="M1502" s="81"/>
      <c r="N1502" s="81"/>
      <c r="O1502" s="81"/>
      <c r="P1502" s="81"/>
      <c r="Q1502" s="81"/>
      <c r="R1502" s="81"/>
      <c r="S1502" s="81"/>
      <c r="T1502" s="81"/>
      <c r="U1502" s="81"/>
      <c r="V1502" s="81"/>
      <c r="W1502" s="81"/>
      <c r="X1502" s="81"/>
      <c r="Y1502" s="81"/>
      <c r="Z1502" s="81"/>
      <c r="AA1502" s="81"/>
      <c r="AB1502" s="81"/>
      <c r="AC1502" s="81"/>
      <c r="AD1502" s="81"/>
      <c r="AE1502" s="81"/>
      <c r="AF1502" s="81"/>
      <c r="AG1502" s="81"/>
      <c r="AH1502" s="81"/>
      <c r="AI1502" s="81"/>
      <c r="AJ1502" s="81"/>
      <c r="AK1502" s="81"/>
      <c r="AL1502" s="81"/>
      <c r="AM1502" s="81"/>
      <c r="AN1502" s="81"/>
      <c r="AO1502" s="81"/>
      <c r="AP1502" s="81"/>
      <c r="AQ1502" s="81"/>
      <c r="AR1502" s="81"/>
      <c r="AS1502" s="81"/>
      <c r="AT1502" s="81"/>
      <c r="AU1502" s="81"/>
      <c r="AV1502" s="81"/>
      <c r="AW1502" s="81"/>
      <c r="AX1502" s="81"/>
      <c r="AY1502" s="81"/>
      <c r="AZ1502" s="81"/>
      <c r="BA1502" s="81"/>
      <c r="BB1502" s="81"/>
      <c r="BC1502" s="81"/>
      <c r="BD1502" s="81"/>
      <c r="BE1502" s="81"/>
      <c r="BF1502" s="81"/>
      <c r="BG1502" s="81"/>
      <c r="BH1502" s="81"/>
      <c r="BI1502" s="81"/>
      <c r="BJ1502" s="81"/>
      <c r="BK1502" s="81"/>
      <c r="BL1502" s="81"/>
      <c r="BM1502" s="81"/>
      <c r="BN1502" s="81"/>
      <c r="BO1502" s="81"/>
      <c r="BP1502" s="81"/>
      <c r="BQ1502"/>
      <c r="BR1502"/>
      <c r="BS1502"/>
      <c r="BT1502"/>
      <c r="BU1502"/>
      <c r="BV1502"/>
      <c r="BW1502"/>
      <c r="BX1502"/>
      <c r="BY1502"/>
      <c r="BZ1502"/>
      <c r="CA1502"/>
      <c r="CB1502"/>
      <c r="CC1502"/>
      <c r="CD1502"/>
    </row>
    <row r="1503" spans="1:82" ht="15" x14ac:dyDescent="0.2">
      <c r="A1503"/>
      <c r="B1503" s="81"/>
      <c r="C1503" s="81"/>
      <c r="D1503" s="81"/>
      <c r="E1503" s="81"/>
      <c r="F1503" s="81"/>
      <c r="G1503" s="81"/>
      <c r="H1503" s="81"/>
      <c r="I1503" s="81"/>
      <c r="J1503" s="81"/>
      <c r="K1503" s="81"/>
      <c r="L1503" s="81"/>
      <c r="M1503" s="81"/>
      <c r="N1503" s="81"/>
      <c r="O1503" s="81"/>
      <c r="P1503" s="81"/>
      <c r="Q1503" s="81"/>
      <c r="R1503" s="81"/>
      <c r="S1503" s="81"/>
      <c r="T1503" s="81"/>
      <c r="U1503" s="81"/>
      <c r="V1503" s="81"/>
      <c r="W1503" s="81"/>
      <c r="X1503" s="81"/>
      <c r="Y1503" s="81"/>
      <c r="Z1503" s="81"/>
      <c r="AA1503" s="81"/>
      <c r="AB1503" s="81"/>
      <c r="AC1503" s="81"/>
      <c r="AD1503" s="81"/>
      <c r="AE1503" s="81"/>
      <c r="AF1503" s="81"/>
      <c r="AG1503" s="81"/>
      <c r="AH1503" s="81"/>
      <c r="AI1503" s="81"/>
      <c r="AJ1503" s="81"/>
      <c r="AK1503" s="81"/>
      <c r="AL1503" s="81"/>
      <c r="AM1503" s="81"/>
      <c r="AN1503" s="81"/>
      <c r="AO1503" s="81"/>
      <c r="AP1503" s="81"/>
      <c r="AQ1503" s="81"/>
      <c r="AR1503" s="81"/>
      <c r="AS1503" s="81"/>
      <c r="AT1503" s="81"/>
      <c r="AU1503" s="81"/>
      <c r="AV1503" s="81"/>
      <c r="AW1503" s="81"/>
      <c r="AX1503" s="81"/>
      <c r="AY1503" s="81"/>
      <c r="AZ1503" s="81"/>
      <c r="BA1503" s="81"/>
      <c r="BB1503" s="81"/>
      <c r="BC1503" s="81"/>
      <c r="BD1503" s="81"/>
      <c r="BE1503" s="81"/>
      <c r="BF1503" s="81"/>
      <c r="BG1503" s="81"/>
      <c r="BH1503" s="81"/>
      <c r="BI1503" s="81"/>
      <c r="BJ1503" s="81"/>
      <c r="BK1503" s="81"/>
      <c r="BL1503" s="81"/>
      <c r="BM1503" s="81"/>
      <c r="BN1503" s="81"/>
      <c r="BO1503" s="81"/>
      <c r="BP1503" s="81"/>
      <c r="BQ1503"/>
      <c r="BR1503"/>
      <c r="BS1503"/>
      <c r="BT1503"/>
      <c r="BU1503"/>
      <c r="BV1503"/>
      <c r="BW1503"/>
      <c r="BX1503"/>
      <c r="BY1503"/>
      <c r="BZ1503"/>
      <c r="CA1503"/>
      <c r="CB1503"/>
      <c r="CC1503"/>
      <c r="CD1503"/>
    </row>
    <row r="1504" spans="1:82" ht="15" x14ac:dyDescent="0.2">
      <c r="A1504"/>
      <c r="B1504" s="81"/>
      <c r="C1504" s="81"/>
      <c r="D1504" s="81"/>
      <c r="E1504" s="81"/>
      <c r="F1504" s="81"/>
      <c r="G1504" s="81"/>
      <c r="H1504" s="81"/>
      <c r="I1504" s="81"/>
      <c r="J1504" s="81"/>
      <c r="K1504" s="81"/>
      <c r="L1504" s="81"/>
      <c r="M1504" s="81"/>
      <c r="N1504" s="81"/>
      <c r="O1504" s="81"/>
      <c r="P1504" s="81"/>
      <c r="Q1504" s="81"/>
      <c r="R1504" s="81"/>
      <c r="S1504" s="81"/>
      <c r="T1504" s="81"/>
      <c r="U1504" s="81"/>
      <c r="V1504" s="81"/>
      <c r="W1504" s="81"/>
      <c r="X1504" s="81"/>
      <c r="Y1504" s="81"/>
      <c r="Z1504" s="81"/>
      <c r="AA1504" s="81"/>
      <c r="AB1504" s="81"/>
      <c r="AC1504" s="81"/>
      <c r="AD1504" s="81"/>
      <c r="AE1504" s="81"/>
      <c r="AF1504" s="81"/>
      <c r="AG1504" s="81"/>
      <c r="AH1504" s="81"/>
      <c r="AI1504" s="81"/>
      <c r="AJ1504" s="81"/>
      <c r="AK1504" s="81"/>
      <c r="AL1504" s="81"/>
      <c r="AM1504" s="81"/>
      <c r="AN1504" s="81"/>
      <c r="AO1504" s="81"/>
      <c r="AP1504" s="81"/>
      <c r="AQ1504" s="81"/>
      <c r="AR1504" s="81"/>
      <c r="AS1504" s="81"/>
      <c r="AT1504" s="81"/>
      <c r="AU1504" s="81"/>
      <c r="AV1504" s="81"/>
      <c r="AW1504" s="81"/>
      <c r="AX1504" s="81"/>
      <c r="AY1504" s="81"/>
      <c r="AZ1504" s="81"/>
      <c r="BA1504" s="81"/>
      <c r="BB1504" s="81"/>
      <c r="BC1504" s="81"/>
      <c r="BD1504" s="81"/>
      <c r="BE1504" s="81"/>
      <c r="BF1504" s="81"/>
      <c r="BG1504" s="81"/>
      <c r="BH1504" s="81"/>
      <c r="BI1504" s="81"/>
      <c r="BJ1504" s="81"/>
      <c r="BK1504" s="81"/>
      <c r="BL1504" s="81"/>
      <c r="BM1504" s="81"/>
      <c r="BN1504" s="81"/>
      <c r="BO1504" s="81"/>
      <c r="BP1504" s="81"/>
      <c r="BQ1504"/>
      <c r="BR1504"/>
      <c r="BS1504"/>
      <c r="BT1504"/>
      <c r="BU1504"/>
      <c r="BV1504"/>
      <c r="BW1504"/>
      <c r="BX1504"/>
      <c r="BY1504"/>
      <c r="BZ1504"/>
      <c r="CA1504"/>
      <c r="CB1504"/>
      <c r="CC1504"/>
      <c r="CD1504"/>
    </row>
    <row r="1505" spans="1:82" ht="15" x14ac:dyDescent="0.2">
      <c r="A1505"/>
      <c r="B1505" s="81"/>
      <c r="C1505" s="81"/>
      <c r="D1505" s="81"/>
      <c r="E1505" s="81"/>
      <c r="F1505" s="81"/>
      <c r="G1505" s="81"/>
      <c r="H1505" s="81"/>
      <c r="I1505" s="81"/>
      <c r="J1505" s="81"/>
      <c r="K1505" s="81"/>
      <c r="L1505" s="81"/>
      <c r="M1505" s="81"/>
      <c r="N1505" s="81"/>
      <c r="O1505" s="81"/>
      <c r="P1505" s="81"/>
      <c r="Q1505" s="81"/>
      <c r="R1505" s="81"/>
      <c r="S1505" s="81"/>
      <c r="T1505" s="81"/>
      <c r="U1505" s="81"/>
      <c r="V1505" s="81"/>
      <c r="W1505" s="81"/>
      <c r="X1505" s="81"/>
      <c r="Y1505" s="81"/>
      <c r="Z1505" s="81"/>
      <c r="AA1505" s="81"/>
      <c r="AB1505" s="81"/>
      <c r="AC1505" s="81"/>
      <c r="AD1505" s="81"/>
      <c r="AE1505" s="81"/>
      <c r="AF1505" s="81"/>
      <c r="AG1505" s="81"/>
      <c r="AH1505" s="81"/>
      <c r="AI1505" s="81"/>
      <c r="AJ1505" s="81"/>
      <c r="AK1505" s="81"/>
      <c r="AL1505" s="81"/>
      <c r="AM1505" s="81"/>
      <c r="AN1505" s="81"/>
      <c r="AO1505" s="81"/>
      <c r="AP1505" s="81"/>
      <c r="AQ1505" s="81"/>
      <c r="AR1505" s="81"/>
      <c r="AS1505" s="81"/>
      <c r="AT1505" s="81"/>
      <c r="AU1505" s="81"/>
      <c r="AV1505" s="81"/>
      <c r="AW1505" s="81"/>
      <c r="AX1505" s="81"/>
      <c r="AY1505" s="81"/>
      <c r="AZ1505" s="81"/>
      <c r="BA1505" s="81"/>
      <c r="BB1505" s="81"/>
      <c r="BC1505" s="81"/>
      <c r="BD1505" s="81"/>
      <c r="BE1505" s="81"/>
      <c r="BF1505" s="81"/>
      <c r="BG1505" s="81"/>
      <c r="BH1505" s="81"/>
      <c r="BI1505" s="81"/>
      <c r="BJ1505" s="81"/>
      <c r="BK1505" s="81"/>
      <c r="BL1505" s="81"/>
      <c r="BM1505" s="81"/>
      <c r="BN1505" s="81"/>
      <c r="BO1505" s="81"/>
      <c r="BP1505" s="81"/>
      <c r="BQ1505"/>
      <c r="BR1505"/>
      <c r="BS1505"/>
      <c r="BT1505"/>
      <c r="BU1505"/>
      <c r="BV1505"/>
      <c r="BW1505"/>
      <c r="BX1505"/>
      <c r="BY1505"/>
      <c r="BZ1505"/>
      <c r="CA1505"/>
      <c r="CB1505"/>
      <c r="CC1505"/>
      <c r="CD1505"/>
    </row>
    <row r="1506" spans="1:82" ht="15" x14ac:dyDescent="0.2">
      <c r="A1506"/>
      <c r="B1506" s="81"/>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c r="BR1506"/>
      <c r="BS1506"/>
      <c r="BT1506"/>
      <c r="BU1506"/>
      <c r="BV1506"/>
      <c r="BW1506"/>
      <c r="BX1506"/>
      <c r="BY1506"/>
      <c r="BZ1506"/>
      <c r="CA1506"/>
      <c r="CB1506"/>
      <c r="CC1506"/>
      <c r="CD1506"/>
    </row>
    <row r="1507" spans="1:82" ht="15" x14ac:dyDescent="0.2">
      <c r="A1507"/>
      <c r="B1507" s="81"/>
      <c r="C1507" s="81"/>
      <c r="D1507" s="81"/>
      <c r="E1507" s="81"/>
      <c r="F1507" s="81"/>
      <c r="G1507" s="81"/>
      <c r="H1507" s="81"/>
      <c r="I1507" s="81"/>
      <c r="J1507" s="81"/>
      <c r="K1507" s="81"/>
      <c r="L1507" s="81"/>
      <c r="M1507" s="81"/>
      <c r="N1507" s="81"/>
      <c r="O1507" s="81"/>
      <c r="P1507" s="81"/>
      <c r="Q1507" s="81"/>
      <c r="R1507" s="81"/>
      <c r="S1507" s="81"/>
      <c r="T1507" s="81"/>
      <c r="U1507" s="81"/>
      <c r="V1507" s="81"/>
      <c r="W1507" s="81"/>
      <c r="X1507" s="81"/>
      <c r="Y1507" s="81"/>
      <c r="Z1507" s="81"/>
      <c r="AA1507" s="81"/>
      <c r="AB1507" s="81"/>
      <c r="AC1507" s="81"/>
      <c r="AD1507" s="81"/>
      <c r="AE1507" s="81"/>
      <c r="AF1507" s="81"/>
      <c r="AG1507" s="81"/>
      <c r="AH1507" s="81"/>
      <c r="AI1507" s="81"/>
      <c r="AJ1507" s="81"/>
      <c r="AK1507" s="81"/>
      <c r="AL1507" s="81"/>
      <c r="AM1507" s="81"/>
      <c r="AN1507" s="81"/>
      <c r="AO1507" s="81"/>
      <c r="AP1507" s="81"/>
      <c r="AQ1507" s="81"/>
      <c r="AR1507" s="81"/>
      <c r="AS1507" s="81"/>
      <c r="AT1507" s="81"/>
      <c r="AU1507" s="81"/>
      <c r="AV1507" s="81"/>
      <c r="AW1507" s="81"/>
      <c r="AX1507" s="81"/>
      <c r="AY1507" s="81"/>
      <c r="AZ1507" s="81"/>
      <c r="BA1507" s="81"/>
      <c r="BB1507" s="81"/>
      <c r="BC1507" s="81"/>
      <c r="BD1507" s="81"/>
      <c r="BE1507" s="81"/>
      <c r="BF1507" s="81"/>
      <c r="BG1507" s="81"/>
      <c r="BH1507" s="81"/>
      <c r="BI1507" s="81"/>
      <c r="BJ1507" s="81"/>
      <c r="BK1507" s="81"/>
      <c r="BL1507" s="81"/>
      <c r="BM1507" s="81"/>
      <c r="BN1507" s="81"/>
      <c r="BO1507" s="81"/>
      <c r="BP1507" s="81"/>
      <c r="BQ1507"/>
      <c r="BR1507"/>
      <c r="BS1507"/>
      <c r="BT1507"/>
      <c r="BU1507"/>
      <c r="BV1507"/>
      <c r="BW1507"/>
      <c r="BX1507"/>
      <c r="BY1507"/>
      <c r="BZ1507"/>
      <c r="CA1507"/>
      <c r="CB1507"/>
      <c r="CC1507"/>
      <c r="CD1507"/>
    </row>
    <row r="1508" spans="1:82" ht="15" x14ac:dyDescent="0.2">
      <c r="A1508"/>
      <c r="B1508" s="81"/>
      <c r="C1508" s="81"/>
      <c r="D1508" s="81"/>
      <c r="E1508" s="81"/>
      <c r="F1508" s="81"/>
      <c r="G1508" s="81"/>
      <c r="H1508" s="81"/>
      <c r="I1508" s="81"/>
      <c r="J1508" s="81"/>
      <c r="K1508" s="81"/>
      <c r="L1508" s="81"/>
      <c r="M1508" s="81"/>
      <c r="N1508" s="81"/>
      <c r="O1508" s="81"/>
      <c r="P1508" s="81"/>
      <c r="Q1508" s="81"/>
      <c r="R1508" s="81"/>
      <c r="S1508" s="81"/>
      <c r="T1508" s="81"/>
      <c r="U1508" s="81"/>
      <c r="V1508" s="81"/>
      <c r="W1508" s="81"/>
      <c r="X1508" s="81"/>
      <c r="Y1508" s="81"/>
      <c r="Z1508" s="81"/>
      <c r="AA1508" s="81"/>
      <c r="AB1508" s="81"/>
      <c r="AC1508" s="81"/>
      <c r="AD1508" s="81"/>
      <c r="AE1508" s="81"/>
      <c r="AF1508" s="81"/>
      <c r="AG1508" s="81"/>
      <c r="AH1508" s="81"/>
      <c r="AI1508" s="81"/>
      <c r="AJ1508" s="81"/>
      <c r="AK1508" s="81"/>
      <c r="AL1508" s="81"/>
      <c r="AM1508" s="81"/>
      <c r="AN1508" s="81"/>
      <c r="AO1508" s="81"/>
      <c r="AP1508" s="81"/>
      <c r="AQ1508" s="81"/>
      <c r="AR1508" s="81"/>
      <c r="AS1508" s="81"/>
      <c r="AT1508" s="81"/>
      <c r="AU1508" s="81"/>
      <c r="AV1508" s="81"/>
      <c r="AW1508" s="81"/>
      <c r="AX1508" s="81"/>
      <c r="AY1508" s="81"/>
      <c r="AZ1508" s="81"/>
      <c r="BA1508" s="81"/>
      <c r="BB1508" s="81"/>
      <c r="BC1508" s="81"/>
      <c r="BD1508" s="81"/>
      <c r="BE1508" s="81"/>
      <c r="BF1508" s="81"/>
      <c r="BG1508" s="81"/>
      <c r="BH1508" s="81"/>
      <c r="BI1508" s="81"/>
      <c r="BJ1508" s="81"/>
      <c r="BK1508" s="81"/>
      <c r="BL1508" s="81"/>
      <c r="BM1508" s="81"/>
      <c r="BN1508" s="81"/>
      <c r="BO1508" s="81"/>
      <c r="BP1508" s="81"/>
      <c r="BQ1508"/>
      <c r="BR1508"/>
      <c r="BS1508"/>
      <c r="BT1508"/>
      <c r="BU1508"/>
      <c r="BV1508"/>
      <c r="BW1508"/>
      <c r="BX1508"/>
      <c r="BY1508"/>
      <c r="BZ1508"/>
      <c r="CA1508"/>
      <c r="CB1508"/>
      <c r="CC1508"/>
      <c r="CD1508"/>
    </row>
    <row r="1509" spans="1:82" ht="15" x14ac:dyDescent="0.2">
      <c r="A1509"/>
      <c r="B1509" s="81"/>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c r="BR1509"/>
      <c r="BS1509"/>
      <c r="BT1509"/>
      <c r="BU1509"/>
      <c r="BV1509"/>
      <c r="BW1509"/>
      <c r="BX1509"/>
      <c r="BY1509"/>
      <c r="BZ1509"/>
      <c r="CA1509"/>
      <c r="CB1509"/>
      <c r="CC1509"/>
      <c r="CD1509"/>
    </row>
    <row r="1510" spans="1:82" ht="15" x14ac:dyDescent="0.2">
      <c r="A1510"/>
      <c r="B1510" s="81"/>
      <c r="C1510" s="81"/>
      <c r="D1510" s="81"/>
      <c r="E1510" s="81"/>
      <c r="F1510" s="81"/>
      <c r="G1510" s="81"/>
      <c r="H1510" s="81"/>
      <c r="I1510" s="81"/>
      <c r="J1510" s="81"/>
      <c r="K1510" s="81"/>
      <c r="L1510" s="81"/>
      <c r="M1510" s="81"/>
      <c r="N1510" s="81"/>
      <c r="O1510" s="81"/>
      <c r="P1510" s="81"/>
      <c r="Q1510" s="81"/>
      <c r="R1510" s="81"/>
      <c r="S1510" s="81"/>
      <c r="T1510" s="81"/>
      <c r="U1510" s="81"/>
      <c r="V1510" s="81"/>
      <c r="W1510" s="81"/>
      <c r="X1510" s="81"/>
      <c r="Y1510" s="81"/>
      <c r="Z1510" s="81"/>
      <c r="AA1510" s="81"/>
      <c r="AB1510" s="81"/>
      <c r="AC1510" s="81"/>
      <c r="AD1510" s="81"/>
      <c r="AE1510" s="81"/>
      <c r="AF1510" s="81"/>
      <c r="AG1510" s="81"/>
      <c r="AH1510" s="81"/>
      <c r="AI1510" s="81"/>
      <c r="AJ1510" s="81"/>
      <c r="AK1510" s="81"/>
      <c r="AL1510" s="81"/>
      <c r="AM1510" s="81"/>
      <c r="AN1510" s="81"/>
      <c r="AO1510" s="81"/>
      <c r="AP1510" s="81"/>
      <c r="AQ1510" s="81"/>
      <c r="AR1510" s="81"/>
      <c r="AS1510" s="81"/>
      <c r="AT1510" s="81"/>
      <c r="AU1510" s="81"/>
      <c r="AV1510" s="81"/>
      <c r="AW1510" s="81"/>
      <c r="AX1510" s="81"/>
      <c r="AY1510" s="81"/>
      <c r="AZ1510" s="81"/>
      <c r="BA1510" s="81"/>
      <c r="BB1510" s="81"/>
      <c r="BC1510" s="81"/>
      <c r="BD1510" s="81"/>
      <c r="BE1510" s="81"/>
      <c r="BF1510" s="81"/>
      <c r="BG1510" s="81"/>
      <c r="BH1510" s="81"/>
      <c r="BI1510" s="81"/>
      <c r="BJ1510" s="81"/>
      <c r="BK1510" s="81"/>
      <c r="BL1510" s="81"/>
      <c r="BM1510" s="81"/>
      <c r="BN1510" s="81"/>
      <c r="BO1510" s="81"/>
      <c r="BP1510" s="81"/>
      <c r="BQ1510"/>
      <c r="BR1510"/>
      <c r="BS1510"/>
      <c r="BT1510"/>
      <c r="BU1510"/>
      <c r="BV1510"/>
      <c r="BW1510"/>
      <c r="BX1510"/>
      <c r="BY1510"/>
      <c r="BZ1510"/>
      <c r="CA1510"/>
      <c r="CB1510"/>
      <c r="CC1510"/>
      <c r="CD1510"/>
    </row>
    <row r="1511" spans="1:82" ht="15" x14ac:dyDescent="0.2">
      <c r="A1511"/>
      <c r="B1511" s="81"/>
      <c r="C1511" s="81"/>
      <c r="D1511" s="81"/>
      <c r="E1511" s="81"/>
      <c r="F1511" s="81"/>
      <c r="G1511" s="81"/>
      <c r="H1511" s="81"/>
      <c r="I1511" s="81"/>
      <c r="J1511" s="81"/>
      <c r="K1511" s="81"/>
      <c r="L1511" s="81"/>
      <c r="M1511" s="81"/>
      <c r="N1511" s="81"/>
      <c r="O1511" s="81"/>
      <c r="P1511" s="81"/>
      <c r="Q1511" s="81"/>
      <c r="R1511" s="81"/>
      <c r="S1511" s="81"/>
      <c r="T1511" s="81"/>
      <c r="U1511" s="81"/>
      <c r="V1511" s="81"/>
      <c r="W1511" s="81"/>
      <c r="X1511" s="81"/>
      <c r="Y1511" s="81"/>
      <c r="Z1511" s="81"/>
      <c r="AA1511" s="81"/>
      <c r="AB1511" s="81"/>
      <c r="AC1511" s="81"/>
      <c r="AD1511" s="81"/>
      <c r="AE1511" s="81"/>
      <c r="AF1511" s="81"/>
      <c r="AG1511" s="81"/>
      <c r="AH1511" s="81"/>
      <c r="AI1511" s="81"/>
      <c r="AJ1511" s="81"/>
      <c r="AK1511" s="81"/>
      <c r="AL1511" s="81"/>
      <c r="AM1511" s="81"/>
      <c r="AN1511" s="81"/>
      <c r="AO1511" s="81"/>
      <c r="AP1511" s="81"/>
      <c r="AQ1511" s="81"/>
      <c r="AR1511" s="81"/>
      <c r="AS1511" s="81"/>
      <c r="AT1511" s="81"/>
      <c r="AU1511" s="81"/>
      <c r="AV1511" s="81"/>
      <c r="AW1511" s="81"/>
      <c r="AX1511" s="81"/>
      <c r="AY1511" s="81"/>
      <c r="AZ1511" s="81"/>
      <c r="BA1511" s="81"/>
      <c r="BB1511" s="81"/>
      <c r="BC1511" s="81"/>
      <c r="BD1511" s="81"/>
      <c r="BE1511" s="81"/>
      <c r="BF1511" s="81"/>
      <c r="BG1511" s="81"/>
      <c r="BH1511" s="81"/>
      <c r="BI1511" s="81"/>
      <c r="BJ1511" s="81"/>
      <c r="BK1511" s="81"/>
      <c r="BL1511" s="81"/>
      <c r="BM1511" s="81"/>
      <c r="BN1511" s="81"/>
      <c r="BO1511" s="81"/>
      <c r="BP1511" s="81"/>
      <c r="BQ1511"/>
      <c r="BR1511"/>
      <c r="BS1511"/>
      <c r="BT1511"/>
      <c r="BU1511"/>
      <c r="BV1511"/>
      <c r="BW1511"/>
      <c r="BX1511"/>
      <c r="BY1511"/>
      <c r="BZ1511"/>
      <c r="CA1511"/>
      <c r="CB1511"/>
      <c r="CC1511"/>
      <c r="CD1511"/>
    </row>
    <row r="1512" spans="1:82" ht="15" x14ac:dyDescent="0.2">
      <c r="A1512"/>
      <c r="B1512" s="81"/>
      <c r="C1512" s="81"/>
      <c r="D1512" s="81"/>
      <c r="E1512" s="81"/>
      <c r="F1512" s="81"/>
      <c r="G1512" s="81"/>
      <c r="H1512" s="81"/>
      <c r="I1512" s="81"/>
      <c r="J1512" s="81"/>
      <c r="K1512" s="81"/>
      <c r="L1512" s="81"/>
      <c r="M1512" s="81"/>
      <c r="N1512" s="81"/>
      <c r="O1512" s="81"/>
      <c r="P1512" s="81"/>
      <c r="Q1512" s="81"/>
      <c r="R1512" s="81"/>
      <c r="S1512" s="81"/>
      <c r="T1512" s="81"/>
      <c r="U1512" s="81"/>
      <c r="V1512" s="81"/>
      <c r="W1512" s="81"/>
      <c r="X1512" s="81"/>
      <c r="Y1512" s="81"/>
      <c r="Z1512" s="81"/>
      <c r="AA1512" s="81"/>
      <c r="AB1512" s="81"/>
      <c r="AC1512" s="81"/>
      <c r="AD1512" s="81"/>
      <c r="AE1512" s="81"/>
      <c r="AF1512" s="81"/>
      <c r="AG1512" s="81"/>
      <c r="AH1512" s="81"/>
      <c r="AI1512" s="81"/>
      <c r="AJ1512" s="81"/>
      <c r="AK1512" s="81"/>
      <c r="AL1512" s="81"/>
      <c r="AM1512" s="81"/>
      <c r="AN1512" s="81"/>
      <c r="AO1512" s="81"/>
      <c r="AP1512" s="81"/>
      <c r="AQ1512" s="81"/>
      <c r="AR1512" s="81"/>
      <c r="AS1512" s="81"/>
      <c r="AT1512" s="81"/>
      <c r="AU1512" s="81"/>
      <c r="AV1512" s="81"/>
      <c r="AW1512" s="81"/>
      <c r="AX1512" s="81"/>
      <c r="AY1512" s="81"/>
      <c r="AZ1512" s="81"/>
      <c r="BA1512" s="81"/>
      <c r="BB1512" s="81"/>
      <c r="BC1512" s="81"/>
      <c r="BD1512" s="81"/>
      <c r="BE1512" s="81"/>
      <c r="BF1512" s="81"/>
      <c r="BG1512" s="81"/>
      <c r="BH1512" s="81"/>
      <c r="BI1512" s="81"/>
      <c r="BJ1512" s="81"/>
      <c r="BK1512" s="81"/>
      <c r="BL1512" s="81"/>
      <c r="BM1512" s="81"/>
      <c r="BN1512" s="81"/>
      <c r="BO1512" s="81"/>
      <c r="BP1512" s="81"/>
      <c r="BQ1512"/>
      <c r="BR1512"/>
      <c r="BS1512"/>
      <c r="BT1512"/>
      <c r="BU1512"/>
      <c r="BV1512"/>
      <c r="BW1512"/>
      <c r="BX1512"/>
      <c r="BY1512"/>
      <c r="BZ1512"/>
      <c r="CA1512"/>
      <c r="CB1512"/>
      <c r="CC1512"/>
      <c r="CD1512"/>
    </row>
    <row r="1513" spans="1:82" ht="15" x14ac:dyDescent="0.2">
      <c r="A1513"/>
      <c r="B1513" s="81"/>
      <c r="C1513" s="81"/>
      <c r="D1513" s="81"/>
      <c r="E1513" s="81"/>
      <c r="F1513" s="81"/>
      <c r="G1513" s="81"/>
      <c r="H1513" s="81"/>
      <c r="I1513" s="81"/>
      <c r="J1513" s="81"/>
      <c r="K1513" s="81"/>
      <c r="L1513" s="81"/>
      <c r="M1513" s="81"/>
      <c r="N1513" s="81"/>
      <c r="O1513" s="81"/>
      <c r="P1513" s="81"/>
      <c r="Q1513" s="81"/>
      <c r="R1513" s="81"/>
      <c r="S1513" s="81"/>
      <c r="T1513" s="81"/>
      <c r="U1513" s="81"/>
      <c r="V1513" s="81"/>
      <c r="W1513" s="81"/>
      <c r="X1513" s="81"/>
      <c r="Y1513" s="81"/>
      <c r="Z1513" s="81"/>
      <c r="AA1513" s="81"/>
      <c r="AB1513" s="81"/>
      <c r="AC1513" s="81"/>
      <c r="AD1513" s="81"/>
      <c r="AE1513" s="81"/>
      <c r="AF1513" s="81"/>
      <c r="AG1513" s="81"/>
      <c r="AH1513" s="81"/>
      <c r="AI1513" s="81"/>
      <c r="AJ1513" s="81"/>
      <c r="AK1513" s="81"/>
      <c r="AL1513" s="81"/>
      <c r="AM1513" s="81"/>
      <c r="AN1513" s="81"/>
      <c r="AO1513" s="81"/>
      <c r="AP1513" s="81"/>
      <c r="AQ1513" s="81"/>
      <c r="AR1513" s="81"/>
      <c r="AS1513" s="81"/>
      <c r="AT1513" s="81"/>
      <c r="AU1513" s="81"/>
      <c r="AV1513" s="81"/>
      <c r="AW1513" s="81"/>
      <c r="AX1513" s="81"/>
      <c r="AY1513" s="81"/>
      <c r="AZ1513" s="81"/>
      <c r="BA1513" s="81"/>
      <c r="BB1513" s="81"/>
      <c r="BC1513" s="81"/>
      <c r="BD1513" s="81"/>
      <c r="BE1513" s="81"/>
      <c r="BF1513" s="81"/>
      <c r="BG1513" s="81"/>
      <c r="BH1513" s="81"/>
      <c r="BI1513" s="81"/>
      <c r="BJ1513" s="81"/>
      <c r="BK1513" s="81"/>
      <c r="BL1513" s="81"/>
      <c r="BM1513" s="81"/>
      <c r="BN1513" s="81"/>
      <c r="BO1513" s="81"/>
      <c r="BP1513" s="81"/>
      <c r="BQ1513"/>
      <c r="BR1513"/>
      <c r="BS1513"/>
      <c r="BT1513"/>
      <c r="BU1513"/>
      <c r="BV1513"/>
      <c r="BW1513"/>
      <c r="BX1513"/>
      <c r="BY1513"/>
      <c r="BZ1513"/>
      <c r="CA1513"/>
      <c r="CB1513"/>
      <c r="CC1513"/>
      <c r="CD1513"/>
    </row>
    <row r="1514" spans="1:82" ht="15" x14ac:dyDescent="0.2">
      <c r="A1514"/>
      <c r="B1514" s="81"/>
      <c r="C1514" s="81"/>
      <c r="D1514" s="81"/>
      <c r="E1514" s="81"/>
      <c r="F1514" s="81"/>
      <c r="G1514" s="81"/>
      <c r="H1514" s="81"/>
      <c r="I1514" s="81"/>
      <c r="J1514" s="81"/>
      <c r="K1514" s="81"/>
      <c r="L1514" s="81"/>
      <c r="M1514" s="81"/>
      <c r="N1514" s="81"/>
      <c r="O1514" s="81"/>
      <c r="P1514" s="81"/>
      <c r="Q1514" s="81"/>
      <c r="R1514" s="81"/>
      <c r="S1514" s="81"/>
      <c r="T1514" s="81"/>
      <c r="U1514" s="81"/>
      <c r="V1514" s="81"/>
      <c r="W1514" s="81"/>
      <c r="X1514" s="81"/>
      <c r="Y1514" s="81"/>
      <c r="Z1514" s="81"/>
      <c r="AA1514" s="81"/>
      <c r="AB1514" s="81"/>
      <c r="AC1514" s="81"/>
      <c r="AD1514" s="81"/>
      <c r="AE1514" s="81"/>
      <c r="AF1514" s="81"/>
      <c r="AG1514" s="81"/>
      <c r="AH1514" s="81"/>
      <c r="AI1514" s="81"/>
      <c r="AJ1514" s="81"/>
      <c r="AK1514" s="81"/>
      <c r="AL1514" s="81"/>
      <c r="AM1514" s="81"/>
      <c r="AN1514" s="81"/>
      <c r="AO1514" s="81"/>
      <c r="AP1514" s="81"/>
      <c r="AQ1514" s="81"/>
      <c r="AR1514" s="81"/>
      <c r="AS1514" s="81"/>
      <c r="AT1514" s="81"/>
      <c r="AU1514" s="81"/>
      <c r="AV1514" s="81"/>
      <c r="AW1514" s="81"/>
      <c r="AX1514" s="81"/>
      <c r="AY1514" s="81"/>
      <c r="AZ1514" s="81"/>
      <c r="BA1514" s="81"/>
      <c r="BB1514" s="81"/>
      <c r="BC1514" s="81"/>
      <c r="BD1514" s="81"/>
      <c r="BE1514" s="81"/>
      <c r="BF1514" s="81"/>
      <c r="BG1514" s="81"/>
      <c r="BH1514" s="81"/>
      <c r="BI1514" s="81"/>
      <c r="BJ1514" s="81"/>
      <c r="BK1514" s="81"/>
      <c r="BL1514" s="81"/>
      <c r="BM1514" s="81"/>
      <c r="BN1514" s="81"/>
      <c r="BO1514" s="81"/>
      <c r="BP1514" s="81"/>
      <c r="BQ1514"/>
      <c r="BR1514"/>
      <c r="BS1514"/>
      <c r="BT1514"/>
      <c r="BU1514"/>
      <c r="BV1514"/>
      <c r="BW1514"/>
      <c r="BX1514"/>
      <c r="BY1514"/>
      <c r="BZ1514"/>
      <c r="CA1514"/>
      <c r="CB1514"/>
      <c r="CC1514"/>
      <c r="CD1514"/>
    </row>
    <row r="1515" spans="1:82" ht="15" x14ac:dyDescent="0.2">
      <c r="A1515"/>
      <c r="B1515" s="81"/>
      <c r="C1515" s="81"/>
      <c r="D1515" s="81"/>
      <c r="E1515" s="81"/>
      <c r="F1515" s="81"/>
      <c r="G1515" s="81"/>
      <c r="H1515" s="81"/>
      <c r="I1515" s="81"/>
      <c r="J1515" s="81"/>
      <c r="K1515" s="81"/>
      <c r="L1515" s="81"/>
      <c r="M1515" s="81"/>
      <c r="N1515" s="81"/>
      <c r="O1515" s="81"/>
      <c r="P1515" s="81"/>
      <c r="Q1515" s="81"/>
      <c r="R1515" s="81"/>
      <c r="S1515" s="81"/>
      <c r="T1515" s="81"/>
      <c r="U1515" s="81"/>
      <c r="V1515" s="81"/>
      <c r="W1515" s="81"/>
      <c r="X1515" s="81"/>
      <c r="Y1515" s="81"/>
      <c r="Z1515" s="81"/>
      <c r="AA1515" s="81"/>
      <c r="AB1515" s="81"/>
      <c r="AC1515" s="81"/>
      <c r="AD1515" s="81"/>
      <c r="AE1515" s="81"/>
      <c r="AF1515" s="81"/>
      <c r="AG1515" s="81"/>
      <c r="AH1515" s="81"/>
      <c r="AI1515" s="81"/>
      <c r="AJ1515" s="81"/>
      <c r="AK1515" s="81"/>
      <c r="AL1515" s="81"/>
      <c r="AM1515" s="81"/>
      <c r="AN1515" s="81"/>
      <c r="AO1515" s="81"/>
      <c r="AP1515" s="81"/>
      <c r="AQ1515" s="81"/>
      <c r="AR1515" s="81"/>
      <c r="AS1515" s="81"/>
      <c r="AT1515" s="81"/>
      <c r="AU1515" s="81"/>
      <c r="AV1515" s="81"/>
      <c r="AW1515" s="81"/>
      <c r="AX1515" s="81"/>
      <c r="AY1515" s="81"/>
      <c r="AZ1515" s="81"/>
      <c r="BA1515" s="81"/>
      <c r="BB1515" s="81"/>
      <c r="BC1515" s="81"/>
      <c r="BD1515" s="81"/>
      <c r="BE1515" s="81"/>
      <c r="BF1515" s="81"/>
      <c r="BG1515" s="81"/>
      <c r="BH1515" s="81"/>
      <c r="BI1515" s="81"/>
      <c r="BJ1515" s="81"/>
      <c r="BK1515" s="81"/>
      <c r="BL1515" s="81"/>
      <c r="BM1515" s="81"/>
      <c r="BN1515" s="81"/>
      <c r="BO1515" s="81"/>
      <c r="BP1515" s="81"/>
      <c r="BQ1515"/>
      <c r="BR1515"/>
      <c r="BS1515"/>
      <c r="BT1515"/>
      <c r="BU1515"/>
      <c r="BV1515"/>
      <c r="BW1515"/>
      <c r="BX1515"/>
      <c r="BY1515"/>
      <c r="BZ1515"/>
      <c r="CA1515"/>
      <c r="CB1515"/>
      <c r="CC1515"/>
      <c r="CD1515"/>
    </row>
    <row r="1516" spans="1:82" ht="15" x14ac:dyDescent="0.2">
      <c r="A1516"/>
      <c r="B1516" s="81"/>
      <c r="C1516" s="81"/>
      <c r="D1516" s="81"/>
      <c r="E1516" s="81"/>
      <c r="F1516" s="81"/>
      <c r="G1516" s="81"/>
      <c r="H1516" s="81"/>
      <c r="I1516" s="81"/>
      <c r="J1516" s="81"/>
      <c r="K1516" s="81"/>
      <c r="L1516" s="81"/>
      <c r="M1516" s="81"/>
      <c r="N1516" s="81"/>
      <c r="O1516" s="81"/>
      <c r="P1516" s="81"/>
      <c r="Q1516" s="81"/>
      <c r="R1516" s="81"/>
      <c r="S1516" s="81"/>
      <c r="T1516" s="81"/>
      <c r="U1516" s="81"/>
      <c r="V1516" s="81"/>
      <c r="W1516" s="81"/>
      <c r="X1516" s="81"/>
      <c r="Y1516" s="81"/>
      <c r="Z1516" s="81"/>
      <c r="AA1516" s="81"/>
      <c r="AB1516" s="81"/>
      <c r="AC1516" s="81"/>
      <c r="AD1516" s="81"/>
      <c r="AE1516" s="81"/>
      <c r="AF1516" s="81"/>
      <c r="AG1516" s="81"/>
      <c r="AH1516" s="81"/>
      <c r="AI1516" s="81"/>
      <c r="AJ1516" s="81"/>
      <c r="AK1516" s="81"/>
      <c r="AL1516" s="81"/>
      <c r="AM1516" s="81"/>
      <c r="AN1516" s="81"/>
      <c r="AO1516" s="81"/>
      <c r="AP1516" s="81"/>
      <c r="AQ1516" s="81"/>
      <c r="AR1516" s="81"/>
      <c r="AS1516" s="81"/>
      <c r="AT1516" s="81"/>
      <c r="AU1516" s="81"/>
      <c r="AV1516" s="81"/>
      <c r="AW1516" s="81"/>
      <c r="AX1516" s="81"/>
      <c r="AY1516" s="81"/>
      <c r="AZ1516" s="81"/>
      <c r="BA1516" s="81"/>
      <c r="BB1516" s="81"/>
      <c r="BC1516" s="81"/>
      <c r="BD1516" s="81"/>
      <c r="BE1516" s="81"/>
      <c r="BF1516" s="81"/>
      <c r="BG1516" s="81"/>
      <c r="BH1516" s="81"/>
      <c r="BI1516" s="81"/>
      <c r="BJ1516" s="81"/>
      <c r="BK1516" s="81"/>
      <c r="BL1516" s="81"/>
      <c r="BM1516" s="81"/>
      <c r="BN1516" s="81"/>
      <c r="BO1516" s="81"/>
      <c r="BP1516" s="81"/>
      <c r="BQ1516"/>
      <c r="BR1516"/>
      <c r="BS1516"/>
      <c r="BT1516"/>
      <c r="BU1516"/>
      <c r="BV1516"/>
      <c r="BW1516"/>
      <c r="BX1516"/>
      <c r="BY1516"/>
      <c r="BZ1516"/>
      <c r="CA1516"/>
      <c r="CB1516"/>
      <c r="CC1516"/>
      <c r="CD1516"/>
    </row>
    <row r="1517" spans="1:82" ht="15" x14ac:dyDescent="0.2">
      <c r="A1517"/>
      <c r="B1517" s="81"/>
      <c r="C1517" s="81"/>
      <c r="D1517" s="81"/>
      <c r="E1517" s="81"/>
      <c r="F1517" s="81"/>
      <c r="G1517" s="81"/>
      <c r="H1517" s="81"/>
      <c r="I1517" s="81"/>
      <c r="J1517" s="81"/>
      <c r="K1517" s="81"/>
      <c r="L1517" s="81"/>
      <c r="M1517" s="81"/>
      <c r="N1517" s="81"/>
      <c r="O1517" s="81"/>
      <c r="P1517" s="81"/>
      <c r="Q1517" s="81"/>
      <c r="R1517" s="81"/>
      <c r="S1517" s="81"/>
      <c r="T1517" s="81"/>
      <c r="U1517" s="81"/>
      <c r="V1517" s="81"/>
      <c r="W1517" s="81"/>
      <c r="X1517" s="81"/>
      <c r="Y1517" s="81"/>
      <c r="Z1517" s="81"/>
      <c r="AA1517" s="81"/>
      <c r="AB1517" s="81"/>
      <c r="AC1517" s="81"/>
      <c r="AD1517" s="81"/>
      <c r="AE1517" s="81"/>
      <c r="AF1517" s="81"/>
      <c r="AG1517" s="81"/>
      <c r="AH1517" s="81"/>
      <c r="AI1517" s="81"/>
      <c r="AJ1517" s="81"/>
      <c r="AK1517" s="81"/>
      <c r="AL1517" s="81"/>
      <c r="AM1517" s="81"/>
      <c r="AN1517" s="81"/>
      <c r="AO1517" s="81"/>
      <c r="AP1517" s="81"/>
      <c r="AQ1517" s="81"/>
      <c r="AR1517" s="81"/>
      <c r="AS1517" s="81"/>
      <c r="AT1517" s="81"/>
      <c r="AU1517" s="81"/>
      <c r="AV1517" s="81"/>
      <c r="AW1517" s="81"/>
      <c r="AX1517" s="81"/>
      <c r="AY1517" s="81"/>
      <c r="AZ1517" s="81"/>
      <c r="BA1517" s="81"/>
      <c r="BB1517" s="81"/>
      <c r="BC1517" s="81"/>
      <c r="BD1517" s="81"/>
      <c r="BE1517" s="81"/>
      <c r="BF1517" s="81"/>
      <c r="BG1517" s="81"/>
      <c r="BH1517" s="81"/>
      <c r="BI1517" s="81"/>
      <c r="BJ1517" s="81"/>
      <c r="BK1517" s="81"/>
      <c r="BL1517" s="81"/>
      <c r="BM1517" s="81"/>
      <c r="BN1517" s="81"/>
      <c r="BO1517" s="81"/>
      <c r="BP1517" s="81"/>
      <c r="BQ1517"/>
      <c r="BR1517"/>
      <c r="BS1517"/>
      <c r="BT1517"/>
      <c r="BU1517"/>
      <c r="BV1517"/>
      <c r="BW1517"/>
      <c r="BX1517"/>
      <c r="BY1517"/>
      <c r="BZ1517"/>
      <c r="CA1517"/>
      <c r="CB1517"/>
      <c r="CC1517"/>
      <c r="CD1517"/>
    </row>
    <row r="1518" spans="1:82" ht="15" x14ac:dyDescent="0.2">
      <c r="A1518"/>
      <c r="B1518" s="81"/>
      <c r="C1518" s="81"/>
      <c r="D1518" s="81"/>
      <c r="E1518" s="81"/>
      <c r="F1518" s="81"/>
      <c r="G1518" s="81"/>
      <c r="H1518" s="81"/>
      <c r="I1518" s="81"/>
      <c r="J1518" s="81"/>
      <c r="K1518" s="81"/>
      <c r="L1518" s="81"/>
      <c r="M1518" s="81"/>
      <c r="N1518" s="81"/>
      <c r="O1518" s="81"/>
      <c r="P1518" s="81"/>
      <c r="Q1518" s="81"/>
      <c r="R1518" s="81"/>
      <c r="S1518" s="81"/>
      <c r="T1518" s="81"/>
      <c r="U1518" s="81"/>
      <c r="V1518" s="81"/>
      <c r="W1518" s="81"/>
      <c r="X1518" s="81"/>
      <c r="Y1518" s="81"/>
      <c r="Z1518" s="81"/>
      <c r="AA1518" s="81"/>
      <c r="AB1518" s="81"/>
      <c r="AC1518" s="81"/>
      <c r="AD1518" s="81"/>
      <c r="AE1518" s="81"/>
      <c r="AF1518" s="81"/>
      <c r="AG1518" s="81"/>
      <c r="AH1518" s="81"/>
      <c r="AI1518" s="81"/>
      <c r="AJ1518" s="81"/>
      <c r="AK1518" s="81"/>
      <c r="AL1518" s="81"/>
      <c r="AM1518" s="81"/>
      <c r="AN1518" s="81"/>
      <c r="AO1518" s="81"/>
      <c r="AP1518" s="81"/>
      <c r="AQ1518" s="81"/>
      <c r="AR1518" s="81"/>
      <c r="AS1518" s="81"/>
      <c r="AT1518" s="81"/>
      <c r="AU1518" s="81"/>
      <c r="AV1518" s="81"/>
      <c r="AW1518" s="81"/>
      <c r="AX1518" s="81"/>
      <c r="AY1518" s="81"/>
      <c r="AZ1518" s="81"/>
      <c r="BA1518" s="81"/>
      <c r="BB1518" s="81"/>
      <c r="BC1518" s="81"/>
      <c r="BD1518" s="81"/>
      <c r="BE1518" s="81"/>
      <c r="BF1518" s="81"/>
      <c r="BG1518" s="81"/>
      <c r="BH1518" s="81"/>
      <c r="BI1518" s="81"/>
      <c r="BJ1518" s="81"/>
      <c r="BK1518" s="81"/>
      <c r="BL1518" s="81"/>
      <c r="BM1518" s="81"/>
      <c r="BN1518" s="81"/>
      <c r="BO1518" s="81"/>
      <c r="BP1518" s="81"/>
      <c r="BQ1518"/>
      <c r="BR1518"/>
      <c r="BS1518"/>
      <c r="BT1518"/>
      <c r="BU1518"/>
      <c r="BV1518"/>
      <c r="BW1518"/>
      <c r="BX1518"/>
      <c r="BY1518"/>
      <c r="BZ1518"/>
      <c r="CA1518"/>
      <c r="CB1518"/>
      <c r="CC1518"/>
      <c r="CD1518"/>
    </row>
    <row r="1519" spans="1:82" ht="15" x14ac:dyDescent="0.2">
      <c r="A1519"/>
      <c r="B1519" s="81"/>
      <c r="C1519" s="81"/>
      <c r="D1519" s="81"/>
      <c r="E1519" s="81"/>
      <c r="F1519" s="81"/>
      <c r="G1519" s="81"/>
      <c r="H1519" s="81"/>
      <c r="I1519" s="81"/>
      <c r="J1519" s="81"/>
      <c r="K1519" s="81"/>
      <c r="L1519" s="81"/>
      <c r="M1519" s="81"/>
      <c r="N1519" s="81"/>
      <c r="O1519" s="81"/>
      <c r="P1519" s="81"/>
      <c r="Q1519" s="81"/>
      <c r="R1519" s="81"/>
      <c r="S1519" s="81"/>
      <c r="T1519" s="81"/>
      <c r="U1519" s="81"/>
      <c r="V1519" s="81"/>
      <c r="W1519" s="81"/>
      <c r="X1519" s="81"/>
      <c r="Y1519" s="81"/>
      <c r="Z1519" s="81"/>
      <c r="AA1519" s="81"/>
      <c r="AB1519" s="81"/>
      <c r="AC1519" s="81"/>
      <c r="AD1519" s="81"/>
      <c r="AE1519" s="81"/>
      <c r="AF1519" s="81"/>
      <c r="AG1519" s="81"/>
      <c r="AH1519" s="81"/>
      <c r="AI1519" s="81"/>
      <c r="AJ1519" s="81"/>
      <c r="AK1519" s="81"/>
      <c r="AL1519" s="81"/>
      <c r="AM1519" s="81"/>
      <c r="AN1519" s="81"/>
      <c r="AO1519" s="81"/>
      <c r="AP1519" s="81"/>
      <c r="AQ1519" s="81"/>
      <c r="AR1519" s="81"/>
      <c r="AS1519" s="81"/>
      <c r="AT1519" s="81"/>
      <c r="AU1519" s="81"/>
      <c r="AV1519" s="81"/>
      <c r="AW1519" s="81"/>
      <c r="AX1519" s="81"/>
      <c r="AY1519" s="81"/>
      <c r="AZ1519" s="81"/>
      <c r="BA1519" s="81"/>
      <c r="BB1519" s="81"/>
      <c r="BC1519" s="81"/>
      <c r="BD1519" s="81"/>
      <c r="BE1519" s="81"/>
      <c r="BF1519" s="81"/>
      <c r="BG1519" s="81"/>
      <c r="BH1519" s="81"/>
      <c r="BI1519" s="81"/>
      <c r="BJ1519" s="81"/>
      <c r="BK1519" s="81"/>
      <c r="BL1519" s="81"/>
      <c r="BM1519" s="81"/>
      <c r="BN1519" s="81"/>
      <c r="BO1519" s="81"/>
      <c r="BP1519" s="81"/>
      <c r="BQ1519"/>
      <c r="BR1519"/>
      <c r="BS1519"/>
      <c r="BT1519"/>
      <c r="BU1519"/>
      <c r="BV1519"/>
      <c r="BW1519"/>
      <c r="BX1519"/>
      <c r="BY1519"/>
      <c r="BZ1519"/>
      <c r="CA1519"/>
      <c r="CB1519"/>
      <c r="CC1519"/>
      <c r="CD1519"/>
    </row>
    <row r="1520" spans="1:82" ht="15" x14ac:dyDescent="0.2">
      <c r="A1520"/>
      <c r="B1520" s="81"/>
      <c r="C1520" s="81"/>
      <c r="D1520" s="81"/>
      <c r="E1520" s="81"/>
      <c r="F1520" s="81"/>
      <c r="G1520" s="81"/>
      <c r="H1520" s="81"/>
      <c r="I1520" s="81"/>
      <c r="J1520" s="81"/>
      <c r="K1520" s="81"/>
      <c r="L1520" s="81"/>
      <c r="M1520" s="81"/>
      <c r="N1520" s="81"/>
      <c r="O1520" s="81"/>
      <c r="P1520" s="81"/>
      <c r="Q1520" s="81"/>
      <c r="R1520" s="81"/>
      <c r="S1520" s="81"/>
      <c r="T1520" s="81"/>
      <c r="U1520" s="81"/>
      <c r="V1520" s="81"/>
      <c r="W1520" s="81"/>
      <c r="X1520" s="81"/>
      <c r="Y1520" s="81"/>
      <c r="Z1520" s="81"/>
      <c r="AA1520" s="81"/>
      <c r="AB1520" s="81"/>
      <c r="AC1520" s="81"/>
      <c r="AD1520" s="81"/>
      <c r="AE1520" s="81"/>
      <c r="AF1520" s="81"/>
      <c r="AG1520" s="81"/>
      <c r="AH1520" s="81"/>
      <c r="AI1520" s="81"/>
      <c r="AJ1520" s="81"/>
      <c r="AK1520" s="81"/>
      <c r="AL1520" s="81"/>
      <c r="AM1520" s="81"/>
      <c r="AN1520" s="81"/>
      <c r="AO1520" s="81"/>
      <c r="AP1520" s="81"/>
      <c r="AQ1520" s="81"/>
      <c r="AR1520" s="81"/>
      <c r="AS1520" s="81"/>
      <c r="AT1520" s="81"/>
      <c r="AU1520" s="81"/>
      <c r="AV1520" s="81"/>
      <c r="AW1520" s="81"/>
      <c r="AX1520" s="81"/>
      <c r="AY1520" s="81"/>
      <c r="AZ1520" s="81"/>
      <c r="BA1520" s="81"/>
      <c r="BB1520" s="81"/>
      <c r="BC1520" s="81"/>
      <c r="BD1520" s="81"/>
      <c r="BE1520" s="81"/>
      <c r="BF1520" s="81"/>
      <c r="BG1520" s="81"/>
      <c r="BH1520" s="81"/>
      <c r="BI1520" s="81"/>
      <c r="BJ1520" s="81"/>
      <c r="BK1520" s="81"/>
      <c r="BL1520" s="81"/>
      <c r="BM1520" s="81"/>
      <c r="BN1520" s="81"/>
      <c r="BO1520" s="81"/>
      <c r="BP1520" s="81"/>
      <c r="BQ1520"/>
      <c r="BR1520"/>
      <c r="BS1520"/>
      <c r="BT1520"/>
      <c r="BU1520"/>
      <c r="BV1520"/>
      <c r="BW1520"/>
      <c r="BX1520"/>
      <c r="BY1520"/>
      <c r="BZ1520"/>
      <c r="CA1520"/>
      <c r="CB1520"/>
      <c r="CC1520"/>
      <c r="CD1520"/>
    </row>
    <row r="1521" spans="1:82" ht="15" x14ac:dyDescent="0.2">
      <c r="A1521"/>
      <c r="B1521" s="81"/>
      <c r="C1521" s="81"/>
      <c r="D1521" s="81"/>
      <c r="E1521" s="81"/>
      <c r="F1521" s="81"/>
      <c r="G1521" s="81"/>
      <c r="H1521" s="81"/>
      <c r="I1521" s="81"/>
      <c r="J1521" s="81"/>
      <c r="K1521" s="81"/>
      <c r="L1521" s="81"/>
      <c r="M1521" s="81"/>
      <c r="N1521" s="81"/>
      <c r="O1521" s="81"/>
      <c r="P1521" s="81"/>
      <c r="Q1521" s="81"/>
      <c r="R1521" s="81"/>
      <c r="S1521" s="81"/>
      <c r="T1521" s="81"/>
      <c r="U1521" s="81"/>
      <c r="V1521" s="81"/>
      <c r="W1521" s="81"/>
      <c r="X1521" s="81"/>
      <c r="Y1521" s="81"/>
      <c r="Z1521" s="81"/>
      <c r="AA1521" s="81"/>
      <c r="AB1521" s="81"/>
      <c r="AC1521" s="81"/>
      <c r="AD1521" s="81"/>
      <c r="AE1521" s="81"/>
      <c r="AF1521" s="81"/>
      <c r="AG1521" s="81"/>
      <c r="AH1521" s="81"/>
      <c r="AI1521" s="81"/>
      <c r="AJ1521" s="81"/>
      <c r="AK1521" s="81"/>
      <c r="AL1521" s="81"/>
      <c r="AM1521" s="81"/>
      <c r="AN1521" s="81"/>
      <c r="AO1521" s="81"/>
      <c r="AP1521" s="81"/>
      <c r="AQ1521" s="81"/>
      <c r="AR1521" s="81"/>
      <c r="AS1521" s="81"/>
      <c r="AT1521" s="81"/>
      <c r="AU1521" s="81"/>
      <c r="AV1521" s="81"/>
      <c r="AW1521" s="81"/>
      <c r="AX1521" s="81"/>
      <c r="AY1521" s="81"/>
      <c r="AZ1521" s="81"/>
      <c r="BA1521" s="81"/>
      <c r="BB1521" s="81"/>
      <c r="BC1521" s="81"/>
      <c r="BD1521" s="81"/>
      <c r="BE1521" s="81"/>
      <c r="BF1521" s="81"/>
      <c r="BG1521" s="81"/>
      <c r="BH1521" s="81"/>
      <c r="BI1521" s="81"/>
      <c r="BJ1521" s="81"/>
      <c r="BK1521" s="81"/>
      <c r="BL1521" s="81"/>
      <c r="BM1521" s="81"/>
      <c r="BN1521" s="81"/>
      <c r="BO1521" s="81"/>
      <c r="BP1521" s="81"/>
      <c r="BQ1521"/>
      <c r="BR1521"/>
      <c r="BS1521"/>
      <c r="BT1521"/>
      <c r="BU1521"/>
      <c r="BV1521"/>
      <c r="BW1521"/>
      <c r="BX1521"/>
      <c r="BY1521"/>
      <c r="BZ1521"/>
      <c r="CA1521"/>
      <c r="CB1521"/>
      <c r="CC1521"/>
      <c r="CD1521"/>
    </row>
    <row r="1522" spans="1:82" ht="15" x14ac:dyDescent="0.2">
      <c r="A1522"/>
      <c r="B1522" s="81"/>
      <c r="C1522" s="81"/>
      <c r="D1522" s="81"/>
      <c r="E1522" s="81"/>
      <c r="F1522" s="81"/>
      <c r="G1522" s="81"/>
      <c r="H1522" s="81"/>
      <c r="I1522" s="81"/>
      <c r="J1522" s="81"/>
      <c r="K1522" s="81"/>
      <c r="L1522" s="81"/>
      <c r="M1522" s="81"/>
      <c r="N1522" s="81"/>
      <c r="O1522" s="81"/>
      <c r="P1522" s="81"/>
      <c r="Q1522" s="81"/>
      <c r="R1522" s="81"/>
      <c r="S1522" s="81"/>
      <c r="T1522" s="81"/>
      <c r="U1522" s="81"/>
      <c r="V1522" s="81"/>
      <c r="W1522" s="81"/>
      <c r="X1522" s="81"/>
      <c r="Y1522" s="81"/>
      <c r="Z1522" s="81"/>
      <c r="AA1522" s="81"/>
      <c r="AB1522" s="81"/>
      <c r="AC1522" s="81"/>
      <c r="AD1522" s="81"/>
      <c r="AE1522" s="81"/>
      <c r="AF1522" s="81"/>
      <c r="AG1522" s="81"/>
      <c r="AH1522" s="81"/>
      <c r="AI1522" s="81"/>
      <c r="AJ1522" s="81"/>
      <c r="AK1522" s="81"/>
      <c r="AL1522" s="81"/>
      <c r="AM1522" s="81"/>
      <c r="AN1522" s="81"/>
      <c r="AO1522" s="81"/>
      <c r="AP1522" s="81"/>
      <c r="AQ1522" s="81"/>
      <c r="AR1522" s="81"/>
      <c r="AS1522" s="81"/>
      <c r="AT1522" s="81"/>
      <c r="AU1522" s="81"/>
      <c r="AV1522" s="81"/>
      <c r="AW1522" s="81"/>
      <c r="AX1522" s="81"/>
      <c r="AY1522" s="81"/>
      <c r="AZ1522" s="81"/>
      <c r="BA1522" s="81"/>
      <c r="BB1522" s="81"/>
      <c r="BC1522" s="81"/>
      <c r="BD1522" s="81"/>
      <c r="BE1522" s="81"/>
      <c r="BF1522" s="81"/>
      <c r="BG1522" s="81"/>
      <c r="BH1522" s="81"/>
      <c r="BI1522" s="81"/>
      <c r="BJ1522" s="81"/>
      <c r="BK1522" s="81"/>
      <c r="BL1522" s="81"/>
      <c r="BM1522" s="81"/>
      <c r="BN1522" s="81"/>
      <c r="BO1522" s="81"/>
      <c r="BP1522" s="81"/>
      <c r="BQ1522"/>
      <c r="BR1522"/>
      <c r="BS1522"/>
      <c r="BT1522"/>
      <c r="BU1522"/>
      <c r="BV1522"/>
      <c r="BW1522"/>
      <c r="BX1522"/>
      <c r="BY1522"/>
      <c r="BZ1522"/>
      <c r="CA1522"/>
      <c r="CB1522"/>
      <c r="CC1522"/>
      <c r="CD1522"/>
    </row>
    <row r="1523" spans="1:82" ht="15" x14ac:dyDescent="0.2">
      <c r="A1523"/>
      <c r="B1523" s="81"/>
      <c r="C1523" s="81"/>
      <c r="D1523" s="81"/>
      <c r="E1523" s="81"/>
      <c r="F1523" s="81"/>
      <c r="G1523" s="81"/>
      <c r="H1523" s="81"/>
      <c r="I1523" s="81"/>
      <c r="J1523" s="81"/>
      <c r="K1523" s="81"/>
      <c r="L1523" s="81"/>
      <c r="M1523" s="81"/>
      <c r="N1523" s="81"/>
      <c r="O1523" s="81"/>
      <c r="P1523" s="81"/>
      <c r="Q1523" s="81"/>
      <c r="R1523" s="81"/>
      <c r="S1523" s="81"/>
      <c r="T1523" s="81"/>
      <c r="U1523" s="81"/>
      <c r="V1523" s="81"/>
      <c r="W1523" s="81"/>
      <c r="X1523" s="81"/>
      <c r="Y1523" s="81"/>
      <c r="Z1523" s="81"/>
      <c r="AA1523" s="81"/>
      <c r="AB1523" s="81"/>
      <c r="AC1523" s="81"/>
      <c r="AD1523" s="81"/>
      <c r="AE1523" s="81"/>
      <c r="AF1523" s="81"/>
      <c r="AG1523" s="81"/>
      <c r="AH1523" s="81"/>
      <c r="AI1523" s="81"/>
      <c r="AJ1523" s="81"/>
      <c r="AK1523" s="81"/>
      <c r="AL1523" s="81"/>
      <c r="AM1523" s="81"/>
      <c r="AN1523" s="81"/>
      <c r="AO1523" s="81"/>
      <c r="AP1523" s="81"/>
      <c r="AQ1523" s="81"/>
      <c r="AR1523" s="81"/>
      <c r="AS1523" s="81"/>
      <c r="AT1523" s="81"/>
      <c r="AU1523" s="81"/>
      <c r="AV1523" s="81"/>
      <c r="AW1523" s="81"/>
      <c r="AX1523" s="81"/>
      <c r="AY1523" s="81"/>
      <c r="AZ1523" s="81"/>
      <c r="BA1523" s="81"/>
      <c r="BB1523" s="81"/>
      <c r="BC1523" s="81"/>
      <c r="BD1523" s="81"/>
      <c r="BE1523" s="81"/>
      <c r="BF1523" s="81"/>
      <c r="BG1523" s="81"/>
      <c r="BH1523" s="81"/>
      <c r="BI1523" s="81"/>
      <c r="BJ1523" s="81"/>
      <c r="BK1523" s="81"/>
      <c r="BL1523" s="81"/>
      <c r="BM1523" s="81"/>
      <c r="BN1523" s="81"/>
      <c r="BO1523" s="81"/>
      <c r="BP1523" s="81"/>
      <c r="BQ1523"/>
      <c r="BR1523"/>
      <c r="BS1523"/>
      <c r="BT1523"/>
      <c r="BU1523"/>
      <c r="BV1523"/>
      <c r="BW1523"/>
      <c r="BX1523"/>
      <c r="BY1523"/>
      <c r="BZ1523"/>
      <c r="CA1523"/>
      <c r="CB1523"/>
      <c r="CC1523"/>
      <c r="CD1523"/>
    </row>
    <row r="1524" spans="1:82" ht="15" x14ac:dyDescent="0.2">
      <c r="A1524"/>
      <c r="B1524" s="81"/>
      <c r="C1524" s="81"/>
      <c r="D1524" s="81"/>
      <c r="E1524" s="81"/>
      <c r="F1524" s="81"/>
      <c r="G1524" s="81"/>
      <c r="H1524" s="81"/>
      <c r="I1524" s="81"/>
      <c r="J1524" s="81"/>
      <c r="K1524" s="81"/>
      <c r="L1524" s="81"/>
      <c r="M1524" s="81"/>
      <c r="N1524" s="81"/>
      <c r="O1524" s="81"/>
      <c r="P1524" s="81"/>
      <c r="Q1524" s="81"/>
      <c r="R1524" s="81"/>
      <c r="S1524" s="81"/>
      <c r="T1524" s="81"/>
      <c r="U1524" s="81"/>
      <c r="V1524" s="81"/>
      <c r="W1524" s="81"/>
      <c r="X1524" s="81"/>
      <c r="Y1524" s="81"/>
      <c r="Z1524" s="81"/>
      <c r="AA1524" s="81"/>
      <c r="AB1524" s="81"/>
      <c r="AC1524" s="81"/>
      <c r="AD1524" s="81"/>
      <c r="AE1524" s="81"/>
      <c r="AF1524" s="81"/>
      <c r="AG1524" s="81"/>
      <c r="AH1524" s="81"/>
      <c r="AI1524" s="81"/>
      <c r="AJ1524" s="81"/>
      <c r="AK1524" s="81"/>
      <c r="AL1524" s="81"/>
      <c r="AM1524" s="81"/>
      <c r="AN1524" s="81"/>
      <c r="AO1524" s="81"/>
      <c r="AP1524" s="81"/>
      <c r="AQ1524" s="81"/>
      <c r="AR1524" s="81"/>
      <c r="AS1524" s="81"/>
      <c r="AT1524" s="81"/>
      <c r="AU1524" s="81"/>
      <c r="AV1524" s="81"/>
      <c r="AW1524" s="81"/>
      <c r="AX1524" s="81"/>
      <c r="AY1524" s="81"/>
      <c r="AZ1524" s="81"/>
      <c r="BA1524" s="81"/>
      <c r="BB1524" s="81"/>
      <c r="BC1524" s="81"/>
      <c r="BD1524" s="81"/>
      <c r="BE1524" s="81"/>
      <c r="BF1524" s="81"/>
      <c r="BG1524" s="81"/>
      <c r="BH1524" s="81"/>
      <c r="BI1524" s="81"/>
      <c r="BJ1524" s="81"/>
      <c r="BK1524" s="81"/>
      <c r="BL1524" s="81"/>
      <c r="BM1524" s="81"/>
      <c r="BN1524" s="81"/>
      <c r="BO1524" s="81"/>
      <c r="BP1524" s="81"/>
      <c r="BQ1524"/>
      <c r="BR1524"/>
      <c r="BS1524"/>
      <c r="BT1524"/>
      <c r="BU1524"/>
      <c r="BV1524"/>
      <c r="BW1524"/>
      <c r="BX1524"/>
      <c r="BY1524"/>
      <c r="BZ1524"/>
      <c r="CA1524"/>
      <c r="CB1524"/>
      <c r="CC1524"/>
      <c r="CD1524"/>
    </row>
    <row r="1525" spans="1:82" ht="15" x14ac:dyDescent="0.2">
      <c r="A1525"/>
      <c r="B1525" s="81"/>
      <c r="C1525" s="81"/>
      <c r="D1525" s="81"/>
      <c r="E1525" s="81"/>
      <c r="F1525" s="81"/>
      <c r="G1525" s="81"/>
      <c r="H1525" s="81"/>
      <c r="I1525" s="81"/>
      <c r="J1525" s="81"/>
      <c r="K1525" s="81"/>
      <c r="L1525" s="81"/>
      <c r="M1525" s="81"/>
      <c r="N1525" s="81"/>
      <c r="O1525" s="81"/>
      <c r="P1525" s="81"/>
      <c r="Q1525" s="81"/>
      <c r="R1525" s="81"/>
      <c r="S1525" s="81"/>
      <c r="T1525" s="81"/>
      <c r="U1525" s="81"/>
      <c r="V1525" s="81"/>
      <c r="W1525" s="81"/>
      <c r="X1525" s="81"/>
      <c r="Y1525" s="81"/>
      <c r="Z1525" s="81"/>
      <c r="AA1525" s="81"/>
      <c r="AB1525" s="81"/>
      <c r="AC1525" s="81"/>
      <c r="AD1525" s="81"/>
      <c r="AE1525" s="81"/>
      <c r="AF1525" s="81"/>
      <c r="AG1525" s="81"/>
      <c r="AH1525" s="81"/>
      <c r="AI1525" s="81"/>
      <c r="AJ1525" s="81"/>
      <c r="AK1525" s="81"/>
      <c r="AL1525" s="81"/>
      <c r="AM1525" s="81"/>
      <c r="AN1525" s="81"/>
      <c r="AO1525" s="81"/>
      <c r="AP1525" s="81"/>
      <c r="AQ1525" s="81"/>
      <c r="AR1525" s="81"/>
      <c r="AS1525" s="81"/>
      <c r="AT1525" s="81"/>
      <c r="AU1525" s="81"/>
      <c r="AV1525" s="81"/>
      <c r="AW1525" s="81"/>
      <c r="AX1525" s="81"/>
      <c r="AY1525" s="81"/>
      <c r="AZ1525" s="81"/>
      <c r="BA1525" s="81"/>
      <c r="BB1525" s="81"/>
      <c r="BC1525" s="81"/>
      <c r="BD1525" s="81"/>
      <c r="BE1525" s="81"/>
      <c r="BF1525" s="81"/>
      <c r="BG1525" s="81"/>
      <c r="BH1525" s="81"/>
      <c r="BI1525" s="81"/>
      <c r="BJ1525" s="81"/>
      <c r="BK1525" s="81"/>
      <c r="BL1525" s="81"/>
      <c r="BM1525" s="81"/>
      <c r="BN1525" s="81"/>
      <c r="BO1525" s="81"/>
      <c r="BP1525" s="81"/>
      <c r="BQ1525"/>
      <c r="BR1525"/>
      <c r="BS1525"/>
      <c r="BT1525"/>
      <c r="BU1525"/>
      <c r="BV1525"/>
      <c r="BW1525"/>
      <c r="BX1525"/>
      <c r="BY1525"/>
      <c r="BZ1525"/>
      <c r="CA1525"/>
      <c r="CB1525"/>
      <c r="CC1525"/>
      <c r="CD1525"/>
    </row>
    <row r="1526" spans="1:82" ht="15" x14ac:dyDescent="0.2">
      <c r="A1526"/>
      <c r="B1526" s="81"/>
      <c r="C1526" s="81"/>
      <c r="D1526" s="81"/>
      <c r="E1526" s="81"/>
      <c r="F1526" s="81"/>
      <c r="G1526" s="81"/>
      <c r="H1526" s="81"/>
      <c r="I1526" s="81"/>
      <c r="J1526" s="81"/>
      <c r="K1526" s="81"/>
      <c r="L1526" s="81"/>
      <c r="M1526" s="81"/>
      <c r="N1526" s="81"/>
      <c r="O1526" s="81"/>
      <c r="P1526" s="81"/>
      <c r="Q1526" s="81"/>
      <c r="R1526" s="81"/>
      <c r="S1526" s="81"/>
      <c r="T1526" s="81"/>
      <c r="U1526" s="81"/>
      <c r="V1526" s="81"/>
      <c r="W1526" s="81"/>
      <c r="X1526" s="81"/>
      <c r="Y1526" s="81"/>
      <c r="Z1526" s="81"/>
      <c r="AA1526" s="81"/>
      <c r="AB1526" s="81"/>
      <c r="AC1526" s="81"/>
      <c r="AD1526" s="81"/>
      <c r="AE1526" s="81"/>
      <c r="AF1526" s="81"/>
      <c r="AG1526" s="81"/>
      <c r="AH1526" s="81"/>
      <c r="AI1526" s="81"/>
      <c r="AJ1526" s="81"/>
      <c r="AK1526" s="81"/>
      <c r="AL1526" s="81"/>
      <c r="AM1526" s="81"/>
      <c r="AN1526" s="81"/>
      <c r="AO1526" s="81"/>
      <c r="AP1526" s="81"/>
      <c r="AQ1526" s="81"/>
      <c r="AR1526" s="81"/>
      <c r="AS1526" s="81"/>
      <c r="AT1526" s="81"/>
      <c r="AU1526" s="81"/>
      <c r="AV1526" s="81"/>
      <c r="AW1526" s="81"/>
      <c r="AX1526" s="81"/>
      <c r="AY1526" s="81"/>
      <c r="AZ1526" s="81"/>
      <c r="BA1526" s="81"/>
      <c r="BB1526" s="81"/>
      <c r="BC1526" s="81"/>
      <c r="BD1526" s="81"/>
      <c r="BE1526" s="81"/>
      <c r="BF1526" s="81"/>
      <c r="BG1526" s="81"/>
      <c r="BH1526" s="81"/>
      <c r="BI1526" s="81"/>
      <c r="BJ1526" s="81"/>
      <c r="BK1526" s="81"/>
      <c r="BL1526" s="81"/>
      <c r="BM1526" s="81"/>
      <c r="BN1526" s="81"/>
      <c r="BO1526" s="81"/>
      <c r="BP1526" s="81"/>
      <c r="BQ1526"/>
      <c r="BR1526"/>
      <c r="BS1526"/>
      <c r="BT1526"/>
      <c r="BU1526"/>
      <c r="BV1526"/>
      <c r="BW1526"/>
      <c r="BX1526"/>
      <c r="BY1526"/>
      <c r="BZ1526"/>
      <c r="CA1526"/>
      <c r="CB1526"/>
      <c r="CC1526"/>
      <c r="CD1526"/>
    </row>
    <row r="1527" spans="1:82" ht="15" x14ac:dyDescent="0.2">
      <c r="A1527"/>
      <c r="B1527" s="81"/>
      <c r="C1527" s="81"/>
      <c r="D1527" s="81"/>
      <c r="E1527" s="81"/>
      <c r="F1527" s="81"/>
      <c r="G1527" s="81"/>
      <c r="H1527" s="81"/>
      <c r="I1527" s="81"/>
      <c r="J1527" s="81"/>
      <c r="K1527" s="81"/>
      <c r="L1527" s="81"/>
      <c r="M1527" s="81"/>
      <c r="N1527" s="81"/>
      <c r="O1527" s="81"/>
      <c r="P1527" s="81"/>
      <c r="Q1527" s="81"/>
      <c r="R1527" s="81"/>
      <c r="S1527" s="81"/>
      <c r="T1527" s="81"/>
      <c r="U1527" s="81"/>
      <c r="V1527" s="81"/>
      <c r="W1527" s="81"/>
      <c r="X1527" s="81"/>
      <c r="Y1527" s="81"/>
      <c r="Z1527" s="81"/>
      <c r="AA1527" s="81"/>
      <c r="AB1527" s="81"/>
      <c r="AC1527" s="81"/>
      <c r="AD1527" s="81"/>
      <c r="AE1527" s="81"/>
      <c r="AF1527" s="81"/>
      <c r="AG1527" s="81"/>
      <c r="AH1527" s="81"/>
      <c r="AI1527" s="81"/>
      <c r="AJ1527" s="81"/>
      <c r="AK1527" s="81"/>
      <c r="AL1527" s="81"/>
      <c r="AM1527" s="81"/>
      <c r="AN1527" s="81"/>
      <c r="AO1527" s="81"/>
      <c r="AP1527" s="81"/>
      <c r="AQ1527" s="81"/>
      <c r="AR1527" s="81"/>
      <c r="AS1527" s="81"/>
      <c r="AT1527" s="81"/>
      <c r="AU1527" s="81"/>
      <c r="AV1527" s="81"/>
      <c r="AW1527" s="81"/>
      <c r="AX1527" s="81"/>
      <c r="AY1527" s="81"/>
      <c r="AZ1527" s="81"/>
      <c r="BA1527" s="81"/>
      <c r="BB1527" s="81"/>
      <c r="BC1527" s="81"/>
      <c r="BD1527" s="81"/>
      <c r="BE1527" s="81"/>
      <c r="BF1527" s="81"/>
      <c r="BG1527" s="81"/>
      <c r="BH1527" s="81"/>
      <c r="BI1527" s="81"/>
      <c r="BJ1527" s="81"/>
      <c r="BK1527" s="81"/>
      <c r="BL1527" s="81"/>
      <c r="BM1527" s="81"/>
      <c r="BN1527" s="81"/>
      <c r="BO1527" s="81"/>
      <c r="BP1527" s="81"/>
      <c r="BQ1527"/>
      <c r="BR1527"/>
      <c r="BS1527"/>
      <c r="BT1527"/>
      <c r="BU1527"/>
      <c r="BV1527"/>
      <c r="BW1527"/>
      <c r="BX1527"/>
      <c r="BY1527"/>
      <c r="BZ1527"/>
      <c r="CA1527"/>
      <c r="CB1527"/>
      <c r="CC1527"/>
      <c r="CD1527"/>
    </row>
    <row r="1528" spans="1:82" ht="15" x14ac:dyDescent="0.2">
      <c r="A1528"/>
      <c r="B1528" s="81"/>
      <c r="C1528" s="81"/>
      <c r="D1528" s="81"/>
      <c r="E1528" s="81"/>
      <c r="F1528" s="81"/>
      <c r="G1528" s="81"/>
      <c r="H1528" s="81"/>
      <c r="I1528" s="81"/>
      <c r="J1528" s="81"/>
      <c r="K1528" s="81"/>
      <c r="L1528" s="81"/>
      <c r="M1528" s="81"/>
      <c r="N1528" s="81"/>
      <c r="O1528" s="81"/>
      <c r="P1528" s="81"/>
      <c r="Q1528" s="81"/>
      <c r="R1528" s="81"/>
      <c r="S1528" s="81"/>
      <c r="T1528" s="81"/>
      <c r="U1528" s="81"/>
      <c r="V1528" s="81"/>
      <c r="W1528" s="81"/>
      <c r="X1528" s="81"/>
      <c r="Y1528" s="81"/>
      <c r="Z1528" s="81"/>
      <c r="AA1528" s="81"/>
      <c r="AB1528" s="81"/>
      <c r="AC1528" s="81"/>
      <c r="AD1528" s="81"/>
      <c r="AE1528" s="81"/>
      <c r="AF1528" s="81"/>
      <c r="AG1528" s="81"/>
      <c r="AH1528" s="81"/>
      <c r="AI1528" s="81"/>
      <c r="AJ1528" s="81"/>
      <c r="AK1528" s="81"/>
      <c r="AL1528" s="81"/>
      <c r="AM1528" s="81"/>
      <c r="AN1528" s="81"/>
      <c r="AO1528" s="81"/>
      <c r="AP1528" s="81"/>
      <c r="AQ1528" s="81"/>
      <c r="AR1528" s="81"/>
      <c r="AS1528" s="81"/>
      <c r="AT1528" s="81"/>
      <c r="AU1528" s="81"/>
      <c r="AV1528" s="81"/>
      <c r="AW1528" s="81"/>
      <c r="AX1528" s="81"/>
      <c r="AY1528" s="81"/>
      <c r="AZ1528" s="81"/>
      <c r="BA1528" s="81"/>
      <c r="BB1528" s="81"/>
      <c r="BC1528" s="81"/>
      <c r="BD1528" s="81"/>
      <c r="BE1528" s="81"/>
      <c r="BF1528" s="81"/>
      <c r="BG1528" s="81"/>
      <c r="BH1528" s="81"/>
      <c r="BI1528" s="81"/>
      <c r="BJ1528" s="81"/>
      <c r="BK1528" s="81"/>
      <c r="BL1528" s="81"/>
      <c r="BM1528" s="81"/>
      <c r="BN1528" s="81"/>
      <c r="BO1528" s="81"/>
      <c r="BP1528" s="81"/>
      <c r="BQ1528"/>
      <c r="BR1528"/>
      <c r="BS1528"/>
      <c r="BT1528"/>
      <c r="BU1528"/>
      <c r="BV1528"/>
      <c r="BW1528"/>
      <c r="BX1528"/>
      <c r="BY1528"/>
      <c r="BZ1528"/>
      <c r="CA1528"/>
      <c r="CB1528"/>
      <c r="CC1528"/>
      <c r="CD1528"/>
    </row>
    <row r="1529" spans="1:82" ht="15" x14ac:dyDescent="0.2">
      <c r="A1529"/>
      <c r="B1529" s="81"/>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c r="BR1529"/>
      <c r="BS1529"/>
      <c r="BT1529"/>
      <c r="BU1529"/>
      <c r="BV1529"/>
      <c r="BW1529"/>
      <c r="BX1529"/>
      <c r="BY1529"/>
      <c r="BZ1529"/>
      <c r="CA1529"/>
      <c r="CB1529"/>
      <c r="CC1529"/>
      <c r="CD1529"/>
    </row>
    <row r="1530" spans="1:82" ht="15" x14ac:dyDescent="0.2">
      <c r="A1530"/>
      <c r="B1530" s="81"/>
      <c r="C1530" s="81"/>
      <c r="D1530" s="81"/>
      <c r="E1530" s="81"/>
      <c r="F1530" s="81"/>
      <c r="G1530" s="81"/>
      <c r="H1530" s="81"/>
      <c r="I1530" s="81"/>
      <c r="J1530" s="81"/>
      <c r="K1530" s="81"/>
      <c r="L1530" s="81"/>
      <c r="M1530" s="81"/>
      <c r="N1530" s="81"/>
      <c r="O1530" s="81"/>
      <c r="P1530" s="81"/>
      <c r="Q1530" s="81"/>
      <c r="R1530" s="81"/>
      <c r="S1530" s="81"/>
      <c r="T1530" s="81"/>
      <c r="U1530" s="81"/>
      <c r="V1530" s="81"/>
      <c r="W1530" s="81"/>
      <c r="X1530" s="81"/>
      <c r="Y1530" s="81"/>
      <c r="Z1530" s="81"/>
      <c r="AA1530" s="81"/>
      <c r="AB1530" s="81"/>
      <c r="AC1530" s="81"/>
      <c r="AD1530" s="81"/>
      <c r="AE1530" s="81"/>
      <c r="AF1530" s="81"/>
      <c r="AG1530" s="81"/>
      <c r="AH1530" s="81"/>
      <c r="AI1530" s="81"/>
      <c r="AJ1530" s="81"/>
      <c r="AK1530" s="81"/>
      <c r="AL1530" s="81"/>
      <c r="AM1530" s="81"/>
      <c r="AN1530" s="81"/>
      <c r="AO1530" s="81"/>
      <c r="AP1530" s="81"/>
      <c r="AQ1530" s="81"/>
      <c r="AR1530" s="81"/>
      <c r="AS1530" s="81"/>
      <c r="AT1530" s="81"/>
      <c r="AU1530" s="81"/>
      <c r="AV1530" s="81"/>
      <c r="AW1530" s="81"/>
      <c r="AX1530" s="81"/>
      <c r="AY1530" s="81"/>
      <c r="AZ1530" s="81"/>
      <c r="BA1530" s="81"/>
      <c r="BB1530" s="81"/>
      <c r="BC1530" s="81"/>
      <c r="BD1530" s="81"/>
      <c r="BE1530" s="81"/>
      <c r="BF1530" s="81"/>
      <c r="BG1530" s="81"/>
      <c r="BH1530" s="81"/>
      <c r="BI1530" s="81"/>
      <c r="BJ1530" s="81"/>
      <c r="BK1530" s="81"/>
      <c r="BL1530" s="81"/>
      <c r="BM1530" s="81"/>
      <c r="BN1530" s="81"/>
      <c r="BO1530" s="81"/>
      <c r="BP1530" s="81"/>
      <c r="BQ1530"/>
      <c r="BR1530"/>
      <c r="BS1530"/>
      <c r="BT1530"/>
      <c r="BU1530"/>
      <c r="BV1530"/>
      <c r="BW1530"/>
      <c r="BX1530"/>
      <c r="BY1530"/>
      <c r="BZ1530"/>
      <c r="CA1530"/>
      <c r="CB1530"/>
      <c r="CC1530"/>
      <c r="CD1530"/>
    </row>
    <row r="1531" spans="1:82" ht="15" x14ac:dyDescent="0.2">
      <c r="A1531"/>
      <c r="B1531" s="81"/>
      <c r="C1531" s="81"/>
      <c r="D1531" s="81"/>
      <c r="E1531" s="81"/>
      <c r="F1531" s="81"/>
      <c r="G1531" s="81"/>
      <c r="H1531" s="81"/>
      <c r="I1531" s="81"/>
      <c r="J1531" s="81"/>
      <c r="K1531" s="81"/>
      <c r="L1531" s="81"/>
      <c r="M1531" s="81"/>
      <c r="N1531" s="81"/>
      <c r="O1531" s="81"/>
      <c r="P1531" s="81"/>
      <c r="Q1531" s="81"/>
      <c r="R1531" s="81"/>
      <c r="S1531" s="81"/>
      <c r="T1531" s="81"/>
      <c r="U1531" s="81"/>
      <c r="V1531" s="81"/>
      <c r="W1531" s="81"/>
      <c r="X1531" s="81"/>
      <c r="Y1531" s="81"/>
      <c r="Z1531" s="81"/>
      <c r="AA1531" s="81"/>
      <c r="AB1531" s="81"/>
      <c r="AC1531" s="81"/>
      <c r="AD1531" s="81"/>
      <c r="AE1531" s="81"/>
      <c r="AF1531" s="81"/>
      <c r="AG1531" s="81"/>
      <c r="AH1531" s="81"/>
      <c r="AI1531" s="81"/>
      <c r="AJ1531" s="81"/>
      <c r="AK1531" s="81"/>
      <c r="AL1531" s="81"/>
      <c r="AM1531" s="81"/>
      <c r="AN1531" s="81"/>
      <c r="AO1531" s="81"/>
      <c r="AP1531" s="81"/>
      <c r="AQ1531" s="81"/>
      <c r="AR1531" s="81"/>
      <c r="AS1531" s="81"/>
      <c r="AT1531" s="81"/>
      <c r="AU1531" s="81"/>
      <c r="AV1531" s="81"/>
      <c r="AW1531" s="81"/>
      <c r="AX1531" s="81"/>
      <c r="AY1531" s="81"/>
      <c r="AZ1531" s="81"/>
      <c r="BA1531" s="81"/>
      <c r="BB1531" s="81"/>
      <c r="BC1531" s="81"/>
      <c r="BD1531" s="81"/>
      <c r="BE1531" s="81"/>
      <c r="BF1531" s="81"/>
      <c r="BG1531" s="81"/>
      <c r="BH1531" s="81"/>
      <c r="BI1531" s="81"/>
      <c r="BJ1531" s="81"/>
      <c r="BK1531" s="81"/>
      <c r="BL1531" s="81"/>
      <c r="BM1531" s="81"/>
      <c r="BN1531" s="81"/>
      <c r="BO1531" s="81"/>
      <c r="BP1531" s="81"/>
      <c r="BQ1531"/>
      <c r="BR1531"/>
      <c r="BS1531"/>
      <c r="BT1531"/>
      <c r="BU1531"/>
      <c r="BV1531"/>
      <c r="BW1531"/>
      <c r="BX1531"/>
      <c r="BY1531"/>
      <c r="BZ1531"/>
      <c r="CA1531"/>
      <c r="CB1531"/>
      <c r="CC1531"/>
      <c r="CD1531"/>
    </row>
    <row r="1532" spans="1:82" ht="15" x14ac:dyDescent="0.2">
      <c r="A1532"/>
      <c r="B1532" s="81"/>
      <c r="C1532" s="81"/>
      <c r="D1532" s="81"/>
      <c r="E1532" s="81"/>
      <c r="F1532" s="81"/>
      <c r="G1532" s="81"/>
      <c r="H1532" s="81"/>
      <c r="I1532" s="81"/>
      <c r="J1532" s="81"/>
      <c r="K1532" s="81"/>
      <c r="L1532" s="81"/>
      <c r="M1532" s="81"/>
      <c r="N1532" s="81"/>
      <c r="O1532" s="81"/>
      <c r="P1532" s="81"/>
      <c r="Q1532" s="81"/>
      <c r="R1532" s="81"/>
      <c r="S1532" s="81"/>
      <c r="T1532" s="81"/>
      <c r="U1532" s="81"/>
      <c r="V1532" s="81"/>
      <c r="W1532" s="81"/>
      <c r="X1532" s="81"/>
      <c r="Y1532" s="81"/>
      <c r="Z1532" s="81"/>
      <c r="AA1532" s="81"/>
      <c r="AB1532" s="81"/>
      <c r="AC1532" s="81"/>
      <c r="AD1532" s="81"/>
      <c r="AE1532" s="81"/>
      <c r="AF1532" s="81"/>
      <c r="AG1532" s="81"/>
      <c r="AH1532" s="81"/>
      <c r="AI1532" s="81"/>
      <c r="AJ1532" s="81"/>
      <c r="AK1532" s="81"/>
      <c r="AL1532" s="81"/>
      <c r="AM1532" s="81"/>
      <c r="AN1532" s="81"/>
      <c r="AO1532" s="81"/>
      <c r="AP1532" s="81"/>
      <c r="AQ1532" s="81"/>
      <c r="AR1532" s="81"/>
      <c r="AS1532" s="81"/>
      <c r="AT1532" s="81"/>
      <c r="AU1532" s="81"/>
      <c r="AV1532" s="81"/>
      <c r="AW1532" s="81"/>
      <c r="AX1532" s="81"/>
      <c r="AY1532" s="81"/>
      <c r="AZ1532" s="81"/>
      <c r="BA1532" s="81"/>
      <c r="BB1532" s="81"/>
      <c r="BC1532" s="81"/>
      <c r="BD1532" s="81"/>
      <c r="BE1532" s="81"/>
      <c r="BF1532" s="81"/>
      <c r="BG1532" s="81"/>
      <c r="BH1532" s="81"/>
      <c r="BI1532" s="81"/>
      <c r="BJ1532" s="81"/>
      <c r="BK1532" s="81"/>
      <c r="BL1532" s="81"/>
      <c r="BM1532" s="81"/>
      <c r="BN1532" s="81"/>
      <c r="BO1532" s="81"/>
      <c r="BP1532" s="81"/>
      <c r="BQ1532"/>
      <c r="BR1532"/>
      <c r="BS1532"/>
      <c r="BT1532"/>
      <c r="BU1532"/>
      <c r="BV1532"/>
      <c r="BW1532"/>
      <c r="BX1532"/>
      <c r="BY1532"/>
      <c r="BZ1532"/>
      <c r="CA1532"/>
      <c r="CB1532"/>
      <c r="CC1532"/>
      <c r="CD1532"/>
    </row>
    <row r="1533" spans="1:82" ht="15" x14ac:dyDescent="0.2">
      <c r="A1533"/>
      <c r="B1533" s="81"/>
      <c r="C1533" s="81"/>
      <c r="D1533" s="81"/>
      <c r="E1533" s="81"/>
      <c r="F1533" s="81"/>
      <c r="G1533" s="81"/>
      <c r="H1533" s="81"/>
      <c r="I1533" s="81"/>
      <c r="J1533" s="81"/>
      <c r="K1533" s="81"/>
      <c r="L1533" s="81"/>
      <c r="M1533" s="81"/>
      <c r="N1533" s="81"/>
      <c r="O1533" s="81"/>
      <c r="P1533" s="81"/>
      <c r="Q1533" s="81"/>
      <c r="R1533" s="81"/>
      <c r="S1533" s="81"/>
      <c r="T1533" s="81"/>
      <c r="U1533" s="81"/>
      <c r="V1533" s="81"/>
      <c r="W1533" s="81"/>
      <c r="X1533" s="81"/>
      <c r="Y1533" s="81"/>
      <c r="Z1533" s="81"/>
      <c r="AA1533" s="81"/>
      <c r="AB1533" s="81"/>
      <c r="AC1533" s="81"/>
      <c r="AD1533" s="81"/>
      <c r="AE1533" s="81"/>
      <c r="AF1533" s="81"/>
      <c r="AG1533" s="81"/>
      <c r="AH1533" s="81"/>
      <c r="AI1533" s="81"/>
      <c r="AJ1533" s="81"/>
      <c r="AK1533" s="81"/>
      <c r="AL1533" s="81"/>
      <c r="AM1533" s="81"/>
      <c r="AN1533" s="81"/>
      <c r="AO1533" s="81"/>
      <c r="AP1533" s="81"/>
      <c r="AQ1533" s="81"/>
      <c r="AR1533" s="81"/>
      <c r="AS1533" s="81"/>
      <c r="AT1533" s="81"/>
      <c r="AU1533" s="81"/>
      <c r="AV1533" s="81"/>
      <c r="AW1533" s="81"/>
      <c r="AX1533" s="81"/>
      <c r="AY1533" s="81"/>
      <c r="AZ1533" s="81"/>
      <c r="BA1533" s="81"/>
      <c r="BB1533" s="81"/>
      <c r="BC1533" s="81"/>
      <c r="BD1533" s="81"/>
      <c r="BE1533" s="81"/>
      <c r="BF1533" s="81"/>
      <c r="BG1533" s="81"/>
      <c r="BH1533" s="81"/>
      <c r="BI1533" s="81"/>
      <c r="BJ1533" s="81"/>
      <c r="BK1533" s="81"/>
      <c r="BL1533" s="81"/>
      <c r="BM1533" s="81"/>
      <c r="BN1533" s="81"/>
      <c r="BO1533" s="81"/>
      <c r="BP1533" s="81"/>
      <c r="BQ1533"/>
      <c r="BR1533"/>
      <c r="BS1533"/>
      <c r="BT1533"/>
      <c r="BU1533"/>
      <c r="BV1533"/>
      <c r="BW1533"/>
      <c r="BX1533"/>
      <c r="BY1533"/>
      <c r="BZ1533"/>
      <c r="CA1533"/>
      <c r="CB1533"/>
      <c r="CC1533"/>
      <c r="CD1533"/>
    </row>
    <row r="1534" spans="1:82" ht="15" x14ac:dyDescent="0.2">
      <c r="A1534"/>
      <c r="B1534" s="81"/>
      <c r="C1534" s="81"/>
      <c r="D1534" s="81"/>
      <c r="E1534" s="81"/>
      <c r="F1534" s="81"/>
      <c r="G1534" s="81"/>
      <c r="H1534" s="81"/>
      <c r="I1534" s="81"/>
      <c r="J1534" s="81"/>
      <c r="K1534" s="81"/>
      <c r="L1534" s="81"/>
      <c r="M1534" s="81"/>
      <c r="N1534" s="81"/>
      <c r="O1534" s="81"/>
      <c r="P1534" s="81"/>
      <c r="Q1534" s="81"/>
      <c r="R1534" s="81"/>
      <c r="S1534" s="81"/>
      <c r="T1534" s="81"/>
      <c r="U1534" s="81"/>
      <c r="V1534" s="81"/>
      <c r="W1534" s="81"/>
      <c r="X1534" s="81"/>
      <c r="Y1534" s="81"/>
      <c r="Z1534" s="81"/>
      <c r="AA1534" s="81"/>
      <c r="AB1534" s="81"/>
      <c r="AC1534" s="81"/>
      <c r="AD1534" s="81"/>
      <c r="AE1534" s="81"/>
      <c r="AF1534" s="81"/>
      <c r="AG1534" s="81"/>
      <c r="AH1534" s="81"/>
      <c r="AI1534" s="81"/>
      <c r="AJ1534" s="81"/>
      <c r="AK1534" s="81"/>
      <c r="AL1534" s="81"/>
      <c r="AM1534" s="81"/>
      <c r="AN1534" s="81"/>
      <c r="AO1534" s="81"/>
      <c r="AP1534" s="81"/>
      <c r="AQ1534" s="81"/>
      <c r="AR1534" s="81"/>
      <c r="AS1534" s="81"/>
      <c r="AT1534" s="81"/>
      <c r="AU1534" s="81"/>
      <c r="AV1534" s="81"/>
      <c r="AW1534" s="81"/>
      <c r="AX1534" s="81"/>
      <c r="AY1534" s="81"/>
      <c r="AZ1534" s="81"/>
      <c r="BA1534" s="81"/>
      <c r="BB1534" s="81"/>
      <c r="BC1534" s="81"/>
      <c r="BD1534" s="81"/>
      <c r="BE1534" s="81"/>
      <c r="BF1534" s="81"/>
      <c r="BG1534" s="81"/>
      <c r="BH1534" s="81"/>
      <c r="BI1534" s="81"/>
      <c r="BJ1534" s="81"/>
      <c r="BK1534" s="81"/>
      <c r="BL1534" s="81"/>
      <c r="BM1534" s="81"/>
      <c r="BN1534" s="81"/>
      <c r="BO1534" s="81"/>
      <c r="BP1534" s="81"/>
      <c r="BQ1534"/>
      <c r="BR1534"/>
      <c r="BS1534"/>
      <c r="BT1534"/>
      <c r="BU1534"/>
      <c r="BV1534"/>
      <c r="BW1534"/>
      <c r="BX1534"/>
      <c r="BY1534"/>
      <c r="BZ1534"/>
      <c r="CA1534"/>
      <c r="CB1534"/>
      <c r="CC1534"/>
      <c r="CD1534"/>
    </row>
    <row r="1535" spans="1:82" ht="15" x14ac:dyDescent="0.2">
      <c r="A1535"/>
      <c r="B1535" s="81"/>
      <c r="C1535" s="81"/>
      <c r="D1535" s="81"/>
      <c r="E1535" s="81"/>
      <c r="F1535" s="81"/>
      <c r="G1535" s="81"/>
      <c r="H1535" s="81"/>
      <c r="I1535" s="81"/>
      <c r="J1535" s="81"/>
      <c r="K1535" s="81"/>
      <c r="L1535" s="81"/>
      <c r="M1535" s="81"/>
      <c r="N1535" s="81"/>
      <c r="O1535" s="81"/>
      <c r="P1535" s="81"/>
      <c r="Q1535" s="81"/>
      <c r="R1535" s="81"/>
      <c r="S1535" s="81"/>
      <c r="T1535" s="81"/>
      <c r="U1535" s="81"/>
      <c r="V1535" s="81"/>
      <c r="W1535" s="81"/>
      <c r="X1535" s="81"/>
      <c r="Y1535" s="81"/>
      <c r="Z1535" s="81"/>
      <c r="AA1535" s="81"/>
      <c r="AB1535" s="81"/>
      <c r="AC1535" s="81"/>
      <c r="AD1535" s="81"/>
      <c r="AE1535" s="81"/>
      <c r="AF1535" s="81"/>
      <c r="AG1535" s="81"/>
      <c r="AH1535" s="81"/>
      <c r="AI1535" s="81"/>
      <c r="AJ1535" s="81"/>
      <c r="AK1535" s="81"/>
      <c r="AL1535" s="81"/>
      <c r="AM1535" s="81"/>
      <c r="AN1535" s="81"/>
      <c r="AO1535" s="81"/>
      <c r="AP1535" s="81"/>
      <c r="AQ1535" s="81"/>
      <c r="AR1535" s="81"/>
      <c r="AS1535" s="81"/>
      <c r="AT1535" s="81"/>
      <c r="AU1535" s="81"/>
      <c r="AV1535" s="81"/>
      <c r="AW1535" s="81"/>
      <c r="AX1535" s="81"/>
      <c r="AY1535" s="81"/>
      <c r="AZ1535" s="81"/>
      <c r="BA1535" s="81"/>
      <c r="BB1535" s="81"/>
      <c r="BC1535" s="81"/>
      <c r="BD1535" s="81"/>
      <c r="BE1535" s="81"/>
      <c r="BF1535" s="81"/>
      <c r="BG1535" s="81"/>
      <c r="BH1535" s="81"/>
      <c r="BI1535" s="81"/>
      <c r="BJ1535" s="81"/>
      <c r="BK1535" s="81"/>
      <c r="BL1535" s="81"/>
      <c r="BM1535" s="81"/>
      <c r="BN1535" s="81"/>
      <c r="BO1535" s="81"/>
      <c r="BP1535" s="81"/>
      <c r="BQ1535"/>
      <c r="BR1535"/>
      <c r="BS1535"/>
      <c r="BT1535"/>
      <c r="BU1535"/>
      <c r="BV1535"/>
      <c r="BW1535"/>
      <c r="BX1535"/>
      <c r="BY1535"/>
      <c r="BZ1535"/>
      <c r="CA1535"/>
      <c r="CB1535"/>
      <c r="CC1535"/>
      <c r="CD1535"/>
    </row>
    <row r="1536" spans="1:82" ht="15" x14ac:dyDescent="0.2">
      <c r="A1536"/>
      <c r="B1536" s="81"/>
      <c r="C1536" s="81"/>
      <c r="D1536" s="81"/>
      <c r="E1536" s="81"/>
      <c r="F1536" s="81"/>
      <c r="G1536" s="81"/>
      <c r="H1536" s="81"/>
      <c r="I1536" s="81"/>
      <c r="J1536" s="81"/>
      <c r="K1536" s="81"/>
      <c r="L1536" s="81"/>
      <c r="M1536" s="81"/>
      <c r="N1536" s="81"/>
      <c r="O1536" s="81"/>
      <c r="P1536" s="81"/>
      <c r="Q1536" s="81"/>
      <c r="R1536" s="81"/>
      <c r="S1536" s="81"/>
      <c r="T1536" s="81"/>
      <c r="U1536" s="81"/>
      <c r="V1536" s="81"/>
      <c r="W1536" s="81"/>
      <c r="X1536" s="81"/>
      <c r="Y1536" s="81"/>
      <c r="Z1536" s="81"/>
      <c r="AA1536" s="81"/>
      <c r="AB1536" s="81"/>
      <c r="AC1536" s="81"/>
      <c r="AD1536" s="81"/>
      <c r="AE1536" s="81"/>
      <c r="AF1536" s="81"/>
      <c r="AG1536" s="81"/>
      <c r="AH1536" s="81"/>
      <c r="AI1536" s="81"/>
      <c r="AJ1536" s="81"/>
      <c r="AK1536" s="81"/>
      <c r="AL1536" s="81"/>
      <c r="AM1536" s="81"/>
      <c r="AN1536" s="81"/>
      <c r="AO1536" s="81"/>
      <c r="AP1536" s="81"/>
      <c r="AQ1536" s="81"/>
      <c r="AR1536" s="81"/>
      <c r="AS1536" s="81"/>
      <c r="AT1536" s="81"/>
      <c r="AU1536" s="81"/>
      <c r="AV1536" s="81"/>
      <c r="AW1536" s="81"/>
      <c r="AX1536" s="81"/>
      <c r="AY1536" s="81"/>
      <c r="AZ1536" s="81"/>
      <c r="BA1536" s="81"/>
      <c r="BB1536" s="81"/>
      <c r="BC1536" s="81"/>
      <c r="BD1536" s="81"/>
      <c r="BE1536" s="81"/>
      <c r="BF1536" s="81"/>
      <c r="BG1536" s="81"/>
      <c r="BH1536" s="81"/>
      <c r="BI1536" s="81"/>
      <c r="BJ1536" s="81"/>
      <c r="BK1536" s="81"/>
      <c r="BL1536" s="81"/>
      <c r="BM1536" s="81"/>
      <c r="BN1536" s="81"/>
      <c r="BO1536" s="81"/>
      <c r="BP1536" s="81"/>
      <c r="BQ1536"/>
      <c r="BR1536"/>
      <c r="BS1536"/>
      <c r="BT1536"/>
      <c r="BU1536"/>
      <c r="BV1536"/>
      <c r="BW1536"/>
      <c r="BX1536"/>
      <c r="BY1536"/>
      <c r="BZ1536"/>
      <c r="CA1536"/>
      <c r="CB1536"/>
      <c r="CC1536"/>
      <c r="CD1536"/>
    </row>
    <row r="1537" spans="1:82" ht="15" x14ac:dyDescent="0.2">
      <c r="A1537"/>
      <c r="B1537" s="81"/>
      <c r="C1537" s="81"/>
      <c r="D1537" s="81"/>
      <c r="E1537" s="81"/>
      <c r="F1537" s="81"/>
      <c r="G1537" s="81"/>
      <c r="H1537" s="81"/>
      <c r="I1537" s="81"/>
      <c r="J1537" s="81"/>
      <c r="K1537" s="81"/>
      <c r="L1537" s="81"/>
      <c r="M1537" s="81"/>
      <c r="N1537" s="81"/>
      <c r="O1537" s="81"/>
      <c r="P1537" s="81"/>
      <c r="Q1537" s="81"/>
      <c r="R1537" s="81"/>
      <c r="S1537" s="81"/>
      <c r="T1537" s="81"/>
      <c r="U1537" s="81"/>
      <c r="V1537" s="81"/>
      <c r="W1537" s="81"/>
      <c r="X1537" s="81"/>
      <c r="Y1537" s="81"/>
      <c r="Z1537" s="81"/>
      <c r="AA1537" s="81"/>
      <c r="AB1537" s="81"/>
      <c r="AC1537" s="81"/>
      <c r="AD1537" s="81"/>
      <c r="AE1537" s="81"/>
      <c r="AF1537" s="81"/>
      <c r="AG1537" s="81"/>
      <c r="AH1537" s="81"/>
      <c r="AI1537" s="81"/>
      <c r="AJ1537" s="81"/>
      <c r="AK1537" s="81"/>
      <c r="AL1537" s="81"/>
      <c r="AM1537" s="81"/>
      <c r="AN1537" s="81"/>
      <c r="AO1537" s="81"/>
      <c r="AP1537" s="81"/>
      <c r="AQ1537" s="81"/>
      <c r="AR1537" s="81"/>
      <c r="AS1537" s="81"/>
      <c r="AT1537" s="81"/>
      <c r="AU1537" s="81"/>
      <c r="AV1537" s="81"/>
      <c r="AW1537" s="81"/>
      <c r="AX1537" s="81"/>
      <c r="AY1537" s="81"/>
      <c r="AZ1537" s="81"/>
      <c r="BA1537" s="81"/>
      <c r="BB1537" s="81"/>
      <c r="BC1537" s="81"/>
      <c r="BD1537" s="81"/>
      <c r="BE1537" s="81"/>
      <c r="BF1537" s="81"/>
      <c r="BG1537" s="81"/>
      <c r="BH1537" s="81"/>
      <c r="BI1537" s="81"/>
      <c r="BJ1537" s="81"/>
      <c r="BK1537" s="81"/>
      <c r="BL1537" s="81"/>
      <c r="BM1537" s="81"/>
      <c r="BN1537" s="81"/>
      <c r="BO1537" s="81"/>
      <c r="BP1537" s="81"/>
      <c r="BQ1537"/>
      <c r="BR1537"/>
      <c r="BS1537"/>
      <c r="BT1537"/>
      <c r="BU1537"/>
      <c r="BV1537"/>
      <c r="BW1537"/>
      <c r="BX1537"/>
      <c r="BY1537"/>
      <c r="BZ1537"/>
      <c r="CA1537"/>
      <c r="CB1537"/>
      <c r="CC1537"/>
      <c r="CD1537"/>
    </row>
    <row r="1538" spans="1:82" ht="15" x14ac:dyDescent="0.2">
      <c r="A1538"/>
      <c r="B1538" s="81"/>
      <c r="C1538" s="81"/>
      <c r="D1538" s="81"/>
      <c r="E1538" s="81"/>
      <c r="F1538" s="81"/>
      <c r="G1538" s="81"/>
      <c r="H1538" s="81"/>
      <c r="I1538" s="81"/>
      <c r="J1538" s="81"/>
      <c r="K1538" s="81"/>
      <c r="L1538" s="81"/>
      <c r="M1538" s="81"/>
      <c r="N1538" s="81"/>
      <c r="O1538" s="81"/>
      <c r="P1538" s="81"/>
      <c r="Q1538" s="81"/>
      <c r="R1538" s="81"/>
      <c r="S1538" s="81"/>
      <c r="T1538" s="81"/>
      <c r="U1538" s="81"/>
      <c r="V1538" s="81"/>
      <c r="W1538" s="81"/>
      <c r="X1538" s="81"/>
      <c r="Y1538" s="81"/>
      <c r="Z1538" s="81"/>
      <c r="AA1538" s="81"/>
      <c r="AB1538" s="81"/>
      <c r="AC1538" s="81"/>
      <c r="AD1538" s="81"/>
      <c r="AE1538" s="81"/>
      <c r="AF1538" s="81"/>
      <c r="AG1538" s="81"/>
      <c r="AH1538" s="81"/>
      <c r="AI1538" s="81"/>
      <c r="AJ1538" s="81"/>
      <c r="AK1538" s="81"/>
      <c r="AL1538" s="81"/>
      <c r="AM1538" s="81"/>
      <c r="AN1538" s="81"/>
      <c r="AO1538" s="81"/>
      <c r="AP1538" s="81"/>
      <c r="AQ1538" s="81"/>
      <c r="AR1538" s="81"/>
      <c r="AS1538" s="81"/>
      <c r="AT1538" s="81"/>
      <c r="AU1538" s="81"/>
      <c r="AV1538" s="81"/>
      <c r="AW1538" s="81"/>
      <c r="AX1538" s="81"/>
      <c r="AY1538" s="81"/>
      <c r="AZ1538" s="81"/>
      <c r="BA1538" s="81"/>
      <c r="BB1538" s="81"/>
      <c r="BC1538" s="81"/>
      <c r="BD1538" s="81"/>
      <c r="BE1538" s="81"/>
      <c r="BF1538" s="81"/>
      <c r="BG1538" s="81"/>
      <c r="BH1538" s="81"/>
      <c r="BI1538" s="81"/>
      <c r="BJ1538" s="81"/>
      <c r="BK1538" s="81"/>
      <c r="BL1538" s="81"/>
      <c r="BM1538" s="81"/>
      <c r="BN1538" s="81"/>
      <c r="BO1538" s="81"/>
      <c r="BP1538" s="81"/>
      <c r="BQ1538"/>
      <c r="BR1538"/>
      <c r="BS1538"/>
      <c r="BT1538"/>
      <c r="BU1538"/>
      <c r="BV1538"/>
      <c r="BW1538"/>
      <c r="BX1538"/>
      <c r="BY1538"/>
      <c r="BZ1538"/>
      <c r="CA1538"/>
      <c r="CB1538"/>
      <c r="CC1538"/>
      <c r="CD1538"/>
    </row>
    <row r="1539" spans="1:82" ht="15" x14ac:dyDescent="0.2">
      <c r="A1539"/>
      <c r="B1539" s="81"/>
      <c r="C1539" s="81"/>
      <c r="D1539" s="81"/>
      <c r="E1539" s="81"/>
      <c r="F1539" s="81"/>
      <c r="G1539" s="81"/>
      <c r="H1539" s="81"/>
      <c r="I1539" s="81"/>
      <c r="J1539" s="81"/>
      <c r="K1539" s="81"/>
      <c r="L1539" s="81"/>
      <c r="M1539" s="81"/>
      <c r="N1539" s="81"/>
      <c r="O1539" s="81"/>
      <c r="P1539" s="81"/>
      <c r="Q1539" s="81"/>
      <c r="R1539" s="81"/>
      <c r="S1539" s="81"/>
      <c r="T1539" s="81"/>
      <c r="U1539" s="81"/>
      <c r="V1539" s="81"/>
      <c r="W1539" s="81"/>
      <c r="X1539" s="81"/>
      <c r="Y1539" s="81"/>
      <c r="Z1539" s="81"/>
      <c r="AA1539" s="81"/>
      <c r="AB1539" s="81"/>
      <c r="AC1539" s="81"/>
      <c r="AD1539" s="81"/>
      <c r="AE1539" s="81"/>
      <c r="AF1539" s="81"/>
      <c r="AG1539" s="81"/>
      <c r="AH1539" s="81"/>
      <c r="AI1539" s="81"/>
      <c r="AJ1539" s="81"/>
      <c r="AK1539" s="81"/>
      <c r="AL1539" s="81"/>
      <c r="AM1539" s="81"/>
      <c r="AN1539" s="81"/>
      <c r="AO1539" s="81"/>
      <c r="AP1539" s="81"/>
      <c r="AQ1539" s="81"/>
      <c r="AR1539" s="81"/>
      <c r="AS1539" s="81"/>
      <c r="AT1539" s="81"/>
      <c r="AU1539" s="81"/>
      <c r="AV1539" s="81"/>
      <c r="AW1539" s="81"/>
      <c r="AX1539" s="81"/>
      <c r="AY1539" s="81"/>
      <c r="AZ1539" s="81"/>
      <c r="BA1539" s="81"/>
      <c r="BB1539" s="81"/>
      <c r="BC1539" s="81"/>
      <c r="BD1539" s="81"/>
      <c r="BE1539" s="81"/>
      <c r="BF1539" s="81"/>
      <c r="BG1539" s="81"/>
      <c r="BH1539" s="81"/>
      <c r="BI1539" s="81"/>
      <c r="BJ1539" s="81"/>
      <c r="BK1539" s="81"/>
      <c r="BL1539" s="81"/>
      <c r="BM1539" s="81"/>
      <c r="BN1539" s="81"/>
      <c r="BO1539" s="81"/>
      <c r="BP1539" s="81"/>
      <c r="BQ1539"/>
      <c r="BR1539"/>
      <c r="BS1539"/>
      <c r="BT1539"/>
      <c r="BU1539"/>
      <c r="BV1539"/>
      <c r="BW1539"/>
      <c r="BX1539"/>
      <c r="BY1539"/>
      <c r="BZ1539"/>
      <c r="CA1539"/>
      <c r="CB1539"/>
      <c r="CC1539"/>
      <c r="CD1539"/>
    </row>
    <row r="1540" spans="1:82" ht="15" x14ac:dyDescent="0.2">
      <c r="A1540"/>
      <c r="B1540" s="81"/>
      <c r="C1540" s="81"/>
      <c r="D1540" s="81"/>
      <c r="E1540" s="81"/>
      <c r="F1540" s="81"/>
      <c r="G1540" s="81"/>
      <c r="H1540" s="81"/>
      <c r="I1540" s="81"/>
      <c r="J1540" s="81"/>
      <c r="K1540" s="81"/>
      <c r="L1540" s="81"/>
      <c r="M1540" s="81"/>
      <c r="N1540" s="81"/>
      <c r="O1540" s="81"/>
      <c r="P1540" s="81"/>
      <c r="Q1540" s="81"/>
      <c r="R1540" s="81"/>
      <c r="S1540" s="81"/>
      <c r="T1540" s="81"/>
      <c r="U1540" s="81"/>
      <c r="V1540" s="81"/>
      <c r="W1540" s="81"/>
      <c r="X1540" s="81"/>
      <c r="Y1540" s="81"/>
      <c r="Z1540" s="81"/>
      <c r="AA1540" s="81"/>
      <c r="AB1540" s="81"/>
      <c r="AC1540" s="81"/>
      <c r="AD1540" s="81"/>
      <c r="AE1540" s="81"/>
      <c r="AF1540" s="81"/>
      <c r="AG1540" s="81"/>
      <c r="AH1540" s="81"/>
      <c r="AI1540" s="81"/>
      <c r="AJ1540" s="81"/>
      <c r="AK1540" s="81"/>
      <c r="AL1540" s="81"/>
      <c r="AM1540" s="81"/>
      <c r="AN1540" s="81"/>
      <c r="AO1540" s="81"/>
      <c r="AP1540" s="81"/>
      <c r="AQ1540" s="81"/>
      <c r="AR1540" s="81"/>
      <c r="AS1540" s="81"/>
      <c r="AT1540" s="81"/>
      <c r="AU1540" s="81"/>
      <c r="AV1540" s="81"/>
      <c r="AW1540" s="81"/>
      <c r="AX1540" s="81"/>
      <c r="AY1540" s="81"/>
      <c r="AZ1540" s="81"/>
      <c r="BA1540" s="81"/>
      <c r="BB1540" s="81"/>
      <c r="BC1540" s="81"/>
      <c r="BD1540" s="81"/>
      <c r="BE1540" s="81"/>
      <c r="BF1540" s="81"/>
      <c r="BG1540" s="81"/>
      <c r="BH1540" s="81"/>
      <c r="BI1540" s="81"/>
      <c r="BJ1540" s="81"/>
      <c r="BK1540" s="81"/>
      <c r="BL1540" s="81"/>
      <c r="BM1540" s="81"/>
      <c r="BN1540" s="81"/>
      <c r="BO1540" s="81"/>
      <c r="BP1540" s="81"/>
      <c r="BQ1540"/>
      <c r="BR1540"/>
      <c r="BS1540"/>
      <c r="BT1540"/>
      <c r="BU1540"/>
      <c r="BV1540"/>
      <c r="BW1540"/>
      <c r="BX1540"/>
      <c r="BY1540"/>
      <c r="BZ1540"/>
      <c r="CA1540"/>
      <c r="CB1540"/>
      <c r="CC1540"/>
      <c r="CD1540"/>
    </row>
    <row r="1541" spans="1:82" ht="15" x14ac:dyDescent="0.2">
      <c r="A1541"/>
      <c r="B1541" s="81"/>
      <c r="C1541" s="81"/>
      <c r="D1541" s="81"/>
      <c r="E1541" s="81"/>
      <c r="F1541" s="81"/>
      <c r="G1541" s="81"/>
      <c r="H1541" s="81"/>
      <c r="I1541" s="81"/>
      <c r="J1541" s="81"/>
      <c r="K1541" s="81"/>
      <c r="L1541" s="81"/>
      <c r="M1541" s="81"/>
      <c r="N1541" s="81"/>
      <c r="O1541" s="81"/>
      <c r="P1541" s="81"/>
      <c r="Q1541" s="81"/>
      <c r="R1541" s="81"/>
      <c r="S1541" s="81"/>
      <c r="T1541" s="81"/>
      <c r="U1541" s="81"/>
      <c r="V1541" s="81"/>
      <c r="W1541" s="81"/>
      <c r="X1541" s="81"/>
      <c r="Y1541" s="81"/>
      <c r="Z1541" s="81"/>
      <c r="AA1541" s="81"/>
      <c r="AB1541" s="81"/>
      <c r="AC1541" s="81"/>
      <c r="AD1541" s="81"/>
      <c r="AE1541" s="81"/>
      <c r="AF1541" s="81"/>
      <c r="AG1541" s="81"/>
      <c r="AH1541" s="81"/>
      <c r="AI1541" s="81"/>
      <c r="AJ1541" s="81"/>
      <c r="AK1541" s="81"/>
      <c r="AL1541" s="81"/>
      <c r="AM1541" s="81"/>
      <c r="AN1541" s="81"/>
      <c r="AO1541" s="81"/>
      <c r="AP1541" s="81"/>
      <c r="AQ1541" s="81"/>
      <c r="AR1541" s="81"/>
      <c r="AS1541" s="81"/>
      <c r="AT1541" s="81"/>
      <c r="AU1541" s="81"/>
      <c r="AV1541" s="81"/>
      <c r="AW1541" s="81"/>
      <c r="AX1541" s="81"/>
      <c r="AY1541" s="81"/>
      <c r="AZ1541" s="81"/>
      <c r="BA1541" s="81"/>
      <c r="BB1541" s="81"/>
      <c r="BC1541" s="81"/>
      <c r="BD1541" s="81"/>
      <c r="BE1541" s="81"/>
      <c r="BF1541" s="81"/>
      <c r="BG1541" s="81"/>
      <c r="BH1541" s="81"/>
      <c r="BI1541" s="81"/>
      <c r="BJ1541" s="81"/>
      <c r="BK1541" s="81"/>
      <c r="BL1541" s="81"/>
      <c r="BM1541" s="81"/>
      <c r="BN1541" s="81"/>
      <c r="BO1541" s="81"/>
      <c r="BP1541" s="81"/>
      <c r="BQ1541"/>
      <c r="BR1541"/>
      <c r="BS1541"/>
      <c r="BT1541"/>
      <c r="BU1541"/>
      <c r="BV1541"/>
      <c r="BW1541"/>
      <c r="BX1541"/>
      <c r="BY1541"/>
      <c r="BZ1541"/>
      <c r="CA1541"/>
      <c r="CB1541"/>
      <c r="CC1541"/>
      <c r="CD1541"/>
    </row>
    <row r="1542" spans="1:82" ht="15" x14ac:dyDescent="0.2">
      <c r="A1542"/>
      <c r="B1542" s="81"/>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c r="BR1542"/>
      <c r="BS1542"/>
      <c r="BT1542"/>
      <c r="BU1542"/>
      <c r="BV1542"/>
      <c r="BW1542"/>
      <c r="BX1542"/>
      <c r="BY1542"/>
      <c r="BZ1542"/>
      <c r="CA1542"/>
      <c r="CB1542"/>
      <c r="CC1542"/>
      <c r="CD1542"/>
    </row>
    <row r="1543" spans="1:82" ht="15" x14ac:dyDescent="0.2">
      <c r="A1543"/>
      <c r="B1543" s="81"/>
      <c r="C1543" s="81"/>
      <c r="D1543" s="81"/>
      <c r="E1543" s="81"/>
      <c r="F1543" s="81"/>
      <c r="G1543" s="81"/>
      <c r="H1543" s="81"/>
      <c r="I1543" s="81"/>
      <c r="J1543" s="81"/>
      <c r="K1543" s="81"/>
      <c r="L1543" s="81"/>
      <c r="M1543" s="81"/>
      <c r="N1543" s="81"/>
      <c r="O1543" s="81"/>
      <c r="P1543" s="81"/>
      <c r="Q1543" s="81"/>
      <c r="R1543" s="81"/>
      <c r="S1543" s="81"/>
      <c r="T1543" s="81"/>
      <c r="U1543" s="81"/>
      <c r="V1543" s="81"/>
      <c r="W1543" s="81"/>
      <c r="X1543" s="81"/>
      <c r="Y1543" s="81"/>
      <c r="Z1543" s="81"/>
      <c r="AA1543" s="81"/>
      <c r="AB1543" s="81"/>
      <c r="AC1543" s="81"/>
      <c r="AD1543" s="81"/>
      <c r="AE1543" s="81"/>
      <c r="AF1543" s="81"/>
      <c r="AG1543" s="81"/>
      <c r="AH1543" s="81"/>
      <c r="AI1543" s="81"/>
      <c r="AJ1543" s="81"/>
      <c r="AK1543" s="81"/>
      <c r="AL1543" s="81"/>
      <c r="AM1543" s="81"/>
      <c r="AN1543" s="81"/>
      <c r="AO1543" s="81"/>
      <c r="AP1543" s="81"/>
      <c r="AQ1543" s="81"/>
      <c r="AR1543" s="81"/>
      <c r="AS1543" s="81"/>
      <c r="AT1543" s="81"/>
      <c r="AU1543" s="81"/>
      <c r="AV1543" s="81"/>
      <c r="AW1543" s="81"/>
      <c r="AX1543" s="81"/>
      <c r="AY1543" s="81"/>
      <c r="AZ1543" s="81"/>
      <c r="BA1543" s="81"/>
      <c r="BB1543" s="81"/>
      <c r="BC1543" s="81"/>
      <c r="BD1543" s="81"/>
      <c r="BE1543" s="81"/>
      <c r="BF1543" s="81"/>
      <c r="BG1543" s="81"/>
      <c r="BH1543" s="81"/>
      <c r="BI1543" s="81"/>
      <c r="BJ1543" s="81"/>
      <c r="BK1543" s="81"/>
      <c r="BL1543" s="81"/>
      <c r="BM1543" s="81"/>
      <c r="BN1543" s="81"/>
      <c r="BO1543" s="81"/>
      <c r="BP1543" s="81"/>
      <c r="BQ1543"/>
      <c r="BR1543"/>
      <c r="BS1543"/>
      <c r="BT1543"/>
      <c r="BU1543"/>
      <c r="BV1543"/>
      <c r="BW1543"/>
      <c r="BX1543"/>
      <c r="BY1543"/>
      <c r="BZ1543"/>
      <c r="CA1543"/>
      <c r="CB1543"/>
      <c r="CC1543"/>
      <c r="CD1543"/>
    </row>
    <row r="1544" spans="1:82" ht="15" x14ac:dyDescent="0.2">
      <c r="A1544"/>
      <c r="B1544" s="81"/>
      <c r="C1544" s="81"/>
      <c r="D1544" s="81"/>
      <c r="E1544" s="81"/>
      <c r="F1544" s="81"/>
      <c r="G1544" s="81"/>
      <c r="H1544" s="81"/>
      <c r="I1544" s="81"/>
      <c r="J1544" s="81"/>
      <c r="K1544" s="81"/>
      <c r="L1544" s="81"/>
      <c r="M1544" s="81"/>
      <c r="N1544" s="81"/>
      <c r="O1544" s="81"/>
      <c r="P1544" s="81"/>
      <c r="Q1544" s="81"/>
      <c r="R1544" s="81"/>
      <c r="S1544" s="81"/>
      <c r="T1544" s="81"/>
      <c r="U1544" s="81"/>
      <c r="V1544" s="81"/>
      <c r="W1544" s="81"/>
      <c r="X1544" s="81"/>
      <c r="Y1544" s="81"/>
      <c r="Z1544" s="81"/>
      <c r="AA1544" s="81"/>
      <c r="AB1544" s="81"/>
      <c r="AC1544" s="81"/>
      <c r="AD1544" s="81"/>
      <c r="AE1544" s="81"/>
      <c r="AF1544" s="81"/>
      <c r="AG1544" s="81"/>
      <c r="AH1544" s="81"/>
      <c r="AI1544" s="81"/>
      <c r="AJ1544" s="81"/>
      <c r="AK1544" s="81"/>
      <c r="AL1544" s="81"/>
      <c r="AM1544" s="81"/>
      <c r="AN1544" s="81"/>
      <c r="AO1544" s="81"/>
      <c r="AP1544" s="81"/>
      <c r="AQ1544" s="81"/>
      <c r="AR1544" s="81"/>
      <c r="AS1544" s="81"/>
      <c r="AT1544" s="81"/>
      <c r="AU1544" s="81"/>
      <c r="AV1544" s="81"/>
      <c r="AW1544" s="81"/>
      <c r="AX1544" s="81"/>
      <c r="AY1544" s="81"/>
      <c r="AZ1544" s="81"/>
      <c r="BA1544" s="81"/>
      <c r="BB1544" s="81"/>
      <c r="BC1544" s="81"/>
      <c r="BD1544" s="81"/>
      <c r="BE1544" s="81"/>
      <c r="BF1544" s="81"/>
      <c r="BG1544" s="81"/>
      <c r="BH1544" s="81"/>
      <c r="BI1544" s="81"/>
      <c r="BJ1544" s="81"/>
      <c r="BK1544" s="81"/>
      <c r="BL1544" s="81"/>
      <c r="BM1544" s="81"/>
      <c r="BN1544" s="81"/>
      <c r="BO1544" s="81"/>
      <c r="BP1544" s="81"/>
      <c r="BQ1544"/>
      <c r="BR1544"/>
      <c r="BS1544"/>
      <c r="BT1544"/>
      <c r="BU1544"/>
      <c r="BV1544"/>
      <c r="BW1544"/>
      <c r="BX1544"/>
      <c r="BY1544"/>
      <c r="BZ1544"/>
      <c r="CA1544"/>
      <c r="CB1544"/>
      <c r="CC1544"/>
      <c r="CD1544"/>
    </row>
    <row r="1545" spans="1:82" ht="15" x14ac:dyDescent="0.2">
      <c r="A1545"/>
      <c r="B1545" s="81"/>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c r="BR1545"/>
      <c r="BS1545"/>
      <c r="BT1545"/>
      <c r="BU1545"/>
      <c r="BV1545"/>
      <c r="BW1545"/>
      <c r="BX1545"/>
      <c r="BY1545"/>
      <c r="BZ1545"/>
      <c r="CA1545"/>
      <c r="CB1545"/>
      <c r="CC1545"/>
      <c r="CD1545"/>
    </row>
    <row r="1546" spans="1:82" ht="15" x14ac:dyDescent="0.2">
      <c r="A1546"/>
      <c r="B1546" s="81"/>
      <c r="C1546" s="81"/>
      <c r="D1546" s="81"/>
      <c r="E1546" s="81"/>
      <c r="F1546" s="81"/>
      <c r="G1546" s="81"/>
      <c r="H1546" s="81"/>
      <c r="I1546" s="81"/>
      <c r="J1546" s="81"/>
      <c r="K1546" s="81"/>
      <c r="L1546" s="81"/>
      <c r="M1546" s="81"/>
      <c r="N1546" s="81"/>
      <c r="O1546" s="81"/>
      <c r="P1546" s="81"/>
      <c r="Q1546" s="81"/>
      <c r="R1546" s="81"/>
      <c r="S1546" s="81"/>
      <c r="T1546" s="81"/>
      <c r="U1546" s="81"/>
      <c r="V1546" s="81"/>
      <c r="W1546" s="81"/>
      <c r="X1546" s="81"/>
      <c r="Y1546" s="81"/>
      <c r="Z1546" s="81"/>
      <c r="AA1546" s="81"/>
      <c r="AB1546" s="81"/>
      <c r="AC1546" s="81"/>
      <c r="AD1546" s="81"/>
      <c r="AE1546" s="81"/>
      <c r="AF1546" s="81"/>
      <c r="AG1546" s="81"/>
      <c r="AH1546" s="81"/>
      <c r="AI1546" s="81"/>
      <c r="AJ1546" s="81"/>
      <c r="AK1546" s="81"/>
      <c r="AL1546" s="81"/>
      <c r="AM1546" s="81"/>
      <c r="AN1546" s="81"/>
      <c r="AO1546" s="81"/>
      <c r="AP1546" s="81"/>
      <c r="AQ1546" s="81"/>
      <c r="AR1546" s="81"/>
      <c r="AS1546" s="81"/>
      <c r="AT1546" s="81"/>
      <c r="AU1546" s="81"/>
      <c r="AV1546" s="81"/>
      <c r="AW1546" s="81"/>
      <c r="AX1546" s="81"/>
      <c r="AY1546" s="81"/>
      <c r="AZ1546" s="81"/>
      <c r="BA1546" s="81"/>
      <c r="BB1546" s="81"/>
      <c r="BC1546" s="81"/>
      <c r="BD1546" s="81"/>
      <c r="BE1546" s="81"/>
      <c r="BF1546" s="81"/>
      <c r="BG1546" s="81"/>
      <c r="BH1546" s="81"/>
      <c r="BI1546" s="81"/>
      <c r="BJ1546" s="81"/>
      <c r="BK1546" s="81"/>
      <c r="BL1546" s="81"/>
      <c r="BM1546" s="81"/>
      <c r="BN1546" s="81"/>
      <c r="BO1546" s="81"/>
      <c r="BP1546" s="81"/>
      <c r="BQ1546"/>
      <c r="BR1546"/>
      <c r="BS1546"/>
      <c r="BT1546"/>
      <c r="BU1546"/>
      <c r="BV1546"/>
      <c r="BW1546"/>
      <c r="BX1546"/>
      <c r="BY1546"/>
      <c r="BZ1546"/>
      <c r="CA1546"/>
      <c r="CB1546"/>
      <c r="CC1546"/>
      <c r="CD1546"/>
    </row>
    <row r="1547" spans="1:82" ht="15" x14ac:dyDescent="0.2">
      <c r="A1547"/>
      <c r="B1547" s="81"/>
      <c r="C1547" s="81"/>
      <c r="D1547" s="81"/>
      <c r="E1547" s="81"/>
      <c r="F1547" s="81"/>
      <c r="G1547" s="81"/>
      <c r="H1547" s="81"/>
      <c r="I1547" s="81"/>
      <c r="J1547" s="81"/>
      <c r="K1547" s="81"/>
      <c r="L1547" s="81"/>
      <c r="M1547" s="81"/>
      <c r="N1547" s="81"/>
      <c r="O1547" s="81"/>
      <c r="P1547" s="81"/>
      <c r="Q1547" s="81"/>
      <c r="R1547" s="81"/>
      <c r="S1547" s="81"/>
      <c r="T1547" s="81"/>
      <c r="U1547" s="81"/>
      <c r="V1547" s="81"/>
      <c r="W1547" s="81"/>
      <c r="X1547" s="81"/>
      <c r="Y1547" s="81"/>
      <c r="Z1547" s="81"/>
      <c r="AA1547" s="81"/>
      <c r="AB1547" s="81"/>
      <c r="AC1547" s="81"/>
      <c r="AD1547" s="81"/>
      <c r="AE1547" s="81"/>
      <c r="AF1547" s="81"/>
      <c r="AG1547" s="81"/>
      <c r="AH1547" s="81"/>
      <c r="AI1547" s="81"/>
      <c r="AJ1547" s="81"/>
      <c r="AK1547" s="81"/>
      <c r="AL1547" s="81"/>
      <c r="AM1547" s="81"/>
      <c r="AN1547" s="81"/>
      <c r="AO1547" s="81"/>
      <c r="AP1547" s="81"/>
      <c r="AQ1547" s="81"/>
      <c r="AR1547" s="81"/>
      <c r="AS1547" s="81"/>
      <c r="AT1547" s="81"/>
      <c r="AU1547" s="81"/>
      <c r="AV1547" s="81"/>
      <c r="AW1547" s="81"/>
      <c r="AX1547" s="81"/>
      <c r="AY1547" s="81"/>
      <c r="AZ1547" s="81"/>
      <c r="BA1547" s="81"/>
      <c r="BB1547" s="81"/>
      <c r="BC1547" s="81"/>
      <c r="BD1547" s="81"/>
      <c r="BE1547" s="81"/>
      <c r="BF1547" s="81"/>
      <c r="BG1547" s="81"/>
      <c r="BH1547" s="81"/>
      <c r="BI1547" s="81"/>
      <c r="BJ1547" s="81"/>
      <c r="BK1547" s="81"/>
      <c r="BL1547" s="81"/>
      <c r="BM1547" s="81"/>
      <c r="BN1547" s="81"/>
      <c r="BO1547" s="81"/>
      <c r="BP1547" s="81"/>
      <c r="BQ1547"/>
      <c r="BR1547"/>
      <c r="BS1547"/>
      <c r="BT1547"/>
      <c r="BU1547"/>
      <c r="BV1547"/>
      <c r="BW1547"/>
      <c r="BX1547"/>
      <c r="BY1547"/>
      <c r="BZ1547"/>
      <c r="CA1547"/>
      <c r="CB1547"/>
      <c r="CC1547"/>
      <c r="CD1547"/>
    </row>
    <row r="1548" spans="1:82" ht="15" x14ac:dyDescent="0.2">
      <c r="A1548"/>
      <c r="B1548" s="81"/>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c r="BR1548"/>
      <c r="BS1548"/>
      <c r="BT1548"/>
      <c r="BU1548"/>
      <c r="BV1548"/>
      <c r="BW1548"/>
      <c r="BX1548"/>
      <c r="BY1548"/>
      <c r="BZ1548"/>
      <c r="CA1548"/>
      <c r="CB1548"/>
      <c r="CC1548"/>
      <c r="CD1548"/>
    </row>
    <row r="1549" spans="1:82" ht="15" x14ac:dyDescent="0.2">
      <c r="A1549"/>
      <c r="B1549" s="81"/>
      <c r="C1549" s="81"/>
      <c r="D1549" s="81"/>
      <c r="E1549" s="81"/>
      <c r="F1549" s="81"/>
      <c r="G1549" s="81"/>
      <c r="H1549" s="81"/>
      <c r="I1549" s="81"/>
      <c r="J1549" s="81"/>
      <c r="K1549" s="81"/>
      <c r="L1549" s="81"/>
      <c r="M1549" s="81"/>
      <c r="N1549" s="81"/>
      <c r="O1549" s="81"/>
      <c r="P1549" s="81"/>
      <c r="Q1549" s="81"/>
      <c r="R1549" s="81"/>
      <c r="S1549" s="81"/>
      <c r="T1549" s="81"/>
      <c r="U1549" s="81"/>
      <c r="V1549" s="81"/>
      <c r="W1549" s="81"/>
      <c r="X1549" s="81"/>
      <c r="Y1549" s="81"/>
      <c r="Z1549" s="81"/>
      <c r="AA1549" s="81"/>
      <c r="AB1549" s="81"/>
      <c r="AC1549" s="81"/>
      <c r="AD1549" s="81"/>
      <c r="AE1549" s="81"/>
      <c r="AF1549" s="81"/>
      <c r="AG1549" s="81"/>
      <c r="AH1549" s="81"/>
      <c r="AI1549" s="81"/>
      <c r="AJ1549" s="81"/>
      <c r="AK1549" s="81"/>
      <c r="AL1549" s="81"/>
      <c r="AM1549" s="81"/>
      <c r="AN1549" s="81"/>
      <c r="AO1549" s="81"/>
      <c r="AP1549" s="81"/>
      <c r="AQ1549" s="81"/>
      <c r="AR1549" s="81"/>
      <c r="AS1549" s="81"/>
      <c r="AT1549" s="81"/>
      <c r="AU1549" s="81"/>
      <c r="AV1549" s="81"/>
      <c r="AW1549" s="81"/>
      <c r="AX1549" s="81"/>
      <c r="AY1549" s="81"/>
      <c r="AZ1549" s="81"/>
      <c r="BA1549" s="81"/>
      <c r="BB1549" s="81"/>
      <c r="BC1549" s="81"/>
      <c r="BD1549" s="81"/>
      <c r="BE1549" s="81"/>
      <c r="BF1549" s="81"/>
      <c r="BG1549" s="81"/>
      <c r="BH1549" s="81"/>
      <c r="BI1549" s="81"/>
      <c r="BJ1549" s="81"/>
      <c r="BK1549" s="81"/>
      <c r="BL1549" s="81"/>
      <c r="BM1549" s="81"/>
      <c r="BN1549" s="81"/>
      <c r="BO1549" s="81"/>
      <c r="BP1549" s="81"/>
      <c r="BQ1549"/>
      <c r="BR1549"/>
      <c r="BS1549"/>
      <c r="BT1549"/>
      <c r="BU1549"/>
      <c r="BV1549"/>
      <c r="BW1549"/>
      <c r="BX1549"/>
      <c r="BY1549"/>
      <c r="BZ1549"/>
      <c r="CA1549"/>
      <c r="CB1549"/>
      <c r="CC1549"/>
      <c r="CD1549"/>
    </row>
    <row r="1550" spans="1:82" ht="15" x14ac:dyDescent="0.2">
      <c r="A1550"/>
      <c r="B1550" s="81"/>
      <c r="C1550" s="81"/>
      <c r="D1550" s="81"/>
      <c r="E1550" s="81"/>
      <c r="F1550" s="81"/>
      <c r="G1550" s="81"/>
      <c r="H1550" s="81"/>
      <c r="I1550" s="81"/>
      <c r="J1550" s="81"/>
      <c r="K1550" s="81"/>
      <c r="L1550" s="81"/>
      <c r="M1550" s="81"/>
      <c r="N1550" s="81"/>
      <c r="O1550" s="81"/>
      <c r="P1550" s="81"/>
      <c r="Q1550" s="81"/>
      <c r="R1550" s="81"/>
      <c r="S1550" s="81"/>
      <c r="T1550" s="81"/>
      <c r="U1550" s="81"/>
      <c r="V1550" s="81"/>
      <c r="W1550" s="81"/>
      <c r="X1550" s="81"/>
      <c r="Y1550" s="81"/>
      <c r="Z1550" s="81"/>
      <c r="AA1550" s="81"/>
      <c r="AB1550" s="81"/>
      <c r="AC1550" s="81"/>
      <c r="AD1550" s="81"/>
      <c r="AE1550" s="81"/>
      <c r="AF1550" s="81"/>
      <c r="AG1550" s="81"/>
      <c r="AH1550" s="81"/>
      <c r="AI1550" s="81"/>
      <c r="AJ1550" s="81"/>
      <c r="AK1550" s="81"/>
      <c r="AL1550" s="81"/>
      <c r="AM1550" s="81"/>
      <c r="AN1550" s="81"/>
      <c r="AO1550" s="81"/>
      <c r="AP1550" s="81"/>
      <c r="AQ1550" s="81"/>
      <c r="AR1550" s="81"/>
      <c r="AS1550" s="81"/>
      <c r="AT1550" s="81"/>
      <c r="AU1550" s="81"/>
      <c r="AV1550" s="81"/>
      <c r="AW1550" s="81"/>
      <c r="AX1550" s="81"/>
      <c r="AY1550" s="81"/>
      <c r="AZ1550" s="81"/>
      <c r="BA1550" s="81"/>
      <c r="BB1550" s="81"/>
      <c r="BC1550" s="81"/>
      <c r="BD1550" s="81"/>
      <c r="BE1550" s="81"/>
      <c r="BF1550" s="81"/>
      <c r="BG1550" s="81"/>
      <c r="BH1550" s="81"/>
      <c r="BI1550" s="81"/>
      <c r="BJ1550" s="81"/>
      <c r="BK1550" s="81"/>
      <c r="BL1550" s="81"/>
      <c r="BM1550" s="81"/>
      <c r="BN1550" s="81"/>
      <c r="BO1550" s="81"/>
      <c r="BP1550" s="81"/>
      <c r="BQ1550"/>
      <c r="BR1550"/>
      <c r="BS1550"/>
      <c r="BT1550"/>
      <c r="BU1550"/>
      <c r="BV1550"/>
      <c r="BW1550"/>
      <c r="BX1550"/>
      <c r="BY1550"/>
      <c r="BZ1550"/>
      <c r="CA1550"/>
      <c r="CB1550"/>
      <c r="CC1550"/>
      <c r="CD1550"/>
    </row>
    <row r="1551" spans="1:82" ht="15" x14ac:dyDescent="0.2">
      <c r="A1551"/>
      <c r="B1551" s="81"/>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c r="BR1551"/>
      <c r="BS1551"/>
      <c r="BT1551"/>
      <c r="BU1551"/>
      <c r="BV1551"/>
      <c r="BW1551"/>
      <c r="BX1551"/>
      <c r="BY1551"/>
      <c r="BZ1551"/>
      <c r="CA1551"/>
      <c r="CB1551"/>
      <c r="CC1551"/>
      <c r="CD1551"/>
    </row>
    <row r="1552" spans="1:82" ht="15" x14ac:dyDescent="0.2">
      <c r="A1552"/>
      <c r="B1552" s="81"/>
      <c r="C1552" s="81"/>
      <c r="D1552" s="81"/>
      <c r="E1552" s="81"/>
      <c r="F1552" s="81"/>
      <c r="G1552" s="81"/>
      <c r="H1552" s="81"/>
      <c r="I1552" s="81"/>
      <c r="J1552" s="81"/>
      <c r="K1552" s="81"/>
      <c r="L1552" s="81"/>
      <c r="M1552" s="81"/>
      <c r="N1552" s="81"/>
      <c r="O1552" s="81"/>
      <c r="P1552" s="81"/>
      <c r="Q1552" s="81"/>
      <c r="R1552" s="81"/>
      <c r="S1552" s="81"/>
      <c r="T1552" s="81"/>
      <c r="U1552" s="81"/>
      <c r="V1552" s="81"/>
      <c r="W1552" s="81"/>
      <c r="X1552" s="81"/>
      <c r="Y1552" s="81"/>
      <c r="Z1552" s="81"/>
      <c r="AA1552" s="81"/>
      <c r="AB1552" s="81"/>
      <c r="AC1552" s="81"/>
      <c r="AD1552" s="81"/>
      <c r="AE1552" s="81"/>
      <c r="AF1552" s="81"/>
      <c r="AG1552" s="81"/>
      <c r="AH1552" s="81"/>
      <c r="AI1552" s="81"/>
      <c r="AJ1552" s="81"/>
      <c r="AK1552" s="81"/>
      <c r="AL1552" s="81"/>
      <c r="AM1552" s="81"/>
      <c r="AN1552" s="81"/>
      <c r="AO1552" s="81"/>
      <c r="AP1552" s="81"/>
      <c r="AQ1552" s="81"/>
      <c r="AR1552" s="81"/>
      <c r="AS1552" s="81"/>
      <c r="AT1552" s="81"/>
      <c r="AU1552" s="81"/>
      <c r="AV1552" s="81"/>
      <c r="AW1552" s="81"/>
      <c r="AX1552" s="81"/>
      <c r="AY1552" s="81"/>
      <c r="AZ1552" s="81"/>
      <c r="BA1552" s="81"/>
      <c r="BB1552" s="81"/>
      <c r="BC1552" s="81"/>
      <c r="BD1552" s="81"/>
      <c r="BE1552" s="81"/>
      <c r="BF1552" s="81"/>
      <c r="BG1552" s="81"/>
      <c r="BH1552" s="81"/>
      <c r="BI1552" s="81"/>
      <c r="BJ1552" s="81"/>
      <c r="BK1552" s="81"/>
      <c r="BL1552" s="81"/>
      <c r="BM1552" s="81"/>
      <c r="BN1552" s="81"/>
      <c r="BO1552" s="81"/>
      <c r="BP1552" s="81"/>
      <c r="BQ1552"/>
      <c r="BR1552"/>
      <c r="BS1552"/>
      <c r="BT1552"/>
      <c r="BU1552"/>
      <c r="BV1552"/>
      <c r="BW1552"/>
      <c r="BX1552"/>
      <c r="BY1552"/>
      <c r="BZ1552"/>
      <c r="CA1552"/>
      <c r="CB1552"/>
      <c r="CC1552"/>
      <c r="CD1552"/>
    </row>
    <row r="1553" spans="1:82" ht="15" x14ac:dyDescent="0.2">
      <c r="A1553"/>
      <c r="B1553" s="81"/>
      <c r="C1553" s="81"/>
      <c r="D1553" s="81"/>
      <c r="E1553" s="81"/>
      <c r="F1553" s="81"/>
      <c r="G1553" s="81"/>
      <c r="H1553" s="81"/>
      <c r="I1553" s="81"/>
      <c r="J1553" s="81"/>
      <c r="K1553" s="81"/>
      <c r="L1553" s="81"/>
      <c r="M1553" s="81"/>
      <c r="N1553" s="81"/>
      <c r="O1553" s="81"/>
      <c r="P1553" s="81"/>
      <c r="Q1553" s="81"/>
      <c r="R1553" s="81"/>
      <c r="S1553" s="81"/>
      <c r="T1553" s="81"/>
      <c r="U1553" s="81"/>
      <c r="V1553" s="81"/>
      <c r="W1553" s="81"/>
      <c r="X1553" s="81"/>
      <c r="Y1553" s="81"/>
      <c r="Z1553" s="81"/>
      <c r="AA1553" s="81"/>
      <c r="AB1553" s="81"/>
      <c r="AC1553" s="81"/>
      <c r="AD1553" s="81"/>
      <c r="AE1553" s="81"/>
      <c r="AF1553" s="81"/>
      <c r="AG1553" s="81"/>
      <c r="AH1553" s="81"/>
      <c r="AI1553" s="81"/>
      <c r="AJ1553" s="81"/>
      <c r="AK1553" s="81"/>
      <c r="AL1553" s="81"/>
      <c r="AM1553" s="81"/>
      <c r="AN1553" s="81"/>
      <c r="AO1553" s="81"/>
      <c r="AP1553" s="81"/>
      <c r="AQ1553" s="81"/>
      <c r="AR1553" s="81"/>
      <c r="AS1553" s="81"/>
      <c r="AT1553" s="81"/>
      <c r="AU1553" s="81"/>
      <c r="AV1553" s="81"/>
      <c r="AW1553" s="81"/>
      <c r="AX1553" s="81"/>
      <c r="AY1553" s="81"/>
      <c r="AZ1553" s="81"/>
      <c r="BA1553" s="81"/>
      <c r="BB1553" s="81"/>
      <c r="BC1553" s="81"/>
      <c r="BD1553" s="81"/>
      <c r="BE1553" s="81"/>
      <c r="BF1553" s="81"/>
      <c r="BG1553" s="81"/>
      <c r="BH1553" s="81"/>
      <c r="BI1553" s="81"/>
      <c r="BJ1553" s="81"/>
      <c r="BK1553" s="81"/>
      <c r="BL1553" s="81"/>
      <c r="BM1553" s="81"/>
      <c r="BN1553" s="81"/>
      <c r="BO1553" s="81"/>
      <c r="BP1553" s="81"/>
      <c r="BQ1553"/>
      <c r="BR1553"/>
      <c r="BS1553"/>
      <c r="BT1553"/>
      <c r="BU1553"/>
      <c r="BV1553"/>
      <c r="BW1553"/>
      <c r="BX1553"/>
      <c r="BY1553"/>
      <c r="BZ1553"/>
      <c r="CA1553"/>
      <c r="CB1553"/>
      <c r="CC1553"/>
      <c r="CD1553"/>
    </row>
    <row r="1554" spans="1:82" ht="15" x14ac:dyDescent="0.2">
      <c r="A1554"/>
      <c r="B1554" s="81"/>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c r="BR1554"/>
      <c r="BS1554"/>
      <c r="BT1554"/>
      <c r="BU1554"/>
      <c r="BV1554"/>
      <c r="BW1554"/>
      <c r="BX1554"/>
      <c r="BY1554"/>
      <c r="BZ1554"/>
      <c r="CA1554"/>
      <c r="CB1554"/>
      <c r="CC1554"/>
      <c r="CD1554"/>
    </row>
    <row r="1555" spans="1:82" ht="15" x14ac:dyDescent="0.2">
      <c r="A1555"/>
      <c r="B1555" s="81"/>
      <c r="C1555" s="81"/>
      <c r="D1555" s="81"/>
      <c r="E1555" s="81"/>
      <c r="F1555" s="81"/>
      <c r="G1555" s="81"/>
      <c r="H1555" s="81"/>
      <c r="I1555" s="81"/>
      <c r="J1555" s="81"/>
      <c r="K1555" s="81"/>
      <c r="L1555" s="81"/>
      <c r="M1555" s="81"/>
      <c r="N1555" s="81"/>
      <c r="O1555" s="81"/>
      <c r="P1555" s="81"/>
      <c r="Q1555" s="81"/>
      <c r="R1555" s="81"/>
      <c r="S1555" s="81"/>
      <c r="T1555" s="81"/>
      <c r="U1555" s="81"/>
      <c r="V1555" s="81"/>
      <c r="W1555" s="81"/>
      <c r="X1555" s="81"/>
      <c r="Y1555" s="81"/>
      <c r="Z1555" s="81"/>
      <c r="AA1555" s="81"/>
      <c r="AB1555" s="81"/>
      <c r="AC1555" s="81"/>
      <c r="AD1555" s="81"/>
      <c r="AE1555" s="81"/>
      <c r="AF1555" s="81"/>
      <c r="AG1555" s="81"/>
      <c r="AH1555" s="81"/>
      <c r="AI1555" s="81"/>
      <c r="AJ1555" s="81"/>
      <c r="AK1555" s="81"/>
      <c r="AL1555" s="81"/>
      <c r="AM1555" s="81"/>
      <c r="AN1555" s="81"/>
      <c r="AO1555" s="81"/>
      <c r="AP1555" s="81"/>
      <c r="AQ1555" s="81"/>
      <c r="AR1555" s="81"/>
      <c r="AS1555" s="81"/>
      <c r="AT1555" s="81"/>
      <c r="AU1555" s="81"/>
      <c r="AV1555" s="81"/>
      <c r="AW1555" s="81"/>
      <c r="AX1555" s="81"/>
      <c r="AY1555" s="81"/>
      <c r="AZ1555" s="81"/>
      <c r="BA1555" s="81"/>
      <c r="BB1555" s="81"/>
      <c r="BC1555" s="81"/>
      <c r="BD1555" s="81"/>
      <c r="BE1555" s="81"/>
      <c r="BF1555" s="81"/>
      <c r="BG1555" s="81"/>
      <c r="BH1555" s="81"/>
      <c r="BI1555" s="81"/>
      <c r="BJ1555" s="81"/>
      <c r="BK1555" s="81"/>
      <c r="BL1555" s="81"/>
      <c r="BM1555" s="81"/>
      <c r="BN1555" s="81"/>
      <c r="BO1555" s="81"/>
      <c r="BP1555" s="81"/>
      <c r="BQ1555"/>
      <c r="BR1555"/>
      <c r="BS1555"/>
      <c r="BT1555"/>
      <c r="BU1555"/>
      <c r="BV1555"/>
      <c r="BW1555"/>
      <c r="BX1555"/>
      <c r="BY1555"/>
      <c r="BZ1555"/>
      <c r="CA1555"/>
      <c r="CB1555"/>
      <c r="CC1555"/>
      <c r="CD1555"/>
    </row>
    <row r="1556" spans="1:82" ht="15" x14ac:dyDescent="0.2">
      <c r="A1556"/>
      <c r="B1556" s="81"/>
      <c r="C1556" s="81"/>
      <c r="D1556" s="81"/>
      <c r="E1556" s="81"/>
      <c r="F1556" s="81"/>
      <c r="G1556" s="81"/>
      <c r="H1556" s="81"/>
      <c r="I1556" s="81"/>
      <c r="J1556" s="81"/>
      <c r="K1556" s="81"/>
      <c r="L1556" s="81"/>
      <c r="M1556" s="81"/>
      <c r="N1556" s="81"/>
      <c r="O1556" s="81"/>
      <c r="P1556" s="81"/>
      <c r="Q1556" s="81"/>
      <c r="R1556" s="81"/>
      <c r="S1556" s="81"/>
      <c r="T1556" s="81"/>
      <c r="U1556" s="81"/>
      <c r="V1556" s="81"/>
      <c r="W1556" s="81"/>
      <c r="X1556" s="81"/>
      <c r="Y1556" s="81"/>
      <c r="Z1556" s="81"/>
      <c r="AA1556" s="81"/>
      <c r="AB1556" s="81"/>
      <c r="AC1556" s="81"/>
      <c r="AD1556" s="81"/>
      <c r="AE1556" s="81"/>
      <c r="AF1556" s="81"/>
      <c r="AG1556" s="81"/>
      <c r="AH1556" s="81"/>
      <c r="AI1556" s="81"/>
      <c r="AJ1556" s="81"/>
      <c r="AK1556" s="81"/>
      <c r="AL1556" s="81"/>
      <c r="AM1556" s="81"/>
      <c r="AN1556" s="81"/>
      <c r="AO1556" s="81"/>
      <c r="AP1556" s="81"/>
      <c r="AQ1556" s="81"/>
      <c r="AR1556" s="81"/>
      <c r="AS1556" s="81"/>
      <c r="AT1556" s="81"/>
      <c r="AU1556" s="81"/>
      <c r="AV1556" s="81"/>
      <c r="AW1556" s="81"/>
      <c r="AX1556" s="81"/>
      <c r="AY1556" s="81"/>
      <c r="AZ1556" s="81"/>
      <c r="BA1556" s="81"/>
      <c r="BB1556" s="81"/>
      <c r="BC1556" s="81"/>
      <c r="BD1556" s="81"/>
      <c r="BE1556" s="81"/>
      <c r="BF1556" s="81"/>
      <c r="BG1556" s="81"/>
      <c r="BH1556" s="81"/>
      <c r="BI1556" s="81"/>
      <c r="BJ1556" s="81"/>
      <c r="BK1556" s="81"/>
      <c r="BL1556" s="81"/>
      <c r="BM1556" s="81"/>
      <c r="BN1556" s="81"/>
      <c r="BO1556" s="81"/>
      <c r="BP1556" s="81"/>
      <c r="BQ1556"/>
      <c r="BR1556"/>
      <c r="BS1556"/>
      <c r="BT1556"/>
      <c r="BU1556"/>
      <c r="BV1556"/>
      <c r="BW1556"/>
      <c r="BX1556"/>
      <c r="BY1556"/>
      <c r="BZ1556"/>
      <c r="CA1556"/>
      <c r="CB1556"/>
      <c r="CC1556"/>
      <c r="CD1556"/>
    </row>
    <row r="1557" spans="1:82" ht="15" x14ac:dyDescent="0.2">
      <c r="A1557"/>
      <c r="B1557" s="81"/>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c r="BR1557"/>
      <c r="BS1557"/>
      <c r="BT1557"/>
      <c r="BU1557"/>
      <c r="BV1557"/>
      <c r="BW1557"/>
      <c r="BX1557"/>
      <c r="BY1557"/>
      <c r="BZ1557"/>
      <c r="CA1557"/>
      <c r="CB1557"/>
      <c r="CC1557"/>
      <c r="CD1557"/>
    </row>
    <row r="1558" spans="1:82" ht="15" x14ac:dyDescent="0.2">
      <c r="A1558"/>
      <c r="B1558" s="81"/>
      <c r="C1558" s="81"/>
      <c r="D1558" s="81"/>
      <c r="E1558" s="81"/>
      <c r="F1558" s="81"/>
      <c r="G1558" s="81"/>
      <c r="H1558" s="81"/>
      <c r="I1558" s="81"/>
      <c r="J1558" s="81"/>
      <c r="K1558" s="81"/>
      <c r="L1558" s="81"/>
      <c r="M1558" s="81"/>
      <c r="N1558" s="81"/>
      <c r="O1558" s="81"/>
      <c r="P1558" s="81"/>
      <c r="Q1558" s="81"/>
      <c r="R1558" s="81"/>
      <c r="S1558" s="81"/>
      <c r="T1558" s="81"/>
      <c r="U1558" s="81"/>
      <c r="V1558" s="81"/>
      <c r="W1558" s="81"/>
      <c r="X1558" s="81"/>
      <c r="Y1558" s="81"/>
      <c r="Z1558" s="81"/>
      <c r="AA1558" s="81"/>
      <c r="AB1558" s="81"/>
      <c r="AC1558" s="81"/>
      <c r="AD1558" s="81"/>
      <c r="AE1558" s="81"/>
      <c r="AF1558" s="81"/>
      <c r="AG1558" s="81"/>
      <c r="AH1558" s="81"/>
      <c r="AI1558" s="81"/>
      <c r="AJ1558" s="81"/>
      <c r="AK1558" s="81"/>
      <c r="AL1558" s="81"/>
      <c r="AM1558" s="81"/>
      <c r="AN1558" s="81"/>
      <c r="AO1558" s="81"/>
      <c r="AP1558" s="81"/>
      <c r="AQ1558" s="81"/>
      <c r="AR1558" s="81"/>
      <c r="AS1558" s="81"/>
      <c r="AT1558" s="81"/>
      <c r="AU1558" s="81"/>
      <c r="AV1558" s="81"/>
      <c r="AW1558" s="81"/>
      <c r="AX1558" s="81"/>
      <c r="AY1558" s="81"/>
      <c r="AZ1558" s="81"/>
      <c r="BA1558" s="81"/>
      <c r="BB1558" s="81"/>
      <c r="BC1558" s="81"/>
      <c r="BD1558" s="81"/>
      <c r="BE1558" s="81"/>
      <c r="BF1558" s="81"/>
      <c r="BG1558" s="81"/>
      <c r="BH1558" s="81"/>
      <c r="BI1558" s="81"/>
      <c r="BJ1558" s="81"/>
      <c r="BK1558" s="81"/>
      <c r="BL1558" s="81"/>
      <c r="BM1558" s="81"/>
      <c r="BN1558" s="81"/>
      <c r="BO1558" s="81"/>
      <c r="BP1558" s="81"/>
      <c r="BQ1558"/>
      <c r="BR1558"/>
      <c r="BS1558"/>
      <c r="BT1558"/>
      <c r="BU1558"/>
      <c r="BV1558"/>
      <c r="BW1558"/>
      <c r="BX1558"/>
      <c r="BY1558"/>
      <c r="BZ1558"/>
      <c r="CA1558"/>
      <c r="CB1558"/>
      <c r="CC1558"/>
      <c r="CD1558"/>
    </row>
    <row r="1559" spans="1:82" ht="15" x14ac:dyDescent="0.2">
      <c r="A1559"/>
      <c r="B1559" s="81"/>
      <c r="C1559" s="81"/>
      <c r="D1559" s="81"/>
      <c r="E1559" s="81"/>
      <c r="F1559" s="81"/>
      <c r="G1559" s="81"/>
      <c r="H1559" s="81"/>
      <c r="I1559" s="81"/>
      <c r="J1559" s="81"/>
      <c r="K1559" s="81"/>
      <c r="L1559" s="81"/>
      <c r="M1559" s="81"/>
      <c r="N1559" s="81"/>
      <c r="O1559" s="81"/>
      <c r="P1559" s="81"/>
      <c r="Q1559" s="81"/>
      <c r="R1559" s="81"/>
      <c r="S1559" s="81"/>
      <c r="T1559" s="81"/>
      <c r="U1559" s="81"/>
      <c r="V1559" s="81"/>
      <c r="W1559" s="81"/>
      <c r="X1559" s="81"/>
      <c r="Y1559" s="81"/>
      <c r="Z1559" s="81"/>
      <c r="AA1559" s="81"/>
      <c r="AB1559" s="81"/>
      <c r="AC1559" s="81"/>
      <c r="AD1559" s="81"/>
      <c r="AE1559" s="81"/>
      <c r="AF1559" s="81"/>
      <c r="AG1559" s="81"/>
      <c r="AH1559" s="81"/>
      <c r="AI1559" s="81"/>
      <c r="AJ1559" s="81"/>
      <c r="AK1559" s="81"/>
      <c r="AL1559" s="81"/>
      <c r="AM1559" s="81"/>
      <c r="AN1559" s="81"/>
      <c r="AO1559" s="81"/>
      <c r="AP1559" s="81"/>
      <c r="AQ1559" s="81"/>
      <c r="AR1559" s="81"/>
      <c r="AS1559" s="81"/>
      <c r="AT1559" s="81"/>
      <c r="AU1559" s="81"/>
      <c r="AV1559" s="81"/>
      <c r="AW1559" s="81"/>
      <c r="AX1559" s="81"/>
      <c r="AY1559" s="81"/>
      <c r="AZ1559" s="81"/>
      <c r="BA1559" s="81"/>
      <c r="BB1559" s="81"/>
      <c r="BC1559" s="81"/>
      <c r="BD1559" s="81"/>
      <c r="BE1559" s="81"/>
      <c r="BF1559" s="81"/>
      <c r="BG1559" s="81"/>
      <c r="BH1559" s="81"/>
      <c r="BI1559" s="81"/>
      <c r="BJ1559" s="81"/>
      <c r="BK1559" s="81"/>
      <c r="BL1559" s="81"/>
      <c r="BM1559" s="81"/>
      <c r="BN1559" s="81"/>
      <c r="BO1559" s="81"/>
      <c r="BP1559" s="81"/>
      <c r="BQ1559"/>
      <c r="BR1559"/>
      <c r="BS1559"/>
      <c r="BT1559"/>
      <c r="BU1559"/>
      <c r="BV1559"/>
      <c r="BW1559"/>
      <c r="BX1559"/>
      <c r="BY1559"/>
      <c r="BZ1559"/>
      <c r="CA1559"/>
      <c r="CB1559"/>
      <c r="CC1559"/>
      <c r="CD1559"/>
    </row>
    <row r="1560" spans="1:82" ht="15" x14ac:dyDescent="0.2">
      <c r="A1560"/>
      <c r="B1560" s="81"/>
      <c r="C1560" s="81"/>
      <c r="D1560" s="81"/>
      <c r="E1560" s="81"/>
      <c r="F1560" s="81"/>
      <c r="G1560" s="81"/>
      <c r="H1560" s="81"/>
      <c r="I1560" s="81"/>
      <c r="J1560" s="81"/>
      <c r="K1560" s="81"/>
      <c r="L1560" s="81"/>
      <c r="M1560" s="81"/>
      <c r="N1560" s="81"/>
      <c r="O1560" s="81"/>
      <c r="P1560" s="81"/>
      <c r="Q1560" s="81"/>
      <c r="R1560" s="81"/>
      <c r="S1560" s="81"/>
      <c r="T1560" s="81"/>
      <c r="U1560" s="81"/>
      <c r="V1560" s="81"/>
      <c r="W1560" s="81"/>
      <c r="X1560" s="81"/>
      <c r="Y1560" s="81"/>
      <c r="Z1560" s="81"/>
      <c r="AA1560" s="81"/>
      <c r="AB1560" s="81"/>
      <c r="AC1560" s="81"/>
      <c r="AD1560" s="81"/>
      <c r="AE1560" s="81"/>
      <c r="AF1560" s="81"/>
      <c r="AG1560" s="81"/>
      <c r="AH1560" s="81"/>
      <c r="AI1560" s="81"/>
      <c r="AJ1560" s="81"/>
      <c r="AK1560" s="81"/>
      <c r="AL1560" s="81"/>
      <c r="AM1560" s="81"/>
      <c r="AN1560" s="81"/>
      <c r="AO1560" s="81"/>
      <c r="AP1560" s="81"/>
      <c r="AQ1560" s="81"/>
      <c r="AR1560" s="81"/>
      <c r="AS1560" s="81"/>
      <c r="AT1560" s="81"/>
      <c r="AU1560" s="81"/>
      <c r="AV1560" s="81"/>
      <c r="AW1560" s="81"/>
      <c r="AX1560" s="81"/>
      <c r="AY1560" s="81"/>
      <c r="AZ1560" s="81"/>
      <c r="BA1560" s="81"/>
      <c r="BB1560" s="81"/>
      <c r="BC1560" s="81"/>
      <c r="BD1560" s="81"/>
      <c r="BE1560" s="81"/>
      <c r="BF1560" s="81"/>
      <c r="BG1560" s="81"/>
      <c r="BH1560" s="81"/>
      <c r="BI1560" s="81"/>
      <c r="BJ1560" s="81"/>
      <c r="BK1560" s="81"/>
      <c r="BL1560" s="81"/>
      <c r="BM1560" s="81"/>
      <c r="BN1560" s="81"/>
      <c r="BO1560" s="81"/>
      <c r="BP1560" s="81"/>
      <c r="BQ1560"/>
      <c r="BR1560"/>
      <c r="BS1560"/>
      <c r="BT1560"/>
      <c r="BU1560"/>
      <c r="BV1560"/>
      <c r="BW1560"/>
      <c r="BX1560"/>
      <c r="BY1560"/>
      <c r="BZ1560"/>
      <c r="CA1560"/>
      <c r="CB1560"/>
      <c r="CC1560"/>
      <c r="CD1560"/>
    </row>
    <row r="1561" spans="1:82" ht="15" x14ac:dyDescent="0.2">
      <c r="A1561"/>
      <c r="B1561" s="81"/>
      <c r="C1561" s="81"/>
      <c r="D1561" s="81"/>
      <c r="E1561" s="81"/>
      <c r="F1561" s="81"/>
      <c r="G1561" s="81"/>
      <c r="H1561" s="81"/>
      <c r="I1561" s="81"/>
      <c r="J1561" s="81"/>
      <c r="K1561" s="81"/>
      <c r="L1561" s="81"/>
      <c r="M1561" s="81"/>
      <c r="N1561" s="81"/>
      <c r="O1561" s="81"/>
      <c r="P1561" s="81"/>
      <c r="Q1561" s="81"/>
      <c r="R1561" s="81"/>
      <c r="S1561" s="81"/>
      <c r="T1561" s="81"/>
      <c r="U1561" s="81"/>
      <c r="V1561" s="81"/>
      <c r="W1561" s="81"/>
      <c r="X1561" s="81"/>
      <c r="Y1561" s="81"/>
      <c r="Z1561" s="81"/>
      <c r="AA1561" s="81"/>
      <c r="AB1561" s="81"/>
      <c r="AC1561" s="81"/>
      <c r="AD1561" s="81"/>
      <c r="AE1561" s="81"/>
      <c r="AF1561" s="81"/>
      <c r="AG1561" s="81"/>
      <c r="AH1561" s="81"/>
      <c r="AI1561" s="81"/>
      <c r="AJ1561" s="81"/>
      <c r="AK1561" s="81"/>
      <c r="AL1561" s="81"/>
      <c r="AM1561" s="81"/>
      <c r="AN1561" s="81"/>
      <c r="AO1561" s="81"/>
      <c r="AP1561" s="81"/>
      <c r="AQ1561" s="81"/>
      <c r="AR1561" s="81"/>
      <c r="AS1561" s="81"/>
      <c r="AT1561" s="81"/>
      <c r="AU1561" s="81"/>
      <c r="AV1561" s="81"/>
      <c r="AW1561" s="81"/>
      <c r="AX1561" s="81"/>
      <c r="AY1561" s="81"/>
      <c r="AZ1561" s="81"/>
      <c r="BA1561" s="81"/>
      <c r="BB1561" s="81"/>
      <c r="BC1561" s="81"/>
      <c r="BD1561" s="81"/>
      <c r="BE1561" s="81"/>
      <c r="BF1561" s="81"/>
      <c r="BG1561" s="81"/>
      <c r="BH1561" s="81"/>
      <c r="BI1561" s="81"/>
      <c r="BJ1561" s="81"/>
      <c r="BK1561" s="81"/>
      <c r="BL1561" s="81"/>
      <c r="BM1561" s="81"/>
      <c r="BN1561" s="81"/>
      <c r="BO1561" s="81"/>
      <c r="BP1561" s="81"/>
      <c r="BQ1561"/>
      <c r="BR1561"/>
      <c r="BS1561"/>
      <c r="BT1561"/>
      <c r="BU1561"/>
      <c r="BV1561"/>
      <c r="BW1561"/>
      <c r="BX1561"/>
      <c r="BY1561"/>
      <c r="BZ1561"/>
      <c r="CA1561"/>
      <c r="CB1561"/>
      <c r="CC1561"/>
      <c r="CD1561"/>
    </row>
    <row r="1562" spans="1:82" ht="15" x14ac:dyDescent="0.2">
      <c r="A1562"/>
      <c r="B1562" s="81"/>
      <c r="C1562" s="81"/>
      <c r="D1562" s="81"/>
      <c r="E1562" s="81"/>
      <c r="F1562" s="81"/>
      <c r="G1562" s="81"/>
      <c r="H1562" s="81"/>
      <c r="I1562" s="81"/>
      <c r="J1562" s="81"/>
      <c r="K1562" s="81"/>
      <c r="L1562" s="81"/>
      <c r="M1562" s="81"/>
      <c r="N1562" s="81"/>
      <c r="O1562" s="81"/>
      <c r="P1562" s="81"/>
      <c r="Q1562" s="81"/>
      <c r="R1562" s="81"/>
      <c r="S1562" s="81"/>
      <c r="T1562" s="81"/>
      <c r="U1562" s="81"/>
      <c r="V1562" s="81"/>
      <c r="W1562" s="81"/>
      <c r="X1562" s="81"/>
      <c r="Y1562" s="81"/>
      <c r="Z1562" s="81"/>
      <c r="AA1562" s="81"/>
      <c r="AB1562" s="81"/>
      <c r="AC1562" s="81"/>
      <c r="AD1562" s="81"/>
      <c r="AE1562" s="81"/>
      <c r="AF1562" s="81"/>
      <c r="AG1562" s="81"/>
      <c r="AH1562" s="81"/>
      <c r="AI1562" s="81"/>
      <c r="AJ1562" s="81"/>
      <c r="AK1562" s="81"/>
      <c r="AL1562" s="81"/>
      <c r="AM1562" s="81"/>
      <c r="AN1562" s="81"/>
      <c r="AO1562" s="81"/>
      <c r="AP1562" s="81"/>
      <c r="AQ1562" s="81"/>
      <c r="AR1562" s="81"/>
      <c r="AS1562" s="81"/>
      <c r="AT1562" s="81"/>
      <c r="AU1562" s="81"/>
      <c r="AV1562" s="81"/>
      <c r="AW1562" s="81"/>
      <c r="AX1562" s="81"/>
      <c r="AY1562" s="81"/>
      <c r="AZ1562" s="81"/>
      <c r="BA1562" s="81"/>
      <c r="BB1562" s="81"/>
      <c r="BC1562" s="81"/>
      <c r="BD1562" s="81"/>
      <c r="BE1562" s="81"/>
      <c r="BF1562" s="81"/>
      <c r="BG1562" s="81"/>
      <c r="BH1562" s="81"/>
      <c r="BI1562" s="81"/>
      <c r="BJ1562" s="81"/>
      <c r="BK1562" s="81"/>
      <c r="BL1562" s="81"/>
      <c r="BM1562" s="81"/>
      <c r="BN1562" s="81"/>
      <c r="BO1562" s="81"/>
      <c r="BP1562" s="81"/>
      <c r="BQ1562"/>
      <c r="BR1562"/>
      <c r="BS1562"/>
      <c r="BT1562"/>
      <c r="BU1562"/>
      <c r="BV1562"/>
      <c r="BW1562"/>
      <c r="BX1562"/>
      <c r="BY1562"/>
      <c r="BZ1562"/>
      <c r="CA1562"/>
      <c r="CB1562"/>
      <c r="CC1562"/>
      <c r="CD1562"/>
    </row>
    <row r="1563" spans="1:82" ht="15" x14ac:dyDescent="0.2">
      <c r="A1563"/>
      <c r="B1563" s="81"/>
      <c r="C1563" s="81"/>
      <c r="D1563" s="81"/>
      <c r="E1563" s="81"/>
      <c r="F1563" s="81"/>
      <c r="G1563" s="81"/>
      <c r="H1563" s="81"/>
      <c r="I1563" s="81"/>
      <c r="J1563" s="81"/>
      <c r="K1563" s="81"/>
      <c r="L1563" s="81"/>
      <c r="M1563" s="81"/>
      <c r="N1563" s="81"/>
      <c r="O1563" s="81"/>
      <c r="P1563" s="81"/>
      <c r="Q1563" s="81"/>
      <c r="R1563" s="81"/>
      <c r="S1563" s="81"/>
      <c r="T1563" s="81"/>
      <c r="U1563" s="81"/>
      <c r="V1563" s="81"/>
      <c r="W1563" s="81"/>
      <c r="X1563" s="81"/>
      <c r="Y1563" s="81"/>
      <c r="Z1563" s="81"/>
      <c r="AA1563" s="81"/>
      <c r="AB1563" s="81"/>
      <c r="AC1563" s="81"/>
      <c r="AD1563" s="81"/>
      <c r="AE1563" s="81"/>
      <c r="AF1563" s="81"/>
      <c r="AG1563" s="81"/>
      <c r="AH1563" s="81"/>
      <c r="AI1563" s="81"/>
      <c r="AJ1563" s="81"/>
      <c r="AK1563" s="81"/>
      <c r="AL1563" s="81"/>
      <c r="AM1563" s="81"/>
      <c r="AN1563" s="81"/>
      <c r="AO1563" s="81"/>
      <c r="AP1563" s="81"/>
      <c r="AQ1563" s="81"/>
      <c r="AR1563" s="81"/>
      <c r="AS1563" s="81"/>
      <c r="AT1563" s="81"/>
      <c r="AU1563" s="81"/>
      <c r="AV1563" s="81"/>
      <c r="AW1563" s="81"/>
      <c r="AX1563" s="81"/>
      <c r="AY1563" s="81"/>
      <c r="AZ1563" s="81"/>
      <c r="BA1563" s="81"/>
      <c r="BB1563" s="81"/>
      <c r="BC1563" s="81"/>
      <c r="BD1563" s="81"/>
      <c r="BE1563" s="81"/>
      <c r="BF1563" s="81"/>
      <c r="BG1563" s="81"/>
      <c r="BH1563" s="81"/>
      <c r="BI1563" s="81"/>
      <c r="BJ1563" s="81"/>
      <c r="BK1563" s="81"/>
      <c r="BL1563" s="81"/>
      <c r="BM1563" s="81"/>
      <c r="BN1563" s="81"/>
      <c r="BO1563" s="81"/>
      <c r="BP1563" s="81"/>
      <c r="BQ1563"/>
      <c r="BR1563"/>
      <c r="BS1563"/>
      <c r="BT1563"/>
      <c r="BU1563"/>
      <c r="BV1563"/>
      <c r="BW1563"/>
      <c r="BX1563"/>
      <c r="BY1563"/>
      <c r="BZ1563"/>
      <c r="CA1563"/>
      <c r="CB1563"/>
      <c r="CC1563"/>
      <c r="CD1563"/>
    </row>
    <row r="1564" spans="1:82" ht="15" x14ac:dyDescent="0.2">
      <c r="A1564"/>
      <c r="B1564" s="81"/>
      <c r="C1564" s="81"/>
      <c r="D1564" s="81"/>
      <c r="E1564" s="81"/>
      <c r="F1564" s="81"/>
      <c r="G1564" s="81"/>
      <c r="H1564" s="81"/>
      <c r="I1564" s="81"/>
      <c r="J1564" s="81"/>
      <c r="K1564" s="81"/>
      <c r="L1564" s="81"/>
      <c r="M1564" s="81"/>
      <c r="N1564" s="81"/>
      <c r="O1564" s="81"/>
      <c r="P1564" s="81"/>
      <c r="Q1564" s="81"/>
      <c r="R1564" s="81"/>
      <c r="S1564" s="81"/>
      <c r="T1564" s="81"/>
      <c r="U1564" s="81"/>
      <c r="V1564" s="81"/>
      <c r="W1564" s="81"/>
      <c r="X1564" s="81"/>
      <c r="Y1564" s="81"/>
      <c r="Z1564" s="81"/>
      <c r="AA1564" s="81"/>
      <c r="AB1564" s="81"/>
      <c r="AC1564" s="81"/>
      <c r="AD1564" s="81"/>
      <c r="AE1564" s="81"/>
      <c r="AF1564" s="81"/>
      <c r="AG1564" s="81"/>
      <c r="AH1564" s="81"/>
      <c r="AI1564" s="81"/>
      <c r="AJ1564" s="81"/>
      <c r="AK1564" s="81"/>
      <c r="AL1564" s="81"/>
      <c r="AM1564" s="81"/>
      <c r="AN1564" s="81"/>
      <c r="AO1564" s="81"/>
      <c r="AP1564" s="81"/>
      <c r="AQ1564" s="81"/>
      <c r="AR1564" s="81"/>
      <c r="AS1564" s="81"/>
      <c r="AT1564" s="81"/>
      <c r="AU1564" s="81"/>
      <c r="AV1564" s="81"/>
      <c r="AW1564" s="81"/>
      <c r="AX1564" s="81"/>
      <c r="AY1564" s="81"/>
      <c r="AZ1564" s="81"/>
      <c r="BA1564" s="81"/>
      <c r="BB1564" s="81"/>
      <c r="BC1564" s="81"/>
      <c r="BD1564" s="81"/>
      <c r="BE1564" s="81"/>
      <c r="BF1564" s="81"/>
      <c r="BG1564" s="81"/>
      <c r="BH1564" s="81"/>
      <c r="BI1564" s="81"/>
      <c r="BJ1564" s="81"/>
      <c r="BK1564" s="81"/>
      <c r="BL1564" s="81"/>
      <c r="BM1564" s="81"/>
      <c r="BN1564" s="81"/>
      <c r="BO1564" s="81"/>
      <c r="BP1564" s="81"/>
      <c r="BQ1564"/>
      <c r="BR1564"/>
      <c r="BS1564"/>
      <c r="BT1564"/>
      <c r="BU1564"/>
      <c r="BV1564"/>
      <c r="BW1564"/>
      <c r="BX1564"/>
      <c r="BY1564"/>
      <c r="BZ1564"/>
      <c r="CA1564"/>
      <c r="CB1564"/>
      <c r="CC1564"/>
      <c r="CD1564"/>
    </row>
    <row r="1565" spans="1:82" ht="15" x14ac:dyDescent="0.2">
      <c r="A1565"/>
      <c r="B1565" s="81"/>
      <c r="C1565" s="81"/>
      <c r="D1565" s="81"/>
      <c r="E1565" s="81"/>
      <c r="F1565" s="81"/>
      <c r="G1565" s="81"/>
      <c r="H1565" s="81"/>
      <c r="I1565" s="81"/>
      <c r="J1565" s="81"/>
      <c r="K1565" s="81"/>
      <c r="L1565" s="81"/>
      <c r="M1565" s="81"/>
      <c r="N1565" s="81"/>
      <c r="O1565" s="81"/>
      <c r="P1565" s="81"/>
      <c r="Q1565" s="81"/>
      <c r="R1565" s="81"/>
      <c r="S1565" s="81"/>
      <c r="T1565" s="81"/>
      <c r="U1565" s="81"/>
      <c r="V1565" s="81"/>
      <c r="W1565" s="81"/>
      <c r="X1565" s="81"/>
      <c r="Y1565" s="81"/>
      <c r="Z1565" s="81"/>
      <c r="AA1565" s="81"/>
      <c r="AB1565" s="81"/>
      <c r="AC1565" s="81"/>
      <c r="AD1565" s="81"/>
      <c r="AE1565" s="81"/>
      <c r="AF1565" s="81"/>
      <c r="AG1565" s="81"/>
      <c r="AH1565" s="81"/>
      <c r="AI1565" s="81"/>
      <c r="AJ1565" s="81"/>
      <c r="AK1565" s="81"/>
      <c r="AL1565" s="81"/>
      <c r="AM1565" s="81"/>
      <c r="AN1565" s="81"/>
      <c r="AO1565" s="81"/>
      <c r="AP1565" s="81"/>
      <c r="AQ1565" s="81"/>
      <c r="AR1565" s="81"/>
      <c r="AS1565" s="81"/>
      <c r="AT1565" s="81"/>
      <c r="AU1565" s="81"/>
      <c r="AV1565" s="81"/>
      <c r="AW1565" s="81"/>
      <c r="AX1565" s="81"/>
      <c r="AY1565" s="81"/>
      <c r="AZ1565" s="81"/>
      <c r="BA1565" s="81"/>
      <c r="BB1565" s="81"/>
      <c r="BC1565" s="81"/>
      <c r="BD1565" s="81"/>
      <c r="BE1565" s="81"/>
      <c r="BF1565" s="81"/>
      <c r="BG1565" s="81"/>
      <c r="BH1565" s="81"/>
      <c r="BI1565" s="81"/>
      <c r="BJ1565" s="81"/>
      <c r="BK1565" s="81"/>
      <c r="BL1565" s="81"/>
      <c r="BM1565" s="81"/>
      <c r="BN1565" s="81"/>
      <c r="BO1565" s="81"/>
      <c r="BP1565" s="81"/>
      <c r="BQ1565"/>
      <c r="BR1565"/>
      <c r="BS1565"/>
      <c r="BT1565"/>
      <c r="BU1565"/>
      <c r="BV1565"/>
      <c r="BW1565"/>
      <c r="BX1565"/>
      <c r="BY1565"/>
      <c r="BZ1565"/>
      <c r="CA1565"/>
      <c r="CB1565"/>
      <c r="CC1565"/>
      <c r="CD1565"/>
    </row>
    <row r="1566" spans="1:82" ht="15" x14ac:dyDescent="0.2">
      <c r="A1566"/>
      <c r="B1566" s="81"/>
      <c r="C1566" s="81"/>
      <c r="D1566" s="81"/>
      <c r="E1566" s="81"/>
      <c r="F1566" s="81"/>
      <c r="G1566" s="81"/>
      <c r="H1566" s="81"/>
      <c r="I1566" s="81"/>
      <c r="J1566" s="81"/>
      <c r="K1566" s="81"/>
      <c r="L1566" s="81"/>
      <c r="M1566" s="81"/>
      <c r="N1566" s="81"/>
      <c r="O1566" s="81"/>
      <c r="P1566" s="81"/>
      <c r="Q1566" s="81"/>
      <c r="R1566" s="81"/>
      <c r="S1566" s="81"/>
      <c r="T1566" s="81"/>
      <c r="U1566" s="81"/>
      <c r="V1566" s="81"/>
      <c r="W1566" s="81"/>
      <c r="X1566" s="81"/>
      <c r="Y1566" s="81"/>
      <c r="Z1566" s="81"/>
      <c r="AA1566" s="81"/>
      <c r="AB1566" s="81"/>
      <c r="AC1566" s="81"/>
      <c r="AD1566" s="81"/>
      <c r="AE1566" s="81"/>
      <c r="AF1566" s="81"/>
      <c r="AG1566" s="81"/>
      <c r="AH1566" s="81"/>
      <c r="AI1566" s="81"/>
      <c r="AJ1566" s="81"/>
      <c r="AK1566" s="81"/>
      <c r="AL1566" s="81"/>
      <c r="AM1566" s="81"/>
      <c r="AN1566" s="81"/>
      <c r="AO1566" s="81"/>
      <c r="AP1566" s="81"/>
      <c r="AQ1566" s="81"/>
      <c r="AR1566" s="81"/>
      <c r="AS1566" s="81"/>
      <c r="AT1566" s="81"/>
      <c r="AU1566" s="81"/>
      <c r="AV1566" s="81"/>
      <c r="AW1566" s="81"/>
      <c r="AX1566" s="81"/>
      <c r="AY1566" s="81"/>
      <c r="AZ1566" s="81"/>
      <c r="BA1566" s="81"/>
      <c r="BB1566" s="81"/>
      <c r="BC1566" s="81"/>
      <c r="BD1566" s="81"/>
      <c r="BE1566" s="81"/>
      <c r="BF1566" s="81"/>
      <c r="BG1566" s="81"/>
      <c r="BH1566" s="81"/>
      <c r="BI1566" s="81"/>
      <c r="BJ1566" s="81"/>
      <c r="BK1566" s="81"/>
      <c r="BL1566" s="81"/>
      <c r="BM1566" s="81"/>
      <c r="BN1566" s="81"/>
      <c r="BO1566" s="81"/>
      <c r="BP1566" s="81"/>
      <c r="BQ1566"/>
      <c r="BR1566"/>
      <c r="BS1566"/>
      <c r="BT1566"/>
      <c r="BU1566"/>
      <c r="BV1566"/>
      <c r="BW1566"/>
      <c r="BX1566"/>
      <c r="BY1566"/>
      <c r="BZ1566"/>
      <c r="CA1566"/>
      <c r="CB1566"/>
      <c r="CC1566"/>
      <c r="CD1566"/>
    </row>
    <row r="1567" spans="1:82" ht="15" x14ac:dyDescent="0.2">
      <c r="A1567"/>
      <c r="B1567" s="81"/>
      <c r="C1567" s="81"/>
      <c r="D1567" s="81"/>
      <c r="E1567" s="81"/>
      <c r="F1567" s="81"/>
      <c r="G1567" s="81"/>
      <c r="H1567" s="81"/>
      <c r="I1567" s="81"/>
      <c r="J1567" s="81"/>
      <c r="K1567" s="81"/>
      <c r="L1567" s="81"/>
      <c r="M1567" s="81"/>
      <c r="N1567" s="81"/>
      <c r="O1567" s="81"/>
      <c r="P1567" s="81"/>
      <c r="Q1567" s="81"/>
      <c r="R1567" s="81"/>
      <c r="S1567" s="81"/>
      <c r="T1567" s="81"/>
      <c r="U1567" s="81"/>
      <c r="V1567" s="81"/>
      <c r="W1567" s="81"/>
      <c r="X1567" s="81"/>
      <c r="Y1567" s="81"/>
      <c r="Z1567" s="81"/>
      <c r="AA1567" s="81"/>
      <c r="AB1567" s="81"/>
      <c r="AC1567" s="81"/>
      <c r="AD1567" s="81"/>
      <c r="AE1567" s="81"/>
      <c r="AF1567" s="81"/>
      <c r="AG1567" s="81"/>
      <c r="AH1567" s="81"/>
      <c r="AI1567" s="81"/>
      <c r="AJ1567" s="81"/>
      <c r="AK1567" s="81"/>
      <c r="AL1567" s="81"/>
      <c r="AM1567" s="81"/>
      <c r="AN1567" s="81"/>
      <c r="AO1567" s="81"/>
      <c r="AP1567" s="81"/>
      <c r="AQ1567" s="81"/>
      <c r="AR1567" s="81"/>
      <c r="AS1567" s="81"/>
      <c r="AT1567" s="81"/>
      <c r="AU1567" s="81"/>
      <c r="AV1567" s="81"/>
      <c r="AW1567" s="81"/>
      <c r="AX1567" s="81"/>
      <c r="AY1567" s="81"/>
      <c r="AZ1567" s="81"/>
      <c r="BA1567" s="81"/>
      <c r="BB1567" s="81"/>
      <c r="BC1567" s="81"/>
      <c r="BD1567" s="81"/>
      <c r="BE1567" s="81"/>
      <c r="BF1567" s="81"/>
      <c r="BG1567" s="81"/>
      <c r="BH1567" s="81"/>
      <c r="BI1567" s="81"/>
      <c r="BJ1567" s="81"/>
      <c r="BK1567" s="81"/>
      <c r="BL1567" s="81"/>
      <c r="BM1567" s="81"/>
      <c r="BN1567" s="81"/>
      <c r="BO1567" s="81"/>
      <c r="BP1567" s="81"/>
      <c r="BQ1567"/>
      <c r="BR1567"/>
      <c r="BS1567"/>
      <c r="BT1567"/>
      <c r="BU1567"/>
      <c r="BV1567"/>
      <c r="BW1567"/>
      <c r="BX1567"/>
      <c r="BY1567"/>
      <c r="BZ1567"/>
      <c r="CA1567"/>
      <c r="CB1567"/>
      <c r="CC1567"/>
      <c r="CD1567"/>
    </row>
    <row r="1568" spans="1:82" ht="15" x14ac:dyDescent="0.2">
      <c r="A1568"/>
      <c r="B1568" s="81"/>
      <c r="C1568" s="81"/>
      <c r="D1568" s="81"/>
      <c r="E1568" s="81"/>
      <c r="F1568" s="81"/>
      <c r="G1568" s="81"/>
      <c r="H1568" s="81"/>
      <c r="I1568" s="81"/>
      <c r="J1568" s="81"/>
      <c r="K1568" s="81"/>
      <c r="L1568" s="81"/>
      <c r="M1568" s="81"/>
      <c r="N1568" s="81"/>
      <c r="O1568" s="81"/>
      <c r="P1568" s="81"/>
      <c r="Q1568" s="81"/>
      <c r="R1568" s="81"/>
      <c r="S1568" s="81"/>
      <c r="T1568" s="81"/>
      <c r="U1568" s="81"/>
      <c r="V1568" s="81"/>
      <c r="W1568" s="81"/>
      <c r="X1568" s="81"/>
      <c r="Y1568" s="81"/>
      <c r="Z1568" s="81"/>
      <c r="AA1568" s="81"/>
      <c r="AB1568" s="81"/>
      <c r="AC1568" s="81"/>
      <c r="AD1568" s="81"/>
      <c r="AE1568" s="81"/>
      <c r="AF1568" s="81"/>
      <c r="AG1568" s="81"/>
      <c r="AH1568" s="81"/>
      <c r="AI1568" s="81"/>
      <c r="AJ1568" s="81"/>
      <c r="AK1568" s="81"/>
      <c r="AL1568" s="81"/>
      <c r="AM1568" s="81"/>
      <c r="AN1568" s="81"/>
      <c r="AO1568" s="81"/>
      <c r="AP1568" s="81"/>
      <c r="AQ1568" s="81"/>
      <c r="AR1568" s="81"/>
      <c r="AS1568" s="81"/>
      <c r="AT1568" s="81"/>
      <c r="AU1568" s="81"/>
      <c r="AV1568" s="81"/>
      <c r="AW1568" s="81"/>
      <c r="AX1568" s="81"/>
      <c r="AY1568" s="81"/>
      <c r="AZ1568" s="81"/>
      <c r="BA1568" s="81"/>
      <c r="BB1568" s="81"/>
      <c r="BC1568" s="81"/>
      <c r="BD1568" s="81"/>
      <c r="BE1568" s="81"/>
      <c r="BF1568" s="81"/>
      <c r="BG1568" s="81"/>
      <c r="BH1568" s="81"/>
      <c r="BI1568" s="81"/>
      <c r="BJ1568" s="81"/>
      <c r="BK1568" s="81"/>
      <c r="BL1568" s="81"/>
      <c r="BM1568" s="81"/>
      <c r="BN1568" s="81"/>
      <c r="BO1568" s="81"/>
      <c r="BP1568" s="81"/>
      <c r="BQ1568"/>
      <c r="BR1568"/>
      <c r="BS1568"/>
      <c r="BT1568"/>
      <c r="BU1568"/>
      <c r="BV1568"/>
      <c r="BW1568"/>
      <c r="BX1568"/>
      <c r="BY1568"/>
      <c r="BZ1568"/>
      <c r="CA1568"/>
      <c r="CB1568"/>
      <c r="CC1568"/>
      <c r="CD1568"/>
    </row>
    <row r="1569" spans="1:82" ht="15" x14ac:dyDescent="0.2">
      <c r="A1569"/>
      <c r="B1569" s="81"/>
      <c r="C1569" s="81"/>
      <c r="D1569" s="81"/>
      <c r="E1569" s="81"/>
      <c r="F1569" s="81"/>
      <c r="G1569" s="81"/>
      <c r="H1569" s="81"/>
      <c r="I1569" s="81"/>
      <c r="J1569" s="81"/>
      <c r="K1569" s="81"/>
      <c r="L1569" s="81"/>
      <c r="M1569" s="81"/>
      <c r="N1569" s="81"/>
      <c r="O1569" s="81"/>
      <c r="P1569" s="81"/>
      <c r="Q1569" s="81"/>
      <c r="R1569" s="81"/>
      <c r="S1569" s="81"/>
      <c r="T1569" s="81"/>
      <c r="U1569" s="81"/>
      <c r="V1569" s="81"/>
      <c r="W1569" s="81"/>
      <c r="X1569" s="81"/>
      <c r="Y1569" s="81"/>
      <c r="Z1569" s="81"/>
      <c r="AA1569" s="81"/>
      <c r="AB1569" s="81"/>
      <c r="AC1569" s="81"/>
      <c r="AD1569" s="81"/>
      <c r="AE1569" s="81"/>
      <c r="AF1569" s="81"/>
      <c r="AG1569" s="81"/>
      <c r="AH1569" s="81"/>
      <c r="AI1569" s="81"/>
      <c r="AJ1569" s="81"/>
      <c r="AK1569" s="81"/>
      <c r="AL1569" s="81"/>
      <c r="AM1569" s="81"/>
      <c r="AN1569" s="81"/>
      <c r="AO1569" s="81"/>
      <c r="AP1569" s="81"/>
      <c r="AQ1569" s="81"/>
      <c r="AR1569" s="81"/>
      <c r="AS1569" s="81"/>
      <c r="AT1569" s="81"/>
      <c r="AU1569" s="81"/>
      <c r="AV1569" s="81"/>
      <c r="AW1569" s="81"/>
      <c r="AX1569" s="81"/>
      <c r="AY1569" s="81"/>
      <c r="AZ1569" s="81"/>
      <c r="BA1569" s="81"/>
      <c r="BB1569" s="81"/>
      <c r="BC1569" s="81"/>
      <c r="BD1569" s="81"/>
      <c r="BE1569" s="81"/>
      <c r="BF1569" s="81"/>
      <c r="BG1569" s="81"/>
      <c r="BH1569" s="81"/>
      <c r="BI1569" s="81"/>
      <c r="BJ1569" s="81"/>
      <c r="BK1569" s="81"/>
      <c r="BL1569" s="81"/>
      <c r="BM1569" s="81"/>
      <c r="BN1569" s="81"/>
      <c r="BO1569" s="81"/>
      <c r="BP1569" s="81"/>
      <c r="BQ1569"/>
      <c r="BR1569"/>
      <c r="BS1569"/>
      <c r="BT1569"/>
      <c r="BU1569"/>
      <c r="BV1569"/>
      <c r="BW1569"/>
      <c r="BX1569"/>
      <c r="BY1569"/>
      <c r="BZ1569"/>
      <c r="CA1569"/>
      <c r="CB1569"/>
      <c r="CC1569"/>
      <c r="CD1569"/>
    </row>
    <row r="1570" spans="1:82" ht="15" x14ac:dyDescent="0.2">
      <c r="A1570"/>
      <c r="B1570" s="81"/>
      <c r="C1570" s="81"/>
      <c r="D1570" s="81"/>
      <c r="E1570" s="81"/>
      <c r="F1570" s="81"/>
      <c r="G1570" s="81"/>
      <c r="H1570" s="81"/>
      <c r="I1570" s="81"/>
      <c r="J1570" s="81"/>
      <c r="K1570" s="81"/>
      <c r="L1570" s="81"/>
      <c r="M1570" s="81"/>
      <c r="N1570" s="81"/>
      <c r="O1570" s="81"/>
      <c r="P1570" s="81"/>
      <c r="Q1570" s="81"/>
      <c r="R1570" s="81"/>
      <c r="S1570" s="81"/>
      <c r="T1570" s="81"/>
      <c r="U1570" s="81"/>
      <c r="V1570" s="81"/>
      <c r="W1570" s="81"/>
      <c r="X1570" s="81"/>
      <c r="Y1570" s="81"/>
      <c r="Z1570" s="81"/>
      <c r="AA1570" s="81"/>
      <c r="AB1570" s="81"/>
      <c r="AC1570" s="81"/>
      <c r="AD1570" s="81"/>
      <c r="AE1570" s="81"/>
      <c r="AF1570" s="81"/>
      <c r="AG1570" s="81"/>
      <c r="AH1570" s="81"/>
      <c r="AI1570" s="81"/>
      <c r="AJ1570" s="81"/>
      <c r="AK1570" s="81"/>
      <c r="AL1570" s="81"/>
      <c r="AM1570" s="81"/>
      <c r="AN1570" s="81"/>
      <c r="AO1570" s="81"/>
      <c r="AP1570" s="81"/>
      <c r="AQ1570" s="81"/>
      <c r="AR1570" s="81"/>
      <c r="AS1570" s="81"/>
      <c r="AT1570" s="81"/>
      <c r="AU1570" s="81"/>
      <c r="AV1570" s="81"/>
      <c r="AW1570" s="81"/>
      <c r="AX1570" s="81"/>
      <c r="AY1570" s="81"/>
      <c r="AZ1570" s="81"/>
      <c r="BA1570" s="81"/>
      <c r="BB1570" s="81"/>
      <c r="BC1570" s="81"/>
      <c r="BD1570" s="81"/>
      <c r="BE1570" s="81"/>
      <c r="BF1570" s="81"/>
      <c r="BG1570" s="81"/>
      <c r="BH1570" s="81"/>
      <c r="BI1570" s="81"/>
      <c r="BJ1570" s="81"/>
      <c r="BK1570" s="81"/>
      <c r="BL1570" s="81"/>
      <c r="BM1570" s="81"/>
      <c r="BN1570" s="81"/>
      <c r="BO1570" s="81"/>
      <c r="BP1570" s="81"/>
      <c r="BQ1570"/>
      <c r="BR1570"/>
      <c r="BS1570"/>
      <c r="BT1570"/>
      <c r="BU1570"/>
      <c r="BV1570"/>
      <c r="BW1570"/>
      <c r="BX1570"/>
      <c r="BY1570"/>
      <c r="BZ1570"/>
      <c r="CA1570"/>
      <c r="CB1570"/>
      <c r="CC1570"/>
      <c r="CD1570"/>
    </row>
    <row r="1571" spans="1:82" ht="15" x14ac:dyDescent="0.2">
      <c r="A1571"/>
      <c r="B1571" s="81"/>
      <c r="C1571" s="81"/>
      <c r="D1571" s="81"/>
      <c r="E1571" s="81"/>
      <c r="F1571" s="81"/>
      <c r="G1571" s="81"/>
      <c r="H1571" s="81"/>
      <c r="I1571" s="81"/>
      <c r="J1571" s="81"/>
      <c r="K1571" s="81"/>
      <c r="L1571" s="81"/>
      <c r="M1571" s="81"/>
      <c r="N1571" s="81"/>
      <c r="O1571" s="81"/>
      <c r="P1571" s="81"/>
      <c r="Q1571" s="81"/>
      <c r="R1571" s="81"/>
      <c r="S1571" s="81"/>
      <c r="T1571" s="81"/>
      <c r="U1571" s="81"/>
      <c r="V1571" s="81"/>
      <c r="W1571" s="81"/>
      <c r="X1571" s="81"/>
      <c r="Y1571" s="81"/>
      <c r="Z1571" s="81"/>
      <c r="AA1571" s="81"/>
      <c r="AB1571" s="81"/>
      <c r="AC1571" s="81"/>
      <c r="AD1571" s="81"/>
      <c r="AE1571" s="81"/>
      <c r="AF1571" s="81"/>
      <c r="AG1571" s="81"/>
      <c r="AH1571" s="81"/>
      <c r="AI1571" s="81"/>
      <c r="AJ1571" s="81"/>
      <c r="AK1571" s="81"/>
      <c r="AL1571" s="81"/>
      <c r="AM1571" s="81"/>
      <c r="AN1571" s="81"/>
      <c r="AO1571" s="81"/>
      <c r="AP1571" s="81"/>
      <c r="AQ1571" s="81"/>
      <c r="AR1571" s="81"/>
      <c r="AS1571" s="81"/>
      <c r="AT1571" s="81"/>
      <c r="AU1571" s="81"/>
      <c r="AV1571" s="81"/>
      <c r="AW1571" s="81"/>
      <c r="AX1571" s="81"/>
      <c r="AY1571" s="81"/>
      <c r="AZ1571" s="81"/>
      <c r="BA1571" s="81"/>
      <c r="BB1571" s="81"/>
      <c r="BC1571" s="81"/>
      <c r="BD1571" s="81"/>
      <c r="BE1571" s="81"/>
      <c r="BF1571" s="81"/>
      <c r="BG1571" s="81"/>
      <c r="BH1571" s="81"/>
      <c r="BI1571" s="81"/>
      <c r="BJ1571" s="81"/>
      <c r="BK1571" s="81"/>
      <c r="BL1571" s="81"/>
      <c r="BM1571" s="81"/>
      <c r="BN1571" s="81"/>
      <c r="BO1571" s="81"/>
      <c r="BP1571" s="81"/>
      <c r="BQ1571"/>
      <c r="BR1571"/>
      <c r="BS1571"/>
      <c r="BT1571"/>
      <c r="BU1571"/>
      <c r="BV1571"/>
      <c r="BW1571"/>
      <c r="BX1571"/>
      <c r="BY1571"/>
      <c r="BZ1571"/>
      <c r="CA1571"/>
      <c r="CB1571"/>
      <c r="CC1571"/>
      <c r="CD1571"/>
    </row>
    <row r="1572" spans="1:82" ht="15" x14ac:dyDescent="0.2">
      <c r="A1572"/>
      <c r="B1572" s="81"/>
      <c r="C1572" s="81"/>
      <c r="D1572" s="81"/>
      <c r="E1572" s="81"/>
      <c r="F1572" s="81"/>
      <c r="G1572" s="81"/>
      <c r="H1572" s="81"/>
      <c r="I1572" s="81"/>
      <c r="J1572" s="81"/>
      <c r="K1572" s="81"/>
      <c r="L1572" s="81"/>
      <c r="M1572" s="81"/>
      <c r="N1572" s="81"/>
      <c r="O1572" s="81"/>
      <c r="P1572" s="81"/>
      <c r="Q1572" s="81"/>
      <c r="R1572" s="81"/>
      <c r="S1572" s="81"/>
      <c r="T1572" s="81"/>
      <c r="U1572" s="81"/>
      <c r="V1572" s="81"/>
      <c r="W1572" s="81"/>
      <c r="X1572" s="81"/>
      <c r="Y1572" s="81"/>
      <c r="Z1572" s="81"/>
      <c r="AA1572" s="81"/>
      <c r="AB1572" s="81"/>
      <c r="AC1572" s="81"/>
      <c r="AD1572" s="81"/>
      <c r="AE1572" s="81"/>
      <c r="AF1572" s="81"/>
      <c r="AG1572" s="81"/>
      <c r="AH1572" s="81"/>
      <c r="AI1572" s="81"/>
      <c r="AJ1572" s="81"/>
      <c r="AK1572" s="81"/>
      <c r="AL1572" s="81"/>
      <c r="AM1572" s="81"/>
      <c r="AN1572" s="81"/>
      <c r="AO1572" s="81"/>
      <c r="AP1572" s="81"/>
      <c r="AQ1572" s="81"/>
      <c r="AR1572" s="81"/>
      <c r="AS1572" s="81"/>
      <c r="AT1572" s="81"/>
      <c r="AU1572" s="81"/>
      <c r="AV1572" s="81"/>
      <c r="AW1572" s="81"/>
      <c r="AX1572" s="81"/>
      <c r="AY1572" s="81"/>
      <c r="AZ1572" s="81"/>
      <c r="BA1572" s="81"/>
      <c r="BB1572" s="81"/>
      <c r="BC1572" s="81"/>
      <c r="BD1572" s="81"/>
      <c r="BE1572" s="81"/>
      <c r="BF1572" s="81"/>
      <c r="BG1572" s="81"/>
      <c r="BH1572" s="81"/>
      <c r="BI1572" s="81"/>
      <c r="BJ1572" s="81"/>
      <c r="BK1572" s="81"/>
      <c r="BL1572" s="81"/>
      <c r="BM1572" s="81"/>
      <c r="BN1572" s="81"/>
      <c r="BO1572" s="81"/>
      <c r="BP1572" s="81"/>
      <c r="BQ1572"/>
      <c r="BR1572"/>
      <c r="BS1572"/>
      <c r="BT1572"/>
      <c r="BU1572"/>
      <c r="BV1572"/>
      <c r="BW1572"/>
      <c r="BX1572"/>
      <c r="BY1572"/>
      <c r="BZ1572"/>
      <c r="CA1572"/>
      <c r="CB1572"/>
      <c r="CC1572"/>
      <c r="CD1572"/>
    </row>
    <row r="1573" spans="1:82" ht="15" x14ac:dyDescent="0.2">
      <c r="A1573"/>
      <c r="B1573" s="81"/>
      <c r="C1573" s="81"/>
      <c r="D1573" s="81"/>
      <c r="E1573" s="81"/>
      <c r="F1573" s="81"/>
      <c r="G1573" s="81"/>
      <c r="H1573" s="81"/>
      <c r="I1573" s="81"/>
      <c r="J1573" s="81"/>
      <c r="K1573" s="81"/>
      <c r="L1573" s="81"/>
      <c r="M1573" s="81"/>
      <c r="N1573" s="81"/>
      <c r="O1573" s="81"/>
      <c r="P1573" s="81"/>
      <c r="Q1573" s="81"/>
      <c r="R1573" s="81"/>
      <c r="S1573" s="81"/>
      <c r="T1573" s="81"/>
      <c r="U1573" s="81"/>
      <c r="V1573" s="81"/>
      <c r="W1573" s="81"/>
      <c r="X1573" s="81"/>
      <c r="Y1573" s="81"/>
      <c r="Z1573" s="81"/>
      <c r="AA1573" s="81"/>
      <c r="AB1573" s="81"/>
      <c r="AC1573" s="81"/>
      <c r="AD1573" s="81"/>
      <c r="AE1573" s="81"/>
      <c r="AF1573" s="81"/>
      <c r="AG1573" s="81"/>
      <c r="AH1573" s="81"/>
      <c r="AI1573" s="81"/>
      <c r="AJ1573" s="81"/>
      <c r="AK1573" s="81"/>
      <c r="AL1573" s="81"/>
      <c r="AM1573" s="81"/>
      <c r="AN1573" s="81"/>
      <c r="AO1573" s="81"/>
      <c r="AP1573" s="81"/>
      <c r="AQ1573" s="81"/>
      <c r="AR1573" s="81"/>
      <c r="AS1573" s="81"/>
      <c r="AT1573" s="81"/>
      <c r="AU1573" s="81"/>
      <c r="AV1573" s="81"/>
      <c r="AW1573" s="81"/>
      <c r="AX1573" s="81"/>
      <c r="AY1573" s="81"/>
      <c r="AZ1573" s="81"/>
      <c r="BA1573" s="81"/>
      <c r="BB1573" s="81"/>
      <c r="BC1573" s="81"/>
      <c r="BD1573" s="81"/>
      <c r="BE1573" s="81"/>
      <c r="BF1573" s="81"/>
      <c r="BG1573" s="81"/>
      <c r="BH1573" s="81"/>
      <c r="BI1573" s="81"/>
      <c r="BJ1573" s="81"/>
      <c r="BK1573" s="81"/>
      <c r="BL1573" s="81"/>
      <c r="BM1573" s="81"/>
      <c r="BN1573" s="81"/>
      <c r="BO1573" s="81"/>
      <c r="BP1573" s="81"/>
      <c r="BQ1573"/>
      <c r="BR1573"/>
      <c r="BS1573"/>
      <c r="BT1573"/>
      <c r="BU1573"/>
      <c r="BV1573"/>
      <c r="BW1573"/>
      <c r="BX1573"/>
      <c r="BY1573"/>
      <c r="BZ1573"/>
      <c r="CA1573"/>
      <c r="CB1573"/>
      <c r="CC1573"/>
      <c r="CD1573"/>
    </row>
    <row r="1574" spans="1:82" ht="15" x14ac:dyDescent="0.2">
      <c r="A1574"/>
      <c r="B1574" s="81"/>
      <c r="C1574" s="81"/>
      <c r="D1574" s="81"/>
      <c r="E1574" s="81"/>
      <c r="F1574" s="81"/>
      <c r="G1574" s="81"/>
      <c r="H1574" s="81"/>
      <c r="I1574" s="81"/>
      <c r="J1574" s="81"/>
      <c r="K1574" s="81"/>
      <c r="L1574" s="81"/>
      <c r="M1574" s="81"/>
      <c r="N1574" s="81"/>
      <c r="O1574" s="81"/>
      <c r="P1574" s="81"/>
      <c r="Q1574" s="81"/>
      <c r="R1574" s="81"/>
      <c r="S1574" s="81"/>
      <c r="T1574" s="81"/>
      <c r="U1574" s="81"/>
      <c r="V1574" s="81"/>
      <c r="W1574" s="81"/>
      <c r="X1574" s="81"/>
      <c r="Y1574" s="81"/>
      <c r="Z1574" s="81"/>
      <c r="AA1574" s="81"/>
      <c r="AB1574" s="81"/>
      <c r="AC1574" s="81"/>
      <c r="AD1574" s="81"/>
      <c r="AE1574" s="81"/>
      <c r="AF1574" s="81"/>
      <c r="AG1574" s="81"/>
      <c r="AH1574" s="81"/>
      <c r="AI1574" s="81"/>
      <c r="AJ1574" s="81"/>
      <c r="AK1574" s="81"/>
      <c r="AL1574" s="81"/>
      <c r="AM1574" s="81"/>
      <c r="AN1574" s="81"/>
      <c r="AO1574" s="81"/>
      <c r="AP1574" s="81"/>
      <c r="AQ1574" s="81"/>
      <c r="AR1574" s="81"/>
      <c r="AS1574" s="81"/>
      <c r="AT1574" s="81"/>
      <c r="AU1574" s="81"/>
      <c r="AV1574" s="81"/>
      <c r="AW1574" s="81"/>
      <c r="AX1574" s="81"/>
      <c r="AY1574" s="81"/>
      <c r="AZ1574" s="81"/>
      <c r="BA1574" s="81"/>
      <c r="BB1574" s="81"/>
      <c r="BC1574" s="81"/>
      <c r="BD1574" s="81"/>
      <c r="BE1574" s="81"/>
      <c r="BF1574" s="81"/>
      <c r="BG1574" s="81"/>
      <c r="BH1574" s="81"/>
      <c r="BI1574" s="81"/>
      <c r="BJ1574" s="81"/>
      <c r="BK1574" s="81"/>
      <c r="BL1574" s="81"/>
      <c r="BM1574" s="81"/>
      <c r="BN1574" s="81"/>
      <c r="BO1574" s="81"/>
      <c r="BP1574" s="81"/>
      <c r="BQ1574"/>
      <c r="BR1574"/>
      <c r="BS1574"/>
      <c r="BT1574"/>
      <c r="BU1574"/>
      <c r="BV1574"/>
      <c r="BW1574"/>
      <c r="BX1574"/>
      <c r="BY1574"/>
      <c r="BZ1574"/>
      <c r="CA1574"/>
      <c r="CB1574"/>
      <c r="CC1574"/>
      <c r="CD1574"/>
    </row>
    <row r="1575" spans="1:82" ht="15" x14ac:dyDescent="0.2">
      <c r="A1575"/>
      <c r="B1575" s="81"/>
      <c r="C1575" s="81"/>
      <c r="D1575" s="81"/>
      <c r="E1575" s="81"/>
      <c r="F1575" s="81"/>
      <c r="G1575" s="81"/>
      <c r="H1575" s="81"/>
      <c r="I1575" s="81"/>
      <c r="J1575" s="81"/>
      <c r="K1575" s="81"/>
      <c r="L1575" s="81"/>
      <c r="M1575" s="81"/>
      <c r="N1575" s="81"/>
      <c r="O1575" s="81"/>
      <c r="P1575" s="81"/>
      <c r="Q1575" s="81"/>
      <c r="R1575" s="81"/>
      <c r="S1575" s="81"/>
      <c r="T1575" s="81"/>
      <c r="U1575" s="81"/>
      <c r="V1575" s="81"/>
      <c r="W1575" s="81"/>
      <c r="X1575" s="81"/>
      <c r="Y1575" s="81"/>
      <c r="Z1575" s="81"/>
      <c r="AA1575" s="81"/>
      <c r="AB1575" s="81"/>
      <c r="AC1575" s="81"/>
      <c r="AD1575" s="81"/>
      <c r="AE1575" s="81"/>
      <c r="AF1575" s="81"/>
      <c r="AG1575" s="81"/>
      <c r="AH1575" s="81"/>
      <c r="AI1575" s="81"/>
      <c r="AJ1575" s="81"/>
      <c r="AK1575" s="81"/>
      <c r="AL1575" s="81"/>
      <c r="AM1575" s="81"/>
      <c r="AN1575" s="81"/>
      <c r="AO1575" s="81"/>
      <c r="AP1575" s="81"/>
      <c r="AQ1575" s="81"/>
      <c r="AR1575" s="81"/>
      <c r="AS1575" s="81"/>
      <c r="AT1575" s="81"/>
      <c r="AU1575" s="81"/>
      <c r="AV1575" s="81"/>
      <c r="AW1575" s="81"/>
      <c r="AX1575" s="81"/>
      <c r="AY1575" s="81"/>
      <c r="AZ1575" s="81"/>
      <c r="BA1575" s="81"/>
      <c r="BB1575" s="81"/>
      <c r="BC1575" s="81"/>
      <c r="BD1575" s="81"/>
      <c r="BE1575" s="81"/>
      <c r="BF1575" s="81"/>
      <c r="BG1575" s="81"/>
      <c r="BH1575" s="81"/>
      <c r="BI1575" s="81"/>
      <c r="BJ1575" s="81"/>
      <c r="BK1575" s="81"/>
      <c r="BL1575" s="81"/>
      <c r="BM1575" s="81"/>
      <c r="BN1575" s="81"/>
      <c r="BO1575" s="81"/>
      <c r="BP1575" s="81"/>
      <c r="BQ1575"/>
      <c r="BR1575"/>
      <c r="BS1575"/>
      <c r="BT1575"/>
      <c r="BU1575"/>
      <c r="BV1575"/>
      <c r="BW1575"/>
      <c r="BX1575"/>
      <c r="BY1575"/>
      <c r="BZ1575"/>
      <c r="CA1575"/>
      <c r="CB1575"/>
      <c r="CC1575"/>
      <c r="CD1575"/>
    </row>
    <row r="1576" spans="1:82" ht="15" x14ac:dyDescent="0.2">
      <c r="A1576"/>
      <c r="B1576" s="81"/>
      <c r="C1576" s="81"/>
      <c r="D1576" s="81"/>
      <c r="E1576" s="81"/>
      <c r="F1576" s="81"/>
      <c r="G1576" s="81"/>
      <c r="H1576" s="81"/>
      <c r="I1576" s="81"/>
      <c r="J1576" s="81"/>
      <c r="K1576" s="81"/>
      <c r="L1576" s="81"/>
      <c r="M1576" s="81"/>
      <c r="N1576" s="81"/>
      <c r="O1576" s="81"/>
      <c r="P1576" s="81"/>
      <c r="Q1576" s="81"/>
      <c r="R1576" s="81"/>
      <c r="S1576" s="81"/>
      <c r="T1576" s="81"/>
      <c r="U1576" s="81"/>
      <c r="V1576" s="81"/>
      <c r="W1576" s="81"/>
      <c r="X1576" s="81"/>
      <c r="Y1576" s="81"/>
      <c r="Z1576" s="81"/>
      <c r="AA1576" s="81"/>
      <c r="AB1576" s="81"/>
      <c r="AC1576" s="81"/>
      <c r="AD1576" s="81"/>
      <c r="AE1576" s="81"/>
      <c r="AF1576" s="81"/>
      <c r="AG1576" s="81"/>
      <c r="AH1576" s="81"/>
      <c r="AI1576" s="81"/>
      <c r="AJ1576" s="81"/>
      <c r="AK1576" s="81"/>
      <c r="AL1576" s="81"/>
      <c r="AM1576" s="81"/>
      <c r="AN1576" s="81"/>
      <c r="AO1576" s="81"/>
      <c r="AP1576" s="81"/>
      <c r="AQ1576" s="81"/>
      <c r="AR1576" s="81"/>
      <c r="AS1576" s="81"/>
      <c r="AT1576" s="81"/>
      <c r="AU1576" s="81"/>
      <c r="AV1576" s="81"/>
      <c r="AW1576" s="81"/>
      <c r="AX1576" s="81"/>
      <c r="AY1576" s="81"/>
      <c r="AZ1576" s="81"/>
      <c r="BA1576" s="81"/>
      <c r="BB1576" s="81"/>
      <c r="BC1576" s="81"/>
      <c r="BD1576" s="81"/>
      <c r="BE1576" s="81"/>
      <c r="BF1576" s="81"/>
      <c r="BG1576" s="81"/>
      <c r="BH1576" s="81"/>
      <c r="BI1576" s="81"/>
      <c r="BJ1576" s="81"/>
      <c r="BK1576" s="81"/>
      <c r="BL1576" s="81"/>
      <c r="BM1576" s="81"/>
      <c r="BN1576" s="81"/>
      <c r="BO1576" s="81"/>
      <c r="BP1576" s="81"/>
      <c r="BQ1576"/>
      <c r="BR1576"/>
      <c r="BS1576"/>
      <c r="BT1576"/>
      <c r="BU1576"/>
      <c r="BV1576"/>
      <c r="BW1576"/>
      <c r="BX1576"/>
      <c r="BY1576"/>
      <c r="BZ1576"/>
      <c r="CA1576"/>
      <c r="CB1576"/>
      <c r="CC1576"/>
      <c r="CD1576"/>
    </row>
    <row r="1577" spans="1:82" ht="15" x14ac:dyDescent="0.2">
      <c r="A1577"/>
      <c r="B1577" s="81"/>
      <c r="C1577" s="81"/>
      <c r="D1577" s="81"/>
      <c r="E1577" s="81"/>
      <c r="F1577" s="81"/>
      <c r="G1577" s="81"/>
      <c r="H1577" s="81"/>
      <c r="I1577" s="81"/>
      <c r="J1577" s="81"/>
      <c r="K1577" s="81"/>
      <c r="L1577" s="81"/>
      <c r="M1577" s="81"/>
      <c r="N1577" s="81"/>
      <c r="O1577" s="81"/>
      <c r="P1577" s="81"/>
      <c r="Q1577" s="81"/>
      <c r="R1577" s="81"/>
      <c r="S1577" s="81"/>
      <c r="T1577" s="81"/>
      <c r="U1577" s="81"/>
      <c r="V1577" s="81"/>
      <c r="W1577" s="81"/>
      <c r="X1577" s="81"/>
      <c r="Y1577" s="81"/>
      <c r="Z1577" s="81"/>
      <c r="AA1577" s="81"/>
      <c r="AB1577" s="81"/>
      <c r="AC1577" s="81"/>
      <c r="AD1577" s="81"/>
      <c r="AE1577" s="81"/>
      <c r="AF1577" s="81"/>
      <c r="AG1577" s="81"/>
      <c r="AH1577" s="81"/>
      <c r="AI1577" s="81"/>
      <c r="AJ1577" s="81"/>
      <c r="AK1577" s="81"/>
      <c r="AL1577" s="81"/>
      <c r="AM1577" s="81"/>
      <c r="AN1577" s="81"/>
      <c r="AO1577" s="81"/>
      <c r="AP1577" s="81"/>
      <c r="AQ1577" s="81"/>
      <c r="AR1577" s="81"/>
      <c r="AS1577" s="81"/>
      <c r="AT1577" s="81"/>
      <c r="AU1577" s="81"/>
      <c r="AV1577" s="81"/>
      <c r="AW1577" s="81"/>
      <c r="AX1577" s="81"/>
      <c r="AY1577" s="81"/>
      <c r="AZ1577" s="81"/>
      <c r="BA1577" s="81"/>
      <c r="BB1577" s="81"/>
      <c r="BC1577" s="81"/>
      <c r="BD1577" s="81"/>
      <c r="BE1577" s="81"/>
      <c r="BF1577" s="81"/>
      <c r="BG1577" s="81"/>
      <c r="BH1577" s="81"/>
      <c r="BI1577" s="81"/>
      <c r="BJ1577" s="81"/>
      <c r="BK1577" s="81"/>
      <c r="BL1577" s="81"/>
      <c r="BM1577" s="81"/>
      <c r="BN1577" s="81"/>
      <c r="BO1577" s="81"/>
      <c r="BP1577" s="81"/>
      <c r="BQ1577"/>
      <c r="BR1577"/>
      <c r="BS1577"/>
      <c r="BT1577"/>
      <c r="BU1577"/>
      <c r="BV1577"/>
      <c r="BW1577"/>
      <c r="BX1577"/>
      <c r="BY1577"/>
      <c r="BZ1577"/>
      <c r="CA1577"/>
      <c r="CB1577"/>
      <c r="CC1577"/>
      <c r="CD1577"/>
    </row>
    <row r="1578" spans="1:82" ht="15" x14ac:dyDescent="0.2">
      <c r="A1578"/>
      <c r="B1578" s="81"/>
      <c r="C1578" s="81"/>
      <c r="D1578" s="81"/>
      <c r="E1578" s="81"/>
      <c r="F1578" s="81"/>
      <c r="G1578" s="81"/>
      <c r="H1578" s="81"/>
      <c r="I1578" s="81"/>
      <c r="J1578" s="81"/>
      <c r="K1578" s="81"/>
      <c r="L1578" s="81"/>
      <c r="M1578" s="81"/>
      <c r="N1578" s="81"/>
      <c r="O1578" s="81"/>
      <c r="P1578" s="81"/>
      <c r="Q1578" s="81"/>
      <c r="R1578" s="81"/>
      <c r="S1578" s="81"/>
      <c r="T1578" s="81"/>
      <c r="U1578" s="81"/>
      <c r="V1578" s="81"/>
      <c r="W1578" s="81"/>
      <c r="X1578" s="81"/>
      <c r="Y1578" s="81"/>
      <c r="Z1578" s="81"/>
      <c r="AA1578" s="81"/>
      <c r="AB1578" s="81"/>
      <c r="AC1578" s="81"/>
      <c r="AD1578" s="81"/>
      <c r="AE1578" s="81"/>
      <c r="AF1578" s="81"/>
      <c r="AG1578" s="81"/>
      <c r="AH1578" s="81"/>
      <c r="AI1578" s="81"/>
      <c r="AJ1578" s="81"/>
      <c r="AK1578" s="81"/>
      <c r="AL1578" s="81"/>
      <c r="AM1578" s="81"/>
      <c r="AN1578" s="81"/>
      <c r="AO1578" s="81"/>
      <c r="AP1578" s="81"/>
      <c r="AQ1578" s="81"/>
      <c r="AR1578" s="81"/>
      <c r="AS1578" s="81"/>
      <c r="AT1578" s="81"/>
      <c r="AU1578" s="81"/>
      <c r="AV1578" s="81"/>
      <c r="AW1578" s="81"/>
      <c r="AX1578" s="81"/>
      <c r="AY1578" s="81"/>
      <c r="AZ1578" s="81"/>
      <c r="BA1578" s="81"/>
      <c r="BB1578" s="81"/>
      <c r="BC1578" s="81"/>
      <c r="BD1578" s="81"/>
      <c r="BE1578" s="81"/>
      <c r="BF1578" s="81"/>
      <c r="BG1578" s="81"/>
      <c r="BH1578" s="81"/>
      <c r="BI1578" s="81"/>
      <c r="BJ1578" s="81"/>
      <c r="BK1578" s="81"/>
      <c r="BL1578" s="81"/>
      <c r="BM1578" s="81"/>
      <c r="BN1578" s="81"/>
      <c r="BO1578" s="81"/>
      <c r="BP1578" s="81"/>
      <c r="BQ1578"/>
      <c r="BR1578"/>
      <c r="BS1578"/>
      <c r="BT1578"/>
      <c r="BU1578"/>
      <c r="BV1578"/>
      <c r="BW1578"/>
      <c r="BX1578"/>
      <c r="BY1578"/>
      <c r="BZ1578"/>
      <c r="CA1578"/>
      <c r="CB1578"/>
      <c r="CC1578"/>
      <c r="CD1578"/>
    </row>
    <row r="1579" spans="1:82" ht="15" x14ac:dyDescent="0.2">
      <c r="A1579"/>
      <c r="B1579" s="81"/>
      <c r="C1579" s="81"/>
      <c r="D1579" s="81"/>
      <c r="E1579" s="81"/>
      <c r="F1579" s="81"/>
      <c r="G1579" s="81"/>
      <c r="H1579" s="81"/>
      <c r="I1579" s="81"/>
      <c r="J1579" s="81"/>
      <c r="K1579" s="81"/>
      <c r="L1579" s="81"/>
      <c r="M1579" s="81"/>
      <c r="N1579" s="81"/>
      <c r="O1579" s="81"/>
      <c r="P1579" s="81"/>
      <c r="Q1579" s="81"/>
      <c r="R1579" s="81"/>
      <c r="S1579" s="81"/>
      <c r="T1579" s="81"/>
      <c r="U1579" s="81"/>
      <c r="V1579" s="81"/>
      <c r="W1579" s="81"/>
      <c r="X1579" s="81"/>
      <c r="Y1579" s="81"/>
      <c r="Z1579" s="81"/>
      <c r="AA1579" s="81"/>
      <c r="AB1579" s="81"/>
      <c r="AC1579" s="81"/>
      <c r="AD1579" s="81"/>
      <c r="AE1579" s="81"/>
      <c r="AF1579" s="81"/>
      <c r="AG1579" s="81"/>
      <c r="AH1579" s="81"/>
      <c r="AI1579" s="81"/>
      <c r="AJ1579" s="81"/>
      <c r="AK1579" s="81"/>
      <c r="AL1579" s="81"/>
      <c r="AM1579" s="81"/>
      <c r="AN1579" s="81"/>
      <c r="AO1579" s="81"/>
      <c r="AP1579" s="81"/>
      <c r="AQ1579" s="81"/>
      <c r="AR1579" s="81"/>
      <c r="AS1579" s="81"/>
      <c r="AT1579" s="81"/>
      <c r="AU1579" s="81"/>
      <c r="AV1579" s="81"/>
      <c r="AW1579" s="81"/>
      <c r="AX1579" s="81"/>
      <c r="AY1579" s="81"/>
      <c r="AZ1579" s="81"/>
      <c r="BA1579" s="81"/>
      <c r="BB1579" s="81"/>
      <c r="BC1579" s="81"/>
      <c r="BD1579" s="81"/>
      <c r="BE1579" s="81"/>
      <c r="BF1579" s="81"/>
      <c r="BG1579" s="81"/>
      <c r="BH1579" s="81"/>
      <c r="BI1579" s="81"/>
      <c r="BJ1579" s="81"/>
      <c r="BK1579" s="81"/>
      <c r="BL1579" s="81"/>
      <c r="BM1579" s="81"/>
      <c r="BN1579" s="81"/>
      <c r="BO1579" s="81"/>
      <c r="BP1579" s="81"/>
      <c r="BQ1579"/>
      <c r="BR1579"/>
      <c r="BS1579"/>
      <c r="BT1579"/>
      <c r="BU1579"/>
      <c r="BV1579"/>
      <c r="BW1579"/>
      <c r="BX1579"/>
      <c r="BY1579"/>
      <c r="BZ1579"/>
      <c r="CA1579"/>
      <c r="CB1579"/>
      <c r="CC1579"/>
      <c r="CD1579"/>
    </row>
    <row r="1580" spans="1:82" ht="15" x14ac:dyDescent="0.2">
      <c r="A1580"/>
      <c r="B1580" s="81"/>
      <c r="C1580" s="81"/>
      <c r="D1580" s="81"/>
      <c r="E1580" s="81"/>
      <c r="F1580" s="81"/>
      <c r="G1580" s="81"/>
      <c r="H1580" s="81"/>
      <c r="I1580" s="81"/>
      <c r="J1580" s="81"/>
      <c r="K1580" s="81"/>
      <c r="L1580" s="81"/>
      <c r="M1580" s="81"/>
      <c r="N1580" s="81"/>
      <c r="O1580" s="81"/>
      <c r="P1580" s="81"/>
      <c r="Q1580" s="81"/>
      <c r="R1580" s="81"/>
      <c r="S1580" s="81"/>
      <c r="T1580" s="81"/>
      <c r="U1580" s="81"/>
      <c r="V1580" s="81"/>
      <c r="W1580" s="81"/>
      <c r="X1580" s="81"/>
      <c r="Y1580" s="81"/>
      <c r="Z1580" s="81"/>
      <c r="AA1580" s="81"/>
      <c r="AB1580" s="81"/>
      <c r="AC1580" s="81"/>
      <c r="AD1580" s="81"/>
      <c r="AE1580" s="81"/>
      <c r="AF1580" s="81"/>
      <c r="AG1580" s="81"/>
      <c r="AH1580" s="81"/>
      <c r="AI1580" s="81"/>
      <c r="AJ1580" s="81"/>
      <c r="AK1580" s="81"/>
      <c r="AL1580" s="81"/>
      <c r="AM1580" s="81"/>
      <c r="AN1580" s="81"/>
      <c r="AO1580" s="81"/>
      <c r="AP1580" s="81"/>
      <c r="AQ1580" s="81"/>
      <c r="AR1580" s="81"/>
      <c r="AS1580" s="81"/>
      <c r="AT1580" s="81"/>
      <c r="AU1580" s="81"/>
      <c r="AV1580" s="81"/>
      <c r="AW1580" s="81"/>
      <c r="AX1580" s="81"/>
      <c r="AY1580" s="81"/>
      <c r="AZ1580" s="81"/>
      <c r="BA1580" s="81"/>
      <c r="BB1580" s="81"/>
      <c r="BC1580" s="81"/>
      <c r="BD1580" s="81"/>
      <c r="BE1580" s="81"/>
      <c r="BF1580" s="81"/>
      <c r="BG1580" s="81"/>
      <c r="BH1580" s="81"/>
      <c r="BI1580" s="81"/>
      <c r="BJ1580" s="81"/>
      <c r="BK1580" s="81"/>
      <c r="BL1580" s="81"/>
      <c r="BM1580" s="81"/>
      <c r="BN1580" s="81"/>
      <c r="BO1580" s="81"/>
      <c r="BP1580" s="81"/>
      <c r="BQ1580"/>
      <c r="BR1580"/>
      <c r="BS1580"/>
      <c r="BT1580"/>
      <c r="BU1580"/>
      <c r="BV1580"/>
      <c r="BW1580"/>
      <c r="BX1580"/>
      <c r="BY1580"/>
      <c r="BZ1580"/>
      <c r="CA1580"/>
      <c r="CB1580"/>
      <c r="CC1580"/>
      <c r="CD1580"/>
    </row>
    <row r="1581" spans="1:82" ht="15" x14ac:dyDescent="0.2">
      <c r="A1581"/>
      <c r="B1581" s="81"/>
      <c r="C1581" s="81"/>
      <c r="D1581" s="81"/>
      <c r="E1581" s="81"/>
      <c r="F1581" s="81"/>
      <c r="G1581" s="81"/>
      <c r="H1581" s="81"/>
      <c r="I1581" s="81"/>
      <c r="J1581" s="81"/>
      <c r="K1581" s="81"/>
      <c r="L1581" s="81"/>
      <c r="M1581" s="81"/>
      <c r="N1581" s="81"/>
      <c r="O1581" s="81"/>
      <c r="P1581" s="81"/>
      <c r="Q1581" s="81"/>
      <c r="R1581" s="81"/>
      <c r="S1581" s="81"/>
      <c r="T1581" s="81"/>
      <c r="U1581" s="81"/>
      <c r="V1581" s="81"/>
      <c r="W1581" s="81"/>
      <c r="X1581" s="81"/>
      <c r="Y1581" s="81"/>
      <c r="Z1581" s="81"/>
      <c r="AA1581" s="81"/>
      <c r="AB1581" s="81"/>
      <c r="AC1581" s="81"/>
      <c r="AD1581" s="81"/>
      <c r="AE1581" s="81"/>
      <c r="AF1581" s="81"/>
      <c r="AG1581" s="81"/>
      <c r="AH1581" s="81"/>
      <c r="AI1581" s="81"/>
      <c r="AJ1581" s="81"/>
      <c r="AK1581" s="81"/>
      <c r="AL1581" s="81"/>
      <c r="AM1581" s="81"/>
      <c r="AN1581" s="81"/>
      <c r="AO1581" s="81"/>
      <c r="AP1581" s="81"/>
      <c r="AQ1581" s="81"/>
      <c r="AR1581" s="81"/>
      <c r="AS1581" s="81"/>
      <c r="AT1581" s="81"/>
      <c r="AU1581" s="81"/>
      <c r="AV1581" s="81"/>
      <c r="AW1581" s="81"/>
      <c r="AX1581" s="81"/>
      <c r="AY1581" s="81"/>
      <c r="AZ1581" s="81"/>
      <c r="BA1581" s="81"/>
      <c r="BB1581" s="81"/>
      <c r="BC1581" s="81"/>
      <c r="BD1581" s="81"/>
      <c r="BE1581" s="81"/>
      <c r="BF1581" s="81"/>
      <c r="BG1581" s="81"/>
      <c r="BH1581" s="81"/>
      <c r="BI1581" s="81"/>
      <c r="BJ1581" s="81"/>
      <c r="BK1581" s="81"/>
      <c r="BL1581" s="81"/>
      <c r="BM1581" s="81"/>
      <c r="BN1581" s="81"/>
      <c r="BO1581" s="81"/>
      <c r="BP1581" s="81"/>
      <c r="BQ1581"/>
      <c r="BR1581"/>
      <c r="BS1581"/>
      <c r="BT1581"/>
      <c r="BU1581"/>
      <c r="BV1581"/>
      <c r="BW1581"/>
      <c r="BX1581"/>
      <c r="BY1581"/>
      <c r="BZ1581"/>
      <c r="CA1581"/>
      <c r="CB1581"/>
      <c r="CC1581"/>
      <c r="CD1581"/>
    </row>
    <row r="1582" spans="1:82" ht="15" x14ac:dyDescent="0.2">
      <c r="A1582"/>
      <c r="B1582" s="81"/>
      <c r="C1582" s="81"/>
      <c r="D1582" s="81"/>
      <c r="E1582" s="81"/>
      <c r="F1582" s="81"/>
      <c r="G1582" s="81"/>
      <c r="H1582" s="81"/>
      <c r="I1582" s="81"/>
      <c r="J1582" s="81"/>
      <c r="K1582" s="81"/>
      <c r="L1582" s="81"/>
      <c r="M1582" s="81"/>
      <c r="N1582" s="81"/>
      <c r="O1582" s="81"/>
      <c r="P1582" s="81"/>
      <c r="Q1582" s="81"/>
      <c r="R1582" s="81"/>
      <c r="S1582" s="81"/>
      <c r="T1582" s="81"/>
      <c r="U1582" s="81"/>
      <c r="V1582" s="81"/>
      <c r="W1582" s="81"/>
      <c r="X1582" s="81"/>
      <c r="Y1582" s="81"/>
      <c r="Z1582" s="81"/>
      <c r="AA1582" s="81"/>
      <c r="AB1582" s="81"/>
      <c r="AC1582" s="81"/>
      <c r="AD1582" s="81"/>
      <c r="AE1582" s="81"/>
      <c r="AF1582" s="81"/>
      <c r="AG1582" s="81"/>
      <c r="AH1582" s="81"/>
      <c r="AI1582" s="81"/>
      <c r="AJ1582" s="81"/>
      <c r="AK1582" s="81"/>
      <c r="AL1582" s="81"/>
      <c r="AM1582" s="81"/>
      <c r="AN1582" s="81"/>
      <c r="AO1582" s="81"/>
      <c r="AP1582" s="81"/>
      <c r="AQ1582" s="81"/>
      <c r="AR1582" s="81"/>
      <c r="AS1582" s="81"/>
      <c r="AT1582" s="81"/>
      <c r="AU1582" s="81"/>
      <c r="AV1582" s="81"/>
      <c r="AW1582" s="81"/>
      <c r="AX1582" s="81"/>
      <c r="AY1582" s="81"/>
      <c r="AZ1582" s="81"/>
      <c r="BA1582" s="81"/>
      <c r="BB1582" s="81"/>
      <c r="BC1582" s="81"/>
      <c r="BD1582" s="81"/>
      <c r="BE1582" s="81"/>
      <c r="BF1582" s="81"/>
      <c r="BG1582" s="81"/>
      <c r="BH1582" s="81"/>
      <c r="BI1582" s="81"/>
      <c r="BJ1582" s="81"/>
      <c r="BK1582" s="81"/>
      <c r="BL1582" s="81"/>
      <c r="BM1582" s="81"/>
      <c r="BN1582" s="81"/>
      <c r="BO1582" s="81"/>
      <c r="BP1582" s="81"/>
      <c r="BQ1582"/>
      <c r="BR1582"/>
      <c r="BS1582"/>
      <c r="BT1582"/>
      <c r="BU1582"/>
      <c r="BV1582"/>
      <c r="BW1582"/>
      <c r="BX1582"/>
      <c r="BY1582"/>
      <c r="BZ1582"/>
      <c r="CA1582"/>
      <c r="CB1582"/>
      <c r="CC1582"/>
      <c r="CD1582"/>
    </row>
    <row r="1583" spans="1:82" ht="15" x14ac:dyDescent="0.2">
      <c r="A1583"/>
      <c r="B1583" s="81"/>
      <c r="C1583" s="81"/>
      <c r="D1583" s="81"/>
      <c r="E1583" s="81"/>
      <c r="F1583" s="81"/>
      <c r="G1583" s="81"/>
      <c r="H1583" s="81"/>
      <c r="I1583" s="81"/>
      <c r="J1583" s="81"/>
      <c r="K1583" s="81"/>
      <c r="L1583" s="81"/>
      <c r="M1583" s="81"/>
      <c r="N1583" s="81"/>
      <c r="O1583" s="81"/>
      <c r="P1583" s="81"/>
      <c r="Q1583" s="81"/>
      <c r="R1583" s="81"/>
      <c r="S1583" s="81"/>
      <c r="T1583" s="81"/>
      <c r="U1583" s="81"/>
      <c r="V1583" s="81"/>
      <c r="W1583" s="81"/>
      <c r="X1583" s="81"/>
      <c r="Y1583" s="81"/>
      <c r="Z1583" s="81"/>
      <c r="AA1583" s="81"/>
      <c r="AB1583" s="81"/>
      <c r="AC1583" s="81"/>
      <c r="AD1583" s="81"/>
      <c r="AE1583" s="81"/>
      <c r="AF1583" s="81"/>
      <c r="AG1583" s="81"/>
      <c r="AH1583" s="81"/>
      <c r="AI1583" s="81"/>
      <c r="AJ1583" s="81"/>
      <c r="AK1583" s="81"/>
      <c r="AL1583" s="81"/>
      <c r="AM1583" s="81"/>
      <c r="AN1583" s="81"/>
      <c r="AO1583" s="81"/>
      <c r="AP1583" s="81"/>
      <c r="AQ1583" s="81"/>
      <c r="AR1583" s="81"/>
      <c r="AS1583" s="81"/>
      <c r="AT1583" s="81"/>
      <c r="AU1583" s="81"/>
      <c r="AV1583" s="81"/>
      <c r="AW1583" s="81"/>
      <c r="AX1583" s="81"/>
      <c r="AY1583" s="81"/>
      <c r="AZ1583" s="81"/>
      <c r="BA1583" s="81"/>
      <c r="BB1583" s="81"/>
      <c r="BC1583" s="81"/>
      <c r="BD1583" s="81"/>
      <c r="BE1583" s="81"/>
      <c r="BF1583" s="81"/>
      <c r="BG1583" s="81"/>
      <c r="BH1583" s="81"/>
      <c r="BI1583" s="81"/>
      <c r="BJ1583" s="81"/>
      <c r="BK1583" s="81"/>
      <c r="BL1583" s="81"/>
      <c r="BM1583" s="81"/>
      <c r="BN1583" s="81"/>
      <c r="BO1583" s="81"/>
      <c r="BP1583" s="81"/>
      <c r="BQ1583"/>
      <c r="BR1583"/>
      <c r="BS1583"/>
      <c r="BT1583"/>
      <c r="BU1583"/>
      <c r="BV1583"/>
      <c r="BW1583"/>
      <c r="BX1583"/>
      <c r="BY1583"/>
      <c r="BZ1583"/>
      <c r="CA1583"/>
      <c r="CB1583"/>
      <c r="CC1583"/>
      <c r="CD1583"/>
    </row>
    <row r="1584" spans="1:82" ht="15" x14ac:dyDescent="0.2">
      <c r="A1584"/>
      <c r="B1584" s="81"/>
      <c r="C1584" s="81"/>
      <c r="D1584" s="81"/>
      <c r="E1584" s="81"/>
      <c r="F1584" s="81"/>
      <c r="G1584" s="81"/>
      <c r="H1584" s="81"/>
      <c r="I1584" s="81"/>
      <c r="J1584" s="81"/>
      <c r="K1584" s="81"/>
      <c r="L1584" s="81"/>
      <c r="M1584" s="81"/>
      <c r="N1584" s="81"/>
      <c r="O1584" s="81"/>
      <c r="P1584" s="81"/>
      <c r="Q1584" s="81"/>
      <c r="R1584" s="81"/>
      <c r="S1584" s="81"/>
      <c r="T1584" s="81"/>
      <c r="U1584" s="81"/>
      <c r="V1584" s="81"/>
      <c r="W1584" s="81"/>
      <c r="X1584" s="81"/>
      <c r="Y1584" s="81"/>
      <c r="Z1584" s="81"/>
      <c r="AA1584" s="81"/>
      <c r="AB1584" s="81"/>
      <c r="AC1584" s="81"/>
      <c r="AD1584" s="81"/>
      <c r="AE1584" s="81"/>
      <c r="AF1584" s="81"/>
      <c r="AG1584" s="81"/>
      <c r="AH1584" s="81"/>
      <c r="AI1584" s="81"/>
      <c r="AJ1584" s="81"/>
      <c r="AK1584" s="81"/>
      <c r="AL1584" s="81"/>
      <c r="AM1584" s="81"/>
      <c r="AN1584" s="81"/>
      <c r="AO1584" s="81"/>
      <c r="AP1584" s="81"/>
      <c r="AQ1584" s="81"/>
      <c r="AR1584" s="81"/>
      <c r="AS1584" s="81"/>
      <c r="AT1584" s="81"/>
      <c r="AU1584" s="81"/>
      <c r="AV1584" s="81"/>
      <c r="AW1584" s="81"/>
      <c r="AX1584" s="81"/>
      <c r="AY1584" s="81"/>
      <c r="AZ1584" s="81"/>
      <c r="BA1584" s="81"/>
      <c r="BB1584" s="81"/>
      <c r="BC1584" s="81"/>
      <c r="BD1584" s="81"/>
      <c r="BE1584" s="81"/>
      <c r="BF1584" s="81"/>
      <c r="BG1584" s="81"/>
      <c r="BH1584" s="81"/>
      <c r="BI1584" s="81"/>
      <c r="BJ1584" s="81"/>
      <c r="BK1584" s="81"/>
      <c r="BL1584" s="81"/>
      <c r="BM1584" s="81"/>
      <c r="BN1584" s="81"/>
      <c r="BO1584" s="81"/>
      <c r="BP1584" s="81"/>
      <c r="BQ1584"/>
      <c r="BR1584"/>
      <c r="BS1584"/>
      <c r="BT1584"/>
      <c r="BU1584"/>
      <c r="BV1584"/>
      <c r="BW1584"/>
      <c r="BX1584"/>
      <c r="BY1584"/>
      <c r="BZ1584"/>
      <c r="CA1584"/>
      <c r="CB1584"/>
      <c r="CC1584"/>
      <c r="CD1584"/>
    </row>
    <row r="1585" spans="1:82" ht="15" x14ac:dyDescent="0.2">
      <c r="A1585"/>
      <c r="B1585" s="81"/>
      <c r="C1585" s="81"/>
      <c r="D1585" s="81"/>
      <c r="E1585" s="81"/>
      <c r="F1585" s="81"/>
      <c r="G1585" s="81"/>
      <c r="H1585" s="81"/>
      <c r="I1585" s="81"/>
      <c r="J1585" s="81"/>
      <c r="K1585" s="81"/>
      <c r="L1585" s="81"/>
      <c r="M1585" s="81"/>
      <c r="N1585" s="81"/>
      <c r="O1585" s="81"/>
      <c r="P1585" s="81"/>
      <c r="Q1585" s="81"/>
      <c r="R1585" s="81"/>
      <c r="S1585" s="81"/>
      <c r="T1585" s="81"/>
      <c r="U1585" s="81"/>
      <c r="V1585" s="81"/>
      <c r="W1585" s="81"/>
      <c r="X1585" s="81"/>
      <c r="Y1585" s="81"/>
      <c r="Z1585" s="81"/>
      <c r="AA1585" s="81"/>
      <c r="AB1585" s="81"/>
      <c r="AC1585" s="81"/>
      <c r="AD1585" s="81"/>
      <c r="AE1585" s="81"/>
      <c r="AF1585" s="81"/>
      <c r="AG1585" s="81"/>
      <c r="AH1585" s="81"/>
      <c r="AI1585" s="81"/>
      <c r="AJ1585" s="81"/>
      <c r="AK1585" s="81"/>
      <c r="AL1585" s="81"/>
      <c r="AM1585" s="81"/>
      <c r="AN1585" s="81"/>
      <c r="AO1585" s="81"/>
      <c r="AP1585" s="81"/>
      <c r="AQ1585" s="81"/>
      <c r="AR1585" s="81"/>
      <c r="AS1585" s="81"/>
      <c r="AT1585" s="81"/>
      <c r="AU1585" s="81"/>
      <c r="AV1585" s="81"/>
      <c r="AW1585" s="81"/>
      <c r="AX1585" s="81"/>
      <c r="AY1585" s="81"/>
      <c r="AZ1585" s="81"/>
      <c r="BA1585" s="81"/>
      <c r="BB1585" s="81"/>
      <c r="BC1585" s="81"/>
      <c r="BD1585" s="81"/>
      <c r="BE1585" s="81"/>
      <c r="BF1585" s="81"/>
      <c r="BG1585" s="81"/>
      <c r="BH1585" s="81"/>
      <c r="BI1585" s="81"/>
      <c r="BJ1585" s="81"/>
      <c r="BK1585" s="81"/>
      <c r="BL1585" s="81"/>
      <c r="BM1585" s="81"/>
      <c r="BN1585" s="81"/>
      <c r="BO1585" s="81"/>
      <c r="BP1585" s="81"/>
      <c r="BQ1585"/>
      <c r="BR1585"/>
      <c r="BS1585"/>
      <c r="BT1585"/>
      <c r="BU1585"/>
      <c r="BV1585"/>
      <c r="BW1585"/>
      <c r="BX1585"/>
      <c r="BY1585"/>
      <c r="BZ1585"/>
      <c r="CA1585"/>
      <c r="CB1585"/>
      <c r="CC1585"/>
      <c r="CD1585"/>
    </row>
    <row r="1586" spans="1:82" ht="15" x14ac:dyDescent="0.2">
      <c r="A1586"/>
      <c r="B1586" s="81"/>
      <c r="C1586" s="81"/>
      <c r="D1586" s="81"/>
      <c r="E1586" s="81"/>
      <c r="F1586" s="81"/>
      <c r="G1586" s="81"/>
      <c r="H1586" s="81"/>
      <c r="I1586" s="81"/>
      <c r="J1586" s="81"/>
      <c r="K1586" s="81"/>
      <c r="L1586" s="81"/>
      <c r="M1586" s="81"/>
      <c r="N1586" s="81"/>
      <c r="O1586" s="81"/>
      <c r="P1586" s="81"/>
      <c r="Q1586" s="81"/>
      <c r="R1586" s="81"/>
      <c r="S1586" s="81"/>
      <c r="T1586" s="81"/>
      <c r="U1586" s="81"/>
      <c r="V1586" s="81"/>
      <c r="W1586" s="81"/>
      <c r="X1586" s="81"/>
      <c r="Y1586" s="81"/>
      <c r="Z1586" s="81"/>
      <c r="AA1586" s="81"/>
      <c r="AB1586" s="81"/>
      <c r="AC1586" s="81"/>
      <c r="AD1586" s="81"/>
      <c r="AE1586" s="81"/>
      <c r="AF1586" s="81"/>
      <c r="AG1586" s="81"/>
      <c r="AH1586" s="81"/>
      <c r="AI1586" s="81"/>
      <c r="AJ1586" s="81"/>
      <c r="AK1586" s="81"/>
      <c r="AL1586" s="81"/>
      <c r="AM1586" s="81"/>
      <c r="AN1586" s="81"/>
      <c r="AO1586" s="81"/>
      <c r="AP1586" s="81"/>
      <c r="AQ1586" s="81"/>
      <c r="AR1586" s="81"/>
      <c r="AS1586" s="81"/>
      <c r="AT1586" s="81"/>
      <c r="AU1586" s="81"/>
      <c r="AV1586" s="81"/>
      <c r="AW1586" s="81"/>
      <c r="AX1586" s="81"/>
      <c r="AY1586" s="81"/>
      <c r="AZ1586" s="81"/>
      <c r="BA1586" s="81"/>
      <c r="BB1586" s="81"/>
      <c r="BC1586" s="81"/>
      <c r="BD1586" s="81"/>
      <c r="BE1586" s="81"/>
      <c r="BF1586" s="81"/>
      <c r="BG1586" s="81"/>
      <c r="BH1586" s="81"/>
      <c r="BI1586" s="81"/>
      <c r="BJ1586" s="81"/>
      <c r="BK1586" s="81"/>
      <c r="BL1586" s="81"/>
      <c r="BM1586" s="81"/>
      <c r="BN1586" s="81"/>
      <c r="BO1586" s="81"/>
      <c r="BP1586" s="81"/>
      <c r="BQ1586"/>
      <c r="BR1586"/>
      <c r="BS1586"/>
      <c r="BT1586"/>
      <c r="BU1586"/>
      <c r="BV1586"/>
      <c r="BW1586"/>
      <c r="BX1586"/>
      <c r="BY1586"/>
      <c r="BZ1586"/>
      <c r="CA1586"/>
      <c r="CB1586"/>
      <c r="CC1586"/>
      <c r="CD1586"/>
    </row>
    <row r="1587" spans="1:82" ht="15" x14ac:dyDescent="0.2">
      <c r="A1587"/>
      <c r="B1587" s="81"/>
      <c r="C1587" s="81"/>
      <c r="D1587" s="81"/>
      <c r="E1587" s="81"/>
      <c r="F1587" s="81"/>
      <c r="G1587" s="81"/>
      <c r="H1587" s="81"/>
      <c r="I1587" s="81"/>
      <c r="J1587" s="81"/>
      <c r="K1587" s="81"/>
      <c r="L1587" s="81"/>
      <c r="M1587" s="81"/>
      <c r="N1587" s="81"/>
      <c r="O1587" s="81"/>
      <c r="P1587" s="81"/>
      <c r="Q1587" s="81"/>
      <c r="R1587" s="81"/>
      <c r="S1587" s="81"/>
      <c r="T1587" s="81"/>
      <c r="U1587" s="81"/>
      <c r="V1587" s="81"/>
      <c r="W1587" s="81"/>
      <c r="X1587" s="81"/>
      <c r="Y1587" s="81"/>
      <c r="Z1587" s="81"/>
      <c r="AA1587" s="81"/>
      <c r="AB1587" s="81"/>
      <c r="AC1587" s="81"/>
      <c r="AD1587" s="81"/>
      <c r="AE1587" s="81"/>
      <c r="AF1587" s="81"/>
      <c r="AG1587" s="81"/>
      <c r="AH1587" s="81"/>
      <c r="AI1587" s="81"/>
      <c r="AJ1587" s="81"/>
      <c r="AK1587" s="81"/>
      <c r="AL1587" s="81"/>
      <c r="AM1587" s="81"/>
      <c r="AN1587" s="81"/>
      <c r="AO1587" s="81"/>
      <c r="AP1587" s="81"/>
      <c r="AQ1587" s="81"/>
      <c r="AR1587" s="81"/>
      <c r="AS1587" s="81"/>
      <c r="AT1587" s="81"/>
      <c r="AU1587" s="81"/>
      <c r="AV1587" s="81"/>
      <c r="AW1587" s="81"/>
      <c r="AX1587" s="81"/>
      <c r="AY1587" s="81"/>
      <c r="AZ1587" s="81"/>
      <c r="BA1587" s="81"/>
      <c r="BB1587" s="81"/>
      <c r="BC1587" s="81"/>
      <c r="BD1587" s="81"/>
      <c r="BE1587" s="81"/>
      <c r="BF1587" s="81"/>
      <c r="BG1587" s="81"/>
      <c r="BH1587" s="81"/>
      <c r="BI1587" s="81"/>
      <c r="BJ1587" s="81"/>
      <c r="BK1587" s="81"/>
      <c r="BL1587" s="81"/>
      <c r="BM1587" s="81"/>
      <c r="BN1587" s="81"/>
      <c r="BO1587" s="81"/>
      <c r="BP1587" s="81"/>
      <c r="BQ1587"/>
      <c r="BR1587"/>
      <c r="BS1587"/>
      <c r="BT1587"/>
      <c r="BU1587"/>
      <c r="BV1587"/>
      <c r="BW1587"/>
      <c r="BX1587"/>
      <c r="BY1587"/>
      <c r="BZ1587"/>
      <c r="CA1587"/>
      <c r="CB1587"/>
      <c r="CC1587"/>
      <c r="CD1587"/>
    </row>
    <row r="1588" spans="1:82" ht="15" x14ac:dyDescent="0.2">
      <c r="A1588"/>
      <c r="B1588" s="81"/>
      <c r="C1588" s="81"/>
      <c r="D1588" s="81"/>
      <c r="E1588" s="81"/>
      <c r="F1588" s="81"/>
      <c r="G1588" s="81"/>
      <c r="H1588" s="81"/>
      <c r="I1588" s="81"/>
      <c r="J1588" s="81"/>
      <c r="K1588" s="81"/>
      <c r="L1588" s="81"/>
      <c r="M1588" s="81"/>
      <c r="N1588" s="81"/>
      <c r="O1588" s="81"/>
      <c r="P1588" s="81"/>
      <c r="Q1588" s="81"/>
      <c r="R1588" s="81"/>
      <c r="S1588" s="81"/>
      <c r="T1588" s="81"/>
      <c r="U1588" s="81"/>
      <c r="V1588" s="81"/>
      <c r="W1588" s="81"/>
      <c r="X1588" s="81"/>
      <c r="Y1588" s="81"/>
      <c r="Z1588" s="81"/>
      <c r="AA1588" s="81"/>
      <c r="AB1588" s="81"/>
      <c r="AC1588" s="81"/>
      <c r="AD1588" s="81"/>
      <c r="AE1588" s="81"/>
      <c r="AF1588" s="81"/>
      <c r="AG1588" s="81"/>
      <c r="AH1588" s="81"/>
      <c r="AI1588" s="81"/>
      <c r="AJ1588" s="81"/>
      <c r="AK1588" s="81"/>
      <c r="AL1588" s="81"/>
      <c r="AM1588" s="81"/>
      <c r="AN1588" s="81"/>
      <c r="AO1588" s="81"/>
      <c r="AP1588" s="81"/>
      <c r="AQ1588" s="81"/>
      <c r="AR1588" s="81"/>
      <c r="AS1588" s="81"/>
      <c r="AT1588" s="81"/>
      <c r="AU1588" s="81"/>
      <c r="AV1588" s="81"/>
      <c r="AW1588" s="81"/>
      <c r="AX1588" s="81"/>
      <c r="AY1588" s="81"/>
      <c r="AZ1588" s="81"/>
      <c r="BA1588" s="81"/>
      <c r="BB1588" s="81"/>
      <c r="BC1588" s="81"/>
      <c r="BD1588" s="81"/>
      <c r="BE1588" s="81"/>
      <c r="BF1588" s="81"/>
      <c r="BG1588" s="81"/>
      <c r="BH1588" s="81"/>
      <c r="BI1588" s="81"/>
      <c r="BJ1588" s="81"/>
      <c r="BK1588" s="81"/>
      <c r="BL1588" s="81"/>
      <c r="BM1588" s="81"/>
      <c r="BN1588" s="81"/>
      <c r="BO1588" s="81"/>
      <c r="BP1588" s="81"/>
      <c r="BQ1588"/>
      <c r="BR1588"/>
      <c r="BS1588"/>
      <c r="BT1588"/>
      <c r="BU1588"/>
      <c r="BV1588"/>
      <c r="BW1588"/>
      <c r="BX1588"/>
      <c r="BY1588"/>
      <c r="BZ1588"/>
      <c r="CA1588"/>
      <c r="CB1588"/>
      <c r="CC1588"/>
      <c r="CD1588"/>
    </row>
    <row r="1589" spans="1:82" ht="15" x14ac:dyDescent="0.2">
      <c r="A1589"/>
      <c r="B1589" s="81"/>
      <c r="C1589" s="81"/>
      <c r="D1589" s="81"/>
      <c r="E1589" s="81"/>
      <c r="F1589" s="81"/>
      <c r="G1589" s="81"/>
      <c r="H1589" s="81"/>
      <c r="I1589" s="81"/>
      <c r="J1589" s="81"/>
      <c r="K1589" s="81"/>
      <c r="L1589" s="81"/>
      <c r="M1589" s="81"/>
      <c r="N1589" s="81"/>
      <c r="O1589" s="81"/>
      <c r="P1589" s="81"/>
      <c r="Q1589" s="81"/>
      <c r="R1589" s="81"/>
      <c r="S1589" s="81"/>
      <c r="T1589" s="81"/>
      <c r="U1589" s="81"/>
      <c r="V1589" s="81"/>
      <c r="W1589" s="81"/>
      <c r="X1589" s="81"/>
      <c r="Y1589" s="81"/>
      <c r="Z1589" s="81"/>
      <c r="AA1589" s="81"/>
      <c r="AB1589" s="81"/>
      <c r="AC1589" s="81"/>
      <c r="AD1589" s="81"/>
      <c r="AE1589" s="81"/>
      <c r="AF1589" s="81"/>
      <c r="AG1589" s="81"/>
      <c r="AH1589" s="81"/>
      <c r="AI1589" s="81"/>
      <c r="AJ1589" s="81"/>
      <c r="AK1589" s="81"/>
      <c r="AL1589" s="81"/>
      <c r="AM1589" s="81"/>
      <c r="AN1589" s="81"/>
      <c r="AO1589" s="81"/>
      <c r="AP1589" s="81"/>
      <c r="AQ1589" s="81"/>
      <c r="AR1589" s="81"/>
      <c r="AS1589" s="81"/>
      <c r="AT1589" s="81"/>
      <c r="AU1589" s="81"/>
      <c r="AV1589" s="81"/>
      <c r="AW1589" s="81"/>
      <c r="AX1589" s="81"/>
      <c r="AY1589" s="81"/>
      <c r="AZ1589" s="81"/>
      <c r="BA1589" s="81"/>
      <c r="BB1589" s="81"/>
      <c r="BC1589" s="81"/>
      <c r="BD1589" s="81"/>
      <c r="BE1589" s="81"/>
      <c r="BF1589" s="81"/>
      <c r="BG1589" s="81"/>
      <c r="BH1589" s="81"/>
      <c r="BI1589" s="81"/>
      <c r="BJ1589" s="81"/>
      <c r="BK1589" s="81"/>
      <c r="BL1589" s="81"/>
      <c r="BM1589" s="81"/>
      <c r="BN1589" s="81"/>
      <c r="BO1589" s="81"/>
      <c r="BP1589" s="81"/>
      <c r="BQ1589"/>
      <c r="BR1589"/>
      <c r="BS1589"/>
      <c r="BT1589"/>
      <c r="BU1589"/>
      <c r="BV1589"/>
      <c r="BW1589"/>
      <c r="BX1589"/>
      <c r="BY1589"/>
      <c r="BZ1589"/>
      <c r="CA1589"/>
      <c r="CB1589"/>
      <c r="CC1589"/>
      <c r="CD1589"/>
    </row>
    <row r="1590" spans="1:82" ht="15" x14ac:dyDescent="0.2">
      <c r="A1590"/>
      <c r="B1590" s="81"/>
      <c r="C1590" s="81"/>
      <c r="D1590" s="81"/>
      <c r="E1590" s="81"/>
      <c r="F1590" s="81"/>
      <c r="G1590" s="81"/>
      <c r="H1590" s="81"/>
      <c r="I1590" s="81"/>
      <c r="J1590" s="81"/>
      <c r="K1590" s="81"/>
      <c r="L1590" s="81"/>
      <c r="M1590" s="81"/>
      <c r="N1590" s="81"/>
      <c r="O1590" s="81"/>
      <c r="P1590" s="81"/>
      <c r="Q1590" s="81"/>
      <c r="R1590" s="81"/>
      <c r="S1590" s="81"/>
      <c r="T1590" s="81"/>
      <c r="U1590" s="81"/>
      <c r="V1590" s="81"/>
      <c r="W1590" s="81"/>
      <c r="X1590" s="81"/>
      <c r="Y1590" s="81"/>
      <c r="Z1590" s="81"/>
      <c r="AA1590" s="81"/>
      <c r="AB1590" s="81"/>
      <c r="AC1590" s="81"/>
      <c r="AD1590" s="81"/>
      <c r="AE1590" s="81"/>
      <c r="AF1590" s="81"/>
      <c r="AG1590" s="81"/>
      <c r="AH1590" s="81"/>
      <c r="AI1590" s="81"/>
      <c r="AJ1590" s="81"/>
      <c r="AK1590" s="81"/>
      <c r="AL1590" s="81"/>
      <c r="AM1590" s="81"/>
      <c r="AN1590" s="81"/>
      <c r="AO1590" s="81"/>
      <c r="AP1590" s="81"/>
      <c r="AQ1590" s="81"/>
      <c r="AR1590" s="81"/>
      <c r="AS1590" s="81"/>
      <c r="AT1590" s="81"/>
      <c r="AU1590" s="81"/>
      <c r="AV1590" s="81"/>
      <c r="AW1590" s="81"/>
      <c r="AX1590" s="81"/>
      <c r="AY1590" s="81"/>
      <c r="AZ1590" s="81"/>
      <c r="BA1590" s="81"/>
      <c r="BB1590" s="81"/>
      <c r="BC1590" s="81"/>
      <c r="BD1590" s="81"/>
      <c r="BE1590" s="81"/>
      <c r="BF1590" s="81"/>
      <c r="BG1590" s="81"/>
      <c r="BH1590" s="81"/>
      <c r="BI1590" s="81"/>
      <c r="BJ1590" s="81"/>
      <c r="BK1590" s="81"/>
      <c r="BL1590" s="81"/>
      <c r="BM1590" s="81"/>
      <c r="BN1590" s="81"/>
      <c r="BO1590" s="81"/>
      <c r="BP1590" s="81"/>
      <c r="BQ1590"/>
      <c r="BR1590"/>
      <c r="BS1590"/>
      <c r="BT1590"/>
      <c r="BU1590"/>
      <c r="BV1590"/>
      <c r="BW1590"/>
      <c r="BX1590"/>
      <c r="BY1590"/>
      <c r="BZ1590"/>
      <c r="CA1590"/>
      <c r="CB1590"/>
      <c r="CC1590"/>
      <c r="CD1590"/>
    </row>
    <row r="1591" spans="1:82" ht="15" x14ac:dyDescent="0.2">
      <c r="A1591"/>
      <c r="B1591" s="81"/>
      <c r="C1591" s="81"/>
      <c r="D1591" s="81"/>
      <c r="E1591" s="81"/>
      <c r="F1591" s="81"/>
      <c r="G1591" s="81"/>
      <c r="H1591" s="81"/>
      <c r="I1591" s="81"/>
      <c r="J1591" s="81"/>
      <c r="K1591" s="81"/>
      <c r="L1591" s="81"/>
      <c r="M1591" s="81"/>
      <c r="N1591" s="81"/>
      <c r="O1591" s="81"/>
      <c r="P1591" s="81"/>
      <c r="Q1591" s="81"/>
      <c r="R1591" s="81"/>
      <c r="S1591" s="81"/>
      <c r="T1591" s="81"/>
      <c r="U1591" s="81"/>
      <c r="V1591" s="81"/>
      <c r="W1591" s="81"/>
      <c r="X1591" s="81"/>
      <c r="Y1591" s="81"/>
      <c r="Z1591" s="81"/>
      <c r="AA1591" s="81"/>
      <c r="AB1591" s="81"/>
      <c r="AC1591" s="81"/>
      <c r="AD1591" s="81"/>
      <c r="AE1591" s="81"/>
      <c r="AF1591" s="81"/>
      <c r="AG1591" s="81"/>
      <c r="AH1591" s="81"/>
      <c r="AI1591" s="81"/>
      <c r="AJ1591" s="81"/>
      <c r="AK1591" s="81"/>
      <c r="AL1591" s="81"/>
      <c r="AM1591" s="81"/>
      <c r="AN1591" s="81"/>
      <c r="AO1591" s="81"/>
      <c r="AP1591" s="81"/>
      <c r="AQ1591" s="81"/>
      <c r="AR1591" s="81"/>
      <c r="AS1591" s="81"/>
      <c r="AT1591" s="81"/>
      <c r="AU1591" s="81"/>
      <c r="AV1591" s="81"/>
      <c r="AW1591" s="81"/>
      <c r="AX1591" s="81"/>
      <c r="AY1591" s="81"/>
      <c r="AZ1591" s="81"/>
      <c r="BA1591" s="81"/>
      <c r="BB1591" s="81"/>
      <c r="BC1591" s="81"/>
      <c r="BD1591" s="81"/>
      <c r="BE1591" s="81"/>
      <c r="BF1591" s="81"/>
      <c r="BG1591" s="81"/>
      <c r="BH1591" s="81"/>
      <c r="BI1591" s="81"/>
      <c r="BJ1591" s="81"/>
      <c r="BK1591" s="81"/>
      <c r="BL1591" s="81"/>
      <c r="BM1591" s="81"/>
      <c r="BN1591" s="81"/>
      <c r="BO1591" s="81"/>
      <c r="BP1591" s="81"/>
      <c r="BQ1591"/>
      <c r="BR1591"/>
      <c r="BS1591"/>
      <c r="BT1591"/>
      <c r="BU1591"/>
      <c r="BV1591"/>
      <c r="BW1591"/>
      <c r="BX1591"/>
      <c r="BY1591"/>
      <c r="BZ1591"/>
      <c r="CA1591"/>
      <c r="CB1591"/>
      <c r="CC1591"/>
      <c r="CD1591"/>
    </row>
    <row r="1592" spans="1:82" ht="15" x14ac:dyDescent="0.2">
      <c r="A1592"/>
      <c r="B1592" s="81"/>
      <c r="C1592" s="81"/>
      <c r="D1592" s="81"/>
      <c r="E1592" s="81"/>
      <c r="F1592" s="81"/>
      <c r="G1592" s="81"/>
      <c r="H1592" s="81"/>
      <c r="I1592" s="81"/>
      <c r="J1592" s="81"/>
      <c r="K1592" s="81"/>
      <c r="L1592" s="81"/>
      <c r="M1592" s="81"/>
      <c r="N1592" s="81"/>
      <c r="O1592" s="81"/>
      <c r="P1592" s="81"/>
      <c r="Q1592" s="81"/>
      <c r="R1592" s="81"/>
      <c r="S1592" s="81"/>
      <c r="T1592" s="81"/>
      <c r="U1592" s="81"/>
      <c r="V1592" s="81"/>
      <c r="W1592" s="81"/>
      <c r="X1592" s="81"/>
      <c r="Y1592" s="81"/>
      <c r="Z1592" s="81"/>
      <c r="AA1592" s="81"/>
      <c r="AB1592" s="81"/>
      <c r="AC1592" s="81"/>
      <c r="AD1592" s="81"/>
      <c r="AE1592" s="81"/>
      <c r="AF1592" s="81"/>
      <c r="AG1592" s="81"/>
      <c r="AH1592" s="81"/>
      <c r="AI1592" s="81"/>
      <c r="AJ1592" s="81"/>
      <c r="AK1592" s="81"/>
      <c r="AL1592" s="81"/>
      <c r="AM1592" s="81"/>
      <c r="AN1592" s="81"/>
      <c r="AO1592" s="81"/>
      <c r="AP1592" s="81"/>
      <c r="AQ1592" s="81"/>
      <c r="AR1592" s="81"/>
      <c r="AS1592" s="81"/>
      <c r="AT1592" s="81"/>
      <c r="AU1592" s="81"/>
      <c r="AV1592" s="81"/>
      <c r="AW1592" s="81"/>
      <c r="AX1592" s="81"/>
      <c r="AY1592" s="81"/>
      <c r="AZ1592" s="81"/>
      <c r="BA1592" s="81"/>
      <c r="BB1592" s="81"/>
      <c r="BC1592" s="81"/>
      <c r="BD1592" s="81"/>
      <c r="BE1592" s="81"/>
      <c r="BF1592" s="81"/>
      <c r="BG1592" s="81"/>
      <c r="BH1592" s="81"/>
      <c r="BI1592" s="81"/>
      <c r="BJ1592" s="81"/>
      <c r="BK1592" s="81"/>
      <c r="BL1592" s="81"/>
      <c r="BM1592" s="81"/>
      <c r="BN1592" s="81"/>
      <c r="BO1592" s="81"/>
      <c r="BP1592" s="81"/>
      <c r="BQ1592"/>
      <c r="BR1592"/>
      <c r="BS1592"/>
      <c r="BT1592"/>
      <c r="BU1592"/>
      <c r="BV1592"/>
      <c r="BW1592"/>
      <c r="BX1592"/>
      <c r="BY1592"/>
      <c r="BZ1592"/>
      <c r="CA1592"/>
      <c r="CB1592"/>
      <c r="CC1592"/>
      <c r="CD1592"/>
    </row>
    <row r="1593" spans="1:82" ht="15" x14ac:dyDescent="0.2">
      <c r="A1593"/>
      <c r="B1593" s="81"/>
      <c r="C1593" s="81"/>
      <c r="D1593" s="81"/>
      <c r="E1593" s="81"/>
      <c r="F1593" s="81"/>
      <c r="G1593" s="81"/>
      <c r="H1593" s="81"/>
      <c r="I1593" s="81"/>
      <c r="J1593" s="81"/>
      <c r="K1593" s="81"/>
      <c r="L1593" s="81"/>
      <c r="M1593" s="81"/>
      <c r="N1593" s="81"/>
      <c r="O1593" s="81"/>
      <c r="P1593" s="81"/>
      <c r="Q1593" s="81"/>
      <c r="R1593" s="81"/>
      <c r="S1593" s="81"/>
      <c r="T1593" s="81"/>
      <c r="U1593" s="81"/>
      <c r="V1593" s="81"/>
      <c r="W1593" s="81"/>
      <c r="X1593" s="81"/>
      <c r="Y1593" s="81"/>
      <c r="Z1593" s="81"/>
      <c r="AA1593" s="81"/>
      <c r="AB1593" s="81"/>
      <c r="AC1593" s="81"/>
      <c r="AD1593" s="81"/>
      <c r="AE1593" s="81"/>
      <c r="AF1593" s="81"/>
      <c r="AG1593" s="81"/>
      <c r="AH1593" s="81"/>
      <c r="AI1593" s="81"/>
      <c r="AJ1593" s="81"/>
      <c r="AK1593" s="81"/>
      <c r="AL1593" s="81"/>
      <c r="AM1593" s="81"/>
      <c r="AN1593" s="81"/>
      <c r="AO1593" s="81"/>
      <c r="AP1593" s="81"/>
      <c r="AQ1593" s="81"/>
      <c r="AR1593" s="81"/>
      <c r="AS1593" s="81"/>
      <c r="AT1593" s="81"/>
      <c r="AU1593" s="81"/>
      <c r="AV1593" s="81"/>
      <c r="AW1593" s="81"/>
      <c r="AX1593" s="81"/>
      <c r="AY1593" s="81"/>
      <c r="AZ1593" s="81"/>
      <c r="BA1593" s="81"/>
      <c r="BB1593" s="81"/>
      <c r="BC1593" s="81"/>
      <c r="BD1593" s="81"/>
      <c r="BE1593" s="81"/>
      <c r="BF1593" s="81"/>
      <c r="BG1593" s="81"/>
      <c r="BH1593" s="81"/>
      <c r="BI1593" s="81"/>
      <c r="BJ1593" s="81"/>
      <c r="BK1593" s="81"/>
      <c r="BL1593" s="81"/>
      <c r="BM1593" s="81"/>
      <c r="BN1593" s="81"/>
      <c r="BO1593" s="81"/>
      <c r="BP1593" s="81"/>
      <c r="BQ1593"/>
      <c r="BR1593"/>
      <c r="BS1593"/>
      <c r="BT1593"/>
      <c r="BU1593"/>
      <c r="BV1593"/>
      <c r="BW1593"/>
      <c r="BX1593"/>
      <c r="BY1593"/>
      <c r="BZ1593"/>
      <c r="CA1593"/>
      <c r="CB1593"/>
      <c r="CC1593"/>
      <c r="CD1593"/>
    </row>
    <row r="1594" spans="1:82" ht="15" x14ac:dyDescent="0.2">
      <c r="A1594"/>
      <c r="B1594" s="81"/>
      <c r="C1594" s="81"/>
      <c r="D1594" s="81"/>
      <c r="E1594" s="81"/>
      <c r="F1594" s="81"/>
      <c r="G1594" s="81"/>
      <c r="H1594" s="81"/>
      <c r="I1594" s="81"/>
      <c r="J1594" s="81"/>
      <c r="K1594" s="81"/>
      <c r="L1594" s="81"/>
      <c r="M1594" s="81"/>
      <c r="N1594" s="81"/>
      <c r="O1594" s="81"/>
      <c r="P1594" s="81"/>
      <c r="Q1594" s="81"/>
      <c r="R1594" s="81"/>
      <c r="S1594" s="81"/>
      <c r="T1594" s="81"/>
      <c r="U1594" s="81"/>
      <c r="V1594" s="81"/>
      <c r="W1594" s="81"/>
      <c r="X1594" s="81"/>
      <c r="Y1594" s="81"/>
      <c r="Z1594" s="81"/>
      <c r="AA1594" s="81"/>
      <c r="AB1594" s="81"/>
      <c r="AC1594" s="81"/>
      <c r="AD1594" s="81"/>
      <c r="AE1594" s="81"/>
      <c r="AF1594" s="81"/>
      <c r="AG1594" s="81"/>
      <c r="AH1594" s="81"/>
      <c r="AI1594" s="81"/>
      <c r="AJ1594" s="81"/>
      <c r="AK1594" s="81"/>
      <c r="AL1594" s="81"/>
      <c r="AM1594" s="81"/>
      <c r="AN1594" s="81"/>
      <c r="AO1594" s="81"/>
      <c r="AP1594" s="81"/>
      <c r="AQ1594" s="81"/>
      <c r="AR1594" s="81"/>
      <c r="AS1594" s="81"/>
      <c r="AT1594" s="81"/>
      <c r="AU1594" s="81"/>
      <c r="AV1594" s="81"/>
      <c r="AW1594" s="81"/>
      <c r="AX1594" s="81"/>
      <c r="AY1594" s="81"/>
      <c r="AZ1594" s="81"/>
      <c r="BA1594" s="81"/>
      <c r="BB1594" s="81"/>
      <c r="BC1594" s="81"/>
      <c r="BD1594" s="81"/>
      <c r="BE1594" s="81"/>
      <c r="BF1594" s="81"/>
      <c r="BG1594" s="81"/>
      <c r="BH1594" s="81"/>
      <c r="BI1594" s="81"/>
      <c r="BJ1594" s="81"/>
      <c r="BK1594" s="81"/>
      <c r="BL1594" s="81"/>
      <c r="BM1594" s="81"/>
      <c r="BN1594" s="81"/>
      <c r="BO1594" s="81"/>
      <c r="BP1594" s="81"/>
      <c r="BQ1594"/>
      <c r="BR1594"/>
      <c r="BS1594"/>
      <c r="BT1594"/>
      <c r="BU1594"/>
      <c r="BV1594"/>
      <c r="BW1594"/>
      <c r="BX1594"/>
      <c r="BY1594"/>
      <c r="BZ1594"/>
      <c r="CA1594"/>
      <c r="CB1594"/>
      <c r="CC1594"/>
      <c r="CD1594"/>
    </row>
    <row r="1595" spans="1:82" ht="15" x14ac:dyDescent="0.2">
      <c r="A1595"/>
      <c r="B1595" s="81"/>
      <c r="C1595" s="81"/>
      <c r="D1595" s="81"/>
      <c r="E1595" s="81"/>
      <c r="F1595" s="81"/>
      <c r="G1595" s="81"/>
      <c r="H1595" s="81"/>
      <c r="I1595" s="81"/>
      <c r="J1595" s="81"/>
      <c r="K1595" s="81"/>
      <c r="L1595" s="81"/>
      <c r="M1595" s="81"/>
      <c r="N1595" s="81"/>
      <c r="O1595" s="81"/>
      <c r="P1595" s="81"/>
      <c r="Q1595" s="81"/>
      <c r="R1595" s="81"/>
      <c r="S1595" s="81"/>
      <c r="T1595" s="81"/>
      <c r="U1595" s="81"/>
      <c r="V1595" s="81"/>
      <c r="W1595" s="81"/>
      <c r="X1595" s="81"/>
      <c r="Y1595" s="81"/>
      <c r="Z1595" s="81"/>
      <c r="AA1595" s="81"/>
      <c r="AB1595" s="81"/>
      <c r="AC1595" s="81"/>
      <c r="AD1595" s="81"/>
      <c r="AE1595" s="81"/>
      <c r="AF1595" s="81"/>
      <c r="AG1595" s="81"/>
      <c r="AH1595" s="81"/>
      <c r="AI1595" s="81"/>
      <c r="AJ1595" s="81"/>
      <c r="AK1595" s="81"/>
      <c r="AL1595" s="81"/>
      <c r="AM1595" s="81"/>
      <c r="AN1595" s="81"/>
      <c r="AO1595" s="81"/>
      <c r="AP1595" s="81"/>
      <c r="AQ1595" s="81"/>
      <c r="AR1595" s="81"/>
      <c r="AS1595" s="81"/>
      <c r="AT1595" s="81"/>
      <c r="AU1595" s="81"/>
      <c r="AV1595" s="81"/>
      <c r="AW1595" s="81"/>
      <c r="AX1595" s="81"/>
      <c r="AY1595" s="81"/>
      <c r="AZ1595" s="81"/>
      <c r="BA1595" s="81"/>
      <c r="BB1595" s="81"/>
      <c r="BC1595" s="81"/>
      <c r="BD1595" s="81"/>
      <c r="BE1595" s="81"/>
      <c r="BF1595" s="81"/>
      <c r="BG1595" s="81"/>
      <c r="BH1595" s="81"/>
      <c r="BI1595" s="81"/>
      <c r="BJ1595" s="81"/>
      <c r="BK1595" s="81"/>
      <c r="BL1595" s="81"/>
      <c r="BM1595" s="81"/>
      <c r="BN1595" s="81"/>
      <c r="BO1595" s="81"/>
      <c r="BP1595" s="81"/>
      <c r="BQ1595"/>
      <c r="BR1595"/>
      <c r="BS1595"/>
      <c r="BT1595"/>
      <c r="BU1595"/>
      <c r="BV1595"/>
      <c r="BW1595"/>
      <c r="BX1595"/>
      <c r="BY1595"/>
      <c r="BZ1595"/>
      <c r="CA1595"/>
      <c r="CB1595"/>
      <c r="CC1595"/>
      <c r="CD1595"/>
    </row>
    <row r="1596" spans="1:82" ht="15" x14ac:dyDescent="0.2">
      <c r="A1596"/>
      <c r="B1596" s="81"/>
      <c r="C1596" s="81"/>
      <c r="D1596" s="81"/>
      <c r="E1596" s="81"/>
      <c r="F1596" s="81"/>
      <c r="G1596" s="81"/>
      <c r="H1596" s="81"/>
      <c r="I1596" s="81"/>
      <c r="J1596" s="81"/>
      <c r="K1596" s="81"/>
      <c r="L1596" s="81"/>
      <c r="M1596" s="81"/>
      <c r="N1596" s="81"/>
      <c r="O1596" s="81"/>
      <c r="P1596" s="81"/>
      <c r="Q1596" s="81"/>
      <c r="R1596" s="81"/>
      <c r="S1596" s="81"/>
      <c r="T1596" s="81"/>
      <c r="U1596" s="81"/>
      <c r="V1596" s="81"/>
      <c r="W1596" s="81"/>
      <c r="X1596" s="81"/>
      <c r="Y1596" s="81"/>
      <c r="Z1596" s="81"/>
      <c r="AA1596" s="81"/>
      <c r="AB1596" s="81"/>
      <c r="AC1596" s="81"/>
      <c r="AD1596" s="81"/>
      <c r="AE1596" s="81"/>
      <c r="AF1596" s="81"/>
      <c r="AG1596" s="81"/>
      <c r="AH1596" s="81"/>
      <c r="AI1596" s="81"/>
      <c r="AJ1596" s="81"/>
      <c r="AK1596" s="81"/>
      <c r="AL1596" s="81"/>
      <c r="AM1596" s="81"/>
      <c r="AN1596" s="81"/>
      <c r="AO1596" s="81"/>
      <c r="AP1596" s="81"/>
      <c r="AQ1596" s="81"/>
      <c r="AR1596" s="81"/>
      <c r="AS1596" s="81"/>
      <c r="AT1596" s="81"/>
      <c r="AU1596" s="81"/>
      <c r="AV1596" s="81"/>
      <c r="AW1596" s="81"/>
      <c r="AX1596" s="81"/>
      <c r="AY1596" s="81"/>
      <c r="AZ1596" s="81"/>
      <c r="BA1596" s="81"/>
      <c r="BB1596" s="81"/>
      <c r="BC1596" s="81"/>
      <c r="BD1596" s="81"/>
      <c r="BE1596" s="81"/>
      <c r="BF1596" s="81"/>
      <c r="BG1596" s="81"/>
      <c r="BH1596" s="81"/>
      <c r="BI1596" s="81"/>
      <c r="BJ1596" s="81"/>
      <c r="BK1596" s="81"/>
      <c r="BL1596" s="81"/>
      <c r="BM1596" s="81"/>
      <c r="BN1596" s="81"/>
      <c r="BO1596" s="81"/>
      <c r="BP1596" s="81"/>
      <c r="BQ1596"/>
      <c r="BR1596"/>
      <c r="BS1596"/>
      <c r="BT1596"/>
      <c r="BU1596"/>
      <c r="BV1596"/>
      <c r="BW1596"/>
      <c r="BX1596"/>
      <c r="BY1596"/>
      <c r="BZ1596"/>
      <c r="CA1596"/>
      <c r="CB1596"/>
      <c r="CC1596"/>
      <c r="CD1596"/>
    </row>
    <row r="1597" spans="1:82" ht="15" x14ac:dyDescent="0.2">
      <c r="A1597"/>
      <c r="B1597" s="81"/>
      <c r="C1597" s="81"/>
      <c r="D1597" s="81"/>
      <c r="E1597" s="81"/>
      <c r="F1597" s="81"/>
      <c r="G1597" s="81"/>
      <c r="H1597" s="81"/>
      <c r="I1597" s="81"/>
      <c r="J1597" s="81"/>
      <c r="K1597" s="81"/>
      <c r="L1597" s="81"/>
      <c r="M1597" s="81"/>
      <c r="N1597" s="81"/>
      <c r="O1597" s="81"/>
      <c r="P1597" s="81"/>
      <c r="Q1597" s="81"/>
      <c r="R1597" s="81"/>
      <c r="S1597" s="81"/>
      <c r="T1597" s="81"/>
      <c r="U1597" s="81"/>
      <c r="V1597" s="81"/>
      <c r="W1597" s="81"/>
      <c r="X1597" s="81"/>
      <c r="Y1597" s="81"/>
      <c r="Z1597" s="81"/>
      <c r="AA1597" s="81"/>
      <c r="AB1597" s="81"/>
      <c r="AC1597" s="81"/>
      <c r="AD1597" s="81"/>
      <c r="AE1597" s="81"/>
      <c r="AF1597" s="81"/>
      <c r="AG1597" s="81"/>
      <c r="AH1597" s="81"/>
      <c r="AI1597" s="81"/>
      <c r="AJ1597" s="81"/>
      <c r="AK1597" s="81"/>
      <c r="AL1597" s="81"/>
      <c r="AM1597" s="81"/>
      <c r="AN1597" s="81"/>
      <c r="AO1597" s="81"/>
      <c r="AP1597" s="81"/>
      <c r="AQ1597" s="81"/>
      <c r="AR1597" s="81"/>
      <c r="AS1597" s="81"/>
      <c r="AT1597" s="81"/>
      <c r="AU1597" s="81"/>
      <c r="AV1597" s="81"/>
      <c r="AW1597" s="81"/>
      <c r="AX1597" s="81"/>
      <c r="AY1597" s="81"/>
      <c r="AZ1597" s="81"/>
      <c r="BA1597" s="81"/>
      <c r="BB1597" s="81"/>
      <c r="BC1597" s="81"/>
      <c r="BD1597" s="81"/>
      <c r="BE1597" s="81"/>
      <c r="BF1597" s="81"/>
      <c r="BG1597" s="81"/>
      <c r="BH1597" s="81"/>
      <c r="BI1597" s="81"/>
      <c r="BJ1597" s="81"/>
      <c r="BK1597" s="81"/>
      <c r="BL1597" s="81"/>
      <c r="BM1597" s="81"/>
      <c r="BN1597" s="81"/>
      <c r="BO1597" s="81"/>
      <c r="BP1597" s="81"/>
      <c r="BQ1597"/>
      <c r="BR1597"/>
      <c r="BS1597"/>
      <c r="BT1597"/>
      <c r="BU1597"/>
      <c r="BV1597"/>
      <c r="BW1597"/>
      <c r="BX1597"/>
      <c r="BY1597"/>
      <c r="BZ1597"/>
      <c r="CA1597"/>
      <c r="CB1597"/>
      <c r="CC1597"/>
      <c r="CD1597"/>
    </row>
    <row r="1598" spans="1:82" ht="15" x14ac:dyDescent="0.2">
      <c r="A1598"/>
      <c r="B1598" s="81"/>
      <c r="C1598" s="81"/>
      <c r="D1598" s="81"/>
      <c r="E1598" s="81"/>
      <c r="F1598" s="81"/>
      <c r="G1598" s="81"/>
      <c r="H1598" s="81"/>
      <c r="I1598" s="81"/>
      <c r="J1598" s="81"/>
      <c r="K1598" s="81"/>
      <c r="L1598" s="81"/>
      <c r="M1598" s="81"/>
      <c r="N1598" s="81"/>
      <c r="O1598" s="81"/>
      <c r="P1598" s="81"/>
      <c r="Q1598" s="81"/>
      <c r="R1598" s="81"/>
      <c r="S1598" s="81"/>
      <c r="T1598" s="81"/>
      <c r="U1598" s="81"/>
      <c r="V1598" s="81"/>
      <c r="W1598" s="81"/>
      <c r="X1598" s="81"/>
      <c r="Y1598" s="81"/>
      <c r="Z1598" s="81"/>
      <c r="AA1598" s="81"/>
      <c r="AB1598" s="81"/>
      <c r="AC1598" s="81"/>
      <c r="AD1598" s="81"/>
      <c r="AE1598" s="81"/>
      <c r="AF1598" s="81"/>
      <c r="AG1598" s="81"/>
      <c r="AH1598" s="81"/>
      <c r="AI1598" s="81"/>
      <c r="AJ1598" s="81"/>
      <c r="AK1598" s="81"/>
      <c r="AL1598" s="81"/>
      <c r="AM1598" s="81"/>
      <c r="AN1598" s="81"/>
      <c r="AO1598" s="81"/>
      <c r="AP1598" s="81"/>
      <c r="AQ1598" s="81"/>
      <c r="AR1598" s="81"/>
      <c r="AS1598" s="81"/>
      <c r="AT1598" s="81"/>
      <c r="AU1598" s="81"/>
      <c r="AV1598" s="81"/>
      <c r="AW1598" s="81"/>
      <c r="AX1598" s="81"/>
      <c r="AY1598" s="81"/>
      <c r="AZ1598" s="81"/>
      <c r="BA1598" s="81"/>
      <c r="BB1598" s="81"/>
      <c r="BC1598" s="81"/>
      <c r="BD1598" s="81"/>
      <c r="BE1598" s="81"/>
      <c r="BF1598" s="81"/>
      <c r="BG1598" s="81"/>
      <c r="BH1598" s="81"/>
      <c r="BI1598" s="81"/>
      <c r="BJ1598" s="81"/>
      <c r="BK1598" s="81"/>
      <c r="BL1598" s="81"/>
      <c r="BM1598" s="81"/>
      <c r="BN1598" s="81"/>
      <c r="BO1598" s="81"/>
      <c r="BP1598" s="81"/>
      <c r="BQ1598"/>
      <c r="BR1598"/>
      <c r="BS1598"/>
      <c r="BT1598"/>
      <c r="BU1598"/>
      <c r="BV1598"/>
      <c r="BW1598"/>
      <c r="BX1598"/>
      <c r="BY1598"/>
      <c r="BZ1598"/>
      <c r="CA1598"/>
      <c r="CB1598"/>
      <c r="CC1598"/>
      <c r="CD1598"/>
    </row>
    <row r="1599" spans="1:82" ht="15" x14ac:dyDescent="0.2">
      <c r="A1599"/>
      <c r="B1599" s="81"/>
      <c r="C1599" s="81"/>
      <c r="D1599" s="81"/>
      <c r="E1599" s="81"/>
      <c r="F1599" s="81"/>
      <c r="G1599" s="81"/>
      <c r="H1599" s="81"/>
      <c r="I1599" s="81"/>
      <c r="J1599" s="81"/>
      <c r="K1599" s="81"/>
      <c r="L1599" s="81"/>
      <c r="M1599" s="81"/>
      <c r="N1599" s="81"/>
      <c r="O1599" s="81"/>
      <c r="P1599" s="81"/>
      <c r="Q1599" s="81"/>
      <c r="R1599" s="81"/>
      <c r="S1599" s="81"/>
      <c r="T1599" s="81"/>
      <c r="U1599" s="81"/>
      <c r="V1599" s="81"/>
      <c r="W1599" s="81"/>
      <c r="X1599" s="81"/>
      <c r="Y1599" s="81"/>
      <c r="Z1599" s="81"/>
      <c r="AA1599" s="81"/>
      <c r="AB1599" s="81"/>
      <c r="AC1599" s="81"/>
      <c r="AD1599" s="81"/>
      <c r="AE1599" s="81"/>
      <c r="AF1599" s="81"/>
      <c r="AG1599" s="81"/>
      <c r="AH1599" s="81"/>
      <c r="AI1599" s="81"/>
      <c r="AJ1599" s="81"/>
      <c r="AK1599" s="81"/>
      <c r="AL1599" s="81"/>
      <c r="AM1599" s="81"/>
      <c r="AN1599" s="81"/>
      <c r="AO1599" s="81"/>
      <c r="AP1599" s="81"/>
      <c r="AQ1599" s="81"/>
      <c r="AR1599" s="81"/>
      <c r="AS1599" s="81"/>
      <c r="AT1599" s="81"/>
      <c r="AU1599" s="81"/>
      <c r="AV1599" s="81"/>
      <c r="AW1599" s="81"/>
      <c r="AX1599" s="81"/>
      <c r="AY1599" s="81"/>
      <c r="AZ1599" s="81"/>
      <c r="BA1599" s="81"/>
      <c r="BB1599" s="81"/>
      <c r="BC1599" s="81"/>
      <c r="BD1599" s="81"/>
      <c r="BE1599" s="81"/>
      <c r="BF1599" s="81"/>
      <c r="BG1599" s="81"/>
      <c r="BH1599" s="81"/>
      <c r="BI1599" s="81"/>
      <c r="BJ1599" s="81"/>
      <c r="BK1599" s="81"/>
      <c r="BL1599" s="81"/>
      <c r="BM1599" s="81"/>
      <c r="BN1599" s="81"/>
      <c r="BO1599" s="81"/>
      <c r="BP1599" s="81"/>
      <c r="BQ1599"/>
      <c r="BR1599"/>
      <c r="BS1599"/>
      <c r="BT1599"/>
      <c r="BU1599"/>
      <c r="BV1599"/>
      <c r="BW1599"/>
      <c r="BX1599"/>
      <c r="BY1599"/>
      <c r="BZ1599"/>
      <c r="CA1599"/>
      <c r="CB1599"/>
      <c r="CC1599"/>
      <c r="CD1599"/>
    </row>
    <row r="1600" spans="1:82" ht="15" x14ac:dyDescent="0.2">
      <c r="A1600"/>
      <c r="B1600" s="81"/>
      <c r="C1600" s="81"/>
      <c r="D1600" s="81"/>
      <c r="E1600" s="81"/>
      <c r="F1600" s="81"/>
      <c r="G1600" s="81"/>
      <c r="H1600" s="81"/>
      <c r="I1600" s="81"/>
      <c r="J1600" s="81"/>
      <c r="K1600" s="81"/>
      <c r="L1600" s="81"/>
      <c r="M1600" s="81"/>
      <c r="N1600" s="81"/>
      <c r="O1600" s="81"/>
      <c r="P1600" s="81"/>
      <c r="Q1600" s="81"/>
      <c r="R1600" s="81"/>
      <c r="S1600" s="81"/>
      <c r="T1600" s="81"/>
      <c r="U1600" s="81"/>
      <c r="V1600" s="81"/>
      <c r="W1600" s="81"/>
      <c r="X1600" s="81"/>
      <c r="Y1600" s="81"/>
      <c r="Z1600" s="81"/>
      <c r="AA1600" s="81"/>
      <c r="AB1600" s="81"/>
      <c r="AC1600" s="81"/>
      <c r="AD1600" s="81"/>
      <c r="AE1600" s="81"/>
      <c r="AF1600" s="81"/>
      <c r="AG1600" s="81"/>
      <c r="AH1600" s="81"/>
      <c r="AI1600" s="81"/>
      <c r="AJ1600" s="81"/>
      <c r="AK1600" s="81"/>
      <c r="AL1600" s="81"/>
      <c r="AM1600" s="81"/>
      <c r="AN1600" s="81"/>
      <c r="AO1600" s="81"/>
      <c r="AP1600" s="81"/>
      <c r="AQ1600" s="81"/>
      <c r="AR1600" s="81"/>
      <c r="AS1600" s="81"/>
      <c r="AT1600" s="81"/>
      <c r="AU1600" s="81"/>
      <c r="AV1600" s="81"/>
      <c r="AW1600" s="81"/>
      <c r="AX1600" s="81"/>
      <c r="AY1600" s="81"/>
      <c r="AZ1600" s="81"/>
      <c r="BA1600" s="81"/>
      <c r="BB1600" s="81"/>
      <c r="BC1600" s="81"/>
      <c r="BD1600" s="81"/>
      <c r="BE1600" s="81"/>
      <c r="BF1600" s="81"/>
      <c r="BG1600" s="81"/>
      <c r="BH1600" s="81"/>
      <c r="BI1600" s="81"/>
      <c r="BJ1600" s="81"/>
      <c r="BK1600" s="81"/>
      <c r="BL1600" s="81"/>
      <c r="BM1600" s="81"/>
      <c r="BN1600" s="81"/>
      <c r="BO1600" s="81"/>
      <c r="BP1600" s="81"/>
      <c r="BQ1600"/>
      <c r="BR1600"/>
      <c r="BS1600"/>
      <c r="BT1600"/>
      <c r="BU1600"/>
      <c r="BV1600"/>
      <c r="BW1600"/>
      <c r="BX1600"/>
      <c r="BY1600"/>
      <c r="BZ1600"/>
      <c r="CA1600"/>
      <c r="CB1600"/>
      <c r="CC1600"/>
      <c r="CD1600"/>
    </row>
    <row r="1601" spans="1:82" ht="15" x14ac:dyDescent="0.2">
      <c r="A1601"/>
      <c r="B1601" s="81"/>
      <c r="C1601" s="81"/>
      <c r="D1601" s="81"/>
      <c r="E1601" s="81"/>
      <c r="F1601" s="81"/>
      <c r="G1601" s="81"/>
      <c r="H1601" s="81"/>
      <c r="I1601" s="81"/>
      <c r="J1601" s="81"/>
      <c r="K1601" s="81"/>
      <c r="L1601" s="81"/>
      <c r="M1601" s="81"/>
      <c r="N1601" s="81"/>
      <c r="O1601" s="81"/>
      <c r="P1601" s="81"/>
      <c r="Q1601" s="81"/>
      <c r="R1601" s="81"/>
      <c r="S1601" s="81"/>
      <c r="T1601" s="81"/>
      <c r="U1601" s="81"/>
      <c r="V1601" s="81"/>
      <c r="W1601" s="81"/>
      <c r="X1601" s="81"/>
      <c r="Y1601" s="81"/>
      <c r="Z1601" s="81"/>
      <c r="AA1601" s="81"/>
      <c r="AB1601" s="81"/>
      <c r="AC1601" s="81"/>
      <c r="AD1601" s="81"/>
      <c r="AE1601" s="81"/>
      <c r="AF1601" s="81"/>
      <c r="AG1601" s="81"/>
      <c r="AH1601" s="81"/>
      <c r="AI1601" s="81"/>
      <c r="AJ1601" s="81"/>
      <c r="AK1601" s="81"/>
      <c r="AL1601" s="81"/>
      <c r="AM1601" s="81"/>
      <c r="AN1601" s="81"/>
      <c r="AO1601" s="81"/>
      <c r="AP1601" s="81"/>
      <c r="AQ1601" s="81"/>
      <c r="AR1601" s="81"/>
      <c r="AS1601" s="81"/>
      <c r="AT1601" s="81"/>
      <c r="AU1601" s="81"/>
      <c r="AV1601" s="81"/>
      <c r="AW1601" s="81"/>
      <c r="AX1601" s="81"/>
      <c r="AY1601" s="81"/>
      <c r="AZ1601" s="81"/>
      <c r="BA1601" s="81"/>
      <c r="BB1601" s="81"/>
      <c r="BC1601" s="81"/>
      <c r="BD1601" s="81"/>
      <c r="BE1601" s="81"/>
      <c r="BF1601" s="81"/>
      <c r="BG1601" s="81"/>
      <c r="BH1601" s="81"/>
      <c r="BI1601" s="81"/>
      <c r="BJ1601" s="81"/>
      <c r="BK1601" s="81"/>
      <c r="BL1601" s="81"/>
      <c r="BM1601" s="81"/>
      <c r="BN1601" s="81"/>
      <c r="BO1601" s="81"/>
      <c r="BP1601" s="81"/>
      <c r="BQ1601"/>
      <c r="BR1601"/>
      <c r="BS1601"/>
      <c r="BT1601"/>
      <c r="BU1601"/>
      <c r="BV1601"/>
      <c r="BW1601"/>
      <c r="BX1601"/>
      <c r="BY1601"/>
      <c r="BZ1601"/>
      <c r="CA1601"/>
      <c r="CB1601"/>
      <c r="CC1601"/>
      <c r="CD1601"/>
    </row>
    <row r="1602" spans="1:82" ht="15" x14ac:dyDescent="0.2">
      <c r="A1602"/>
      <c r="B1602" s="81"/>
      <c r="C1602" s="81"/>
      <c r="D1602" s="81"/>
      <c r="E1602" s="81"/>
      <c r="F1602" s="81"/>
      <c r="G1602" s="81"/>
      <c r="H1602" s="81"/>
      <c r="I1602" s="81"/>
      <c r="J1602" s="81"/>
      <c r="K1602" s="81"/>
      <c r="L1602" s="81"/>
      <c r="M1602" s="81"/>
      <c r="N1602" s="81"/>
      <c r="O1602" s="81"/>
      <c r="P1602" s="81"/>
      <c r="Q1602" s="81"/>
      <c r="R1602" s="81"/>
      <c r="S1602" s="81"/>
      <c r="T1602" s="81"/>
      <c r="U1602" s="81"/>
      <c r="V1602" s="81"/>
      <c r="W1602" s="81"/>
      <c r="X1602" s="81"/>
      <c r="Y1602" s="81"/>
      <c r="Z1602" s="81"/>
      <c r="AA1602" s="81"/>
      <c r="AB1602" s="81"/>
      <c r="AC1602" s="81"/>
      <c r="AD1602" s="81"/>
      <c r="AE1602" s="81"/>
      <c r="AF1602" s="81"/>
      <c r="AG1602" s="81"/>
      <c r="AH1602" s="81"/>
      <c r="AI1602" s="81"/>
      <c r="AJ1602" s="81"/>
      <c r="AK1602" s="81"/>
      <c r="AL1602" s="81"/>
      <c r="AM1602" s="81"/>
      <c r="AN1602" s="81"/>
      <c r="AO1602" s="81"/>
      <c r="AP1602" s="81"/>
      <c r="AQ1602" s="81"/>
      <c r="AR1602" s="81"/>
      <c r="AS1602" s="81"/>
      <c r="AT1602" s="81"/>
      <c r="AU1602" s="81"/>
      <c r="AV1602" s="81"/>
      <c r="AW1602" s="81"/>
      <c r="AX1602" s="81"/>
      <c r="AY1602" s="81"/>
      <c r="AZ1602" s="81"/>
      <c r="BA1602" s="81"/>
      <c r="BB1602" s="81"/>
      <c r="BC1602" s="81"/>
      <c r="BD1602" s="81"/>
      <c r="BE1602" s="81"/>
      <c r="BF1602" s="81"/>
      <c r="BG1602" s="81"/>
      <c r="BH1602" s="81"/>
      <c r="BI1602" s="81"/>
      <c r="BJ1602" s="81"/>
      <c r="BK1602" s="81"/>
      <c r="BL1602" s="81"/>
      <c r="BM1602" s="81"/>
      <c r="BN1602" s="81"/>
      <c r="BO1602" s="81"/>
      <c r="BP1602" s="81"/>
      <c r="BQ1602"/>
      <c r="BR1602"/>
      <c r="BS1602"/>
      <c r="BT1602"/>
      <c r="BU1602"/>
      <c r="BV1602"/>
      <c r="BW1602"/>
      <c r="BX1602"/>
      <c r="BY1602"/>
      <c r="BZ1602"/>
      <c r="CA1602"/>
      <c r="CB1602"/>
      <c r="CC1602"/>
      <c r="CD1602"/>
    </row>
    <row r="1603" spans="1:82" ht="15" x14ac:dyDescent="0.2">
      <c r="A1603"/>
      <c r="B1603" s="81"/>
      <c r="C1603" s="81"/>
      <c r="D1603" s="81"/>
      <c r="E1603" s="81"/>
      <c r="F1603" s="81"/>
      <c r="G1603" s="81"/>
      <c r="H1603" s="81"/>
      <c r="I1603" s="81"/>
      <c r="J1603" s="81"/>
      <c r="K1603" s="81"/>
      <c r="L1603" s="81"/>
      <c r="M1603" s="81"/>
      <c r="N1603" s="81"/>
      <c r="O1603" s="81"/>
      <c r="P1603" s="81"/>
      <c r="Q1603" s="81"/>
      <c r="R1603" s="81"/>
      <c r="S1603" s="81"/>
      <c r="T1603" s="81"/>
      <c r="U1603" s="81"/>
      <c r="V1603" s="81"/>
      <c r="W1603" s="81"/>
      <c r="X1603" s="81"/>
      <c r="Y1603" s="81"/>
      <c r="Z1603" s="81"/>
      <c r="AA1603" s="81"/>
      <c r="AB1603" s="81"/>
      <c r="AC1603" s="81"/>
      <c r="AD1603" s="81"/>
      <c r="AE1603" s="81"/>
      <c r="AF1603" s="81"/>
      <c r="AG1603" s="81"/>
      <c r="AH1603" s="81"/>
      <c r="AI1603" s="81"/>
      <c r="AJ1603" s="81"/>
      <c r="AK1603" s="81"/>
      <c r="AL1603" s="81"/>
      <c r="AM1603" s="81"/>
      <c r="AN1603" s="81"/>
      <c r="AO1603" s="81"/>
      <c r="AP1603" s="81"/>
      <c r="AQ1603" s="81"/>
      <c r="AR1603" s="81"/>
      <c r="AS1603" s="81"/>
      <c r="AT1603" s="81"/>
      <c r="AU1603" s="81"/>
      <c r="AV1603" s="81"/>
      <c r="AW1603" s="81"/>
      <c r="AX1603" s="81"/>
      <c r="AY1603" s="81"/>
      <c r="AZ1603" s="81"/>
      <c r="BA1603" s="81"/>
      <c r="BB1603" s="81"/>
      <c r="BC1603" s="81"/>
      <c r="BD1603" s="81"/>
      <c r="BE1603" s="81"/>
      <c r="BF1603" s="81"/>
      <c r="BG1603" s="81"/>
      <c r="BH1603" s="81"/>
      <c r="BI1603" s="81"/>
      <c r="BJ1603" s="81"/>
      <c r="BK1603" s="81"/>
      <c r="BL1603" s="81"/>
      <c r="BM1603" s="81"/>
      <c r="BN1603" s="81"/>
      <c r="BO1603" s="81"/>
      <c r="BP1603" s="81"/>
      <c r="BQ1603"/>
      <c r="BR1603"/>
      <c r="BS1603"/>
      <c r="BT1603"/>
      <c r="BU1603"/>
      <c r="BV1603"/>
      <c r="BW1603"/>
      <c r="BX1603"/>
      <c r="BY1603"/>
      <c r="BZ1603"/>
      <c r="CA1603"/>
      <c r="CB1603"/>
      <c r="CC1603"/>
      <c r="CD1603"/>
    </row>
    <row r="1604" spans="1:82" ht="15" x14ac:dyDescent="0.2">
      <c r="A1604"/>
      <c r="B1604" s="81"/>
      <c r="C1604" s="81"/>
      <c r="D1604" s="81"/>
      <c r="E1604" s="81"/>
      <c r="F1604" s="81"/>
      <c r="G1604" s="81"/>
      <c r="H1604" s="81"/>
      <c r="I1604" s="81"/>
      <c r="J1604" s="81"/>
      <c r="K1604" s="81"/>
      <c r="L1604" s="81"/>
      <c r="M1604" s="81"/>
      <c r="N1604" s="81"/>
      <c r="O1604" s="81"/>
      <c r="P1604" s="81"/>
      <c r="Q1604" s="81"/>
      <c r="R1604" s="81"/>
      <c r="S1604" s="81"/>
      <c r="T1604" s="81"/>
      <c r="U1604" s="81"/>
      <c r="V1604" s="81"/>
      <c r="W1604" s="81"/>
      <c r="X1604" s="81"/>
      <c r="Y1604" s="81"/>
      <c r="Z1604" s="81"/>
      <c r="AA1604" s="81"/>
      <c r="AB1604" s="81"/>
      <c r="AC1604" s="81"/>
      <c r="AD1604" s="81"/>
      <c r="AE1604" s="81"/>
      <c r="AF1604" s="81"/>
      <c r="AG1604" s="81"/>
      <c r="AH1604" s="81"/>
      <c r="AI1604" s="81"/>
      <c r="AJ1604" s="81"/>
      <c r="AK1604" s="81"/>
      <c r="AL1604" s="81"/>
      <c r="AM1604" s="81"/>
      <c r="AN1604" s="81"/>
      <c r="AO1604" s="81"/>
      <c r="AP1604" s="81"/>
      <c r="AQ1604" s="81"/>
      <c r="AR1604" s="81"/>
      <c r="AS1604" s="81"/>
      <c r="AT1604" s="81"/>
      <c r="AU1604" s="81"/>
      <c r="AV1604" s="81"/>
      <c r="AW1604" s="81"/>
      <c r="AX1604" s="81"/>
      <c r="AY1604" s="81"/>
      <c r="AZ1604" s="81"/>
      <c r="BA1604" s="81"/>
      <c r="BB1604" s="81"/>
      <c r="BC1604" s="81"/>
      <c r="BD1604" s="81"/>
      <c r="BE1604" s="81"/>
      <c r="BF1604" s="81"/>
      <c r="BG1604" s="81"/>
      <c r="BH1604" s="81"/>
      <c r="BI1604" s="81"/>
      <c r="BJ1604" s="81"/>
      <c r="BK1604" s="81"/>
      <c r="BL1604" s="81"/>
      <c r="BM1604" s="81"/>
      <c r="BN1604" s="81"/>
      <c r="BO1604" s="81"/>
      <c r="BP1604" s="81"/>
      <c r="BQ1604"/>
      <c r="BR1604"/>
      <c r="BS1604"/>
      <c r="BT1604"/>
      <c r="BU1604"/>
      <c r="BV1604"/>
      <c r="BW1604"/>
      <c r="BX1604"/>
      <c r="BY1604"/>
      <c r="BZ1604"/>
      <c r="CA1604"/>
      <c r="CB1604"/>
      <c r="CC1604"/>
      <c r="CD1604"/>
    </row>
    <row r="1605" spans="1:82" ht="15" x14ac:dyDescent="0.2">
      <c r="A1605"/>
      <c r="B1605" s="81"/>
      <c r="C1605" s="81"/>
      <c r="D1605" s="81"/>
      <c r="E1605" s="81"/>
      <c r="F1605" s="81"/>
      <c r="G1605" s="81"/>
      <c r="H1605" s="81"/>
      <c r="I1605" s="81"/>
      <c r="J1605" s="81"/>
      <c r="K1605" s="81"/>
      <c r="L1605" s="81"/>
      <c r="M1605" s="81"/>
      <c r="N1605" s="81"/>
      <c r="O1605" s="81"/>
      <c r="P1605" s="81"/>
      <c r="Q1605" s="81"/>
      <c r="R1605" s="81"/>
      <c r="S1605" s="81"/>
      <c r="T1605" s="81"/>
      <c r="U1605" s="81"/>
      <c r="V1605" s="81"/>
      <c r="W1605" s="81"/>
      <c r="X1605" s="81"/>
      <c r="Y1605" s="81"/>
      <c r="Z1605" s="81"/>
      <c r="AA1605" s="81"/>
      <c r="AB1605" s="81"/>
      <c r="AC1605" s="81"/>
      <c r="AD1605" s="81"/>
      <c r="AE1605" s="81"/>
      <c r="AF1605" s="81"/>
      <c r="AG1605" s="81"/>
      <c r="AH1605" s="81"/>
      <c r="AI1605" s="81"/>
      <c r="AJ1605" s="81"/>
      <c r="AK1605" s="81"/>
      <c r="AL1605" s="81"/>
      <c r="AM1605" s="81"/>
      <c r="AN1605" s="81"/>
      <c r="AO1605" s="81"/>
      <c r="AP1605" s="81"/>
      <c r="AQ1605" s="81"/>
      <c r="AR1605" s="81"/>
      <c r="AS1605" s="81"/>
      <c r="AT1605" s="81"/>
      <c r="AU1605" s="81"/>
      <c r="AV1605" s="81"/>
      <c r="AW1605" s="81"/>
      <c r="AX1605" s="81"/>
      <c r="AY1605" s="81"/>
      <c r="AZ1605" s="81"/>
      <c r="BA1605" s="81"/>
      <c r="BB1605" s="81"/>
      <c r="BC1605" s="81"/>
      <c r="BD1605" s="81"/>
      <c r="BE1605" s="81"/>
      <c r="BF1605" s="81"/>
      <c r="BG1605" s="81"/>
      <c r="BH1605" s="81"/>
      <c r="BI1605" s="81"/>
      <c r="BJ1605" s="81"/>
      <c r="BK1605" s="81"/>
      <c r="BL1605" s="81"/>
      <c r="BM1605" s="81"/>
      <c r="BN1605" s="81"/>
      <c r="BO1605" s="81"/>
      <c r="BP1605" s="81"/>
      <c r="BQ1605"/>
      <c r="BR1605"/>
      <c r="BS1605"/>
      <c r="BT1605"/>
      <c r="BU1605"/>
      <c r="BV1605"/>
      <c r="BW1605"/>
      <c r="BX1605"/>
      <c r="BY1605"/>
      <c r="BZ1605"/>
      <c r="CA1605"/>
      <c r="CB1605"/>
      <c r="CC1605"/>
      <c r="CD1605"/>
    </row>
    <row r="1606" spans="1:82" ht="15" x14ac:dyDescent="0.2">
      <c r="A1606"/>
      <c r="B1606" s="81"/>
      <c r="C1606" s="81"/>
      <c r="D1606" s="81"/>
      <c r="E1606" s="81"/>
      <c r="F1606" s="81"/>
      <c r="G1606" s="81"/>
      <c r="H1606" s="81"/>
      <c r="I1606" s="81"/>
      <c r="J1606" s="81"/>
      <c r="K1606" s="81"/>
      <c r="L1606" s="81"/>
      <c r="M1606" s="81"/>
      <c r="N1606" s="81"/>
      <c r="O1606" s="81"/>
      <c r="P1606" s="81"/>
      <c r="Q1606" s="81"/>
      <c r="R1606" s="81"/>
      <c r="S1606" s="81"/>
      <c r="T1606" s="81"/>
      <c r="U1606" s="81"/>
      <c r="V1606" s="81"/>
      <c r="W1606" s="81"/>
      <c r="X1606" s="81"/>
      <c r="Y1606" s="81"/>
      <c r="Z1606" s="81"/>
      <c r="AA1606" s="81"/>
      <c r="AB1606" s="81"/>
      <c r="AC1606" s="81"/>
      <c r="AD1606" s="81"/>
      <c r="AE1606" s="81"/>
      <c r="AF1606" s="81"/>
      <c r="AG1606" s="81"/>
      <c r="AH1606" s="81"/>
      <c r="AI1606" s="81"/>
      <c r="AJ1606" s="81"/>
      <c r="AK1606" s="81"/>
      <c r="AL1606" s="81"/>
      <c r="AM1606" s="81"/>
      <c r="AN1606" s="81"/>
      <c r="AO1606" s="81"/>
      <c r="AP1606" s="81"/>
      <c r="AQ1606" s="81"/>
      <c r="AR1606" s="81"/>
      <c r="AS1606" s="81"/>
      <c r="AT1606" s="81"/>
      <c r="AU1606" s="81"/>
      <c r="AV1606" s="81"/>
      <c r="AW1606" s="81"/>
      <c r="AX1606" s="81"/>
      <c r="AY1606" s="81"/>
      <c r="AZ1606" s="81"/>
      <c r="BA1606" s="81"/>
      <c r="BB1606" s="81"/>
      <c r="BC1606" s="81"/>
      <c r="BD1606" s="81"/>
      <c r="BE1606" s="81"/>
      <c r="BF1606" s="81"/>
      <c r="BG1606" s="81"/>
      <c r="BH1606" s="81"/>
      <c r="BI1606" s="81"/>
      <c r="BJ1606" s="81"/>
      <c r="BK1606" s="81"/>
      <c r="BL1606" s="81"/>
      <c r="BM1606" s="81"/>
      <c r="BN1606" s="81"/>
      <c r="BO1606" s="81"/>
      <c r="BP1606" s="81"/>
      <c r="BQ1606"/>
      <c r="BR1606"/>
      <c r="BS1606"/>
      <c r="BT1606"/>
      <c r="BU1606"/>
      <c r="BV1606"/>
      <c r="BW1606"/>
      <c r="BX1606"/>
      <c r="BY1606"/>
      <c r="BZ1606"/>
      <c r="CA1606"/>
      <c r="CB1606"/>
      <c r="CC1606"/>
      <c r="CD1606"/>
    </row>
    <row r="1607" spans="1:82" ht="15" x14ac:dyDescent="0.2">
      <c r="A1607"/>
      <c r="B1607" s="81"/>
      <c r="C1607" s="81"/>
      <c r="D1607" s="81"/>
      <c r="E1607" s="81"/>
      <c r="F1607" s="81"/>
      <c r="G1607" s="81"/>
      <c r="H1607" s="81"/>
      <c r="I1607" s="81"/>
      <c r="J1607" s="81"/>
      <c r="K1607" s="81"/>
      <c r="L1607" s="81"/>
      <c r="M1607" s="81"/>
      <c r="N1607" s="81"/>
      <c r="O1607" s="81"/>
      <c r="P1607" s="81"/>
      <c r="Q1607" s="81"/>
      <c r="R1607" s="81"/>
      <c r="S1607" s="81"/>
      <c r="T1607" s="81"/>
      <c r="U1607" s="81"/>
      <c r="V1607" s="81"/>
      <c r="W1607" s="81"/>
      <c r="X1607" s="81"/>
      <c r="Y1607" s="81"/>
      <c r="Z1607" s="81"/>
      <c r="AA1607" s="81"/>
      <c r="AB1607" s="81"/>
      <c r="AC1607" s="81"/>
      <c r="AD1607" s="81"/>
      <c r="AE1607" s="81"/>
      <c r="AF1607" s="81"/>
      <c r="AG1607" s="81"/>
      <c r="AH1607" s="81"/>
      <c r="AI1607" s="81"/>
      <c r="AJ1607" s="81"/>
      <c r="AK1607" s="81"/>
      <c r="AL1607" s="81"/>
      <c r="AM1607" s="81"/>
      <c r="AN1607" s="81"/>
      <c r="AO1607" s="81"/>
      <c r="AP1607" s="81"/>
      <c r="AQ1607" s="81"/>
      <c r="AR1607" s="81"/>
      <c r="AS1607" s="81"/>
      <c r="AT1607" s="81"/>
      <c r="AU1607" s="81"/>
      <c r="AV1607" s="81"/>
      <c r="AW1607" s="81"/>
      <c r="AX1607" s="81"/>
      <c r="AY1607" s="81"/>
      <c r="AZ1607" s="81"/>
      <c r="BA1607" s="81"/>
      <c r="BB1607" s="81"/>
      <c r="BC1607" s="81"/>
      <c r="BD1607" s="81"/>
      <c r="BE1607" s="81"/>
      <c r="BF1607" s="81"/>
      <c r="BG1607" s="81"/>
      <c r="BH1607" s="81"/>
      <c r="BI1607" s="81"/>
      <c r="BJ1607" s="81"/>
      <c r="BK1607" s="81"/>
      <c r="BL1607" s="81"/>
      <c r="BM1607" s="81"/>
      <c r="BN1607" s="81"/>
      <c r="BO1607" s="81"/>
      <c r="BP1607" s="81"/>
      <c r="BQ1607"/>
      <c r="BR1607"/>
      <c r="BS1607"/>
      <c r="BT1607"/>
      <c r="BU1607"/>
      <c r="BV1607"/>
      <c r="BW1607"/>
      <c r="BX1607"/>
      <c r="BY1607"/>
      <c r="BZ1607"/>
      <c r="CA1607"/>
      <c r="CB1607"/>
      <c r="CC1607"/>
      <c r="CD1607"/>
    </row>
    <row r="1608" spans="1:82" ht="15" x14ac:dyDescent="0.2">
      <c r="A1608"/>
      <c r="B1608" s="81"/>
      <c r="C1608" s="81"/>
      <c r="D1608" s="81"/>
      <c r="E1608" s="81"/>
      <c r="F1608" s="81"/>
      <c r="G1608" s="81"/>
      <c r="H1608" s="81"/>
      <c r="I1608" s="81"/>
      <c r="J1608" s="81"/>
      <c r="K1608" s="81"/>
      <c r="L1608" s="81"/>
      <c r="M1608" s="81"/>
      <c r="N1608" s="81"/>
      <c r="O1608" s="81"/>
      <c r="P1608" s="81"/>
      <c r="Q1608" s="81"/>
      <c r="R1608" s="81"/>
      <c r="S1608" s="81"/>
      <c r="T1608" s="81"/>
      <c r="U1608" s="81"/>
      <c r="V1608" s="81"/>
      <c r="W1608" s="81"/>
      <c r="X1608" s="81"/>
      <c r="Y1608" s="81"/>
      <c r="Z1608" s="81"/>
      <c r="AA1608" s="81"/>
      <c r="AB1608" s="81"/>
      <c r="AC1608" s="81"/>
      <c r="AD1608" s="81"/>
      <c r="AE1608" s="81"/>
      <c r="AF1608" s="81"/>
      <c r="AG1608" s="81"/>
      <c r="AH1608" s="81"/>
      <c r="AI1608" s="81"/>
      <c r="AJ1608" s="81"/>
      <c r="AK1608" s="81"/>
      <c r="AL1608" s="81"/>
      <c r="AM1608" s="81"/>
      <c r="AN1608" s="81"/>
      <c r="AO1608" s="81"/>
      <c r="AP1608" s="81"/>
      <c r="AQ1608" s="81"/>
      <c r="AR1608" s="81"/>
      <c r="AS1608" s="81"/>
      <c r="AT1608" s="81"/>
      <c r="AU1608" s="81"/>
      <c r="AV1608" s="81"/>
      <c r="AW1608" s="81"/>
      <c r="AX1608" s="81"/>
      <c r="AY1608" s="81"/>
      <c r="AZ1608" s="81"/>
      <c r="BA1608" s="81"/>
      <c r="BB1608" s="81"/>
      <c r="BC1608" s="81"/>
      <c r="BD1608" s="81"/>
      <c r="BE1608" s="81"/>
      <c r="BF1608" s="81"/>
      <c r="BG1608" s="81"/>
      <c r="BH1608" s="81"/>
      <c r="BI1608" s="81"/>
      <c r="BJ1608" s="81"/>
      <c r="BK1608" s="81"/>
      <c r="BL1608" s="81"/>
      <c r="BM1608" s="81"/>
      <c r="BN1608" s="81"/>
      <c r="BO1608" s="81"/>
      <c r="BP1608" s="81"/>
      <c r="BQ1608"/>
      <c r="BR1608"/>
      <c r="BS1608"/>
      <c r="BT1608"/>
      <c r="BU1608"/>
      <c r="BV1608"/>
      <c r="BW1608"/>
      <c r="BX1608"/>
      <c r="BY1608"/>
      <c r="BZ1608"/>
      <c r="CA1608"/>
      <c r="CB1608"/>
      <c r="CC1608"/>
      <c r="CD1608"/>
    </row>
    <row r="1609" spans="1:82" ht="15" x14ac:dyDescent="0.2">
      <c r="A1609"/>
      <c r="B1609" s="81"/>
      <c r="C1609" s="81"/>
      <c r="D1609" s="81"/>
      <c r="E1609" s="81"/>
      <c r="F1609" s="81"/>
      <c r="G1609" s="81"/>
      <c r="H1609" s="81"/>
      <c r="I1609" s="81"/>
      <c r="J1609" s="81"/>
      <c r="K1609" s="81"/>
      <c r="L1609" s="81"/>
      <c r="M1609" s="81"/>
      <c r="N1609" s="81"/>
      <c r="O1609" s="81"/>
      <c r="P1609" s="81"/>
      <c r="Q1609" s="81"/>
      <c r="R1609" s="81"/>
      <c r="S1609" s="81"/>
      <c r="T1609" s="81"/>
      <c r="U1609" s="81"/>
      <c r="V1609" s="81"/>
      <c r="W1609" s="81"/>
      <c r="X1609" s="81"/>
      <c r="Y1609" s="81"/>
      <c r="Z1609" s="81"/>
      <c r="AA1609" s="81"/>
      <c r="AB1609" s="81"/>
      <c r="AC1609" s="81"/>
      <c r="AD1609" s="81"/>
      <c r="AE1609" s="81"/>
      <c r="AF1609" s="81"/>
      <c r="AG1609" s="81"/>
      <c r="AH1609" s="81"/>
      <c r="AI1609" s="81"/>
      <c r="AJ1609" s="81"/>
      <c r="AK1609" s="81"/>
      <c r="AL1609" s="81"/>
      <c r="AM1609" s="81"/>
      <c r="AN1609" s="81"/>
      <c r="AO1609" s="81"/>
      <c r="AP1609" s="81"/>
      <c r="AQ1609" s="81"/>
      <c r="AR1609" s="81"/>
      <c r="AS1609" s="81"/>
      <c r="AT1609" s="81"/>
      <c r="AU1609" s="81"/>
      <c r="AV1609" s="81"/>
      <c r="AW1609" s="81"/>
      <c r="AX1609" s="81"/>
      <c r="AY1609" s="81"/>
      <c r="AZ1609" s="81"/>
      <c r="BA1609" s="81"/>
      <c r="BB1609" s="81"/>
      <c r="BC1609" s="81"/>
      <c r="BD1609" s="81"/>
      <c r="BE1609" s="81"/>
      <c r="BF1609" s="81"/>
      <c r="BG1609" s="81"/>
      <c r="BH1609" s="81"/>
      <c r="BI1609" s="81"/>
      <c r="BJ1609" s="81"/>
      <c r="BK1609" s="81"/>
      <c r="BL1609" s="81"/>
      <c r="BM1609" s="81"/>
      <c r="BN1609" s="81"/>
      <c r="BO1609" s="81"/>
      <c r="BP1609" s="81"/>
      <c r="BQ1609"/>
      <c r="BR1609"/>
      <c r="BS1609"/>
      <c r="BT1609"/>
      <c r="BU1609"/>
      <c r="BV1609"/>
      <c r="BW1609"/>
      <c r="BX1609"/>
      <c r="BY1609"/>
      <c r="BZ1609"/>
      <c r="CA1609"/>
      <c r="CB1609"/>
      <c r="CC1609"/>
      <c r="CD1609"/>
    </row>
    <row r="1610" spans="1:82" ht="15" x14ac:dyDescent="0.2">
      <c r="A1610"/>
      <c r="B1610" s="81"/>
      <c r="C1610" s="81"/>
      <c r="D1610" s="81"/>
      <c r="E1610" s="81"/>
      <c r="F1610" s="81"/>
      <c r="G1610" s="81"/>
      <c r="H1610" s="81"/>
      <c r="I1610" s="81"/>
      <c r="J1610" s="81"/>
      <c r="K1610" s="81"/>
      <c r="L1610" s="81"/>
      <c r="M1610" s="81"/>
      <c r="N1610" s="81"/>
      <c r="O1610" s="81"/>
      <c r="P1610" s="81"/>
      <c r="Q1610" s="81"/>
      <c r="R1610" s="81"/>
      <c r="S1610" s="81"/>
      <c r="T1610" s="81"/>
      <c r="U1610" s="81"/>
      <c r="V1610" s="81"/>
      <c r="W1610" s="81"/>
      <c r="X1610" s="81"/>
      <c r="Y1610" s="81"/>
      <c r="Z1610" s="81"/>
      <c r="AA1610" s="81"/>
      <c r="AB1610" s="81"/>
      <c r="AC1610" s="81"/>
      <c r="AD1610" s="81"/>
      <c r="AE1610" s="81"/>
      <c r="AF1610" s="81"/>
      <c r="AG1610" s="81"/>
      <c r="AH1610" s="81"/>
      <c r="AI1610" s="81"/>
      <c r="AJ1610" s="81"/>
      <c r="AK1610" s="81"/>
      <c r="AL1610" s="81"/>
      <c r="AM1610" s="81"/>
      <c r="AN1610" s="81"/>
      <c r="AO1610" s="81"/>
      <c r="AP1610" s="81"/>
      <c r="AQ1610" s="81"/>
      <c r="AR1610" s="81"/>
      <c r="AS1610" s="81"/>
      <c r="AT1610" s="81"/>
      <c r="AU1610" s="81"/>
      <c r="AV1610" s="81"/>
      <c r="AW1610" s="81"/>
      <c r="AX1610" s="81"/>
      <c r="AY1610" s="81"/>
      <c r="AZ1610" s="81"/>
      <c r="BA1610" s="81"/>
      <c r="BB1610" s="81"/>
      <c r="BC1610" s="81"/>
      <c r="BD1610" s="81"/>
      <c r="BE1610" s="81"/>
      <c r="BF1610" s="81"/>
      <c r="BG1610" s="81"/>
      <c r="BH1610" s="81"/>
      <c r="BI1610" s="81"/>
      <c r="BJ1610" s="81"/>
      <c r="BK1610" s="81"/>
      <c r="BL1610" s="81"/>
      <c r="BM1610" s="81"/>
      <c r="BN1610" s="81"/>
      <c r="BO1610" s="81"/>
      <c r="BP1610" s="81"/>
      <c r="BQ1610"/>
      <c r="BR1610"/>
      <c r="BS1610"/>
      <c r="BT1610"/>
      <c r="BU1610"/>
      <c r="BV1610"/>
      <c r="BW1610"/>
      <c r="BX1610"/>
      <c r="BY1610"/>
      <c r="BZ1610"/>
      <c r="CA1610"/>
      <c r="CB1610"/>
      <c r="CC1610"/>
      <c r="CD1610"/>
    </row>
    <row r="1611" spans="1:82" ht="15" x14ac:dyDescent="0.2">
      <c r="A1611"/>
      <c r="B1611" s="81"/>
      <c r="C1611" s="81"/>
      <c r="D1611" s="81"/>
      <c r="E1611" s="81"/>
      <c r="F1611" s="81"/>
      <c r="G1611" s="81"/>
      <c r="H1611" s="81"/>
      <c r="I1611" s="81"/>
      <c r="J1611" s="81"/>
      <c r="K1611" s="81"/>
      <c r="L1611" s="81"/>
      <c r="M1611" s="81"/>
      <c r="N1611" s="81"/>
      <c r="O1611" s="81"/>
      <c r="P1611" s="81"/>
      <c r="Q1611" s="81"/>
      <c r="R1611" s="81"/>
      <c r="S1611" s="81"/>
      <c r="T1611" s="81"/>
      <c r="U1611" s="81"/>
      <c r="V1611" s="81"/>
      <c r="W1611" s="81"/>
      <c r="X1611" s="81"/>
      <c r="Y1611" s="81"/>
      <c r="Z1611" s="81"/>
      <c r="AA1611" s="81"/>
      <c r="AB1611" s="81"/>
      <c r="AC1611" s="81"/>
      <c r="AD1611" s="81"/>
      <c r="AE1611" s="81"/>
      <c r="AF1611" s="81"/>
      <c r="AG1611" s="81"/>
      <c r="AH1611" s="81"/>
      <c r="AI1611" s="81"/>
      <c r="AJ1611" s="81"/>
      <c r="AK1611" s="81"/>
      <c r="AL1611" s="81"/>
      <c r="AM1611" s="81"/>
      <c r="AN1611" s="81"/>
      <c r="AO1611" s="81"/>
      <c r="AP1611" s="81"/>
      <c r="AQ1611" s="81"/>
      <c r="AR1611" s="81"/>
      <c r="AS1611" s="81"/>
      <c r="AT1611" s="81"/>
      <c r="AU1611" s="81"/>
      <c r="AV1611" s="81"/>
      <c r="AW1611" s="81"/>
      <c r="AX1611" s="81"/>
      <c r="AY1611" s="81"/>
      <c r="AZ1611" s="81"/>
      <c r="BA1611" s="81"/>
      <c r="BB1611" s="81"/>
      <c r="BC1611" s="81"/>
      <c r="BD1611" s="81"/>
      <c r="BE1611" s="81"/>
      <c r="BF1611" s="81"/>
      <c r="BG1611" s="81"/>
      <c r="BH1611" s="81"/>
      <c r="BI1611" s="81"/>
      <c r="BJ1611" s="81"/>
      <c r="BK1611" s="81"/>
      <c r="BL1611" s="81"/>
      <c r="BM1611" s="81"/>
      <c r="BN1611" s="81"/>
      <c r="BO1611" s="81"/>
      <c r="BP1611" s="81"/>
      <c r="BQ1611"/>
      <c r="BR1611"/>
      <c r="BS1611"/>
      <c r="BT1611"/>
      <c r="BU1611"/>
      <c r="BV1611"/>
      <c r="BW1611"/>
      <c r="BX1611"/>
      <c r="BY1611"/>
      <c r="BZ1611"/>
      <c r="CA1611"/>
      <c r="CB1611"/>
      <c r="CC1611"/>
      <c r="CD1611"/>
    </row>
    <row r="1612" spans="1:82" ht="15" x14ac:dyDescent="0.2">
      <c r="A1612"/>
      <c r="B1612" s="81"/>
      <c r="C1612" s="81"/>
      <c r="D1612" s="81"/>
      <c r="E1612" s="81"/>
      <c r="F1612" s="81"/>
      <c r="G1612" s="81"/>
      <c r="H1612" s="81"/>
      <c r="I1612" s="81"/>
      <c r="J1612" s="81"/>
      <c r="K1612" s="81"/>
      <c r="L1612" s="81"/>
      <c r="M1612" s="81"/>
      <c r="N1612" s="81"/>
      <c r="O1612" s="81"/>
      <c r="P1612" s="81"/>
      <c r="Q1612" s="81"/>
      <c r="R1612" s="81"/>
      <c r="S1612" s="81"/>
      <c r="T1612" s="81"/>
      <c r="U1612" s="81"/>
      <c r="V1612" s="81"/>
      <c r="W1612" s="81"/>
      <c r="X1612" s="81"/>
      <c r="Y1612" s="81"/>
      <c r="Z1612" s="81"/>
      <c r="AA1612" s="81"/>
      <c r="AB1612" s="81"/>
      <c r="AC1612" s="81"/>
      <c r="AD1612" s="81"/>
      <c r="AE1612" s="81"/>
      <c r="AF1612" s="81"/>
      <c r="AG1612" s="81"/>
      <c r="AH1612" s="81"/>
      <c r="AI1612" s="81"/>
      <c r="AJ1612" s="81"/>
      <c r="AK1612" s="81"/>
      <c r="AL1612" s="81"/>
      <c r="AM1612" s="81"/>
      <c r="AN1612" s="81"/>
      <c r="AO1612" s="81"/>
      <c r="AP1612" s="81"/>
      <c r="AQ1612" s="81"/>
      <c r="AR1612" s="81"/>
      <c r="AS1612" s="81"/>
      <c r="AT1612" s="81"/>
      <c r="AU1612" s="81"/>
      <c r="AV1612" s="81"/>
      <c r="AW1612" s="81"/>
      <c r="AX1612" s="81"/>
      <c r="AY1612" s="81"/>
      <c r="AZ1612" s="81"/>
      <c r="BA1612" s="81"/>
      <c r="BB1612" s="81"/>
      <c r="BC1612" s="81"/>
      <c r="BD1612" s="81"/>
      <c r="BE1612" s="81"/>
      <c r="BF1612" s="81"/>
      <c r="BG1612" s="81"/>
      <c r="BH1612" s="81"/>
      <c r="BI1612" s="81"/>
      <c r="BJ1612" s="81"/>
      <c r="BK1612" s="81"/>
      <c r="BL1612" s="81"/>
      <c r="BM1612" s="81"/>
      <c r="BN1612" s="81"/>
      <c r="BO1612" s="81"/>
      <c r="BP1612" s="81"/>
      <c r="BQ1612"/>
      <c r="BR1612"/>
      <c r="BS1612"/>
      <c r="BT1612"/>
      <c r="BU1612"/>
      <c r="BV1612"/>
      <c r="BW1612"/>
      <c r="BX1612"/>
      <c r="BY1612"/>
      <c r="BZ1612"/>
      <c r="CA1612"/>
      <c r="CB1612"/>
      <c r="CC1612"/>
      <c r="CD1612"/>
    </row>
    <row r="1613" spans="1:82" ht="15" x14ac:dyDescent="0.2">
      <c r="A1613"/>
      <c r="B1613" s="81"/>
      <c r="C1613" s="81"/>
      <c r="D1613" s="81"/>
      <c r="E1613" s="81"/>
      <c r="F1613" s="81"/>
      <c r="G1613" s="81"/>
      <c r="H1613" s="81"/>
      <c r="I1613" s="81"/>
      <c r="J1613" s="81"/>
      <c r="K1613" s="81"/>
      <c r="L1613" s="81"/>
      <c r="M1613" s="81"/>
      <c r="N1613" s="81"/>
      <c r="O1613" s="81"/>
      <c r="P1613" s="81"/>
      <c r="Q1613" s="81"/>
      <c r="R1613" s="81"/>
      <c r="S1613" s="81"/>
      <c r="T1613" s="81"/>
      <c r="U1613" s="81"/>
      <c r="V1613" s="81"/>
      <c r="W1613" s="81"/>
      <c r="X1613" s="81"/>
      <c r="Y1613" s="81"/>
      <c r="Z1613" s="81"/>
      <c r="AA1613" s="81"/>
      <c r="AB1613" s="81"/>
      <c r="AC1613" s="81"/>
      <c r="AD1613" s="81"/>
      <c r="AE1613" s="81"/>
      <c r="AF1613" s="81"/>
      <c r="AG1613" s="81"/>
      <c r="AH1613" s="81"/>
      <c r="AI1613" s="81"/>
      <c r="AJ1613" s="81"/>
      <c r="AK1613" s="81"/>
      <c r="AL1613" s="81"/>
      <c r="AM1613" s="81"/>
      <c r="AN1613" s="81"/>
      <c r="AO1613" s="81"/>
      <c r="AP1613" s="81"/>
      <c r="AQ1613" s="81"/>
      <c r="AR1613" s="81"/>
      <c r="AS1613" s="81"/>
      <c r="AT1613" s="81"/>
      <c r="AU1613" s="81"/>
      <c r="AV1613" s="81"/>
      <c r="AW1613" s="81"/>
      <c r="AX1613" s="81"/>
      <c r="AY1613" s="81"/>
      <c r="AZ1613" s="81"/>
      <c r="BA1613" s="81"/>
      <c r="BB1613" s="81"/>
      <c r="BC1613" s="81"/>
      <c r="BD1613" s="81"/>
      <c r="BE1613" s="81"/>
      <c r="BF1613" s="81"/>
      <c r="BG1613" s="81"/>
      <c r="BH1613" s="81"/>
      <c r="BI1613" s="81"/>
      <c r="BJ1613" s="81"/>
      <c r="BK1613" s="81"/>
      <c r="BL1613" s="81"/>
      <c r="BM1613" s="81"/>
      <c r="BN1613" s="81"/>
      <c r="BO1613" s="81"/>
      <c r="BP1613" s="81"/>
      <c r="BQ1613"/>
      <c r="BR1613"/>
      <c r="BS1613"/>
      <c r="BT1613"/>
      <c r="BU1613"/>
      <c r="BV1613"/>
      <c r="BW1613"/>
      <c r="BX1613"/>
      <c r="BY1613"/>
      <c r="BZ1613"/>
      <c r="CA1613"/>
      <c r="CB1613"/>
      <c r="CC1613"/>
      <c r="CD1613"/>
    </row>
    <row r="1614" spans="1:82" ht="15" x14ac:dyDescent="0.2">
      <c r="A1614"/>
      <c r="B1614" s="81"/>
      <c r="C1614" s="81"/>
      <c r="D1614" s="81"/>
      <c r="E1614" s="81"/>
      <c r="F1614" s="81"/>
      <c r="G1614" s="81"/>
      <c r="H1614" s="81"/>
      <c r="I1614" s="81"/>
      <c r="J1614" s="81"/>
      <c r="K1614" s="81"/>
      <c r="L1614" s="81"/>
      <c r="M1614" s="81"/>
      <c r="N1614" s="81"/>
      <c r="O1614" s="81"/>
      <c r="P1614" s="81"/>
      <c r="Q1614" s="81"/>
      <c r="R1614" s="81"/>
      <c r="S1614" s="81"/>
      <c r="T1614" s="81"/>
      <c r="U1614" s="81"/>
      <c r="V1614" s="81"/>
      <c r="W1614" s="81"/>
      <c r="X1614" s="81"/>
      <c r="Y1614" s="81"/>
      <c r="Z1614" s="81"/>
      <c r="AA1614" s="81"/>
      <c r="AB1614" s="81"/>
      <c r="AC1614" s="81"/>
      <c r="AD1614" s="81"/>
      <c r="AE1614" s="81"/>
      <c r="AF1614" s="81"/>
      <c r="AG1614" s="81"/>
      <c r="AH1614" s="81"/>
      <c r="AI1614" s="81"/>
      <c r="AJ1614" s="81"/>
      <c r="AK1614" s="81"/>
      <c r="AL1614" s="81"/>
      <c r="AM1614" s="81"/>
      <c r="AN1614" s="81"/>
      <c r="AO1614" s="81"/>
      <c r="AP1614" s="81"/>
      <c r="AQ1614" s="81"/>
      <c r="AR1614" s="81"/>
      <c r="AS1614" s="81"/>
      <c r="AT1614" s="81"/>
      <c r="AU1614" s="81"/>
      <c r="AV1614" s="81"/>
      <c r="AW1614" s="81"/>
      <c r="AX1614" s="81"/>
      <c r="AY1614" s="81"/>
      <c r="AZ1614" s="81"/>
      <c r="BA1614" s="81"/>
      <c r="BB1614" s="81"/>
      <c r="BC1614" s="81"/>
      <c r="BD1614" s="81"/>
      <c r="BE1614" s="81"/>
      <c r="BF1614" s="81"/>
      <c r="BG1614" s="81"/>
      <c r="BH1614" s="81"/>
      <c r="BI1614" s="81"/>
      <c r="BJ1614" s="81"/>
      <c r="BK1614" s="81"/>
      <c r="BL1614" s="81"/>
      <c r="BM1614" s="81"/>
      <c r="BN1614" s="81"/>
      <c r="BO1614" s="81"/>
      <c r="BP1614" s="81"/>
      <c r="BQ1614"/>
      <c r="BR1614"/>
      <c r="BS1614"/>
      <c r="BT1614"/>
      <c r="BU1614"/>
      <c r="BV1614"/>
      <c r="BW1614"/>
      <c r="BX1614"/>
      <c r="BY1614"/>
      <c r="BZ1614"/>
      <c r="CA1614"/>
      <c r="CB1614"/>
      <c r="CC1614"/>
      <c r="CD1614"/>
    </row>
    <row r="1615" spans="1:82" ht="15" x14ac:dyDescent="0.2">
      <c r="A1615"/>
      <c r="B1615" s="81"/>
      <c r="C1615" s="81"/>
      <c r="D1615" s="81"/>
      <c r="E1615" s="81"/>
      <c r="F1615" s="81"/>
      <c r="G1615" s="81"/>
      <c r="H1615" s="81"/>
      <c r="I1615" s="81"/>
      <c r="J1615" s="81"/>
      <c r="K1615" s="81"/>
      <c r="L1615" s="81"/>
      <c r="M1615" s="81"/>
      <c r="N1615" s="81"/>
      <c r="O1615" s="81"/>
      <c r="P1615" s="81"/>
      <c r="Q1615" s="81"/>
      <c r="R1615" s="81"/>
      <c r="S1615" s="81"/>
      <c r="T1615" s="81"/>
      <c r="U1615" s="81"/>
      <c r="V1615" s="81"/>
      <c r="W1615" s="81"/>
      <c r="X1615" s="81"/>
      <c r="Y1615" s="81"/>
      <c r="Z1615" s="81"/>
      <c r="AA1615" s="81"/>
      <c r="AB1615" s="81"/>
      <c r="AC1615" s="81"/>
      <c r="AD1615" s="81"/>
      <c r="AE1615" s="81"/>
      <c r="AF1615" s="81"/>
      <c r="AG1615" s="81"/>
      <c r="AH1615" s="81"/>
      <c r="AI1615" s="81"/>
      <c r="AJ1615" s="81"/>
      <c r="AK1615" s="81"/>
      <c r="AL1615" s="81"/>
      <c r="AM1615" s="81"/>
      <c r="AN1615" s="81"/>
      <c r="AO1615" s="81"/>
      <c r="AP1615" s="81"/>
      <c r="AQ1615" s="81"/>
      <c r="AR1615" s="81"/>
      <c r="AS1615" s="81"/>
      <c r="AT1615" s="81"/>
      <c r="AU1615" s="81"/>
      <c r="AV1615" s="81"/>
      <c r="AW1615" s="81"/>
      <c r="AX1615" s="81"/>
      <c r="AY1615" s="81"/>
      <c r="AZ1615" s="81"/>
      <c r="BA1615" s="81"/>
      <c r="BB1615" s="81"/>
      <c r="BC1615" s="81"/>
      <c r="BD1615" s="81"/>
      <c r="BE1615" s="81"/>
      <c r="BF1615" s="81"/>
      <c r="BG1615" s="81"/>
      <c r="BH1615" s="81"/>
      <c r="BI1615" s="81"/>
      <c r="BJ1615" s="81"/>
      <c r="BK1615" s="81"/>
      <c r="BL1615" s="81"/>
      <c r="BM1615" s="81"/>
      <c r="BN1615" s="81"/>
      <c r="BO1615" s="81"/>
      <c r="BP1615" s="81"/>
      <c r="BQ1615"/>
      <c r="BR1615"/>
      <c r="BS1615"/>
      <c r="BT1615"/>
      <c r="BU1615"/>
      <c r="BV1615"/>
      <c r="BW1615"/>
      <c r="BX1615"/>
      <c r="BY1615"/>
      <c r="BZ1615"/>
      <c r="CA1615"/>
      <c r="CB1615"/>
      <c r="CC1615"/>
      <c r="CD1615"/>
    </row>
    <row r="1616" spans="1:82" ht="15" x14ac:dyDescent="0.2">
      <c r="A1616"/>
      <c r="B1616" s="81"/>
      <c r="C1616" s="81"/>
      <c r="D1616" s="81"/>
      <c r="E1616" s="81"/>
      <c r="F1616" s="81"/>
      <c r="G1616" s="81"/>
      <c r="H1616" s="81"/>
      <c r="I1616" s="81"/>
      <c r="J1616" s="81"/>
      <c r="K1616" s="81"/>
      <c r="L1616" s="81"/>
      <c r="M1616" s="81"/>
      <c r="N1616" s="81"/>
      <c r="O1616" s="81"/>
      <c r="P1616" s="81"/>
      <c r="Q1616" s="81"/>
      <c r="R1616" s="81"/>
      <c r="S1616" s="81"/>
      <c r="T1616" s="81"/>
      <c r="U1616" s="81"/>
      <c r="V1616" s="81"/>
      <c r="W1616" s="81"/>
      <c r="X1616" s="81"/>
      <c r="Y1616" s="81"/>
      <c r="Z1616" s="81"/>
      <c r="AA1616" s="81"/>
      <c r="AB1616" s="81"/>
      <c r="AC1616" s="81"/>
      <c r="AD1616" s="81"/>
      <c r="AE1616" s="81"/>
      <c r="AF1616" s="81"/>
      <c r="AG1616" s="81"/>
      <c r="AH1616" s="81"/>
      <c r="AI1616" s="81"/>
      <c r="AJ1616" s="81"/>
      <c r="AK1616" s="81"/>
      <c r="AL1616" s="81"/>
      <c r="AM1616" s="81"/>
      <c r="AN1616" s="81"/>
      <c r="AO1616" s="81"/>
      <c r="AP1616" s="81"/>
      <c r="AQ1616" s="81"/>
      <c r="AR1616" s="81"/>
      <c r="AS1616" s="81"/>
      <c r="AT1616" s="81"/>
      <c r="AU1616" s="81"/>
      <c r="AV1616" s="81"/>
      <c r="AW1616" s="81"/>
      <c r="AX1616" s="81"/>
      <c r="AY1616" s="81"/>
      <c r="AZ1616" s="81"/>
      <c r="BA1616" s="81"/>
      <c r="BB1616" s="81"/>
      <c r="BC1616" s="81"/>
      <c r="BD1616" s="81"/>
      <c r="BE1616" s="81"/>
      <c r="BF1616" s="81"/>
      <c r="BG1616" s="81"/>
      <c r="BH1616" s="81"/>
      <c r="BI1616" s="81"/>
      <c r="BJ1616" s="81"/>
      <c r="BK1616" s="81"/>
      <c r="BL1616" s="81"/>
      <c r="BM1616" s="81"/>
      <c r="BN1616" s="81"/>
      <c r="BO1616" s="81"/>
      <c r="BP1616" s="81"/>
      <c r="BQ1616"/>
      <c r="BR1616"/>
      <c r="BS1616"/>
      <c r="BT1616"/>
      <c r="BU1616"/>
      <c r="BV1616"/>
      <c r="BW1616"/>
      <c r="BX1616"/>
      <c r="BY1616"/>
      <c r="BZ1616"/>
      <c r="CA1616"/>
      <c r="CB1616"/>
      <c r="CC1616"/>
      <c r="CD1616"/>
    </row>
    <row r="1617" spans="1:82" ht="15" x14ac:dyDescent="0.2">
      <c r="A1617"/>
      <c r="B1617" s="81"/>
      <c r="C1617" s="81"/>
      <c r="D1617" s="81"/>
      <c r="E1617" s="81"/>
      <c r="F1617" s="81"/>
      <c r="G1617" s="81"/>
      <c r="H1617" s="81"/>
      <c r="I1617" s="81"/>
      <c r="J1617" s="81"/>
      <c r="K1617" s="81"/>
      <c r="L1617" s="81"/>
      <c r="M1617" s="81"/>
      <c r="N1617" s="81"/>
      <c r="O1617" s="81"/>
      <c r="P1617" s="81"/>
      <c r="Q1617" s="81"/>
      <c r="R1617" s="81"/>
      <c r="S1617" s="81"/>
      <c r="T1617" s="81"/>
      <c r="U1617" s="81"/>
      <c r="V1617" s="81"/>
      <c r="W1617" s="81"/>
      <c r="X1617" s="81"/>
      <c r="Y1617" s="81"/>
      <c r="Z1617" s="81"/>
      <c r="AA1617" s="81"/>
      <c r="AB1617" s="81"/>
      <c r="AC1617" s="81"/>
      <c r="AD1617" s="81"/>
      <c r="AE1617" s="81"/>
      <c r="AF1617" s="81"/>
      <c r="AG1617" s="81"/>
      <c r="AH1617" s="81"/>
      <c r="AI1617" s="81"/>
      <c r="AJ1617" s="81"/>
      <c r="AK1617" s="81"/>
      <c r="AL1617" s="81"/>
      <c r="AM1617" s="81"/>
      <c r="AN1617" s="81"/>
      <c r="AO1617" s="81"/>
      <c r="AP1617" s="81"/>
      <c r="AQ1617" s="81"/>
      <c r="AR1617" s="81"/>
      <c r="AS1617" s="81"/>
      <c r="AT1617" s="81"/>
      <c r="AU1617" s="81"/>
      <c r="AV1617" s="81"/>
      <c r="AW1617" s="81"/>
      <c r="AX1617" s="81"/>
      <c r="AY1617" s="81"/>
      <c r="AZ1617" s="81"/>
      <c r="BA1617" s="81"/>
      <c r="BB1617" s="81"/>
      <c r="BC1617" s="81"/>
      <c r="BD1617" s="81"/>
      <c r="BE1617" s="81"/>
      <c r="BF1617" s="81"/>
      <c r="BG1617" s="81"/>
      <c r="BH1617" s="81"/>
      <c r="BI1617" s="81"/>
      <c r="BJ1617" s="81"/>
      <c r="BK1617" s="81"/>
      <c r="BL1617" s="81"/>
      <c r="BM1617" s="81"/>
      <c r="BN1617" s="81"/>
      <c r="BO1617" s="81"/>
      <c r="BP1617" s="81"/>
      <c r="BQ1617"/>
      <c r="BR1617"/>
      <c r="BS1617"/>
      <c r="BT1617"/>
      <c r="BU1617"/>
      <c r="BV1617"/>
      <c r="BW1617"/>
      <c r="BX1617"/>
      <c r="BY1617"/>
      <c r="BZ1617"/>
      <c r="CA1617"/>
      <c r="CB1617"/>
      <c r="CC1617"/>
      <c r="CD1617"/>
    </row>
    <row r="1618" spans="1:82" ht="15" x14ac:dyDescent="0.2">
      <c r="A1618"/>
      <c r="B1618" s="81"/>
      <c r="C1618" s="81"/>
      <c r="D1618" s="81"/>
      <c r="E1618" s="81"/>
      <c r="F1618" s="81"/>
      <c r="G1618" s="81"/>
      <c r="H1618" s="81"/>
      <c r="I1618" s="81"/>
      <c r="J1618" s="81"/>
      <c r="K1618" s="81"/>
      <c r="L1618" s="81"/>
      <c r="M1618" s="81"/>
      <c r="N1618" s="81"/>
      <c r="O1618" s="81"/>
      <c r="P1618" s="81"/>
      <c r="Q1618" s="81"/>
      <c r="R1618" s="81"/>
      <c r="S1618" s="81"/>
      <c r="T1618" s="81"/>
      <c r="U1618" s="81"/>
      <c r="V1618" s="81"/>
      <c r="W1618" s="81"/>
      <c r="X1618" s="81"/>
      <c r="Y1618" s="81"/>
      <c r="Z1618" s="81"/>
      <c r="AA1618" s="81"/>
      <c r="AB1618" s="81"/>
      <c r="AC1618" s="81"/>
      <c r="AD1618" s="81"/>
      <c r="AE1618" s="81"/>
      <c r="AF1618" s="81"/>
      <c r="AG1618" s="81"/>
      <c r="AH1618" s="81"/>
      <c r="AI1618" s="81"/>
      <c r="AJ1618" s="81"/>
      <c r="AK1618" s="81"/>
      <c r="AL1618" s="81"/>
      <c r="AM1618" s="81"/>
      <c r="AN1618" s="81"/>
      <c r="AO1618" s="81"/>
      <c r="AP1618" s="81"/>
      <c r="AQ1618" s="81"/>
      <c r="AR1618" s="81"/>
      <c r="AS1618" s="81"/>
      <c r="AT1618" s="81"/>
      <c r="AU1618" s="81"/>
      <c r="AV1618" s="81"/>
      <c r="AW1618" s="81"/>
      <c r="AX1618" s="81"/>
      <c r="AY1618" s="81"/>
      <c r="AZ1618" s="81"/>
      <c r="BA1618" s="81"/>
      <c r="BB1618" s="81"/>
      <c r="BC1618" s="81"/>
      <c r="BD1618" s="81"/>
      <c r="BE1618" s="81"/>
      <c r="BF1618" s="81"/>
      <c r="BG1618" s="81"/>
      <c r="BH1618" s="81"/>
      <c r="BI1618" s="81"/>
      <c r="BJ1618" s="81"/>
      <c r="BK1618" s="81"/>
      <c r="BL1618" s="81"/>
      <c r="BM1618" s="81"/>
      <c r="BN1618" s="81"/>
      <c r="BO1618" s="81"/>
      <c r="BP1618" s="81"/>
      <c r="BQ1618"/>
      <c r="BR1618"/>
      <c r="BS1618"/>
      <c r="BT1618"/>
      <c r="BU1618"/>
      <c r="BV1618"/>
      <c r="BW1618"/>
      <c r="BX1618"/>
      <c r="BY1618"/>
      <c r="BZ1618"/>
      <c r="CA1618"/>
      <c r="CB1618"/>
      <c r="CC1618"/>
      <c r="CD1618"/>
    </row>
    <row r="1619" spans="1:82" ht="15" x14ac:dyDescent="0.2">
      <c r="A1619"/>
      <c r="B1619" s="81"/>
      <c r="C1619" s="81"/>
      <c r="D1619" s="81"/>
      <c r="E1619" s="81"/>
      <c r="F1619" s="81"/>
      <c r="G1619" s="81"/>
      <c r="H1619" s="81"/>
      <c r="I1619" s="81"/>
      <c r="J1619" s="81"/>
      <c r="K1619" s="81"/>
      <c r="L1619" s="81"/>
      <c r="M1619" s="81"/>
      <c r="N1619" s="81"/>
      <c r="O1619" s="81"/>
      <c r="P1619" s="81"/>
      <c r="Q1619" s="81"/>
      <c r="R1619" s="81"/>
      <c r="S1619" s="81"/>
      <c r="T1619" s="81"/>
      <c r="U1619" s="81"/>
      <c r="V1619" s="81"/>
      <c r="W1619" s="81"/>
      <c r="X1619" s="81"/>
      <c r="Y1619" s="81"/>
      <c r="Z1619" s="81"/>
      <c r="AA1619" s="81"/>
      <c r="AB1619" s="81"/>
      <c r="AC1619" s="81"/>
      <c r="AD1619" s="81"/>
      <c r="AE1619" s="81"/>
      <c r="AF1619" s="81"/>
      <c r="AG1619" s="81"/>
      <c r="AH1619" s="81"/>
      <c r="AI1619" s="81"/>
      <c r="AJ1619" s="81"/>
      <c r="AK1619" s="81"/>
      <c r="AL1619" s="81"/>
      <c r="AM1619" s="81"/>
      <c r="AN1619" s="81"/>
      <c r="AO1619" s="81"/>
      <c r="AP1619" s="81"/>
      <c r="AQ1619" s="81"/>
      <c r="AR1619" s="81"/>
      <c r="AS1619" s="81"/>
      <c r="AT1619" s="81"/>
      <c r="AU1619" s="81"/>
      <c r="AV1619" s="81"/>
      <c r="AW1619" s="81"/>
      <c r="AX1619" s="81"/>
      <c r="AY1619" s="81"/>
      <c r="AZ1619" s="81"/>
      <c r="BA1619" s="81"/>
      <c r="BB1619" s="81"/>
      <c r="BC1619" s="81"/>
      <c r="BD1619" s="81"/>
      <c r="BE1619" s="81"/>
      <c r="BF1619" s="81"/>
      <c r="BG1619" s="81"/>
      <c r="BH1619" s="81"/>
      <c r="BI1619" s="81"/>
      <c r="BJ1619" s="81"/>
      <c r="BK1619" s="81"/>
      <c r="BL1619" s="81"/>
      <c r="BM1619" s="81"/>
      <c r="BN1619" s="81"/>
      <c r="BO1619" s="81"/>
      <c r="BP1619" s="81"/>
      <c r="BQ1619"/>
      <c r="BR1619"/>
      <c r="BS1619"/>
      <c r="BT1619"/>
      <c r="BU1619"/>
      <c r="BV1619"/>
      <c r="BW1619"/>
      <c r="BX1619"/>
      <c r="BY1619"/>
      <c r="BZ1619"/>
      <c r="CA1619"/>
      <c r="CB1619"/>
      <c r="CC1619"/>
      <c r="CD1619"/>
    </row>
    <row r="1620" spans="1:82" ht="15" x14ac:dyDescent="0.2">
      <c r="A1620"/>
      <c r="B1620" s="81"/>
      <c r="C1620" s="81"/>
      <c r="D1620" s="81"/>
      <c r="E1620" s="81"/>
      <c r="F1620" s="81"/>
      <c r="G1620" s="81"/>
      <c r="H1620" s="81"/>
      <c r="I1620" s="81"/>
      <c r="J1620" s="81"/>
      <c r="K1620" s="81"/>
      <c r="L1620" s="81"/>
      <c r="M1620" s="81"/>
      <c r="N1620" s="81"/>
      <c r="O1620" s="81"/>
      <c r="P1620" s="81"/>
      <c r="Q1620" s="81"/>
      <c r="R1620" s="81"/>
      <c r="S1620" s="81"/>
      <c r="T1620" s="81"/>
      <c r="U1620" s="81"/>
      <c r="V1620" s="81"/>
      <c r="W1620" s="81"/>
      <c r="X1620" s="81"/>
      <c r="Y1620" s="81"/>
      <c r="Z1620" s="81"/>
      <c r="AA1620" s="81"/>
      <c r="AB1620" s="81"/>
      <c r="AC1620" s="81"/>
      <c r="AD1620" s="81"/>
      <c r="AE1620" s="81"/>
      <c r="AF1620" s="81"/>
      <c r="AG1620" s="81"/>
      <c r="AH1620" s="81"/>
      <c r="AI1620" s="81"/>
      <c r="AJ1620" s="81"/>
      <c r="AK1620" s="81"/>
      <c r="AL1620" s="81"/>
      <c r="AM1620" s="81"/>
      <c r="AN1620" s="81"/>
      <c r="AO1620" s="81"/>
      <c r="AP1620" s="81"/>
      <c r="AQ1620" s="81"/>
      <c r="AR1620" s="81"/>
      <c r="AS1620" s="81"/>
      <c r="AT1620" s="81"/>
      <c r="AU1620" s="81"/>
      <c r="AV1620" s="81"/>
      <c r="AW1620" s="81"/>
      <c r="AX1620" s="81"/>
      <c r="AY1620" s="81"/>
      <c r="AZ1620" s="81"/>
      <c r="BA1620" s="81"/>
      <c r="BB1620" s="81"/>
      <c r="BC1620" s="81"/>
      <c r="BD1620" s="81"/>
      <c r="BE1620" s="81"/>
      <c r="BF1620" s="81"/>
      <c r="BG1620" s="81"/>
      <c r="BH1620" s="81"/>
      <c r="BI1620" s="81"/>
      <c r="BJ1620" s="81"/>
      <c r="BK1620" s="81"/>
      <c r="BL1620" s="81"/>
      <c r="BM1620" s="81"/>
      <c r="BN1620" s="81"/>
      <c r="BO1620" s="81"/>
      <c r="BP1620" s="81"/>
      <c r="BQ1620"/>
      <c r="BR1620"/>
      <c r="BS1620"/>
      <c r="BT1620"/>
      <c r="BU1620"/>
      <c r="BV1620"/>
      <c r="BW1620"/>
      <c r="BX1620"/>
      <c r="BY1620"/>
      <c r="BZ1620"/>
      <c r="CA1620"/>
      <c r="CB1620"/>
      <c r="CC1620"/>
      <c r="CD1620"/>
    </row>
    <row r="1621" spans="1:82" ht="15" x14ac:dyDescent="0.2">
      <c r="A1621"/>
      <c r="B1621" s="81"/>
      <c r="C1621" s="81"/>
      <c r="D1621" s="81"/>
      <c r="E1621" s="81"/>
      <c r="F1621" s="81"/>
      <c r="G1621" s="81"/>
      <c r="H1621" s="81"/>
      <c r="I1621" s="81"/>
      <c r="J1621" s="81"/>
      <c r="K1621" s="81"/>
      <c r="L1621" s="81"/>
      <c r="M1621" s="81"/>
      <c r="N1621" s="81"/>
      <c r="O1621" s="81"/>
      <c r="P1621" s="81"/>
      <c r="Q1621" s="81"/>
      <c r="R1621" s="81"/>
      <c r="S1621" s="81"/>
      <c r="T1621" s="81"/>
      <c r="U1621" s="81"/>
      <c r="V1621" s="81"/>
      <c r="W1621" s="81"/>
      <c r="X1621" s="81"/>
      <c r="Y1621" s="81"/>
      <c r="Z1621" s="81"/>
      <c r="AA1621" s="81"/>
      <c r="AB1621" s="81"/>
      <c r="AC1621" s="81"/>
      <c r="AD1621" s="81"/>
      <c r="AE1621" s="81"/>
      <c r="AF1621" s="81"/>
      <c r="AG1621" s="81"/>
      <c r="AH1621" s="81"/>
      <c r="AI1621" s="81"/>
      <c r="AJ1621" s="81"/>
      <c r="AK1621" s="81"/>
      <c r="AL1621" s="81"/>
      <c r="AM1621" s="81"/>
      <c r="AN1621" s="81"/>
      <c r="AO1621" s="81"/>
      <c r="AP1621" s="81"/>
      <c r="AQ1621" s="81"/>
      <c r="AR1621" s="81"/>
      <c r="AS1621" s="81"/>
      <c r="AT1621" s="81"/>
      <c r="AU1621" s="81"/>
      <c r="AV1621" s="81"/>
      <c r="AW1621" s="81"/>
      <c r="AX1621" s="81"/>
      <c r="AY1621" s="81"/>
      <c r="AZ1621" s="81"/>
      <c r="BA1621" s="81"/>
      <c r="BB1621" s="81"/>
      <c r="BC1621" s="81"/>
      <c r="BD1621" s="81"/>
      <c r="BE1621" s="81"/>
      <c r="BF1621" s="81"/>
      <c r="BG1621" s="81"/>
      <c r="BH1621" s="81"/>
      <c r="BI1621" s="81"/>
      <c r="BJ1621" s="81"/>
      <c r="BK1621" s="81"/>
      <c r="BL1621" s="81"/>
      <c r="BM1621" s="81"/>
      <c r="BN1621" s="81"/>
      <c r="BO1621" s="81"/>
      <c r="BP1621" s="81"/>
      <c r="BQ1621"/>
      <c r="BR1621"/>
      <c r="BS1621"/>
      <c r="BT1621"/>
      <c r="BU1621"/>
      <c r="BV1621"/>
      <c r="BW1621"/>
      <c r="BX1621"/>
      <c r="BY1621"/>
      <c r="BZ1621"/>
      <c r="CA1621"/>
      <c r="CB1621"/>
      <c r="CC1621"/>
      <c r="CD1621"/>
    </row>
    <row r="1622" spans="1:82" ht="15" x14ac:dyDescent="0.2">
      <c r="A1622"/>
      <c r="B1622" s="81"/>
      <c r="C1622" s="81"/>
      <c r="D1622" s="81"/>
      <c r="E1622" s="81"/>
      <c r="F1622" s="81"/>
      <c r="G1622" s="81"/>
      <c r="H1622" s="81"/>
      <c r="I1622" s="81"/>
      <c r="J1622" s="81"/>
      <c r="K1622" s="81"/>
      <c r="L1622" s="81"/>
      <c r="M1622" s="81"/>
      <c r="N1622" s="81"/>
      <c r="O1622" s="81"/>
      <c r="P1622" s="81"/>
      <c r="Q1622" s="81"/>
      <c r="R1622" s="81"/>
      <c r="S1622" s="81"/>
      <c r="T1622" s="81"/>
      <c r="U1622" s="81"/>
      <c r="V1622" s="81"/>
      <c r="W1622" s="81"/>
      <c r="X1622" s="81"/>
      <c r="Y1622" s="81"/>
      <c r="Z1622" s="81"/>
      <c r="AA1622" s="81"/>
      <c r="AB1622" s="81"/>
      <c r="AC1622" s="81"/>
      <c r="AD1622" s="81"/>
      <c r="AE1622" s="81"/>
      <c r="AF1622" s="81"/>
      <c r="AG1622" s="81"/>
      <c r="AH1622" s="81"/>
      <c r="AI1622" s="81"/>
      <c r="AJ1622" s="81"/>
      <c r="AK1622" s="81"/>
      <c r="AL1622" s="81"/>
      <c r="AM1622" s="81"/>
      <c r="AN1622" s="81"/>
      <c r="AO1622" s="81"/>
      <c r="AP1622" s="81"/>
      <c r="AQ1622" s="81"/>
      <c r="AR1622" s="81"/>
      <c r="AS1622" s="81"/>
      <c r="AT1622" s="81"/>
      <c r="AU1622" s="81"/>
      <c r="AV1622" s="81"/>
      <c r="AW1622" s="81"/>
      <c r="AX1622" s="81"/>
      <c r="AY1622" s="81"/>
      <c r="AZ1622" s="81"/>
      <c r="BA1622" s="81"/>
      <c r="BB1622" s="81"/>
      <c r="BC1622" s="81"/>
      <c r="BD1622" s="81"/>
      <c r="BE1622" s="81"/>
      <c r="BF1622" s="81"/>
      <c r="BG1622" s="81"/>
      <c r="BH1622" s="81"/>
      <c r="BI1622" s="81"/>
      <c r="BJ1622" s="81"/>
      <c r="BK1622" s="81"/>
      <c r="BL1622" s="81"/>
      <c r="BM1622" s="81"/>
      <c r="BN1622" s="81"/>
      <c r="BO1622" s="81"/>
      <c r="BP1622" s="81"/>
      <c r="BQ1622"/>
      <c r="BR1622"/>
      <c r="BS1622"/>
      <c r="BT1622"/>
      <c r="BU1622"/>
      <c r="BV1622"/>
      <c r="BW1622"/>
      <c r="BX1622"/>
      <c r="BY1622"/>
      <c r="BZ1622"/>
      <c r="CA1622"/>
      <c r="CB1622"/>
      <c r="CC1622"/>
      <c r="CD1622"/>
    </row>
    <row r="1623" spans="1:82" ht="15" x14ac:dyDescent="0.2">
      <c r="A1623"/>
      <c r="B1623" s="81"/>
      <c r="C1623" s="81"/>
      <c r="D1623" s="81"/>
      <c r="E1623" s="81"/>
      <c r="F1623" s="81"/>
      <c r="G1623" s="81"/>
      <c r="H1623" s="81"/>
      <c r="I1623" s="81"/>
      <c r="J1623" s="81"/>
      <c r="K1623" s="81"/>
      <c r="L1623" s="81"/>
      <c r="M1623" s="81"/>
      <c r="N1623" s="81"/>
      <c r="O1623" s="81"/>
      <c r="P1623" s="81"/>
      <c r="Q1623" s="81"/>
      <c r="R1623" s="81"/>
      <c r="S1623" s="81"/>
      <c r="T1623" s="81"/>
      <c r="U1623" s="81"/>
      <c r="V1623" s="81"/>
      <c r="W1623" s="81"/>
      <c r="X1623" s="81"/>
      <c r="Y1623" s="81"/>
      <c r="Z1623" s="81"/>
      <c r="AA1623" s="81"/>
      <c r="AB1623" s="81"/>
      <c r="AC1623" s="81"/>
      <c r="AD1623" s="81"/>
      <c r="AE1623" s="81"/>
      <c r="AF1623" s="81"/>
      <c r="AG1623" s="81"/>
      <c r="AH1623" s="81"/>
      <c r="AI1623" s="81"/>
      <c r="AJ1623" s="81"/>
      <c r="AK1623" s="81"/>
      <c r="AL1623" s="81"/>
      <c r="AM1623" s="81"/>
      <c r="AN1623" s="81"/>
      <c r="AO1623" s="81"/>
      <c r="AP1623" s="81"/>
      <c r="AQ1623" s="81"/>
      <c r="AR1623" s="81"/>
      <c r="AS1623" s="81"/>
      <c r="AT1623" s="81"/>
      <c r="AU1623" s="81"/>
      <c r="AV1623" s="81"/>
      <c r="AW1623" s="81"/>
      <c r="AX1623" s="81"/>
      <c r="AY1623" s="81"/>
      <c r="AZ1623" s="81"/>
      <c r="BA1623" s="81"/>
      <c r="BB1623" s="81"/>
      <c r="BC1623" s="81"/>
      <c r="BD1623" s="81"/>
      <c r="BE1623" s="81"/>
      <c r="BF1623" s="81"/>
      <c r="BG1623" s="81"/>
      <c r="BH1623" s="81"/>
      <c r="BI1623" s="81"/>
      <c r="BJ1623" s="81"/>
      <c r="BK1623" s="81"/>
      <c r="BL1623" s="81"/>
      <c r="BM1623" s="81"/>
      <c r="BN1623" s="81"/>
      <c r="BO1623" s="81"/>
      <c r="BP1623" s="81"/>
      <c r="BQ1623"/>
      <c r="BR1623"/>
      <c r="BS1623"/>
      <c r="BT1623"/>
      <c r="BU1623"/>
      <c r="BV1623"/>
      <c r="BW1623"/>
      <c r="BX1623"/>
      <c r="BY1623"/>
      <c r="BZ1623"/>
      <c r="CA1623"/>
      <c r="CB1623"/>
      <c r="CC1623"/>
      <c r="CD1623"/>
    </row>
    <row r="1624" spans="1:82" ht="15" x14ac:dyDescent="0.2">
      <c r="A1624"/>
      <c r="B1624" s="81"/>
      <c r="C1624" s="81"/>
      <c r="D1624" s="81"/>
      <c r="E1624" s="81"/>
      <c r="F1624" s="81"/>
      <c r="G1624" s="81"/>
      <c r="H1624" s="81"/>
      <c r="I1624" s="81"/>
      <c r="J1624" s="81"/>
      <c r="K1624" s="81"/>
      <c r="L1624" s="81"/>
      <c r="M1624" s="81"/>
      <c r="N1624" s="81"/>
      <c r="O1624" s="81"/>
      <c r="P1624" s="81"/>
      <c r="Q1624" s="81"/>
      <c r="R1624" s="81"/>
      <c r="S1624" s="81"/>
      <c r="T1624" s="81"/>
      <c r="U1624" s="81"/>
      <c r="V1624" s="81"/>
      <c r="W1624" s="81"/>
      <c r="X1624" s="81"/>
      <c r="Y1624" s="81"/>
      <c r="Z1624" s="81"/>
      <c r="AA1624" s="81"/>
      <c r="AB1624" s="81"/>
      <c r="AC1624" s="81"/>
      <c r="AD1624" s="81"/>
      <c r="AE1624" s="81"/>
      <c r="AF1624" s="81"/>
      <c r="AG1624" s="81"/>
      <c r="AH1624" s="81"/>
      <c r="AI1624" s="81"/>
      <c r="AJ1624" s="81"/>
      <c r="AK1624" s="81"/>
      <c r="AL1624" s="81"/>
      <c r="AM1624" s="81"/>
      <c r="AN1624" s="81"/>
      <c r="AO1624" s="81"/>
      <c r="AP1624" s="81"/>
      <c r="AQ1624" s="81"/>
      <c r="AR1624" s="81"/>
      <c r="AS1624" s="81"/>
      <c r="AT1624" s="81"/>
      <c r="AU1624" s="81"/>
      <c r="AV1624" s="81"/>
      <c r="AW1624" s="81"/>
      <c r="AX1624" s="81"/>
      <c r="AY1624" s="81"/>
      <c r="AZ1624" s="81"/>
      <c r="BA1624" s="81"/>
      <c r="BB1624" s="81"/>
      <c r="BC1624" s="81"/>
      <c r="BD1624" s="81"/>
      <c r="BE1624" s="81"/>
      <c r="BF1624" s="81"/>
      <c r="BG1624" s="81"/>
      <c r="BH1624" s="81"/>
      <c r="BI1624" s="81"/>
      <c r="BJ1624" s="81"/>
      <c r="BK1624" s="81"/>
      <c r="BL1624" s="81"/>
      <c r="BM1624" s="81"/>
      <c r="BN1624" s="81"/>
      <c r="BO1624" s="81"/>
      <c r="BP1624" s="81"/>
      <c r="BQ1624"/>
      <c r="BR1624"/>
      <c r="BS1624"/>
      <c r="BT1624"/>
      <c r="BU1624"/>
      <c r="BV1624"/>
      <c r="BW1624"/>
      <c r="BX1624"/>
      <c r="BY1624"/>
      <c r="BZ1624"/>
      <c r="CA1624"/>
      <c r="CB1624"/>
      <c r="CC1624"/>
      <c r="CD1624"/>
    </row>
    <row r="1625" spans="1:82" ht="15" x14ac:dyDescent="0.2">
      <c r="A1625"/>
      <c r="B1625" s="81"/>
      <c r="C1625" s="81"/>
      <c r="D1625" s="81"/>
      <c r="E1625" s="81"/>
      <c r="F1625" s="81"/>
      <c r="G1625" s="81"/>
      <c r="H1625" s="81"/>
      <c r="I1625" s="81"/>
      <c r="J1625" s="81"/>
      <c r="K1625" s="81"/>
      <c r="L1625" s="81"/>
      <c r="M1625" s="81"/>
      <c r="N1625" s="81"/>
      <c r="O1625" s="81"/>
      <c r="P1625" s="81"/>
      <c r="Q1625" s="81"/>
      <c r="R1625" s="81"/>
      <c r="S1625" s="81"/>
      <c r="T1625" s="81"/>
      <c r="U1625" s="81"/>
      <c r="V1625" s="81"/>
      <c r="W1625" s="81"/>
      <c r="X1625" s="81"/>
      <c r="Y1625" s="81"/>
      <c r="Z1625" s="81"/>
      <c r="AA1625" s="81"/>
      <c r="AB1625" s="81"/>
      <c r="AC1625" s="81"/>
      <c r="AD1625" s="81"/>
      <c r="AE1625" s="81"/>
      <c r="AF1625" s="81"/>
      <c r="AG1625" s="81"/>
      <c r="AH1625" s="81"/>
      <c r="AI1625" s="81"/>
      <c r="AJ1625" s="81"/>
      <c r="AK1625" s="81"/>
      <c r="AL1625" s="81"/>
      <c r="AM1625" s="81"/>
      <c r="AN1625" s="81"/>
      <c r="AO1625" s="81"/>
      <c r="AP1625" s="81"/>
      <c r="AQ1625" s="81"/>
      <c r="AR1625" s="81"/>
      <c r="AS1625" s="81"/>
      <c r="AT1625" s="81"/>
      <c r="AU1625" s="81"/>
      <c r="AV1625" s="81"/>
      <c r="AW1625" s="81"/>
      <c r="AX1625" s="81"/>
      <c r="AY1625" s="81"/>
      <c r="AZ1625" s="81"/>
      <c r="BA1625" s="81"/>
      <c r="BB1625" s="81"/>
      <c r="BC1625" s="81"/>
      <c r="BD1625" s="81"/>
      <c r="BE1625" s="81"/>
      <c r="BF1625" s="81"/>
      <c r="BG1625" s="81"/>
      <c r="BH1625" s="81"/>
      <c r="BI1625" s="81"/>
      <c r="BJ1625" s="81"/>
      <c r="BK1625" s="81"/>
      <c r="BL1625" s="81"/>
      <c r="BM1625" s="81"/>
      <c r="BN1625" s="81"/>
      <c r="BO1625" s="81"/>
      <c r="BP1625" s="81"/>
      <c r="BQ1625"/>
      <c r="BR1625"/>
      <c r="BS1625"/>
      <c r="BT1625"/>
      <c r="BU1625"/>
      <c r="BV1625"/>
      <c r="BW1625"/>
      <c r="BX1625"/>
      <c r="BY1625"/>
      <c r="BZ1625"/>
      <c r="CA1625"/>
      <c r="CB1625"/>
      <c r="CC1625"/>
      <c r="CD1625"/>
    </row>
    <row r="1626" spans="1:82" ht="15" x14ac:dyDescent="0.2">
      <c r="A1626"/>
      <c r="B1626" s="81"/>
      <c r="C1626" s="81"/>
      <c r="D1626" s="81"/>
      <c r="E1626" s="81"/>
      <c r="F1626" s="81"/>
      <c r="G1626" s="81"/>
      <c r="H1626" s="81"/>
      <c r="I1626" s="81"/>
      <c r="J1626" s="81"/>
      <c r="K1626" s="81"/>
      <c r="L1626" s="81"/>
      <c r="M1626" s="81"/>
      <c r="N1626" s="81"/>
      <c r="O1626" s="81"/>
      <c r="P1626" s="81"/>
      <c r="Q1626" s="81"/>
      <c r="R1626" s="81"/>
      <c r="S1626" s="81"/>
      <c r="T1626" s="81"/>
      <c r="U1626" s="81"/>
      <c r="V1626" s="81"/>
      <c r="W1626" s="81"/>
      <c r="X1626" s="81"/>
      <c r="Y1626" s="81"/>
      <c r="Z1626" s="81"/>
      <c r="AA1626" s="81"/>
      <c r="AB1626" s="81"/>
      <c r="AC1626" s="81"/>
      <c r="AD1626" s="81"/>
      <c r="AE1626" s="81"/>
      <c r="AF1626" s="81"/>
      <c r="AG1626" s="81"/>
      <c r="AH1626" s="81"/>
      <c r="AI1626" s="81"/>
      <c r="AJ1626" s="81"/>
      <c r="AK1626" s="81"/>
      <c r="AL1626" s="81"/>
      <c r="AM1626" s="81"/>
      <c r="AN1626" s="81"/>
      <c r="AO1626" s="81"/>
      <c r="AP1626" s="81"/>
      <c r="AQ1626" s="81"/>
      <c r="AR1626" s="81"/>
      <c r="AS1626" s="81"/>
      <c r="AT1626" s="81"/>
      <c r="AU1626" s="81"/>
      <c r="AV1626" s="81"/>
      <c r="AW1626" s="81"/>
      <c r="AX1626" s="81"/>
      <c r="AY1626" s="81"/>
      <c r="AZ1626" s="81"/>
      <c r="BA1626" s="81"/>
      <c r="BB1626" s="81"/>
      <c r="BC1626" s="81"/>
      <c r="BD1626" s="81"/>
      <c r="BE1626" s="81"/>
      <c r="BF1626" s="81"/>
      <c r="BG1626" s="81"/>
      <c r="BH1626" s="81"/>
      <c r="BI1626" s="81"/>
      <c r="BJ1626" s="81"/>
      <c r="BK1626" s="81"/>
      <c r="BL1626" s="81"/>
      <c r="BM1626" s="81"/>
      <c r="BN1626" s="81"/>
      <c r="BO1626" s="81"/>
      <c r="BP1626" s="81"/>
      <c r="BQ1626"/>
      <c r="BR1626"/>
      <c r="BS1626"/>
      <c r="BT1626"/>
      <c r="BU1626"/>
      <c r="BV1626"/>
      <c r="BW1626"/>
      <c r="BX1626"/>
      <c r="BY1626"/>
      <c r="BZ1626"/>
      <c r="CA1626"/>
      <c r="CB1626"/>
      <c r="CC1626"/>
      <c r="CD1626"/>
    </row>
    <row r="1627" spans="1:82" ht="15" x14ac:dyDescent="0.2">
      <c r="A1627"/>
      <c r="B1627" s="81"/>
      <c r="C1627" s="81"/>
      <c r="D1627" s="81"/>
      <c r="E1627" s="81"/>
      <c r="F1627" s="81"/>
      <c r="G1627" s="81"/>
      <c r="H1627" s="81"/>
      <c r="I1627" s="81"/>
      <c r="J1627" s="81"/>
      <c r="K1627" s="81"/>
      <c r="L1627" s="81"/>
      <c r="M1627" s="81"/>
      <c r="N1627" s="81"/>
      <c r="O1627" s="81"/>
      <c r="P1627" s="81"/>
      <c r="Q1627" s="81"/>
      <c r="R1627" s="81"/>
      <c r="S1627" s="81"/>
      <c r="T1627" s="81"/>
      <c r="U1627" s="81"/>
      <c r="V1627" s="81"/>
      <c r="W1627" s="81"/>
      <c r="X1627" s="81"/>
      <c r="Y1627" s="81"/>
      <c r="Z1627" s="81"/>
      <c r="AA1627" s="81"/>
      <c r="AB1627" s="81"/>
      <c r="AC1627" s="81"/>
      <c r="AD1627" s="81"/>
      <c r="AE1627" s="81"/>
      <c r="AF1627" s="81"/>
      <c r="AG1627" s="81"/>
      <c r="AH1627" s="81"/>
      <c r="AI1627" s="81"/>
      <c r="AJ1627" s="81"/>
      <c r="AK1627" s="81"/>
      <c r="AL1627" s="81"/>
      <c r="AM1627" s="81"/>
      <c r="AN1627" s="81"/>
      <c r="AO1627" s="81"/>
      <c r="AP1627" s="81"/>
      <c r="AQ1627" s="81"/>
      <c r="AR1627" s="81"/>
      <c r="AS1627" s="81"/>
      <c r="AT1627" s="81"/>
      <c r="AU1627" s="81"/>
      <c r="AV1627" s="81"/>
      <c r="AW1627" s="81"/>
      <c r="AX1627" s="81"/>
      <c r="AY1627" s="81"/>
      <c r="AZ1627" s="81"/>
      <c r="BA1627" s="81"/>
      <c r="BB1627" s="81"/>
      <c r="BC1627" s="81"/>
      <c r="BD1627" s="81"/>
      <c r="BE1627" s="81"/>
      <c r="BF1627" s="81"/>
      <c r="BG1627" s="81"/>
      <c r="BH1627" s="81"/>
      <c r="BI1627" s="81"/>
      <c r="BJ1627" s="81"/>
      <c r="BK1627" s="81"/>
      <c r="BL1627" s="81"/>
      <c r="BM1627" s="81"/>
      <c r="BN1627" s="81"/>
      <c r="BO1627" s="81"/>
      <c r="BP1627" s="81"/>
      <c r="BQ1627"/>
      <c r="BR1627"/>
      <c r="BS1627"/>
      <c r="BT1627"/>
      <c r="BU1627"/>
      <c r="BV1627"/>
      <c r="BW1627"/>
      <c r="BX1627"/>
      <c r="BY1627"/>
      <c r="BZ1627"/>
      <c r="CA1627"/>
      <c r="CB1627"/>
      <c r="CC1627"/>
      <c r="CD1627"/>
    </row>
    <row r="1628" spans="1:82" ht="15" x14ac:dyDescent="0.2">
      <c r="A1628"/>
      <c r="B1628" s="81"/>
      <c r="C1628" s="81"/>
      <c r="D1628" s="81"/>
      <c r="E1628" s="81"/>
      <c r="F1628" s="81"/>
      <c r="G1628" s="81"/>
      <c r="H1628" s="81"/>
      <c r="I1628" s="81"/>
      <c r="J1628" s="81"/>
      <c r="K1628" s="81"/>
      <c r="L1628" s="81"/>
      <c r="M1628" s="81"/>
      <c r="N1628" s="81"/>
      <c r="O1628" s="81"/>
      <c r="P1628" s="81"/>
      <c r="Q1628" s="81"/>
      <c r="R1628" s="81"/>
      <c r="S1628" s="81"/>
      <c r="T1628" s="81"/>
      <c r="U1628" s="81"/>
      <c r="V1628" s="81"/>
      <c r="W1628" s="81"/>
      <c r="X1628" s="81"/>
      <c r="Y1628" s="81"/>
      <c r="Z1628" s="81"/>
      <c r="AA1628" s="81"/>
      <c r="AB1628" s="81"/>
      <c r="AC1628" s="81"/>
      <c r="AD1628" s="81"/>
      <c r="AE1628" s="81"/>
      <c r="AF1628" s="81"/>
      <c r="AG1628" s="81"/>
      <c r="AH1628" s="81"/>
      <c r="AI1628" s="81"/>
      <c r="AJ1628" s="81"/>
      <c r="AK1628" s="81"/>
      <c r="AL1628" s="81"/>
      <c r="AM1628" s="81"/>
      <c r="AN1628" s="81"/>
      <c r="AO1628" s="81"/>
      <c r="AP1628" s="81"/>
      <c r="AQ1628" s="81"/>
      <c r="AR1628" s="81"/>
      <c r="AS1628" s="81"/>
      <c r="AT1628" s="81"/>
      <c r="AU1628" s="81"/>
      <c r="AV1628" s="81"/>
      <c r="AW1628" s="81"/>
      <c r="AX1628" s="81"/>
      <c r="AY1628" s="81"/>
      <c r="AZ1628" s="81"/>
      <c r="BA1628" s="81"/>
      <c r="BB1628" s="81"/>
      <c r="BC1628" s="81"/>
      <c r="BD1628" s="81"/>
      <c r="BE1628" s="81"/>
      <c r="BF1628" s="81"/>
      <c r="BG1628" s="81"/>
      <c r="BH1628" s="81"/>
      <c r="BI1628" s="81"/>
      <c r="BJ1628" s="81"/>
      <c r="BK1628" s="81"/>
      <c r="BL1628" s="81"/>
      <c r="BM1628" s="81"/>
      <c r="BN1628" s="81"/>
      <c r="BO1628" s="81"/>
      <c r="BP1628" s="81"/>
      <c r="BQ1628"/>
      <c r="BR1628"/>
      <c r="BS1628"/>
      <c r="BT1628"/>
      <c r="BU1628"/>
      <c r="BV1628"/>
      <c r="BW1628"/>
      <c r="BX1628"/>
      <c r="BY1628"/>
      <c r="BZ1628"/>
      <c r="CA1628"/>
      <c r="CB1628"/>
      <c r="CC1628"/>
      <c r="CD1628"/>
    </row>
    <row r="1629" spans="1:82" ht="15" x14ac:dyDescent="0.2">
      <c r="A1629"/>
      <c r="B1629" s="81"/>
      <c r="C1629" s="81"/>
      <c r="D1629" s="81"/>
      <c r="E1629" s="81"/>
      <c r="F1629" s="81"/>
      <c r="G1629" s="81"/>
      <c r="H1629" s="81"/>
      <c r="I1629" s="81"/>
      <c r="J1629" s="81"/>
      <c r="K1629" s="81"/>
      <c r="L1629" s="81"/>
      <c r="M1629" s="81"/>
      <c r="N1629" s="81"/>
      <c r="O1629" s="81"/>
      <c r="P1629" s="81"/>
      <c r="Q1629" s="81"/>
      <c r="R1629" s="81"/>
      <c r="S1629" s="81"/>
      <c r="T1629" s="81"/>
      <c r="U1629" s="81"/>
      <c r="V1629" s="81"/>
      <c r="W1629" s="81"/>
      <c r="X1629" s="81"/>
      <c r="Y1629" s="81"/>
      <c r="Z1629" s="81"/>
      <c r="AA1629" s="81"/>
      <c r="AB1629" s="81"/>
      <c r="AC1629" s="81"/>
      <c r="AD1629" s="81"/>
      <c r="AE1629" s="81"/>
      <c r="AF1629" s="81"/>
      <c r="AG1629" s="81"/>
      <c r="AH1629" s="81"/>
      <c r="AI1629" s="81"/>
      <c r="AJ1629" s="81"/>
      <c r="AK1629" s="81"/>
      <c r="AL1629" s="81"/>
      <c r="AM1629" s="81"/>
      <c r="AN1629" s="81"/>
      <c r="AO1629" s="81"/>
      <c r="AP1629" s="81"/>
      <c r="AQ1629" s="81"/>
      <c r="AR1629" s="81"/>
      <c r="AS1629" s="81"/>
      <c r="AT1629" s="81"/>
      <c r="AU1629" s="81"/>
      <c r="AV1629" s="81"/>
      <c r="AW1629" s="81"/>
      <c r="AX1629" s="81"/>
      <c r="AY1629" s="81"/>
      <c r="AZ1629" s="81"/>
      <c r="BA1629" s="81"/>
      <c r="BB1629" s="81"/>
      <c r="BC1629" s="81"/>
      <c r="BD1629" s="81"/>
      <c r="BE1629" s="81"/>
      <c r="BF1629" s="81"/>
      <c r="BG1629" s="81"/>
      <c r="BH1629" s="81"/>
      <c r="BI1629" s="81"/>
      <c r="BJ1629" s="81"/>
      <c r="BK1629" s="81"/>
      <c r="BL1629" s="81"/>
      <c r="BM1629" s="81"/>
      <c r="BN1629" s="81"/>
      <c r="BO1629" s="81"/>
      <c r="BP1629" s="81"/>
      <c r="BQ1629"/>
      <c r="BR1629"/>
      <c r="BS1629"/>
      <c r="BT1629"/>
      <c r="BU1629"/>
      <c r="BV1629"/>
      <c r="BW1629"/>
      <c r="BX1629"/>
      <c r="BY1629"/>
      <c r="BZ1629"/>
      <c r="CA1629"/>
      <c r="CB1629"/>
      <c r="CC1629"/>
      <c r="CD1629"/>
    </row>
    <row r="1630" spans="1:82" ht="15" x14ac:dyDescent="0.2">
      <c r="A1630"/>
      <c r="B1630" s="81"/>
      <c r="C1630" s="81"/>
      <c r="D1630" s="81"/>
      <c r="E1630" s="81"/>
      <c r="F1630" s="81"/>
      <c r="G1630" s="81"/>
      <c r="H1630" s="81"/>
      <c r="I1630" s="81"/>
      <c r="J1630" s="81"/>
      <c r="K1630" s="81"/>
      <c r="L1630" s="81"/>
      <c r="M1630" s="81"/>
      <c r="N1630" s="81"/>
      <c r="O1630" s="81"/>
      <c r="P1630" s="81"/>
      <c r="Q1630" s="81"/>
      <c r="R1630" s="81"/>
      <c r="S1630" s="81"/>
      <c r="T1630" s="81"/>
      <c r="U1630" s="81"/>
      <c r="V1630" s="81"/>
      <c r="W1630" s="81"/>
      <c r="X1630" s="81"/>
      <c r="Y1630" s="81"/>
      <c r="Z1630" s="81"/>
      <c r="AA1630" s="81"/>
      <c r="AB1630" s="81"/>
      <c r="AC1630" s="81"/>
      <c r="AD1630" s="81"/>
      <c r="AE1630" s="81"/>
      <c r="AF1630" s="81"/>
      <c r="AG1630" s="81"/>
      <c r="AH1630" s="81"/>
      <c r="AI1630" s="81"/>
      <c r="AJ1630" s="81"/>
      <c r="AK1630" s="81"/>
      <c r="AL1630" s="81"/>
      <c r="AM1630" s="81"/>
      <c r="AN1630" s="81"/>
      <c r="AO1630" s="81"/>
      <c r="AP1630" s="81"/>
      <c r="AQ1630" s="81"/>
      <c r="AR1630" s="81"/>
      <c r="AS1630" s="81"/>
      <c r="AT1630" s="81"/>
      <c r="AU1630" s="81"/>
      <c r="AV1630" s="81"/>
      <c r="AW1630" s="81"/>
      <c r="AX1630" s="81"/>
      <c r="AY1630" s="81"/>
      <c r="AZ1630" s="81"/>
      <c r="BA1630" s="81"/>
      <c r="BB1630" s="81"/>
      <c r="BC1630" s="81"/>
      <c r="BD1630" s="81"/>
      <c r="BE1630" s="81"/>
      <c r="BF1630" s="81"/>
      <c r="BG1630" s="81"/>
      <c r="BH1630" s="81"/>
      <c r="BI1630" s="81"/>
      <c r="BJ1630" s="81"/>
      <c r="BK1630" s="81"/>
      <c r="BL1630" s="81"/>
      <c r="BM1630" s="81"/>
      <c r="BN1630" s="81"/>
      <c r="BO1630" s="81"/>
      <c r="BP1630" s="81"/>
      <c r="BQ1630"/>
      <c r="BR1630"/>
      <c r="BS1630"/>
      <c r="BT1630"/>
      <c r="BU1630"/>
      <c r="BV1630"/>
      <c r="BW1630"/>
      <c r="BX1630"/>
      <c r="BY1630"/>
      <c r="BZ1630"/>
      <c r="CA1630"/>
      <c r="CB1630"/>
      <c r="CC1630"/>
      <c r="CD1630"/>
    </row>
    <row r="1631" spans="1:82" ht="15" x14ac:dyDescent="0.2">
      <c r="A1631"/>
      <c r="B1631" s="81"/>
      <c r="C1631" s="81"/>
      <c r="D1631" s="81"/>
      <c r="E1631" s="81"/>
      <c r="F1631" s="81"/>
      <c r="G1631" s="81"/>
      <c r="H1631" s="81"/>
      <c r="I1631" s="81"/>
      <c r="J1631" s="81"/>
      <c r="K1631" s="81"/>
      <c r="L1631" s="81"/>
      <c r="M1631" s="81"/>
      <c r="N1631" s="81"/>
      <c r="O1631" s="81"/>
      <c r="P1631" s="81"/>
      <c r="Q1631" s="81"/>
      <c r="R1631" s="81"/>
      <c r="S1631" s="81"/>
      <c r="T1631" s="81"/>
      <c r="U1631" s="81"/>
      <c r="V1631" s="81"/>
      <c r="W1631" s="81"/>
      <c r="X1631" s="81"/>
      <c r="Y1631" s="81"/>
      <c r="Z1631" s="81"/>
      <c r="AA1631" s="81"/>
      <c r="AB1631" s="81"/>
      <c r="AC1631" s="81"/>
      <c r="AD1631" s="81"/>
      <c r="AE1631" s="81"/>
      <c r="AF1631" s="81"/>
      <c r="AG1631" s="81"/>
      <c r="AH1631" s="81"/>
      <c r="AI1631" s="81"/>
      <c r="AJ1631" s="81"/>
      <c r="AK1631" s="81"/>
      <c r="AL1631" s="81"/>
      <c r="AM1631" s="81"/>
      <c r="AN1631" s="81"/>
      <c r="AO1631" s="81"/>
      <c r="AP1631" s="81"/>
      <c r="AQ1631" s="81"/>
      <c r="AR1631" s="81"/>
      <c r="AS1631" s="81"/>
      <c r="AT1631" s="81"/>
      <c r="AU1631" s="81"/>
      <c r="AV1631" s="81"/>
      <c r="AW1631" s="81"/>
      <c r="AX1631" s="81"/>
      <c r="AY1631" s="81"/>
      <c r="AZ1631" s="81"/>
      <c r="BA1631" s="81"/>
      <c r="BB1631" s="81"/>
      <c r="BC1631" s="81"/>
      <c r="BD1631" s="81"/>
      <c r="BE1631" s="81"/>
      <c r="BF1631" s="81"/>
      <c r="BG1631" s="81"/>
      <c r="BH1631" s="81"/>
      <c r="BI1631" s="81"/>
      <c r="BJ1631" s="81"/>
      <c r="BK1631" s="81"/>
      <c r="BL1631" s="81"/>
      <c r="BM1631" s="81"/>
      <c r="BN1631" s="81"/>
      <c r="BO1631" s="81"/>
      <c r="BP1631" s="81"/>
      <c r="BQ1631"/>
      <c r="BR1631"/>
      <c r="BS1631"/>
      <c r="BT1631"/>
      <c r="BU1631"/>
      <c r="BV1631"/>
      <c r="BW1631"/>
      <c r="BX1631"/>
      <c r="BY1631"/>
      <c r="BZ1631"/>
      <c r="CA1631"/>
      <c r="CB1631"/>
      <c r="CC1631"/>
      <c r="CD1631"/>
    </row>
    <row r="1632" spans="1:82" ht="15" x14ac:dyDescent="0.2">
      <c r="A1632"/>
      <c r="B1632" s="81"/>
      <c r="C1632" s="81"/>
      <c r="D1632" s="81"/>
      <c r="E1632" s="81"/>
      <c r="F1632" s="81"/>
      <c r="G1632" s="81"/>
      <c r="H1632" s="81"/>
      <c r="I1632" s="81"/>
      <c r="J1632" s="81"/>
      <c r="K1632" s="81"/>
      <c r="L1632" s="81"/>
      <c r="M1632" s="81"/>
      <c r="N1632" s="81"/>
      <c r="O1632" s="81"/>
      <c r="P1632" s="81"/>
      <c r="Q1632" s="81"/>
      <c r="R1632" s="81"/>
      <c r="S1632" s="81"/>
      <c r="T1632" s="81"/>
      <c r="U1632" s="81"/>
      <c r="V1632" s="81"/>
      <c r="W1632" s="81"/>
      <c r="X1632" s="81"/>
      <c r="Y1632" s="81"/>
      <c r="Z1632" s="81"/>
      <c r="AA1632" s="81"/>
      <c r="AB1632" s="81"/>
      <c r="AC1632" s="81"/>
      <c r="AD1632" s="81"/>
      <c r="AE1632" s="81"/>
      <c r="AF1632" s="81"/>
      <c r="AG1632" s="81"/>
      <c r="AH1632" s="81"/>
      <c r="AI1632" s="81"/>
      <c r="AJ1632" s="81"/>
      <c r="AK1632" s="81"/>
      <c r="AL1632" s="81"/>
      <c r="AM1632" s="81"/>
      <c r="AN1632" s="81"/>
      <c r="AO1632" s="81"/>
      <c r="AP1632" s="81"/>
      <c r="AQ1632" s="81"/>
      <c r="AR1632" s="81"/>
      <c r="AS1632" s="81"/>
      <c r="AT1632" s="81"/>
      <c r="AU1632" s="81"/>
      <c r="AV1632" s="81"/>
      <c r="AW1632" s="81"/>
      <c r="AX1632" s="81"/>
      <c r="AY1632" s="81"/>
      <c r="AZ1632" s="81"/>
      <c r="BA1632" s="81"/>
      <c r="BB1632" s="81"/>
      <c r="BC1632" s="81"/>
      <c r="BD1632" s="81"/>
      <c r="BE1632" s="81"/>
      <c r="BF1632" s="81"/>
      <c r="BG1632" s="81"/>
      <c r="BH1632" s="81"/>
      <c r="BI1632" s="81"/>
      <c r="BJ1632" s="81"/>
      <c r="BK1632" s="81"/>
      <c r="BL1632" s="81"/>
      <c r="BM1632" s="81"/>
      <c r="BN1632" s="81"/>
      <c r="BO1632" s="81"/>
      <c r="BP1632" s="81"/>
      <c r="BQ1632"/>
      <c r="BR1632"/>
      <c r="BS1632"/>
      <c r="BT1632"/>
      <c r="BU1632"/>
      <c r="BV1632"/>
      <c r="BW1632"/>
      <c r="BX1632"/>
      <c r="BY1632"/>
      <c r="BZ1632"/>
      <c r="CA1632"/>
      <c r="CB1632"/>
      <c r="CC1632"/>
      <c r="CD1632"/>
    </row>
    <row r="1633" spans="1:82" ht="15" x14ac:dyDescent="0.2">
      <c r="A1633"/>
      <c r="B1633" s="81"/>
      <c r="C1633" s="81"/>
      <c r="D1633" s="81"/>
      <c r="E1633" s="81"/>
      <c r="F1633" s="81"/>
      <c r="G1633" s="81"/>
      <c r="H1633" s="81"/>
      <c r="I1633" s="81"/>
      <c r="J1633" s="81"/>
      <c r="K1633" s="81"/>
      <c r="L1633" s="81"/>
      <c r="M1633" s="81"/>
      <c r="N1633" s="81"/>
      <c r="O1633" s="81"/>
      <c r="P1633" s="81"/>
      <c r="Q1633" s="81"/>
      <c r="R1633" s="81"/>
      <c r="S1633" s="81"/>
      <c r="T1633" s="81"/>
      <c r="U1633" s="81"/>
      <c r="V1633" s="81"/>
      <c r="W1633" s="81"/>
      <c r="X1633" s="81"/>
      <c r="Y1633" s="81"/>
      <c r="Z1633" s="81"/>
      <c r="AA1633" s="81"/>
      <c r="AB1633" s="81"/>
      <c r="AC1633" s="81"/>
      <c r="AD1633" s="81"/>
      <c r="AE1633" s="81"/>
      <c r="AF1633" s="81"/>
      <c r="AG1633" s="81"/>
      <c r="AH1633" s="81"/>
      <c r="AI1633" s="81"/>
      <c r="AJ1633" s="81"/>
      <c r="AK1633" s="81"/>
      <c r="AL1633" s="81"/>
      <c r="AM1633" s="81"/>
      <c r="AN1633" s="81"/>
      <c r="AO1633" s="81"/>
      <c r="AP1633" s="81"/>
      <c r="AQ1633" s="81"/>
      <c r="AR1633" s="81"/>
      <c r="AS1633" s="81"/>
      <c r="AT1633" s="81"/>
      <c r="AU1633" s="81"/>
      <c r="AV1633" s="81"/>
      <c r="AW1633" s="81"/>
      <c r="AX1633" s="81"/>
      <c r="AY1633" s="81"/>
      <c r="AZ1633" s="81"/>
      <c r="BA1633" s="81"/>
      <c r="BB1633" s="81"/>
      <c r="BC1633" s="81"/>
      <c r="BD1633" s="81"/>
      <c r="BE1633" s="81"/>
      <c r="BF1633" s="81"/>
      <c r="BG1633" s="81"/>
      <c r="BH1633" s="81"/>
      <c r="BI1633" s="81"/>
      <c r="BJ1633" s="81"/>
      <c r="BK1633" s="81"/>
      <c r="BL1633" s="81"/>
      <c r="BM1633" s="81"/>
      <c r="BN1633" s="81"/>
      <c r="BO1633" s="81"/>
      <c r="BP1633" s="81"/>
      <c r="BQ1633"/>
      <c r="BR1633"/>
      <c r="BS1633"/>
      <c r="BT1633"/>
      <c r="BU1633"/>
      <c r="BV1633"/>
      <c r="BW1633"/>
      <c r="BX1633"/>
      <c r="BY1633"/>
      <c r="BZ1633"/>
      <c r="CA1633"/>
      <c r="CB1633"/>
      <c r="CC1633"/>
      <c r="CD1633"/>
    </row>
    <row r="1634" spans="1:82" ht="15" x14ac:dyDescent="0.2">
      <c r="A1634"/>
      <c r="B1634" s="81"/>
      <c r="C1634" s="81"/>
      <c r="D1634" s="81"/>
      <c r="E1634" s="81"/>
      <c r="F1634" s="81"/>
      <c r="G1634" s="81"/>
      <c r="H1634" s="81"/>
      <c r="I1634" s="81"/>
      <c r="J1634" s="81"/>
      <c r="K1634" s="81"/>
      <c r="L1634" s="81"/>
      <c r="M1634" s="81"/>
      <c r="N1634" s="81"/>
      <c r="O1634" s="81"/>
      <c r="P1634" s="81"/>
      <c r="Q1634" s="81"/>
      <c r="R1634" s="81"/>
      <c r="S1634" s="81"/>
      <c r="T1634" s="81"/>
      <c r="U1634" s="81"/>
      <c r="V1634" s="81"/>
      <c r="W1634" s="81"/>
      <c r="X1634" s="81"/>
      <c r="Y1634" s="81"/>
      <c r="Z1634" s="81"/>
      <c r="AA1634" s="81"/>
      <c r="AB1634" s="81"/>
      <c r="AC1634" s="81"/>
      <c r="AD1634" s="81"/>
      <c r="AE1634" s="81"/>
      <c r="AF1634" s="81"/>
      <c r="AG1634" s="81"/>
      <c r="AH1634" s="81"/>
      <c r="AI1634" s="81"/>
      <c r="AJ1634" s="81"/>
      <c r="AK1634" s="81"/>
      <c r="AL1634" s="81"/>
      <c r="AM1634" s="81"/>
      <c r="AN1634" s="81"/>
      <c r="AO1634" s="81"/>
      <c r="AP1634" s="81"/>
      <c r="AQ1634" s="81"/>
      <c r="AR1634" s="81"/>
      <c r="AS1634" s="81"/>
      <c r="AT1634" s="81"/>
      <c r="AU1634" s="81"/>
      <c r="AV1634" s="81"/>
      <c r="AW1634" s="81"/>
      <c r="AX1634" s="81"/>
      <c r="AY1634" s="81"/>
      <c r="AZ1634" s="81"/>
      <c r="BA1634" s="81"/>
      <c r="BB1634" s="81"/>
      <c r="BC1634" s="81"/>
      <c r="BD1634" s="81"/>
      <c r="BE1634" s="81"/>
      <c r="BF1634" s="81"/>
      <c r="BG1634" s="81"/>
      <c r="BH1634" s="81"/>
      <c r="BI1634" s="81"/>
      <c r="BJ1634" s="81"/>
      <c r="BK1634" s="81"/>
      <c r="BL1634" s="81"/>
      <c r="BM1634" s="81"/>
      <c r="BN1634" s="81"/>
      <c r="BO1634" s="81"/>
      <c r="BP1634" s="81"/>
      <c r="BQ1634"/>
      <c r="BR1634"/>
      <c r="BS1634"/>
      <c r="BT1634"/>
      <c r="BU1634"/>
      <c r="BV1634"/>
      <c r="BW1634"/>
      <c r="BX1634"/>
      <c r="BY1634"/>
      <c r="BZ1634"/>
      <c r="CA1634"/>
      <c r="CB1634"/>
      <c r="CC1634"/>
      <c r="CD1634"/>
    </row>
    <row r="1635" spans="1:82" ht="15" x14ac:dyDescent="0.2">
      <c r="A1635"/>
      <c r="B1635" s="81"/>
      <c r="C1635" s="81"/>
      <c r="D1635" s="81"/>
      <c r="E1635" s="81"/>
      <c r="F1635" s="81"/>
      <c r="G1635" s="81"/>
      <c r="H1635" s="81"/>
      <c r="I1635" s="81"/>
      <c r="J1635" s="81"/>
      <c r="K1635" s="81"/>
      <c r="L1635" s="81"/>
      <c r="M1635" s="81"/>
      <c r="N1635" s="81"/>
      <c r="O1635" s="81"/>
      <c r="P1635" s="81"/>
      <c r="Q1635" s="81"/>
      <c r="R1635" s="81"/>
      <c r="S1635" s="81"/>
      <c r="T1635" s="81"/>
      <c r="U1635" s="81"/>
      <c r="V1635" s="81"/>
      <c r="W1635" s="81"/>
      <c r="X1635" s="81"/>
      <c r="Y1635" s="81"/>
      <c r="Z1635" s="81"/>
      <c r="AA1635" s="81"/>
      <c r="AB1635" s="81"/>
      <c r="AC1635" s="81"/>
      <c r="AD1635" s="81"/>
      <c r="AE1635" s="81"/>
      <c r="AF1635" s="81"/>
      <c r="AG1635" s="81"/>
      <c r="AH1635" s="81"/>
      <c r="AI1635" s="81"/>
      <c r="AJ1635" s="81"/>
      <c r="AK1635" s="81"/>
      <c r="AL1635" s="81"/>
      <c r="AM1635" s="81"/>
      <c r="AN1635" s="81"/>
      <c r="AO1635" s="81"/>
      <c r="AP1635" s="81"/>
      <c r="AQ1635" s="81"/>
      <c r="AR1635" s="81"/>
      <c r="AS1635" s="81"/>
      <c r="AT1635" s="81"/>
      <c r="AU1635" s="81"/>
      <c r="AV1635" s="81"/>
      <c r="AW1635" s="81"/>
      <c r="AX1635" s="81"/>
      <c r="AY1635" s="81"/>
      <c r="AZ1635" s="81"/>
      <c r="BA1635" s="81"/>
      <c r="BB1635" s="81"/>
      <c r="BC1635" s="81"/>
      <c r="BD1635" s="81"/>
      <c r="BE1635" s="81"/>
      <c r="BF1635" s="81"/>
      <c r="BG1635" s="81"/>
      <c r="BH1635" s="81"/>
      <c r="BI1635" s="81"/>
      <c r="BJ1635" s="81"/>
      <c r="BK1635" s="81"/>
      <c r="BL1635" s="81"/>
      <c r="BM1635" s="81"/>
      <c r="BN1635" s="81"/>
      <c r="BO1635" s="81"/>
      <c r="BP1635" s="81"/>
      <c r="BQ1635"/>
      <c r="BR1635"/>
      <c r="BS1635"/>
      <c r="BT1635"/>
      <c r="BU1635"/>
      <c r="BV1635"/>
      <c r="BW1635"/>
      <c r="BX1635"/>
      <c r="BY1635"/>
      <c r="BZ1635"/>
      <c r="CA1635"/>
      <c r="CB1635"/>
      <c r="CC1635"/>
      <c r="CD1635"/>
    </row>
    <row r="1636" spans="1:82" ht="15" x14ac:dyDescent="0.2">
      <c r="A1636"/>
      <c r="B1636" s="81"/>
      <c r="C1636" s="81"/>
      <c r="D1636" s="81"/>
      <c r="E1636" s="81"/>
      <c r="F1636" s="81"/>
      <c r="G1636" s="81"/>
      <c r="H1636" s="81"/>
      <c r="I1636" s="81"/>
      <c r="J1636" s="81"/>
      <c r="K1636" s="81"/>
      <c r="L1636" s="81"/>
      <c r="M1636" s="81"/>
      <c r="N1636" s="81"/>
      <c r="O1636" s="81"/>
      <c r="P1636" s="81"/>
      <c r="Q1636" s="81"/>
      <c r="R1636" s="81"/>
      <c r="S1636" s="81"/>
      <c r="T1636" s="81"/>
      <c r="U1636" s="81"/>
      <c r="V1636" s="81"/>
      <c r="W1636" s="81"/>
      <c r="X1636" s="81"/>
      <c r="Y1636" s="81"/>
      <c r="Z1636" s="81"/>
      <c r="AA1636" s="81"/>
      <c r="AB1636" s="81"/>
      <c r="AC1636" s="81"/>
      <c r="AD1636" s="81"/>
      <c r="AE1636" s="81"/>
      <c r="AF1636" s="81"/>
      <c r="AG1636" s="81"/>
      <c r="AH1636" s="81"/>
      <c r="AI1636" s="81"/>
      <c r="AJ1636" s="81"/>
      <c r="AK1636" s="81"/>
      <c r="AL1636" s="81"/>
      <c r="AM1636" s="81"/>
      <c r="AN1636" s="81"/>
      <c r="AO1636" s="81"/>
      <c r="AP1636" s="81"/>
      <c r="AQ1636" s="81"/>
      <c r="AR1636" s="81"/>
      <c r="AS1636" s="81"/>
      <c r="AT1636" s="81"/>
      <c r="AU1636" s="81"/>
      <c r="AV1636" s="81"/>
      <c r="AW1636" s="81"/>
      <c r="AX1636" s="81"/>
      <c r="AY1636" s="81"/>
      <c r="AZ1636" s="81"/>
      <c r="BA1636" s="81"/>
      <c r="BB1636" s="81"/>
      <c r="BC1636" s="81"/>
      <c r="BD1636" s="81"/>
      <c r="BE1636" s="81"/>
      <c r="BF1636" s="81"/>
      <c r="BG1636" s="81"/>
      <c r="BH1636" s="81"/>
      <c r="BI1636" s="81"/>
      <c r="BJ1636" s="81"/>
      <c r="BK1636" s="81"/>
      <c r="BL1636" s="81"/>
      <c r="BM1636" s="81"/>
      <c r="BN1636" s="81"/>
      <c r="BO1636" s="81"/>
      <c r="BP1636" s="81"/>
      <c r="BQ1636"/>
      <c r="BR1636"/>
      <c r="BS1636"/>
      <c r="BT1636"/>
      <c r="BU1636"/>
      <c r="BV1636"/>
      <c r="BW1636"/>
      <c r="BX1636"/>
      <c r="BY1636"/>
      <c r="BZ1636"/>
      <c r="CA1636"/>
      <c r="CB1636"/>
      <c r="CC1636"/>
      <c r="CD1636"/>
    </row>
    <row r="1637" spans="1:82" ht="15" x14ac:dyDescent="0.2">
      <c r="A1637"/>
      <c r="B1637" s="81"/>
      <c r="C1637" s="81"/>
      <c r="D1637" s="81"/>
      <c r="E1637" s="81"/>
      <c r="F1637" s="81"/>
      <c r="G1637" s="81"/>
      <c r="H1637" s="81"/>
      <c r="I1637" s="81"/>
      <c r="J1637" s="81"/>
      <c r="K1637" s="81"/>
      <c r="L1637" s="81"/>
      <c r="M1637" s="81"/>
      <c r="N1637" s="81"/>
      <c r="O1637" s="81"/>
      <c r="P1637" s="81"/>
      <c r="Q1637" s="81"/>
      <c r="R1637" s="81"/>
      <c r="S1637" s="81"/>
      <c r="T1637" s="81"/>
      <c r="U1637" s="81"/>
      <c r="V1637" s="81"/>
      <c r="W1637" s="81"/>
      <c r="X1637" s="81"/>
      <c r="Y1637" s="81"/>
      <c r="Z1637" s="81"/>
      <c r="AA1637" s="81"/>
      <c r="AB1637" s="81"/>
      <c r="AC1637" s="81"/>
      <c r="AD1637" s="81"/>
      <c r="AE1637" s="81"/>
      <c r="AF1637" s="81"/>
      <c r="AG1637" s="81"/>
      <c r="AH1637" s="81"/>
      <c r="AI1637" s="81"/>
      <c r="AJ1637" s="81"/>
      <c r="AK1637" s="81"/>
      <c r="AL1637" s="81"/>
      <c r="AM1637" s="81"/>
      <c r="AN1637" s="81"/>
      <c r="AO1637" s="81"/>
      <c r="AP1637" s="81"/>
      <c r="AQ1637" s="81"/>
      <c r="AR1637" s="81"/>
      <c r="AS1637" s="81"/>
      <c r="AT1637" s="81"/>
      <c r="AU1637" s="81"/>
      <c r="AV1637" s="81"/>
      <c r="AW1637" s="81"/>
      <c r="AX1637" s="81"/>
      <c r="AY1637" s="81"/>
      <c r="AZ1637" s="81"/>
      <c r="BA1637" s="81"/>
      <c r="BB1637" s="81"/>
      <c r="BC1637" s="81"/>
      <c r="BD1637" s="81"/>
      <c r="BE1637" s="81"/>
      <c r="BF1637" s="81"/>
      <c r="BG1637" s="81"/>
      <c r="BH1637" s="81"/>
      <c r="BI1637" s="81"/>
      <c r="BJ1637" s="81"/>
      <c r="BK1637" s="81"/>
      <c r="BL1637" s="81"/>
      <c r="BM1637" s="81"/>
      <c r="BN1637" s="81"/>
      <c r="BO1637" s="81"/>
      <c r="BP1637" s="81"/>
      <c r="BQ1637"/>
      <c r="BR1637"/>
      <c r="BS1637"/>
      <c r="BT1637"/>
      <c r="BU1637"/>
      <c r="BV1637"/>
      <c r="BW1637"/>
      <c r="BX1637"/>
      <c r="BY1637"/>
      <c r="BZ1637"/>
      <c r="CA1637"/>
      <c r="CB1637"/>
      <c r="CC1637"/>
      <c r="CD1637"/>
    </row>
    <row r="1638" spans="1:82" ht="15" x14ac:dyDescent="0.2">
      <c r="A1638"/>
      <c r="B1638" s="81"/>
      <c r="C1638" s="81"/>
      <c r="D1638" s="81"/>
      <c r="E1638" s="81"/>
      <c r="F1638" s="81"/>
      <c r="G1638" s="81"/>
      <c r="H1638" s="81"/>
      <c r="I1638" s="81"/>
      <c r="J1638" s="81"/>
      <c r="K1638" s="81"/>
      <c r="L1638" s="81"/>
      <c r="M1638" s="81"/>
      <c r="N1638" s="81"/>
      <c r="O1638" s="81"/>
      <c r="P1638" s="81"/>
      <c r="Q1638" s="81"/>
      <c r="R1638" s="81"/>
      <c r="S1638" s="81"/>
      <c r="T1638" s="81"/>
      <c r="U1638" s="81"/>
      <c r="V1638" s="81"/>
      <c r="W1638" s="81"/>
      <c r="X1638" s="81"/>
      <c r="Y1638" s="81"/>
      <c r="Z1638" s="81"/>
      <c r="AA1638" s="81"/>
      <c r="AB1638" s="81"/>
      <c r="AC1638" s="81"/>
      <c r="AD1638" s="81"/>
      <c r="AE1638" s="81"/>
      <c r="AF1638" s="81"/>
      <c r="AG1638" s="81"/>
      <c r="AH1638" s="81"/>
      <c r="AI1638" s="81"/>
      <c r="AJ1638" s="81"/>
      <c r="AK1638" s="81"/>
      <c r="AL1638" s="81"/>
      <c r="AM1638" s="81"/>
      <c r="AN1638" s="81"/>
      <c r="AO1638" s="81"/>
      <c r="AP1638" s="81"/>
      <c r="AQ1638" s="81"/>
      <c r="AR1638" s="81"/>
      <c r="AS1638" s="81"/>
      <c r="AT1638" s="81"/>
      <c r="AU1638" s="81"/>
      <c r="AV1638" s="81"/>
      <c r="AW1638" s="81"/>
      <c r="AX1638" s="81"/>
      <c r="AY1638" s="81"/>
      <c r="AZ1638" s="81"/>
      <c r="BA1638" s="81"/>
      <c r="BB1638" s="81"/>
      <c r="BC1638" s="81"/>
      <c r="BD1638" s="81"/>
      <c r="BE1638" s="81"/>
      <c r="BF1638" s="81"/>
      <c r="BG1638" s="81"/>
      <c r="BH1638" s="81"/>
      <c r="BI1638" s="81"/>
      <c r="BJ1638" s="81"/>
      <c r="BK1638" s="81"/>
      <c r="BL1638" s="81"/>
      <c r="BM1638" s="81"/>
      <c r="BN1638" s="81"/>
      <c r="BO1638" s="81"/>
      <c r="BP1638" s="81"/>
      <c r="BQ1638"/>
      <c r="BR1638"/>
      <c r="BS1638"/>
      <c r="BT1638"/>
      <c r="BU1638"/>
      <c r="BV1638"/>
      <c r="BW1638"/>
      <c r="BX1638"/>
      <c r="BY1638"/>
      <c r="BZ1638"/>
      <c r="CA1638"/>
      <c r="CB1638"/>
      <c r="CC1638"/>
      <c r="CD1638"/>
    </row>
    <row r="1639" spans="1:82" ht="15" x14ac:dyDescent="0.2">
      <c r="A1639"/>
      <c r="B1639" s="81"/>
      <c r="C1639" s="81"/>
      <c r="D1639" s="81"/>
      <c r="E1639" s="81"/>
      <c r="F1639" s="81"/>
      <c r="G1639" s="81"/>
      <c r="H1639" s="81"/>
      <c r="I1639" s="81"/>
      <c r="J1639" s="81"/>
      <c r="K1639" s="81"/>
      <c r="L1639" s="81"/>
      <c r="M1639" s="81"/>
      <c r="N1639" s="81"/>
      <c r="O1639" s="81"/>
      <c r="P1639" s="81"/>
      <c r="Q1639" s="81"/>
      <c r="R1639" s="81"/>
      <c r="S1639" s="81"/>
      <c r="T1639" s="81"/>
      <c r="U1639" s="81"/>
      <c r="V1639" s="81"/>
      <c r="W1639" s="81"/>
      <c r="X1639" s="81"/>
      <c r="Y1639" s="81"/>
      <c r="Z1639" s="81"/>
      <c r="AA1639" s="81"/>
      <c r="AB1639" s="81"/>
      <c r="AC1639" s="81"/>
      <c r="AD1639" s="81"/>
      <c r="AE1639" s="81"/>
      <c r="AF1639" s="81"/>
      <c r="AG1639" s="81"/>
      <c r="AH1639" s="81"/>
      <c r="AI1639" s="81"/>
      <c r="AJ1639" s="81"/>
      <c r="AK1639" s="81"/>
      <c r="AL1639" s="81"/>
      <c r="AM1639" s="81"/>
      <c r="AN1639" s="81"/>
      <c r="AO1639" s="81"/>
      <c r="AP1639" s="81"/>
      <c r="AQ1639" s="81"/>
      <c r="AR1639" s="81"/>
      <c r="AS1639" s="81"/>
      <c r="AT1639" s="81"/>
      <c r="AU1639" s="81"/>
      <c r="AV1639" s="81"/>
      <c r="AW1639" s="81"/>
      <c r="AX1639" s="81"/>
      <c r="AY1639" s="81"/>
      <c r="AZ1639" s="81"/>
      <c r="BA1639" s="81"/>
      <c r="BB1639" s="81"/>
      <c r="BC1639" s="81"/>
      <c r="BD1639" s="81"/>
      <c r="BE1639" s="81"/>
      <c r="BF1639" s="81"/>
      <c r="BG1639" s="81"/>
      <c r="BH1639" s="81"/>
      <c r="BI1639" s="81"/>
      <c r="BJ1639" s="81"/>
      <c r="BK1639" s="81"/>
      <c r="BL1639" s="81"/>
      <c r="BM1639" s="81"/>
      <c r="BN1639" s="81"/>
      <c r="BO1639" s="81"/>
      <c r="BP1639" s="81"/>
      <c r="BQ1639"/>
      <c r="BR1639"/>
      <c r="BS1639"/>
      <c r="BT1639"/>
      <c r="BU1639"/>
      <c r="BV1639"/>
      <c r="BW1639"/>
      <c r="BX1639"/>
      <c r="BY1639"/>
      <c r="BZ1639"/>
      <c r="CA1639"/>
      <c r="CB1639"/>
      <c r="CC1639"/>
      <c r="CD1639"/>
    </row>
    <row r="1640" spans="1:82" ht="15" x14ac:dyDescent="0.2">
      <c r="A1640"/>
      <c r="B1640" s="81"/>
      <c r="C1640" s="81"/>
      <c r="D1640" s="81"/>
      <c r="E1640" s="81"/>
      <c r="F1640" s="81"/>
      <c r="G1640" s="81"/>
      <c r="H1640" s="81"/>
      <c r="I1640" s="81"/>
      <c r="J1640" s="81"/>
      <c r="K1640" s="81"/>
      <c r="L1640" s="81"/>
      <c r="M1640" s="81"/>
      <c r="N1640" s="81"/>
      <c r="O1640" s="81"/>
      <c r="P1640" s="81"/>
      <c r="Q1640" s="81"/>
      <c r="R1640" s="81"/>
      <c r="S1640" s="81"/>
      <c r="T1640" s="81"/>
      <c r="U1640" s="81"/>
      <c r="V1640" s="81"/>
      <c r="W1640" s="81"/>
      <c r="X1640" s="81"/>
      <c r="Y1640" s="81"/>
      <c r="Z1640" s="81"/>
      <c r="AA1640" s="81"/>
      <c r="AB1640" s="81"/>
      <c r="AC1640" s="81"/>
      <c r="AD1640" s="81"/>
      <c r="AE1640" s="81"/>
      <c r="AF1640" s="81"/>
      <c r="AG1640" s="81"/>
      <c r="AH1640" s="81"/>
      <c r="AI1640" s="81"/>
      <c r="AJ1640" s="81"/>
      <c r="AK1640" s="81"/>
      <c r="AL1640" s="81"/>
      <c r="AM1640" s="81"/>
      <c r="AN1640" s="81"/>
      <c r="AO1640" s="81"/>
      <c r="AP1640" s="81"/>
      <c r="AQ1640" s="81"/>
      <c r="AR1640" s="81"/>
      <c r="AS1640" s="81"/>
      <c r="AT1640" s="81"/>
      <c r="AU1640" s="81"/>
      <c r="AV1640" s="81"/>
      <c r="AW1640" s="81"/>
      <c r="AX1640" s="81"/>
      <c r="AY1640" s="81"/>
      <c r="AZ1640" s="81"/>
      <c r="BA1640" s="81"/>
      <c r="BB1640" s="81"/>
      <c r="BC1640" s="81"/>
      <c r="BD1640" s="81"/>
      <c r="BE1640" s="81"/>
      <c r="BF1640" s="81"/>
      <c r="BG1640" s="81"/>
      <c r="BH1640" s="81"/>
      <c r="BI1640" s="81"/>
      <c r="BJ1640" s="81"/>
      <c r="BK1640" s="81"/>
      <c r="BL1640" s="81"/>
      <c r="BM1640" s="81"/>
      <c r="BN1640" s="81"/>
      <c r="BO1640" s="81"/>
      <c r="BP1640" s="81"/>
      <c r="BQ1640"/>
      <c r="BR1640"/>
      <c r="BS1640"/>
      <c r="BT1640"/>
      <c r="BU1640"/>
      <c r="BV1640"/>
      <c r="BW1640"/>
      <c r="BX1640"/>
      <c r="BY1640"/>
      <c r="BZ1640"/>
      <c r="CA1640"/>
      <c r="CB1640"/>
      <c r="CC1640"/>
      <c r="CD1640"/>
    </row>
    <row r="1641" spans="1:82" ht="15" x14ac:dyDescent="0.2">
      <c r="A1641"/>
      <c r="B1641" s="81"/>
      <c r="C1641" s="81"/>
      <c r="D1641" s="81"/>
      <c r="E1641" s="81"/>
      <c r="F1641" s="81"/>
      <c r="G1641" s="81"/>
      <c r="H1641" s="81"/>
      <c r="I1641" s="81"/>
      <c r="J1641" s="81"/>
      <c r="K1641" s="81"/>
      <c r="L1641" s="81"/>
      <c r="M1641" s="81"/>
      <c r="N1641" s="81"/>
      <c r="O1641" s="81"/>
      <c r="P1641" s="81"/>
      <c r="Q1641" s="81"/>
      <c r="R1641" s="81"/>
      <c r="S1641" s="81"/>
      <c r="T1641" s="81"/>
      <c r="U1641" s="81"/>
      <c r="V1641" s="81"/>
      <c r="W1641" s="81"/>
      <c r="X1641" s="81"/>
      <c r="Y1641" s="81"/>
      <c r="Z1641" s="81"/>
      <c r="AA1641" s="81"/>
      <c r="AB1641" s="81"/>
      <c r="AC1641" s="81"/>
      <c r="AD1641" s="81"/>
      <c r="AE1641" s="81"/>
      <c r="AF1641" s="81"/>
      <c r="AG1641" s="81"/>
      <c r="AH1641" s="81"/>
      <c r="AI1641" s="81"/>
      <c r="AJ1641" s="81"/>
      <c r="AK1641" s="81"/>
      <c r="AL1641" s="81"/>
      <c r="AM1641" s="81"/>
      <c r="AN1641" s="81"/>
      <c r="AO1641" s="81"/>
      <c r="AP1641" s="81"/>
      <c r="AQ1641" s="81"/>
      <c r="AR1641" s="81"/>
      <c r="AS1641" s="81"/>
      <c r="AT1641" s="81"/>
      <c r="AU1641" s="81"/>
      <c r="AV1641" s="81"/>
      <c r="AW1641" s="81"/>
      <c r="AX1641" s="81"/>
      <c r="AY1641" s="81"/>
      <c r="AZ1641" s="81"/>
      <c r="BA1641" s="81"/>
      <c r="BB1641" s="81"/>
      <c r="BC1641" s="81"/>
      <c r="BD1641" s="81"/>
      <c r="BE1641" s="81"/>
      <c r="BF1641" s="81"/>
      <c r="BG1641" s="81"/>
      <c r="BH1641" s="81"/>
      <c r="BI1641" s="81"/>
      <c r="BJ1641" s="81"/>
      <c r="BK1641" s="81"/>
      <c r="BL1641" s="81"/>
      <c r="BM1641" s="81"/>
      <c r="BN1641" s="81"/>
      <c r="BO1641" s="81"/>
      <c r="BP1641" s="81"/>
      <c r="BQ1641"/>
      <c r="BR1641"/>
      <c r="BS1641"/>
      <c r="BT1641"/>
      <c r="BU1641"/>
      <c r="BV1641"/>
      <c r="BW1641"/>
      <c r="BX1641"/>
      <c r="BY1641"/>
      <c r="BZ1641"/>
      <c r="CA1641"/>
      <c r="CB1641"/>
      <c r="CC1641"/>
      <c r="CD1641"/>
    </row>
    <row r="1642" spans="1:82" ht="15" x14ac:dyDescent="0.2">
      <c r="A1642"/>
      <c r="B1642" s="81"/>
      <c r="C1642" s="81"/>
      <c r="D1642" s="81"/>
      <c r="E1642" s="81"/>
      <c r="F1642" s="81"/>
      <c r="G1642" s="81"/>
      <c r="H1642" s="81"/>
      <c r="I1642" s="81"/>
      <c r="J1642" s="81"/>
      <c r="K1642" s="81"/>
      <c r="L1642" s="81"/>
      <c r="M1642" s="81"/>
      <c r="N1642" s="81"/>
      <c r="O1642" s="81"/>
      <c r="P1642" s="81"/>
      <c r="Q1642" s="81"/>
      <c r="R1642" s="81"/>
      <c r="S1642" s="81"/>
      <c r="T1642" s="81"/>
      <c r="U1642" s="81"/>
      <c r="V1642" s="81"/>
      <c r="W1642" s="81"/>
      <c r="X1642" s="81"/>
      <c r="Y1642" s="81"/>
      <c r="Z1642" s="81"/>
      <c r="AA1642" s="81"/>
      <c r="AB1642" s="81"/>
      <c r="AC1642" s="81"/>
      <c r="AD1642" s="81"/>
      <c r="AE1642" s="81"/>
      <c r="AF1642" s="81"/>
      <c r="AG1642" s="81"/>
      <c r="AH1642" s="81"/>
      <c r="AI1642" s="81"/>
      <c r="AJ1642" s="81"/>
      <c r="AK1642" s="81"/>
      <c r="AL1642" s="81"/>
      <c r="AM1642" s="81"/>
      <c r="AN1642" s="81"/>
      <c r="AO1642" s="81"/>
      <c r="AP1642" s="81"/>
      <c r="AQ1642" s="81"/>
      <c r="AR1642" s="81"/>
      <c r="AS1642" s="81"/>
      <c r="AT1642" s="81"/>
      <c r="AU1642" s="81"/>
      <c r="AV1642" s="81"/>
      <c r="AW1642" s="81"/>
      <c r="AX1642" s="81"/>
      <c r="AY1642" s="81"/>
      <c r="AZ1642" s="81"/>
      <c r="BA1642" s="81"/>
      <c r="BB1642" s="81"/>
      <c r="BC1642" s="81"/>
      <c r="BD1642" s="81"/>
      <c r="BE1642" s="81"/>
      <c r="BF1642" s="81"/>
      <c r="BG1642" s="81"/>
      <c r="BH1642" s="81"/>
      <c r="BI1642" s="81"/>
      <c r="BJ1642" s="81"/>
      <c r="BK1642" s="81"/>
      <c r="BL1642" s="81"/>
      <c r="BM1642" s="81"/>
      <c r="BN1642" s="81"/>
      <c r="BO1642" s="81"/>
      <c r="BP1642" s="81"/>
      <c r="BQ1642"/>
      <c r="BR1642"/>
      <c r="BS1642"/>
      <c r="BT1642"/>
      <c r="BU1642"/>
      <c r="BV1642"/>
      <c r="BW1642"/>
      <c r="BX1642"/>
      <c r="BY1642"/>
      <c r="BZ1642"/>
      <c r="CA1642"/>
      <c r="CB1642"/>
      <c r="CC1642"/>
      <c r="CD1642"/>
    </row>
    <row r="1643" spans="1:82" ht="15" x14ac:dyDescent="0.2">
      <c r="A1643"/>
      <c r="B1643" s="81"/>
      <c r="C1643" s="81"/>
      <c r="D1643" s="81"/>
      <c r="E1643" s="81"/>
      <c r="F1643" s="81"/>
      <c r="G1643" s="81"/>
      <c r="H1643" s="81"/>
      <c r="I1643" s="81"/>
      <c r="J1643" s="81"/>
      <c r="K1643" s="81"/>
      <c r="L1643" s="81"/>
      <c r="M1643" s="81"/>
      <c r="N1643" s="81"/>
      <c r="O1643" s="81"/>
      <c r="P1643" s="81"/>
      <c r="Q1643" s="81"/>
      <c r="R1643" s="81"/>
      <c r="S1643" s="81"/>
      <c r="T1643" s="81"/>
      <c r="U1643" s="81"/>
      <c r="V1643" s="81"/>
      <c r="W1643" s="81"/>
      <c r="X1643" s="81"/>
      <c r="Y1643" s="81"/>
      <c r="Z1643" s="81"/>
      <c r="AA1643" s="81"/>
      <c r="AB1643" s="81"/>
      <c r="AC1643" s="81"/>
      <c r="AD1643" s="81"/>
      <c r="AE1643" s="81"/>
      <c r="AF1643" s="81"/>
      <c r="AG1643" s="81"/>
      <c r="AH1643" s="81"/>
      <c r="AI1643" s="81"/>
      <c r="AJ1643" s="81"/>
      <c r="AK1643" s="81"/>
      <c r="AL1643" s="81"/>
      <c r="AM1643" s="81"/>
      <c r="AN1643" s="81"/>
      <c r="AO1643" s="81"/>
      <c r="AP1643" s="81"/>
      <c r="AQ1643" s="81"/>
      <c r="AR1643" s="81"/>
      <c r="AS1643" s="81"/>
      <c r="AT1643" s="81"/>
      <c r="AU1643" s="81"/>
      <c r="AV1643" s="81"/>
      <c r="AW1643" s="81"/>
      <c r="AX1643" s="81"/>
      <c r="AY1643" s="81"/>
      <c r="AZ1643" s="81"/>
      <c r="BA1643" s="81"/>
      <c r="BB1643" s="81"/>
      <c r="BC1643" s="81"/>
      <c r="BD1643" s="81"/>
      <c r="BE1643" s="81"/>
      <c r="BF1643" s="81"/>
      <c r="BG1643" s="81"/>
      <c r="BH1643" s="81"/>
      <c r="BI1643" s="81"/>
      <c r="BJ1643" s="81"/>
      <c r="BK1643" s="81"/>
      <c r="BL1643" s="81"/>
      <c r="BM1643" s="81"/>
      <c r="BN1643" s="81"/>
      <c r="BO1643" s="81"/>
      <c r="BP1643" s="81"/>
      <c r="BQ1643"/>
      <c r="BR1643"/>
      <c r="BS1643"/>
      <c r="BT1643"/>
      <c r="BU1643"/>
      <c r="BV1643"/>
      <c r="BW1643"/>
      <c r="BX1643"/>
      <c r="BY1643"/>
      <c r="BZ1643"/>
      <c r="CA1643"/>
      <c r="CB1643"/>
      <c r="CC1643"/>
      <c r="CD1643"/>
    </row>
    <row r="1644" spans="1:82" ht="15" x14ac:dyDescent="0.2">
      <c r="A1644"/>
      <c r="B1644" s="81"/>
      <c r="C1644" s="81"/>
      <c r="D1644" s="81"/>
      <c r="E1644" s="81"/>
      <c r="F1644" s="81"/>
      <c r="G1644" s="81"/>
      <c r="H1644" s="81"/>
      <c r="I1644" s="81"/>
      <c r="J1644" s="81"/>
      <c r="K1644" s="81"/>
      <c r="L1644" s="81"/>
      <c r="M1644" s="81"/>
      <c r="N1644" s="81"/>
      <c r="O1644" s="81"/>
      <c r="P1644" s="81"/>
      <c r="Q1644" s="81"/>
      <c r="R1644" s="81"/>
      <c r="S1644" s="81"/>
      <c r="T1644" s="81"/>
      <c r="U1644" s="81"/>
      <c r="V1644" s="81"/>
      <c r="W1644" s="81"/>
      <c r="X1644" s="81"/>
      <c r="Y1644" s="81"/>
      <c r="Z1644" s="81"/>
      <c r="AA1644" s="81"/>
      <c r="AB1644" s="81"/>
      <c r="AC1644" s="81"/>
      <c r="AD1644" s="81"/>
      <c r="AE1644" s="81"/>
      <c r="AF1644" s="81"/>
      <c r="AG1644" s="81"/>
      <c r="AH1644" s="81"/>
      <c r="AI1644" s="81"/>
      <c r="AJ1644" s="81"/>
      <c r="AK1644" s="81"/>
      <c r="AL1644" s="81"/>
      <c r="AM1644" s="81"/>
      <c r="AN1644" s="81"/>
      <c r="AO1644" s="81"/>
      <c r="AP1644" s="81"/>
      <c r="AQ1644" s="81"/>
      <c r="AR1644" s="81"/>
      <c r="AS1644" s="81"/>
      <c r="AT1644" s="81"/>
      <c r="AU1644" s="81"/>
      <c r="AV1644" s="81"/>
      <c r="AW1644" s="81"/>
      <c r="AX1644" s="81"/>
      <c r="AY1644" s="81"/>
      <c r="AZ1644" s="81"/>
      <c r="BA1644" s="81"/>
      <c r="BB1644" s="81"/>
      <c r="BC1644" s="81"/>
      <c r="BD1644" s="81"/>
      <c r="BE1644" s="81"/>
      <c r="BF1644" s="81"/>
      <c r="BG1644" s="81"/>
      <c r="BH1644" s="81"/>
      <c r="BI1644" s="81"/>
      <c r="BJ1644" s="81"/>
      <c r="BK1644" s="81"/>
      <c r="BL1644" s="81"/>
      <c r="BM1644" s="81"/>
      <c r="BN1644" s="81"/>
      <c r="BO1644" s="81"/>
      <c r="BP1644" s="81"/>
      <c r="BQ1644"/>
      <c r="BR1644"/>
      <c r="BS1644"/>
      <c r="BT1644"/>
      <c r="BU1644"/>
      <c r="BV1644"/>
      <c r="BW1644"/>
      <c r="BX1644"/>
      <c r="BY1644"/>
      <c r="BZ1644"/>
      <c r="CA1644"/>
      <c r="CB1644"/>
      <c r="CC1644"/>
      <c r="CD1644"/>
    </row>
    <row r="1645" spans="1:82" ht="15" x14ac:dyDescent="0.2">
      <c r="A1645"/>
      <c r="B1645" s="81"/>
      <c r="C1645" s="81"/>
      <c r="D1645" s="81"/>
      <c r="E1645" s="81"/>
      <c r="F1645" s="81"/>
      <c r="G1645" s="81"/>
      <c r="H1645" s="81"/>
      <c r="I1645" s="81"/>
      <c r="J1645" s="81"/>
      <c r="K1645" s="81"/>
      <c r="L1645" s="81"/>
      <c r="M1645" s="81"/>
      <c r="N1645" s="81"/>
      <c r="O1645" s="81"/>
      <c r="P1645" s="81"/>
      <c r="Q1645" s="81"/>
      <c r="R1645" s="81"/>
      <c r="S1645" s="81"/>
      <c r="T1645" s="81"/>
      <c r="U1645" s="81"/>
      <c r="V1645" s="81"/>
      <c r="W1645" s="81"/>
      <c r="X1645" s="81"/>
      <c r="Y1645" s="81"/>
      <c r="Z1645" s="81"/>
      <c r="AA1645" s="81"/>
      <c r="AB1645" s="81"/>
      <c r="AC1645" s="81"/>
      <c r="AD1645" s="81"/>
      <c r="AE1645" s="81"/>
      <c r="AF1645" s="81"/>
      <c r="AG1645" s="81"/>
      <c r="AH1645" s="81"/>
      <c r="AI1645" s="81"/>
      <c r="AJ1645" s="81"/>
      <c r="AK1645" s="81"/>
      <c r="AL1645" s="81"/>
      <c r="AM1645" s="81"/>
      <c r="AN1645" s="81"/>
      <c r="AO1645" s="81"/>
      <c r="AP1645" s="81"/>
      <c r="AQ1645" s="81"/>
      <c r="AR1645" s="81"/>
      <c r="AS1645" s="81"/>
      <c r="AT1645" s="81"/>
      <c r="AU1645" s="81"/>
      <c r="AV1645" s="81"/>
      <c r="AW1645" s="81"/>
      <c r="AX1645" s="81"/>
      <c r="AY1645" s="81"/>
      <c r="AZ1645" s="81"/>
      <c r="BA1645" s="81"/>
      <c r="BB1645" s="81"/>
      <c r="BC1645" s="81"/>
      <c r="BD1645" s="81"/>
      <c r="BE1645" s="81"/>
      <c r="BF1645" s="81"/>
      <c r="BG1645" s="81"/>
      <c r="BH1645" s="81"/>
      <c r="BI1645" s="81"/>
      <c r="BJ1645" s="81"/>
      <c r="BK1645" s="81"/>
      <c r="BL1645" s="81"/>
      <c r="BM1645" s="81"/>
      <c r="BN1645" s="81"/>
      <c r="BO1645" s="81"/>
      <c r="BP1645" s="81"/>
      <c r="BQ1645"/>
      <c r="BR1645"/>
      <c r="BS1645"/>
      <c r="BT1645"/>
      <c r="BU1645"/>
      <c r="BV1645"/>
      <c r="BW1645"/>
      <c r="BX1645"/>
      <c r="BY1645"/>
      <c r="BZ1645"/>
      <c r="CA1645"/>
      <c r="CB1645"/>
      <c r="CC1645"/>
      <c r="CD1645"/>
    </row>
    <row r="1646" spans="1:82" ht="15" x14ac:dyDescent="0.2">
      <c r="A1646"/>
      <c r="B1646" s="81"/>
      <c r="C1646" s="81"/>
      <c r="D1646" s="81"/>
      <c r="E1646" s="81"/>
      <c r="F1646" s="81"/>
      <c r="G1646" s="81"/>
      <c r="H1646" s="81"/>
      <c r="I1646" s="81"/>
      <c r="J1646" s="81"/>
      <c r="K1646" s="81"/>
      <c r="L1646" s="81"/>
      <c r="M1646" s="81"/>
      <c r="N1646" s="81"/>
      <c r="O1646" s="81"/>
      <c r="P1646" s="81"/>
      <c r="Q1646" s="81"/>
      <c r="R1646" s="81"/>
      <c r="S1646" s="81"/>
      <c r="T1646" s="81"/>
      <c r="U1646" s="81"/>
      <c r="V1646" s="81"/>
      <c r="W1646" s="81"/>
      <c r="X1646" s="81"/>
      <c r="Y1646" s="81"/>
      <c r="Z1646" s="81"/>
      <c r="AA1646" s="81"/>
      <c r="AB1646" s="81"/>
      <c r="AC1646" s="81"/>
      <c r="AD1646" s="81"/>
      <c r="AE1646" s="81"/>
      <c r="AF1646" s="81"/>
      <c r="AG1646" s="81"/>
      <c r="AH1646" s="81"/>
      <c r="AI1646" s="81"/>
      <c r="AJ1646" s="81"/>
      <c r="AK1646" s="81"/>
      <c r="AL1646" s="81"/>
      <c r="AM1646" s="81"/>
      <c r="AN1646" s="81"/>
      <c r="AO1646" s="81"/>
      <c r="AP1646" s="81"/>
      <c r="AQ1646" s="81"/>
      <c r="AR1646" s="81"/>
      <c r="AS1646" s="81"/>
      <c r="AT1646" s="81"/>
      <c r="AU1646" s="81"/>
      <c r="AV1646" s="81"/>
      <c r="AW1646" s="81"/>
      <c r="AX1646" s="81"/>
      <c r="AY1646" s="81"/>
      <c r="AZ1646" s="81"/>
      <c r="BA1646" s="81"/>
      <c r="BB1646" s="81"/>
      <c r="BC1646" s="81"/>
      <c r="BD1646" s="81"/>
      <c r="BE1646" s="81"/>
      <c r="BF1646" s="81"/>
      <c r="BG1646" s="81"/>
      <c r="BH1646" s="81"/>
      <c r="BI1646" s="81"/>
      <c r="BJ1646" s="81"/>
      <c r="BK1646" s="81"/>
      <c r="BL1646" s="81"/>
      <c r="BM1646" s="81"/>
      <c r="BN1646" s="81"/>
      <c r="BO1646" s="81"/>
      <c r="BP1646" s="81"/>
      <c r="BQ1646"/>
      <c r="BR1646"/>
      <c r="BS1646"/>
      <c r="BT1646"/>
      <c r="BU1646"/>
      <c r="BV1646"/>
      <c r="BW1646"/>
      <c r="BX1646"/>
      <c r="BY1646"/>
      <c r="BZ1646"/>
      <c r="CA1646"/>
      <c r="CB1646"/>
      <c r="CC1646"/>
      <c r="CD1646"/>
    </row>
    <row r="1647" spans="1:82" ht="15" x14ac:dyDescent="0.2">
      <c r="A1647"/>
      <c r="B1647" s="81"/>
      <c r="C1647" s="81"/>
      <c r="D1647" s="81"/>
      <c r="E1647" s="81"/>
      <c r="F1647" s="81"/>
      <c r="G1647" s="81"/>
      <c r="H1647" s="81"/>
      <c r="I1647" s="81"/>
      <c r="J1647" s="81"/>
      <c r="K1647" s="81"/>
      <c r="L1647" s="81"/>
      <c r="M1647" s="81"/>
      <c r="N1647" s="81"/>
      <c r="O1647" s="81"/>
      <c r="P1647" s="81"/>
      <c r="Q1647" s="81"/>
      <c r="R1647" s="81"/>
      <c r="S1647" s="81"/>
      <c r="T1647" s="81"/>
      <c r="U1647" s="81"/>
      <c r="V1647" s="81"/>
      <c r="W1647" s="81"/>
      <c r="X1647" s="81"/>
      <c r="Y1647" s="81"/>
      <c r="Z1647" s="81"/>
      <c r="AA1647" s="81"/>
      <c r="AB1647" s="81"/>
      <c r="AC1647" s="81"/>
      <c r="AD1647" s="81"/>
      <c r="AE1647" s="81"/>
      <c r="AF1647" s="81"/>
      <c r="AG1647" s="81"/>
      <c r="AH1647" s="81"/>
      <c r="AI1647" s="81"/>
      <c r="AJ1647" s="81"/>
      <c r="AK1647" s="81"/>
      <c r="AL1647" s="81"/>
      <c r="AM1647" s="81"/>
      <c r="AN1647" s="81"/>
      <c r="AO1647" s="81"/>
      <c r="AP1647" s="81"/>
      <c r="AQ1647" s="81"/>
      <c r="AR1647" s="81"/>
      <c r="AS1647" s="81"/>
      <c r="AT1647" s="81"/>
      <c r="AU1647" s="81"/>
      <c r="AV1647" s="81"/>
      <c r="AW1647" s="81"/>
      <c r="AX1647" s="81"/>
      <c r="AY1647" s="81"/>
      <c r="AZ1647" s="81"/>
      <c r="BA1647" s="81"/>
      <c r="BB1647" s="81"/>
      <c r="BC1647" s="81"/>
      <c r="BD1647" s="81"/>
      <c r="BE1647" s="81"/>
      <c r="BF1647" s="81"/>
      <c r="BG1647" s="81"/>
      <c r="BH1647" s="81"/>
      <c r="BI1647" s="81"/>
      <c r="BJ1647" s="81"/>
      <c r="BK1647" s="81"/>
      <c r="BL1647" s="81"/>
      <c r="BM1647" s="81"/>
      <c r="BN1647" s="81"/>
      <c r="BO1647" s="81"/>
      <c r="BP1647" s="81"/>
      <c r="BQ1647"/>
      <c r="BR1647"/>
      <c r="BS1647"/>
      <c r="BT1647"/>
      <c r="BU1647"/>
      <c r="BV1647"/>
      <c r="BW1647"/>
      <c r="BX1647"/>
      <c r="BY1647"/>
      <c r="BZ1647"/>
      <c r="CA1647"/>
      <c r="CB1647"/>
      <c r="CC1647"/>
      <c r="CD1647"/>
    </row>
    <row r="1648" spans="1:82" ht="15" x14ac:dyDescent="0.2">
      <c r="A1648"/>
      <c r="B1648" s="81"/>
      <c r="C1648" s="81"/>
      <c r="D1648" s="81"/>
      <c r="E1648" s="81"/>
      <c r="F1648" s="81"/>
      <c r="G1648" s="81"/>
      <c r="H1648" s="81"/>
      <c r="I1648" s="81"/>
      <c r="J1648" s="81"/>
      <c r="K1648" s="81"/>
      <c r="L1648" s="81"/>
      <c r="M1648" s="81"/>
      <c r="N1648" s="81"/>
      <c r="O1648" s="81"/>
      <c r="P1648" s="81"/>
      <c r="Q1648" s="81"/>
      <c r="R1648" s="81"/>
      <c r="S1648" s="81"/>
      <c r="T1648" s="81"/>
      <c r="U1648" s="81"/>
      <c r="V1648" s="81"/>
      <c r="W1648" s="81"/>
      <c r="X1648" s="81"/>
      <c r="Y1648" s="81"/>
      <c r="Z1648" s="81"/>
      <c r="AA1648" s="81"/>
      <c r="AB1648" s="81"/>
      <c r="AC1648" s="81"/>
      <c r="AD1648" s="81"/>
      <c r="AE1648" s="81"/>
      <c r="AF1648" s="81"/>
      <c r="AG1648" s="81"/>
      <c r="AH1648" s="81"/>
      <c r="AI1648" s="81"/>
      <c r="AJ1648" s="81"/>
      <c r="AK1648" s="81"/>
      <c r="AL1648" s="81"/>
      <c r="AM1648" s="81"/>
      <c r="AN1648" s="81"/>
      <c r="AO1648" s="81"/>
      <c r="AP1648" s="81"/>
      <c r="AQ1648" s="81"/>
      <c r="AR1648" s="81"/>
      <c r="AS1648" s="81"/>
      <c r="AT1648" s="81"/>
      <c r="AU1648" s="81"/>
      <c r="AV1648" s="81"/>
      <c r="AW1648" s="81"/>
      <c r="AX1648" s="81"/>
      <c r="AY1648" s="81"/>
      <c r="AZ1648" s="81"/>
      <c r="BA1648" s="81"/>
      <c r="BB1648" s="81"/>
      <c r="BC1648" s="81"/>
      <c r="BD1648" s="81"/>
      <c r="BE1648" s="81"/>
      <c r="BF1648" s="81"/>
      <c r="BG1648" s="81"/>
      <c r="BH1648" s="81"/>
      <c r="BI1648" s="81"/>
      <c r="BJ1648" s="81"/>
      <c r="BK1648" s="81"/>
      <c r="BL1648" s="81"/>
      <c r="BM1648" s="81"/>
      <c r="BN1648" s="81"/>
      <c r="BO1648" s="81"/>
      <c r="BP1648" s="81"/>
      <c r="BQ1648"/>
      <c r="BR1648"/>
      <c r="BS1648"/>
      <c r="BT1648"/>
      <c r="BU1648"/>
      <c r="BV1648"/>
      <c r="BW1648"/>
      <c r="BX1648"/>
      <c r="BY1648"/>
      <c r="BZ1648"/>
      <c r="CA1648"/>
      <c r="CB1648"/>
      <c r="CC1648"/>
      <c r="CD1648"/>
    </row>
    <row r="1649" spans="1:82" ht="15" x14ac:dyDescent="0.2">
      <c r="A1649"/>
      <c r="B1649" s="81"/>
      <c r="C1649" s="81"/>
      <c r="D1649" s="81"/>
      <c r="E1649" s="81"/>
      <c r="F1649" s="81"/>
      <c r="G1649" s="81"/>
      <c r="H1649" s="81"/>
      <c r="I1649" s="81"/>
      <c r="J1649" s="81"/>
      <c r="K1649" s="81"/>
      <c r="L1649" s="81"/>
      <c r="M1649" s="81"/>
      <c r="N1649" s="81"/>
      <c r="O1649" s="81"/>
      <c r="P1649" s="81"/>
      <c r="Q1649" s="81"/>
      <c r="R1649" s="81"/>
      <c r="S1649" s="81"/>
      <c r="T1649" s="81"/>
      <c r="U1649" s="81"/>
      <c r="V1649" s="81"/>
      <c r="W1649" s="81"/>
      <c r="X1649" s="81"/>
      <c r="Y1649" s="81"/>
      <c r="Z1649" s="81"/>
      <c r="AA1649" s="81"/>
      <c r="AB1649" s="81"/>
      <c r="AC1649" s="81"/>
      <c r="AD1649" s="81"/>
      <c r="AE1649" s="81"/>
      <c r="AF1649" s="81"/>
      <c r="AG1649" s="81"/>
      <c r="AH1649" s="81"/>
      <c r="AI1649" s="81"/>
      <c r="AJ1649" s="81"/>
      <c r="AK1649" s="81"/>
      <c r="AL1649" s="81"/>
      <c r="AM1649" s="81"/>
      <c r="AN1649" s="81"/>
      <c r="AO1649" s="81"/>
      <c r="AP1649" s="81"/>
      <c r="AQ1649" s="81"/>
      <c r="AR1649" s="81"/>
      <c r="AS1649" s="81"/>
      <c r="AT1649" s="81"/>
      <c r="AU1649" s="81"/>
      <c r="AV1649" s="81"/>
      <c r="AW1649" s="81"/>
      <c r="AX1649" s="81"/>
      <c r="AY1649" s="81"/>
      <c r="AZ1649" s="81"/>
      <c r="BA1649" s="81"/>
      <c r="BB1649" s="81"/>
      <c r="BC1649" s="81"/>
      <c r="BD1649" s="81"/>
      <c r="BE1649" s="81"/>
      <c r="BF1649" s="81"/>
      <c r="BG1649" s="81"/>
      <c r="BH1649" s="81"/>
      <c r="BI1649" s="81"/>
      <c r="BJ1649" s="81"/>
      <c r="BK1649" s="81"/>
      <c r="BL1649" s="81"/>
      <c r="BM1649" s="81"/>
      <c r="BN1649" s="81"/>
      <c r="BO1649" s="81"/>
      <c r="BP1649" s="81"/>
      <c r="BQ1649"/>
      <c r="BR1649"/>
      <c r="BS1649"/>
      <c r="BT1649"/>
      <c r="BU1649"/>
      <c r="BV1649"/>
      <c r="BW1649"/>
      <c r="BX1649"/>
      <c r="BY1649"/>
      <c r="BZ1649"/>
      <c r="CA1649"/>
      <c r="CB1649"/>
      <c r="CC1649"/>
      <c r="CD1649"/>
    </row>
    <row r="1650" spans="1:82" ht="15" x14ac:dyDescent="0.2">
      <c r="A1650"/>
      <c r="B1650" s="81"/>
      <c r="C1650" s="81"/>
      <c r="D1650" s="81"/>
      <c r="E1650" s="81"/>
      <c r="F1650" s="81"/>
      <c r="G1650" s="81"/>
      <c r="H1650" s="81"/>
      <c r="I1650" s="81"/>
      <c r="J1650" s="81"/>
      <c r="K1650" s="81"/>
      <c r="L1650" s="81"/>
      <c r="M1650" s="81"/>
      <c r="N1650" s="81"/>
      <c r="O1650" s="81"/>
      <c r="P1650" s="81"/>
      <c r="Q1650" s="81"/>
      <c r="R1650" s="81"/>
      <c r="S1650" s="81"/>
      <c r="T1650" s="81"/>
      <c r="U1650" s="81"/>
      <c r="V1650" s="81"/>
      <c r="W1650" s="81"/>
      <c r="X1650" s="81"/>
      <c r="Y1650" s="81"/>
      <c r="Z1650" s="81"/>
      <c r="AA1650" s="81"/>
      <c r="AB1650" s="81"/>
      <c r="AC1650" s="81"/>
      <c r="AD1650" s="81"/>
      <c r="AE1650" s="81"/>
      <c r="AF1650" s="81"/>
      <c r="AG1650" s="81"/>
      <c r="AH1650" s="81"/>
      <c r="AI1650" s="81"/>
      <c r="AJ1650" s="81"/>
      <c r="AK1650" s="81"/>
      <c r="AL1650" s="81"/>
      <c r="AM1650" s="81"/>
      <c r="AN1650" s="81"/>
      <c r="AO1650" s="81"/>
      <c r="AP1650" s="81"/>
      <c r="AQ1650" s="81"/>
      <c r="AR1650" s="81"/>
      <c r="AS1650" s="81"/>
      <c r="AT1650" s="81"/>
      <c r="AU1650" s="81"/>
      <c r="AV1650" s="81"/>
      <c r="AW1650" s="81"/>
      <c r="AX1650" s="81"/>
      <c r="AY1650" s="81"/>
      <c r="AZ1650" s="81"/>
      <c r="BA1650" s="81"/>
      <c r="BB1650" s="81"/>
      <c r="BC1650" s="81"/>
      <c r="BD1650" s="81"/>
      <c r="BE1650" s="81"/>
      <c r="BF1650" s="81"/>
      <c r="BG1650" s="81"/>
      <c r="BH1650" s="81"/>
      <c r="BI1650" s="81"/>
      <c r="BJ1650" s="81"/>
      <c r="BK1650" s="81"/>
      <c r="BL1650" s="81"/>
      <c r="BM1650" s="81"/>
      <c r="BN1650" s="81"/>
      <c r="BO1650" s="81"/>
      <c r="BP1650" s="81"/>
      <c r="BQ1650"/>
      <c r="BR1650"/>
      <c r="BS1650"/>
      <c r="BT1650"/>
      <c r="BU1650"/>
      <c r="BV1650"/>
      <c r="BW1650"/>
      <c r="BX1650"/>
      <c r="BY1650"/>
      <c r="BZ1650"/>
      <c r="CA1650"/>
      <c r="CB1650"/>
      <c r="CC1650"/>
      <c r="CD1650"/>
    </row>
    <row r="1651" spans="1:82" ht="15" x14ac:dyDescent="0.2">
      <c r="A1651"/>
      <c r="B1651" s="81"/>
      <c r="C1651" s="81"/>
      <c r="D1651" s="81"/>
      <c r="E1651" s="81"/>
      <c r="F1651" s="81"/>
      <c r="G1651" s="81"/>
      <c r="H1651" s="81"/>
      <c r="I1651" s="81"/>
      <c r="J1651" s="81"/>
      <c r="K1651" s="81"/>
      <c r="L1651" s="81"/>
      <c r="M1651" s="81"/>
      <c r="N1651" s="81"/>
      <c r="O1651" s="81"/>
      <c r="P1651" s="81"/>
      <c r="Q1651" s="81"/>
      <c r="R1651" s="81"/>
      <c r="S1651" s="81"/>
      <c r="T1651" s="81"/>
      <c r="U1651" s="81"/>
      <c r="V1651" s="81"/>
      <c r="W1651" s="81"/>
      <c r="X1651" s="81"/>
      <c r="Y1651" s="81"/>
      <c r="Z1651" s="81"/>
      <c r="AA1651" s="81"/>
      <c r="AB1651" s="81"/>
      <c r="AC1651" s="81"/>
      <c r="AD1651" s="81"/>
      <c r="AE1651" s="81"/>
      <c r="AF1651" s="81"/>
      <c r="AG1651" s="81"/>
      <c r="AH1651" s="81"/>
      <c r="AI1651" s="81"/>
      <c r="AJ1651" s="81"/>
      <c r="AK1651" s="81"/>
      <c r="AL1651" s="81"/>
      <c r="AM1651" s="81"/>
      <c r="AN1651" s="81"/>
      <c r="AO1651" s="81"/>
      <c r="AP1651" s="81"/>
      <c r="AQ1651" s="81"/>
      <c r="AR1651" s="81"/>
      <c r="AS1651" s="81"/>
      <c r="AT1651" s="81"/>
      <c r="AU1651" s="81"/>
      <c r="AV1651" s="81"/>
      <c r="AW1651" s="81"/>
      <c r="AX1651" s="81"/>
      <c r="AY1651" s="81"/>
      <c r="AZ1651" s="81"/>
      <c r="BA1651" s="81"/>
      <c r="BB1651" s="81"/>
      <c r="BC1651" s="81"/>
      <c r="BD1651" s="81"/>
      <c r="BE1651" s="81"/>
      <c r="BF1651" s="81"/>
      <c r="BG1651" s="81"/>
      <c r="BH1651" s="81"/>
      <c r="BI1651" s="81"/>
      <c r="BJ1651" s="81"/>
      <c r="BK1651" s="81"/>
      <c r="BL1651" s="81"/>
      <c r="BM1651" s="81"/>
      <c r="BN1651" s="81"/>
      <c r="BO1651" s="81"/>
      <c r="BP1651" s="81"/>
      <c r="BQ1651"/>
      <c r="BR1651"/>
      <c r="BS1651"/>
      <c r="BT1651"/>
      <c r="BU1651"/>
      <c r="BV1651"/>
      <c r="BW1651"/>
      <c r="BX1651"/>
      <c r="BY1651"/>
      <c r="BZ1651"/>
      <c r="CA1651"/>
      <c r="CB1651"/>
      <c r="CC1651"/>
      <c r="CD1651"/>
    </row>
    <row r="1652" spans="1:82" ht="15" x14ac:dyDescent="0.2">
      <c r="A1652"/>
      <c r="B1652" s="81"/>
      <c r="C1652" s="81"/>
      <c r="D1652" s="81"/>
      <c r="E1652" s="81"/>
      <c r="F1652" s="81"/>
      <c r="G1652" s="81"/>
      <c r="H1652" s="81"/>
      <c r="I1652" s="81"/>
      <c r="J1652" s="81"/>
      <c r="K1652" s="81"/>
      <c r="L1652" s="81"/>
      <c r="M1652" s="81"/>
      <c r="N1652" s="81"/>
      <c r="O1652" s="81"/>
      <c r="P1652" s="81"/>
      <c r="Q1652" s="81"/>
      <c r="R1652" s="81"/>
      <c r="S1652" s="81"/>
      <c r="T1652" s="81"/>
      <c r="U1652" s="81"/>
      <c r="V1652" s="81"/>
      <c r="W1652" s="81"/>
      <c r="X1652" s="81"/>
      <c r="Y1652" s="81"/>
      <c r="Z1652" s="81"/>
      <c r="AA1652" s="81"/>
      <c r="AB1652" s="81"/>
      <c r="AC1652" s="81"/>
      <c r="AD1652" s="81"/>
      <c r="AE1652" s="81"/>
      <c r="AF1652" s="81"/>
      <c r="AG1652" s="81"/>
      <c r="AH1652" s="81"/>
      <c r="AI1652" s="81"/>
      <c r="AJ1652" s="81"/>
      <c r="AK1652" s="81"/>
      <c r="AL1652" s="81"/>
      <c r="AM1652" s="81"/>
      <c r="AN1652" s="81"/>
      <c r="AO1652" s="81"/>
      <c r="AP1652" s="81"/>
      <c r="AQ1652" s="81"/>
      <c r="AR1652" s="81"/>
      <c r="AS1652" s="81"/>
      <c r="AT1652" s="81"/>
      <c r="AU1652" s="81"/>
      <c r="AV1652" s="81"/>
      <c r="AW1652" s="81"/>
      <c r="AX1652" s="81"/>
      <c r="AY1652" s="81"/>
      <c r="AZ1652" s="81"/>
      <c r="BA1652" s="81"/>
      <c r="BB1652" s="81"/>
      <c r="BC1652" s="81"/>
      <c r="BD1652" s="81"/>
      <c r="BE1652" s="81"/>
      <c r="BF1652" s="81"/>
      <c r="BG1652" s="81"/>
      <c r="BH1652" s="81"/>
      <c r="BI1652" s="81"/>
      <c r="BJ1652" s="81"/>
      <c r="BK1652" s="81"/>
      <c r="BL1652" s="81"/>
      <c r="BM1652" s="81"/>
      <c r="BN1652" s="81"/>
      <c r="BO1652" s="81"/>
      <c r="BP1652" s="81"/>
      <c r="BQ1652"/>
      <c r="BR1652"/>
      <c r="BS1652"/>
      <c r="BT1652"/>
      <c r="BU1652"/>
      <c r="BV1652"/>
      <c r="BW1652"/>
      <c r="BX1652"/>
      <c r="BY1652"/>
      <c r="BZ1652"/>
      <c r="CA1652"/>
      <c r="CB1652"/>
      <c r="CC1652"/>
      <c r="CD1652"/>
    </row>
    <row r="1653" spans="1:82" ht="15" x14ac:dyDescent="0.2">
      <c r="A1653"/>
      <c r="B1653" s="81"/>
      <c r="C1653" s="81"/>
      <c r="D1653" s="81"/>
      <c r="E1653" s="81"/>
      <c r="F1653" s="81"/>
      <c r="G1653" s="81"/>
      <c r="H1653" s="81"/>
      <c r="I1653" s="81"/>
      <c r="J1653" s="81"/>
      <c r="K1653" s="81"/>
      <c r="L1653" s="81"/>
      <c r="M1653" s="81"/>
      <c r="N1653" s="81"/>
      <c r="O1653" s="81"/>
      <c r="P1653" s="81"/>
      <c r="Q1653" s="81"/>
      <c r="R1653" s="81"/>
      <c r="S1653" s="81"/>
      <c r="T1653" s="81"/>
      <c r="U1653" s="81"/>
      <c r="V1653" s="81"/>
      <c r="W1653" s="81"/>
      <c r="X1653" s="81"/>
      <c r="Y1653" s="81"/>
      <c r="Z1653" s="81"/>
      <c r="AA1653" s="81"/>
      <c r="AB1653" s="81"/>
      <c r="AC1653" s="81"/>
      <c r="AD1653" s="81"/>
      <c r="AE1653" s="81"/>
      <c r="AF1653" s="81"/>
      <c r="AG1653" s="81"/>
      <c r="AH1653" s="81"/>
      <c r="AI1653" s="81"/>
      <c r="AJ1653" s="81"/>
      <c r="AK1653" s="81"/>
      <c r="AL1653" s="81"/>
      <c r="AM1653" s="81"/>
      <c r="AN1653" s="81"/>
      <c r="AO1653" s="81"/>
      <c r="AP1653" s="81"/>
      <c r="AQ1653" s="81"/>
      <c r="AR1653" s="81"/>
      <c r="AS1653" s="81"/>
      <c r="AT1653" s="81"/>
      <c r="AU1653" s="81"/>
      <c r="AV1653" s="81"/>
      <c r="AW1653" s="81"/>
      <c r="AX1653" s="81"/>
      <c r="AY1653" s="81"/>
      <c r="AZ1653" s="81"/>
      <c r="BA1653" s="81"/>
      <c r="BB1653" s="81"/>
      <c r="BC1653" s="81"/>
      <c r="BD1653" s="81"/>
      <c r="BE1653" s="81"/>
      <c r="BF1653" s="81"/>
      <c r="BG1653" s="81"/>
      <c r="BH1653" s="81"/>
      <c r="BI1653" s="81"/>
      <c r="BJ1653" s="81"/>
      <c r="BK1653" s="81"/>
      <c r="BL1653" s="81"/>
      <c r="BM1653" s="81"/>
      <c r="BN1653" s="81"/>
      <c r="BO1653" s="81"/>
      <c r="BP1653" s="81"/>
      <c r="BQ1653"/>
      <c r="BR1653"/>
      <c r="BS1653"/>
      <c r="BT1653"/>
      <c r="BU1653"/>
      <c r="BV1653"/>
      <c r="BW1653"/>
      <c r="BX1653"/>
      <c r="BY1653"/>
      <c r="BZ1653"/>
      <c r="CA1653"/>
      <c r="CB1653"/>
      <c r="CC1653"/>
      <c r="CD1653"/>
    </row>
    <row r="1654" spans="1:82" ht="15" x14ac:dyDescent="0.2">
      <c r="A1654"/>
      <c r="B1654" s="81"/>
      <c r="C1654" s="81"/>
      <c r="D1654" s="81"/>
      <c r="E1654" s="81"/>
      <c r="F1654" s="81"/>
      <c r="G1654" s="81"/>
      <c r="H1654" s="81"/>
      <c r="I1654" s="81"/>
      <c r="J1654" s="81"/>
      <c r="K1654" s="81"/>
      <c r="L1654" s="81"/>
      <c r="M1654" s="81"/>
      <c r="N1654" s="81"/>
      <c r="O1654" s="81"/>
      <c r="P1654" s="81"/>
      <c r="Q1654" s="81"/>
      <c r="R1654" s="81"/>
      <c r="S1654" s="81"/>
      <c r="T1654" s="81"/>
      <c r="U1654" s="81"/>
      <c r="V1654" s="81"/>
      <c r="W1654" s="81"/>
      <c r="X1654" s="81"/>
      <c r="Y1654" s="81"/>
      <c r="Z1654" s="81"/>
      <c r="AA1654" s="81"/>
      <c r="AB1654" s="81"/>
      <c r="AC1654" s="81"/>
      <c r="AD1654" s="81"/>
      <c r="AE1654" s="81"/>
      <c r="AF1654" s="81"/>
      <c r="AG1654" s="81"/>
      <c r="AH1654" s="81"/>
      <c r="AI1654" s="81"/>
      <c r="AJ1654" s="81"/>
      <c r="AK1654" s="81"/>
      <c r="AL1654" s="81"/>
      <c r="AM1654" s="81"/>
      <c r="AN1654" s="81"/>
      <c r="AO1654" s="81"/>
      <c r="AP1654" s="81"/>
      <c r="AQ1654" s="81"/>
      <c r="AR1654" s="81"/>
      <c r="AS1654" s="81"/>
      <c r="AT1654" s="81"/>
      <c r="AU1654" s="81"/>
      <c r="AV1654" s="81"/>
      <c r="AW1654" s="81"/>
      <c r="AX1654" s="81"/>
      <c r="AY1654" s="81"/>
      <c r="AZ1654" s="81"/>
      <c r="BA1654" s="81"/>
      <c r="BB1654" s="81"/>
      <c r="BC1654" s="81"/>
      <c r="BD1654" s="81"/>
      <c r="BE1654" s="81"/>
      <c r="BF1654" s="81"/>
      <c r="BG1654" s="81"/>
      <c r="BH1654" s="81"/>
      <c r="BI1654" s="81"/>
      <c r="BJ1654" s="81"/>
      <c r="BK1654" s="81"/>
      <c r="BL1654" s="81"/>
      <c r="BM1654" s="81"/>
      <c r="BN1654" s="81"/>
      <c r="BO1654" s="81"/>
      <c r="BP1654" s="81"/>
      <c r="BQ1654"/>
      <c r="BR1654"/>
      <c r="BS1654"/>
      <c r="BT1654"/>
      <c r="BU1654"/>
      <c r="BV1654"/>
      <c r="BW1654"/>
      <c r="BX1654"/>
      <c r="BY1654"/>
      <c r="BZ1654"/>
      <c r="CA1654"/>
      <c r="CB1654"/>
      <c r="CC1654"/>
      <c r="CD1654"/>
    </row>
    <row r="1655" spans="1:82" ht="15" x14ac:dyDescent="0.2">
      <c r="A1655"/>
      <c r="B1655" s="81"/>
      <c r="C1655" s="81"/>
      <c r="D1655" s="81"/>
      <c r="E1655" s="81"/>
      <c r="F1655" s="81"/>
      <c r="G1655" s="81"/>
      <c r="H1655" s="81"/>
      <c r="I1655" s="81"/>
      <c r="J1655" s="81"/>
      <c r="K1655" s="81"/>
      <c r="L1655" s="81"/>
      <c r="M1655" s="81"/>
      <c r="N1655" s="81"/>
      <c r="O1655" s="81"/>
      <c r="P1655" s="81"/>
      <c r="Q1655" s="81"/>
      <c r="R1655" s="81"/>
      <c r="S1655" s="81"/>
      <c r="T1655" s="81"/>
      <c r="U1655" s="81"/>
      <c r="V1655" s="81"/>
      <c r="W1655" s="81"/>
      <c r="X1655" s="81"/>
      <c r="Y1655" s="81"/>
      <c r="Z1655" s="81"/>
      <c r="AA1655" s="81"/>
      <c r="AB1655" s="81"/>
      <c r="AC1655" s="81"/>
      <c r="AD1655" s="81"/>
      <c r="AE1655" s="81"/>
      <c r="AF1655" s="81"/>
      <c r="AG1655" s="81"/>
      <c r="AH1655" s="81"/>
      <c r="AI1655" s="81"/>
      <c r="AJ1655" s="81"/>
      <c r="AK1655" s="81"/>
      <c r="AL1655" s="81"/>
      <c r="AM1655" s="81"/>
      <c r="AN1655" s="81"/>
      <c r="AO1655" s="81"/>
      <c r="AP1655" s="81"/>
      <c r="AQ1655" s="81"/>
      <c r="AR1655" s="81"/>
      <c r="AS1655" s="81"/>
      <c r="AT1655" s="81"/>
      <c r="AU1655" s="81"/>
      <c r="AV1655" s="81"/>
      <c r="AW1655" s="81"/>
      <c r="AX1655" s="81"/>
      <c r="AY1655" s="81"/>
      <c r="AZ1655" s="81"/>
      <c r="BA1655" s="81"/>
      <c r="BB1655" s="81"/>
      <c r="BC1655" s="81"/>
      <c r="BD1655" s="81"/>
      <c r="BE1655" s="81"/>
      <c r="BF1655" s="81"/>
      <c r="BG1655" s="81"/>
      <c r="BH1655" s="81"/>
      <c r="BI1655" s="81"/>
      <c r="BJ1655" s="81"/>
      <c r="BK1655" s="81"/>
      <c r="BL1655" s="81"/>
      <c r="BM1655" s="81"/>
      <c r="BN1655" s="81"/>
      <c r="BO1655" s="81"/>
      <c r="BP1655" s="81"/>
      <c r="BQ1655"/>
      <c r="BR1655"/>
      <c r="BS1655"/>
      <c r="BT1655"/>
      <c r="BU1655"/>
      <c r="BV1655"/>
      <c r="BW1655"/>
      <c r="BX1655"/>
      <c r="BY1655"/>
      <c r="BZ1655"/>
      <c r="CA1655"/>
      <c r="CB1655"/>
      <c r="CC1655"/>
      <c r="CD1655"/>
    </row>
    <row r="1656" spans="1:82" ht="15" x14ac:dyDescent="0.2">
      <c r="A1656"/>
      <c r="B1656" s="81"/>
      <c r="C1656" s="81"/>
      <c r="D1656" s="81"/>
      <c r="E1656" s="81"/>
      <c r="F1656" s="81"/>
      <c r="G1656" s="81"/>
      <c r="H1656" s="81"/>
      <c r="I1656" s="81"/>
      <c r="J1656" s="81"/>
      <c r="K1656" s="81"/>
      <c r="L1656" s="81"/>
      <c r="M1656" s="81"/>
      <c r="N1656" s="81"/>
      <c r="O1656" s="81"/>
      <c r="P1656" s="81"/>
      <c r="Q1656" s="81"/>
      <c r="R1656" s="81"/>
      <c r="S1656" s="81"/>
      <c r="T1656" s="81"/>
      <c r="U1656" s="81"/>
      <c r="V1656" s="81"/>
      <c r="W1656" s="81"/>
      <c r="X1656" s="81"/>
      <c r="Y1656" s="81"/>
      <c r="Z1656" s="81"/>
      <c r="AA1656" s="81"/>
      <c r="AB1656" s="81"/>
      <c r="AC1656" s="81"/>
      <c r="AD1656" s="81"/>
      <c r="AE1656" s="81"/>
      <c r="AF1656" s="81"/>
      <c r="AG1656" s="81"/>
      <c r="AH1656" s="81"/>
      <c r="AI1656" s="81"/>
      <c r="AJ1656" s="81"/>
      <c r="AK1656" s="81"/>
      <c r="AL1656" s="81"/>
      <c r="AM1656" s="81"/>
      <c r="AN1656" s="81"/>
      <c r="AO1656" s="81"/>
      <c r="AP1656" s="81"/>
      <c r="AQ1656" s="81"/>
      <c r="AR1656" s="81"/>
      <c r="AS1656" s="81"/>
      <c r="AT1656" s="81"/>
      <c r="AU1656" s="81"/>
      <c r="AV1656" s="81"/>
      <c r="AW1656" s="81"/>
      <c r="AX1656" s="81"/>
      <c r="AY1656" s="81"/>
      <c r="AZ1656" s="81"/>
      <c r="BA1656" s="81"/>
      <c r="BB1656" s="81"/>
      <c r="BC1656" s="81"/>
      <c r="BD1656" s="81"/>
      <c r="BE1656" s="81"/>
      <c r="BF1656" s="81"/>
      <c r="BG1656" s="81"/>
      <c r="BH1656" s="81"/>
      <c r="BI1656" s="81"/>
      <c r="BJ1656" s="81"/>
      <c r="BK1656" s="81"/>
      <c r="BL1656" s="81"/>
      <c r="BM1656" s="81"/>
      <c r="BN1656" s="81"/>
      <c r="BO1656" s="81"/>
      <c r="BP1656" s="81"/>
      <c r="BQ1656"/>
      <c r="BR1656"/>
      <c r="BS1656"/>
      <c r="BT1656"/>
      <c r="BU1656"/>
      <c r="BV1656"/>
      <c r="BW1656"/>
      <c r="BX1656"/>
      <c r="BY1656"/>
      <c r="BZ1656"/>
      <c r="CA1656"/>
      <c r="CB1656"/>
      <c r="CC1656"/>
      <c r="CD1656"/>
    </row>
    <row r="1657" spans="1:82" ht="15" x14ac:dyDescent="0.2">
      <c r="A1657"/>
      <c r="B1657" s="81"/>
      <c r="C1657" s="81"/>
      <c r="D1657" s="81"/>
      <c r="E1657" s="81"/>
      <c r="F1657" s="81"/>
      <c r="G1657" s="81"/>
      <c r="H1657" s="81"/>
      <c r="I1657" s="81"/>
      <c r="J1657" s="81"/>
      <c r="K1657" s="81"/>
      <c r="L1657" s="81"/>
      <c r="M1657" s="81"/>
      <c r="N1657" s="81"/>
      <c r="O1657" s="81"/>
      <c r="P1657" s="81"/>
      <c r="Q1657" s="81"/>
      <c r="R1657" s="81"/>
      <c r="S1657" s="81"/>
      <c r="T1657" s="81"/>
      <c r="U1657" s="81"/>
      <c r="V1657" s="81"/>
      <c r="W1657" s="81"/>
      <c r="X1657" s="81"/>
      <c r="Y1657" s="81"/>
      <c r="Z1657" s="81"/>
      <c r="AA1657" s="81"/>
      <c r="AB1657" s="81"/>
      <c r="AC1657" s="81"/>
      <c r="AD1657" s="81"/>
      <c r="AE1657" s="81"/>
      <c r="AF1657" s="81"/>
      <c r="AG1657" s="81"/>
      <c r="AH1657" s="81"/>
      <c r="AI1657" s="81"/>
      <c r="AJ1657" s="81"/>
      <c r="AK1657" s="81"/>
      <c r="AL1657" s="81"/>
      <c r="AM1657" s="81"/>
      <c r="AN1657" s="81"/>
      <c r="AO1657" s="81"/>
      <c r="AP1657" s="81"/>
      <c r="AQ1657" s="81"/>
      <c r="AR1657" s="81"/>
      <c r="AS1657" s="81"/>
      <c r="AT1657" s="81"/>
      <c r="AU1657" s="81"/>
      <c r="AV1657" s="81"/>
      <c r="AW1657" s="81"/>
      <c r="AX1657" s="81"/>
      <c r="AY1657" s="81"/>
      <c r="AZ1657" s="81"/>
      <c r="BA1657" s="81"/>
      <c r="BB1657" s="81"/>
      <c r="BC1657" s="81"/>
      <c r="BD1657" s="81"/>
      <c r="BE1657" s="81"/>
      <c r="BF1657" s="81"/>
      <c r="BG1657" s="81"/>
      <c r="BH1657" s="81"/>
      <c r="BI1657" s="81"/>
      <c r="BJ1657" s="81"/>
      <c r="BK1657" s="81"/>
      <c r="BL1657" s="81"/>
      <c r="BM1657" s="81"/>
      <c r="BN1657" s="81"/>
      <c r="BO1657" s="81"/>
      <c r="BP1657" s="81"/>
      <c r="BQ1657"/>
      <c r="BR1657"/>
      <c r="BS1657"/>
      <c r="BT1657"/>
      <c r="BU1657"/>
      <c r="BV1657"/>
      <c r="BW1657"/>
      <c r="BX1657"/>
      <c r="BY1657"/>
      <c r="BZ1657"/>
      <c r="CA1657"/>
      <c r="CB1657"/>
      <c r="CC1657"/>
      <c r="CD1657"/>
    </row>
    <row r="1658" spans="1:82" ht="15" x14ac:dyDescent="0.2">
      <c r="A1658"/>
      <c r="B1658" s="81"/>
      <c r="C1658" s="81"/>
      <c r="D1658" s="81"/>
      <c r="E1658" s="81"/>
      <c r="F1658" s="81"/>
      <c r="G1658" s="81"/>
      <c r="H1658" s="81"/>
      <c r="I1658" s="81"/>
      <c r="J1658" s="81"/>
      <c r="K1658" s="81"/>
      <c r="L1658" s="81"/>
      <c r="M1658" s="81"/>
      <c r="N1658" s="81"/>
      <c r="O1658" s="81"/>
      <c r="P1658" s="81"/>
      <c r="Q1658" s="81"/>
      <c r="R1658" s="81"/>
      <c r="S1658" s="81"/>
      <c r="T1658" s="81"/>
      <c r="U1658" s="81"/>
      <c r="V1658" s="81"/>
      <c r="W1658" s="81"/>
      <c r="X1658" s="81"/>
      <c r="Y1658" s="81"/>
      <c r="Z1658" s="81"/>
      <c r="AA1658" s="81"/>
      <c r="AB1658" s="81"/>
      <c r="AC1658" s="81"/>
      <c r="AD1658" s="81"/>
      <c r="AE1658" s="81"/>
      <c r="AF1658" s="81"/>
      <c r="AG1658" s="81"/>
      <c r="AH1658" s="81"/>
      <c r="AI1658" s="81"/>
      <c r="AJ1658" s="81"/>
      <c r="AK1658" s="81"/>
      <c r="AL1658" s="81"/>
      <c r="AM1658" s="81"/>
      <c r="AN1658" s="81"/>
      <c r="AO1658" s="81"/>
      <c r="AP1658" s="81"/>
      <c r="AQ1658" s="81"/>
      <c r="AR1658" s="81"/>
      <c r="AS1658" s="81"/>
      <c r="AT1658" s="81"/>
      <c r="AU1658" s="81"/>
      <c r="AV1658" s="81"/>
      <c r="AW1658" s="81"/>
      <c r="AX1658" s="81"/>
      <c r="AY1658" s="81"/>
      <c r="AZ1658" s="81"/>
      <c r="BA1658" s="81"/>
      <c r="BB1658" s="81"/>
      <c r="BC1658" s="81"/>
      <c r="BD1658" s="81"/>
      <c r="BE1658" s="81"/>
      <c r="BF1658" s="81"/>
      <c r="BG1658" s="81"/>
      <c r="BH1658" s="81"/>
      <c r="BI1658" s="81"/>
      <c r="BJ1658" s="81"/>
      <c r="BK1658" s="81"/>
      <c r="BL1658" s="81"/>
      <c r="BM1658" s="81"/>
      <c r="BN1658" s="81"/>
      <c r="BO1658" s="81"/>
      <c r="BP1658" s="81"/>
      <c r="BQ1658"/>
      <c r="BR1658"/>
      <c r="BS1658"/>
      <c r="BT1658"/>
      <c r="BU1658"/>
      <c r="BV1658"/>
      <c r="BW1658"/>
      <c r="BX1658"/>
      <c r="BY1658"/>
      <c r="BZ1658"/>
      <c r="CA1658"/>
      <c r="CB1658"/>
      <c r="CC1658"/>
      <c r="CD1658"/>
    </row>
    <row r="1659" spans="1:82" ht="15" x14ac:dyDescent="0.2">
      <c r="A1659"/>
      <c r="B1659" s="81"/>
      <c r="C1659" s="81"/>
      <c r="D1659" s="81"/>
      <c r="E1659" s="81"/>
      <c r="F1659" s="81"/>
      <c r="G1659" s="81"/>
      <c r="H1659" s="81"/>
      <c r="I1659" s="81"/>
      <c r="J1659" s="81"/>
      <c r="K1659" s="81"/>
      <c r="L1659" s="81"/>
      <c r="M1659" s="81"/>
      <c r="N1659" s="81"/>
      <c r="O1659" s="81"/>
      <c r="P1659" s="81"/>
      <c r="Q1659" s="81"/>
      <c r="R1659" s="81"/>
      <c r="S1659" s="81"/>
      <c r="T1659" s="81"/>
      <c r="U1659" s="81"/>
      <c r="V1659" s="81"/>
      <c r="W1659" s="81"/>
      <c r="X1659" s="81"/>
      <c r="Y1659" s="81"/>
      <c r="Z1659" s="81"/>
      <c r="AA1659" s="81"/>
      <c r="AB1659" s="81"/>
      <c r="AC1659" s="81"/>
      <c r="AD1659" s="81"/>
      <c r="AE1659" s="81"/>
      <c r="AF1659" s="81"/>
      <c r="AG1659" s="81"/>
      <c r="AH1659" s="81"/>
      <c r="AI1659" s="81"/>
      <c r="AJ1659" s="81"/>
      <c r="AK1659" s="81"/>
      <c r="AL1659" s="81"/>
      <c r="AM1659" s="81"/>
      <c r="AN1659" s="81"/>
      <c r="AO1659" s="81"/>
      <c r="AP1659" s="81"/>
      <c r="AQ1659" s="81"/>
      <c r="AR1659" s="81"/>
      <c r="AS1659" s="81"/>
      <c r="AT1659" s="81"/>
      <c r="AU1659" s="81"/>
      <c r="AV1659" s="81"/>
      <c r="AW1659" s="81"/>
      <c r="AX1659" s="81"/>
      <c r="AY1659" s="81"/>
      <c r="AZ1659" s="81"/>
      <c r="BA1659" s="81"/>
      <c r="BB1659" s="81"/>
      <c r="BC1659" s="81"/>
      <c r="BD1659" s="81"/>
      <c r="BE1659" s="81"/>
      <c r="BF1659" s="81"/>
      <c r="BG1659" s="81"/>
      <c r="BH1659" s="81"/>
      <c r="BI1659" s="81"/>
      <c r="BJ1659" s="81"/>
      <c r="BK1659" s="81"/>
      <c r="BL1659" s="81"/>
      <c r="BM1659" s="81"/>
      <c r="BN1659" s="81"/>
      <c r="BO1659" s="81"/>
      <c r="BP1659" s="81"/>
      <c r="BQ1659"/>
      <c r="BR1659"/>
      <c r="BS1659"/>
      <c r="BT1659"/>
      <c r="BU1659"/>
      <c r="BV1659"/>
      <c r="BW1659"/>
      <c r="BX1659"/>
      <c r="BY1659"/>
      <c r="BZ1659"/>
      <c r="CA1659"/>
      <c r="CB1659"/>
      <c r="CC1659"/>
      <c r="CD1659"/>
    </row>
    <row r="1660" spans="1:82" ht="15" x14ac:dyDescent="0.2">
      <c r="A1660"/>
      <c r="B1660" s="81"/>
      <c r="C1660" s="81"/>
      <c r="D1660" s="81"/>
      <c r="E1660" s="81"/>
      <c r="F1660" s="81"/>
      <c r="G1660" s="81"/>
      <c r="H1660" s="81"/>
      <c r="I1660" s="81"/>
      <c r="J1660" s="81"/>
      <c r="K1660" s="81"/>
      <c r="L1660" s="81"/>
      <c r="M1660" s="81"/>
      <c r="N1660" s="81"/>
      <c r="O1660" s="81"/>
      <c r="P1660" s="81"/>
      <c r="Q1660" s="81"/>
      <c r="R1660" s="81"/>
      <c r="S1660" s="81"/>
      <c r="T1660" s="81"/>
      <c r="U1660" s="81"/>
      <c r="V1660" s="81"/>
      <c r="W1660" s="81"/>
      <c r="X1660" s="81"/>
      <c r="Y1660" s="81"/>
      <c r="Z1660" s="81"/>
      <c r="AA1660" s="81"/>
      <c r="AB1660" s="81"/>
      <c r="AC1660" s="81"/>
      <c r="AD1660" s="81"/>
      <c r="AE1660" s="81"/>
      <c r="AF1660" s="81"/>
      <c r="AG1660" s="81"/>
      <c r="AH1660" s="81"/>
      <c r="AI1660" s="81"/>
      <c r="AJ1660" s="81"/>
      <c r="AK1660" s="81"/>
      <c r="AL1660" s="81"/>
      <c r="AM1660" s="81"/>
      <c r="AN1660" s="81"/>
      <c r="AO1660" s="81"/>
      <c r="AP1660" s="81"/>
      <c r="AQ1660" s="81"/>
      <c r="AR1660" s="81"/>
      <c r="AS1660" s="81"/>
      <c r="AT1660" s="81"/>
      <c r="AU1660" s="81"/>
      <c r="AV1660" s="81"/>
      <c r="AW1660" s="81"/>
      <c r="AX1660" s="81"/>
      <c r="AY1660" s="81"/>
      <c r="AZ1660" s="81"/>
      <c r="BA1660" s="81"/>
      <c r="BB1660" s="81"/>
      <c r="BC1660" s="81"/>
      <c r="BD1660" s="81"/>
      <c r="BE1660" s="81"/>
      <c r="BF1660" s="81"/>
      <c r="BG1660" s="81"/>
      <c r="BH1660" s="81"/>
      <c r="BI1660" s="81"/>
      <c r="BJ1660" s="81"/>
      <c r="BK1660" s="81"/>
      <c r="BL1660" s="81"/>
      <c r="BM1660" s="81"/>
      <c r="BN1660" s="81"/>
      <c r="BO1660" s="81"/>
      <c r="BP1660" s="81"/>
      <c r="BQ1660"/>
      <c r="BR1660"/>
      <c r="BS1660"/>
      <c r="BT1660"/>
      <c r="BU1660"/>
      <c r="BV1660"/>
      <c r="BW1660"/>
      <c r="BX1660"/>
      <c r="BY1660"/>
      <c r="BZ1660"/>
      <c r="CA1660"/>
      <c r="CB1660"/>
      <c r="CC1660"/>
      <c r="CD1660"/>
    </row>
    <row r="1661" spans="1:82" ht="15" x14ac:dyDescent="0.2">
      <c r="A1661"/>
      <c r="B1661" s="81"/>
      <c r="C1661" s="81"/>
      <c r="D1661" s="81"/>
      <c r="E1661" s="81"/>
      <c r="F1661" s="81"/>
      <c r="G1661" s="81"/>
      <c r="H1661" s="81"/>
      <c r="I1661" s="81"/>
      <c r="J1661" s="81"/>
      <c r="K1661" s="81"/>
      <c r="L1661" s="81"/>
      <c r="M1661" s="81"/>
      <c r="N1661" s="81"/>
      <c r="O1661" s="81"/>
      <c r="P1661" s="81"/>
      <c r="Q1661" s="81"/>
      <c r="R1661" s="81"/>
      <c r="S1661" s="81"/>
      <c r="T1661" s="81"/>
      <c r="U1661" s="81"/>
      <c r="V1661" s="81"/>
      <c r="W1661" s="81"/>
      <c r="X1661" s="81"/>
      <c r="Y1661" s="81"/>
      <c r="Z1661" s="81"/>
      <c r="AA1661" s="81"/>
      <c r="AB1661" s="81"/>
      <c r="AC1661" s="81"/>
      <c r="AD1661" s="81"/>
      <c r="AE1661" s="81"/>
      <c r="AF1661" s="81"/>
      <c r="AG1661" s="81"/>
      <c r="AH1661" s="81"/>
      <c r="AI1661" s="81"/>
      <c r="AJ1661" s="81"/>
      <c r="AK1661" s="81"/>
      <c r="AL1661" s="81"/>
      <c r="AM1661" s="81"/>
      <c r="AN1661" s="81"/>
      <c r="AO1661" s="81"/>
      <c r="AP1661" s="81"/>
      <c r="AQ1661" s="81"/>
      <c r="AR1661" s="81"/>
      <c r="AS1661" s="81"/>
      <c r="AT1661" s="81"/>
      <c r="AU1661" s="81"/>
      <c r="AV1661" s="81"/>
      <c r="AW1661" s="81"/>
      <c r="AX1661" s="81"/>
      <c r="AY1661" s="81"/>
      <c r="AZ1661" s="81"/>
      <c r="BA1661" s="81"/>
      <c r="BB1661" s="81"/>
      <c r="BC1661" s="81"/>
      <c r="BD1661" s="81"/>
      <c r="BE1661" s="81"/>
      <c r="BF1661" s="81"/>
      <c r="BG1661" s="81"/>
      <c r="BH1661" s="81"/>
      <c r="BI1661" s="81"/>
      <c r="BJ1661" s="81"/>
      <c r="BK1661" s="81"/>
      <c r="BL1661" s="81"/>
      <c r="BM1661" s="81"/>
      <c r="BN1661" s="81"/>
      <c r="BO1661" s="81"/>
      <c r="BP1661" s="81"/>
      <c r="BQ1661"/>
      <c r="BR1661"/>
      <c r="BS1661"/>
      <c r="BT1661"/>
      <c r="BU1661"/>
      <c r="BV1661"/>
      <c r="BW1661"/>
      <c r="BX1661"/>
      <c r="BY1661"/>
      <c r="BZ1661"/>
      <c r="CA1661"/>
      <c r="CB1661"/>
      <c r="CC1661"/>
      <c r="CD1661"/>
    </row>
    <row r="1662" spans="1:82" ht="15" x14ac:dyDescent="0.2">
      <c r="A1662"/>
      <c r="B1662" s="81"/>
      <c r="C1662" s="81"/>
      <c r="D1662" s="81"/>
      <c r="E1662" s="81"/>
      <c r="F1662" s="81"/>
      <c r="G1662" s="81"/>
      <c r="H1662" s="81"/>
      <c r="I1662" s="81"/>
      <c r="J1662" s="81"/>
      <c r="K1662" s="81"/>
      <c r="L1662" s="81"/>
      <c r="M1662" s="81"/>
      <c r="N1662" s="81"/>
      <c r="O1662" s="81"/>
      <c r="P1662" s="81"/>
      <c r="Q1662" s="81"/>
      <c r="R1662" s="81"/>
      <c r="S1662" s="81"/>
      <c r="T1662" s="81"/>
      <c r="U1662" s="81"/>
      <c r="V1662" s="81"/>
      <c r="W1662" s="81"/>
      <c r="X1662" s="81"/>
      <c r="Y1662" s="81"/>
      <c r="Z1662" s="81"/>
      <c r="AA1662" s="81"/>
      <c r="AB1662" s="81"/>
      <c r="AC1662" s="81"/>
      <c r="AD1662" s="81"/>
      <c r="AE1662" s="81"/>
      <c r="AF1662" s="81"/>
      <c r="AG1662" s="81"/>
      <c r="AH1662" s="81"/>
      <c r="AI1662" s="81"/>
      <c r="AJ1662" s="81"/>
      <c r="AK1662" s="81"/>
      <c r="AL1662" s="81"/>
      <c r="AM1662" s="81"/>
      <c r="AN1662" s="81"/>
      <c r="AO1662" s="81"/>
      <c r="AP1662" s="81"/>
      <c r="AQ1662" s="81"/>
      <c r="AR1662" s="81"/>
      <c r="AS1662" s="81"/>
      <c r="AT1662" s="81"/>
      <c r="AU1662" s="81"/>
      <c r="AV1662" s="81"/>
      <c r="AW1662" s="81"/>
      <c r="AX1662" s="81"/>
      <c r="AY1662" s="81"/>
      <c r="AZ1662" s="81"/>
      <c r="BA1662" s="81"/>
      <c r="BB1662" s="81"/>
      <c r="BC1662" s="81"/>
      <c r="BD1662" s="81"/>
      <c r="BE1662" s="81"/>
      <c r="BF1662" s="81"/>
      <c r="BG1662" s="81"/>
      <c r="BH1662" s="81"/>
      <c r="BI1662" s="81"/>
      <c r="BJ1662" s="81"/>
      <c r="BK1662" s="81"/>
      <c r="BL1662" s="81"/>
      <c r="BM1662" s="81"/>
      <c r="BN1662" s="81"/>
      <c r="BO1662" s="81"/>
      <c r="BP1662" s="81"/>
      <c r="BQ1662"/>
      <c r="BR1662"/>
      <c r="BS1662"/>
      <c r="BT1662"/>
      <c r="BU1662"/>
      <c r="BV1662"/>
      <c r="BW1662"/>
      <c r="BX1662"/>
      <c r="BY1662"/>
      <c r="BZ1662"/>
      <c r="CA1662"/>
      <c r="CB1662"/>
      <c r="CC1662"/>
      <c r="CD1662"/>
    </row>
    <row r="1663" spans="1:82" ht="15" x14ac:dyDescent="0.2">
      <c r="A1663"/>
      <c r="B1663" s="81"/>
      <c r="C1663" s="81"/>
      <c r="D1663" s="81"/>
      <c r="E1663" s="81"/>
      <c r="F1663" s="81"/>
      <c r="G1663" s="81"/>
      <c r="H1663" s="81"/>
      <c r="I1663" s="81"/>
      <c r="J1663" s="81"/>
      <c r="K1663" s="81"/>
      <c r="L1663" s="81"/>
      <c r="M1663" s="81"/>
      <c r="N1663" s="81"/>
      <c r="O1663" s="81"/>
      <c r="P1663" s="81"/>
      <c r="Q1663" s="81"/>
      <c r="R1663" s="81"/>
      <c r="S1663" s="81"/>
      <c r="T1663" s="81"/>
      <c r="U1663" s="81"/>
      <c r="V1663" s="81"/>
      <c r="W1663" s="81"/>
      <c r="X1663" s="81"/>
      <c r="Y1663" s="81"/>
      <c r="Z1663" s="81"/>
      <c r="AA1663" s="81"/>
      <c r="AB1663" s="81"/>
      <c r="AC1663" s="81"/>
      <c r="AD1663" s="81"/>
      <c r="AE1663" s="81"/>
      <c r="AF1663" s="81"/>
      <c r="AG1663" s="81"/>
      <c r="AH1663" s="81"/>
      <c r="AI1663" s="81"/>
      <c r="AJ1663" s="81"/>
      <c r="AK1663" s="81"/>
      <c r="AL1663" s="81"/>
      <c r="AM1663" s="81"/>
      <c r="AN1663" s="81"/>
      <c r="AO1663" s="81"/>
      <c r="AP1663" s="81"/>
      <c r="AQ1663" s="81"/>
      <c r="AR1663" s="81"/>
      <c r="AS1663" s="81"/>
      <c r="AT1663" s="81"/>
      <c r="AU1663" s="81"/>
      <c r="AV1663" s="81"/>
      <c r="AW1663" s="81"/>
      <c r="AX1663" s="81"/>
      <c r="AY1663" s="81"/>
      <c r="AZ1663" s="81"/>
      <c r="BA1663" s="81"/>
      <c r="BB1663" s="81"/>
      <c r="BC1663" s="81"/>
      <c r="BD1663" s="81"/>
      <c r="BE1663" s="81"/>
      <c r="BF1663" s="81"/>
      <c r="BG1663" s="81"/>
      <c r="BH1663" s="81"/>
      <c r="BI1663" s="81"/>
      <c r="BJ1663" s="81"/>
      <c r="BK1663" s="81"/>
      <c r="BL1663" s="81"/>
      <c r="BM1663" s="81"/>
      <c r="BN1663" s="81"/>
      <c r="BO1663" s="81"/>
      <c r="BP1663" s="81"/>
      <c r="BQ1663"/>
      <c r="BR1663"/>
      <c r="BS1663"/>
      <c r="BT1663"/>
      <c r="BU1663"/>
      <c r="BV1663"/>
      <c r="BW1663"/>
      <c r="BX1663"/>
      <c r="BY1663"/>
      <c r="BZ1663"/>
      <c r="CA1663"/>
      <c r="CB1663"/>
      <c r="CC1663"/>
      <c r="CD1663"/>
    </row>
    <row r="1664" spans="1:82" ht="15" x14ac:dyDescent="0.2">
      <c r="A1664"/>
      <c r="B1664" s="81"/>
      <c r="C1664" s="81"/>
      <c r="D1664" s="81"/>
      <c r="E1664" s="81"/>
      <c r="F1664" s="81"/>
      <c r="G1664" s="81"/>
      <c r="H1664" s="81"/>
      <c r="I1664" s="81"/>
      <c r="J1664" s="81"/>
      <c r="K1664" s="81"/>
      <c r="L1664" s="81"/>
      <c r="M1664" s="81"/>
      <c r="N1664" s="81"/>
      <c r="O1664" s="81"/>
      <c r="P1664" s="81"/>
      <c r="Q1664" s="81"/>
      <c r="R1664" s="81"/>
      <c r="S1664" s="81"/>
      <c r="T1664" s="81"/>
      <c r="U1664" s="81"/>
      <c r="V1664" s="81"/>
      <c r="W1664" s="81"/>
      <c r="X1664" s="81"/>
      <c r="Y1664" s="81"/>
      <c r="Z1664" s="81"/>
      <c r="AA1664" s="81"/>
      <c r="AB1664" s="81"/>
      <c r="AC1664" s="81"/>
      <c r="AD1664" s="81"/>
      <c r="AE1664" s="81"/>
      <c r="AF1664" s="81"/>
      <c r="AG1664" s="81"/>
      <c r="AH1664" s="81"/>
      <c r="AI1664" s="81"/>
      <c r="AJ1664" s="81"/>
      <c r="AK1664" s="81"/>
      <c r="AL1664" s="81"/>
      <c r="AM1664" s="81"/>
      <c r="AN1664" s="81"/>
      <c r="AO1664" s="81"/>
      <c r="AP1664" s="81"/>
      <c r="AQ1664" s="81"/>
      <c r="AR1664" s="81"/>
      <c r="AS1664" s="81"/>
      <c r="AT1664" s="81"/>
      <c r="AU1664" s="81"/>
      <c r="AV1664" s="81"/>
      <c r="AW1664" s="81"/>
      <c r="AX1664" s="81"/>
      <c r="AY1664" s="81"/>
      <c r="AZ1664" s="81"/>
      <c r="BA1664" s="81"/>
      <c r="BB1664" s="81"/>
      <c r="BC1664" s="81"/>
      <c r="BD1664" s="81"/>
      <c r="BE1664" s="81"/>
      <c r="BF1664" s="81"/>
      <c r="BG1664" s="81"/>
      <c r="BH1664" s="81"/>
      <c r="BI1664" s="81"/>
      <c r="BJ1664" s="81"/>
      <c r="BK1664" s="81"/>
      <c r="BL1664" s="81"/>
      <c r="BM1664" s="81"/>
      <c r="BN1664" s="81"/>
      <c r="BO1664" s="81"/>
      <c r="BP1664" s="81"/>
      <c r="BQ1664"/>
      <c r="BR1664"/>
      <c r="BS1664"/>
      <c r="BT1664"/>
      <c r="BU1664"/>
      <c r="BV1664"/>
      <c r="BW1664"/>
      <c r="BX1664"/>
      <c r="BY1664"/>
      <c r="BZ1664"/>
      <c r="CA1664"/>
      <c r="CB1664"/>
      <c r="CC1664"/>
      <c r="CD1664"/>
    </row>
    <row r="1665" spans="1:82" ht="15" x14ac:dyDescent="0.2">
      <c r="A1665"/>
      <c r="B1665" s="81"/>
      <c r="C1665" s="81"/>
      <c r="D1665" s="81"/>
      <c r="E1665" s="81"/>
      <c r="F1665" s="81"/>
      <c r="G1665" s="81"/>
      <c r="H1665" s="81"/>
      <c r="I1665" s="81"/>
      <c r="J1665" s="81"/>
      <c r="K1665" s="81"/>
      <c r="L1665" s="81"/>
      <c r="M1665" s="81"/>
      <c r="N1665" s="81"/>
      <c r="O1665" s="81"/>
      <c r="P1665" s="81"/>
      <c r="Q1665" s="81"/>
      <c r="R1665" s="81"/>
      <c r="S1665" s="81"/>
      <c r="T1665" s="81"/>
      <c r="U1665" s="81"/>
      <c r="V1665" s="81"/>
      <c r="W1665" s="81"/>
      <c r="X1665" s="81"/>
      <c r="Y1665" s="81"/>
      <c r="Z1665" s="81"/>
      <c r="AA1665" s="81"/>
      <c r="AB1665" s="81"/>
      <c r="AC1665" s="81"/>
      <c r="AD1665" s="81"/>
      <c r="AE1665" s="81"/>
      <c r="AF1665" s="81"/>
      <c r="AG1665" s="81"/>
      <c r="AH1665" s="81"/>
      <c r="AI1665" s="81"/>
      <c r="AJ1665" s="81"/>
      <c r="AK1665" s="81"/>
      <c r="AL1665" s="81"/>
      <c r="AM1665" s="81"/>
      <c r="AN1665" s="81"/>
      <c r="AO1665" s="81"/>
      <c r="AP1665" s="81"/>
      <c r="AQ1665" s="81"/>
      <c r="AR1665" s="81"/>
      <c r="AS1665" s="81"/>
      <c r="AT1665" s="81"/>
      <c r="AU1665" s="81"/>
      <c r="AV1665" s="81"/>
      <c r="AW1665" s="81"/>
      <c r="AX1665" s="81"/>
      <c r="AY1665" s="81"/>
      <c r="AZ1665" s="81"/>
      <c r="BA1665" s="81"/>
      <c r="BB1665" s="81"/>
      <c r="BC1665" s="81"/>
      <c r="BD1665" s="81"/>
      <c r="BE1665" s="81"/>
      <c r="BF1665" s="81"/>
      <c r="BG1665" s="81"/>
      <c r="BH1665" s="81"/>
      <c r="BI1665" s="81"/>
      <c r="BJ1665" s="81"/>
      <c r="BK1665" s="81"/>
      <c r="BL1665" s="81"/>
      <c r="BM1665" s="81"/>
      <c r="BN1665" s="81"/>
      <c r="BO1665" s="81"/>
      <c r="BP1665" s="81"/>
      <c r="BQ1665"/>
      <c r="BR1665"/>
      <c r="BS1665"/>
      <c r="BT1665"/>
      <c r="BU1665"/>
      <c r="BV1665"/>
      <c r="BW1665"/>
      <c r="BX1665"/>
      <c r="BY1665"/>
      <c r="BZ1665"/>
      <c r="CA1665"/>
      <c r="CB1665"/>
      <c r="CC1665"/>
      <c r="CD1665"/>
    </row>
    <row r="1666" spans="1:82" ht="15" x14ac:dyDescent="0.2">
      <c r="A1666"/>
      <c r="B1666" s="81"/>
      <c r="C1666" s="81"/>
      <c r="D1666" s="81"/>
      <c r="E1666" s="81"/>
      <c r="F1666" s="81"/>
      <c r="G1666" s="81"/>
      <c r="H1666" s="81"/>
      <c r="I1666" s="81"/>
      <c r="J1666" s="81"/>
      <c r="K1666" s="81"/>
      <c r="L1666" s="81"/>
      <c r="M1666" s="81"/>
      <c r="N1666" s="81"/>
      <c r="O1666" s="81"/>
      <c r="P1666" s="81"/>
      <c r="Q1666" s="81"/>
      <c r="R1666" s="81"/>
      <c r="S1666" s="81"/>
      <c r="T1666" s="81"/>
      <c r="U1666" s="81"/>
      <c r="V1666" s="81"/>
      <c r="W1666" s="81"/>
      <c r="X1666" s="81"/>
      <c r="Y1666" s="81"/>
      <c r="Z1666" s="81"/>
      <c r="AA1666" s="81"/>
      <c r="AB1666" s="81"/>
      <c r="AC1666" s="81"/>
      <c r="AD1666" s="81"/>
      <c r="AE1666" s="81"/>
      <c r="AF1666" s="81"/>
      <c r="AG1666" s="81"/>
      <c r="AH1666" s="81"/>
      <c r="AI1666" s="81"/>
      <c r="AJ1666" s="81"/>
      <c r="AK1666" s="81"/>
      <c r="AL1666" s="81"/>
      <c r="AM1666" s="81"/>
      <c r="AN1666" s="81"/>
      <c r="AO1666" s="81"/>
      <c r="AP1666" s="81"/>
      <c r="AQ1666" s="81"/>
      <c r="AR1666" s="81"/>
      <c r="AS1666" s="81"/>
      <c r="AT1666" s="81"/>
      <c r="AU1666" s="81"/>
      <c r="AV1666" s="81"/>
      <c r="AW1666" s="81"/>
      <c r="AX1666" s="81"/>
      <c r="AY1666" s="81"/>
      <c r="AZ1666" s="81"/>
      <c r="BA1666" s="81"/>
      <c r="BB1666" s="81"/>
      <c r="BC1666" s="81"/>
      <c r="BD1666" s="81"/>
      <c r="BE1666" s="81"/>
      <c r="BF1666" s="81"/>
      <c r="BG1666" s="81"/>
      <c r="BH1666" s="81"/>
      <c r="BI1666" s="81"/>
      <c r="BJ1666" s="81"/>
      <c r="BK1666" s="81"/>
      <c r="BL1666" s="81"/>
      <c r="BM1666" s="81"/>
      <c r="BN1666" s="81"/>
      <c r="BO1666" s="81"/>
      <c r="BP1666" s="81"/>
      <c r="BQ1666"/>
      <c r="BR1666"/>
      <c r="BS1666"/>
      <c r="BT1666"/>
      <c r="BU1666"/>
      <c r="BV1666"/>
      <c r="BW1666"/>
      <c r="BX1666"/>
      <c r="BY1666"/>
      <c r="BZ1666"/>
      <c r="CA1666"/>
      <c r="CB1666"/>
      <c r="CC1666"/>
      <c r="CD1666"/>
    </row>
    <row r="1667" spans="1:82" ht="15" x14ac:dyDescent="0.2">
      <c r="A1667"/>
      <c r="B1667" s="81"/>
      <c r="C1667" s="81"/>
      <c r="D1667" s="81"/>
      <c r="E1667" s="81"/>
      <c r="F1667" s="81"/>
      <c r="G1667" s="81"/>
      <c r="H1667" s="81"/>
      <c r="I1667" s="81"/>
      <c r="J1667" s="81"/>
      <c r="K1667" s="81"/>
      <c r="L1667" s="81"/>
      <c r="M1667" s="81"/>
      <c r="N1667" s="81"/>
      <c r="O1667" s="81"/>
      <c r="P1667" s="81"/>
      <c r="Q1667" s="81"/>
      <c r="R1667" s="81"/>
      <c r="S1667" s="81"/>
      <c r="T1667" s="81"/>
      <c r="U1667" s="81"/>
      <c r="V1667" s="81"/>
      <c r="W1667" s="81"/>
      <c r="X1667" s="81"/>
      <c r="Y1667" s="81"/>
      <c r="Z1667" s="81"/>
      <c r="AA1667" s="81"/>
      <c r="AB1667" s="81"/>
      <c r="AC1667" s="81"/>
      <c r="AD1667" s="81"/>
      <c r="AE1667" s="81"/>
      <c r="AF1667" s="81"/>
      <c r="AG1667" s="81"/>
      <c r="AH1667" s="81"/>
      <c r="AI1667" s="81"/>
      <c r="AJ1667" s="81"/>
      <c r="AK1667" s="81"/>
      <c r="AL1667" s="81"/>
      <c r="AM1667" s="81"/>
      <c r="AN1667" s="81"/>
      <c r="AO1667" s="81"/>
      <c r="AP1667" s="81"/>
      <c r="AQ1667" s="81"/>
      <c r="AR1667" s="81"/>
      <c r="AS1667" s="81"/>
      <c r="AT1667" s="81"/>
      <c r="AU1667" s="81"/>
      <c r="AV1667" s="81"/>
      <c r="AW1667" s="81"/>
      <c r="AX1667" s="81"/>
      <c r="AY1667" s="81"/>
      <c r="AZ1667" s="81"/>
      <c r="BA1667" s="81"/>
      <c r="BB1667" s="81"/>
      <c r="BC1667" s="81"/>
      <c r="BD1667" s="81"/>
      <c r="BE1667" s="81"/>
      <c r="BF1667" s="81"/>
      <c r="BG1667" s="81"/>
      <c r="BH1667" s="81"/>
      <c r="BI1667" s="81"/>
      <c r="BJ1667" s="81"/>
      <c r="BK1667" s="81"/>
      <c r="BL1667" s="81"/>
      <c r="BM1667" s="81"/>
      <c r="BN1667" s="81"/>
      <c r="BO1667" s="81"/>
      <c r="BP1667" s="81"/>
      <c r="BQ1667"/>
      <c r="BR1667"/>
      <c r="BS1667"/>
      <c r="BT1667"/>
      <c r="BU1667"/>
      <c r="BV1667"/>
      <c r="BW1667"/>
      <c r="BX1667"/>
      <c r="BY1667"/>
      <c r="BZ1667"/>
      <c r="CA1667"/>
      <c r="CB1667"/>
      <c r="CC1667"/>
      <c r="CD1667"/>
    </row>
    <row r="1668" spans="1:82" ht="15" x14ac:dyDescent="0.2">
      <c r="A1668"/>
      <c r="B1668" s="81"/>
      <c r="C1668" s="81"/>
      <c r="D1668" s="81"/>
      <c r="E1668" s="81"/>
      <c r="F1668" s="81"/>
      <c r="G1668" s="81"/>
      <c r="H1668" s="81"/>
      <c r="I1668" s="81"/>
      <c r="J1668" s="81"/>
      <c r="K1668" s="81"/>
      <c r="L1668" s="81"/>
      <c r="M1668" s="81"/>
      <c r="N1668" s="81"/>
      <c r="O1668" s="81"/>
      <c r="P1668" s="81"/>
      <c r="Q1668" s="81"/>
      <c r="R1668" s="81"/>
      <c r="S1668" s="81"/>
      <c r="T1668" s="81"/>
      <c r="U1668" s="81"/>
      <c r="V1668" s="81"/>
      <c r="W1668" s="81"/>
      <c r="X1668" s="81"/>
      <c r="Y1668" s="81"/>
      <c r="Z1668" s="81"/>
      <c r="AA1668" s="81"/>
      <c r="AB1668" s="81"/>
      <c r="AC1668" s="81"/>
      <c r="AD1668" s="81"/>
      <c r="AE1668" s="81"/>
      <c r="AF1668" s="81"/>
      <c r="AG1668" s="81"/>
      <c r="AH1668" s="81"/>
      <c r="AI1668" s="81"/>
      <c r="AJ1668" s="81"/>
      <c r="AK1668" s="81"/>
      <c r="AL1668" s="81"/>
      <c r="AM1668" s="81"/>
      <c r="AN1668" s="81"/>
      <c r="AO1668" s="81"/>
      <c r="AP1668" s="81"/>
      <c r="AQ1668" s="81"/>
      <c r="AR1668" s="81"/>
      <c r="AS1668" s="81"/>
      <c r="AT1668" s="81"/>
      <c r="AU1668" s="81"/>
      <c r="AV1668" s="81"/>
      <c r="AW1668" s="81"/>
      <c r="AX1668" s="81"/>
      <c r="AY1668" s="81"/>
      <c r="AZ1668" s="81"/>
      <c r="BA1668" s="81"/>
      <c r="BB1668" s="81"/>
      <c r="BC1668" s="81"/>
      <c r="BD1668" s="81"/>
      <c r="BE1668" s="81"/>
      <c r="BF1668" s="81"/>
      <c r="BG1668" s="81"/>
      <c r="BH1668" s="81"/>
      <c r="BI1668" s="81"/>
      <c r="BJ1668" s="81"/>
      <c r="BK1668" s="81"/>
      <c r="BL1668" s="81"/>
      <c r="BM1668" s="81"/>
      <c r="BN1668" s="81"/>
      <c r="BO1668" s="81"/>
      <c r="BP1668" s="81"/>
      <c r="BQ1668"/>
      <c r="BR1668"/>
      <c r="BS1668"/>
      <c r="BT1668"/>
      <c r="BU1668"/>
      <c r="BV1668"/>
      <c r="BW1668"/>
      <c r="BX1668"/>
      <c r="BY1668"/>
      <c r="BZ1668"/>
      <c r="CA1668"/>
      <c r="CB1668"/>
      <c r="CC1668"/>
      <c r="CD1668"/>
    </row>
    <row r="1669" spans="1:82" ht="15" x14ac:dyDescent="0.2">
      <c r="A1669"/>
      <c r="B1669" s="81"/>
      <c r="C1669" s="81"/>
      <c r="D1669" s="81"/>
      <c r="E1669" s="81"/>
      <c r="F1669" s="81"/>
      <c r="G1669" s="81"/>
      <c r="H1669" s="81"/>
      <c r="I1669" s="81"/>
      <c r="J1669" s="81"/>
      <c r="K1669" s="81"/>
      <c r="L1669" s="81"/>
      <c r="M1669" s="81"/>
      <c r="N1669" s="81"/>
      <c r="O1669" s="81"/>
      <c r="P1669" s="81"/>
      <c r="Q1669" s="81"/>
      <c r="R1669" s="81"/>
      <c r="S1669" s="81"/>
      <c r="T1669" s="81"/>
      <c r="U1669" s="81"/>
      <c r="V1669" s="81"/>
      <c r="W1669" s="81"/>
      <c r="X1669" s="81"/>
      <c r="Y1669" s="81"/>
      <c r="Z1669" s="81"/>
      <c r="AA1669" s="81"/>
      <c r="AB1669" s="81"/>
      <c r="AC1669" s="81"/>
      <c r="AD1669" s="81"/>
      <c r="AE1669" s="81"/>
      <c r="AF1669" s="81"/>
      <c r="AG1669" s="81"/>
      <c r="AH1669" s="81"/>
      <c r="AI1669" s="81"/>
      <c r="AJ1669" s="81"/>
      <c r="AK1669" s="81"/>
      <c r="AL1669" s="81"/>
      <c r="AM1669" s="81"/>
      <c r="AN1669" s="81"/>
      <c r="AO1669" s="81"/>
      <c r="AP1669" s="81"/>
      <c r="AQ1669" s="81"/>
      <c r="AR1669" s="81"/>
      <c r="AS1669" s="81"/>
      <c r="AT1669" s="81"/>
      <c r="AU1669" s="81"/>
      <c r="AV1669" s="81"/>
      <c r="AW1669" s="81"/>
      <c r="AX1669" s="81"/>
      <c r="AY1669" s="81"/>
      <c r="AZ1669" s="81"/>
      <c r="BA1669" s="81"/>
      <c r="BB1669" s="81"/>
      <c r="BC1669" s="81"/>
      <c r="BD1669" s="81"/>
      <c r="BE1669" s="81"/>
      <c r="BF1669" s="81"/>
      <c r="BG1669" s="81"/>
      <c r="BH1669" s="81"/>
      <c r="BI1669" s="81"/>
      <c r="BJ1669" s="81"/>
      <c r="BK1669" s="81"/>
      <c r="BL1669" s="81"/>
      <c r="BM1669" s="81"/>
      <c r="BN1669" s="81"/>
      <c r="BO1669" s="81"/>
      <c r="BP1669" s="81"/>
      <c r="BQ1669"/>
      <c r="BR1669"/>
      <c r="BS1669"/>
      <c r="BT1669"/>
      <c r="BU1669"/>
      <c r="BV1669"/>
      <c r="BW1669"/>
      <c r="BX1669"/>
      <c r="BY1669"/>
      <c r="BZ1669"/>
      <c r="CA1669"/>
      <c r="CB1669"/>
      <c r="CC1669"/>
      <c r="CD1669"/>
    </row>
    <row r="1670" spans="1:82" ht="15" x14ac:dyDescent="0.2">
      <c r="A1670"/>
      <c r="B1670" s="81"/>
      <c r="C1670" s="81"/>
      <c r="D1670" s="81"/>
      <c r="E1670" s="81"/>
      <c r="F1670" s="81"/>
      <c r="G1670" s="81"/>
      <c r="H1670" s="81"/>
      <c r="I1670" s="81"/>
      <c r="J1670" s="81"/>
      <c r="K1670" s="81"/>
      <c r="L1670" s="81"/>
      <c r="M1670" s="81"/>
      <c r="N1670" s="81"/>
      <c r="O1670" s="81"/>
      <c r="P1670" s="81"/>
      <c r="Q1670" s="81"/>
      <c r="R1670" s="81"/>
      <c r="S1670" s="81"/>
      <c r="T1670" s="81"/>
      <c r="U1670" s="81"/>
      <c r="V1670" s="81"/>
      <c r="W1670" s="81"/>
      <c r="X1670" s="81"/>
      <c r="Y1670" s="81"/>
      <c r="Z1670" s="81"/>
      <c r="AA1670" s="81"/>
      <c r="AB1670" s="81"/>
      <c r="AC1670" s="81"/>
      <c r="AD1670" s="81"/>
      <c r="AE1670" s="81"/>
      <c r="AF1670" s="81"/>
      <c r="AG1670" s="81"/>
      <c r="AH1670" s="81"/>
      <c r="AI1670" s="81"/>
      <c r="AJ1670" s="81"/>
      <c r="AK1670" s="81"/>
      <c r="AL1670" s="81"/>
      <c r="AM1670" s="81"/>
      <c r="AN1670" s="81"/>
      <c r="AO1670" s="81"/>
      <c r="AP1670" s="81"/>
      <c r="AQ1670" s="81"/>
      <c r="AR1670" s="81"/>
      <c r="AS1670" s="81"/>
      <c r="AT1670" s="81"/>
      <c r="AU1670" s="81"/>
      <c r="AV1670" s="81"/>
      <c r="AW1670" s="81"/>
      <c r="AX1670" s="81"/>
      <c r="AY1670" s="81"/>
      <c r="AZ1670" s="81"/>
      <c r="BA1670" s="81"/>
      <c r="BB1670" s="81"/>
      <c r="BC1670" s="81"/>
      <c r="BD1670" s="81"/>
      <c r="BE1670" s="81"/>
      <c r="BF1670" s="81"/>
      <c r="BG1670" s="81"/>
      <c r="BH1670" s="81"/>
      <c r="BI1670" s="81"/>
      <c r="BJ1670" s="81"/>
      <c r="BK1670" s="81"/>
      <c r="BL1670" s="81"/>
      <c r="BM1670" s="81"/>
      <c r="BN1670" s="81"/>
      <c r="BO1670" s="81"/>
      <c r="BP1670" s="81"/>
      <c r="BQ1670"/>
      <c r="BR1670"/>
      <c r="BS1670"/>
      <c r="BT1670"/>
      <c r="BU1670"/>
      <c r="BV1670"/>
      <c r="BW1670"/>
      <c r="BX1670"/>
      <c r="BY1670"/>
      <c r="BZ1670"/>
      <c r="CA1670"/>
      <c r="CB1670"/>
      <c r="CC1670"/>
      <c r="CD1670"/>
    </row>
    <row r="1671" spans="1:82" ht="15" x14ac:dyDescent="0.2">
      <c r="A1671"/>
      <c r="B1671" s="81"/>
      <c r="C1671" s="81"/>
      <c r="D1671" s="81"/>
      <c r="E1671" s="81"/>
      <c r="F1671" s="81"/>
      <c r="G1671" s="81"/>
      <c r="H1671" s="81"/>
      <c r="I1671" s="81"/>
      <c r="J1671" s="81"/>
      <c r="K1671" s="81"/>
      <c r="L1671" s="81"/>
      <c r="M1671" s="81"/>
      <c r="N1671" s="81"/>
      <c r="O1671" s="81"/>
      <c r="P1671" s="81"/>
      <c r="Q1671" s="81"/>
      <c r="R1671" s="81"/>
      <c r="S1671" s="81"/>
      <c r="T1671" s="81"/>
      <c r="U1671" s="81"/>
      <c r="V1671" s="81"/>
      <c r="W1671" s="81"/>
      <c r="X1671" s="81"/>
      <c r="Y1671" s="81"/>
      <c r="Z1671" s="81"/>
      <c r="AA1671" s="81"/>
      <c r="AB1671" s="81"/>
      <c r="AC1671" s="81"/>
      <c r="AD1671" s="81"/>
      <c r="AE1671" s="81"/>
      <c r="AF1671" s="81"/>
      <c r="AG1671" s="81"/>
      <c r="AH1671" s="81"/>
      <c r="AI1671" s="81"/>
      <c r="AJ1671" s="81"/>
      <c r="AK1671" s="81"/>
      <c r="AL1671" s="81"/>
      <c r="AM1671" s="81"/>
      <c r="AN1671" s="81"/>
      <c r="AO1671" s="81"/>
      <c r="AP1671" s="81"/>
      <c r="AQ1671" s="81"/>
      <c r="AR1671" s="81"/>
      <c r="AS1671" s="81"/>
      <c r="AT1671" s="81"/>
      <c r="AU1671" s="81"/>
      <c r="AV1671" s="81"/>
      <c r="AW1671" s="81"/>
      <c r="AX1671" s="81"/>
      <c r="AY1671" s="81"/>
      <c r="AZ1671" s="81"/>
      <c r="BA1671" s="81"/>
      <c r="BB1671" s="81"/>
      <c r="BC1671" s="81"/>
      <c r="BD1671" s="81"/>
      <c r="BE1671" s="81"/>
      <c r="BF1671" s="81"/>
      <c r="BG1671" s="81"/>
      <c r="BH1671" s="81"/>
      <c r="BI1671" s="81"/>
      <c r="BJ1671" s="81"/>
      <c r="BK1671" s="81"/>
      <c r="BL1671" s="81"/>
      <c r="BM1671" s="81"/>
      <c r="BN1671" s="81"/>
      <c r="BO1671" s="81"/>
      <c r="BP1671" s="81"/>
      <c r="BQ1671"/>
      <c r="BR1671"/>
      <c r="BS1671"/>
      <c r="BT1671"/>
      <c r="BU1671"/>
      <c r="BV1671"/>
      <c r="BW1671"/>
      <c r="BX1671"/>
      <c r="BY1671"/>
      <c r="BZ1671"/>
      <c r="CA1671"/>
      <c r="CB1671"/>
      <c r="CC1671"/>
      <c r="CD1671"/>
    </row>
    <row r="1672" spans="1:82" ht="15" x14ac:dyDescent="0.2">
      <c r="A1672"/>
      <c r="B1672" s="81"/>
      <c r="C1672" s="81"/>
      <c r="D1672" s="81"/>
      <c r="E1672" s="81"/>
      <c r="F1672" s="81"/>
      <c r="G1672" s="81"/>
      <c r="H1672" s="81"/>
      <c r="I1672" s="81"/>
      <c r="J1672" s="81"/>
      <c r="K1672" s="81"/>
      <c r="L1672" s="81"/>
      <c r="M1672" s="81"/>
      <c r="N1672" s="81"/>
      <c r="O1672" s="81"/>
      <c r="P1672" s="81"/>
      <c r="Q1672" s="81"/>
      <c r="R1672" s="81"/>
      <c r="S1672" s="81"/>
      <c r="T1672" s="81"/>
      <c r="U1672" s="81"/>
      <c r="V1672" s="81"/>
      <c r="W1672" s="81"/>
      <c r="X1672" s="81"/>
      <c r="Y1672" s="81"/>
      <c r="Z1672" s="81"/>
      <c r="AA1672" s="81"/>
      <c r="AB1672" s="81"/>
      <c r="AC1672" s="81"/>
      <c r="AD1672" s="81"/>
      <c r="AE1672" s="81"/>
      <c r="AF1672" s="81"/>
      <c r="AG1672" s="81"/>
      <c r="AH1672" s="81"/>
      <c r="AI1672" s="81"/>
      <c r="AJ1672" s="81"/>
      <c r="AK1672" s="81"/>
      <c r="AL1672" s="81"/>
      <c r="AM1672" s="81"/>
      <c r="AN1672" s="81"/>
      <c r="AO1672" s="81"/>
      <c r="AP1672" s="81"/>
      <c r="AQ1672" s="81"/>
      <c r="AR1672" s="81"/>
      <c r="AS1672" s="81"/>
      <c r="AT1672" s="81"/>
      <c r="AU1672" s="81"/>
      <c r="AV1672" s="81"/>
      <c r="AW1672" s="81"/>
      <c r="AX1672" s="81"/>
      <c r="AY1672" s="81"/>
      <c r="AZ1672" s="81"/>
      <c r="BA1672" s="81"/>
      <c r="BB1672" s="81"/>
      <c r="BC1672" s="81"/>
      <c r="BD1672" s="81"/>
      <c r="BE1672" s="81"/>
      <c r="BF1672" s="81"/>
      <c r="BG1672" s="81"/>
      <c r="BH1672" s="81"/>
      <c r="BI1672" s="81"/>
      <c r="BJ1672" s="81"/>
      <c r="BK1672" s="81"/>
      <c r="BL1672" s="81"/>
      <c r="BM1672" s="81"/>
      <c r="BN1672" s="81"/>
      <c r="BO1672" s="81"/>
      <c r="BP1672" s="81"/>
      <c r="BQ1672"/>
      <c r="BR1672"/>
      <c r="BS1672"/>
      <c r="BT1672"/>
      <c r="BU1672"/>
      <c r="BV1672"/>
      <c r="BW1672"/>
      <c r="BX1672"/>
      <c r="BY1672"/>
      <c r="BZ1672"/>
      <c r="CA1672"/>
      <c r="CB1672"/>
      <c r="CC1672"/>
      <c r="CD1672"/>
    </row>
    <row r="1673" spans="1:82" ht="15" x14ac:dyDescent="0.2">
      <c r="A1673"/>
      <c r="B1673" s="81"/>
      <c r="C1673" s="81"/>
      <c r="D1673" s="81"/>
      <c r="E1673" s="81"/>
      <c r="F1673" s="81"/>
      <c r="G1673" s="81"/>
      <c r="H1673" s="81"/>
      <c r="I1673" s="81"/>
      <c r="J1673" s="81"/>
      <c r="K1673" s="81"/>
      <c r="L1673" s="81"/>
      <c r="M1673" s="81"/>
      <c r="N1673" s="81"/>
      <c r="O1673" s="81"/>
      <c r="P1673" s="81"/>
      <c r="Q1673" s="81"/>
      <c r="R1673" s="81"/>
      <c r="S1673" s="81"/>
      <c r="T1673" s="81"/>
      <c r="U1673" s="81"/>
      <c r="V1673" s="81"/>
      <c r="W1673" s="81"/>
      <c r="X1673" s="81"/>
      <c r="Y1673" s="81"/>
      <c r="Z1673" s="81"/>
      <c r="AA1673" s="81"/>
      <c r="AB1673" s="81"/>
      <c r="AC1673" s="81"/>
      <c r="AD1673" s="81"/>
      <c r="AE1673" s="81"/>
      <c r="AF1673" s="81"/>
      <c r="AG1673" s="81"/>
      <c r="AH1673" s="81"/>
      <c r="AI1673" s="81"/>
      <c r="AJ1673" s="81"/>
      <c r="AK1673" s="81"/>
      <c r="AL1673" s="81"/>
      <c r="AM1673" s="81"/>
      <c r="AN1673" s="81"/>
      <c r="AO1673" s="81"/>
      <c r="AP1673" s="81"/>
      <c r="AQ1673" s="81"/>
      <c r="AR1673" s="81"/>
      <c r="AS1673" s="81"/>
      <c r="AT1673" s="81"/>
      <c r="AU1673" s="81"/>
      <c r="AV1673" s="81"/>
      <c r="AW1673" s="81"/>
      <c r="AX1673" s="81"/>
      <c r="AY1673" s="81"/>
      <c r="AZ1673" s="81"/>
      <c r="BA1673" s="81"/>
      <c r="BB1673" s="81"/>
      <c r="BC1673" s="81"/>
      <c r="BD1673" s="81"/>
      <c r="BE1673" s="81"/>
      <c r="BF1673" s="81"/>
      <c r="BG1673" s="81"/>
      <c r="BH1673" s="81"/>
      <c r="BI1673" s="81"/>
      <c r="BJ1673" s="81"/>
      <c r="BK1673" s="81"/>
      <c r="BL1673" s="81"/>
      <c r="BM1673" s="81"/>
      <c r="BN1673" s="81"/>
      <c r="BO1673" s="81"/>
      <c r="BP1673" s="81"/>
      <c r="BQ1673"/>
      <c r="BR1673"/>
      <c r="BS1673"/>
      <c r="BT1673"/>
      <c r="BU1673"/>
      <c r="BV1673"/>
      <c r="BW1673"/>
      <c r="BX1673"/>
      <c r="BY1673"/>
      <c r="BZ1673"/>
      <c r="CA1673"/>
      <c r="CB1673"/>
      <c r="CC1673"/>
      <c r="CD1673"/>
    </row>
    <row r="1674" spans="1:82" ht="15" x14ac:dyDescent="0.2">
      <c r="A1674"/>
      <c r="B1674" s="81"/>
      <c r="C1674" s="81"/>
      <c r="D1674" s="81"/>
      <c r="E1674" s="81"/>
      <c r="F1674" s="81"/>
      <c r="G1674" s="81"/>
      <c r="H1674" s="81"/>
      <c r="I1674" s="81"/>
      <c r="J1674" s="81"/>
      <c r="K1674" s="81"/>
      <c r="L1674" s="81"/>
      <c r="M1674" s="81"/>
      <c r="N1674" s="81"/>
      <c r="O1674" s="81"/>
      <c r="P1674" s="81"/>
      <c r="Q1674" s="81"/>
      <c r="R1674" s="81"/>
      <c r="S1674" s="81"/>
      <c r="T1674" s="81"/>
      <c r="U1674" s="81"/>
      <c r="V1674" s="81"/>
      <c r="W1674" s="81"/>
      <c r="X1674" s="81"/>
      <c r="Y1674" s="81"/>
      <c r="Z1674" s="81"/>
      <c r="AA1674" s="81"/>
      <c r="AB1674" s="81"/>
      <c r="AC1674" s="81"/>
      <c r="AD1674" s="81"/>
      <c r="AE1674" s="81"/>
      <c r="AF1674" s="81"/>
      <c r="AG1674" s="81"/>
      <c r="AH1674" s="81"/>
      <c r="AI1674" s="81"/>
      <c r="AJ1674" s="81"/>
      <c r="AK1674" s="81"/>
      <c r="AL1674" s="81"/>
      <c r="AM1674" s="81"/>
      <c r="AN1674" s="81"/>
      <c r="AO1674" s="81"/>
      <c r="AP1674" s="81"/>
      <c r="AQ1674" s="81"/>
      <c r="AR1674" s="81"/>
      <c r="AS1674" s="81"/>
      <c r="AT1674" s="81"/>
      <c r="AU1674" s="81"/>
      <c r="AV1674" s="81"/>
      <c r="AW1674" s="81"/>
      <c r="AX1674" s="81"/>
      <c r="AY1674" s="81"/>
      <c r="AZ1674" s="81"/>
      <c r="BA1674" s="81"/>
      <c r="BB1674" s="81"/>
      <c r="BC1674" s="81"/>
      <c r="BD1674" s="81"/>
      <c r="BE1674" s="81"/>
      <c r="BF1674" s="81"/>
      <c r="BG1674" s="81"/>
      <c r="BH1674" s="81"/>
      <c r="BI1674" s="81"/>
      <c r="BJ1674" s="81"/>
      <c r="BK1674" s="81"/>
      <c r="BL1674" s="81"/>
      <c r="BM1674" s="81"/>
      <c r="BN1674" s="81"/>
      <c r="BO1674" s="81"/>
      <c r="BP1674" s="81"/>
      <c r="BQ1674"/>
      <c r="BR1674"/>
      <c r="BS1674"/>
      <c r="BT1674"/>
      <c r="BU1674"/>
      <c r="BV1674"/>
      <c r="BW1674"/>
      <c r="BX1674"/>
      <c r="BY1674"/>
      <c r="BZ1674"/>
      <c r="CA1674"/>
      <c r="CB1674"/>
      <c r="CC1674"/>
      <c r="CD1674"/>
    </row>
    <row r="1675" spans="1:82" ht="15" x14ac:dyDescent="0.2">
      <c r="A1675"/>
      <c r="B1675" s="81"/>
      <c r="C1675" s="81"/>
      <c r="D1675" s="81"/>
      <c r="E1675" s="81"/>
      <c r="F1675" s="81"/>
      <c r="G1675" s="81"/>
      <c r="H1675" s="81"/>
      <c r="I1675" s="81"/>
      <c r="J1675" s="81"/>
      <c r="K1675" s="81"/>
      <c r="L1675" s="81"/>
      <c r="M1675" s="81"/>
      <c r="N1675" s="81"/>
      <c r="O1675" s="81"/>
      <c r="P1675" s="81"/>
      <c r="Q1675" s="81"/>
      <c r="R1675" s="81"/>
      <c r="S1675" s="81"/>
      <c r="T1675" s="81"/>
      <c r="U1675" s="81"/>
      <c r="V1675" s="81"/>
      <c r="W1675" s="81"/>
      <c r="X1675" s="81"/>
      <c r="Y1675" s="81"/>
      <c r="Z1675" s="81"/>
      <c r="AA1675" s="81"/>
      <c r="AB1675" s="81"/>
      <c r="AC1675" s="81"/>
      <c r="AD1675" s="81"/>
      <c r="AE1675" s="81"/>
      <c r="AF1675" s="81"/>
      <c r="AG1675" s="81"/>
      <c r="AH1675" s="81"/>
      <c r="AI1675" s="81"/>
      <c r="AJ1675" s="81"/>
      <c r="AK1675" s="81"/>
      <c r="AL1675" s="81"/>
      <c r="AM1675" s="81"/>
      <c r="AN1675" s="81"/>
      <c r="AO1675" s="81"/>
      <c r="AP1675" s="81"/>
      <c r="AQ1675" s="81"/>
      <c r="AR1675" s="81"/>
      <c r="AS1675" s="81"/>
      <c r="AT1675" s="81"/>
      <c r="AU1675" s="81"/>
      <c r="AV1675" s="81"/>
      <c r="AW1675" s="81"/>
      <c r="AX1675" s="81"/>
      <c r="AY1675" s="81"/>
      <c r="AZ1675" s="81"/>
      <c r="BA1675" s="81"/>
      <c r="BB1675" s="81"/>
      <c r="BC1675" s="81"/>
      <c r="BD1675" s="81"/>
      <c r="BE1675" s="81"/>
      <c r="BF1675" s="81"/>
      <c r="BG1675" s="81"/>
      <c r="BH1675" s="81"/>
      <c r="BI1675" s="81"/>
      <c r="BJ1675" s="81"/>
      <c r="BK1675" s="81"/>
      <c r="BL1675" s="81"/>
      <c r="BM1675" s="81"/>
      <c r="BN1675" s="81"/>
      <c r="BO1675" s="81"/>
      <c r="BP1675" s="81"/>
      <c r="BQ1675"/>
      <c r="BR1675"/>
      <c r="BS1675"/>
      <c r="BT1675"/>
      <c r="BU1675"/>
      <c r="BV1675"/>
      <c r="BW1675"/>
      <c r="BX1675"/>
      <c r="BY1675"/>
      <c r="BZ1675"/>
      <c r="CA1675"/>
      <c r="CB1675"/>
      <c r="CC1675"/>
      <c r="CD1675"/>
    </row>
    <row r="1676" spans="1:82" ht="15" x14ac:dyDescent="0.2">
      <c r="A1676"/>
      <c r="B1676" s="81"/>
      <c r="C1676" s="81"/>
      <c r="D1676" s="81"/>
      <c r="E1676" s="81"/>
      <c r="F1676" s="81"/>
      <c r="G1676" s="81"/>
      <c r="H1676" s="81"/>
      <c r="I1676" s="81"/>
      <c r="J1676" s="81"/>
      <c r="K1676" s="81"/>
      <c r="L1676" s="81"/>
      <c r="M1676" s="81"/>
      <c r="N1676" s="81"/>
      <c r="O1676" s="81"/>
      <c r="P1676" s="81"/>
      <c r="Q1676" s="81"/>
      <c r="R1676" s="81"/>
      <c r="S1676" s="81"/>
      <c r="T1676" s="81"/>
      <c r="U1676" s="81"/>
      <c r="V1676" s="81"/>
      <c r="W1676" s="81"/>
      <c r="X1676" s="81"/>
      <c r="Y1676" s="81"/>
      <c r="Z1676" s="81"/>
      <c r="AA1676" s="81"/>
      <c r="AB1676" s="81"/>
      <c r="AC1676" s="81"/>
      <c r="AD1676" s="81"/>
      <c r="AE1676" s="81"/>
      <c r="AF1676" s="81"/>
      <c r="AG1676" s="81"/>
      <c r="AH1676" s="81"/>
      <c r="AI1676" s="81"/>
      <c r="AJ1676" s="81"/>
      <c r="AK1676" s="81"/>
      <c r="AL1676" s="81"/>
      <c r="AM1676" s="81"/>
      <c r="AN1676" s="81"/>
      <c r="AO1676" s="81"/>
      <c r="AP1676" s="81"/>
      <c r="AQ1676" s="81"/>
      <c r="AR1676" s="81"/>
      <c r="AS1676" s="81"/>
      <c r="AT1676" s="81"/>
      <c r="AU1676" s="81"/>
      <c r="AV1676" s="81"/>
      <c r="AW1676" s="81"/>
      <c r="AX1676" s="81"/>
      <c r="AY1676" s="81"/>
      <c r="AZ1676" s="81"/>
      <c r="BA1676" s="81"/>
      <c r="BB1676" s="81"/>
      <c r="BC1676" s="81"/>
      <c r="BD1676" s="81"/>
      <c r="BE1676" s="81"/>
      <c r="BF1676" s="81"/>
      <c r="BG1676" s="81"/>
      <c r="BH1676" s="81"/>
      <c r="BI1676" s="81"/>
      <c r="BJ1676" s="81"/>
      <c r="BK1676" s="81"/>
      <c r="BL1676" s="81"/>
      <c r="BM1676" s="81"/>
      <c r="BN1676" s="81"/>
      <c r="BO1676" s="81"/>
      <c r="BP1676" s="81"/>
      <c r="BQ1676"/>
      <c r="BR1676"/>
      <c r="BS1676"/>
      <c r="BT1676"/>
      <c r="BU1676"/>
      <c r="BV1676"/>
      <c r="BW1676"/>
      <c r="BX1676"/>
      <c r="BY1676"/>
      <c r="BZ1676"/>
      <c r="CA1676"/>
      <c r="CB1676"/>
      <c r="CC1676"/>
      <c r="CD1676"/>
    </row>
    <row r="1677" spans="1:82" ht="15" x14ac:dyDescent="0.2">
      <c r="A1677"/>
      <c r="B1677" s="81"/>
      <c r="C1677" s="81"/>
      <c r="D1677" s="81"/>
      <c r="E1677" s="81"/>
      <c r="F1677" s="81"/>
      <c r="G1677" s="81"/>
      <c r="H1677" s="81"/>
      <c r="I1677" s="81"/>
      <c r="J1677" s="81"/>
      <c r="K1677" s="81"/>
      <c r="L1677" s="81"/>
      <c r="M1677" s="81"/>
      <c r="N1677" s="81"/>
      <c r="O1677" s="81"/>
      <c r="P1677" s="81"/>
      <c r="Q1677" s="81"/>
      <c r="R1677" s="81"/>
      <c r="S1677" s="81"/>
      <c r="T1677" s="81"/>
      <c r="U1677" s="81"/>
      <c r="V1677" s="81"/>
      <c r="W1677" s="81"/>
      <c r="X1677" s="81"/>
      <c r="Y1677" s="81"/>
      <c r="Z1677" s="81"/>
      <c r="AA1677" s="81"/>
      <c r="AB1677" s="81"/>
      <c r="AC1677" s="81"/>
      <c r="AD1677" s="81"/>
      <c r="AE1677" s="81"/>
      <c r="AF1677" s="81"/>
      <c r="AG1677" s="81"/>
      <c r="AH1677" s="81"/>
      <c r="AI1677" s="81"/>
      <c r="AJ1677" s="81"/>
      <c r="AK1677" s="81"/>
      <c r="AL1677" s="81"/>
      <c r="AM1677" s="81"/>
      <c r="AN1677" s="81"/>
      <c r="AO1677" s="81"/>
      <c r="AP1677" s="81"/>
      <c r="AQ1677" s="81"/>
      <c r="AR1677" s="81"/>
      <c r="AS1677" s="81"/>
      <c r="AT1677" s="81"/>
      <c r="AU1677" s="81"/>
      <c r="AV1677" s="81"/>
      <c r="AW1677" s="81"/>
      <c r="AX1677" s="81"/>
      <c r="AY1677" s="81"/>
      <c r="AZ1677" s="81"/>
      <c r="BA1677" s="81"/>
      <c r="BB1677" s="81"/>
      <c r="BC1677" s="81"/>
      <c r="BD1677" s="81"/>
      <c r="BE1677" s="81"/>
      <c r="BF1677" s="81"/>
      <c r="BG1677" s="81"/>
      <c r="BH1677" s="81"/>
      <c r="BI1677" s="81"/>
      <c r="BJ1677" s="81"/>
      <c r="BK1677" s="81"/>
      <c r="BL1677" s="81"/>
      <c r="BM1677" s="81"/>
      <c r="BN1677" s="81"/>
      <c r="BO1677" s="81"/>
      <c r="BP1677" s="81"/>
      <c r="BQ1677"/>
      <c r="BR1677"/>
      <c r="BS1677"/>
      <c r="BT1677"/>
      <c r="BU1677"/>
      <c r="BV1677"/>
      <c r="BW1677"/>
      <c r="BX1677"/>
      <c r="BY1677"/>
      <c r="BZ1677"/>
      <c r="CA1677"/>
      <c r="CB1677"/>
      <c r="CC1677"/>
      <c r="CD1677"/>
    </row>
    <row r="1678" spans="1:82" ht="15" x14ac:dyDescent="0.2">
      <c r="A1678"/>
      <c r="B1678" s="81"/>
      <c r="C1678" s="81"/>
      <c r="D1678" s="81"/>
      <c r="E1678" s="81"/>
      <c r="F1678" s="81"/>
      <c r="G1678" s="81"/>
      <c r="H1678" s="81"/>
      <c r="I1678" s="81"/>
      <c r="J1678" s="81"/>
      <c r="K1678" s="81"/>
      <c r="L1678" s="81"/>
      <c r="M1678" s="81"/>
      <c r="N1678" s="81"/>
      <c r="O1678" s="81"/>
      <c r="P1678" s="81"/>
      <c r="Q1678" s="81"/>
      <c r="R1678" s="81"/>
      <c r="S1678" s="81"/>
      <c r="T1678" s="81"/>
      <c r="U1678" s="81"/>
      <c r="V1678" s="81"/>
      <c r="W1678" s="81"/>
      <c r="X1678" s="81"/>
      <c r="Y1678" s="81"/>
      <c r="Z1678" s="81"/>
      <c r="AA1678" s="81"/>
      <c r="AB1678" s="81"/>
      <c r="AC1678" s="81"/>
      <c r="AD1678" s="81"/>
      <c r="AE1678" s="81"/>
      <c r="AF1678" s="81"/>
      <c r="AG1678" s="81"/>
      <c r="AH1678" s="81"/>
      <c r="AI1678" s="81"/>
      <c r="AJ1678" s="81"/>
      <c r="AK1678" s="81"/>
      <c r="AL1678" s="81"/>
      <c r="AM1678" s="81"/>
      <c r="AN1678" s="81"/>
      <c r="AO1678" s="81"/>
      <c r="AP1678" s="81"/>
      <c r="AQ1678" s="81"/>
      <c r="AR1678" s="81"/>
      <c r="AS1678" s="81"/>
      <c r="AT1678" s="81"/>
      <c r="AU1678" s="81"/>
      <c r="AV1678" s="81"/>
      <c r="AW1678" s="81"/>
      <c r="AX1678" s="81"/>
      <c r="AY1678" s="81"/>
      <c r="AZ1678" s="81"/>
      <c r="BA1678" s="81"/>
      <c r="BB1678" s="81"/>
      <c r="BC1678" s="81"/>
      <c r="BD1678" s="81"/>
      <c r="BE1678" s="81"/>
      <c r="BF1678" s="81"/>
      <c r="BG1678" s="81"/>
      <c r="BH1678" s="81"/>
      <c r="BI1678" s="81"/>
      <c r="BJ1678" s="81"/>
      <c r="BK1678" s="81"/>
      <c r="BL1678" s="81"/>
      <c r="BM1678" s="81"/>
      <c r="BN1678" s="81"/>
      <c r="BO1678" s="81"/>
      <c r="BP1678" s="81"/>
      <c r="BQ1678"/>
      <c r="BR1678"/>
      <c r="BS1678"/>
      <c r="BT1678"/>
      <c r="BU1678"/>
      <c r="BV1678"/>
      <c r="BW1678"/>
      <c r="BX1678"/>
      <c r="BY1678"/>
      <c r="BZ1678"/>
      <c r="CA1678"/>
      <c r="CB1678"/>
      <c r="CC1678"/>
      <c r="CD1678"/>
    </row>
    <row r="1679" spans="1:82" ht="15" x14ac:dyDescent="0.2">
      <c r="A1679"/>
      <c r="B1679" s="81"/>
      <c r="C1679" s="81"/>
      <c r="D1679" s="81"/>
      <c r="E1679" s="81"/>
      <c r="F1679" s="81"/>
      <c r="G1679" s="81"/>
      <c r="H1679" s="81"/>
      <c r="I1679" s="81"/>
      <c r="J1679" s="81"/>
      <c r="K1679" s="81"/>
      <c r="L1679" s="81"/>
      <c r="M1679" s="81"/>
      <c r="N1679" s="81"/>
      <c r="O1679" s="81"/>
      <c r="P1679" s="81"/>
      <c r="Q1679" s="81"/>
      <c r="R1679" s="81"/>
      <c r="S1679" s="81"/>
      <c r="T1679" s="81"/>
      <c r="U1679" s="81"/>
      <c r="V1679" s="81"/>
      <c r="W1679" s="81"/>
      <c r="X1679" s="81"/>
      <c r="Y1679" s="81"/>
      <c r="Z1679" s="81"/>
      <c r="AA1679" s="81"/>
      <c r="AB1679" s="81"/>
      <c r="AC1679" s="81"/>
      <c r="AD1679" s="81"/>
      <c r="AE1679" s="81"/>
      <c r="AF1679" s="81"/>
      <c r="AG1679" s="81"/>
      <c r="AH1679" s="81"/>
      <c r="AI1679" s="81"/>
      <c r="AJ1679" s="81"/>
      <c r="AK1679" s="81"/>
      <c r="AL1679" s="81"/>
      <c r="AM1679" s="81"/>
      <c r="AN1679" s="81"/>
      <c r="AO1679" s="81"/>
      <c r="AP1679" s="81"/>
      <c r="AQ1679" s="81"/>
      <c r="AR1679" s="81"/>
      <c r="AS1679" s="81"/>
      <c r="AT1679" s="81"/>
      <c r="AU1679" s="81"/>
      <c r="AV1679" s="81"/>
      <c r="AW1679" s="81"/>
      <c r="AX1679" s="81"/>
      <c r="AY1679" s="81"/>
      <c r="AZ1679" s="81"/>
      <c r="BA1679" s="81"/>
      <c r="BB1679" s="81"/>
      <c r="BC1679" s="81"/>
      <c r="BD1679" s="81"/>
      <c r="BE1679" s="81"/>
      <c r="BF1679" s="81"/>
      <c r="BG1679" s="81"/>
      <c r="BH1679" s="81"/>
      <c r="BI1679" s="81"/>
      <c r="BJ1679" s="81"/>
      <c r="BK1679" s="81"/>
      <c r="BL1679" s="81"/>
      <c r="BM1679" s="81"/>
      <c r="BN1679" s="81"/>
      <c r="BO1679" s="81"/>
      <c r="BP1679" s="81"/>
      <c r="BQ1679"/>
      <c r="BR1679"/>
      <c r="BS1679"/>
      <c r="BT1679"/>
      <c r="BU1679"/>
      <c r="BV1679"/>
      <c r="BW1679"/>
      <c r="BX1679"/>
      <c r="BY1679"/>
      <c r="BZ1679"/>
      <c r="CA1679"/>
      <c r="CB1679"/>
      <c r="CC1679"/>
      <c r="CD1679"/>
    </row>
    <row r="1680" spans="1:82" ht="15" x14ac:dyDescent="0.2">
      <c r="A1680"/>
      <c r="B1680" s="81"/>
      <c r="C1680" s="81"/>
      <c r="D1680" s="81"/>
      <c r="E1680" s="81"/>
      <c r="F1680" s="81"/>
      <c r="G1680" s="81"/>
      <c r="H1680" s="81"/>
      <c r="I1680" s="81"/>
      <c r="J1680" s="81"/>
      <c r="K1680" s="81"/>
      <c r="L1680" s="81"/>
      <c r="M1680" s="81"/>
      <c r="N1680" s="81"/>
      <c r="O1680" s="81"/>
      <c r="P1680" s="81"/>
      <c r="Q1680" s="81"/>
      <c r="R1680" s="81"/>
      <c r="S1680" s="81"/>
      <c r="T1680" s="81"/>
      <c r="U1680" s="81"/>
      <c r="V1680" s="81"/>
      <c r="W1680" s="81"/>
      <c r="X1680" s="81"/>
      <c r="Y1680" s="81"/>
      <c r="Z1680" s="81"/>
      <c r="AA1680" s="81"/>
      <c r="AB1680" s="81"/>
      <c r="AC1680" s="81"/>
      <c r="AD1680" s="81"/>
      <c r="AE1680" s="81"/>
      <c r="AF1680" s="81"/>
      <c r="AG1680" s="81"/>
      <c r="AH1680" s="81"/>
      <c r="AI1680" s="81"/>
      <c r="AJ1680" s="81"/>
      <c r="AK1680" s="81"/>
      <c r="AL1680" s="81"/>
      <c r="AM1680" s="81"/>
      <c r="AN1680" s="81"/>
      <c r="AO1680" s="81"/>
      <c r="AP1680" s="81"/>
      <c r="AQ1680" s="81"/>
      <c r="AR1680" s="81"/>
      <c r="AS1680" s="81"/>
      <c r="AT1680" s="81"/>
      <c r="AU1680" s="81"/>
      <c r="AV1680" s="81"/>
      <c r="AW1680" s="81"/>
      <c r="AX1680" s="81"/>
      <c r="AY1680" s="81"/>
      <c r="AZ1680" s="81"/>
      <c r="BA1680" s="81"/>
      <c r="BB1680" s="81"/>
      <c r="BC1680" s="81"/>
      <c r="BD1680" s="81"/>
      <c r="BE1680" s="81"/>
      <c r="BF1680" s="81"/>
      <c r="BG1680" s="81"/>
      <c r="BH1680" s="81"/>
      <c r="BI1680" s="81"/>
      <c r="BJ1680" s="81"/>
      <c r="BK1680" s="81"/>
      <c r="BL1680" s="81"/>
      <c r="BM1680" s="81"/>
      <c r="BN1680" s="81"/>
      <c r="BO1680" s="81"/>
      <c r="BP1680" s="81"/>
      <c r="BQ1680"/>
      <c r="BR1680"/>
      <c r="BS1680"/>
      <c r="BT1680"/>
      <c r="BU1680"/>
      <c r="BV1680"/>
      <c r="BW1680"/>
      <c r="BX1680"/>
      <c r="BY1680"/>
      <c r="BZ1680"/>
      <c r="CA1680"/>
      <c r="CB1680"/>
      <c r="CC1680"/>
      <c r="CD1680"/>
    </row>
    <row r="1681" spans="1:82" ht="15" x14ac:dyDescent="0.2">
      <c r="A1681"/>
      <c r="B1681" s="81"/>
      <c r="C1681" s="81"/>
      <c r="D1681" s="81"/>
      <c r="E1681" s="81"/>
      <c r="F1681" s="81"/>
      <c r="G1681" s="81"/>
      <c r="H1681" s="81"/>
      <c r="I1681" s="81"/>
      <c r="J1681" s="81"/>
      <c r="K1681" s="81"/>
      <c r="L1681" s="81"/>
      <c r="M1681" s="81"/>
      <c r="N1681" s="81"/>
      <c r="O1681" s="81"/>
      <c r="P1681" s="81"/>
      <c r="Q1681" s="81"/>
      <c r="R1681" s="81"/>
      <c r="S1681" s="81"/>
      <c r="T1681" s="81"/>
      <c r="U1681" s="81"/>
      <c r="V1681" s="81"/>
      <c r="W1681" s="81"/>
      <c r="X1681" s="81"/>
      <c r="Y1681" s="81"/>
      <c r="Z1681" s="81"/>
      <c r="AA1681" s="81"/>
      <c r="AB1681" s="81"/>
      <c r="AC1681" s="81"/>
      <c r="AD1681" s="81"/>
      <c r="AE1681" s="81"/>
      <c r="AF1681" s="81"/>
      <c r="AG1681" s="81"/>
      <c r="AH1681" s="81"/>
      <c r="AI1681" s="81"/>
      <c r="AJ1681" s="81"/>
      <c r="AK1681" s="81"/>
      <c r="AL1681" s="81"/>
      <c r="AM1681" s="81"/>
      <c r="AN1681" s="81"/>
      <c r="AO1681" s="81"/>
      <c r="AP1681" s="81"/>
      <c r="AQ1681" s="81"/>
      <c r="AR1681" s="81"/>
      <c r="AS1681" s="81"/>
      <c r="AT1681" s="81"/>
      <c r="AU1681" s="81"/>
      <c r="AV1681" s="81"/>
      <c r="AW1681" s="81"/>
      <c r="AX1681" s="81"/>
      <c r="AY1681" s="81"/>
      <c r="AZ1681" s="81"/>
      <c r="BA1681" s="81"/>
      <c r="BB1681" s="81"/>
      <c r="BC1681" s="81"/>
      <c r="BD1681" s="81"/>
      <c r="BE1681" s="81"/>
      <c r="BF1681" s="81"/>
      <c r="BG1681" s="81"/>
      <c r="BH1681" s="81"/>
      <c r="BI1681" s="81"/>
      <c r="BJ1681" s="81"/>
      <c r="BK1681" s="81"/>
      <c r="BL1681" s="81"/>
      <c r="BM1681" s="81"/>
      <c r="BN1681" s="81"/>
      <c r="BO1681" s="81"/>
      <c r="BP1681" s="81"/>
      <c r="BQ1681"/>
      <c r="BR1681"/>
      <c r="BS1681"/>
      <c r="BT1681"/>
      <c r="BU1681"/>
      <c r="BV1681"/>
      <c r="BW1681"/>
      <c r="BX1681"/>
      <c r="BY1681"/>
      <c r="BZ1681"/>
      <c r="CA1681"/>
      <c r="CB1681"/>
      <c r="CC1681"/>
      <c r="CD1681"/>
    </row>
    <row r="1682" spans="1:82" ht="15" x14ac:dyDescent="0.2">
      <c r="A1682"/>
      <c r="B1682" s="81"/>
      <c r="C1682" s="81"/>
      <c r="D1682" s="81"/>
      <c r="E1682" s="81"/>
      <c r="F1682" s="81"/>
      <c r="G1682" s="81"/>
      <c r="H1682" s="81"/>
      <c r="I1682" s="81"/>
      <c r="J1682" s="81"/>
      <c r="K1682" s="81"/>
      <c r="L1682" s="81"/>
      <c r="M1682" s="81"/>
      <c r="N1682" s="81"/>
      <c r="O1682" s="81"/>
      <c r="P1682" s="81"/>
      <c r="Q1682" s="81"/>
      <c r="R1682" s="81"/>
      <c r="S1682" s="81"/>
      <c r="T1682" s="81"/>
      <c r="U1682" s="81"/>
      <c r="V1682" s="81"/>
      <c r="W1682" s="81"/>
      <c r="X1682" s="81"/>
      <c r="Y1682" s="81"/>
      <c r="Z1682" s="81"/>
      <c r="AA1682" s="81"/>
      <c r="AB1682" s="81"/>
      <c r="AC1682" s="81"/>
      <c r="AD1682" s="81"/>
      <c r="AE1682" s="81"/>
      <c r="AF1682" s="81"/>
      <c r="AG1682" s="81"/>
      <c r="AH1682" s="81"/>
      <c r="AI1682" s="81"/>
      <c r="AJ1682" s="81"/>
      <c r="AK1682" s="81"/>
      <c r="AL1682" s="81"/>
      <c r="AM1682" s="81"/>
      <c r="AN1682" s="81"/>
      <c r="AO1682" s="81"/>
      <c r="AP1682" s="81"/>
      <c r="AQ1682" s="81"/>
      <c r="AR1682" s="81"/>
      <c r="AS1682" s="81"/>
      <c r="AT1682" s="81"/>
      <c r="AU1682" s="81"/>
      <c r="AV1682" s="81"/>
      <c r="AW1682" s="81"/>
      <c r="AX1682" s="81"/>
      <c r="AY1682" s="81"/>
      <c r="AZ1682" s="81"/>
      <c r="BA1682" s="81"/>
      <c r="BB1682" s="81"/>
      <c r="BC1682" s="81"/>
      <c r="BD1682" s="81"/>
      <c r="BE1682" s="81"/>
      <c r="BF1682" s="81"/>
      <c r="BG1682" s="81"/>
      <c r="BH1682" s="81"/>
      <c r="BI1682" s="81"/>
      <c r="BJ1682" s="81"/>
      <c r="BK1682" s="81"/>
      <c r="BL1682" s="81"/>
      <c r="BM1682" s="81"/>
      <c r="BN1682" s="81"/>
      <c r="BO1682" s="81"/>
      <c r="BP1682" s="81"/>
      <c r="BQ1682"/>
      <c r="BR1682"/>
      <c r="BS1682"/>
      <c r="BT1682"/>
      <c r="BU1682"/>
      <c r="BV1682"/>
      <c r="BW1682"/>
      <c r="BX1682"/>
      <c r="BY1682"/>
      <c r="BZ1682"/>
      <c r="CA1682"/>
      <c r="CB1682"/>
      <c r="CC1682"/>
      <c r="CD1682"/>
    </row>
    <row r="1683" spans="1:82" ht="15" x14ac:dyDescent="0.2">
      <c r="A1683"/>
      <c r="B1683" s="81"/>
      <c r="C1683" s="81"/>
      <c r="D1683" s="81"/>
      <c r="E1683" s="81"/>
      <c r="F1683" s="81"/>
      <c r="G1683" s="81"/>
      <c r="H1683" s="81"/>
      <c r="I1683" s="81"/>
      <c r="J1683" s="81"/>
      <c r="K1683" s="81"/>
      <c r="L1683" s="81"/>
      <c r="M1683" s="81"/>
      <c r="N1683" s="81"/>
      <c r="O1683" s="81"/>
      <c r="P1683" s="81"/>
      <c r="Q1683" s="81"/>
      <c r="R1683" s="81"/>
      <c r="S1683" s="81"/>
      <c r="T1683" s="81"/>
      <c r="U1683" s="81"/>
      <c r="V1683" s="81"/>
      <c r="W1683" s="81"/>
      <c r="X1683" s="81"/>
      <c r="Y1683" s="81"/>
      <c r="Z1683" s="81"/>
      <c r="AA1683" s="81"/>
      <c r="AB1683" s="81"/>
      <c r="AC1683" s="81"/>
      <c r="AD1683" s="81"/>
      <c r="AE1683" s="81"/>
      <c r="AF1683" s="81"/>
      <c r="AG1683" s="81"/>
      <c r="AH1683" s="81"/>
      <c r="AI1683" s="81"/>
      <c r="AJ1683" s="81"/>
      <c r="AK1683" s="81"/>
      <c r="AL1683" s="81"/>
      <c r="AM1683" s="81"/>
      <c r="AN1683" s="81"/>
      <c r="AO1683" s="81"/>
      <c r="AP1683" s="81"/>
      <c r="AQ1683" s="81"/>
      <c r="AR1683" s="81"/>
      <c r="AS1683" s="81"/>
      <c r="AT1683" s="81"/>
      <c r="AU1683" s="81"/>
      <c r="AV1683" s="81"/>
      <c r="AW1683" s="81"/>
      <c r="AX1683" s="81"/>
      <c r="AY1683" s="81"/>
      <c r="AZ1683" s="81"/>
      <c r="BA1683" s="81"/>
      <c r="BB1683" s="81"/>
      <c r="BC1683" s="81"/>
      <c r="BD1683" s="81"/>
      <c r="BE1683" s="81"/>
      <c r="BF1683" s="81"/>
      <c r="BG1683" s="81"/>
      <c r="BH1683" s="81"/>
      <c r="BI1683" s="81"/>
      <c r="BJ1683" s="81"/>
      <c r="BK1683" s="81"/>
      <c r="BL1683" s="81"/>
      <c r="BM1683" s="81"/>
      <c r="BN1683" s="81"/>
      <c r="BO1683" s="81"/>
      <c r="BP1683" s="81"/>
      <c r="BQ1683"/>
      <c r="BR1683"/>
      <c r="BS1683"/>
      <c r="BT1683"/>
      <c r="BU1683"/>
      <c r="BV1683"/>
      <c r="BW1683"/>
      <c r="BX1683"/>
      <c r="BY1683"/>
      <c r="BZ1683"/>
      <c r="CA1683"/>
      <c r="CB1683"/>
      <c r="CC1683"/>
      <c r="CD1683"/>
    </row>
    <row r="1684" spans="1:82" ht="15" x14ac:dyDescent="0.2">
      <c r="A1684"/>
      <c r="B1684" s="81"/>
      <c r="C1684" s="81"/>
      <c r="D1684" s="81"/>
      <c r="E1684" s="81"/>
      <c r="F1684" s="81"/>
      <c r="G1684" s="81"/>
      <c r="H1684" s="81"/>
      <c r="I1684" s="81"/>
      <c r="J1684" s="81"/>
      <c r="K1684" s="81"/>
      <c r="L1684" s="81"/>
      <c r="M1684" s="81"/>
      <c r="N1684" s="81"/>
      <c r="O1684" s="81"/>
      <c r="P1684" s="81"/>
      <c r="Q1684" s="81"/>
      <c r="R1684" s="81"/>
      <c r="S1684" s="81"/>
      <c r="T1684" s="81"/>
      <c r="U1684" s="81"/>
      <c r="V1684" s="81"/>
      <c r="W1684" s="81"/>
      <c r="X1684" s="81"/>
      <c r="Y1684" s="81"/>
      <c r="Z1684" s="81"/>
      <c r="AA1684" s="81"/>
      <c r="AB1684" s="81"/>
      <c r="AC1684" s="81"/>
      <c r="AD1684" s="81"/>
      <c r="AE1684" s="81"/>
      <c r="AF1684" s="81"/>
      <c r="AG1684" s="81"/>
      <c r="AH1684" s="81"/>
      <c r="AI1684" s="81"/>
      <c r="AJ1684" s="81"/>
      <c r="AK1684" s="81"/>
      <c r="AL1684" s="81"/>
      <c r="AM1684" s="81"/>
      <c r="AN1684" s="81"/>
      <c r="AO1684" s="81"/>
      <c r="AP1684" s="81"/>
      <c r="AQ1684" s="81"/>
      <c r="AR1684" s="81"/>
      <c r="AS1684" s="81"/>
      <c r="AT1684" s="81"/>
      <c r="AU1684" s="81"/>
      <c r="AV1684" s="81"/>
      <c r="AW1684" s="81"/>
      <c r="AX1684" s="81"/>
      <c r="AY1684" s="81"/>
      <c r="AZ1684" s="81"/>
      <c r="BA1684" s="81"/>
      <c r="BB1684" s="81"/>
      <c r="BC1684" s="81"/>
      <c r="BD1684" s="81"/>
      <c r="BE1684" s="81"/>
      <c r="BF1684" s="81"/>
      <c r="BG1684" s="81"/>
      <c r="BH1684" s="81"/>
      <c r="BI1684" s="81"/>
      <c r="BJ1684" s="81"/>
      <c r="BK1684" s="81"/>
      <c r="BL1684" s="81"/>
      <c r="BM1684" s="81"/>
      <c r="BN1684" s="81"/>
      <c r="BO1684" s="81"/>
      <c r="BP1684" s="81"/>
      <c r="BQ1684"/>
      <c r="BR1684"/>
      <c r="BS1684"/>
      <c r="BT1684"/>
      <c r="BU1684"/>
      <c r="BV1684"/>
      <c r="BW1684"/>
      <c r="BX1684"/>
      <c r="BY1684"/>
      <c r="BZ1684"/>
      <c r="CA1684"/>
      <c r="CB1684"/>
      <c r="CC1684"/>
      <c r="CD1684"/>
    </row>
    <row r="1685" spans="1:82" ht="15" x14ac:dyDescent="0.2">
      <c r="A1685"/>
      <c r="B1685" s="81"/>
      <c r="C1685" s="81"/>
      <c r="D1685" s="81"/>
      <c r="E1685" s="81"/>
      <c r="F1685" s="81"/>
      <c r="G1685" s="81"/>
      <c r="H1685" s="81"/>
      <c r="I1685" s="81"/>
      <c r="J1685" s="81"/>
      <c r="K1685" s="81"/>
      <c r="L1685" s="81"/>
      <c r="M1685" s="81"/>
      <c r="N1685" s="81"/>
      <c r="O1685" s="81"/>
      <c r="P1685" s="81"/>
      <c r="Q1685" s="81"/>
      <c r="R1685" s="81"/>
      <c r="S1685" s="81"/>
      <c r="T1685" s="81"/>
      <c r="U1685" s="81"/>
      <c r="V1685" s="81"/>
      <c r="W1685" s="81"/>
      <c r="X1685" s="81"/>
      <c r="Y1685" s="81"/>
      <c r="Z1685" s="81"/>
      <c r="AA1685" s="81"/>
      <c r="AB1685" s="81"/>
      <c r="AC1685" s="81"/>
      <c r="AD1685" s="81"/>
      <c r="AE1685" s="81"/>
      <c r="AF1685" s="81"/>
      <c r="AG1685" s="81"/>
      <c r="AH1685" s="81"/>
      <c r="AI1685" s="81"/>
      <c r="AJ1685" s="81"/>
      <c r="AK1685" s="81"/>
      <c r="AL1685" s="81"/>
      <c r="AM1685" s="81"/>
      <c r="AN1685" s="81"/>
      <c r="AO1685" s="81"/>
      <c r="AP1685" s="81"/>
      <c r="AQ1685" s="81"/>
      <c r="AR1685" s="81"/>
      <c r="AS1685" s="81"/>
      <c r="AT1685" s="81"/>
      <c r="AU1685" s="81"/>
      <c r="AV1685" s="81"/>
      <c r="AW1685" s="81"/>
      <c r="AX1685" s="81"/>
      <c r="AY1685" s="81"/>
      <c r="AZ1685" s="81"/>
      <c r="BA1685" s="81"/>
      <c r="BB1685" s="81"/>
      <c r="BC1685" s="81"/>
      <c r="BD1685" s="81"/>
      <c r="BE1685" s="81"/>
      <c r="BF1685" s="81"/>
      <c r="BG1685" s="81"/>
      <c r="BH1685" s="81"/>
      <c r="BI1685" s="81"/>
      <c r="BJ1685" s="81"/>
      <c r="BK1685" s="81"/>
      <c r="BL1685" s="81"/>
      <c r="BM1685" s="81"/>
      <c r="BN1685" s="81"/>
      <c r="BO1685" s="81"/>
      <c r="BP1685" s="81"/>
      <c r="BQ1685"/>
      <c r="BR1685"/>
      <c r="BS1685"/>
      <c r="BT1685"/>
      <c r="BU1685"/>
      <c r="BV1685"/>
      <c r="BW1685"/>
      <c r="BX1685"/>
      <c r="BY1685"/>
      <c r="BZ1685"/>
      <c r="CA1685"/>
      <c r="CB1685"/>
      <c r="CC1685"/>
      <c r="CD1685"/>
    </row>
    <row r="1686" spans="1:82" ht="15" x14ac:dyDescent="0.2">
      <c r="A1686"/>
      <c r="B1686" s="81"/>
      <c r="C1686" s="81"/>
      <c r="D1686" s="81"/>
      <c r="E1686" s="81"/>
      <c r="F1686" s="81"/>
      <c r="G1686" s="81"/>
      <c r="H1686" s="81"/>
      <c r="I1686" s="81"/>
      <c r="J1686" s="81"/>
      <c r="K1686" s="81"/>
      <c r="L1686" s="81"/>
      <c r="M1686" s="81"/>
      <c r="N1686" s="81"/>
      <c r="O1686" s="81"/>
      <c r="P1686" s="81"/>
      <c r="Q1686" s="81"/>
      <c r="R1686" s="81"/>
      <c r="S1686" s="81"/>
      <c r="T1686" s="81"/>
      <c r="U1686" s="81"/>
      <c r="V1686" s="81"/>
      <c r="W1686" s="81"/>
      <c r="X1686" s="81"/>
      <c r="Y1686" s="81"/>
      <c r="Z1686" s="81"/>
      <c r="AA1686" s="81"/>
      <c r="AB1686" s="81"/>
      <c r="AC1686" s="81"/>
      <c r="AD1686" s="81"/>
      <c r="AE1686" s="81"/>
      <c r="AF1686" s="81"/>
      <c r="AG1686" s="81"/>
      <c r="AH1686" s="81"/>
      <c r="AI1686" s="81"/>
      <c r="AJ1686" s="81"/>
      <c r="AK1686" s="81"/>
      <c r="AL1686" s="81"/>
      <c r="AM1686" s="81"/>
      <c r="AN1686" s="81"/>
      <c r="AO1686" s="81"/>
      <c r="AP1686" s="81"/>
      <c r="AQ1686" s="81"/>
      <c r="AR1686" s="81"/>
      <c r="AS1686" s="81"/>
      <c r="AT1686" s="81"/>
      <c r="AU1686" s="81"/>
      <c r="AV1686" s="81"/>
      <c r="AW1686" s="81"/>
      <c r="AX1686" s="81"/>
      <c r="AY1686" s="81"/>
      <c r="AZ1686" s="81"/>
      <c r="BA1686" s="81"/>
      <c r="BB1686" s="81"/>
      <c r="BC1686" s="81"/>
      <c r="BD1686" s="81"/>
      <c r="BE1686" s="81"/>
      <c r="BF1686" s="81"/>
      <c r="BG1686" s="81"/>
      <c r="BH1686" s="81"/>
      <c r="BI1686" s="81"/>
      <c r="BJ1686" s="81"/>
      <c r="BK1686" s="81"/>
      <c r="BL1686" s="81"/>
      <c r="BM1686" s="81"/>
      <c r="BN1686" s="81"/>
      <c r="BO1686" s="81"/>
      <c r="BP1686" s="81"/>
      <c r="BQ1686"/>
      <c r="BR1686"/>
      <c r="BS1686"/>
      <c r="BT1686"/>
      <c r="BU1686"/>
      <c r="BV1686"/>
      <c r="BW1686"/>
      <c r="BX1686"/>
      <c r="BY1686"/>
      <c r="BZ1686"/>
      <c r="CA1686"/>
      <c r="CB1686"/>
      <c r="CC1686"/>
      <c r="CD1686"/>
    </row>
    <row r="1687" spans="1:82" ht="15" x14ac:dyDescent="0.2">
      <c r="A1687"/>
      <c r="B1687" s="81"/>
      <c r="C1687" s="81"/>
      <c r="D1687" s="81"/>
      <c r="E1687" s="81"/>
      <c r="F1687" s="81"/>
      <c r="G1687" s="81"/>
      <c r="H1687" s="81"/>
      <c r="I1687" s="81"/>
      <c r="J1687" s="81"/>
      <c r="K1687" s="81"/>
      <c r="L1687" s="81"/>
      <c r="M1687" s="81"/>
      <c r="N1687" s="81"/>
      <c r="O1687" s="81"/>
      <c r="P1687" s="81"/>
      <c r="Q1687" s="81"/>
      <c r="R1687" s="81"/>
      <c r="S1687" s="81"/>
      <c r="T1687" s="81"/>
      <c r="U1687" s="81"/>
      <c r="V1687" s="81"/>
      <c r="W1687" s="81"/>
      <c r="X1687" s="81"/>
      <c r="Y1687" s="81"/>
      <c r="Z1687" s="81"/>
      <c r="AA1687" s="81"/>
      <c r="AB1687" s="81"/>
      <c r="AC1687" s="81"/>
      <c r="AD1687" s="81"/>
      <c r="AE1687" s="81"/>
      <c r="AF1687" s="81"/>
      <c r="AG1687" s="81"/>
      <c r="AH1687" s="81"/>
      <c r="AI1687" s="81"/>
      <c r="AJ1687" s="81"/>
      <c r="AK1687" s="81"/>
      <c r="AL1687" s="81"/>
      <c r="AM1687" s="81"/>
      <c r="AN1687" s="81"/>
      <c r="AO1687" s="81"/>
      <c r="AP1687" s="81"/>
      <c r="AQ1687" s="81"/>
      <c r="AR1687" s="81"/>
      <c r="AS1687" s="81"/>
      <c r="AT1687" s="81"/>
      <c r="AU1687" s="81"/>
      <c r="AV1687" s="81"/>
      <c r="AW1687" s="81"/>
      <c r="AX1687" s="81"/>
      <c r="AY1687" s="81"/>
      <c r="AZ1687" s="81"/>
      <c r="BA1687" s="81"/>
      <c r="BB1687" s="81"/>
      <c r="BC1687" s="81"/>
      <c r="BD1687" s="81"/>
      <c r="BE1687" s="81"/>
      <c r="BF1687" s="81"/>
      <c r="BG1687" s="81"/>
      <c r="BH1687" s="81"/>
      <c r="BI1687" s="81"/>
      <c r="BJ1687" s="81"/>
      <c r="BK1687" s="81"/>
      <c r="BL1687" s="81"/>
      <c r="BM1687" s="81"/>
      <c r="BN1687" s="81"/>
      <c r="BO1687" s="81"/>
      <c r="BP1687" s="81"/>
      <c r="BQ1687"/>
      <c r="BR1687"/>
      <c r="BS1687"/>
      <c r="BT1687"/>
      <c r="BU1687"/>
      <c r="BV1687"/>
      <c r="BW1687"/>
      <c r="BX1687"/>
      <c r="BY1687"/>
      <c r="BZ1687"/>
      <c r="CA1687"/>
      <c r="CB1687"/>
      <c r="CC1687"/>
      <c r="CD1687"/>
    </row>
    <row r="1688" spans="1:82" ht="15" x14ac:dyDescent="0.2">
      <c r="A1688"/>
      <c r="B1688" s="81"/>
      <c r="C1688" s="81"/>
      <c r="D1688" s="81"/>
      <c r="E1688" s="81"/>
      <c r="F1688" s="81"/>
      <c r="G1688" s="81"/>
      <c r="H1688" s="81"/>
      <c r="I1688" s="81"/>
      <c r="J1688" s="81"/>
      <c r="K1688" s="81"/>
      <c r="L1688" s="81"/>
      <c r="M1688" s="81"/>
      <c r="N1688" s="81"/>
      <c r="O1688" s="81"/>
      <c r="P1688" s="81"/>
      <c r="Q1688" s="81"/>
      <c r="R1688" s="81"/>
      <c r="S1688" s="81"/>
      <c r="T1688" s="81"/>
      <c r="U1688" s="81"/>
      <c r="V1688" s="81"/>
      <c r="W1688" s="81"/>
      <c r="X1688" s="81"/>
      <c r="Y1688" s="81"/>
      <c r="Z1688" s="81"/>
      <c r="AA1688" s="81"/>
      <c r="AB1688" s="81"/>
      <c r="AC1688" s="81"/>
      <c r="AD1688" s="81"/>
      <c r="AE1688" s="81"/>
      <c r="AF1688" s="81"/>
      <c r="AG1688" s="81"/>
      <c r="AH1688" s="81"/>
      <c r="AI1688" s="81"/>
      <c r="AJ1688" s="81"/>
      <c r="AK1688" s="81"/>
      <c r="AL1688" s="81"/>
      <c r="AM1688" s="81"/>
      <c r="AN1688" s="81"/>
      <c r="AO1688" s="81"/>
      <c r="AP1688" s="81"/>
      <c r="AQ1688" s="81"/>
      <c r="AR1688" s="81"/>
      <c r="AS1688" s="81"/>
      <c r="AT1688" s="81"/>
      <c r="AU1688" s="81"/>
      <c r="AV1688" s="81"/>
      <c r="AW1688" s="81"/>
      <c r="AX1688" s="81"/>
      <c r="AY1688" s="81"/>
      <c r="AZ1688" s="81"/>
      <c r="BA1688" s="81"/>
      <c r="BB1688" s="81"/>
      <c r="BC1688" s="81"/>
      <c r="BD1688" s="81"/>
      <c r="BE1688" s="81"/>
      <c r="BF1688" s="81"/>
      <c r="BG1688" s="81"/>
      <c r="BH1688" s="81"/>
      <c r="BI1688" s="81"/>
      <c r="BJ1688" s="81"/>
      <c r="BK1688" s="81"/>
      <c r="BL1688" s="81"/>
      <c r="BM1688" s="81"/>
      <c r="BN1688" s="81"/>
      <c r="BO1688" s="81"/>
      <c r="BP1688" s="81"/>
      <c r="BQ1688"/>
      <c r="BR1688"/>
      <c r="BS1688"/>
      <c r="BT1688"/>
      <c r="BU1688"/>
      <c r="BV1688"/>
      <c r="BW1688"/>
      <c r="BX1688"/>
      <c r="BY1688"/>
      <c r="BZ1688"/>
      <c r="CA1688"/>
      <c r="CB1688"/>
      <c r="CC1688"/>
      <c r="CD1688"/>
    </row>
    <row r="1689" spans="1:82" ht="15" x14ac:dyDescent="0.2">
      <c r="A1689"/>
      <c r="B1689" s="81"/>
      <c r="C1689" s="81"/>
      <c r="D1689" s="81"/>
      <c r="E1689" s="81"/>
      <c r="F1689" s="81"/>
      <c r="G1689" s="81"/>
      <c r="H1689" s="81"/>
      <c r="I1689" s="81"/>
      <c r="J1689" s="81"/>
      <c r="K1689" s="81"/>
      <c r="L1689" s="81"/>
      <c r="M1689" s="81"/>
      <c r="N1689" s="81"/>
      <c r="O1689" s="81"/>
      <c r="P1689" s="81"/>
      <c r="Q1689" s="81"/>
      <c r="R1689" s="81"/>
      <c r="S1689" s="81"/>
      <c r="T1689" s="81"/>
      <c r="U1689" s="81"/>
      <c r="V1689" s="81"/>
      <c r="W1689" s="81"/>
      <c r="X1689" s="81"/>
      <c r="Y1689" s="81"/>
      <c r="Z1689" s="81"/>
      <c r="AA1689" s="81"/>
      <c r="AB1689" s="81"/>
      <c r="AC1689" s="81"/>
      <c r="AD1689" s="81"/>
      <c r="AE1689" s="81"/>
      <c r="AF1689" s="81"/>
      <c r="AG1689" s="81"/>
      <c r="AH1689" s="81"/>
      <c r="AI1689" s="81"/>
      <c r="AJ1689" s="81"/>
      <c r="AK1689" s="81"/>
      <c r="AL1689" s="81"/>
      <c r="AM1689" s="81"/>
      <c r="AN1689" s="81"/>
      <c r="AO1689" s="81"/>
      <c r="AP1689" s="81"/>
      <c r="AQ1689" s="81"/>
      <c r="AR1689" s="81"/>
      <c r="AS1689" s="81"/>
      <c r="AT1689" s="81"/>
      <c r="AU1689" s="81"/>
      <c r="AV1689" s="81"/>
      <c r="AW1689" s="81"/>
      <c r="AX1689" s="81"/>
      <c r="AY1689" s="81"/>
      <c r="AZ1689" s="81"/>
      <c r="BA1689" s="81"/>
      <c r="BB1689" s="81"/>
      <c r="BC1689" s="81"/>
      <c r="BD1689" s="81"/>
      <c r="BE1689" s="81"/>
      <c r="BF1689" s="81"/>
      <c r="BG1689" s="81"/>
      <c r="BH1689" s="81"/>
      <c r="BI1689" s="81"/>
      <c r="BJ1689" s="81"/>
      <c r="BK1689" s="81"/>
      <c r="BL1689" s="81"/>
      <c r="BM1689" s="81"/>
      <c r="BN1689" s="81"/>
      <c r="BO1689" s="81"/>
      <c r="BP1689" s="81"/>
      <c r="BQ1689"/>
      <c r="BR1689"/>
      <c r="BS1689"/>
      <c r="BT1689"/>
      <c r="BU1689"/>
      <c r="BV1689"/>
      <c r="BW1689"/>
      <c r="BX1689"/>
      <c r="BY1689"/>
      <c r="BZ1689"/>
      <c r="CA1689"/>
      <c r="CB1689"/>
      <c r="CC1689"/>
      <c r="CD1689"/>
    </row>
    <row r="1690" spans="1:82" ht="15" x14ac:dyDescent="0.2">
      <c r="A1690"/>
      <c r="B1690" s="81"/>
      <c r="C1690" s="81"/>
      <c r="D1690" s="81"/>
      <c r="E1690" s="81"/>
      <c r="F1690" s="81"/>
      <c r="G1690" s="81"/>
      <c r="H1690" s="81"/>
      <c r="I1690" s="81"/>
      <c r="J1690" s="81"/>
      <c r="K1690" s="81"/>
      <c r="L1690" s="81"/>
      <c r="M1690" s="81"/>
      <c r="N1690" s="81"/>
      <c r="O1690" s="81"/>
      <c r="P1690" s="81"/>
      <c r="Q1690" s="81"/>
      <c r="R1690" s="81"/>
      <c r="S1690" s="81"/>
      <c r="T1690" s="81"/>
      <c r="U1690" s="81"/>
      <c r="V1690" s="81"/>
      <c r="W1690" s="81"/>
      <c r="X1690" s="81"/>
      <c r="Y1690" s="81"/>
      <c r="Z1690" s="81"/>
      <c r="AA1690" s="81"/>
      <c r="AB1690" s="81"/>
      <c r="AC1690" s="81"/>
      <c r="AD1690" s="81"/>
      <c r="AE1690" s="81"/>
      <c r="AF1690" s="81"/>
      <c r="AG1690" s="81"/>
      <c r="AH1690" s="81"/>
      <c r="AI1690" s="81"/>
      <c r="AJ1690" s="81"/>
      <c r="AK1690" s="81"/>
      <c r="AL1690" s="81"/>
      <c r="AM1690" s="81"/>
      <c r="AN1690" s="81"/>
      <c r="AO1690" s="81"/>
      <c r="AP1690" s="81"/>
      <c r="AQ1690" s="81"/>
      <c r="AR1690" s="81"/>
      <c r="AS1690" s="81"/>
      <c r="AT1690" s="81"/>
      <c r="AU1690" s="81"/>
      <c r="AV1690" s="81"/>
      <c r="AW1690" s="81"/>
      <c r="AX1690" s="81"/>
      <c r="AY1690" s="81"/>
      <c r="AZ1690" s="81"/>
      <c r="BA1690" s="81"/>
      <c r="BB1690" s="81"/>
      <c r="BC1690" s="81"/>
      <c r="BD1690" s="81"/>
      <c r="BE1690" s="81"/>
      <c r="BF1690" s="81"/>
      <c r="BG1690" s="81"/>
      <c r="BH1690" s="81"/>
      <c r="BI1690" s="81"/>
      <c r="BJ1690" s="81"/>
      <c r="BK1690" s="81"/>
      <c r="BL1690" s="81"/>
      <c r="BM1690" s="81"/>
      <c r="BN1690" s="81"/>
      <c r="BO1690" s="81"/>
      <c r="BP1690" s="81"/>
      <c r="BQ1690"/>
      <c r="BR1690"/>
      <c r="BS1690"/>
      <c r="BT1690"/>
      <c r="BU1690"/>
      <c r="BV1690"/>
      <c r="BW1690"/>
      <c r="BX1690"/>
      <c r="BY1690"/>
      <c r="BZ1690"/>
      <c r="CA1690"/>
      <c r="CB1690"/>
      <c r="CC1690"/>
      <c r="CD1690"/>
    </row>
    <row r="1691" spans="1:82" ht="15" x14ac:dyDescent="0.2">
      <c r="A1691"/>
      <c r="B1691" s="81"/>
      <c r="C1691" s="81"/>
      <c r="D1691" s="81"/>
      <c r="E1691" s="81"/>
      <c r="F1691" s="81"/>
      <c r="G1691" s="81"/>
      <c r="H1691" s="81"/>
      <c r="I1691" s="81"/>
      <c r="J1691" s="81"/>
      <c r="K1691" s="81"/>
      <c r="L1691" s="81"/>
      <c r="M1691" s="81"/>
      <c r="N1691" s="81"/>
      <c r="O1691" s="81"/>
      <c r="P1691" s="81"/>
      <c r="Q1691" s="81"/>
      <c r="R1691" s="81"/>
      <c r="S1691" s="81"/>
      <c r="T1691" s="81"/>
      <c r="U1691" s="81"/>
      <c r="V1691" s="81"/>
      <c r="W1691" s="81"/>
      <c r="X1691" s="81"/>
      <c r="Y1691" s="81"/>
      <c r="Z1691" s="81"/>
      <c r="AA1691" s="81"/>
      <c r="AB1691" s="81"/>
      <c r="AC1691" s="81"/>
      <c r="AD1691" s="81"/>
      <c r="AE1691" s="81"/>
      <c r="AF1691" s="81"/>
      <c r="AG1691" s="81"/>
      <c r="AH1691" s="81"/>
      <c r="AI1691" s="81"/>
      <c r="AJ1691" s="81"/>
      <c r="AK1691" s="81"/>
      <c r="AL1691" s="81"/>
      <c r="AM1691" s="81"/>
      <c r="AN1691" s="81"/>
      <c r="AO1691" s="81"/>
      <c r="AP1691" s="81"/>
      <c r="AQ1691" s="81"/>
      <c r="AR1691" s="81"/>
      <c r="AS1691" s="81"/>
      <c r="AT1691" s="81"/>
      <c r="AU1691" s="81"/>
      <c r="AV1691" s="81"/>
      <c r="AW1691" s="81"/>
      <c r="AX1691" s="81"/>
      <c r="AY1691" s="81"/>
      <c r="AZ1691" s="81"/>
      <c r="BA1691" s="81"/>
      <c r="BB1691" s="81"/>
      <c r="BC1691" s="81"/>
      <c r="BD1691" s="81"/>
      <c r="BE1691" s="81"/>
      <c r="BF1691" s="81"/>
      <c r="BG1691" s="81"/>
      <c r="BH1691" s="81"/>
      <c r="BI1691" s="81"/>
      <c r="BJ1691" s="81"/>
      <c r="BK1691" s="81"/>
      <c r="BL1691" s="81"/>
      <c r="BM1691" s="81"/>
      <c r="BN1691" s="81"/>
      <c r="BO1691" s="81"/>
      <c r="BP1691" s="81"/>
      <c r="BQ1691"/>
      <c r="BR1691"/>
      <c r="BS1691"/>
      <c r="BT1691"/>
      <c r="BU1691"/>
      <c r="BV1691"/>
      <c r="BW1691"/>
      <c r="BX1691"/>
      <c r="BY1691"/>
      <c r="BZ1691"/>
      <c r="CA1691"/>
      <c r="CB1691"/>
      <c r="CC1691"/>
      <c r="CD1691"/>
    </row>
    <row r="1692" spans="1:82" ht="15" x14ac:dyDescent="0.2">
      <c r="A1692"/>
      <c r="B1692" s="81"/>
      <c r="C1692" s="81"/>
      <c r="D1692" s="81"/>
      <c r="E1692" s="81"/>
      <c r="F1692" s="81"/>
      <c r="G1692" s="81"/>
      <c r="H1692" s="81"/>
      <c r="I1692" s="81"/>
      <c r="J1692" s="81"/>
      <c r="K1692" s="81"/>
      <c r="L1692" s="81"/>
      <c r="M1692" s="81"/>
      <c r="N1692" s="81"/>
      <c r="O1692" s="81"/>
      <c r="P1692" s="81"/>
      <c r="Q1692" s="81"/>
      <c r="R1692" s="81"/>
      <c r="S1692" s="81"/>
      <c r="T1692" s="81"/>
      <c r="U1692" s="81"/>
      <c r="V1692" s="81"/>
      <c r="W1692" s="81"/>
      <c r="X1692" s="81"/>
      <c r="Y1692" s="81"/>
      <c r="Z1692" s="81"/>
      <c r="AA1692" s="81"/>
      <c r="AB1692" s="81"/>
      <c r="AC1692" s="81"/>
      <c r="AD1692" s="81"/>
      <c r="AE1692" s="81"/>
      <c r="AF1692" s="81"/>
      <c r="AG1692" s="81"/>
      <c r="AH1692" s="81"/>
      <c r="AI1692" s="81"/>
      <c r="AJ1692" s="81"/>
      <c r="AK1692" s="81"/>
      <c r="AL1692" s="81"/>
      <c r="AM1692" s="81"/>
      <c r="AN1692" s="81"/>
      <c r="AO1692" s="81"/>
      <c r="AP1692" s="81"/>
      <c r="AQ1692" s="81"/>
      <c r="AR1692" s="81"/>
      <c r="AS1692" s="81"/>
      <c r="AT1692" s="81"/>
      <c r="AU1692" s="81"/>
      <c r="AV1692" s="81"/>
      <c r="AW1692" s="81"/>
      <c r="AX1692" s="81"/>
      <c r="AY1692" s="81"/>
      <c r="AZ1692" s="81"/>
      <c r="BA1692" s="81"/>
      <c r="BB1692" s="81"/>
      <c r="BC1692" s="81"/>
      <c r="BD1692" s="81"/>
      <c r="BE1692" s="81"/>
      <c r="BF1692" s="81"/>
      <c r="BG1692" s="81"/>
      <c r="BH1692" s="81"/>
      <c r="BI1692" s="81"/>
      <c r="BJ1692" s="81"/>
      <c r="BK1692" s="81"/>
      <c r="BL1692" s="81"/>
      <c r="BM1692" s="81"/>
      <c r="BN1692" s="81"/>
      <c r="BO1692" s="81"/>
      <c r="BP1692" s="81"/>
      <c r="BQ1692"/>
      <c r="BR1692"/>
      <c r="BS1692"/>
      <c r="BT1692"/>
      <c r="BU1692"/>
      <c r="BV1692"/>
      <c r="BW1692"/>
      <c r="BX1692"/>
      <c r="BY1692"/>
      <c r="BZ1692"/>
      <c r="CA1692"/>
      <c r="CB1692"/>
      <c r="CC1692"/>
      <c r="CD1692"/>
    </row>
    <row r="1693" spans="1:82" ht="15" x14ac:dyDescent="0.2">
      <c r="A1693"/>
      <c r="B1693" s="81"/>
      <c r="C1693" s="81"/>
      <c r="D1693" s="81"/>
      <c r="E1693" s="81"/>
      <c r="F1693" s="81"/>
      <c r="G1693" s="81"/>
      <c r="H1693" s="81"/>
      <c r="I1693" s="81"/>
      <c r="J1693" s="81"/>
      <c r="K1693" s="81"/>
      <c r="L1693" s="81"/>
      <c r="M1693" s="81"/>
      <c r="N1693" s="81"/>
      <c r="O1693" s="81"/>
      <c r="P1693" s="81"/>
      <c r="Q1693" s="81"/>
      <c r="R1693" s="81"/>
      <c r="S1693" s="81"/>
      <c r="T1693" s="81"/>
      <c r="U1693" s="81"/>
      <c r="V1693" s="81"/>
      <c r="W1693" s="81"/>
      <c r="X1693" s="81"/>
      <c r="Y1693" s="81"/>
      <c r="Z1693" s="81"/>
      <c r="AA1693" s="81"/>
      <c r="AB1693" s="81"/>
      <c r="AC1693" s="81"/>
      <c r="AD1693" s="81"/>
      <c r="AE1693" s="81"/>
      <c r="AF1693" s="81"/>
      <c r="AG1693" s="81"/>
      <c r="AH1693" s="81"/>
      <c r="AI1693" s="81"/>
      <c r="AJ1693" s="81"/>
      <c r="AK1693" s="81"/>
      <c r="AL1693" s="81"/>
      <c r="AM1693" s="81"/>
      <c r="AN1693" s="81"/>
      <c r="AO1693" s="81"/>
      <c r="AP1693" s="81"/>
      <c r="AQ1693" s="81"/>
      <c r="AR1693" s="81"/>
      <c r="AS1693" s="81"/>
      <c r="AT1693" s="81"/>
      <c r="AU1693" s="81"/>
      <c r="AV1693" s="81"/>
      <c r="AW1693" s="81"/>
      <c r="AX1693" s="81"/>
      <c r="AY1693" s="81"/>
      <c r="AZ1693" s="81"/>
      <c r="BA1693" s="81"/>
      <c r="BB1693" s="81"/>
      <c r="BC1693" s="81"/>
      <c r="BD1693" s="81"/>
      <c r="BE1693" s="81"/>
      <c r="BF1693" s="81"/>
      <c r="BG1693" s="81"/>
      <c r="BH1693" s="81"/>
      <c r="BI1693" s="81"/>
      <c r="BJ1693" s="81"/>
      <c r="BK1693" s="81"/>
      <c r="BL1693" s="81"/>
      <c r="BM1693" s="81"/>
      <c r="BN1693" s="81"/>
      <c r="BO1693" s="81"/>
      <c r="BP1693" s="81"/>
      <c r="BQ1693"/>
      <c r="BR1693"/>
      <c r="BS1693"/>
      <c r="BT1693"/>
      <c r="BU1693"/>
      <c r="BV1693"/>
      <c r="BW1693"/>
      <c r="BX1693"/>
      <c r="BY1693"/>
      <c r="BZ1693"/>
      <c r="CA1693"/>
      <c r="CB1693"/>
      <c r="CC1693"/>
      <c r="CD1693"/>
    </row>
    <row r="1694" spans="1:82" ht="15" x14ac:dyDescent="0.2">
      <c r="A1694"/>
      <c r="B1694" s="81"/>
      <c r="C1694" s="81"/>
      <c r="D1694" s="81"/>
      <c r="E1694" s="81"/>
      <c r="F1694" s="81"/>
      <c r="G1694" s="81"/>
      <c r="H1694" s="81"/>
      <c r="I1694" s="81"/>
      <c r="J1694" s="81"/>
      <c r="K1694" s="81"/>
      <c r="L1694" s="81"/>
      <c r="M1694" s="81"/>
      <c r="N1694" s="81"/>
      <c r="O1694" s="81"/>
      <c r="P1694" s="81"/>
      <c r="Q1694" s="81"/>
      <c r="R1694" s="81"/>
      <c r="S1694" s="81"/>
      <c r="T1694" s="81"/>
      <c r="U1694" s="81"/>
      <c r="V1694" s="81"/>
      <c r="W1694" s="81"/>
      <c r="X1694" s="81"/>
      <c r="Y1694" s="81"/>
      <c r="Z1694" s="81"/>
      <c r="AA1694" s="81"/>
      <c r="AB1694" s="81"/>
      <c r="AC1694" s="81"/>
      <c r="AD1694" s="81"/>
      <c r="AE1694" s="81"/>
      <c r="AF1694" s="81"/>
      <c r="AG1694" s="81"/>
      <c r="AH1694" s="81"/>
      <c r="AI1694" s="81"/>
      <c r="AJ1694" s="81"/>
      <c r="AK1694" s="81"/>
      <c r="AL1694" s="81"/>
      <c r="AM1694" s="81"/>
      <c r="AN1694" s="81"/>
      <c r="AO1694" s="81"/>
      <c r="AP1694" s="81"/>
      <c r="AQ1694" s="81"/>
      <c r="AR1694" s="81"/>
      <c r="AS1694" s="81"/>
      <c r="AT1694" s="81"/>
      <c r="AU1694" s="81"/>
      <c r="AV1694" s="81"/>
      <c r="AW1694" s="81"/>
      <c r="AX1694" s="81"/>
      <c r="AY1694" s="81"/>
      <c r="AZ1694" s="81"/>
      <c r="BA1694" s="81"/>
      <c r="BB1694" s="81"/>
      <c r="BC1694" s="81"/>
      <c r="BD1694" s="81"/>
      <c r="BE1694" s="81"/>
      <c r="BF1694" s="81"/>
      <c r="BG1694" s="81"/>
      <c r="BH1694" s="81"/>
      <c r="BI1694" s="81"/>
      <c r="BJ1694" s="81"/>
      <c r="BK1694" s="81"/>
      <c r="BL1694" s="81"/>
      <c r="BM1694" s="81"/>
      <c r="BN1694" s="81"/>
      <c r="BO1694" s="81"/>
      <c r="BP1694" s="81"/>
      <c r="BQ1694"/>
      <c r="BR1694"/>
      <c r="BS1694"/>
      <c r="BT1694"/>
      <c r="BU1694"/>
      <c r="BV1694"/>
      <c r="BW1694"/>
      <c r="BX1694"/>
      <c r="BY1694"/>
      <c r="BZ1694"/>
      <c r="CA1694"/>
      <c r="CB1694"/>
      <c r="CC1694"/>
      <c r="CD1694"/>
    </row>
    <row r="1695" spans="1:82" ht="15" x14ac:dyDescent="0.2">
      <c r="A1695"/>
      <c r="B1695" s="81"/>
      <c r="C1695" s="81"/>
      <c r="D1695" s="81"/>
      <c r="E1695" s="81"/>
      <c r="F1695" s="81"/>
      <c r="G1695" s="81"/>
      <c r="H1695" s="81"/>
      <c r="I1695" s="81"/>
      <c r="J1695" s="81"/>
      <c r="K1695" s="81"/>
      <c r="L1695" s="81"/>
      <c r="M1695" s="81"/>
      <c r="N1695" s="81"/>
      <c r="O1695" s="81"/>
      <c r="P1695" s="81"/>
      <c r="Q1695" s="81"/>
      <c r="R1695" s="81"/>
      <c r="S1695" s="81"/>
      <c r="T1695" s="81"/>
      <c r="U1695" s="81"/>
      <c r="V1695" s="81"/>
      <c r="W1695" s="81"/>
      <c r="X1695" s="81"/>
      <c r="Y1695" s="81"/>
      <c r="Z1695" s="81"/>
      <c r="AA1695" s="81"/>
      <c r="AB1695" s="81"/>
      <c r="AC1695" s="81"/>
      <c r="AD1695" s="81"/>
      <c r="AE1695" s="81"/>
      <c r="AF1695" s="81"/>
      <c r="AG1695" s="81"/>
      <c r="AH1695" s="81"/>
      <c r="AI1695" s="81"/>
      <c r="AJ1695" s="81"/>
      <c r="AK1695" s="81"/>
      <c r="AL1695" s="81"/>
      <c r="AM1695" s="81"/>
      <c r="AN1695" s="81"/>
      <c r="AO1695" s="81"/>
      <c r="AP1695" s="81"/>
      <c r="AQ1695" s="81"/>
      <c r="AR1695" s="81"/>
      <c r="AS1695" s="81"/>
      <c r="AT1695" s="81"/>
      <c r="AU1695" s="81"/>
      <c r="AV1695" s="81"/>
      <c r="AW1695" s="81"/>
      <c r="AX1695" s="81"/>
      <c r="AY1695" s="81"/>
      <c r="AZ1695" s="81"/>
      <c r="BA1695" s="81"/>
      <c r="BB1695" s="81"/>
      <c r="BC1695" s="81"/>
      <c r="BD1695" s="81"/>
      <c r="BE1695" s="81"/>
      <c r="BF1695" s="81"/>
      <c r="BG1695" s="81"/>
      <c r="BH1695" s="81"/>
      <c r="BI1695" s="81"/>
      <c r="BJ1695" s="81"/>
      <c r="BK1695" s="81"/>
      <c r="BL1695" s="81"/>
      <c r="BM1695" s="81"/>
      <c r="BN1695" s="81"/>
      <c r="BO1695" s="81"/>
      <c r="BP1695" s="81"/>
      <c r="BQ1695"/>
      <c r="BR1695"/>
      <c r="BS1695"/>
      <c r="BT1695"/>
      <c r="BU1695"/>
      <c r="BV1695"/>
      <c r="BW1695"/>
      <c r="BX1695"/>
      <c r="BY1695"/>
      <c r="BZ1695"/>
      <c r="CA1695"/>
      <c r="CB1695"/>
      <c r="CC1695"/>
      <c r="CD1695"/>
    </row>
    <row r="1696" spans="1:82" ht="15" x14ac:dyDescent="0.2">
      <c r="A1696"/>
      <c r="B1696" s="81"/>
      <c r="C1696" s="81"/>
      <c r="D1696" s="81"/>
      <c r="E1696" s="81"/>
      <c r="F1696" s="81"/>
      <c r="G1696" s="81"/>
      <c r="H1696" s="81"/>
      <c r="I1696" s="81"/>
      <c r="J1696" s="81"/>
      <c r="K1696" s="81"/>
      <c r="L1696" s="81"/>
      <c r="M1696" s="81"/>
      <c r="N1696" s="81"/>
      <c r="O1696" s="81"/>
      <c r="P1696" s="81"/>
      <c r="Q1696" s="81"/>
      <c r="R1696" s="81"/>
      <c r="S1696" s="81"/>
      <c r="T1696" s="81"/>
      <c r="U1696" s="81"/>
      <c r="V1696" s="81"/>
      <c r="W1696" s="81"/>
      <c r="X1696" s="81"/>
      <c r="Y1696" s="81"/>
      <c r="Z1696" s="81"/>
      <c r="AA1696" s="81"/>
      <c r="AB1696" s="81"/>
      <c r="AC1696" s="81"/>
      <c r="AD1696" s="81"/>
      <c r="AE1696" s="81"/>
      <c r="AF1696" s="81"/>
      <c r="AG1696" s="81"/>
      <c r="AH1696" s="81"/>
      <c r="AI1696" s="81"/>
      <c r="AJ1696" s="81"/>
      <c r="AK1696" s="81"/>
      <c r="AL1696" s="81"/>
      <c r="AM1696" s="81"/>
      <c r="AN1696" s="81"/>
      <c r="AO1696" s="81"/>
      <c r="AP1696" s="81"/>
      <c r="AQ1696" s="81"/>
      <c r="AR1696" s="81"/>
      <c r="AS1696" s="81"/>
      <c r="AT1696" s="81"/>
      <c r="AU1696" s="81"/>
      <c r="AV1696" s="81"/>
      <c r="AW1696" s="81"/>
      <c r="AX1696" s="81"/>
      <c r="AY1696" s="81"/>
      <c r="AZ1696" s="81"/>
      <c r="BA1696" s="81"/>
      <c r="BB1696" s="81"/>
      <c r="BC1696" s="81"/>
      <c r="BD1696" s="81"/>
      <c r="BE1696" s="81"/>
      <c r="BF1696" s="81"/>
      <c r="BG1696" s="81"/>
      <c r="BH1696" s="81"/>
      <c r="BI1696" s="81"/>
      <c r="BJ1696" s="81"/>
      <c r="BK1696" s="81"/>
      <c r="BL1696" s="81"/>
      <c r="BM1696" s="81"/>
      <c r="BN1696" s="81"/>
      <c r="BO1696" s="81"/>
      <c r="BP1696" s="81"/>
      <c r="BQ1696"/>
      <c r="BR1696"/>
      <c r="BS1696"/>
      <c r="BT1696"/>
      <c r="BU1696"/>
      <c r="BV1696"/>
      <c r="BW1696"/>
      <c r="BX1696"/>
      <c r="BY1696"/>
      <c r="BZ1696"/>
      <c r="CA1696"/>
      <c r="CB1696"/>
      <c r="CC1696"/>
      <c r="CD1696"/>
    </row>
    <row r="1697" spans="1:82" ht="15" x14ac:dyDescent="0.2">
      <c r="A1697"/>
      <c r="B1697" s="81"/>
      <c r="C1697" s="81"/>
      <c r="D1697" s="81"/>
      <c r="E1697" s="81"/>
      <c r="F1697" s="81"/>
      <c r="G1697" s="81"/>
      <c r="H1697" s="81"/>
      <c r="I1697" s="81"/>
      <c r="J1697" s="81"/>
      <c r="K1697" s="81"/>
      <c r="L1697" s="81"/>
      <c r="M1697" s="81"/>
      <c r="N1697" s="81"/>
      <c r="O1697" s="81"/>
      <c r="P1697" s="81"/>
      <c r="Q1697" s="81"/>
      <c r="R1697" s="81"/>
      <c r="S1697" s="81"/>
      <c r="T1697" s="81"/>
      <c r="U1697" s="81"/>
      <c r="V1697" s="81"/>
      <c r="W1697" s="81"/>
      <c r="X1697" s="81"/>
      <c r="Y1697" s="81"/>
      <c r="Z1697" s="81"/>
      <c r="AA1697" s="81"/>
      <c r="AB1697" s="81"/>
      <c r="AC1697" s="81"/>
      <c r="AD1697" s="81"/>
      <c r="AE1697" s="81"/>
      <c r="AF1697" s="81"/>
      <c r="AG1697" s="81"/>
      <c r="AH1697" s="81"/>
      <c r="AI1697" s="81"/>
      <c r="AJ1697" s="81"/>
      <c r="AK1697" s="81"/>
      <c r="AL1697" s="81"/>
      <c r="AM1697" s="81"/>
      <c r="AN1697" s="81"/>
      <c r="AO1697" s="81"/>
      <c r="AP1697" s="81"/>
      <c r="AQ1697" s="81"/>
      <c r="AR1697" s="81"/>
      <c r="AS1697" s="81"/>
      <c r="AT1697" s="81"/>
      <c r="AU1697" s="81"/>
      <c r="AV1697" s="81"/>
      <c r="AW1697" s="81"/>
      <c r="AX1697" s="81"/>
      <c r="AY1697" s="81"/>
      <c r="AZ1697" s="81"/>
      <c r="BA1697" s="81"/>
      <c r="BB1697" s="81"/>
      <c r="BC1697" s="81"/>
      <c r="BD1697" s="81"/>
      <c r="BE1697" s="81"/>
      <c r="BF1697" s="81"/>
      <c r="BG1697" s="81"/>
      <c r="BH1697" s="81"/>
      <c r="BI1697" s="81"/>
      <c r="BJ1697" s="81"/>
      <c r="BK1697" s="81"/>
      <c r="BL1697" s="81"/>
      <c r="BM1697" s="81"/>
      <c r="BN1697" s="81"/>
      <c r="BO1697" s="81"/>
      <c r="BP1697" s="81"/>
      <c r="BQ1697"/>
      <c r="BR1697"/>
      <c r="BS1697"/>
      <c r="BT1697"/>
      <c r="BU1697"/>
      <c r="BV1697"/>
      <c r="BW1697"/>
      <c r="BX1697"/>
      <c r="BY1697"/>
      <c r="BZ1697"/>
      <c r="CA1697"/>
      <c r="CB1697"/>
      <c r="CC1697"/>
      <c r="CD1697"/>
    </row>
    <row r="1698" spans="1:82" ht="15" x14ac:dyDescent="0.2">
      <c r="A1698"/>
      <c r="B1698" s="81"/>
      <c r="C1698" s="81"/>
      <c r="D1698" s="81"/>
      <c r="E1698" s="81"/>
      <c r="F1698" s="81"/>
      <c r="G1698" s="81"/>
      <c r="H1698" s="81"/>
      <c r="I1698" s="81"/>
      <c r="J1698" s="81"/>
      <c r="K1698" s="81"/>
      <c r="L1698" s="81"/>
      <c r="M1698" s="81"/>
      <c r="N1698" s="81"/>
      <c r="O1698" s="81"/>
      <c r="P1698" s="81"/>
      <c r="Q1698" s="81"/>
      <c r="R1698" s="81"/>
      <c r="S1698" s="81"/>
      <c r="T1698" s="81"/>
      <c r="U1698" s="81"/>
      <c r="V1698" s="81"/>
      <c r="W1698" s="81"/>
      <c r="X1698" s="81"/>
      <c r="Y1698" s="81"/>
      <c r="Z1698" s="81"/>
      <c r="AA1698" s="81"/>
      <c r="AB1698" s="81"/>
      <c r="AC1698" s="81"/>
      <c r="AD1698" s="81"/>
      <c r="AE1698" s="81"/>
      <c r="AF1698" s="81"/>
      <c r="AG1698" s="81"/>
      <c r="AH1698" s="81"/>
      <c r="AI1698" s="81"/>
      <c r="AJ1698" s="81"/>
      <c r="AK1698" s="81"/>
      <c r="AL1698" s="81"/>
      <c r="AM1698" s="81"/>
      <c r="AN1698" s="81"/>
      <c r="AO1698" s="81"/>
      <c r="AP1698" s="81"/>
      <c r="AQ1698" s="81"/>
      <c r="AR1698" s="81"/>
      <c r="AS1698" s="81"/>
      <c r="AT1698" s="81"/>
      <c r="AU1698" s="81"/>
      <c r="AV1698" s="81"/>
      <c r="AW1698" s="81"/>
      <c r="AX1698" s="81"/>
      <c r="AY1698" s="81"/>
      <c r="AZ1698" s="81"/>
      <c r="BA1698" s="81"/>
      <c r="BB1698" s="81"/>
      <c r="BC1698" s="81"/>
      <c r="BD1698" s="81"/>
      <c r="BE1698" s="81"/>
      <c r="BF1698" s="81"/>
      <c r="BG1698" s="81"/>
      <c r="BH1698" s="81"/>
      <c r="BI1698" s="81"/>
      <c r="BJ1698" s="81"/>
      <c r="BK1698" s="81"/>
      <c r="BL1698" s="81"/>
      <c r="BM1698" s="81"/>
      <c r="BN1698" s="81"/>
      <c r="BO1698" s="81"/>
      <c r="BP1698" s="81"/>
      <c r="BQ1698"/>
      <c r="BR1698"/>
      <c r="BS1698"/>
      <c r="BT1698"/>
      <c r="BU1698"/>
      <c r="BV1698"/>
      <c r="BW1698"/>
      <c r="BX1698"/>
      <c r="BY1698"/>
      <c r="BZ1698"/>
      <c r="CA1698"/>
      <c r="CB1698"/>
      <c r="CC1698"/>
      <c r="CD1698"/>
    </row>
    <row r="1699" spans="1:82" ht="15" x14ac:dyDescent="0.2">
      <c r="A1699"/>
      <c r="B1699" s="81"/>
      <c r="C1699" s="81"/>
      <c r="D1699" s="81"/>
      <c r="E1699" s="81"/>
      <c r="F1699" s="81"/>
      <c r="G1699" s="81"/>
      <c r="H1699" s="81"/>
      <c r="I1699" s="81"/>
      <c r="J1699" s="81"/>
      <c r="K1699" s="81"/>
      <c r="L1699" s="81"/>
      <c r="M1699" s="81"/>
      <c r="N1699" s="81"/>
      <c r="O1699" s="81"/>
      <c r="P1699" s="81"/>
      <c r="Q1699" s="81"/>
      <c r="R1699" s="81"/>
      <c r="S1699" s="81"/>
      <c r="T1699" s="81"/>
      <c r="U1699" s="81"/>
      <c r="V1699" s="81"/>
      <c r="W1699" s="81"/>
      <c r="X1699" s="81"/>
      <c r="Y1699" s="81"/>
      <c r="Z1699" s="81"/>
      <c r="AA1699" s="81"/>
      <c r="AB1699" s="81"/>
      <c r="AC1699" s="81"/>
      <c r="AD1699" s="81"/>
      <c r="AE1699" s="81"/>
      <c r="AF1699" s="81"/>
      <c r="AG1699" s="81"/>
      <c r="AH1699" s="81"/>
      <c r="AI1699" s="81"/>
      <c r="AJ1699" s="81"/>
      <c r="AK1699" s="81"/>
      <c r="AL1699" s="81"/>
      <c r="AM1699" s="81"/>
      <c r="AN1699" s="81"/>
      <c r="AO1699" s="81"/>
      <c r="AP1699" s="81"/>
      <c r="AQ1699" s="81"/>
      <c r="AR1699" s="81"/>
      <c r="AS1699" s="81"/>
      <c r="AT1699" s="81"/>
      <c r="AU1699" s="81"/>
      <c r="AV1699" s="81"/>
      <c r="AW1699" s="81"/>
      <c r="AX1699" s="81"/>
      <c r="AY1699" s="81"/>
      <c r="AZ1699" s="81"/>
      <c r="BA1699" s="81"/>
      <c r="BB1699" s="81"/>
      <c r="BC1699" s="81"/>
      <c r="BD1699" s="81"/>
      <c r="BE1699" s="81"/>
      <c r="BF1699" s="81"/>
      <c r="BG1699" s="81"/>
      <c r="BH1699" s="81"/>
      <c r="BI1699" s="81"/>
      <c r="BJ1699" s="81"/>
      <c r="BK1699" s="81"/>
      <c r="BL1699" s="81"/>
      <c r="BM1699" s="81"/>
      <c r="BN1699" s="81"/>
      <c r="BO1699" s="81"/>
      <c r="BP1699" s="81"/>
      <c r="BQ1699"/>
      <c r="BR1699"/>
      <c r="BS1699"/>
      <c r="BT1699"/>
      <c r="BU1699"/>
      <c r="BV1699"/>
      <c r="BW1699"/>
      <c r="BX1699"/>
      <c r="BY1699"/>
      <c r="BZ1699"/>
      <c r="CA1699"/>
      <c r="CB1699"/>
      <c r="CC1699"/>
      <c r="CD1699"/>
    </row>
    <row r="1700" spans="1:82" ht="15" x14ac:dyDescent="0.2">
      <c r="A1700"/>
      <c r="B1700" s="81"/>
      <c r="C1700" s="81"/>
      <c r="D1700" s="81"/>
      <c r="E1700" s="81"/>
      <c r="F1700" s="81"/>
      <c r="G1700" s="81"/>
      <c r="H1700" s="81"/>
      <c r="I1700" s="81"/>
      <c r="J1700" s="81"/>
      <c r="K1700" s="81"/>
      <c r="L1700" s="81"/>
      <c r="M1700" s="81"/>
      <c r="N1700" s="81"/>
      <c r="O1700" s="81"/>
      <c r="P1700" s="81"/>
      <c r="Q1700" s="81"/>
      <c r="R1700" s="81"/>
      <c r="S1700" s="81"/>
      <c r="T1700" s="81"/>
      <c r="U1700" s="81"/>
      <c r="V1700" s="81"/>
      <c r="W1700" s="81"/>
      <c r="X1700" s="81"/>
      <c r="Y1700" s="81"/>
      <c r="Z1700" s="81"/>
      <c r="AA1700" s="81"/>
      <c r="AB1700" s="81"/>
      <c r="AC1700" s="81"/>
      <c r="AD1700" s="81"/>
      <c r="AE1700" s="81"/>
      <c r="AF1700" s="81"/>
      <c r="AG1700" s="81"/>
      <c r="AH1700" s="81"/>
      <c r="AI1700" s="81"/>
      <c r="AJ1700" s="81"/>
      <c r="AK1700" s="81"/>
      <c r="AL1700" s="81"/>
      <c r="AM1700" s="81"/>
      <c r="AN1700" s="81"/>
      <c r="AO1700" s="81"/>
      <c r="AP1700" s="81"/>
      <c r="AQ1700" s="81"/>
      <c r="AR1700" s="81"/>
      <c r="AS1700" s="81"/>
      <c r="AT1700" s="81"/>
      <c r="AU1700" s="81"/>
      <c r="AV1700" s="81"/>
      <c r="AW1700" s="81"/>
      <c r="AX1700" s="81"/>
      <c r="AY1700" s="81"/>
      <c r="AZ1700" s="81"/>
      <c r="BA1700" s="81"/>
      <c r="BB1700" s="81"/>
      <c r="BC1700" s="81"/>
      <c r="BD1700" s="81"/>
      <c r="BE1700" s="81"/>
      <c r="BF1700" s="81"/>
      <c r="BG1700" s="81"/>
      <c r="BH1700" s="81"/>
      <c r="BI1700" s="81"/>
      <c r="BJ1700" s="81"/>
      <c r="BK1700" s="81"/>
      <c r="BL1700" s="81"/>
      <c r="BM1700" s="81"/>
      <c r="BN1700" s="81"/>
      <c r="BO1700" s="81"/>
      <c r="BP1700" s="81"/>
      <c r="BQ1700"/>
      <c r="BR1700"/>
      <c r="BS1700"/>
      <c r="BT1700"/>
      <c r="BU1700"/>
      <c r="BV1700"/>
      <c r="BW1700"/>
      <c r="BX1700"/>
      <c r="BY1700"/>
      <c r="BZ1700"/>
      <c r="CA1700"/>
      <c r="CB1700"/>
      <c r="CC1700"/>
      <c r="CD1700"/>
    </row>
    <row r="1701" spans="1:82" ht="15" x14ac:dyDescent="0.2">
      <c r="A1701"/>
      <c r="B1701" s="81"/>
      <c r="C1701" s="81"/>
      <c r="D1701" s="81"/>
      <c r="E1701" s="81"/>
      <c r="F1701" s="81"/>
      <c r="G1701" s="81"/>
      <c r="H1701" s="81"/>
      <c r="I1701" s="81"/>
      <c r="J1701" s="81"/>
      <c r="K1701" s="81"/>
      <c r="L1701" s="81"/>
      <c r="M1701" s="81"/>
      <c r="N1701" s="81"/>
      <c r="O1701" s="81"/>
      <c r="P1701" s="81"/>
      <c r="Q1701" s="81"/>
      <c r="R1701" s="81"/>
      <c r="S1701" s="81"/>
      <c r="T1701" s="81"/>
      <c r="U1701" s="81"/>
      <c r="V1701" s="81"/>
      <c r="W1701" s="81"/>
      <c r="X1701" s="81"/>
      <c r="Y1701" s="81"/>
      <c r="Z1701" s="81"/>
      <c r="AA1701" s="81"/>
      <c r="AB1701" s="81"/>
      <c r="AC1701" s="81"/>
      <c r="AD1701" s="81"/>
      <c r="AE1701" s="81"/>
      <c r="AF1701" s="81"/>
      <c r="AG1701" s="81"/>
      <c r="AH1701" s="81"/>
      <c r="AI1701" s="81"/>
      <c r="AJ1701" s="81"/>
      <c r="AK1701" s="81"/>
      <c r="AL1701" s="81"/>
      <c r="AM1701" s="81"/>
      <c r="AN1701" s="81"/>
      <c r="AO1701" s="81"/>
      <c r="AP1701" s="81"/>
      <c r="AQ1701" s="81"/>
      <c r="AR1701" s="81"/>
      <c r="AS1701" s="81"/>
      <c r="AT1701" s="81"/>
      <c r="AU1701" s="81"/>
      <c r="AV1701" s="81"/>
      <c r="AW1701" s="81"/>
      <c r="AX1701" s="81"/>
      <c r="AY1701" s="81"/>
      <c r="AZ1701" s="81"/>
      <c r="BA1701" s="81"/>
      <c r="BB1701" s="81"/>
      <c r="BC1701" s="81"/>
      <c r="BD1701" s="81"/>
      <c r="BE1701" s="81"/>
      <c r="BF1701" s="81"/>
      <c r="BG1701" s="81"/>
      <c r="BH1701" s="81"/>
      <c r="BI1701" s="81"/>
      <c r="BJ1701" s="81"/>
      <c r="BK1701" s="81"/>
      <c r="BL1701" s="81"/>
      <c r="BM1701" s="81"/>
      <c r="BN1701" s="81"/>
      <c r="BO1701" s="81"/>
      <c r="BP1701" s="81"/>
      <c r="BQ1701"/>
      <c r="BR1701"/>
      <c r="BS1701"/>
      <c r="BT1701"/>
      <c r="BU1701"/>
      <c r="BV1701"/>
      <c r="BW1701"/>
      <c r="BX1701"/>
      <c r="BY1701"/>
      <c r="BZ1701"/>
      <c r="CA1701"/>
      <c r="CB1701"/>
      <c r="CC1701"/>
      <c r="CD1701"/>
    </row>
    <row r="1702" spans="1:82" ht="15" x14ac:dyDescent="0.2">
      <c r="A1702"/>
      <c r="B1702" s="81"/>
      <c r="C1702" s="81"/>
      <c r="D1702" s="81"/>
      <c r="E1702" s="81"/>
      <c r="F1702" s="81"/>
      <c r="G1702" s="81"/>
      <c r="H1702" s="81"/>
      <c r="I1702" s="81"/>
      <c r="J1702" s="81"/>
      <c r="K1702" s="81"/>
      <c r="L1702" s="81"/>
      <c r="M1702" s="81"/>
      <c r="N1702" s="81"/>
      <c r="O1702" s="81"/>
      <c r="P1702" s="81"/>
      <c r="Q1702" s="81"/>
      <c r="R1702" s="81"/>
      <c r="S1702" s="81"/>
      <c r="T1702" s="81"/>
      <c r="U1702" s="81"/>
      <c r="V1702" s="81"/>
      <c r="W1702" s="81"/>
      <c r="X1702" s="81"/>
      <c r="Y1702" s="81"/>
      <c r="Z1702" s="81"/>
      <c r="AA1702" s="81"/>
      <c r="AB1702" s="81"/>
      <c r="AC1702" s="81"/>
      <c r="AD1702" s="81"/>
      <c r="AE1702" s="81"/>
      <c r="AF1702" s="81"/>
      <c r="AG1702" s="81"/>
      <c r="AH1702" s="81"/>
      <c r="AI1702" s="81"/>
      <c r="AJ1702" s="81"/>
      <c r="AK1702" s="81"/>
      <c r="AL1702" s="81"/>
      <c r="AM1702" s="81"/>
      <c r="AN1702" s="81"/>
      <c r="AO1702" s="81"/>
      <c r="AP1702" s="81"/>
      <c r="AQ1702" s="81"/>
      <c r="AR1702" s="81"/>
      <c r="AS1702" s="81"/>
      <c r="AT1702" s="81"/>
      <c r="AU1702" s="81"/>
      <c r="AV1702" s="81"/>
      <c r="AW1702" s="81"/>
      <c r="AX1702" s="81"/>
      <c r="AY1702" s="81"/>
      <c r="AZ1702" s="81"/>
      <c r="BA1702" s="81"/>
      <c r="BB1702" s="81"/>
      <c r="BC1702" s="81"/>
      <c r="BD1702" s="81"/>
      <c r="BE1702" s="81"/>
      <c r="BF1702" s="81"/>
      <c r="BG1702" s="81"/>
      <c r="BH1702" s="81"/>
      <c r="BI1702" s="81"/>
      <c r="BJ1702" s="81"/>
      <c r="BK1702" s="81"/>
      <c r="BL1702" s="81"/>
      <c r="BM1702" s="81"/>
      <c r="BN1702" s="81"/>
      <c r="BO1702" s="81"/>
      <c r="BP1702" s="81"/>
      <c r="BQ1702"/>
      <c r="BR1702"/>
      <c r="BS1702"/>
      <c r="BT1702"/>
      <c r="BU1702"/>
      <c r="BV1702"/>
      <c r="BW1702"/>
      <c r="BX1702"/>
      <c r="BY1702"/>
      <c r="BZ1702"/>
      <c r="CA1702"/>
      <c r="CB1702"/>
      <c r="CC1702"/>
      <c r="CD1702"/>
    </row>
    <row r="1703" spans="1:82" ht="15" x14ac:dyDescent="0.2">
      <c r="A1703"/>
      <c r="B1703" s="81"/>
      <c r="C1703" s="81"/>
      <c r="D1703" s="81"/>
      <c r="E1703" s="81"/>
      <c r="F1703" s="81"/>
      <c r="G1703" s="81"/>
      <c r="H1703" s="81"/>
      <c r="I1703" s="81"/>
      <c r="J1703" s="81"/>
      <c r="K1703" s="81"/>
      <c r="L1703" s="81"/>
      <c r="M1703" s="81"/>
      <c r="N1703" s="81"/>
      <c r="O1703" s="81"/>
      <c r="P1703" s="81"/>
      <c r="Q1703" s="81"/>
      <c r="R1703" s="81"/>
      <c r="S1703" s="81"/>
      <c r="T1703" s="81"/>
      <c r="U1703" s="81"/>
      <c r="V1703" s="81"/>
      <c r="W1703" s="81"/>
      <c r="X1703" s="81"/>
      <c r="Y1703" s="81"/>
      <c r="Z1703" s="81"/>
      <c r="AA1703" s="81"/>
      <c r="AB1703" s="81"/>
      <c r="AC1703" s="81"/>
      <c r="AD1703" s="81"/>
      <c r="AE1703" s="81"/>
      <c r="AF1703" s="81"/>
      <c r="AG1703" s="81"/>
      <c r="AH1703" s="81"/>
      <c r="AI1703" s="81"/>
      <c r="AJ1703" s="81"/>
      <c r="AK1703" s="81"/>
      <c r="AL1703" s="81"/>
      <c r="AM1703" s="81"/>
      <c r="AN1703" s="81"/>
      <c r="AO1703" s="81"/>
      <c r="AP1703" s="81"/>
      <c r="AQ1703" s="81"/>
      <c r="AR1703" s="81"/>
      <c r="AS1703" s="81"/>
      <c r="AT1703" s="81"/>
      <c r="AU1703" s="81"/>
      <c r="AV1703" s="81"/>
      <c r="AW1703" s="81"/>
      <c r="AX1703" s="81"/>
      <c r="AY1703" s="81"/>
      <c r="AZ1703" s="81"/>
      <c r="BA1703" s="81"/>
      <c r="BB1703" s="81"/>
      <c r="BC1703" s="81"/>
      <c r="BD1703" s="81"/>
      <c r="BE1703" s="81"/>
      <c r="BF1703" s="81"/>
      <c r="BG1703" s="81"/>
      <c r="BH1703" s="81"/>
      <c r="BI1703" s="81"/>
      <c r="BJ1703" s="81"/>
      <c r="BK1703" s="81"/>
      <c r="BL1703" s="81"/>
      <c r="BM1703" s="81"/>
      <c r="BN1703" s="81"/>
      <c r="BO1703" s="81"/>
      <c r="BP1703" s="81"/>
      <c r="BQ1703"/>
      <c r="BR1703"/>
      <c r="BS1703"/>
      <c r="BT1703"/>
      <c r="BU1703"/>
      <c r="BV1703"/>
      <c r="BW1703"/>
      <c r="BX1703"/>
      <c r="BY1703"/>
      <c r="BZ1703"/>
      <c r="CA1703"/>
      <c r="CB1703"/>
      <c r="CC1703"/>
      <c r="CD1703"/>
    </row>
    <row r="1704" spans="1:82" ht="15" x14ac:dyDescent="0.2">
      <c r="A1704"/>
      <c r="B1704" s="81"/>
      <c r="C1704" s="81"/>
      <c r="D1704" s="81"/>
      <c r="E1704" s="81"/>
      <c r="F1704" s="81"/>
      <c r="G1704" s="81"/>
      <c r="H1704" s="81"/>
      <c r="I1704" s="81"/>
      <c r="J1704" s="81"/>
      <c r="K1704" s="81"/>
      <c r="L1704" s="81"/>
      <c r="M1704" s="81"/>
      <c r="N1704" s="81"/>
      <c r="O1704" s="81"/>
      <c r="P1704" s="81"/>
      <c r="Q1704" s="81"/>
      <c r="R1704" s="81"/>
      <c r="S1704" s="81"/>
      <c r="T1704" s="81"/>
      <c r="U1704" s="81"/>
      <c r="V1704" s="81"/>
      <c r="W1704" s="81"/>
      <c r="X1704" s="81"/>
      <c r="Y1704" s="81"/>
      <c r="Z1704" s="81"/>
      <c r="AA1704" s="81"/>
      <c r="AB1704" s="81"/>
      <c r="AC1704" s="81"/>
      <c r="AD1704" s="81"/>
      <c r="AE1704" s="81"/>
      <c r="AF1704" s="81"/>
      <c r="AG1704" s="81"/>
      <c r="AH1704" s="81"/>
      <c r="AI1704" s="81"/>
      <c r="AJ1704" s="81"/>
      <c r="AK1704" s="81"/>
      <c r="AL1704" s="81"/>
      <c r="AM1704" s="81"/>
      <c r="AN1704" s="81"/>
      <c r="AO1704" s="81"/>
      <c r="AP1704" s="81"/>
      <c r="AQ1704" s="81"/>
      <c r="AR1704" s="81"/>
      <c r="AS1704" s="81"/>
      <c r="AT1704" s="81"/>
      <c r="AU1704" s="81"/>
      <c r="AV1704" s="81"/>
      <c r="AW1704" s="81"/>
      <c r="AX1704" s="81"/>
      <c r="AY1704" s="81"/>
      <c r="AZ1704" s="81"/>
      <c r="BA1704" s="81"/>
      <c r="BB1704" s="81"/>
      <c r="BC1704" s="81"/>
      <c r="BD1704" s="81"/>
      <c r="BE1704" s="81"/>
      <c r="BF1704" s="81"/>
      <c r="BG1704" s="81"/>
      <c r="BH1704" s="81"/>
      <c r="BI1704" s="81"/>
      <c r="BJ1704" s="81"/>
      <c r="BK1704" s="81"/>
      <c r="BL1704" s="81"/>
      <c r="BM1704" s="81"/>
      <c r="BN1704" s="81"/>
      <c r="BO1704" s="81"/>
      <c r="BP1704" s="81"/>
      <c r="BQ1704"/>
      <c r="BR1704"/>
      <c r="BS1704"/>
      <c r="BT1704"/>
      <c r="BU1704"/>
      <c r="BV1704"/>
      <c r="BW1704"/>
      <c r="BX1704"/>
      <c r="BY1704"/>
      <c r="BZ1704"/>
      <c r="CA1704"/>
      <c r="CB1704"/>
      <c r="CC1704"/>
      <c r="CD1704"/>
    </row>
    <row r="1705" spans="1:82" ht="15" x14ac:dyDescent="0.2">
      <c r="A1705"/>
      <c r="B1705" s="81"/>
      <c r="C1705" s="81"/>
      <c r="D1705" s="81"/>
      <c r="E1705" s="81"/>
      <c r="F1705" s="81"/>
      <c r="G1705" s="81"/>
      <c r="H1705" s="81"/>
      <c r="I1705" s="81"/>
      <c r="J1705" s="81"/>
      <c r="K1705" s="81"/>
      <c r="L1705" s="81"/>
      <c r="M1705" s="81"/>
      <c r="N1705" s="81"/>
      <c r="O1705" s="81"/>
      <c r="P1705" s="81"/>
      <c r="Q1705" s="81"/>
      <c r="R1705" s="81"/>
      <c r="S1705" s="81"/>
      <c r="T1705" s="81"/>
      <c r="U1705" s="81"/>
      <c r="V1705" s="81"/>
      <c r="W1705" s="81"/>
      <c r="X1705" s="81"/>
      <c r="Y1705" s="81"/>
      <c r="Z1705" s="81"/>
      <c r="AA1705" s="81"/>
      <c r="AB1705" s="81"/>
      <c r="AC1705" s="81"/>
      <c r="AD1705" s="81"/>
      <c r="AE1705" s="81"/>
      <c r="AF1705" s="81"/>
      <c r="AG1705" s="81"/>
      <c r="AH1705" s="81"/>
      <c r="AI1705" s="81"/>
      <c r="AJ1705" s="81"/>
      <c r="AK1705" s="81"/>
      <c r="AL1705" s="81"/>
      <c r="AM1705" s="81"/>
      <c r="AN1705" s="81"/>
      <c r="AO1705" s="81"/>
      <c r="AP1705" s="81"/>
      <c r="AQ1705" s="81"/>
      <c r="AR1705" s="81"/>
      <c r="AS1705" s="81"/>
      <c r="AT1705" s="81"/>
      <c r="AU1705" s="81"/>
      <c r="AV1705" s="81"/>
      <c r="AW1705" s="81"/>
      <c r="AX1705" s="81"/>
      <c r="AY1705" s="81"/>
      <c r="AZ1705" s="81"/>
      <c r="BA1705" s="81"/>
      <c r="BB1705" s="81"/>
      <c r="BC1705" s="81"/>
      <c r="BD1705" s="81"/>
      <c r="BE1705" s="81"/>
      <c r="BF1705" s="81"/>
      <c r="BG1705" s="81"/>
      <c r="BH1705" s="81"/>
      <c r="BI1705" s="81"/>
      <c r="BJ1705" s="81"/>
      <c r="BK1705" s="81"/>
      <c r="BL1705" s="81"/>
      <c r="BM1705" s="81"/>
      <c r="BN1705" s="81"/>
      <c r="BO1705" s="81"/>
      <c r="BP1705" s="81"/>
      <c r="BQ1705"/>
      <c r="BR1705"/>
      <c r="BS1705"/>
      <c r="BT1705"/>
      <c r="BU1705"/>
      <c r="BV1705"/>
      <c r="BW1705"/>
      <c r="BX1705"/>
      <c r="BY1705"/>
      <c r="BZ1705"/>
      <c r="CA1705"/>
      <c r="CB1705"/>
      <c r="CC1705"/>
      <c r="CD1705"/>
    </row>
    <row r="1706" spans="1:82" ht="15" x14ac:dyDescent="0.2">
      <c r="A1706"/>
      <c r="B1706" s="81"/>
      <c r="C1706" s="81"/>
      <c r="D1706" s="81"/>
      <c r="E1706" s="81"/>
      <c r="F1706" s="81"/>
      <c r="G1706" s="81"/>
      <c r="H1706" s="81"/>
      <c r="I1706" s="81"/>
      <c r="J1706" s="81"/>
      <c r="K1706" s="81"/>
      <c r="L1706" s="81"/>
      <c r="M1706" s="81"/>
      <c r="N1706" s="81"/>
      <c r="O1706" s="81"/>
      <c r="P1706" s="81"/>
      <c r="Q1706" s="81"/>
      <c r="R1706" s="81"/>
      <c r="S1706" s="81"/>
      <c r="T1706" s="81"/>
      <c r="U1706" s="81"/>
      <c r="V1706" s="81"/>
      <c r="W1706" s="81"/>
      <c r="X1706" s="81"/>
      <c r="Y1706" s="81"/>
      <c r="Z1706" s="81"/>
      <c r="AA1706" s="81"/>
      <c r="AB1706" s="81"/>
      <c r="AC1706" s="81"/>
      <c r="AD1706" s="81"/>
      <c r="AE1706" s="81"/>
      <c r="AF1706" s="81"/>
      <c r="AG1706" s="81"/>
      <c r="AH1706" s="81"/>
      <c r="AI1706" s="81"/>
      <c r="AJ1706" s="81"/>
      <c r="AK1706" s="81"/>
      <c r="AL1706" s="81"/>
      <c r="AM1706" s="81"/>
      <c r="AN1706" s="81"/>
      <c r="AO1706" s="81"/>
      <c r="AP1706" s="81"/>
      <c r="AQ1706" s="81"/>
      <c r="AR1706" s="81"/>
      <c r="AS1706" s="81"/>
      <c r="AT1706" s="81"/>
      <c r="AU1706" s="81"/>
      <c r="AV1706" s="81"/>
      <c r="AW1706" s="81"/>
      <c r="AX1706" s="81"/>
      <c r="AY1706" s="81"/>
      <c r="AZ1706" s="81"/>
      <c r="BA1706" s="81"/>
      <c r="BB1706" s="81"/>
      <c r="BC1706" s="81"/>
      <c r="BD1706" s="81"/>
      <c r="BE1706" s="81"/>
      <c r="BF1706" s="81"/>
      <c r="BG1706" s="81"/>
      <c r="BH1706" s="81"/>
      <c r="BI1706" s="81"/>
      <c r="BJ1706" s="81"/>
      <c r="BK1706" s="81"/>
      <c r="BL1706" s="81"/>
      <c r="BM1706" s="81"/>
      <c r="BN1706" s="81"/>
      <c r="BO1706" s="81"/>
      <c r="BP1706" s="81"/>
      <c r="BQ1706"/>
      <c r="BR1706"/>
      <c r="BS1706"/>
      <c r="BT1706"/>
      <c r="BU1706"/>
      <c r="BV1706"/>
      <c r="BW1706"/>
      <c r="BX1706"/>
      <c r="BY1706"/>
      <c r="BZ1706"/>
      <c r="CA1706"/>
      <c r="CB1706"/>
      <c r="CC1706"/>
      <c r="CD1706"/>
    </row>
    <row r="1707" spans="1:82" ht="15" x14ac:dyDescent="0.2">
      <c r="A1707"/>
      <c r="B1707" s="81"/>
      <c r="C1707" s="81"/>
      <c r="D1707" s="81"/>
      <c r="E1707" s="81"/>
      <c r="F1707" s="81"/>
      <c r="G1707" s="81"/>
      <c r="H1707" s="81"/>
      <c r="I1707" s="81"/>
      <c r="J1707" s="81"/>
      <c r="K1707" s="81"/>
      <c r="L1707" s="81"/>
      <c r="M1707" s="81"/>
      <c r="N1707" s="81"/>
      <c r="O1707" s="81"/>
      <c r="P1707" s="81"/>
      <c r="Q1707" s="81"/>
      <c r="R1707" s="81"/>
      <c r="S1707" s="81"/>
      <c r="T1707" s="81"/>
      <c r="U1707" s="81"/>
      <c r="V1707" s="81"/>
      <c r="W1707" s="81"/>
      <c r="X1707" s="81"/>
      <c r="Y1707" s="81"/>
      <c r="Z1707" s="81"/>
      <c r="AA1707" s="81"/>
      <c r="AB1707" s="81"/>
      <c r="AC1707" s="81"/>
      <c r="AD1707" s="81"/>
      <c r="AE1707" s="81"/>
      <c r="AF1707" s="81"/>
      <c r="AG1707" s="81"/>
      <c r="AH1707" s="81"/>
      <c r="AI1707" s="81"/>
      <c r="AJ1707" s="81"/>
      <c r="AK1707" s="81"/>
      <c r="AL1707" s="81"/>
      <c r="AM1707" s="81"/>
      <c r="AN1707" s="81"/>
      <c r="AO1707" s="81"/>
      <c r="AP1707" s="81"/>
      <c r="AQ1707" s="81"/>
      <c r="AR1707" s="81"/>
      <c r="AS1707" s="81"/>
      <c r="AT1707" s="81"/>
      <c r="AU1707" s="81"/>
      <c r="AV1707" s="81"/>
      <c r="AW1707" s="81"/>
      <c r="AX1707" s="81"/>
      <c r="AY1707" s="81"/>
      <c r="AZ1707" s="81"/>
      <c r="BA1707" s="81"/>
      <c r="BB1707" s="81"/>
      <c r="BC1707" s="81"/>
      <c r="BD1707" s="81"/>
      <c r="BE1707" s="81"/>
      <c r="BF1707" s="81"/>
      <c r="BG1707" s="81"/>
      <c r="BH1707" s="81"/>
      <c r="BI1707" s="81"/>
      <c r="BJ1707" s="81"/>
      <c r="BK1707" s="81"/>
      <c r="BL1707" s="81"/>
      <c r="BM1707" s="81"/>
      <c r="BN1707" s="81"/>
      <c r="BO1707" s="81"/>
      <c r="BP1707" s="81"/>
      <c r="BQ1707"/>
      <c r="BR1707"/>
      <c r="BS1707"/>
      <c r="BT1707"/>
      <c r="BU1707"/>
      <c r="BV1707"/>
      <c r="BW1707"/>
      <c r="BX1707"/>
      <c r="BY1707"/>
      <c r="BZ1707"/>
      <c r="CA1707"/>
      <c r="CB1707"/>
      <c r="CC1707"/>
      <c r="CD1707"/>
    </row>
    <row r="1708" spans="1:82" ht="15" x14ac:dyDescent="0.2">
      <c r="A1708"/>
      <c r="B1708" s="81"/>
      <c r="C1708" s="81"/>
      <c r="D1708" s="81"/>
      <c r="E1708" s="81"/>
      <c r="F1708" s="81"/>
      <c r="G1708" s="81"/>
      <c r="H1708" s="81"/>
      <c r="I1708" s="81"/>
      <c r="J1708" s="81"/>
      <c r="K1708" s="81"/>
      <c r="L1708" s="81"/>
      <c r="M1708" s="81"/>
      <c r="N1708" s="81"/>
      <c r="O1708" s="81"/>
      <c r="P1708" s="81"/>
      <c r="Q1708" s="81"/>
      <c r="R1708" s="81"/>
      <c r="S1708" s="81"/>
      <c r="T1708" s="81"/>
      <c r="U1708" s="81"/>
      <c r="V1708" s="81"/>
      <c r="W1708" s="81"/>
      <c r="X1708" s="81"/>
      <c r="Y1708" s="81"/>
      <c r="Z1708" s="81"/>
      <c r="AA1708" s="81"/>
      <c r="AB1708" s="81"/>
      <c r="AC1708" s="81"/>
      <c r="AD1708" s="81"/>
      <c r="AE1708" s="81"/>
      <c r="AF1708" s="81"/>
      <c r="AG1708" s="81"/>
      <c r="AH1708" s="81"/>
      <c r="AI1708" s="81"/>
      <c r="AJ1708" s="81"/>
      <c r="AK1708" s="81"/>
      <c r="AL1708" s="81"/>
      <c r="AM1708" s="81"/>
      <c r="AN1708" s="81"/>
      <c r="AO1708" s="81"/>
      <c r="AP1708" s="81"/>
      <c r="AQ1708" s="81"/>
      <c r="AR1708" s="81"/>
      <c r="AS1708" s="81"/>
      <c r="AT1708" s="81"/>
      <c r="AU1708" s="81"/>
      <c r="AV1708" s="81"/>
      <c r="AW1708" s="81"/>
      <c r="AX1708" s="81"/>
      <c r="AY1708" s="81"/>
      <c r="AZ1708" s="81"/>
      <c r="BA1708" s="81"/>
      <c r="BB1708" s="81"/>
      <c r="BC1708" s="81"/>
      <c r="BD1708" s="81"/>
      <c r="BE1708" s="81"/>
      <c r="BF1708" s="81"/>
      <c r="BG1708" s="81"/>
      <c r="BH1708" s="81"/>
      <c r="BI1708" s="81"/>
      <c r="BJ1708" s="81"/>
      <c r="BK1708" s="81"/>
      <c r="BL1708" s="81"/>
      <c r="BM1708" s="81"/>
      <c r="BN1708" s="81"/>
      <c r="BO1708" s="81"/>
      <c r="BP1708" s="81"/>
      <c r="BQ1708"/>
      <c r="BR1708"/>
      <c r="BS1708"/>
      <c r="BT1708"/>
      <c r="BU1708"/>
      <c r="BV1708"/>
      <c r="BW1708"/>
      <c r="BX1708"/>
      <c r="BY1708"/>
      <c r="BZ1708"/>
      <c r="CA1708"/>
      <c r="CB1708"/>
      <c r="CC1708"/>
      <c r="CD1708"/>
    </row>
    <row r="1709" spans="1:82" ht="15" x14ac:dyDescent="0.2">
      <c r="A1709"/>
      <c r="B1709" s="81"/>
      <c r="C1709" s="81"/>
      <c r="D1709" s="81"/>
      <c r="E1709" s="81"/>
      <c r="F1709" s="81"/>
      <c r="G1709" s="81"/>
      <c r="H1709" s="81"/>
      <c r="I1709" s="81"/>
      <c r="J1709" s="81"/>
      <c r="K1709" s="81"/>
      <c r="L1709" s="81"/>
      <c r="M1709" s="81"/>
      <c r="N1709" s="81"/>
      <c r="O1709" s="81"/>
      <c r="P1709" s="81"/>
      <c r="Q1709" s="81"/>
      <c r="R1709" s="81"/>
      <c r="S1709" s="81"/>
      <c r="T1709" s="81"/>
      <c r="U1709" s="81"/>
      <c r="V1709" s="81"/>
      <c r="W1709" s="81"/>
      <c r="X1709" s="81"/>
      <c r="Y1709" s="81"/>
      <c r="Z1709" s="81"/>
      <c r="AA1709" s="81"/>
      <c r="AB1709" s="81"/>
      <c r="AC1709" s="81"/>
      <c r="AD1709" s="81"/>
      <c r="AE1709" s="81"/>
      <c r="AF1709" s="81"/>
      <c r="AG1709" s="81"/>
      <c r="AH1709" s="81"/>
      <c r="AI1709" s="81"/>
      <c r="AJ1709" s="81"/>
      <c r="AK1709" s="81"/>
      <c r="AL1709" s="81"/>
      <c r="AM1709" s="81"/>
      <c r="AN1709" s="81"/>
      <c r="AO1709" s="81"/>
      <c r="AP1709" s="81"/>
      <c r="AQ1709" s="81"/>
      <c r="AR1709" s="81"/>
      <c r="AS1709" s="81"/>
      <c r="AT1709" s="81"/>
      <c r="AU1709" s="81"/>
      <c r="AV1709" s="81"/>
      <c r="AW1709" s="81"/>
      <c r="AX1709" s="81"/>
      <c r="AY1709" s="81"/>
      <c r="AZ1709" s="81"/>
      <c r="BA1709" s="81"/>
      <c r="BB1709" s="81"/>
      <c r="BC1709" s="81"/>
      <c r="BD1709" s="81"/>
      <c r="BE1709" s="81"/>
      <c r="BF1709" s="81"/>
      <c r="BG1709" s="81"/>
      <c r="BH1709" s="81"/>
      <c r="BI1709" s="81"/>
      <c r="BJ1709" s="81"/>
      <c r="BK1709" s="81"/>
      <c r="BL1709" s="81"/>
      <c r="BM1709" s="81"/>
      <c r="BN1709" s="81"/>
      <c r="BO1709" s="81"/>
      <c r="BP1709" s="81"/>
      <c r="BQ1709"/>
      <c r="BR1709"/>
      <c r="BS1709"/>
      <c r="BT1709"/>
      <c r="BU1709"/>
      <c r="BV1709"/>
      <c r="BW1709"/>
      <c r="BX1709"/>
      <c r="BY1709"/>
      <c r="BZ1709"/>
      <c r="CA1709"/>
      <c r="CB1709"/>
      <c r="CC1709"/>
      <c r="CD1709"/>
    </row>
    <row r="1710" spans="1:82" ht="15" x14ac:dyDescent="0.2">
      <c r="A1710"/>
      <c r="B1710" s="81"/>
      <c r="C1710" s="81"/>
      <c r="D1710" s="81"/>
      <c r="E1710" s="81"/>
      <c r="F1710" s="81"/>
      <c r="G1710" s="81"/>
      <c r="H1710" s="81"/>
      <c r="I1710" s="81"/>
      <c r="J1710" s="81"/>
      <c r="K1710" s="81"/>
      <c r="L1710" s="81"/>
      <c r="M1710" s="81"/>
      <c r="N1710" s="81"/>
      <c r="O1710" s="81"/>
      <c r="P1710" s="81"/>
      <c r="Q1710" s="81"/>
      <c r="R1710" s="81"/>
      <c r="S1710" s="81"/>
      <c r="T1710" s="81"/>
      <c r="U1710" s="81"/>
      <c r="V1710" s="81"/>
      <c r="W1710" s="81"/>
      <c r="X1710" s="81"/>
      <c r="Y1710" s="81"/>
      <c r="Z1710" s="81"/>
      <c r="AA1710" s="81"/>
      <c r="AB1710" s="81"/>
      <c r="AC1710" s="81"/>
      <c r="AD1710" s="81"/>
      <c r="AE1710" s="81"/>
      <c r="AF1710" s="81"/>
      <c r="AG1710" s="81"/>
      <c r="AH1710" s="81"/>
      <c r="AI1710" s="81"/>
      <c r="AJ1710" s="81"/>
      <c r="AK1710" s="81"/>
      <c r="AL1710" s="81"/>
      <c r="AM1710" s="81"/>
      <c r="AN1710" s="81"/>
      <c r="AO1710" s="81"/>
      <c r="AP1710" s="81"/>
      <c r="AQ1710" s="81"/>
      <c r="AR1710" s="81"/>
      <c r="AS1710" s="81"/>
      <c r="AT1710" s="81"/>
      <c r="AU1710" s="81"/>
      <c r="AV1710" s="81"/>
      <c r="AW1710" s="81"/>
      <c r="AX1710" s="81"/>
      <c r="AY1710" s="81"/>
      <c r="AZ1710" s="81"/>
      <c r="BA1710" s="81"/>
      <c r="BB1710" s="81"/>
      <c r="BC1710" s="81"/>
      <c r="BD1710" s="81"/>
      <c r="BE1710" s="81"/>
      <c r="BF1710" s="81"/>
      <c r="BG1710" s="81"/>
      <c r="BH1710" s="81"/>
      <c r="BI1710" s="81"/>
      <c r="BJ1710" s="81"/>
      <c r="BK1710" s="81"/>
      <c r="BL1710" s="81"/>
      <c r="BM1710" s="81"/>
      <c r="BN1710" s="81"/>
      <c r="BO1710" s="81"/>
      <c r="BP1710" s="81"/>
      <c r="BQ1710"/>
      <c r="BR1710"/>
      <c r="BS1710"/>
      <c r="BT1710"/>
      <c r="BU1710"/>
      <c r="BV1710"/>
      <c r="BW1710"/>
      <c r="BX1710"/>
      <c r="BY1710"/>
      <c r="BZ1710"/>
      <c r="CA1710"/>
      <c r="CB1710"/>
      <c r="CC1710"/>
      <c r="CD1710"/>
    </row>
    <row r="1711" spans="1:82" ht="15" x14ac:dyDescent="0.2">
      <c r="A1711"/>
      <c r="B1711" s="81"/>
      <c r="C1711" s="81"/>
      <c r="D1711" s="81"/>
      <c r="E1711" s="81"/>
      <c r="F1711" s="81"/>
      <c r="G1711" s="81"/>
      <c r="H1711" s="81"/>
      <c r="I1711" s="81"/>
      <c r="J1711" s="81"/>
      <c r="K1711" s="81"/>
      <c r="L1711" s="81"/>
      <c r="M1711" s="81"/>
      <c r="N1711" s="81"/>
      <c r="O1711" s="81"/>
      <c r="P1711" s="81"/>
      <c r="Q1711" s="81"/>
      <c r="R1711" s="81"/>
      <c r="S1711" s="81"/>
      <c r="T1711" s="81"/>
      <c r="U1711" s="81"/>
      <c r="V1711" s="81"/>
      <c r="W1711" s="81"/>
      <c r="X1711" s="81"/>
      <c r="Y1711" s="81"/>
      <c r="Z1711" s="81"/>
      <c r="AA1711" s="81"/>
      <c r="AB1711" s="81"/>
      <c r="AC1711" s="81"/>
      <c r="AD1711" s="81"/>
      <c r="AE1711" s="81"/>
      <c r="AF1711" s="81"/>
      <c r="AG1711" s="81"/>
      <c r="AH1711" s="81"/>
      <c r="AI1711" s="81"/>
      <c r="AJ1711" s="81"/>
      <c r="AK1711" s="81"/>
      <c r="AL1711" s="81"/>
      <c r="AM1711" s="81"/>
      <c r="AN1711" s="81"/>
      <c r="AO1711" s="81"/>
      <c r="AP1711" s="81"/>
      <c r="AQ1711" s="81"/>
      <c r="AR1711" s="81"/>
      <c r="AS1711" s="81"/>
      <c r="AT1711" s="81"/>
      <c r="AU1711" s="81"/>
      <c r="AV1711" s="81"/>
      <c r="AW1711" s="81"/>
      <c r="AX1711" s="81"/>
      <c r="AY1711" s="81"/>
      <c r="AZ1711" s="81"/>
      <c r="BA1711" s="81"/>
      <c r="BB1711" s="81"/>
      <c r="BC1711" s="81"/>
      <c r="BD1711" s="81"/>
      <c r="BE1711" s="81"/>
      <c r="BF1711" s="81"/>
      <c r="BG1711" s="81"/>
      <c r="BH1711" s="81"/>
      <c r="BI1711" s="81"/>
      <c r="BJ1711" s="81"/>
      <c r="BK1711" s="81"/>
      <c r="BL1711" s="81"/>
      <c r="BM1711" s="81"/>
      <c r="BN1711" s="81"/>
      <c r="BO1711" s="81"/>
      <c r="BP1711" s="81"/>
      <c r="BQ1711"/>
      <c r="BR1711"/>
      <c r="BS1711"/>
      <c r="BT1711"/>
      <c r="BU1711"/>
      <c r="BV1711"/>
      <c r="BW1711"/>
      <c r="BX1711"/>
      <c r="BY1711"/>
      <c r="BZ1711"/>
      <c r="CA1711"/>
      <c r="CB1711"/>
      <c r="CC1711"/>
      <c r="CD1711"/>
    </row>
    <row r="1712" spans="1:82" ht="15" x14ac:dyDescent="0.2">
      <c r="A1712"/>
      <c r="B1712" s="81"/>
      <c r="C1712" s="81"/>
      <c r="D1712" s="81"/>
      <c r="E1712" s="81"/>
      <c r="F1712" s="81"/>
      <c r="G1712" s="81"/>
      <c r="H1712" s="81"/>
      <c r="I1712" s="81"/>
      <c r="J1712" s="81"/>
      <c r="K1712" s="81"/>
      <c r="L1712" s="81"/>
      <c r="M1712" s="81"/>
      <c r="N1712" s="81"/>
      <c r="O1712" s="81"/>
      <c r="P1712" s="81"/>
      <c r="Q1712" s="81"/>
      <c r="R1712" s="81"/>
      <c r="S1712" s="81"/>
      <c r="T1712" s="81"/>
      <c r="U1712" s="81"/>
      <c r="V1712" s="81"/>
      <c r="W1712" s="81"/>
      <c r="X1712" s="81"/>
      <c r="Y1712" s="81"/>
      <c r="Z1712" s="81"/>
      <c r="AA1712" s="81"/>
      <c r="AB1712" s="81"/>
      <c r="AC1712" s="81"/>
      <c r="AD1712" s="81"/>
      <c r="AE1712" s="81"/>
      <c r="AF1712" s="81"/>
      <c r="AG1712" s="81"/>
      <c r="AH1712" s="81"/>
      <c r="AI1712" s="81"/>
      <c r="AJ1712" s="81"/>
      <c r="AK1712" s="81"/>
      <c r="AL1712" s="81"/>
      <c r="AM1712" s="81"/>
      <c r="AN1712" s="81"/>
      <c r="AO1712" s="81"/>
      <c r="AP1712" s="81"/>
      <c r="AQ1712" s="81"/>
      <c r="AR1712" s="81"/>
      <c r="AS1712" s="81"/>
      <c r="AT1712" s="81"/>
      <c r="AU1712" s="81"/>
      <c r="AV1712" s="81"/>
      <c r="AW1712" s="81"/>
      <c r="AX1712" s="81"/>
      <c r="AY1712" s="81"/>
      <c r="AZ1712" s="81"/>
      <c r="BA1712" s="81"/>
      <c r="BB1712" s="81"/>
      <c r="BC1712" s="81"/>
      <c r="BD1712" s="81"/>
      <c r="BE1712" s="81"/>
      <c r="BF1712" s="81"/>
      <c r="BG1712" s="81"/>
      <c r="BH1712" s="81"/>
      <c r="BI1712" s="81"/>
      <c r="BJ1712" s="81"/>
      <c r="BK1712" s="81"/>
      <c r="BL1712" s="81"/>
      <c r="BM1712" s="81"/>
      <c r="BN1712" s="81"/>
      <c r="BO1712" s="81"/>
      <c r="BP1712" s="81"/>
      <c r="BQ1712"/>
      <c r="BR1712"/>
      <c r="BS1712"/>
      <c r="BT1712"/>
      <c r="BU1712"/>
      <c r="BV1712"/>
      <c r="BW1712"/>
      <c r="BX1712"/>
      <c r="BY1712"/>
      <c r="BZ1712"/>
      <c r="CA1712"/>
      <c r="CB1712"/>
      <c r="CC1712"/>
      <c r="CD1712"/>
    </row>
    <row r="1713" spans="1:82" ht="15" x14ac:dyDescent="0.2">
      <c r="A1713"/>
      <c r="B1713" s="81"/>
      <c r="C1713" s="81"/>
      <c r="D1713" s="81"/>
      <c r="E1713" s="81"/>
      <c r="F1713" s="81"/>
      <c r="G1713" s="81"/>
      <c r="H1713" s="81"/>
      <c r="I1713" s="81"/>
      <c r="J1713" s="81"/>
      <c r="K1713" s="81"/>
      <c r="L1713" s="81"/>
      <c r="M1713" s="81"/>
      <c r="N1713" s="81"/>
      <c r="O1713" s="81"/>
      <c r="P1713" s="81"/>
      <c r="Q1713" s="81"/>
      <c r="R1713" s="81"/>
      <c r="S1713" s="81"/>
      <c r="T1713" s="81"/>
      <c r="U1713" s="81"/>
      <c r="V1713" s="81"/>
      <c r="W1713" s="81"/>
      <c r="X1713" s="81"/>
      <c r="Y1713" s="81"/>
      <c r="Z1713" s="81"/>
      <c r="AA1713" s="81"/>
      <c r="AB1713" s="81"/>
      <c r="AC1713" s="81"/>
      <c r="AD1713" s="81"/>
      <c r="AE1713" s="81"/>
      <c r="AF1713" s="81"/>
      <c r="AG1713" s="81"/>
      <c r="AH1713" s="81"/>
      <c r="AI1713" s="81"/>
      <c r="AJ1713" s="81"/>
      <c r="AK1713" s="81"/>
      <c r="AL1713" s="81"/>
      <c r="AM1713" s="81"/>
      <c r="AN1713" s="81"/>
      <c r="AO1713" s="81"/>
      <c r="AP1713" s="81"/>
      <c r="AQ1713" s="81"/>
      <c r="AR1713" s="81"/>
      <c r="AS1713" s="81"/>
      <c r="AT1713" s="81"/>
      <c r="AU1713" s="81"/>
      <c r="AV1713" s="81"/>
      <c r="AW1713" s="81"/>
      <c r="AX1713" s="81"/>
      <c r="AY1713" s="81"/>
      <c r="AZ1713" s="81"/>
      <c r="BA1713" s="81"/>
      <c r="BB1713" s="81"/>
      <c r="BC1713" s="81"/>
      <c r="BD1713" s="81"/>
      <c r="BE1713" s="81"/>
      <c r="BF1713" s="81"/>
      <c r="BG1713" s="81"/>
      <c r="BH1713" s="81"/>
      <c r="BI1713" s="81"/>
      <c r="BJ1713" s="81"/>
      <c r="BK1713" s="81"/>
      <c r="BL1713" s="81"/>
      <c r="BM1713" s="81"/>
      <c r="BN1713" s="81"/>
      <c r="BO1713" s="81"/>
      <c r="BP1713" s="81"/>
      <c r="BQ1713"/>
      <c r="BR1713"/>
      <c r="BS1713"/>
      <c r="BT1713"/>
      <c r="BU1713"/>
      <c r="BV1713"/>
      <c r="BW1713"/>
      <c r="BX1713"/>
      <c r="BY1713"/>
      <c r="BZ1713"/>
      <c r="CA1713"/>
      <c r="CB1713"/>
      <c r="CC1713"/>
      <c r="CD1713"/>
    </row>
    <row r="1714" spans="1:82" ht="15" x14ac:dyDescent="0.2">
      <c r="A1714"/>
      <c r="B1714" s="81"/>
      <c r="C1714" s="81"/>
      <c r="D1714" s="81"/>
      <c r="E1714" s="81"/>
      <c r="F1714" s="81"/>
      <c r="G1714" s="81"/>
      <c r="H1714" s="81"/>
      <c r="I1714" s="81"/>
      <c r="J1714" s="81"/>
      <c r="K1714" s="81"/>
      <c r="L1714" s="81"/>
      <c r="M1714" s="81"/>
      <c r="N1714" s="81"/>
      <c r="O1714" s="81"/>
      <c r="P1714" s="81"/>
      <c r="Q1714" s="81"/>
      <c r="R1714" s="81"/>
      <c r="S1714" s="81"/>
      <c r="T1714" s="81"/>
      <c r="U1714" s="81"/>
      <c r="V1714" s="81"/>
      <c r="W1714" s="81"/>
      <c r="X1714" s="81"/>
      <c r="Y1714" s="81"/>
      <c r="Z1714" s="81"/>
      <c r="AA1714" s="81"/>
      <c r="AB1714" s="81"/>
      <c r="AC1714" s="81"/>
      <c r="AD1714" s="81"/>
      <c r="AE1714" s="81"/>
      <c r="AF1714" s="81"/>
      <c r="AG1714" s="81"/>
      <c r="AH1714" s="81"/>
      <c r="AI1714" s="81"/>
      <c r="AJ1714" s="81"/>
      <c r="AK1714" s="81"/>
      <c r="AL1714" s="81"/>
      <c r="AM1714" s="81"/>
      <c r="AN1714" s="81"/>
      <c r="AO1714" s="81"/>
      <c r="AP1714" s="81"/>
      <c r="AQ1714" s="81"/>
      <c r="AR1714" s="81"/>
      <c r="AS1714" s="81"/>
      <c r="AT1714" s="81"/>
      <c r="AU1714" s="81"/>
      <c r="AV1714" s="81"/>
      <c r="AW1714" s="81"/>
      <c r="AX1714" s="81"/>
      <c r="AY1714" s="81"/>
      <c r="AZ1714" s="81"/>
      <c r="BA1714" s="81"/>
      <c r="BB1714" s="81"/>
      <c r="BC1714" s="81"/>
      <c r="BD1714" s="81"/>
      <c r="BE1714" s="81"/>
      <c r="BF1714" s="81"/>
      <c r="BG1714" s="81"/>
      <c r="BH1714" s="81"/>
      <c r="BI1714" s="81"/>
      <c r="BJ1714" s="81"/>
      <c r="BK1714" s="81"/>
      <c r="BL1714" s="81"/>
      <c r="BM1714" s="81"/>
      <c r="BN1714" s="81"/>
      <c r="BO1714" s="81"/>
      <c r="BP1714" s="81"/>
      <c r="BQ1714"/>
      <c r="BR1714"/>
      <c r="BS1714"/>
      <c r="BT1714"/>
      <c r="BU1714"/>
      <c r="BV1714"/>
      <c r="BW1714"/>
      <c r="BX1714"/>
      <c r="BY1714"/>
      <c r="BZ1714"/>
      <c r="CA1714"/>
      <c r="CB1714"/>
      <c r="CC1714"/>
      <c r="CD1714"/>
    </row>
    <row r="1715" spans="1:82" ht="15" x14ac:dyDescent="0.2">
      <c r="A1715"/>
      <c r="B1715" s="81"/>
      <c r="C1715" s="81"/>
      <c r="D1715" s="81"/>
      <c r="E1715" s="81"/>
      <c r="F1715" s="81"/>
      <c r="G1715" s="81"/>
      <c r="H1715" s="81"/>
      <c r="I1715" s="81"/>
      <c r="J1715" s="81"/>
      <c r="K1715" s="81"/>
      <c r="L1715" s="81"/>
      <c r="M1715" s="81"/>
      <c r="N1715" s="81"/>
      <c r="O1715" s="81"/>
      <c r="P1715" s="81"/>
      <c r="Q1715" s="81"/>
      <c r="R1715" s="81"/>
      <c r="S1715" s="81"/>
      <c r="T1715" s="81"/>
      <c r="U1715" s="81"/>
      <c r="V1715" s="81"/>
      <c r="W1715" s="81"/>
      <c r="X1715" s="81"/>
      <c r="Y1715" s="81"/>
      <c r="Z1715" s="81"/>
      <c r="AA1715" s="81"/>
      <c r="AB1715" s="81"/>
      <c r="AC1715" s="81"/>
      <c r="AD1715" s="81"/>
      <c r="AE1715" s="81"/>
      <c r="AF1715" s="81"/>
      <c r="AG1715" s="81"/>
      <c r="AH1715" s="81"/>
      <c r="AI1715" s="81"/>
      <c r="AJ1715" s="81"/>
      <c r="AK1715" s="81"/>
      <c r="AL1715" s="81"/>
      <c r="AM1715" s="81"/>
      <c r="AN1715" s="81"/>
      <c r="AO1715" s="81"/>
      <c r="AP1715" s="81"/>
      <c r="AQ1715" s="81"/>
      <c r="AR1715" s="81"/>
      <c r="AS1715" s="81"/>
      <c r="AT1715" s="81"/>
      <c r="AU1715" s="81"/>
      <c r="AV1715" s="81"/>
      <c r="AW1715" s="81"/>
      <c r="AX1715" s="81"/>
      <c r="AY1715" s="81"/>
      <c r="AZ1715" s="81"/>
      <c r="BA1715" s="81"/>
      <c r="BB1715" s="81"/>
      <c r="BC1715" s="81"/>
      <c r="BD1715" s="81"/>
      <c r="BE1715" s="81"/>
      <c r="BF1715" s="81"/>
      <c r="BG1715" s="81"/>
      <c r="BH1715" s="81"/>
      <c r="BI1715" s="81"/>
      <c r="BJ1715" s="81"/>
      <c r="BK1715" s="81"/>
      <c r="BL1715" s="81"/>
      <c r="BM1715" s="81"/>
      <c r="BN1715" s="81"/>
      <c r="BO1715" s="81"/>
      <c r="BP1715" s="81"/>
      <c r="BQ1715"/>
      <c r="BR1715"/>
      <c r="BS1715"/>
      <c r="BT1715"/>
      <c r="BU1715"/>
      <c r="BV1715"/>
      <c r="BW1715"/>
      <c r="BX1715"/>
      <c r="BY1715"/>
      <c r="BZ1715"/>
      <c r="CA1715"/>
      <c r="CB1715"/>
      <c r="CC1715"/>
      <c r="CD1715"/>
    </row>
    <row r="1716" spans="1:82" ht="15" x14ac:dyDescent="0.2">
      <c r="A1716"/>
      <c r="B1716" s="81"/>
      <c r="C1716" s="81"/>
      <c r="D1716" s="81"/>
      <c r="E1716" s="81"/>
      <c r="F1716" s="81"/>
      <c r="G1716" s="81"/>
      <c r="H1716" s="81"/>
      <c r="I1716" s="81"/>
      <c r="J1716" s="81"/>
      <c r="K1716" s="81"/>
      <c r="L1716" s="81"/>
      <c r="M1716" s="81"/>
      <c r="N1716" s="81"/>
      <c r="O1716" s="81"/>
      <c r="P1716" s="81"/>
      <c r="Q1716" s="81"/>
      <c r="R1716" s="81"/>
      <c r="S1716" s="81"/>
      <c r="T1716" s="81"/>
      <c r="U1716" s="81"/>
      <c r="V1716" s="81"/>
      <c r="W1716" s="81"/>
      <c r="X1716" s="81"/>
      <c r="Y1716" s="81"/>
      <c r="Z1716" s="81"/>
      <c r="AA1716" s="81"/>
      <c r="AB1716" s="81"/>
      <c r="AC1716" s="81"/>
      <c r="AD1716" s="81"/>
      <c r="AE1716" s="81"/>
      <c r="AF1716" s="81"/>
      <c r="AG1716" s="81"/>
      <c r="AH1716" s="81"/>
      <c r="AI1716" s="81"/>
      <c r="AJ1716" s="81"/>
      <c r="AK1716" s="81"/>
      <c r="AL1716" s="81"/>
      <c r="AM1716" s="81"/>
      <c r="AN1716" s="81"/>
      <c r="AO1716" s="81"/>
      <c r="AP1716" s="81"/>
      <c r="AQ1716" s="81"/>
      <c r="AR1716" s="81"/>
      <c r="AS1716" s="81"/>
      <c r="AT1716" s="81"/>
      <c r="AU1716" s="81"/>
      <c r="AV1716" s="81"/>
      <c r="AW1716" s="81"/>
      <c r="AX1716" s="81"/>
      <c r="AY1716" s="81"/>
      <c r="AZ1716" s="81"/>
      <c r="BA1716" s="81"/>
      <c r="BB1716" s="81"/>
      <c r="BC1716" s="81"/>
      <c r="BD1716" s="81"/>
      <c r="BE1716" s="81"/>
      <c r="BF1716" s="81"/>
      <c r="BG1716" s="81"/>
      <c r="BH1716" s="81"/>
      <c r="BI1716" s="81"/>
      <c r="BJ1716" s="81"/>
      <c r="BK1716" s="81"/>
      <c r="BL1716" s="81"/>
      <c r="BM1716" s="81"/>
      <c r="BN1716" s="81"/>
      <c r="BO1716" s="81"/>
      <c r="BP1716" s="81"/>
      <c r="BQ1716"/>
      <c r="BR1716"/>
      <c r="BS1716"/>
      <c r="BT1716"/>
      <c r="BU1716"/>
      <c r="BV1716"/>
      <c r="BW1716"/>
      <c r="BX1716"/>
      <c r="BY1716"/>
      <c r="BZ1716"/>
      <c r="CA1716"/>
      <c r="CB1716"/>
      <c r="CC1716"/>
      <c r="CD1716"/>
    </row>
    <row r="1717" spans="1:82" ht="15" x14ac:dyDescent="0.2">
      <c r="A1717"/>
      <c r="B1717" s="81"/>
      <c r="C1717" s="81"/>
      <c r="D1717" s="81"/>
      <c r="E1717" s="81"/>
      <c r="F1717" s="81"/>
      <c r="G1717" s="81"/>
      <c r="H1717" s="81"/>
      <c r="I1717" s="81"/>
      <c r="J1717" s="81"/>
      <c r="K1717" s="81"/>
      <c r="L1717" s="81"/>
      <c r="M1717" s="81"/>
      <c r="N1717" s="81"/>
      <c r="O1717" s="81"/>
      <c r="P1717" s="81"/>
      <c r="Q1717" s="81"/>
      <c r="R1717" s="81"/>
      <c r="S1717" s="81"/>
      <c r="T1717" s="81"/>
      <c r="U1717" s="81"/>
      <c r="V1717" s="81"/>
      <c r="W1717" s="81"/>
      <c r="X1717" s="81"/>
      <c r="Y1717" s="81"/>
      <c r="Z1717" s="81"/>
      <c r="AA1717" s="81"/>
      <c r="AB1717" s="81"/>
      <c r="AC1717" s="81"/>
      <c r="AD1717" s="81"/>
      <c r="AE1717" s="81"/>
      <c r="AF1717" s="81"/>
      <c r="AG1717" s="81"/>
      <c r="AH1717" s="81"/>
      <c r="AI1717" s="81"/>
      <c r="AJ1717" s="81"/>
      <c r="AK1717" s="81"/>
      <c r="AL1717" s="81"/>
      <c r="AM1717" s="81"/>
      <c r="AN1717" s="81"/>
      <c r="AO1717" s="81"/>
      <c r="AP1717" s="81"/>
      <c r="AQ1717" s="81"/>
      <c r="AR1717" s="81"/>
      <c r="AS1717" s="81"/>
      <c r="AT1717" s="81"/>
      <c r="AU1717" s="81"/>
      <c r="AV1717" s="81"/>
      <c r="AW1717" s="81"/>
      <c r="AX1717" s="81"/>
      <c r="AY1717" s="81"/>
      <c r="AZ1717" s="81"/>
      <c r="BA1717" s="81"/>
      <c r="BB1717" s="81"/>
      <c r="BC1717" s="81"/>
      <c r="BD1717" s="81"/>
      <c r="BE1717" s="81"/>
      <c r="BF1717" s="81"/>
      <c r="BG1717" s="81"/>
      <c r="BH1717" s="81"/>
      <c r="BI1717" s="81"/>
      <c r="BJ1717" s="81"/>
      <c r="BK1717" s="81"/>
      <c r="BL1717" s="81"/>
      <c r="BM1717" s="81"/>
      <c r="BN1717" s="81"/>
      <c r="BO1717" s="81"/>
      <c r="BP1717" s="81"/>
      <c r="BQ1717"/>
      <c r="BR1717"/>
      <c r="BS1717"/>
      <c r="BT1717"/>
      <c r="BU1717"/>
      <c r="BV1717"/>
      <c r="BW1717"/>
      <c r="BX1717"/>
      <c r="BY1717"/>
      <c r="BZ1717"/>
      <c r="CA1717"/>
      <c r="CB1717"/>
      <c r="CC1717"/>
      <c r="CD1717"/>
    </row>
    <row r="1718" spans="1:82" ht="15" x14ac:dyDescent="0.2">
      <c r="A1718"/>
      <c r="B1718" s="81"/>
      <c r="C1718" s="81"/>
      <c r="D1718" s="81"/>
      <c r="E1718" s="81"/>
      <c r="F1718" s="81"/>
      <c r="G1718" s="81"/>
      <c r="H1718" s="81"/>
      <c r="I1718" s="81"/>
      <c r="J1718" s="81"/>
      <c r="K1718" s="81"/>
      <c r="L1718" s="81"/>
      <c r="M1718" s="81"/>
      <c r="N1718" s="81"/>
      <c r="O1718" s="81"/>
      <c r="P1718" s="81"/>
      <c r="Q1718" s="81"/>
      <c r="R1718" s="81"/>
      <c r="S1718" s="81"/>
      <c r="T1718" s="81"/>
      <c r="U1718" s="81"/>
      <c r="V1718" s="81"/>
      <c r="W1718" s="81"/>
      <c r="X1718" s="81"/>
      <c r="Y1718" s="81"/>
      <c r="Z1718" s="81"/>
      <c r="AA1718" s="81"/>
      <c r="AB1718" s="81"/>
      <c r="AC1718" s="81"/>
      <c r="AD1718" s="81"/>
      <c r="AE1718" s="81"/>
      <c r="AF1718" s="81"/>
      <c r="AG1718" s="81"/>
      <c r="AH1718" s="81"/>
      <c r="AI1718" s="81"/>
      <c r="AJ1718" s="81"/>
      <c r="AK1718" s="81"/>
      <c r="AL1718" s="81"/>
      <c r="AM1718" s="81"/>
      <c r="AN1718" s="81"/>
      <c r="AO1718" s="81"/>
      <c r="AP1718" s="81"/>
      <c r="AQ1718" s="81"/>
      <c r="AR1718" s="81"/>
      <c r="AS1718" s="81"/>
      <c r="AT1718" s="81"/>
      <c r="AU1718" s="81"/>
      <c r="AV1718" s="81"/>
      <c r="AW1718" s="81"/>
      <c r="AX1718" s="81"/>
      <c r="AY1718" s="81"/>
      <c r="AZ1718" s="81"/>
      <c r="BA1718" s="81"/>
      <c r="BB1718" s="81"/>
      <c r="BC1718" s="81"/>
      <c r="BD1718" s="81"/>
      <c r="BE1718" s="81"/>
      <c r="BF1718" s="81"/>
      <c r="BG1718" s="81"/>
      <c r="BH1718" s="81"/>
      <c r="BI1718" s="81"/>
      <c r="BJ1718" s="81"/>
      <c r="BK1718" s="81"/>
      <c r="BL1718" s="81"/>
      <c r="BM1718" s="81"/>
      <c r="BN1718" s="81"/>
      <c r="BO1718" s="81"/>
      <c r="BP1718" s="81"/>
      <c r="BQ1718"/>
      <c r="BR1718"/>
      <c r="BS1718"/>
      <c r="BT1718"/>
      <c r="BU1718"/>
      <c r="BV1718"/>
      <c r="BW1718"/>
      <c r="BX1718"/>
      <c r="BY1718"/>
      <c r="BZ1718"/>
      <c r="CA1718"/>
      <c r="CB1718"/>
      <c r="CC1718"/>
      <c r="CD1718"/>
    </row>
    <row r="1719" spans="1:82" ht="15" x14ac:dyDescent="0.2">
      <c r="A1719"/>
      <c r="B1719" s="81"/>
      <c r="C1719" s="81"/>
      <c r="D1719" s="81"/>
      <c r="E1719" s="81"/>
      <c r="F1719" s="81"/>
      <c r="G1719" s="81"/>
      <c r="H1719" s="81"/>
      <c r="I1719" s="81"/>
      <c r="J1719" s="81"/>
      <c r="K1719" s="81"/>
      <c r="L1719" s="81"/>
      <c r="M1719" s="81"/>
      <c r="N1719" s="81"/>
      <c r="O1719" s="81"/>
      <c r="P1719" s="81"/>
      <c r="Q1719" s="81"/>
      <c r="R1719" s="81"/>
      <c r="S1719" s="81"/>
      <c r="T1719" s="81"/>
      <c r="U1719" s="81"/>
      <c r="V1719" s="81"/>
      <c r="W1719" s="81"/>
      <c r="X1719" s="81"/>
      <c r="Y1719" s="81"/>
      <c r="Z1719" s="81"/>
      <c r="AA1719" s="81"/>
      <c r="AB1719" s="81"/>
      <c r="AC1719" s="81"/>
      <c r="AD1719" s="81"/>
      <c r="AE1719" s="81"/>
      <c r="AF1719" s="81"/>
      <c r="AG1719" s="81"/>
      <c r="AH1719" s="81"/>
      <c r="AI1719" s="81"/>
      <c r="AJ1719" s="81"/>
      <c r="AK1719" s="81"/>
      <c r="AL1719" s="81"/>
      <c r="AM1719" s="81"/>
      <c r="AN1719" s="81"/>
      <c r="AO1719" s="81"/>
      <c r="AP1719" s="81"/>
      <c r="AQ1719" s="81"/>
      <c r="AR1719" s="81"/>
      <c r="AS1719" s="81"/>
      <c r="AT1719" s="81"/>
      <c r="AU1719" s="81"/>
      <c r="AV1719" s="81"/>
      <c r="AW1719" s="81"/>
      <c r="AX1719" s="81"/>
      <c r="AY1719" s="81"/>
      <c r="AZ1719" s="81"/>
      <c r="BA1719" s="81"/>
      <c r="BB1719" s="81"/>
      <c r="BC1719" s="81"/>
      <c r="BD1719" s="81"/>
      <c r="BE1719" s="81"/>
      <c r="BF1719" s="81"/>
      <c r="BG1719" s="81"/>
      <c r="BH1719" s="81"/>
      <c r="BI1719" s="81"/>
      <c r="BJ1719" s="81"/>
      <c r="BK1719" s="81"/>
      <c r="BL1719" s="81"/>
      <c r="BM1719" s="81"/>
      <c r="BN1719" s="81"/>
      <c r="BO1719" s="81"/>
      <c r="BP1719" s="81"/>
      <c r="BQ1719"/>
      <c r="BR1719"/>
      <c r="BS1719"/>
      <c r="BT1719"/>
      <c r="BU1719"/>
      <c r="BV1719"/>
      <c r="BW1719"/>
      <c r="BX1719"/>
      <c r="BY1719"/>
      <c r="BZ1719"/>
      <c r="CA1719"/>
      <c r="CB1719"/>
      <c r="CC1719"/>
      <c r="CD1719"/>
    </row>
    <row r="1720" spans="1:82" ht="15" x14ac:dyDescent="0.2">
      <c r="A1720"/>
      <c r="B1720" s="81"/>
      <c r="C1720" s="81"/>
      <c r="D1720" s="81"/>
      <c r="E1720" s="81"/>
      <c r="F1720" s="81"/>
      <c r="G1720" s="81"/>
      <c r="H1720" s="81"/>
      <c r="I1720" s="81"/>
      <c r="J1720" s="81"/>
      <c r="K1720" s="81"/>
      <c r="L1720" s="81"/>
      <c r="M1720" s="81"/>
      <c r="N1720" s="81"/>
      <c r="O1720" s="81"/>
      <c r="P1720" s="81"/>
      <c r="Q1720" s="81"/>
      <c r="R1720" s="81"/>
      <c r="S1720" s="81"/>
      <c r="T1720" s="81"/>
      <c r="U1720" s="81"/>
      <c r="V1720" s="81"/>
      <c r="W1720" s="81"/>
      <c r="X1720" s="81"/>
      <c r="Y1720" s="81"/>
      <c r="Z1720" s="81"/>
      <c r="AA1720" s="81"/>
      <c r="AB1720" s="81"/>
      <c r="AC1720" s="81"/>
      <c r="AD1720" s="81"/>
      <c r="AE1720" s="81"/>
      <c r="AF1720" s="81"/>
      <c r="AG1720" s="81"/>
      <c r="AH1720" s="81"/>
      <c r="AI1720" s="81"/>
      <c r="AJ1720" s="81"/>
      <c r="AK1720" s="81"/>
      <c r="AL1720" s="81"/>
      <c r="AM1720" s="81"/>
      <c r="AN1720" s="81"/>
      <c r="AO1720" s="81"/>
      <c r="AP1720" s="81"/>
      <c r="AQ1720" s="81"/>
      <c r="AR1720" s="81"/>
      <c r="AS1720" s="81"/>
      <c r="AT1720" s="81"/>
      <c r="AU1720" s="81"/>
      <c r="AV1720" s="81"/>
      <c r="AW1720" s="81"/>
      <c r="AX1720" s="81"/>
      <c r="AY1720" s="81"/>
      <c r="AZ1720" s="81"/>
      <c r="BA1720" s="81"/>
      <c r="BB1720" s="81"/>
      <c r="BC1720" s="81"/>
      <c r="BD1720" s="81"/>
      <c r="BE1720" s="81"/>
      <c r="BF1720" s="81"/>
      <c r="BG1720" s="81"/>
      <c r="BH1720" s="81"/>
      <c r="BI1720" s="81"/>
      <c r="BJ1720" s="81"/>
      <c r="BK1720" s="81"/>
      <c r="BL1720" s="81"/>
      <c r="BM1720" s="81"/>
      <c r="BN1720" s="81"/>
      <c r="BO1720" s="81"/>
      <c r="BP1720" s="81"/>
      <c r="BQ1720"/>
      <c r="BR1720"/>
      <c r="BS1720"/>
      <c r="BT1720"/>
      <c r="BU1720"/>
      <c r="BV1720"/>
      <c r="BW1720"/>
      <c r="BX1720"/>
      <c r="BY1720"/>
      <c r="BZ1720"/>
      <c r="CA1720"/>
      <c r="CB1720"/>
      <c r="CC1720"/>
      <c r="CD1720"/>
    </row>
    <row r="1721" spans="1:82" ht="15" x14ac:dyDescent="0.2">
      <c r="A1721"/>
      <c r="B1721" s="81"/>
      <c r="C1721" s="81"/>
      <c r="D1721" s="81"/>
      <c r="E1721" s="81"/>
      <c r="F1721" s="81"/>
      <c r="G1721" s="81"/>
      <c r="H1721" s="81"/>
      <c r="I1721" s="81"/>
      <c r="J1721" s="81"/>
      <c r="K1721" s="81"/>
      <c r="L1721" s="81"/>
      <c r="M1721" s="81"/>
      <c r="N1721" s="81"/>
      <c r="O1721" s="81"/>
      <c r="P1721" s="81"/>
      <c r="Q1721" s="81"/>
      <c r="R1721" s="81"/>
      <c r="S1721" s="81"/>
      <c r="T1721" s="81"/>
      <c r="U1721" s="81"/>
      <c r="V1721" s="81"/>
      <c r="W1721" s="81"/>
      <c r="X1721" s="81"/>
      <c r="Y1721" s="81"/>
      <c r="Z1721" s="81"/>
      <c r="AA1721" s="81"/>
      <c r="AB1721" s="81"/>
      <c r="AC1721" s="81"/>
      <c r="AD1721" s="81"/>
      <c r="AE1721" s="81"/>
      <c r="AF1721" s="81"/>
      <c r="AG1721" s="81"/>
      <c r="AH1721" s="81"/>
      <c r="AI1721" s="81"/>
      <c r="AJ1721" s="81"/>
      <c r="AK1721" s="81"/>
      <c r="AL1721" s="81"/>
      <c r="AM1721" s="81"/>
      <c r="AN1721" s="81"/>
      <c r="AO1721" s="81"/>
      <c r="AP1721" s="81"/>
      <c r="AQ1721" s="81"/>
      <c r="AR1721" s="81"/>
      <c r="AS1721" s="81"/>
      <c r="AT1721" s="81"/>
      <c r="AU1721" s="81"/>
      <c r="AV1721" s="81"/>
      <c r="AW1721" s="81"/>
      <c r="AX1721" s="81"/>
      <c r="AY1721" s="81"/>
      <c r="AZ1721" s="81"/>
      <c r="BA1721" s="81"/>
      <c r="BB1721" s="81"/>
      <c r="BC1721" s="81"/>
      <c r="BD1721" s="81"/>
      <c r="BE1721" s="81"/>
      <c r="BF1721" s="81"/>
      <c r="BG1721" s="81"/>
      <c r="BH1721" s="81"/>
      <c r="BI1721" s="81"/>
      <c r="BJ1721" s="81"/>
      <c r="BK1721" s="81"/>
      <c r="BL1721" s="81"/>
      <c r="BM1721" s="81"/>
      <c r="BN1721" s="81"/>
      <c r="BO1721" s="81"/>
      <c r="BP1721" s="81"/>
      <c r="BQ1721"/>
      <c r="BR1721"/>
      <c r="BS1721"/>
      <c r="BT1721"/>
      <c r="BU1721"/>
      <c r="BV1721"/>
      <c r="BW1721"/>
      <c r="BX1721"/>
      <c r="BY1721"/>
      <c r="BZ1721"/>
      <c r="CA1721"/>
      <c r="CB1721"/>
      <c r="CC1721"/>
      <c r="CD1721"/>
    </row>
    <row r="1722" spans="1:82" ht="15" x14ac:dyDescent="0.2">
      <c r="A1722"/>
      <c r="B1722" s="81"/>
      <c r="C1722" s="81"/>
      <c r="D1722" s="81"/>
      <c r="E1722" s="81"/>
      <c r="F1722" s="81"/>
      <c r="G1722" s="81"/>
      <c r="H1722" s="81"/>
      <c r="I1722" s="81"/>
      <c r="J1722" s="81"/>
      <c r="K1722" s="81"/>
      <c r="L1722" s="81"/>
      <c r="M1722" s="81"/>
      <c r="N1722" s="81"/>
      <c r="O1722" s="81"/>
      <c r="P1722" s="81"/>
      <c r="Q1722" s="81"/>
      <c r="R1722" s="81"/>
      <c r="S1722" s="81"/>
      <c r="T1722" s="81"/>
      <c r="U1722" s="81"/>
      <c r="V1722" s="81"/>
      <c r="W1722" s="81"/>
      <c r="X1722" s="81"/>
      <c r="Y1722" s="81"/>
      <c r="Z1722" s="81"/>
      <c r="AA1722" s="81"/>
      <c r="AB1722" s="81"/>
      <c r="AC1722" s="81"/>
      <c r="AD1722" s="81"/>
      <c r="AE1722" s="81"/>
      <c r="AF1722" s="81"/>
      <c r="AG1722" s="81"/>
      <c r="AH1722" s="81"/>
      <c r="AI1722" s="81"/>
      <c r="AJ1722" s="81"/>
      <c r="AK1722" s="81"/>
      <c r="AL1722" s="81"/>
      <c r="AM1722" s="81"/>
      <c r="AN1722" s="81"/>
      <c r="AO1722" s="81"/>
      <c r="AP1722" s="81"/>
      <c r="AQ1722" s="81"/>
      <c r="AR1722" s="81"/>
      <c r="AS1722" s="81"/>
      <c r="AT1722" s="81"/>
      <c r="AU1722" s="81"/>
      <c r="AV1722" s="81"/>
      <c r="AW1722" s="81"/>
      <c r="AX1722" s="81"/>
      <c r="AY1722" s="81"/>
      <c r="AZ1722" s="81"/>
      <c r="BA1722" s="81"/>
      <c r="BB1722" s="81"/>
      <c r="BC1722" s="81"/>
      <c r="BD1722" s="81"/>
      <c r="BE1722" s="81"/>
      <c r="BF1722" s="81"/>
      <c r="BG1722" s="81"/>
      <c r="BH1722" s="81"/>
      <c r="BI1722" s="81"/>
      <c r="BJ1722" s="81"/>
      <c r="BK1722" s="81"/>
      <c r="BL1722" s="81"/>
      <c r="BM1722" s="81"/>
      <c r="BN1722" s="81"/>
      <c r="BO1722" s="81"/>
      <c r="BP1722" s="81"/>
      <c r="BQ1722"/>
      <c r="BR1722"/>
      <c r="BS1722"/>
      <c r="BT1722"/>
      <c r="BU1722"/>
      <c r="BV1722"/>
      <c r="BW1722"/>
      <c r="BX1722"/>
      <c r="BY1722"/>
      <c r="BZ1722"/>
      <c r="CA1722"/>
      <c r="CB1722"/>
      <c r="CC1722"/>
      <c r="CD1722"/>
    </row>
    <row r="1723" spans="1:82" ht="15" x14ac:dyDescent="0.2">
      <c r="A1723"/>
      <c r="B1723" s="81"/>
      <c r="C1723" s="81"/>
      <c r="D1723" s="81"/>
      <c r="E1723" s="81"/>
      <c r="F1723" s="81"/>
      <c r="G1723" s="81"/>
      <c r="H1723" s="81"/>
      <c r="I1723" s="81"/>
      <c r="J1723" s="81"/>
      <c r="K1723" s="81"/>
      <c r="L1723" s="81"/>
      <c r="M1723" s="81"/>
      <c r="N1723" s="81"/>
      <c r="O1723" s="81"/>
      <c r="P1723" s="81"/>
      <c r="Q1723" s="81"/>
      <c r="R1723" s="81"/>
      <c r="S1723" s="81"/>
      <c r="T1723" s="81"/>
      <c r="U1723" s="81"/>
      <c r="V1723" s="81"/>
      <c r="W1723" s="81"/>
      <c r="X1723" s="81"/>
      <c r="Y1723" s="81"/>
      <c r="Z1723" s="81"/>
      <c r="AA1723" s="81"/>
      <c r="AB1723" s="81"/>
      <c r="AC1723" s="81"/>
      <c r="AD1723" s="81"/>
      <c r="AE1723" s="81"/>
      <c r="AF1723" s="81"/>
      <c r="AG1723" s="81"/>
      <c r="AH1723" s="81"/>
      <c r="AI1723" s="81"/>
      <c r="AJ1723" s="81"/>
      <c r="AK1723" s="81"/>
      <c r="AL1723" s="81"/>
      <c r="AM1723" s="81"/>
      <c r="AN1723" s="81"/>
      <c r="AO1723" s="81"/>
      <c r="AP1723" s="81"/>
      <c r="AQ1723" s="81"/>
      <c r="AR1723" s="81"/>
      <c r="AS1723" s="81"/>
      <c r="AT1723" s="81"/>
      <c r="AU1723" s="81"/>
      <c r="AV1723" s="81"/>
      <c r="AW1723" s="81"/>
      <c r="AX1723" s="81"/>
      <c r="AY1723" s="81"/>
      <c r="AZ1723" s="81"/>
      <c r="BA1723" s="81"/>
      <c r="BB1723" s="81"/>
      <c r="BC1723" s="81"/>
      <c r="BD1723" s="81"/>
      <c r="BE1723" s="81"/>
      <c r="BF1723" s="81"/>
      <c r="BG1723" s="81"/>
      <c r="BH1723" s="81"/>
      <c r="BI1723" s="81"/>
      <c r="BJ1723" s="81"/>
      <c r="BK1723" s="81"/>
      <c r="BL1723" s="81"/>
      <c r="BM1723" s="81"/>
      <c r="BN1723" s="81"/>
      <c r="BO1723" s="81"/>
      <c r="BP1723" s="81"/>
      <c r="BQ1723"/>
      <c r="BR1723"/>
      <c r="BS1723"/>
      <c r="BT1723"/>
      <c r="BU1723"/>
      <c r="BV1723"/>
      <c r="BW1723"/>
      <c r="BX1723"/>
      <c r="BY1723"/>
      <c r="BZ1723"/>
      <c r="CA1723"/>
      <c r="CB1723"/>
      <c r="CC1723"/>
      <c r="CD1723"/>
    </row>
    <row r="1724" spans="1:82" ht="15" x14ac:dyDescent="0.2">
      <c r="A1724"/>
      <c r="B1724" s="81"/>
      <c r="C1724" s="81"/>
      <c r="D1724" s="81"/>
      <c r="E1724" s="81"/>
      <c r="F1724" s="81"/>
      <c r="G1724" s="81"/>
      <c r="H1724" s="81"/>
      <c r="I1724" s="81"/>
      <c r="J1724" s="81"/>
      <c r="K1724" s="81"/>
      <c r="L1724" s="81"/>
      <c r="M1724" s="81"/>
      <c r="N1724" s="81"/>
      <c r="O1724" s="81"/>
      <c r="P1724" s="81"/>
      <c r="Q1724" s="81"/>
      <c r="R1724" s="81"/>
      <c r="S1724" s="81"/>
      <c r="T1724" s="81"/>
      <c r="U1724" s="81"/>
      <c r="V1724" s="81"/>
      <c r="W1724" s="81"/>
      <c r="X1724" s="81"/>
      <c r="Y1724" s="81"/>
      <c r="Z1724" s="81"/>
      <c r="AA1724" s="81"/>
      <c r="AB1724" s="81"/>
      <c r="AC1724" s="81"/>
      <c r="AD1724" s="81"/>
      <c r="AE1724" s="81"/>
      <c r="AF1724" s="81"/>
      <c r="AG1724" s="81"/>
      <c r="AH1724" s="81"/>
      <c r="AI1724" s="81"/>
      <c r="AJ1724" s="81"/>
      <c r="AK1724" s="81"/>
      <c r="AL1724" s="81"/>
      <c r="AM1724" s="81"/>
      <c r="AN1724" s="81"/>
      <c r="AO1724" s="81"/>
      <c r="AP1724" s="81"/>
      <c r="AQ1724" s="81"/>
      <c r="AR1724" s="81"/>
      <c r="AS1724" s="81"/>
      <c r="AT1724" s="81"/>
      <c r="AU1724" s="81"/>
      <c r="AV1724" s="81"/>
      <c r="AW1724" s="81"/>
      <c r="AX1724" s="81"/>
      <c r="AY1724" s="81"/>
      <c r="AZ1724" s="81"/>
      <c r="BA1724" s="81"/>
      <c r="BB1724" s="81"/>
      <c r="BC1724" s="81"/>
      <c r="BD1724" s="81"/>
      <c r="BE1724" s="81"/>
      <c r="BF1724" s="81"/>
      <c r="BG1724" s="81"/>
      <c r="BH1724" s="81"/>
      <c r="BI1724" s="81"/>
      <c r="BJ1724" s="81"/>
      <c r="BK1724" s="81"/>
      <c r="BL1724" s="81"/>
      <c r="BM1724" s="81"/>
      <c r="BN1724" s="81"/>
      <c r="BO1724" s="81"/>
      <c r="BP1724" s="81"/>
      <c r="BQ1724"/>
      <c r="BR1724"/>
      <c r="BS1724"/>
      <c r="BT1724"/>
      <c r="BU1724"/>
      <c r="BV1724"/>
      <c r="BW1724"/>
      <c r="BX1724"/>
      <c r="BY1724"/>
      <c r="BZ1724"/>
      <c r="CA1724"/>
      <c r="CB1724"/>
      <c r="CC1724"/>
      <c r="CD1724"/>
    </row>
    <row r="1725" spans="1:82" ht="15" x14ac:dyDescent="0.2">
      <c r="A1725"/>
      <c r="B1725" s="81"/>
      <c r="C1725" s="81"/>
      <c r="D1725" s="81"/>
      <c r="E1725" s="81"/>
      <c r="F1725" s="81"/>
      <c r="G1725" s="81"/>
      <c r="H1725" s="81"/>
      <c r="I1725" s="81"/>
      <c r="J1725" s="81"/>
      <c r="K1725" s="81"/>
      <c r="L1725" s="81"/>
      <c r="M1725" s="81"/>
      <c r="N1725" s="81"/>
      <c r="O1725" s="81"/>
      <c r="P1725" s="81"/>
      <c r="Q1725" s="81"/>
      <c r="R1725" s="81"/>
      <c r="S1725" s="81"/>
      <c r="T1725" s="81"/>
      <c r="U1725" s="81"/>
      <c r="V1725" s="81"/>
      <c r="W1725" s="81"/>
      <c r="X1725" s="81"/>
      <c r="Y1725" s="81"/>
      <c r="Z1725" s="81"/>
      <c r="AA1725" s="81"/>
      <c r="AB1725" s="81"/>
      <c r="AC1725" s="81"/>
      <c r="AD1725" s="81"/>
      <c r="AE1725" s="81"/>
      <c r="AF1725" s="81"/>
      <c r="AG1725" s="81"/>
      <c r="AH1725" s="81"/>
      <c r="AI1725" s="81"/>
      <c r="AJ1725" s="81"/>
      <c r="AK1725" s="81"/>
      <c r="AL1725" s="81"/>
      <c r="AM1725" s="81"/>
      <c r="AN1725" s="81"/>
      <c r="AO1725" s="81"/>
      <c r="AP1725" s="81"/>
      <c r="AQ1725" s="81"/>
      <c r="AR1725" s="81"/>
      <c r="AS1725" s="81"/>
      <c r="AT1725" s="81"/>
      <c r="AU1725" s="81"/>
      <c r="AV1725" s="81"/>
      <c r="AW1725" s="81"/>
      <c r="AX1725" s="81"/>
      <c r="AY1725" s="81"/>
      <c r="AZ1725" s="81"/>
      <c r="BA1725" s="81"/>
      <c r="BB1725" s="81"/>
      <c r="BC1725" s="81"/>
      <c r="BD1725" s="81"/>
      <c r="BE1725" s="81"/>
      <c r="BF1725" s="81"/>
      <c r="BG1725" s="81"/>
      <c r="BH1725" s="81"/>
      <c r="BI1725" s="81"/>
      <c r="BJ1725" s="81"/>
      <c r="BK1725" s="81"/>
      <c r="BL1725" s="81"/>
      <c r="BM1725" s="81"/>
      <c r="BN1725" s="81"/>
      <c r="BO1725" s="81"/>
      <c r="BP1725" s="81"/>
      <c r="BQ1725"/>
      <c r="BR1725"/>
      <c r="BS1725"/>
      <c r="BT1725"/>
      <c r="BU1725"/>
      <c r="BV1725"/>
      <c r="BW1725"/>
      <c r="BX1725"/>
      <c r="BY1725"/>
      <c r="BZ1725"/>
      <c r="CA1725"/>
      <c r="CB1725"/>
      <c r="CC1725"/>
      <c r="CD1725"/>
    </row>
    <row r="1726" spans="1:82" ht="15" x14ac:dyDescent="0.2">
      <c r="A1726"/>
      <c r="B1726" s="81"/>
      <c r="C1726" s="81"/>
      <c r="D1726" s="81"/>
      <c r="E1726" s="81"/>
      <c r="F1726" s="81"/>
      <c r="G1726" s="81"/>
      <c r="H1726" s="81"/>
      <c r="I1726" s="81"/>
      <c r="J1726" s="81"/>
      <c r="K1726" s="81"/>
      <c r="L1726" s="81"/>
      <c r="M1726" s="81"/>
      <c r="N1726" s="81"/>
      <c r="O1726" s="81"/>
      <c r="P1726" s="81"/>
      <c r="Q1726" s="81"/>
      <c r="R1726" s="81"/>
      <c r="S1726" s="81"/>
      <c r="T1726" s="81"/>
      <c r="U1726" s="81"/>
      <c r="V1726" s="81"/>
      <c r="W1726" s="81"/>
      <c r="X1726" s="81"/>
      <c r="Y1726" s="81"/>
      <c r="Z1726" s="81"/>
      <c r="AA1726" s="81"/>
      <c r="AB1726" s="81"/>
      <c r="AC1726" s="81"/>
      <c r="AD1726" s="81"/>
      <c r="AE1726" s="81"/>
      <c r="AF1726" s="81"/>
      <c r="AG1726" s="81"/>
      <c r="AH1726" s="81"/>
      <c r="AI1726" s="81"/>
      <c r="AJ1726" s="81"/>
      <c r="AK1726" s="81"/>
      <c r="AL1726" s="81"/>
      <c r="AM1726" s="81"/>
      <c r="AN1726" s="81"/>
      <c r="AO1726" s="81"/>
      <c r="AP1726" s="81"/>
      <c r="AQ1726" s="81"/>
      <c r="AR1726" s="81"/>
      <c r="AS1726" s="81"/>
      <c r="AT1726" s="81"/>
      <c r="AU1726" s="81"/>
      <c r="AV1726" s="81"/>
      <c r="AW1726" s="81"/>
      <c r="AX1726" s="81"/>
      <c r="AY1726" s="81"/>
      <c r="AZ1726" s="81"/>
      <c r="BA1726" s="81"/>
      <c r="BB1726" s="81"/>
      <c r="BC1726" s="81"/>
      <c r="BD1726" s="81"/>
      <c r="BE1726" s="81"/>
      <c r="BF1726" s="81"/>
      <c r="BG1726" s="81"/>
      <c r="BH1726" s="81"/>
      <c r="BI1726" s="81"/>
      <c r="BJ1726" s="81"/>
      <c r="BK1726" s="81"/>
      <c r="BL1726" s="81"/>
      <c r="BM1726" s="81"/>
      <c r="BN1726" s="81"/>
      <c r="BO1726" s="81"/>
      <c r="BP1726" s="81"/>
      <c r="BQ1726"/>
      <c r="BR1726"/>
      <c r="BS1726"/>
      <c r="BT1726"/>
      <c r="BU1726"/>
      <c r="BV1726"/>
      <c r="BW1726"/>
      <c r="BX1726"/>
      <c r="BY1726"/>
      <c r="BZ1726"/>
      <c r="CA1726"/>
      <c r="CB1726"/>
      <c r="CC1726"/>
      <c r="CD1726"/>
    </row>
    <row r="1727" spans="1:82" ht="15" x14ac:dyDescent="0.2">
      <c r="A1727"/>
      <c r="B1727" s="81"/>
      <c r="C1727" s="81"/>
      <c r="D1727" s="81"/>
      <c r="E1727" s="81"/>
      <c r="F1727" s="81"/>
      <c r="G1727" s="81"/>
      <c r="H1727" s="81"/>
      <c r="I1727" s="81"/>
      <c r="J1727" s="81"/>
      <c r="K1727" s="81"/>
      <c r="L1727" s="81"/>
      <c r="M1727" s="81"/>
      <c r="N1727" s="81"/>
      <c r="O1727" s="81"/>
      <c r="P1727" s="81"/>
      <c r="Q1727" s="81"/>
      <c r="R1727" s="81"/>
      <c r="S1727" s="81"/>
      <c r="T1727" s="81"/>
      <c r="U1727" s="81"/>
      <c r="V1727" s="81"/>
      <c r="W1727" s="81"/>
      <c r="X1727" s="81"/>
      <c r="Y1727" s="81"/>
      <c r="Z1727" s="81"/>
      <c r="AA1727" s="81"/>
      <c r="AB1727" s="81"/>
      <c r="AC1727" s="81"/>
      <c r="AD1727" s="81"/>
      <c r="AE1727" s="81"/>
      <c r="AF1727" s="81"/>
      <c r="AG1727" s="81"/>
      <c r="AH1727" s="81"/>
      <c r="AI1727" s="81"/>
      <c r="AJ1727" s="81"/>
      <c r="AK1727" s="81"/>
      <c r="AL1727" s="81"/>
      <c r="AM1727" s="81"/>
      <c r="AN1727" s="81"/>
      <c r="AO1727" s="81"/>
      <c r="AP1727" s="81"/>
      <c r="AQ1727" s="81"/>
      <c r="AR1727" s="81"/>
      <c r="AS1727" s="81"/>
      <c r="AT1727" s="81"/>
      <c r="AU1727" s="81"/>
      <c r="AV1727" s="81"/>
      <c r="AW1727" s="81"/>
      <c r="AX1727" s="81"/>
      <c r="AY1727" s="81"/>
      <c r="AZ1727" s="81"/>
      <c r="BA1727" s="81"/>
      <c r="BB1727" s="81"/>
      <c r="BC1727" s="81"/>
      <c r="BD1727" s="81"/>
      <c r="BE1727" s="81"/>
      <c r="BF1727" s="81"/>
      <c r="BG1727" s="81"/>
      <c r="BH1727" s="81"/>
      <c r="BI1727" s="81"/>
      <c r="BJ1727" s="81"/>
      <c r="BK1727" s="81"/>
      <c r="BL1727" s="81"/>
      <c r="BM1727" s="81"/>
      <c r="BN1727" s="81"/>
      <c r="BO1727" s="81"/>
      <c r="BP1727" s="81"/>
      <c r="BQ1727"/>
      <c r="BR1727"/>
      <c r="BS1727"/>
      <c r="BT1727"/>
      <c r="BU1727"/>
      <c r="BV1727"/>
      <c r="BW1727"/>
      <c r="BX1727"/>
      <c r="BY1727"/>
      <c r="BZ1727"/>
      <c r="CA1727"/>
      <c r="CB1727"/>
      <c r="CC1727"/>
      <c r="CD1727"/>
    </row>
    <row r="1728" spans="1:82" ht="15" x14ac:dyDescent="0.2">
      <c r="A1728"/>
      <c r="B1728" s="81"/>
      <c r="C1728" s="81"/>
      <c r="D1728" s="81"/>
      <c r="E1728" s="81"/>
      <c r="F1728" s="81"/>
      <c r="G1728" s="81"/>
      <c r="H1728" s="81"/>
      <c r="I1728" s="81"/>
      <c r="J1728" s="81"/>
      <c r="K1728" s="81"/>
      <c r="L1728" s="81"/>
      <c r="M1728" s="81"/>
      <c r="N1728" s="81"/>
      <c r="O1728" s="81"/>
      <c r="P1728" s="81"/>
      <c r="Q1728" s="81"/>
      <c r="R1728" s="81"/>
      <c r="S1728" s="81"/>
      <c r="T1728" s="81"/>
      <c r="U1728" s="81"/>
      <c r="V1728" s="81"/>
      <c r="W1728" s="81"/>
      <c r="X1728" s="81"/>
      <c r="Y1728" s="81"/>
      <c r="Z1728" s="81"/>
      <c r="AA1728" s="81"/>
      <c r="AB1728" s="81"/>
      <c r="AC1728" s="81"/>
      <c r="AD1728" s="81"/>
      <c r="AE1728" s="81"/>
      <c r="AF1728" s="81"/>
      <c r="AG1728" s="81"/>
      <c r="AH1728" s="81"/>
      <c r="AI1728" s="81"/>
      <c r="AJ1728" s="81"/>
      <c r="AK1728" s="81"/>
      <c r="AL1728" s="81"/>
      <c r="AM1728" s="81"/>
      <c r="AN1728" s="81"/>
      <c r="AO1728" s="81"/>
      <c r="AP1728" s="81"/>
      <c r="AQ1728" s="81"/>
      <c r="AR1728" s="81"/>
      <c r="AS1728" s="81"/>
      <c r="AT1728" s="81"/>
      <c r="AU1728" s="81"/>
      <c r="AV1728" s="81"/>
      <c r="AW1728" s="81"/>
      <c r="AX1728" s="81"/>
      <c r="AY1728" s="81"/>
      <c r="AZ1728" s="81"/>
      <c r="BA1728" s="81"/>
      <c r="BB1728" s="81"/>
      <c r="BC1728" s="81"/>
      <c r="BD1728" s="81"/>
      <c r="BE1728" s="81"/>
      <c r="BF1728" s="81"/>
      <c r="BG1728" s="81"/>
      <c r="BH1728" s="81"/>
      <c r="BI1728" s="81"/>
      <c r="BJ1728" s="81"/>
      <c r="BK1728" s="81"/>
      <c r="BL1728" s="81"/>
      <c r="BM1728" s="81"/>
      <c r="BN1728" s="81"/>
      <c r="BO1728" s="81"/>
      <c r="BP1728" s="81"/>
      <c r="BQ1728"/>
      <c r="BR1728"/>
      <c r="BS1728"/>
      <c r="BT1728"/>
      <c r="BU1728"/>
      <c r="BV1728"/>
      <c r="BW1728"/>
      <c r="BX1728"/>
      <c r="BY1728"/>
      <c r="BZ1728"/>
      <c r="CA1728"/>
      <c r="CB1728"/>
      <c r="CC1728"/>
      <c r="CD1728"/>
    </row>
    <row r="1729" spans="1:82" ht="15" x14ac:dyDescent="0.2">
      <c r="A1729"/>
      <c r="B1729" s="81"/>
      <c r="C1729" s="81"/>
      <c r="D1729" s="81"/>
      <c r="E1729" s="81"/>
      <c r="F1729" s="81"/>
      <c r="G1729" s="81"/>
      <c r="H1729" s="81"/>
      <c r="I1729" s="81"/>
      <c r="J1729" s="81"/>
      <c r="K1729" s="81"/>
      <c r="L1729" s="81"/>
      <c r="M1729" s="81"/>
      <c r="N1729" s="81"/>
      <c r="O1729" s="81"/>
      <c r="P1729" s="81"/>
      <c r="Q1729" s="81"/>
      <c r="R1729" s="81"/>
      <c r="S1729" s="81"/>
      <c r="T1729" s="81"/>
      <c r="U1729" s="81"/>
      <c r="V1729" s="81"/>
      <c r="W1729" s="81"/>
      <c r="X1729" s="81"/>
      <c r="Y1729" s="81"/>
      <c r="Z1729" s="81"/>
      <c r="AA1729" s="81"/>
      <c r="AB1729" s="81"/>
      <c r="AC1729" s="81"/>
      <c r="AD1729" s="81"/>
      <c r="AE1729" s="81"/>
      <c r="AF1729" s="81"/>
      <c r="AG1729" s="81"/>
      <c r="AH1729" s="81"/>
      <c r="AI1729" s="81"/>
      <c r="AJ1729" s="81"/>
      <c r="AK1729" s="81"/>
      <c r="AL1729" s="81"/>
      <c r="AM1729" s="81"/>
      <c r="AN1729" s="81"/>
      <c r="AO1729" s="81"/>
      <c r="AP1729" s="81"/>
      <c r="AQ1729" s="81"/>
      <c r="AR1729" s="81"/>
      <c r="AS1729" s="81"/>
      <c r="AT1729" s="81"/>
      <c r="AU1729" s="81"/>
      <c r="AV1729" s="81"/>
      <c r="AW1729" s="81"/>
      <c r="AX1729" s="81"/>
      <c r="AY1729" s="81"/>
      <c r="AZ1729" s="81"/>
      <c r="BA1729" s="81"/>
      <c r="BB1729" s="81"/>
      <c r="BC1729" s="81"/>
      <c r="BD1729" s="81"/>
      <c r="BE1729" s="81"/>
      <c r="BF1729" s="81"/>
      <c r="BG1729" s="81"/>
      <c r="BH1729" s="81"/>
      <c r="BI1729" s="81"/>
      <c r="BJ1729" s="81"/>
      <c r="BK1729" s="81"/>
      <c r="BL1729" s="81"/>
      <c r="BM1729" s="81"/>
      <c r="BN1729" s="81"/>
      <c r="BO1729" s="81"/>
      <c r="BP1729" s="81"/>
      <c r="BQ1729"/>
      <c r="BR1729"/>
      <c r="BS1729"/>
      <c r="BT1729"/>
      <c r="BU1729"/>
      <c r="BV1729"/>
      <c r="BW1729"/>
      <c r="BX1729"/>
      <c r="BY1729"/>
      <c r="BZ1729"/>
      <c r="CA1729"/>
      <c r="CB1729"/>
      <c r="CC1729"/>
      <c r="CD1729"/>
    </row>
    <row r="1730" spans="1:82" ht="15" x14ac:dyDescent="0.2">
      <c r="A1730"/>
      <c r="B1730" s="81"/>
      <c r="C1730" s="81"/>
      <c r="D1730" s="81"/>
      <c r="E1730" s="81"/>
      <c r="F1730" s="81"/>
      <c r="G1730" s="81"/>
      <c r="H1730" s="81"/>
      <c r="I1730" s="81"/>
      <c r="J1730" s="81"/>
      <c r="K1730" s="81"/>
      <c r="L1730" s="81"/>
      <c r="M1730" s="81"/>
      <c r="N1730" s="81"/>
      <c r="O1730" s="81"/>
      <c r="P1730" s="81"/>
      <c r="Q1730" s="81"/>
      <c r="R1730" s="81"/>
      <c r="S1730" s="81"/>
      <c r="T1730" s="81"/>
      <c r="U1730" s="81"/>
      <c r="V1730" s="81"/>
      <c r="W1730" s="81"/>
      <c r="X1730" s="81"/>
      <c r="Y1730" s="81"/>
      <c r="Z1730" s="81"/>
      <c r="AA1730" s="81"/>
      <c r="AB1730" s="81"/>
      <c r="AC1730" s="81"/>
      <c r="AD1730" s="81"/>
      <c r="AE1730" s="81"/>
      <c r="AF1730" s="81"/>
      <c r="AG1730" s="81"/>
      <c r="AH1730" s="81"/>
      <c r="AI1730" s="81"/>
      <c r="AJ1730" s="81"/>
      <c r="AK1730" s="81"/>
      <c r="AL1730" s="81"/>
      <c r="AM1730" s="81"/>
      <c r="AN1730" s="81"/>
      <c r="AO1730" s="81"/>
      <c r="AP1730" s="81"/>
      <c r="AQ1730" s="81"/>
      <c r="AR1730" s="81"/>
      <c r="AS1730" s="81"/>
      <c r="AT1730" s="81"/>
      <c r="AU1730" s="81"/>
      <c r="AV1730" s="81"/>
      <c r="AW1730" s="81"/>
      <c r="AX1730" s="81"/>
      <c r="AY1730" s="81"/>
      <c r="AZ1730" s="81"/>
      <c r="BA1730" s="81"/>
      <c r="BB1730" s="81"/>
      <c r="BC1730" s="81"/>
      <c r="BD1730" s="81"/>
      <c r="BE1730" s="81"/>
      <c r="BF1730" s="81"/>
      <c r="BG1730" s="81"/>
      <c r="BH1730" s="81"/>
      <c r="BI1730" s="81"/>
      <c r="BJ1730" s="81"/>
      <c r="BK1730" s="81"/>
      <c r="BL1730" s="81"/>
      <c r="BM1730" s="81"/>
      <c r="BN1730" s="81"/>
      <c r="BO1730" s="81"/>
      <c r="BP1730" s="81"/>
      <c r="BQ1730"/>
      <c r="BR1730"/>
      <c r="BS1730"/>
      <c r="BT1730"/>
      <c r="BU1730"/>
      <c r="BV1730"/>
      <c r="BW1730"/>
      <c r="BX1730"/>
      <c r="BY1730"/>
      <c r="BZ1730"/>
      <c r="CA1730"/>
      <c r="CB1730"/>
      <c r="CC1730"/>
      <c r="CD1730"/>
    </row>
    <row r="1731" spans="1:82" ht="15" x14ac:dyDescent="0.2">
      <c r="A1731"/>
      <c r="B1731" s="81"/>
      <c r="C1731" s="81"/>
      <c r="D1731" s="81"/>
      <c r="E1731" s="81"/>
      <c r="F1731" s="81"/>
      <c r="G1731" s="81"/>
      <c r="H1731" s="81"/>
      <c r="I1731" s="81"/>
      <c r="J1731" s="81"/>
      <c r="K1731" s="81"/>
      <c r="L1731" s="81"/>
      <c r="M1731" s="81"/>
      <c r="N1731" s="81"/>
      <c r="O1731" s="81"/>
      <c r="P1731" s="81"/>
      <c r="Q1731" s="81"/>
      <c r="R1731" s="81"/>
      <c r="S1731" s="81"/>
      <c r="T1731" s="81"/>
      <c r="U1731" s="81"/>
      <c r="V1731" s="81"/>
      <c r="W1731" s="81"/>
      <c r="X1731" s="81"/>
      <c r="Y1731" s="81"/>
      <c r="Z1731" s="81"/>
      <c r="AA1731" s="81"/>
      <c r="AB1731" s="81"/>
      <c r="AC1731" s="81"/>
      <c r="AD1731" s="81"/>
      <c r="AE1731" s="81"/>
      <c r="AF1731" s="81"/>
      <c r="AG1731" s="81"/>
      <c r="AH1731" s="81"/>
      <c r="AI1731" s="81"/>
      <c r="AJ1731" s="81"/>
      <c r="AK1731" s="81"/>
      <c r="AL1731" s="81"/>
      <c r="AM1731" s="81"/>
      <c r="AN1731" s="81"/>
      <c r="AO1731" s="81"/>
      <c r="AP1731" s="81"/>
      <c r="AQ1731" s="81"/>
      <c r="AR1731" s="81"/>
      <c r="AS1731" s="81"/>
      <c r="AT1731" s="81"/>
      <c r="AU1731" s="81"/>
      <c r="AV1731" s="81"/>
      <c r="AW1731" s="81"/>
      <c r="AX1731" s="81"/>
      <c r="AY1731" s="81"/>
      <c r="AZ1731" s="81"/>
      <c r="BA1731" s="81"/>
      <c r="BB1731" s="81"/>
      <c r="BC1731" s="81"/>
      <c r="BD1731" s="81"/>
      <c r="BE1731" s="81"/>
      <c r="BF1731" s="81"/>
      <c r="BG1731" s="81"/>
      <c r="BH1731" s="81"/>
      <c r="BI1731" s="81"/>
      <c r="BJ1731" s="81"/>
      <c r="BK1731" s="81"/>
      <c r="BL1731" s="81"/>
      <c r="BM1731" s="81"/>
      <c r="BN1731" s="81"/>
      <c r="BO1731" s="81"/>
      <c r="BP1731" s="81"/>
      <c r="BQ1731"/>
      <c r="BR1731"/>
      <c r="BS1731"/>
      <c r="BT1731"/>
      <c r="BU1731"/>
      <c r="BV1731"/>
      <c r="BW1731"/>
      <c r="BX1731"/>
      <c r="BY1731"/>
      <c r="BZ1731"/>
      <c r="CA1731"/>
      <c r="CB1731"/>
      <c r="CC1731"/>
      <c r="CD1731"/>
    </row>
    <row r="1732" spans="1:82" ht="15" x14ac:dyDescent="0.2">
      <c r="A1732"/>
      <c r="B1732" s="81"/>
      <c r="C1732" s="81"/>
      <c r="D1732" s="81"/>
      <c r="E1732" s="81"/>
      <c r="F1732" s="81"/>
      <c r="G1732" s="81"/>
      <c r="H1732" s="81"/>
      <c r="I1732" s="81"/>
      <c r="J1732" s="81"/>
      <c r="K1732" s="81"/>
      <c r="L1732" s="81"/>
      <c r="M1732" s="81"/>
      <c r="N1732" s="81"/>
      <c r="O1732" s="81"/>
      <c r="P1732" s="81"/>
      <c r="Q1732" s="81"/>
      <c r="R1732" s="81"/>
      <c r="S1732" s="81"/>
      <c r="T1732" s="81"/>
      <c r="U1732" s="81"/>
      <c r="V1732" s="81"/>
      <c r="W1732" s="81"/>
      <c r="X1732" s="81"/>
      <c r="Y1732" s="81"/>
      <c r="Z1732" s="81"/>
      <c r="AA1732" s="81"/>
      <c r="AB1732" s="81"/>
      <c r="AC1732" s="81"/>
      <c r="AD1732" s="81"/>
      <c r="AE1732" s="81"/>
      <c r="AF1732" s="81"/>
      <c r="AG1732" s="81"/>
      <c r="AH1732" s="81"/>
      <c r="AI1732" s="81"/>
      <c r="AJ1732" s="81"/>
      <c r="AK1732" s="81"/>
      <c r="AL1732" s="81"/>
      <c r="AM1732" s="81"/>
      <c r="AN1732" s="81"/>
      <c r="AO1732" s="81"/>
      <c r="AP1732" s="81"/>
      <c r="AQ1732" s="81"/>
      <c r="AR1732" s="81"/>
      <c r="AS1732" s="81"/>
      <c r="AT1732" s="81"/>
      <c r="AU1732" s="81"/>
      <c r="AV1732" s="81"/>
      <c r="AW1732" s="81"/>
      <c r="AX1732" s="81"/>
      <c r="AY1732" s="81"/>
      <c r="AZ1732" s="81"/>
      <c r="BA1732" s="81"/>
      <c r="BB1732" s="81"/>
      <c r="BC1732" s="81"/>
      <c r="BD1732" s="81"/>
      <c r="BE1732" s="81"/>
      <c r="BF1732" s="81"/>
      <c r="BG1732" s="81"/>
      <c r="BH1732" s="81"/>
      <c r="BI1732" s="81"/>
      <c r="BJ1732" s="81"/>
      <c r="BK1732" s="81"/>
      <c r="BL1732" s="81"/>
      <c r="BM1732" s="81"/>
      <c r="BN1732" s="81"/>
      <c r="BO1732" s="81"/>
      <c r="BP1732" s="81"/>
      <c r="BQ1732"/>
      <c r="BR1732"/>
      <c r="BS1732"/>
      <c r="BT1732"/>
      <c r="BU1732"/>
      <c r="BV1732"/>
      <c r="BW1732"/>
      <c r="BX1732"/>
      <c r="BY1732"/>
      <c r="BZ1732"/>
      <c r="CA1732"/>
      <c r="CB1732"/>
      <c r="CC1732"/>
      <c r="CD1732"/>
    </row>
    <row r="1733" spans="1:82" ht="15" x14ac:dyDescent="0.2">
      <c r="A1733"/>
      <c r="B1733" s="81"/>
      <c r="C1733" s="81"/>
      <c r="D1733" s="81"/>
      <c r="E1733" s="81"/>
      <c r="F1733" s="81"/>
      <c r="G1733" s="81"/>
      <c r="H1733" s="81"/>
      <c r="I1733" s="81"/>
      <c r="J1733" s="81"/>
      <c r="K1733" s="81"/>
      <c r="L1733" s="81"/>
      <c r="M1733" s="81"/>
      <c r="N1733" s="81"/>
      <c r="O1733" s="81"/>
      <c r="P1733" s="81"/>
      <c r="Q1733" s="81"/>
      <c r="R1733" s="81"/>
      <c r="S1733" s="81"/>
      <c r="T1733" s="81"/>
      <c r="U1733" s="81"/>
      <c r="V1733" s="81"/>
      <c r="W1733" s="81"/>
      <c r="X1733" s="81"/>
      <c r="Y1733" s="81"/>
      <c r="Z1733" s="81"/>
      <c r="AA1733" s="81"/>
      <c r="AB1733" s="81"/>
      <c r="AC1733" s="81"/>
      <c r="AD1733" s="81"/>
      <c r="AE1733" s="81"/>
      <c r="AF1733" s="81"/>
      <c r="AG1733" s="81"/>
      <c r="AH1733" s="81"/>
      <c r="AI1733" s="81"/>
      <c r="AJ1733" s="81"/>
      <c r="AK1733" s="81"/>
      <c r="AL1733" s="81"/>
      <c r="AM1733" s="81"/>
      <c r="AN1733" s="81"/>
      <c r="AO1733" s="81"/>
      <c r="AP1733" s="81"/>
      <c r="AQ1733" s="81"/>
      <c r="AR1733" s="81"/>
      <c r="AS1733" s="81"/>
      <c r="AT1733" s="81"/>
      <c r="AU1733" s="81"/>
      <c r="AV1733" s="81"/>
      <c r="AW1733" s="81"/>
      <c r="AX1733" s="81"/>
      <c r="AY1733" s="81"/>
      <c r="AZ1733" s="81"/>
      <c r="BA1733" s="81"/>
      <c r="BB1733" s="81"/>
      <c r="BC1733" s="81"/>
      <c r="BD1733" s="81"/>
      <c r="BE1733" s="81"/>
      <c r="BF1733" s="81"/>
      <c r="BG1733" s="81"/>
      <c r="BH1733" s="81"/>
      <c r="BI1733" s="81"/>
      <c r="BJ1733" s="81"/>
      <c r="BK1733" s="81"/>
      <c r="BL1733" s="81"/>
      <c r="BM1733" s="81"/>
      <c r="BN1733" s="81"/>
      <c r="BO1733" s="81"/>
      <c r="BP1733" s="81"/>
      <c r="BQ1733"/>
      <c r="BR1733"/>
      <c r="BS1733"/>
      <c r="BT1733"/>
      <c r="BU1733"/>
      <c r="BV1733"/>
      <c r="BW1733"/>
      <c r="BX1733"/>
      <c r="BY1733"/>
      <c r="BZ1733"/>
      <c r="CA1733"/>
      <c r="CB1733"/>
      <c r="CC1733"/>
      <c r="CD1733"/>
    </row>
    <row r="1734" spans="1:82" ht="15" x14ac:dyDescent="0.2">
      <c r="A1734"/>
      <c r="B1734" s="81"/>
      <c r="C1734" s="81"/>
      <c r="D1734" s="81"/>
      <c r="E1734" s="81"/>
      <c r="F1734" s="81"/>
      <c r="G1734" s="81"/>
      <c r="H1734" s="81"/>
      <c r="I1734" s="81"/>
      <c r="J1734" s="81"/>
      <c r="K1734" s="81"/>
      <c r="L1734" s="81"/>
      <c r="M1734" s="81"/>
      <c r="N1734" s="81"/>
      <c r="O1734" s="81"/>
      <c r="P1734" s="81"/>
      <c r="Q1734" s="81"/>
      <c r="R1734" s="81"/>
      <c r="S1734" s="81"/>
      <c r="T1734" s="81"/>
      <c r="U1734" s="81"/>
      <c r="V1734" s="81"/>
      <c r="W1734" s="81"/>
      <c r="X1734" s="81"/>
      <c r="Y1734" s="81"/>
      <c r="Z1734" s="81"/>
      <c r="AA1734" s="81"/>
      <c r="AB1734" s="81"/>
      <c r="AC1734" s="81"/>
      <c r="AD1734" s="81"/>
      <c r="AE1734" s="81"/>
      <c r="AF1734" s="81"/>
      <c r="AG1734" s="81"/>
      <c r="AH1734" s="81"/>
      <c r="AI1734" s="81"/>
      <c r="AJ1734" s="81"/>
      <c r="AK1734" s="81"/>
      <c r="AL1734" s="81"/>
      <c r="AM1734" s="81"/>
      <c r="AN1734" s="81"/>
      <c r="AO1734" s="81"/>
      <c r="AP1734" s="81"/>
      <c r="AQ1734" s="81"/>
      <c r="AR1734" s="81"/>
      <c r="AS1734" s="81"/>
      <c r="AT1734" s="81"/>
      <c r="AU1734" s="81"/>
      <c r="AV1734" s="81"/>
      <c r="AW1734" s="81"/>
      <c r="AX1734" s="81"/>
      <c r="AY1734" s="81"/>
      <c r="AZ1734" s="81"/>
      <c r="BA1734" s="81"/>
      <c r="BB1734" s="81"/>
      <c r="BC1734" s="81"/>
      <c r="BD1734" s="81"/>
      <c r="BE1734" s="81"/>
      <c r="BF1734" s="81"/>
      <c r="BG1734" s="81"/>
      <c r="BH1734" s="81"/>
      <c r="BI1734" s="81"/>
      <c r="BJ1734" s="81"/>
      <c r="BK1734" s="81"/>
      <c r="BL1734" s="81"/>
      <c r="BM1734" s="81"/>
      <c r="BN1734" s="81"/>
      <c r="BO1734" s="81"/>
      <c r="BP1734" s="81"/>
      <c r="BQ1734"/>
      <c r="BR1734"/>
      <c r="BS1734"/>
      <c r="BT1734"/>
      <c r="BU1734"/>
      <c r="BV1734"/>
      <c r="BW1734"/>
      <c r="BX1734"/>
      <c r="BY1734"/>
      <c r="BZ1734"/>
      <c r="CA1734"/>
      <c r="CB1734"/>
      <c r="CC1734"/>
      <c r="CD1734"/>
    </row>
    <row r="1735" spans="1:82" ht="15" x14ac:dyDescent="0.2">
      <c r="A1735"/>
      <c r="B1735" s="81"/>
      <c r="C1735" s="81"/>
      <c r="D1735" s="81"/>
      <c r="E1735" s="81"/>
      <c r="F1735" s="81"/>
      <c r="G1735" s="81"/>
      <c r="H1735" s="81"/>
      <c r="I1735" s="81"/>
      <c r="J1735" s="81"/>
      <c r="K1735" s="81"/>
      <c r="L1735" s="81"/>
      <c r="M1735" s="81"/>
      <c r="N1735" s="81"/>
      <c r="O1735" s="81"/>
      <c r="P1735" s="81"/>
      <c r="Q1735" s="81"/>
      <c r="R1735" s="81"/>
      <c r="S1735" s="81"/>
      <c r="T1735" s="81"/>
      <c r="U1735" s="81"/>
      <c r="V1735" s="81"/>
      <c r="W1735" s="81"/>
      <c r="X1735" s="81"/>
      <c r="Y1735" s="81"/>
      <c r="Z1735" s="81"/>
      <c r="AA1735" s="81"/>
      <c r="AB1735" s="81"/>
      <c r="AC1735" s="81"/>
      <c r="AD1735" s="81"/>
      <c r="AE1735" s="81"/>
      <c r="AF1735" s="81"/>
      <c r="AG1735" s="81"/>
      <c r="AH1735" s="81"/>
      <c r="AI1735" s="81"/>
      <c r="AJ1735" s="81"/>
      <c r="AK1735" s="81"/>
      <c r="AL1735" s="81"/>
      <c r="AM1735" s="81"/>
      <c r="AN1735" s="81"/>
      <c r="AO1735" s="81"/>
      <c r="AP1735" s="81"/>
      <c r="AQ1735" s="81"/>
      <c r="AR1735" s="81"/>
      <c r="AS1735" s="81"/>
      <c r="AT1735" s="81"/>
      <c r="AU1735" s="81"/>
      <c r="AV1735" s="81"/>
      <c r="AW1735" s="81"/>
      <c r="AX1735" s="81"/>
      <c r="AY1735" s="81"/>
      <c r="AZ1735" s="81"/>
      <c r="BA1735" s="81"/>
      <c r="BB1735" s="81"/>
      <c r="BC1735" s="81"/>
      <c r="BD1735" s="81"/>
      <c r="BE1735" s="81"/>
      <c r="BF1735" s="81"/>
      <c r="BG1735" s="81"/>
      <c r="BH1735" s="81"/>
      <c r="BI1735" s="81"/>
      <c r="BJ1735" s="81"/>
      <c r="BK1735" s="81"/>
      <c r="BL1735" s="81"/>
      <c r="BM1735" s="81"/>
      <c r="BN1735" s="81"/>
      <c r="BO1735" s="81"/>
      <c r="BP1735" s="81"/>
      <c r="BQ1735"/>
      <c r="BR1735"/>
      <c r="BS1735"/>
      <c r="BT1735"/>
      <c r="BU1735"/>
      <c r="BV1735"/>
      <c r="BW1735"/>
      <c r="BX1735"/>
      <c r="BY1735"/>
      <c r="BZ1735"/>
      <c r="CA1735"/>
      <c r="CB1735"/>
      <c r="CC1735"/>
      <c r="CD1735"/>
    </row>
    <row r="1736" spans="1:82" ht="15" x14ac:dyDescent="0.2">
      <c r="A1736"/>
      <c r="B1736" s="81"/>
      <c r="C1736" s="81"/>
      <c r="D1736" s="81"/>
      <c r="E1736" s="81"/>
      <c r="F1736" s="81"/>
      <c r="G1736" s="81"/>
      <c r="H1736" s="81"/>
      <c r="I1736" s="81"/>
      <c r="J1736" s="81"/>
      <c r="K1736" s="81"/>
      <c r="L1736" s="81"/>
      <c r="M1736" s="81"/>
      <c r="N1736" s="81"/>
      <c r="O1736" s="81"/>
      <c r="P1736" s="81"/>
      <c r="Q1736" s="81"/>
      <c r="R1736" s="81"/>
      <c r="S1736" s="81"/>
      <c r="T1736" s="81"/>
      <c r="U1736" s="81"/>
      <c r="V1736" s="81"/>
      <c r="W1736" s="81"/>
      <c r="X1736" s="81"/>
      <c r="Y1736" s="81"/>
      <c r="Z1736" s="81"/>
      <c r="AA1736" s="81"/>
      <c r="AB1736" s="81"/>
      <c r="AC1736" s="81"/>
      <c r="AD1736" s="81"/>
      <c r="AE1736" s="81"/>
      <c r="AF1736" s="81"/>
      <c r="AG1736" s="81"/>
      <c r="AH1736" s="81"/>
      <c r="AI1736" s="81"/>
      <c r="AJ1736" s="81"/>
      <c r="AK1736" s="81"/>
      <c r="AL1736" s="81"/>
      <c r="AM1736" s="81"/>
      <c r="AN1736" s="81"/>
      <c r="AO1736" s="81"/>
      <c r="AP1736" s="81"/>
      <c r="AQ1736" s="81"/>
      <c r="AR1736" s="81"/>
      <c r="AS1736" s="81"/>
      <c r="AT1736" s="81"/>
      <c r="AU1736" s="81"/>
      <c r="AV1736" s="81"/>
      <c r="AW1736" s="81"/>
      <c r="AX1736" s="81"/>
      <c r="AY1736" s="81"/>
      <c r="AZ1736" s="81"/>
      <c r="BA1736" s="81"/>
      <c r="BB1736" s="81"/>
      <c r="BC1736" s="81"/>
      <c r="BD1736" s="81"/>
      <c r="BE1736" s="81"/>
      <c r="BF1736" s="81"/>
      <c r="BG1736" s="81"/>
      <c r="BH1736" s="81"/>
      <c r="BI1736" s="81"/>
      <c r="BJ1736" s="81"/>
      <c r="BK1736" s="81"/>
      <c r="BL1736" s="81"/>
      <c r="BM1736" s="81"/>
      <c r="BN1736" s="81"/>
      <c r="BO1736" s="81"/>
      <c r="BP1736" s="81"/>
      <c r="BQ1736"/>
      <c r="BR1736"/>
      <c r="BS1736"/>
      <c r="BT1736"/>
      <c r="BU1736"/>
      <c r="BV1736"/>
      <c r="BW1736"/>
      <c r="BX1736"/>
      <c r="BY1736"/>
      <c r="BZ1736"/>
      <c r="CA1736"/>
      <c r="CB1736"/>
      <c r="CC1736"/>
      <c r="CD1736"/>
    </row>
    <row r="1737" spans="1:82" ht="15" x14ac:dyDescent="0.2">
      <c r="A1737"/>
      <c r="B1737" s="81"/>
      <c r="C1737" s="81"/>
      <c r="D1737" s="81"/>
      <c r="E1737" s="81"/>
      <c r="F1737" s="81"/>
      <c r="G1737" s="81"/>
      <c r="H1737" s="81"/>
      <c r="I1737" s="81"/>
      <c r="J1737" s="81"/>
      <c r="K1737" s="81"/>
      <c r="L1737" s="81"/>
      <c r="M1737" s="81"/>
      <c r="N1737" s="81"/>
      <c r="O1737" s="81"/>
      <c r="P1737" s="81"/>
      <c r="Q1737" s="81"/>
      <c r="R1737" s="81"/>
      <c r="S1737" s="81"/>
      <c r="T1737" s="81"/>
      <c r="U1737" s="81"/>
      <c r="V1737" s="81"/>
      <c r="W1737" s="81"/>
      <c r="X1737" s="81"/>
      <c r="Y1737" s="81"/>
      <c r="Z1737" s="81"/>
      <c r="AA1737" s="81"/>
      <c r="AB1737" s="81"/>
      <c r="AC1737" s="81"/>
      <c r="AD1737" s="81"/>
      <c r="AE1737" s="81"/>
      <c r="AF1737" s="81"/>
      <c r="AG1737" s="81"/>
      <c r="AH1737" s="81"/>
      <c r="AI1737" s="81"/>
      <c r="AJ1737" s="81"/>
      <c r="AK1737" s="81"/>
      <c r="AL1737" s="81"/>
      <c r="AM1737" s="81"/>
      <c r="AN1737" s="81"/>
      <c r="AO1737" s="81"/>
      <c r="AP1737" s="81"/>
      <c r="AQ1737" s="81"/>
      <c r="AR1737" s="81"/>
      <c r="AS1737" s="81"/>
      <c r="AT1737" s="81"/>
      <c r="AU1737" s="81"/>
      <c r="AV1737" s="81"/>
      <c r="AW1737" s="81"/>
      <c r="AX1737" s="81"/>
      <c r="AY1737" s="81"/>
      <c r="AZ1737" s="81"/>
      <c r="BA1737" s="81"/>
      <c r="BB1737" s="81"/>
      <c r="BC1737" s="81"/>
      <c r="BD1737" s="81"/>
      <c r="BE1737" s="81"/>
      <c r="BF1737" s="81"/>
      <c r="BG1737" s="81"/>
      <c r="BH1737" s="81"/>
      <c r="BI1737" s="81"/>
      <c r="BJ1737" s="81"/>
      <c r="BK1737" s="81"/>
      <c r="BL1737" s="81"/>
      <c r="BM1737" s="81"/>
      <c r="BN1737" s="81"/>
      <c r="BO1737" s="81"/>
      <c r="BP1737" s="81"/>
      <c r="BQ1737"/>
      <c r="BR1737"/>
      <c r="BS1737"/>
      <c r="BT1737"/>
      <c r="BU1737"/>
      <c r="BV1737"/>
      <c r="BW1737"/>
      <c r="BX1737"/>
      <c r="BY1737"/>
      <c r="BZ1737"/>
      <c r="CA1737"/>
      <c r="CB1737"/>
      <c r="CC1737"/>
      <c r="CD1737"/>
    </row>
    <row r="1738" spans="1:82" ht="15" x14ac:dyDescent="0.2">
      <c r="A1738"/>
      <c r="B1738" s="81"/>
      <c r="C1738" s="81"/>
      <c r="D1738" s="81"/>
      <c r="E1738" s="81"/>
      <c r="F1738" s="81"/>
      <c r="G1738" s="81"/>
      <c r="H1738" s="81"/>
      <c r="I1738" s="81"/>
      <c r="J1738" s="81"/>
      <c r="K1738" s="81"/>
      <c r="L1738" s="81"/>
      <c r="M1738" s="81"/>
      <c r="N1738" s="81"/>
      <c r="O1738" s="81"/>
      <c r="P1738" s="81"/>
      <c r="Q1738" s="81"/>
      <c r="R1738" s="81"/>
      <c r="S1738" s="81"/>
      <c r="T1738" s="81"/>
      <c r="U1738" s="81"/>
      <c r="V1738" s="81"/>
      <c r="W1738" s="81"/>
      <c r="X1738" s="81"/>
      <c r="Y1738" s="81"/>
      <c r="Z1738" s="81"/>
      <c r="AA1738" s="81"/>
      <c r="AB1738" s="81"/>
      <c r="AC1738" s="81"/>
      <c r="AD1738" s="81"/>
      <c r="AE1738" s="81"/>
      <c r="AF1738" s="81"/>
      <c r="AG1738" s="81"/>
      <c r="AH1738" s="81"/>
      <c r="AI1738" s="81"/>
      <c r="AJ1738" s="81"/>
      <c r="AK1738" s="81"/>
      <c r="AL1738" s="81"/>
      <c r="AM1738" s="81"/>
      <c r="AN1738" s="81"/>
      <c r="AO1738" s="81"/>
      <c r="AP1738" s="81"/>
      <c r="AQ1738" s="81"/>
      <c r="AR1738" s="81"/>
      <c r="AS1738" s="81"/>
      <c r="AT1738" s="81"/>
      <c r="AU1738" s="81"/>
      <c r="AV1738" s="81"/>
      <c r="AW1738" s="81"/>
      <c r="AX1738" s="81"/>
      <c r="AY1738" s="81"/>
      <c r="AZ1738" s="81"/>
      <c r="BA1738" s="81"/>
      <c r="BB1738" s="81"/>
      <c r="BC1738" s="81"/>
      <c r="BD1738" s="81"/>
      <c r="BE1738" s="81"/>
      <c r="BF1738" s="81"/>
      <c r="BG1738" s="81"/>
      <c r="BH1738" s="81"/>
      <c r="BI1738" s="81"/>
      <c r="BJ1738" s="81"/>
      <c r="BK1738" s="81"/>
      <c r="BL1738" s="81"/>
      <c r="BM1738" s="81"/>
      <c r="BN1738" s="81"/>
      <c r="BO1738" s="81"/>
      <c r="BP1738" s="81"/>
      <c r="BQ1738"/>
      <c r="BR1738"/>
      <c r="BS1738"/>
      <c r="BT1738"/>
      <c r="BU1738"/>
      <c r="BV1738"/>
      <c r="BW1738"/>
      <c r="BX1738"/>
      <c r="BY1738"/>
      <c r="BZ1738"/>
      <c r="CA1738"/>
      <c r="CB1738"/>
      <c r="CC1738"/>
      <c r="CD1738"/>
    </row>
    <row r="1739" spans="1:82" ht="15" x14ac:dyDescent="0.2">
      <c r="A1739"/>
      <c r="B1739" s="81"/>
      <c r="C1739" s="81"/>
      <c r="D1739" s="81"/>
      <c r="E1739" s="81"/>
      <c r="F1739" s="81"/>
      <c r="G1739" s="81"/>
      <c r="H1739" s="81"/>
      <c r="I1739" s="81"/>
      <c r="J1739" s="81"/>
      <c r="K1739" s="81"/>
      <c r="L1739" s="81"/>
      <c r="M1739" s="81"/>
      <c r="N1739" s="81"/>
      <c r="O1739" s="81"/>
      <c r="P1739" s="81"/>
      <c r="Q1739" s="81"/>
      <c r="R1739" s="81"/>
      <c r="S1739" s="81"/>
      <c r="T1739" s="81"/>
      <c r="U1739" s="81"/>
      <c r="V1739" s="81"/>
      <c r="W1739" s="81"/>
      <c r="X1739" s="81"/>
      <c r="Y1739" s="81"/>
      <c r="Z1739" s="81"/>
      <c r="AA1739" s="81"/>
      <c r="AB1739" s="81"/>
      <c r="AC1739" s="81"/>
      <c r="AD1739" s="81"/>
      <c r="AE1739" s="81"/>
      <c r="AF1739" s="81"/>
      <c r="AG1739" s="81"/>
      <c r="AH1739" s="81"/>
      <c r="AI1739" s="81"/>
      <c r="AJ1739" s="81"/>
      <c r="AK1739" s="81"/>
      <c r="AL1739" s="81"/>
      <c r="AM1739" s="81"/>
      <c r="AN1739" s="81"/>
      <c r="AO1739" s="81"/>
      <c r="AP1739" s="81"/>
      <c r="AQ1739" s="81"/>
      <c r="AR1739" s="81"/>
      <c r="AS1739" s="81"/>
      <c r="AT1739" s="81"/>
      <c r="AU1739" s="81"/>
      <c r="AV1739" s="81"/>
      <c r="AW1739" s="81"/>
      <c r="AX1739" s="81"/>
      <c r="AY1739" s="81"/>
      <c r="AZ1739" s="81"/>
      <c r="BA1739" s="81"/>
      <c r="BB1739" s="81"/>
      <c r="BC1739" s="81"/>
      <c r="BD1739" s="81"/>
      <c r="BE1739" s="81"/>
      <c r="BF1739" s="81"/>
      <c r="BG1739" s="81"/>
      <c r="BH1739" s="81"/>
      <c r="BI1739" s="81"/>
      <c r="BJ1739" s="81"/>
      <c r="BK1739" s="81"/>
      <c r="BL1739" s="81"/>
      <c r="BM1739" s="81"/>
      <c r="BN1739" s="81"/>
      <c r="BO1739" s="81"/>
      <c r="BP1739" s="81"/>
      <c r="BQ1739"/>
      <c r="BR1739"/>
      <c r="BS1739"/>
      <c r="BT1739"/>
      <c r="BU1739"/>
      <c r="BV1739"/>
      <c r="BW1739"/>
      <c r="BX1739"/>
      <c r="BY1739"/>
      <c r="BZ1739"/>
      <c r="CA1739"/>
      <c r="CB1739"/>
      <c r="CC1739"/>
      <c r="CD1739"/>
    </row>
    <row r="1740" spans="1:82" ht="15" x14ac:dyDescent="0.2">
      <c r="A1740"/>
      <c r="B1740" s="81"/>
      <c r="C1740" s="81"/>
      <c r="D1740" s="81"/>
      <c r="E1740" s="81"/>
      <c r="F1740" s="81"/>
      <c r="G1740" s="81"/>
      <c r="H1740" s="81"/>
      <c r="I1740" s="81"/>
      <c r="J1740" s="81"/>
      <c r="K1740" s="81"/>
      <c r="L1740" s="81"/>
      <c r="M1740" s="81"/>
      <c r="N1740" s="81"/>
      <c r="O1740" s="81"/>
      <c r="P1740" s="81"/>
      <c r="Q1740" s="81"/>
      <c r="R1740" s="81"/>
      <c r="S1740" s="81"/>
      <c r="T1740" s="81"/>
      <c r="U1740" s="81"/>
      <c r="V1740" s="81"/>
      <c r="W1740" s="81"/>
      <c r="X1740" s="81"/>
      <c r="Y1740" s="81"/>
      <c r="Z1740" s="81"/>
      <c r="AA1740" s="81"/>
      <c r="AB1740" s="81"/>
      <c r="AC1740" s="81"/>
      <c r="AD1740" s="81"/>
      <c r="AE1740" s="81"/>
      <c r="AF1740" s="81"/>
      <c r="AG1740" s="81"/>
      <c r="AH1740" s="81"/>
      <c r="AI1740" s="81"/>
      <c r="AJ1740" s="81"/>
      <c r="AK1740" s="81"/>
      <c r="AL1740" s="81"/>
      <c r="AM1740" s="81"/>
      <c r="AN1740" s="81"/>
      <c r="AO1740" s="81"/>
      <c r="AP1740" s="81"/>
      <c r="AQ1740" s="81"/>
      <c r="AR1740" s="81"/>
      <c r="AS1740" s="81"/>
      <c r="AT1740" s="81"/>
      <c r="AU1740" s="81"/>
      <c r="AV1740" s="81"/>
      <c r="AW1740" s="81"/>
      <c r="AX1740" s="81"/>
      <c r="AY1740" s="81"/>
      <c r="AZ1740" s="81"/>
      <c r="BA1740" s="81"/>
      <c r="BB1740" s="81"/>
      <c r="BC1740" s="81"/>
      <c r="BD1740" s="81"/>
      <c r="BE1740" s="81"/>
      <c r="BF1740" s="81"/>
      <c r="BG1740" s="81"/>
      <c r="BH1740" s="81"/>
      <c r="BI1740" s="81"/>
      <c r="BJ1740" s="81"/>
      <c r="BK1740" s="81"/>
      <c r="BL1740" s="81"/>
      <c r="BM1740" s="81"/>
      <c r="BN1740" s="81"/>
      <c r="BO1740" s="81"/>
      <c r="BP1740" s="81"/>
      <c r="BQ1740"/>
      <c r="BR1740"/>
      <c r="BS1740"/>
      <c r="BT1740"/>
      <c r="BU1740"/>
      <c r="BV1740"/>
      <c r="BW1740"/>
      <c r="BX1740"/>
      <c r="BY1740"/>
      <c r="BZ1740"/>
      <c r="CA1740"/>
      <c r="CB1740"/>
      <c r="CC1740"/>
      <c r="CD1740"/>
    </row>
    <row r="1741" spans="1:82" ht="15" x14ac:dyDescent="0.2">
      <c r="A1741"/>
      <c r="B1741" s="81"/>
      <c r="C1741" s="81"/>
      <c r="D1741" s="81"/>
      <c r="E1741" s="81"/>
      <c r="F1741" s="81"/>
      <c r="G1741" s="81"/>
      <c r="H1741" s="81"/>
      <c r="I1741" s="81"/>
      <c r="J1741" s="81"/>
      <c r="K1741" s="81"/>
      <c r="L1741" s="81"/>
      <c r="M1741" s="81"/>
      <c r="N1741" s="81"/>
      <c r="O1741" s="81"/>
      <c r="P1741" s="81"/>
      <c r="Q1741" s="81"/>
      <c r="R1741" s="81"/>
      <c r="S1741" s="81"/>
      <c r="T1741" s="81"/>
      <c r="U1741" s="81"/>
      <c r="V1741" s="81"/>
      <c r="W1741" s="81"/>
      <c r="X1741" s="81"/>
      <c r="Y1741" s="81"/>
      <c r="Z1741" s="81"/>
      <c r="AA1741" s="81"/>
      <c r="AB1741" s="81"/>
      <c r="AC1741" s="81"/>
      <c r="AD1741" s="81"/>
      <c r="AE1741" s="81"/>
      <c r="AF1741" s="81"/>
      <c r="AG1741" s="81"/>
      <c r="AH1741" s="81"/>
      <c r="AI1741" s="81"/>
      <c r="AJ1741" s="81"/>
      <c r="AK1741" s="81"/>
      <c r="AL1741" s="81"/>
      <c r="AM1741" s="81"/>
      <c r="AN1741" s="81"/>
      <c r="AO1741" s="81"/>
      <c r="AP1741" s="81"/>
      <c r="AQ1741" s="81"/>
      <c r="AR1741" s="81"/>
      <c r="AS1741" s="81"/>
      <c r="AT1741" s="81"/>
      <c r="AU1741" s="81"/>
      <c r="AV1741" s="81"/>
      <c r="AW1741" s="81"/>
      <c r="AX1741" s="81"/>
      <c r="AY1741" s="81"/>
      <c r="AZ1741" s="81"/>
      <c r="BA1741" s="81"/>
      <c r="BB1741" s="81"/>
      <c r="BC1741" s="81"/>
      <c r="BD1741" s="81"/>
      <c r="BE1741" s="81"/>
      <c r="BF1741" s="81"/>
      <c r="BG1741" s="81"/>
      <c r="BH1741" s="81"/>
      <c r="BI1741" s="81"/>
      <c r="BJ1741" s="81"/>
      <c r="BK1741" s="81"/>
      <c r="BL1741" s="81"/>
      <c r="BM1741" s="81"/>
      <c r="BN1741" s="81"/>
      <c r="BO1741" s="81"/>
      <c r="BP1741" s="81"/>
      <c r="BQ1741"/>
      <c r="BR1741"/>
      <c r="BS1741"/>
      <c r="BT1741"/>
      <c r="BU1741"/>
      <c r="BV1741"/>
      <c r="BW1741"/>
      <c r="BX1741"/>
      <c r="BY1741"/>
      <c r="BZ1741"/>
      <c r="CA1741"/>
      <c r="CB1741"/>
      <c r="CC1741"/>
      <c r="CD1741"/>
    </row>
    <row r="1742" spans="1:82" ht="15" x14ac:dyDescent="0.2">
      <c r="A1742"/>
      <c r="B1742" s="81"/>
      <c r="C1742" s="81"/>
      <c r="D1742" s="81"/>
      <c r="E1742" s="81"/>
      <c r="F1742" s="81"/>
      <c r="G1742" s="81"/>
      <c r="H1742" s="81"/>
      <c r="I1742" s="81"/>
      <c r="J1742" s="81"/>
      <c r="K1742" s="81"/>
      <c r="L1742" s="81"/>
      <c r="M1742" s="81"/>
      <c r="N1742" s="81"/>
      <c r="O1742" s="81"/>
      <c r="P1742" s="81"/>
      <c r="Q1742" s="81"/>
      <c r="R1742" s="81"/>
      <c r="S1742" s="81"/>
      <c r="T1742" s="81"/>
      <c r="U1742" s="81"/>
      <c r="V1742" s="81"/>
      <c r="W1742" s="81"/>
      <c r="X1742" s="81"/>
      <c r="Y1742" s="81"/>
      <c r="Z1742" s="81"/>
      <c r="AA1742" s="81"/>
      <c r="AB1742" s="81"/>
      <c r="AC1742" s="81"/>
      <c r="AD1742" s="81"/>
      <c r="AE1742" s="81"/>
      <c r="AF1742" s="81"/>
      <c r="AG1742" s="81"/>
      <c r="AH1742" s="81"/>
      <c r="AI1742" s="81"/>
      <c r="AJ1742" s="81"/>
      <c r="AK1742" s="81"/>
      <c r="AL1742" s="81"/>
      <c r="AM1742" s="81"/>
      <c r="AN1742" s="81"/>
      <c r="AO1742" s="81"/>
      <c r="AP1742" s="81"/>
      <c r="AQ1742" s="81"/>
      <c r="AR1742" s="81"/>
      <c r="AS1742" s="81"/>
      <c r="AT1742" s="81"/>
      <c r="AU1742" s="81"/>
      <c r="AV1742" s="81"/>
      <c r="AW1742" s="81"/>
      <c r="AX1742" s="81"/>
      <c r="AY1742" s="81"/>
      <c r="AZ1742" s="81"/>
      <c r="BA1742" s="81"/>
      <c r="BB1742" s="81"/>
      <c r="BC1742" s="81"/>
      <c r="BD1742" s="81"/>
      <c r="BE1742" s="81"/>
      <c r="BF1742" s="81"/>
      <c r="BG1742" s="81"/>
      <c r="BH1742" s="81"/>
      <c r="BI1742" s="81"/>
      <c r="BJ1742" s="81"/>
      <c r="BK1742" s="81"/>
      <c r="BL1742" s="81"/>
      <c r="BM1742" s="81"/>
      <c r="BN1742" s="81"/>
      <c r="BO1742" s="81"/>
      <c r="BP1742" s="81"/>
      <c r="BQ1742"/>
      <c r="BR1742"/>
      <c r="BS1742"/>
      <c r="BT1742"/>
      <c r="BU1742"/>
      <c r="BV1742"/>
      <c r="BW1742"/>
      <c r="BX1742"/>
      <c r="BY1742"/>
      <c r="BZ1742"/>
      <c r="CA1742"/>
      <c r="CB1742"/>
      <c r="CC1742"/>
      <c r="CD1742"/>
    </row>
    <row r="1743" spans="1:82" ht="15" x14ac:dyDescent="0.2">
      <c r="A1743"/>
      <c r="B1743" s="81"/>
      <c r="C1743" s="81"/>
      <c r="D1743" s="81"/>
      <c r="E1743" s="81"/>
      <c r="F1743" s="81"/>
      <c r="G1743" s="81"/>
      <c r="H1743" s="81"/>
      <c r="I1743" s="81"/>
      <c r="J1743" s="81"/>
      <c r="K1743" s="81"/>
      <c r="L1743" s="81"/>
      <c r="M1743" s="81"/>
      <c r="N1743" s="81"/>
      <c r="O1743" s="81"/>
      <c r="P1743" s="81"/>
      <c r="Q1743" s="81"/>
      <c r="R1743" s="81"/>
      <c r="S1743" s="81"/>
      <c r="T1743" s="81"/>
      <c r="U1743" s="81"/>
      <c r="V1743" s="81"/>
      <c r="W1743" s="81"/>
      <c r="X1743" s="81"/>
      <c r="Y1743" s="81"/>
      <c r="Z1743" s="81"/>
      <c r="AA1743" s="81"/>
      <c r="AB1743" s="81"/>
      <c r="AC1743" s="81"/>
      <c r="AD1743" s="81"/>
      <c r="AE1743" s="81"/>
      <c r="AF1743" s="81"/>
      <c r="AG1743" s="81"/>
      <c r="AH1743" s="81"/>
      <c r="AI1743" s="81"/>
      <c r="AJ1743" s="81"/>
      <c r="AK1743" s="81"/>
      <c r="AL1743" s="81"/>
      <c r="AM1743" s="81"/>
      <c r="AN1743" s="81"/>
      <c r="AO1743" s="81"/>
      <c r="AP1743" s="81"/>
      <c r="AQ1743" s="81"/>
      <c r="AR1743" s="81"/>
      <c r="AS1743" s="81"/>
      <c r="AT1743" s="81"/>
      <c r="AU1743" s="81"/>
      <c r="AV1743" s="81"/>
      <c r="AW1743" s="81"/>
      <c r="AX1743" s="81"/>
      <c r="AY1743" s="81"/>
      <c r="AZ1743" s="81"/>
      <c r="BA1743" s="81"/>
      <c r="BB1743" s="81"/>
      <c r="BC1743" s="81"/>
      <c r="BD1743" s="81"/>
      <c r="BE1743" s="81"/>
      <c r="BF1743" s="81"/>
      <c r="BG1743" s="81"/>
      <c r="BH1743" s="81"/>
      <c r="BI1743" s="81"/>
      <c r="BJ1743" s="81"/>
      <c r="BK1743" s="81"/>
      <c r="BL1743" s="81"/>
      <c r="BM1743" s="81"/>
      <c r="BN1743" s="81"/>
      <c r="BO1743" s="81"/>
      <c r="BP1743" s="81"/>
      <c r="BQ1743"/>
      <c r="BR1743"/>
      <c r="BS1743"/>
      <c r="BT1743"/>
      <c r="BU1743"/>
      <c r="BV1743"/>
      <c r="BW1743"/>
      <c r="BX1743"/>
      <c r="BY1743"/>
      <c r="BZ1743"/>
      <c r="CA1743"/>
      <c r="CB1743"/>
      <c r="CC1743"/>
      <c r="CD1743"/>
    </row>
    <row r="1744" spans="1:82" ht="15" x14ac:dyDescent="0.2">
      <c r="A1744"/>
      <c r="B1744" s="81"/>
      <c r="C1744" s="81"/>
      <c r="D1744" s="81"/>
      <c r="E1744" s="81"/>
      <c r="F1744" s="81"/>
      <c r="G1744" s="81"/>
      <c r="H1744" s="81"/>
      <c r="I1744" s="81"/>
      <c r="J1744" s="81"/>
      <c r="K1744" s="81"/>
      <c r="L1744" s="81"/>
      <c r="M1744" s="81"/>
      <c r="N1744" s="81"/>
      <c r="O1744" s="81"/>
      <c r="P1744" s="81"/>
      <c r="Q1744" s="81"/>
      <c r="R1744" s="81"/>
      <c r="S1744" s="81"/>
      <c r="T1744" s="81"/>
      <c r="U1744" s="81"/>
      <c r="V1744" s="81"/>
      <c r="W1744" s="81"/>
      <c r="X1744" s="81"/>
      <c r="Y1744" s="81"/>
      <c r="Z1744" s="81"/>
      <c r="AA1744" s="81"/>
      <c r="AB1744" s="81"/>
      <c r="AC1744" s="81"/>
      <c r="AD1744" s="81"/>
      <c r="AE1744" s="81"/>
      <c r="AF1744" s="81"/>
      <c r="AG1744" s="81"/>
      <c r="AH1744" s="81"/>
      <c r="AI1744" s="81"/>
      <c r="AJ1744" s="81"/>
      <c r="AK1744" s="81"/>
      <c r="AL1744" s="81"/>
      <c r="AM1744" s="81"/>
      <c r="AN1744" s="81"/>
      <c r="AO1744" s="81"/>
      <c r="AP1744" s="81"/>
      <c r="AQ1744" s="81"/>
      <c r="AR1744" s="81"/>
      <c r="AS1744" s="81"/>
      <c r="AT1744" s="81"/>
      <c r="AU1744" s="81"/>
      <c r="AV1744" s="81"/>
      <c r="AW1744" s="81"/>
      <c r="AX1744" s="81"/>
      <c r="AY1744" s="81"/>
      <c r="AZ1744" s="81"/>
      <c r="BA1744" s="81"/>
      <c r="BB1744" s="81"/>
      <c r="BC1744" s="81"/>
      <c r="BD1744" s="81"/>
      <c r="BE1744" s="81"/>
      <c r="BF1744" s="81"/>
      <c r="BG1744" s="81"/>
      <c r="BH1744" s="81"/>
      <c r="BI1744" s="81"/>
      <c r="BJ1744" s="81"/>
      <c r="BK1744" s="81"/>
      <c r="BL1744" s="81"/>
      <c r="BM1744" s="81"/>
      <c r="BN1744" s="81"/>
      <c r="BO1744" s="81"/>
      <c r="BP1744" s="81"/>
      <c r="BQ1744"/>
      <c r="BR1744"/>
      <c r="BS1744"/>
      <c r="BT1744"/>
      <c r="BU1744"/>
      <c r="BV1744"/>
      <c r="BW1744"/>
      <c r="BX1744"/>
      <c r="BY1744"/>
      <c r="BZ1744"/>
      <c r="CA1744"/>
      <c r="CB1744"/>
      <c r="CC1744"/>
      <c r="CD1744"/>
    </row>
    <row r="1745" spans="1:82" ht="15" x14ac:dyDescent="0.2">
      <c r="A1745"/>
      <c r="B1745" s="81"/>
      <c r="C1745" s="81"/>
      <c r="D1745" s="81"/>
      <c r="E1745" s="81"/>
      <c r="F1745" s="81"/>
      <c r="G1745" s="81"/>
      <c r="H1745" s="81"/>
      <c r="I1745" s="81"/>
      <c r="J1745" s="81"/>
      <c r="K1745" s="81"/>
      <c r="L1745" s="81"/>
      <c r="M1745" s="81"/>
      <c r="N1745" s="81"/>
      <c r="O1745" s="81"/>
      <c r="P1745" s="81"/>
      <c r="Q1745" s="81"/>
      <c r="R1745" s="81"/>
      <c r="S1745" s="81"/>
      <c r="T1745" s="81"/>
      <c r="U1745" s="81"/>
      <c r="V1745" s="81"/>
      <c r="W1745" s="81"/>
      <c r="X1745" s="81"/>
      <c r="Y1745" s="81"/>
      <c r="Z1745" s="81"/>
      <c r="AA1745" s="81"/>
      <c r="AB1745" s="81"/>
      <c r="AC1745" s="81"/>
      <c r="AD1745" s="81"/>
      <c r="AE1745" s="81"/>
      <c r="AF1745" s="81"/>
      <c r="AG1745" s="81"/>
      <c r="AH1745" s="81"/>
      <c r="AI1745" s="81"/>
      <c r="AJ1745" s="81"/>
      <c r="AK1745" s="81"/>
      <c r="AL1745" s="81"/>
      <c r="AM1745" s="81"/>
      <c r="AN1745" s="81"/>
      <c r="AO1745" s="81"/>
      <c r="AP1745" s="81"/>
      <c r="AQ1745" s="81"/>
      <c r="AR1745" s="81"/>
      <c r="AS1745" s="81"/>
      <c r="AT1745" s="81"/>
      <c r="AU1745" s="81"/>
      <c r="AV1745" s="81"/>
      <c r="AW1745" s="81"/>
      <c r="AX1745" s="81"/>
      <c r="AY1745" s="81"/>
      <c r="AZ1745" s="81"/>
      <c r="BA1745" s="81"/>
      <c r="BB1745" s="81"/>
      <c r="BC1745" s="81"/>
      <c r="BD1745" s="81"/>
      <c r="BE1745" s="81"/>
      <c r="BF1745" s="81"/>
      <c r="BG1745" s="81"/>
      <c r="BH1745" s="81"/>
      <c r="BI1745" s="81"/>
      <c r="BJ1745" s="81"/>
      <c r="BK1745" s="81"/>
      <c r="BL1745" s="81"/>
      <c r="BM1745" s="81"/>
      <c r="BN1745" s="81"/>
      <c r="BO1745" s="81"/>
      <c r="BP1745" s="81"/>
      <c r="BQ1745"/>
      <c r="BR1745"/>
      <c r="BS1745"/>
      <c r="BT1745"/>
      <c r="BU1745"/>
      <c r="BV1745"/>
      <c r="BW1745"/>
      <c r="BX1745"/>
      <c r="BY1745"/>
      <c r="BZ1745"/>
      <c r="CA1745"/>
      <c r="CB1745"/>
      <c r="CC1745"/>
      <c r="CD1745"/>
    </row>
    <row r="1746" spans="1:82" ht="15" x14ac:dyDescent="0.2">
      <c r="A1746"/>
      <c r="B1746" s="81"/>
      <c r="C1746" s="81"/>
      <c r="D1746" s="81"/>
      <c r="E1746" s="81"/>
      <c r="F1746" s="81"/>
      <c r="G1746" s="81"/>
      <c r="H1746" s="81"/>
      <c r="I1746" s="81"/>
      <c r="J1746" s="81"/>
      <c r="K1746" s="81"/>
      <c r="L1746" s="81"/>
      <c r="M1746" s="81"/>
      <c r="N1746" s="81"/>
      <c r="O1746" s="81"/>
      <c r="P1746" s="81"/>
      <c r="Q1746" s="81"/>
      <c r="R1746" s="81"/>
      <c r="S1746" s="81"/>
      <c r="T1746" s="81"/>
      <c r="U1746" s="81"/>
      <c r="V1746" s="81"/>
      <c r="W1746" s="81"/>
      <c r="X1746" s="81"/>
      <c r="Y1746" s="81"/>
      <c r="Z1746" s="81"/>
      <c r="AA1746" s="81"/>
      <c r="AB1746" s="81"/>
      <c r="AC1746" s="81"/>
      <c r="AD1746" s="81"/>
      <c r="AE1746" s="81"/>
      <c r="AF1746" s="81"/>
      <c r="AG1746" s="81"/>
      <c r="AH1746" s="81"/>
      <c r="AI1746" s="81"/>
      <c r="AJ1746" s="81"/>
      <c r="AK1746" s="81"/>
      <c r="AL1746" s="81"/>
      <c r="AM1746" s="81"/>
      <c r="AN1746" s="81"/>
      <c r="AO1746" s="81"/>
      <c r="AP1746" s="81"/>
      <c r="AQ1746" s="81"/>
      <c r="AR1746" s="81"/>
      <c r="AS1746" s="81"/>
      <c r="AT1746" s="81"/>
      <c r="AU1746" s="81"/>
      <c r="AV1746" s="81"/>
      <c r="AW1746" s="81"/>
      <c r="AX1746" s="81"/>
      <c r="AY1746" s="81"/>
      <c r="AZ1746" s="81"/>
      <c r="BA1746" s="81"/>
      <c r="BB1746" s="81"/>
      <c r="BC1746" s="81"/>
      <c r="BD1746" s="81"/>
      <c r="BE1746" s="81"/>
      <c r="BF1746" s="81"/>
      <c r="BG1746" s="81"/>
      <c r="BH1746" s="81"/>
      <c r="BI1746" s="81"/>
      <c r="BJ1746" s="81"/>
      <c r="BK1746" s="81"/>
      <c r="BL1746" s="81"/>
      <c r="BM1746" s="81"/>
      <c r="BN1746" s="81"/>
      <c r="BO1746" s="81"/>
      <c r="BP1746" s="81"/>
      <c r="BQ1746"/>
      <c r="BR1746"/>
      <c r="BS1746"/>
      <c r="BT1746"/>
      <c r="BU1746"/>
      <c r="BV1746"/>
      <c r="BW1746"/>
      <c r="BX1746"/>
      <c r="BY1746"/>
      <c r="BZ1746"/>
      <c r="CA1746"/>
      <c r="CB1746"/>
      <c r="CC1746"/>
      <c r="CD1746"/>
    </row>
    <row r="1747" spans="1:82" ht="15" x14ac:dyDescent="0.2">
      <c r="A1747"/>
      <c r="B1747" s="81"/>
      <c r="C1747" s="81"/>
      <c r="D1747" s="81"/>
      <c r="E1747" s="81"/>
      <c r="F1747" s="81"/>
      <c r="G1747" s="81"/>
      <c r="H1747" s="81"/>
      <c r="I1747" s="81"/>
      <c r="J1747" s="81"/>
      <c r="K1747" s="81"/>
      <c r="L1747" s="81"/>
      <c r="M1747" s="81"/>
      <c r="N1747" s="81"/>
      <c r="O1747" s="81"/>
      <c r="P1747" s="81"/>
      <c r="Q1747" s="81"/>
      <c r="R1747" s="81"/>
      <c r="S1747" s="81"/>
      <c r="T1747" s="81"/>
      <c r="U1747" s="81"/>
      <c r="V1747" s="81"/>
      <c r="W1747" s="81"/>
      <c r="X1747" s="81"/>
      <c r="Y1747" s="81"/>
      <c r="Z1747" s="81"/>
      <c r="AA1747" s="81"/>
      <c r="AB1747" s="81"/>
      <c r="AC1747" s="81"/>
      <c r="AD1747" s="81"/>
      <c r="AE1747" s="81"/>
      <c r="AF1747" s="81"/>
      <c r="AG1747" s="81"/>
      <c r="AH1747" s="81"/>
      <c r="AI1747" s="81"/>
      <c r="AJ1747" s="81"/>
      <c r="AK1747" s="81"/>
      <c r="AL1747" s="81"/>
      <c r="AM1747" s="81"/>
      <c r="AN1747" s="81"/>
      <c r="AO1747" s="81"/>
      <c r="AP1747" s="81"/>
      <c r="AQ1747" s="81"/>
      <c r="AR1747" s="81"/>
      <c r="AS1747" s="81"/>
      <c r="AT1747" s="81"/>
      <c r="AU1747" s="81"/>
      <c r="AV1747" s="81"/>
      <c r="AW1747" s="81"/>
      <c r="AX1747" s="81"/>
      <c r="AY1747" s="81"/>
      <c r="AZ1747" s="81"/>
      <c r="BA1747" s="81"/>
      <c r="BB1747" s="81"/>
      <c r="BC1747" s="81"/>
      <c r="BD1747" s="81"/>
      <c r="BE1747" s="81"/>
      <c r="BF1747" s="81"/>
      <c r="BG1747" s="81"/>
      <c r="BH1747" s="81"/>
      <c r="BI1747" s="81"/>
      <c r="BJ1747" s="81"/>
      <c r="BK1747" s="81"/>
      <c r="BL1747" s="81"/>
      <c r="BM1747" s="81"/>
      <c r="BN1747" s="81"/>
      <c r="BO1747" s="81"/>
      <c r="BP1747" s="81"/>
      <c r="BQ1747"/>
      <c r="BR1747"/>
      <c r="BS1747"/>
      <c r="BT1747"/>
      <c r="BU1747"/>
      <c r="BV1747"/>
      <c r="BW1747"/>
      <c r="BX1747"/>
      <c r="BY1747"/>
      <c r="BZ1747"/>
      <c r="CA1747"/>
      <c r="CB1747"/>
      <c r="CC1747"/>
      <c r="CD1747"/>
    </row>
    <row r="1748" spans="1:82" ht="15" x14ac:dyDescent="0.2">
      <c r="A1748"/>
      <c r="B1748" s="81"/>
      <c r="C1748" s="81"/>
      <c r="D1748" s="81"/>
      <c r="E1748" s="81"/>
      <c r="F1748" s="81"/>
      <c r="G1748" s="81"/>
      <c r="H1748" s="81"/>
      <c r="I1748" s="81"/>
      <c r="J1748" s="81"/>
      <c r="K1748" s="81"/>
      <c r="L1748" s="81"/>
      <c r="M1748" s="81"/>
      <c r="N1748" s="81"/>
      <c r="O1748" s="81"/>
      <c r="P1748" s="81"/>
      <c r="Q1748" s="81"/>
      <c r="R1748" s="81"/>
      <c r="S1748" s="81"/>
      <c r="T1748" s="81"/>
      <c r="U1748" s="81"/>
      <c r="V1748" s="81"/>
      <c r="W1748" s="81"/>
      <c r="X1748" s="81"/>
      <c r="Y1748" s="81"/>
      <c r="Z1748" s="81"/>
      <c r="AA1748" s="81"/>
      <c r="AB1748" s="81"/>
      <c r="AC1748" s="81"/>
      <c r="AD1748" s="81"/>
      <c r="AE1748" s="81"/>
      <c r="AF1748" s="81"/>
      <c r="AG1748" s="81"/>
      <c r="AH1748" s="81"/>
      <c r="AI1748" s="81"/>
      <c r="AJ1748" s="81"/>
      <c r="AK1748" s="81"/>
      <c r="AL1748" s="81"/>
      <c r="AM1748" s="81"/>
      <c r="AN1748" s="81"/>
      <c r="AO1748" s="81"/>
      <c r="AP1748" s="81"/>
      <c r="AQ1748" s="81"/>
      <c r="AR1748" s="81"/>
      <c r="AS1748" s="81"/>
      <c r="AT1748" s="81"/>
      <c r="AU1748" s="81"/>
      <c r="AV1748" s="81"/>
      <c r="AW1748" s="81"/>
      <c r="AX1748" s="81"/>
      <c r="AY1748" s="81"/>
      <c r="AZ1748" s="81"/>
      <c r="BA1748" s="81"/>
      <c r="BB1748" s="81"/>
      <c r="BC1748" s="81"/>
      <c r="BD1748" s="81"/>
      <c r="BE1748" s="81"/>
      <c r="BF1748" s="81"/>
      <c r="BG1748" s="81"/>
      <c r="BH1748" s="81"/>
      <c r="BI1748" s="81"/>
      <c r="BJ1748" s="81"/>
      <c r="BK1748" s="81"/>
      <c r="BL1748" s="81"/>
      <c r="BM1748" s="81"/>
      <c r="BN1748" s="81"/>
      <c r="BO1748" s="81"/>
      <c r="BP1748" s="81"/>
      <c r="BQ1748"/>
      <c r="BR1748"/>
      <c r="BS1748"/>
      <c r="BT1748"/>
      <c r="BU1748"/>
      <c r="BV1748"/>
      <c r="BW1748"/>
      <c r="BX1748"/>
      <c r="BY1748"/>
      <c r="BZ1748"/>
      <c r="CA1748"/>
      <c r="CB1748"/>
      <c r="CC1748"/>
      <c r="CD1748"/>
    </row>
    <row r="1749" spans="1:82" ht="15" x14ac:dyDescent="0.2">
      <c r="A1749"/>
      <c r="B1749" s="81"/>
      <c r="C1749" s="81"/>
      <c r="D1749" s="81"/>
      <c r="E1749" s="81"/>
      <c r="F1749" s="81"/>
      <c r="G1749" s="81"/>
      <c r="H1749" s="81"/>
      <c r="I1749" s="81"/>
      <c r="J1749" s="81"/>
      <c r="K1749" s="81"/>
      <c r="L1749" s="81"/>
      <c r="M1749" s="81"/>
      <c r="N1749" s="81"/>
      <c r="O1749" s="81"/>
      <c r="P1749" s="81"/>
      <c r="Q1749" s="81"/>
      <c r="R1749" s="81"/>
      <c r="S1749" s="81"/>
      <c r="T1749" s="81"/>
      <c r="U1749" s="81"/>
      <c r="V1749" s="81"/>
      <c r="W1749" s="81"/>
      <c r="X1749" s="81"/>
      <c r="Y1749" s="81"/>
      <c r="Z1749" s="81"/>
      <c r="AA1749" s="81"/>
      <c r="AB1749" s="81"/>
      <c r="AC1749" s="81"/>
      <c r="AD1749" s="81"/>
      <c r="AE1749" s="81"/>
      <c r="AF1749" s="81"/>
      <c r="AG1749" s="81"/>
      <c r="AH1749" s="81"/>
      <c r="AI1749" s="81"/>
      <c r="AJ1749" s="81"/>
      <c r="AK1749" s="81"/>
      <c r="AL1749" s="81"/>
      <c r="AM1749" s="81"/>
      <c r="AN1749" s="81"/>
      <c r="AO1749" s="81"/>
      <c r="AP1749" s="81"/>
      <c r="AQ1749" s="81"/>
      <c r="AR1749" s="81"/>
      <c r="AS1749" s="81"/>
      <c r="AT1749" s="81"/>
      <c r="AU1749" s="81"/>
      <c r="AV1749" s="81"/>
      <c r="AW1749" s="81"/>
      <c r="AX1749" s="81"/>
      <c r="AY1749" s="81"/>
      <c r="AZ1749" s="81"/>
      <c r="BA1749" s="81"/>
      <c r="BB1749" s="81"/>
      <c r="BC1749" s="81"/>
      <c r="BD1749" s="81"/>
      <c r="BE1749" s="81"/>
      <c r="BF1749" s="81"/>
      <c r="BG1749" s="81"/>
      <c r="BH1749" s="81"/>
      <c r="BI1749" s="81"/>
      <c r="BJ1749" s="81"/>
      <c r="BK1749" s="81"/>
      <c r="BL1749" s="81"/>
      <c r="BM1749" s="81"/>
      <c r="BN1749" s="81"/>
      <c r="BO1749" s="81"/>
      <c r="BP1749" s="81"/>
      <c r="BQ1749"/>
      <c r="BR1749"/>
      <c r="BS1749"/>
      <c r="BT1749"/>
      <c r="BU1749"/>
      <c r="BV1749"/>
      <c r="BW1749"/>
      <c r="BX1749"/>
      <c r="BY1749"/>
      <c r="BZ1749"/>
      <c r="CA1749"/>
      <c r="CB1749"/>
      <c r="CC1749"/>
      <c r="CD1749"/>
    </row>
    <row r="1750" spans="1:82" ht="15" x14ac:dyDescent="0.2">
      <c r="A1750"/>
      <c r="B1750" s="81"/>
      <c r="C1750" s="81"/>
      <c r="D1750" s="81"/>
      <c r="E1750" s="81"/>
      <c r="F1750" s="81"/>
      <c r="G1750" s="81"/>
      <c r="H1750" s="81"/>
      <c r="I1750" s="81"/>
      <c r="J1750" s="81"/>
      <c r="K1750" s="81"/>
      <c r="L1750" s="81"/>
      <c r="M1750" s="81"/>
      <c r="N1750" s="81"/>
      <c r="O1750" s="81"/>
      <c r="P1750" s="81"/>
      <c r="Q1750" s="81"/>
      <c r="R1750" s="81"/>
      <c r="S1750" s="81"/>
      <c r="T1750" s="81"/>
      <c r="U1750" s="81"/>
      <c r="V1750" s="81"/>
      <c r="W1750" s="81"/>
      <c r="X1750" s="81"/>
      <c r="Y1750" s="81"/>
      <c r="Z1750" s="81"/>
      <c r="AA1750" s="81"/>
      <c r="AB1750" s="81"/>
      <c r="AC1750" s="81"/>
      <c r="AD1750" s="81"/>
      <c r="AE1750" s="81"/>
      <c r="AF1750" s="81"/>
      <c r="AG1750" s="81"/>
      <c r="AH1750" s="81"/>
      <c r="AI1750" s="81"/>
      <c r="AJ1750" s="81"/>
      <c r="AK1750" s="81"/>
      <c r="AL1750" s="81"/>
      <c r="AM1750" s="81"/>
      <c r="AN1750" s="81"/>
      <c r="AO1750" s="81"/>
      <c r="AP1750" s="81"/>
      <c r="AQ1750" s="81"/>
      <c r="AR1750" s="81"/>
      <c r="AS1750" s="81"/>
      <c r="AT1750" s="81"/>
      <c r="AU1750" s="81"/>
      <c r="AV1750" s="81"/>
      <c r="AW1750" s="81"/>
      <c r="AX1750" s="81"/>
      <c r="AY1750" s="81"/>
      <c r="AZ1750" s="81"/>
      <c r="BA1750" s="81"/>
      <c r="BB1750" s="81"/>
      <c r="BC1750" s="81"/>
      <c r="BD1750" s="81"/>
      <c r="BE1750" s="81"/>
      <c r="BF1750" s="81"/>
      <c r="BG1750" s="81"/>
      <c r="BH1750" s="81"/>
      <c r="BI1750" s="81"/>
      <c r="BJ1750" s="81"/>
      <c r="BK1750" s="81"/>
      <c r="BL1750" s="81"/>
      <c r="BM1750" s="81"/>
      <c r="BN1750" s="81"/>
      <c r="BO1750" s="81"/>
      <c r="BP1750" s="81"/>
      <c r="BQ1750"/>
      <c r="BR1750"/>
      <c r="BS1750"/>
      <c r="BT1750"/>
      <c r="BU1750"/>
      <c r="BV1750"/>
      <c r="BW1750"/>
      <c r="BX1750"/>
      <c r="BY1750"/>
      <c r="BZ1750"/>
      <c r="CA1750"/>
      <c r="CB1750"/>
      <c r="CC1750"/>
      <c r="CD1750"/>
    </row>
    <row r="1751" spans="1:82" ht="15" x14ac:dyDescent="0.2">
      <c r="A1751"/>
      <c r="B1751" s="81"/>
      <c r="C1751" s="81"/>
      <c r="D1751" s="81"/>
      <c r="E1751" s="81"/>
      <c r="F1751" s="81"/>
      <c r="G1751" s="81"/>
      <c r="H1751" s="81"/>
      <c r="I1751" s="81"/>
      <c r="J1751" s="81"/>
      <c r="K1751" s="81"/>
      <c r="L1751" s="81"/>
      <c r="M1751" s="81"/>
      <c r="N1751" s="81"/>
      <c r="O1751" s="81"/>
      <c r="P1751" s="81"/>
      <c r="Q1751" s="81"/>
      <c r="R1751" s="81"/>
      <c r="S1751" s="81"/>
      <c r="T1751" s="81"/>
      <c r="U1751" s="81"/>
      <c r="V1751" s="81"/>
      <c r="W1751" s="81"/>
      <c r="X1751" s="81"/>
      <c r="Y1751" s="81"/>
      <c r="Z1751" s="81"/>
      <c r="AA1751" s="81"/>
      <c r="AB1751" s="81"/>
      <c r="AC1751" s="81"/>
      <c r="AD1751" s="81"/>
      <c r="AE1751" s="81"/>
      <c r="AF1751" s="81"/>
      <c r="AG1751" s="81"/>
      <c r="AH1751" s="81"/>
      <c r="AI1751" s="81"/>
      <c r="AJ1751" s="81"/>
      <c r="AK1751" s="81"/>
      <c r="AL1751" s="81"/>
      <c r="AM1751" s="81"/>
      <c r="AN1751" s="81"/>
      <c r="AO1751" s="81"/>
      <c r="AP1751" s="81"/>
      <c r="AQ1751" s="81"/>
      <c r="AR1751" s="81"/>
      <c r="AS1751" s="81"/>
      <c r="AT1751" s="81"/>
      <c r="AU1751" s="81"/>
      <c r="AV1751" s="81"/>
      <c r="AW1751" s="81"/>
      <c r="AX1751" s="81"/>
      <c r="AY1751" s="81"/>
      <c r="AZ1751" s="81"/>
      <c r="BA1751" s="81"/>
      <c r="BB1751" s="81"/>
      <c r="BC1751" s="81"/>
      <c r="BD1751" s="81"/>
      <c r="BE1751" s="81"/>
      <c r="BF1751" s="81"/>
      <c r="BG1751" s="81"/>
      <c r="BH1751" s="81"/>
      <c r="BI1751" s="81"/>
      <c r="BJ1751" s="81"/>
      <c r="BK1751" s="81"/>
      <c r="BL1751" s="81"/>
      <c r="BM1751" s="81"/>
      <c r="BN1751" s="81"/>
      <c r="BO1751" s="81"/>
      <c r="BP1751" s="81"/>
      <c r="BQ1751"/>
      <c r="BR1751"/>
      <c r="BS1751"/>
      <c r="BT1751"/>
      <c r="BU1751"/>
      <c r="BV1751"/>
      <c r="BW1751"/>
      <c r="BX1751"/>
      <c r="BY1751"/>
      <c r="BZ1751"/>
      <c r="CA1751"/>
      <c r="CB1751"/>
      <c r="CC1751"/>
      <c r="CD1751"/>
    </row>
    <row r="1752" spans="1:82" ht="15" x14ac:dyDescent="0.2">
      <c r="A1752"/>
      <c r="B1752" s="81"/>
      <c r="C1752" s="81"/>
      <c r="D1752" s="81"/>
      <c r="E1752" s="81"/>
      <c r="F1752" s="81"/>
      <c r="G1752" s="81"/>
      <c r="H1752" s="81"/>
      <c r="I1752" s="81"/>
      <c r="J1752" s="81"/>
      <c r="K1752" s="81"/>
      <c r="L1752" s="81"/>
      <c r="M1752" s="81"/>
      <c r="N1752" s="81"/>
      <c r="O1752" s="81"/>
      <c r="P1752" s="81"/>
      <c r="Q1752" s="81"/>
      <c r="R1752" s="81"/>
      <c r="S1752" s="81"/>
      <c r="T1752" s="81"/>
      <c r="U1752" s="81"/>
      <c r="V1752" s="81"/>
      <c r="W1752" s="81"/>
      <c r="X1752" s="81"/>
      <c r="Y1752" s="81"/>
      <c r="Z1752" s="81"/>
      <c r="AA1752" s="81"/>
      <c r="AB1752" s="81"/>
      <c r="AC1752" s="81"/>
      <c r="AD1752" s="81"/>
      <c r="AE1752" s="81"/>
      <c r="AF1752" s="81"/>
      <c r="AG1752" s="81"/>
      <c r="AH1752" s="81"/>
      <c r="AI1752" s="81"/>
      <c r="AJ1752" s="81"/>
      <c r="AK1752" s="81"/>
      <c r="AL1752" s="81"/>
      <c r="AM1752" s="81"/>
      <c r="AN1752" s="81"/>
      <c r="AO1752" s="81"/>
      <c r="AP1752" s="81"/>
      <c r="AQ1752" s="81"/>
      <c r="AR1752" s="81"/>
      <c r="AS1752" s="81"/>
      <c r="AT1752" s="81"/>
      <c r="AU1752" s="81"/>
      <c r="AV1752" s="81"/>
      <c r="AW1752" s="81"/>
      <c r="AX1752" s="81"/>
      <c r="AY1752" s="81"/>
      <c r="AZ1752" s="81"/>
      <c r="BA1752" s="81"/>
      <c r="BB1752" s="81"/>
      <c r="BC1752" s="81"/>
      <c r="BD1752" s="81"/>
      <c r="BE1752" s="81"/>
      <c r="BF1752" s="81"/>
      <c r="BG1752" s="81"/>
      <c r="BH1752" s="81"/>
      <c r="BI1752" s="81"/>
      <c r="BJ1752" s="81"/>
      <c r="BK1752" s="81"/>
      <c r="BL1752" s="81"/>
      <c r="BM1752" s="81"/>
      <c r="BN1752" s="81"/>
      <c r="BO1752" s="81"/>
      <c r="BP1752" s="81"/>
      <c r="BQ1752"/>
      <c r="BR1752"/>
      <c r="BS1752"/>
      <c r="BT1752"/>
      <c r="BU1752"/>
      <c r="BV1752"/>
      <c r="BW1752"/>
      <c r="BX1752"/>
      <c r="BY1752"/>
      <c r="BZ1752"/>
      <c r="CA1752"/>
      <c r="CB1752"/>
      <c r="CC1752"/>
      <c r="CD1752"/>
    </row>
    <row r="1753" spans="1:82" ht="15" x14ac:dyDescent="0.2">
      <c r="A1753"/>
      <c r="B1753" s="81"/>
      <c r="C1753" s="81"/>
      <c r="D1753" s="81"/>
      <c r="E1753" s="81"/>
      <c r="F1753" s="81"/>
      <c r="G1753" s="81"/>
      <c r="H1753" s="81"/>
      <c r="I1753" s="81"/>
      <c r="J1753" s="81"/>
      <c r="K1753" s="81"/>
      <c r="L1753" s="81"/>
      <c r="M1753" s="81"/>
      <c r="N1753" s="81"/>
      <c r="O1753" s="81"/>
      <c r="P1753" s="81"/>
      <c r="Q1753" s="81"/>
      <c r="R1753" s="81"/>
      <c r="S1753" s="81"/>
      <c r="T1753" s="81"/>
      <c r="U1753" s="81"/>
      <c r="V1753" s="81"/>
      <c r="W1753" s="81"/>
      <c r="X1753" s="81"/>
      <c r="Y1753" s="81"/>
      <c r="Z1753" s="81"/>
      <c r="AA1753" s="81"/>
      <c r="AB1753" s="81"/>
      <c r="AC1753" s="81"/>
      <c r="AD1753" s="81"/>
      <c r="AE1753" s="81"/>
      <c r="AF1753" s="81"/>
      <c r="AG1753" s="81"/>
      <c r="AH1753" s="81"/>
      <c r="AI1753" s="81"/>
      <c r="AJ1753" s="81"/>
      <c r="AK1753" s="81"/>
      <c r="AL1753" s="81"/>
      <c r="AM1753" s="81"/>
      <c r="AN1753" s="81"/>
      <c r="AO1753" s="81"/>
      <c r="AP1753" s="81"/>
      <c r="AQ1753" s="81"/>
      <c r="AR1753" s="81"/>
      <c r="AS1753" s="81"/>
      <c r="AT1753" s="81"/>
      <c r="AU1753" s="81"/>
      <c r="AV1753" s="81"/>
      <c r="AW1753" s="81"/>
      <c r="AX1753" s="81"/>
      <c r="AY1753" s="81"/>
      <c r="AZ1753" s="81"/>
      <c r="BA1753" s="81"/>
      <c r="BB1753" s="81"/>
      <c r="BC1753" s="81"/>
      <c r="BD1753" s="81"/>
      <c r="BE1753" s="81"/>
      <c r="BF1753" s="81"/>
      <c r="BG1753" s="81"/>
      <c r="BH1753" s="81"/>
      <c r="BI1753" s="81"/>
      <c r="BJ1753" s="81"/>
      <c r="BK1753" s="81"/>
      <c r="BL1753" s="81"/>
      <c r="BM1753" s="81"/>
      <c r="BN1753" s="81"/>
      <c r="BO1753" s="81"/>
      <c r="BP1753" s="81"/>
      <c r="BQ1753"/>
      <c r="BR1753"/>
      <c r="BS1753"/>
      <c r="BT1753"/>
      <c r="BU1753"/>
      <c r="BV1753"/>
      <c r="BW1753"/>
      <c r="BX1753"/>
      <c r="BY1753"/>
      <c r="BZ1753"/>
      <c r="CA1753"/>
      <c r="CB1753"/>
      <c r="CC1753"/>
      <c r="CD1753"/>
    </row>
    <row r="1754" spans="1:82" ht="15" x14ac:dyDescent="0.2">
      <c r="A1754"/>
      <c r="B1754" s="81"/>
      <c r="C1754" s="81"/>
      <c r="D1754" s="81"/>
      <c r="E1754" s="81"/>
      <c r="F1754" s="81"/>
      <c r="G1754" s="81"/>
      <c r="H1754" s="81"/>
      <c r="I1754" s="81"/>
      <c r="J1754" s="81"/>
      <c r="K1754" s="81"/>
      <c r="L1754" s="81"/>
      <c r="M1754" s="81"/>
      <c r="N1754" s="81"/>
      <c r="O1754" s="81"/>
      <c r="P1754" s="81"/>
      <c r="Q1754" s="81"/>
      <c r="R1754" s="81"/>
      <c r="S1754" s="81"/>
      <c r="T1754" s="81"/>
      <c r="U1754" s="81"/>
      <c r="V1754" s="81"/>
      <c r="W1754" s="81"/>
      <c r="X1754" s="81"/>
      <c r="Y1754" s="81"/>
      <c r="Z1754" s="81"/>
      <c r="AA1754" s="81"/>
      <c r="AB1754" s="81"/>
      <c r="AC1754" s="81"/>
      <c r="AD1754" s="81"/>
      <c r="AE1754" s="81"/>
      <c r="AF1754" s="81"/>
      <c r="AG1754" s="81"/>
      <c r="AH1754" s="81"/>
      <c r="AI1754" s="81"/>
      <c r="AJ1754" s="81"/>
      <c r="AK1754" s="81"/>
      <c r="AL1754" s="81"/>
      <c r="AM1754" s="81"/>
      <c r="AN1754" s="81"/>
      <c r="AO1754" s="81"/>
      <c r="AP1754" s="81"/>
      <c r="AQ1754" s="81"/>
      <c r="AR1754" s="81"/>
      <c r="AS1754" s="81"/>
      <c r="AT1754" s="81"/>
      <c r="AU1754" s="81"/>
      <c r="AV1754" s="81"/>
      <c r="AW1754" s="81"/>
      <c r="AX1754" s="81"/>
      <c r="AY1754" s="81"/>
      <c r="AZ1754" s="81"/>
      <c r="BA1754" s="81"/>
      <c r="BB1754" s="81"/>
      <c r="BC1754" s="81"/>
      <c r="BD1754" s="81"/>
      <c r="BE1754" s="81"/>
      <c r="BF1754" s="81"/>
      <c r="BG1754" s="81"/>
      <c r="BH1754" s="81"/>
      <c r="BI1754" s="81"/>
      <c r="BJ1754" s="81"/>
      <c r="BK1754" s="81"/>
      <c r="BL1754" s="81"/>
      <c r="BM1754" s="81"/>
      <c r="BN1754" s="81"/>
      <c r="BO1754" s="81"/>
      <c r="BP1754" s="81"/>
      <c r="BQ1754"/>
      <c r="BR1754"/>
      <c r="BS1754"/>
      <c r="BT1754"/>
      <c r="BU1754"/>
      <c r="BV1754"/>
      <c r="BW1754"/>
      <c r="BX1754"/>
      <c r="BY1754"/>
      <c r="BZ1754"/>
      <c r="CA1754"/>
      <c r="CB1754"/>
      <c r="CC1754"/>
      <c r="CD1754"/>
    </row>
    <row r="1755" spans="1:82" ht="15" x14ac:dyDescent="0.2">
      <c r="A1755"/>
      <c r="B1755" s="81"/>
      <c r="C1755" s="81"/>
      <c r="D1755" s="81"/>
      <c r="E1755" s="81"/>
      <c r="F1755" s="81"/>
      <c r="G1755" s="81"/>
      <c r="H1755" s="81"/>
      <c r="I1755" s="81"/>
      <c r="J1755" s="81"/>
      <c r="K1755" s="81"/>
      <c r="L1755" s="81"/>
      <c r="M1755" s="81"/>
      <c r="N1755" s="81"/>
      <c r="O1755" s="81"/>
      <c r="P1755" s="81"/>
      <c r="Q1755" s="81"/>
      <c r="R1755" s="81"/>
      <c r="S1755" s="81"/>
      <c r="T1755" s="81"/>
      <c r="U1755" s="81"/>
      <c r="V1755" s="81"/>
      <c r="W1755" s="81"/>
      <c r="X1755" s="81"/>
      <c r="Y1755" s="81"/>
      <c r="Z1755" s="81"/>
      <c r="AA1755" s="81"/>
      <c r="AB1755" s="81"/>
      <c r="AC1755" s="81"/>
      <c r="AD1755" s="81"/>
      <c r="AE1755" s="81"/>
      <c r="AF1755" s="81"/>
      <c r="AG1755" s="81"/>
      <c r="AH1755" s="81"/>
      <c r="AI1755" s="81"/>
      <c r="AJ1755" s="81"/>
      <c r="AK1755" s="81"/>
      <c r="AL1755" s="81"/>
      <c r="AM1755" s="81"/>
      <c r="AN1755" s="81"/>
      <c r="AO1755" s="81"/>
      <c r="AP1755" s="81"/>
      <c r="AQ1755" s="81"/>
      <c r="AR1755" s="81"/>
      <c r="AS1755" s="81"/>
      <c r="AT1755" s="81"/>
      <c r="AU1755" s="81"/>
      <c r="AV1755" s="81"/>
      <c r="AW1755" s="81"/>
      <c r="AX1755" s="81"/>
      <c r="AY1755" s="81"/>
      <c r="AZ1755" s="81"/>
      <c r="BA1755" s="81"/>
      <c r="BB1755" s="81"/>
      <c r="BC1755" s="81"/>
      <c r="BD1755" s="81"/>
      <c r="BE1755" s="81"/>
      <c r="BF1755" s="81"/>
      <c r="BG1755" s="81"/>
      <c r="BH1755" s="81"/>
      <c r="BI1755" s="81"/>
      <c r="BJ1755" s="81"/>
      <c r="BK1755" s="81"/>
      <c r="BL1755" s="81"/>
      <c r="BM1755" s="81"/>
      <c r="BN1755" s="81"/>
      <c r="BO1755" s="81"/>
      <c r="BP1755" s="81"/>
      <c r="BQ1755"/>
      <c r="BR1755"/>
      <c r="BS1755"/>
      <c r="BT1755"/>
      <c r="BU1755"/>
      <c r="BV1755"/>
      <c r="BW1755"/>
      <c r="BX1755"/>
      <c r="BY1755"/>
      <c r="BZ1755"/>
      <c r="CA1755"/>
      <c r="CB1755"/>
      <c r="CC1755"/>
      <c r="CD1755"/>
    </row>
    <row r="1756" spans="1:82" ht="15" x14ac:dyDescent="0.2">
      <c r="A1756"/>
      <c r="B1756" s="81"/>
      <c r="C1756" s="81"/>
      <c r="D1756" s="81"/>
      <c r="E1756" s="81"/>
      <c r="F1756" s="81"/>
      <c r="G1756" s="81"/>
      <c r="H1756" s="81"/>
      <c r="I1756" s="81"/>
      <c r="J1756" s="81"/>
      <c r="K1756" s="81"/>
      <c r="L1756" s="81"/>
      <c r="M1756" s="81"/>
      <c r="N1756" s="81"/>
      <c r="O1756" s="81"/>
      <c r="P1756" s="81"/>
      <c r="Q1756" s="81"/>
      <c r="R1756" s="81"/>
      <c r="S1756" s="81"/>
      <c r="T1756" s="81"/>
      <c r="U1756" s="81"/>
      <c r="V1756" s="81"/>
      <c r="W1756" s="81"/>
      <c r="X1756" s="81"/>
      <c r="Y1756" s="81"/>
      <c r="Z1756" s="81"/>
      <c r="AA1756" s="81"/>
      <c r="AB1756" s="81"/>
      <c r="AC1756" s="81"/>
      <c r="AD1756" s="81"/>
      <c r="AE1756" s="81"/>
      <c r="AF1756" s="81"/>
      <c r="AG1756" s="81"/>
      <c r="AH1756" s="81"/>
      <c r="AI1756" s="81"/>
      <c r="AJ1756" s="81"/>
      <c r="AK1756" s="81"/>
      <c r="AL1756" s="81"/>
      <c r="AM1756" s="81"/>
      <c r="AN1756" s="81"/>
      <c r="AO1756" s="81"/>
      <c r="AP1756" s="81"/>
      <c r="AQ1756" s="81"/>
      <c r="AR1756" s="81"/>
      <c r="AS1756" s="81"/>
      <c r="AT1756" s="81"/>
      <c r="AU1756" s="81"/>
      <c r="AV1756" s="81"/>
      <c r="AW1756" s="81"/>
      <c r="AX1756" s="81"/>
      <c r="AY1756" s="81"/>
      <c r="AZ1756" s="81"/>
      <c r="BA1756" s="81"/>
      <c r="BB1756" s="81"/>
      <c r="BC1756" s="81"/>
      <c r="BD1756" s="81"/>
      <c r="BE1756" s="81"/>
      <c r="BF1756" s="81"/>
      <c r="BG1756" s="81"/>
      <c r="BH1756" s="81"/>
      <c r="BI1756" s="81"/>
      <c r="BJ1756" s="81"/>
      <c r="BK1756" s="81"/>
      <c r="BL1756" s="81"/>
      <c r="BM1756" s="81"/>
      <c r="BN1756" s="81"/>
      <c r="BO1756" s="81"/>
      <c r="BP1756" s="81"/>
      <c r="BQ1756"/>
      <c r="BR1756"/>
      <c r="BS1756"/>
      <c r="BT1756"/>
      <c r="BU1756"/>
      <c r="BV1756"/>
      <c r="BW1756"/>
      <c r="BX1756"/>
      <c r="BY1756"/>
      <c r="BZ1756"/>
      <c r="CA1756"/>
      <c r="CB1756"/>
      <c r="CC1756"/>
      <c r="CD1756"/>
    </row>
    <row r="1757" spans="1:82" ht="15" x14ac:dyDescent="0.2">
      <c r="A1757"/>
      <c r="B1757" s="81"/>
      <c r="C1757" s="81"/>
      <c r="D1757" s="81"/>
      <c r="E1757" s="81"/>
      <c r="F1757" s="81"/>
      <c r="G1757" s="81"/>
      <c r="H1757" s="81"/>
      <c r="I1757" s="81"/>
      <c r="J1757" s="81"/>
      <c r="K1757" s="81"/>
      <c r="L1757" s="81"/>
      <c r="M1757" s="81"/>
      <c r="N1757" s="81"/>
      <c r="O1757" s="81"/>
      <c r="P1757" s="81"/>
      <c r="Q1757" s="81"/>
      <c r="R1757" s="81"/>
      <c r="S1757" s="81"/>
      <c r="T1757" s="81"/>
      <c r="U1757" s="81"/>
      <c r="V1757" s="81"/>
      <c r="W1757" s="81"/>
      <c r="X1757" s="81"/>
      <c r="Y1757" s="81"/>
      <c r="Z1757" s="81"/>
      <c r="AA1757" s="81"/>
      <c r="AB1757" s="81"/>
      <c r="AC1757" s="81"/>
      <c r="AD1757" s="81"/>
      <c r="AE1757" s="81"/>
      <c r="AF1757" s="81"/>
      <c r="AG1757" s="81"/>
      <c r="AH1757" s="81"/>
      <c r="AI1757" s="81"/>
      <c r="AJ1757" s="81"/>
      <c r="AK1757" s="81"/>
      <c r="AL1757" s="81"/>
      <c r="AM1757" s="81"/>
      <c r="AN1757" s="81"/>
      <c r="AO1757" s="81"/>
      <c r="AP1757" s="81"/>
      <c r="AQ1757" s="81"/>
      <c r="AR1757" s="81"/>
      <c r="AS1757" s="81"/>
      <c r="AT1757" s="81"/>
      <c r="AU1757" s="81"/>
      <c r="AV1757" s="81"/>
      <c r="AW1757" s="81"/>
      <c r="AX1757" s="81"/>
      <c r="AY1757" s="81"/>
      <c r="AZ1757" s="81"/>
      <c r="BA1757" s="81"/>
      <c r="BB1757" s="81"/>
      <c r="BC1757" s="81"/>
      <c r="BD1757" s="81"/>
      <c r="BE1757" s="81"/>
      <c r="BF1757" s="81"/>
      <c r="BG1757" s="81"/>
      <c r="BH1757" s="81"/>
      <c r="BI1757" s="81"/>
      <c r="BJ1757" s="81"/>
      <c r="BK1757" s="81"/>
      <c r="BL1757" s="81"/>
      <c r="BM1757" s="81"/>
      <c r="BN1757" s="81"/>
      <c r="BO1757" s="81"/>
      <c r="BP1757" s="81"/>
      <c r="BQ1757"/>
      <c r="BR1757"/>
      <c r="BS1757"/>
      <c r="BT1757"/>
      <c r="BU1757"/>
      <c r="BV1757"/>
      <c r="BW1757"/>
      <c r="BX1757"/>
      <c r="BY1757"/>
      <c r="BZ1757"/>
      <c r="CA1757"/>
      <c r="CB1757"/>
      <c r="CC1757"/>
      <c r="CD1757"/>
    </row>
    <row r="1758" spans="1:82" ht="15" x14ac:dyDescent="0.2">
      <c r="A1758"/>
      <c r="B1758" s="81"/>
      <c r="C1758" s="81"/>
      <c r="D1758" s="81"/>
      <c r="E1758" s="81"/>
      <c r="F1758" s="81"/>
      <c r="G1758" s="81"/>
      <c r="H1758" s="81"/>
      <c r="I1758" s="81"/>
      <c r="J1758" s="81"/>
      <c r="K1758" s="81"/>
      <c r="L1758" s="81"/>
      <c r="M1758" s="81"/>
      <c r="N1758" s="81"/>
      <c r="O1758" s="81"/>
      <c r="P1758" s="81"/>
      <c r="Q1758" s="81"/>
      <c r="R1758" s="81"/>
      <c r="S1758" s="81"/>
      <c r="T1758" s="81"/>
      <c r="U1758" s="81"/>
      <c r="V1758" s="81"/>
      <c r="W1758" s="81"/>
      <c r="X1758" s="81"/>
      <c r="Y1758" s="81"/>
      <c r="Z1758" s="81"/>
      <c r="AA1758" s="81"/>
      <c r="AB1758" s="81"/>
      <c r="AC1758" s="81"/>
      <c r="AD1758" s="81"/>
      <c r="AE1758" s="81"/>
      <c r="AF1758" s="81"/>
      <c r="AG1758" s="81"/>
      <c r="AH1758" s="81"/>
      <c r="AI1758" s="81"/>
      <c r="AJ1758" s="81"/>
      <c r="AK1758" s="81"/>
      <c r="AL1758" s="81"/>
      <c r="AM1758" s="81"/>
      <c r="AN1758" s="81"/>
      <c r="AO1758" s="81"/>
      <c r="AP1758" s="81"/>
      <c r="AQ1758" s="81"/>
      <c r="AR1758" s="81"/>
      <c r="AS1758" s="81"/>
      <c r="AT1758" s="81"/>
      <c r="AU1758" s="81"/>
      <c r="AV1758" s="81"/>
      <c r="AW1758" s="81"/>
      <c r="AX1758" s="81"/>
      <c r="AY1758" s="81"/>
      <c r="AZ1758" s="81"/>
      <c r="BA1758" s="81"/>
      <c r="BB1758" s="81"/>
      <c r="BC1758" s="81"/>
      <c r="BD1758" s="81"/>
      <c r="BE1758" s="81"/>
      <c r="BF1758" s="81"/>
      <c r="BG1758" s="81"/>
      <c r="BH1758" s="81"/>
      <c r="BI1758" s="81"/>
      <c r="BJ1758" s="81"/>
      <c r="BK1758" s="81"/>
      <c r="BL1758" s="81"/>
      <c r="BM1758" s="81"/>
      <c r="BN1758" s="81"/>
      <c r="BO1758" s="81"/>
      <c r="BP1758" s="81"/>
      <c r="BQ1758"/>
      <c r="BR1758"/>
      <c r="BS1758"/>
      <c r="BT1758"/>
      <c r="BU1758"/>
      <c r="BV1758"/>
      <c r="BW1758"/>
      <c r="BX1758"/>
      <c r="BY1758"/>
      <c r="BZ1758"/>
      <c r="CA1758"/>
      <c r="CB1758"/>
      <c r="CC1758"/>
      <c r="CD1758"/>
    </row>
    <row r="1759" spans="1:82" ht="15" x14ac:dyDescent="0.2">
      <c r="A1759"/>
      <c r="B1759" s="81"/>
      <c r="C1759" s="81"/>
      <c r="D1759" s="81"/>
      <c r="E1759" s="81"/>
      <c r="F1759" s="81"/>
      <c r="G1759" s="81"/>
      <c r="H1759" s="81"/>
      <c r="I1759" s="81"/>
      <c r="J1759" s="81"/>
      <c r="K1759" s="81"/>
      <c r="L1759" s="81"/>
      <c r="M1759" s="81"/>
      <c r="N1759" s="81"/>
      <c r="O1759" s="81"/>
      <c r="P1759" s="81"/>
      <c r="Q1759" s="81"/>
      <c r="R1759" s="81"/>
      <c r="S1759" s="81"/>
      <c r="T1759" s="81"/>
      <c r="U1759" s="81"/>
      <c r="V1759" s="81"/>
      <c r="W1759" s="81"/>
      <c r="X1759" s="81"/>
      <c r="Y1759" s="81"/>
      <c r="Z1759" s="81"/>
      <c r="AA1759" s="81"/>
      <c r="AB1759" s="81"/>
      <c r="AC1759" s="81"/>
      <c r="AD1759" s="81"/>
      <c r="AE1759" s="81"/>
      <c r="AF1759" s="81"/>
      <c r="AG1759" s="81"/>
      <c r="AH1759" s="81"/>
      <c r="AI1759" s="81"/>
      <c r="AJ1759" s="81"/>
      <c r="AK1759" s="81"/>
      <c r="AL1759" s="81"/>
      <c r="AM1759" s="81"/>
      <c r="AN1759" s="81"/>
      <c r="AO1759" s="81"/>
      <c r="AP1759" s="81"/>
      <c r="AQ1759" s="81"/>
      <c r="AR1759" s="81"/>
      <c r="AS1759" s="81"/>
      <c r="AT1759" s="81"/>
      <c r="AU1759" s="81"/>
      <c r="AV1759" s="81"/>
      <c r="AW1759" s="81"/>
      <c r="AX1759" s="81"/>
      <c r="AY1759" s="81"/>
      <c r="AZ1759" s="81"/>
      <c r="BA1759" s="81"/>
      <c r="BB1759" s="81"/>
      <c r="BC1759" s="81"/>
      <c r="BD1759" s="81"/>
      <c r="BE1759" s="81"/>
      <c r="BF1759" s="81"/>
      <c r="BG1759" s="81"/>
      <c r="BH1759" s="81"/>
      <c r="BI1759" s="81"/>
      <c r="BJ1759" s="81"/>
      <c r="BK1759" s="81"/>
      <c r="BL1759" s="81"/>
      <c r="BM1759" s="81"/>
      <c r="BN1759" s="81"/>
      <c r="BO1759" s="81"/>
      <c r="BP1759" s="81"/>
      <c r="BQ1759"/>
      <c r="BR1759"/>
      <c r="BS1759"/>
      <c r="BT1759"/>
      <c r="BU1759"/>
      <c r="BV1759"/>
      <c r="BW1759"/>
      <c r="BX1759"/>
      <c r="BY1759"/>
      <c r="BZ1759"/>
      <c r="CA1759"/>
      <c r="CB1759"/>
      <c r="CC1759"/>
      <c r="CD1759"/>
    </row>
    <row r="1760" spans="1:82" ht="15" x14ac:dyDescent="0.2">
      <c r="A1760"/>
      <c r="B1760" s="81"/>
      <c r="C1760" s="81"/>
      <c r="D1760" s="81"/>
      <c r="E1760" s="81"/>
      <c r="F1760" s="81"/>
      <c r="G1760" s="81"/>
      <c r="H1760" s="81"/>
      <c r="I1760" s="81"/>
      <c r="J1760" s="81"/>
      <c r="K1760" s="81"/>
      <c r="L1760" s="81"/>
      <c r="M1760" s="81"/>
      <c r="N1760" s="81"/>
      <c r="O1760" s="81"/>
      <c r="P1760" s="81"/>
      <c r="Q1760" s="81"/>
      <c r="R1760" s="81"/>
      <c r="S1760" s="81"/>
      <c r="T1760" s="81"/>
      <c r="U1760" s="81"/>
      <c r="V1760" s="81"/>
      <c r="W1760" s="81"/>
      <c r="X1760" s="81"/>
      <c r="Y1760" s="81"/>
      <c r="Z1760" s="81"/>
      <c r="AA1760" s="81"/>
      <c r="AB1760" s="81"/>
      <c r="AC1760" s="81"/>
      <c r="AD1760" s="81"/>
      <c r="AE1760" s="81"/>
      <c r="AF1760" s="81"/>
      <c r="AG1760" s="81"/>
      <c r="AH1760" s="81"/>
      <c r="AI1760" s="81"/>
      <c r="AJ1760" s="81"/>
      <c r="AK1760" s="81"/>
      <c r="AL1760" s="81"/>
      <c r="AM1760" s="81"/>
      <c r="AN1760" s="81"/>
      <c r="AO1760" s="81"/>
      <c r="AP1760" s="81"/>
      <c r="AQ1760" s="81"/>
      <c r="AR1760" s="81"/>
      <c r="AS1760" s="81"/>
      <c r="AT1760" s="81"/>
      <c r="AU1760" s="81"/>
      <c r="AV1760" s="81"/>
      <c r="AW1760" s="81"/>
      <c r="AX1760" s="81"/>
      <c r="AY1760" s="81"/>
      <c r="AZ1760" s="81"/>
      <c r="BA1760" s="81"/>
      <c r="BB1760" s="81"/>
      <c r="BC1760" s="81"/>
      <c r="BD1760" s="81"/>
      <c r="BE1760" s="81"/>
      <c r="BF1760" s="81"/>
      <c r="BG1760" s="81"/>
      <c r="BH1760" s="81"/>
      <c r="BI1760" s="81"/>
      <c r="BJ1760" s="81"/>
      <c r="BK1760" s="81"/>
      <c r="BL1760" s="81"/>
      <c r="BM1760" s="81"/>
      <c r="BN1760" s="81"/>
      <c r="BO1760" s="81"/>
      <c r="BP1760" s="81"/>
      <c r="BQ1760"/>
      <c r="BR1760"/>
      <c r="BS1760"/>
      <c r="BT1760"/>
      <c r="BU1760"/>
      <c r="BV1760"/>
      <c r="BW1760"/>
      <c r="BX1760"/>
      <c r="BY1760"/>
      <c r="BZ1760"/>
      <c r="CA1760"/>
      <c r="CB1760"/>
      <c r="CC1760"/>
      <c r="CD1760"/>
    </row>
    <row r="1761" spans="1:82" ht="15" x14ac:dyDescent="0.2">
      <c r="A1761"/>
      <c r="B1761" s="81"/>
      <c r="C1761" s="81"/>
      <c r="D1761" s="81"/>
      <c r="E1761" s="81"/>
      <c r="F1761" s="81"/>
      <c r="G1761" s="81"/>
      <c r="H1761" s="81"/>
      <c r="I1761" s="81"/>
      <c r="J1761" s="81"/>
      <c r="K1761" s="81"/>
      <c r="L1761" s="81"/>
      <c r="M1761" s="81"/>
      <c r="N1761" s="81"/>
      <c r="O1761" s="81"/>
      <c r="P1761" s="81"/>
      <c r="Q1761" s="81"/>
      <c r="R1761" s="81"/>
      <c r="S1761" s="81"/>
      <c r="T1761" s="81"/>
      <c r="U1761" s="81"/>
      <c r="V1761" s="81"/>
      <c r="W1761" s="81"/>
      <c r="X1761" s="81"/>
      <c r="Y1761" s="81"/>
      <c r="Z1761" s="81"/>
      <c r="AA1761" s="81"/>
      <c r="AB1761" s="81"/>
      <c r="AC1761" s="81"/>
      <c r="AD1761" s="81"/>
      <c r="AE1761" s="81"/>
      <c r="AF1761" s="81"/>
      <c r="AG1761" s="81"/>
      <c r="AH1761" s="81"/>
      <c r="AI1761" s="81"/>
      <c r="AJ1761" s="81"/>
      <c r="AK1761" s="81"/>
      <c r="AL1761" s="81"/>
      <c r="AM1761" s="81"/>
      <c r="AN1761" s="81"/>
      <c r="AO1761" s="81"/>
      <c r="AP1761" s="81"/>
      <c r="AQ1761" s="81"/>
      <c r="AR1761" s="81"/>
      <c r="AS1761" s="81"/>
      <c r="AT1761" s="81"/>
      <c r="AU1761" s="81"/>
      <c r="AV1761" s="81"/>
      <c r="AW1761" s="81"/>
      <c r="AX1761" s="81"/>
      <c r="AY1761" s="81"/>
      <c r="AZ1761" s="81"/>
      <c r="BA1761" s="81"/>
      <c r="BB1761" s="81"/>
      <c r="BC1761" s="81"/>
      <c r="BD1761" s="81"/>
      <c r="BE1761" s="81"/>
      <c r="BF1761" s="81"/>
      <c r="BG1761" s="81"/>
      <c r="BH1761" s="81"/>
      <c r="BI1761" s="81"/>
      <c r="BJ1761" s="81"/>
      <c r="BK1761" s="81"/>
      <c r="BL1761" s="81"/>
      <c r="BM1761" s="81"/>
      <c r="BN1761" s="81"/>
      <c r="BO1761" s="81"/>
      <c r="BP1761" s="81"/>
      <c r="BQ1761"/>
      <c r="BR1761"/>
      <c r="BS1761"/>
      <c r="BT1761"/>
      <c r="BU1761"/>
      <c r="BV1761"/>
      <c r="BW1761"/>
      <c r="BX1761"/>
      <c r="BY1761"/>
      <c r="BZ1761"/>
      <c r="CA1761"/>
      <c r="CB1761"/>
      <c r="CC1761"/>
      <c r="CD1761"/>
    </row>
    <row r="1762" spans="1:82" ht="15" x14ac:dyDescent="0.2">
      <c r="A1762"/>
      <c r="B1762" s="81"/>
      <c r="C1762" s="81"/>
      <c r="D1762" s="81"/>
      <c r="E1762" s="81"/>
      <c r="F1762" s="81"/>
      <c r="G1762" s="81"/>
      <c r="H1762" s="81"/>
      <c r="I1762" s="81"/>
      <c r="J1762" s="81"/>
      <c r="K1762" s="81"/>
      <c r="L1762" s="81"/>
      <c r="M1762" s="81"/>
      <c r="N1762" s="81"/>
      <c r="O1762" s="81"/>
      <c r="P1762" s="81"/>
      <c r="Q1762" s="81"/>
      <c r="R1762" s="81"/>
      <c r="S1762" s="81"/>
      <c r="T1762" s="81"/>
      <c r="U1762" s="81"/>
      <c r="V1762" s="81"/>
      <c r="W1762" s="81"/>
      <c r="X1762" s="81"/>
      <c r="Y1762" s="81"/>
      <c r="Z1762" s="81"/>
      <c r="AA1762" s="81"/>
      <c r="AB1762" s="81"/>
      <c r="AC1762" s="81"/>
      <c r="AD1762" s="81"/>
      <c r="AE1762" s="81"/>
      <c r="AF1762" s="81"/>
      <c r="AG1762" s="81"/>
      <c r="AH1762" s="81"/>
      <c r="AI1762" s="81"/>
      <c r="AJ1762" s="81"/>
      <c r="AK1762" s="81"/>
      <c r="AL1762" s="81"/>
      <c r="AM1762" s="81"/>
      <c r="AN1762" s="81"/>
      <c r="AO1762" s="81"/>
      <c r="AP1762" s="81"/>
      <c r="AQ1762" s="81"/>
      <c r="AR1762" s="81"/>
      <c r="AS1762" s="81"/>
      <c r="AT1762" s="81"/>
      <c r="AU1762" s="81"/>
      <c r="AV1762" s="81"/>
      <c r="AW1762" s="81"/>
      <c r="AX1762" s="81"/>
      <c r="AY1762" s="81"/>
      <c r="AZ1762" s="81"/>
      <c r="BA1762" s="81"/>
      <c r="BB1762" s="81"/>
      <c r="BC1762" s="81"/>
      <c r="BD1762" s="81"/>
      <c r="BE1762" s="81"/>
      <c r="BF1762" s="81"/>
      <c r="BG1762" s="81"/>
      <c r="BH1762" s="81"/>
      <c r="BI1762" s="81"/>
      <c r="BJ1762" s="81"/>
      <c r="BK1762" s="81"/>
      <c r="BL1762" s="81"/>
      <c r="BM1762" s="81"/>
      <c r="BN1762" s="81"/>
      <c r="BO1762" s="81"/>
      <c r="BP1762" s="81"/>
      <c r="BQ1762"/>
      <c r="BR1762"/>
      <c r="BS1762"/>
      <c r="BT1762"/>
      <c r="BU1762"/>
      <c r="BV1762"/>
      <c r="BW1762"/>
      <c r="BX1762"/>
      <c r="BY1762"/>
      <c r="BZ1762"/>
      <c r="CA1762"/>
      <c r="CB1762"/>
      <c r="CC1762"/>
      <c r="CD1762"/>
    </row>
    <row r="1763" spans="1:82" ht="15" x14ac:dyDescent="0.2">
      <c r="A1763"/>
      <c r="B1763" s="81"/>
      <c r="C1763" s="81"/>
      <c r="D1763" s="81"/>
      <c r="E1763" s="81"/>
      <c r="F1763" s="81"/>
      <c r="G1763" s="81"/>
      <c r="H1763" s="81"/>
      <c r="I1763" s="81"/>
      <c r="J1763" s="81"/>
      <c r="K1763" s="81"/>
      <c r="L1763" s="81"/>
      <c r="M1763" s="81"/>
      <c r="N1763" s="81"/>
      <c r="O1763" s="81"/>
      <c r="P1763" s="81"/>
      <c r="Q1763" s="81"/>
      <c r="R1763" s="81"/>
      <c r="S1763" s="81"/>
      <c r="T1763" s="81"/>
      <c r="U1763" s="81"/>
      <c r="V1763" s="81"/>
      <c r="W1763" s="81"/>
      <c r="X1763" s="81"/>
      <c r="Y1763" s="81"/>
      <c r="Z1763" s="81"/>
      <c r="AA1763" s="81"/>
      <c r="AB1763" s="81"/>
      <c r="AC1763" s="81"/>
      <c r="AD1763" s="81"/>
      <c r="AE1763" s="81"/>
      <c r="AF1763" s="81"/>
      <c r="AG1763" s="81"/>
      <c r="AH1763" s="81"/>
      <c r="AI1763" s="81"/>
      <c r="AJ1763" s="81"/>
      <c r="AK1763" s="81"/>
      <c r="AL1763" s="81"/>
      <c r="AM1763" s="81"/>
      <c r="AN1763" s="81"/>
      <c r="AO1763" s="81"/>
      <c r="AP1763" s="81"/>
      <c r="AQ1763" s="81"/>
      <c r="AR1763" s="81"/>
      <c r="AS1763" s="81"/>
      <c r="AT1763" s="81"/>
      <c r="AU1763" s="81"/>
      <c r="AV1763" s="81"/>
      <c r="AW1763" s="81"/>
      <c r="AX1763" s="81"/>
      <c r="AY1763" s="81"/>
      <c r="AZ1763" s="81"/>
      <c r="BA1763" s="81"/>
      <c r="BB1763" s="81"/>
      <c r="BC1763" s="81"/>
      <c r="BD1763" s="81"/>
      <c r="BE1763" s="81"/>
      <c r="BF1763" s="81"/>
      <c r="BG1763" s="81"/>
      <c r="BH1763" s="81"/>
      <c r="BI1763" s="81"/>
      <c r="BJ1763" s="81"/>
      <c r="BK1763" s="81"/>
      <c r="BL1763" s="81"/>
      <c r="BM1763" s="81"/>
      <c r="BN1763" s="81"/>
      <c r="BO1763" s="81"/>
      <c r="BP1763" s="81"/>
      <c r="BQ1763"/>
      <c r="BR1763"/>
      <c r="BS1763"/>
      <c r="BT1763"/>
      <c r="BU1763"/>
      <c r="BV1763"/>
      <c r="BW1763"/>
      <c r="BX1763"/>
      <c r="BY1763"/>
      <c r="BZ1763"/>
      <c r="CA1763"/>
      <c r="CB1763"/>
      <c r="CC1763"/>
      <c r="CD1763"/>
    </row>
    <row r="1764" spans="1:82" ht="15" x14ac:dyDescent="0.2">
      <c r="A1764"/>
      <c r="B1764" s="81"/>
      <c r="C1764" s="81"/>
      <c r="D1764" s="81"/>
      <c r="E1764" s="81"/>
      <c r="F1764" s="81"/>
      <c r="G1764" s="81"/>
      <c r="H1764" s="81"/>
      <c r="I1764" s="81"/>
      <c r="J1764" s="81"/>
      <c r="K1764" s="81"/>
      <c r="L1764" s="81"/>
      <c r="M1764" s="81"/>
      <c r="N1764" s="81"/>
      <c r="O1764" s="81"/>
      <c r="P1764" s="81"/>
      <c r="Q1764" s="81"/>
      <c r="R1764" s="81"/>
      <c r="S1764" s="81"/>
      <c r="T1764" s="81"/>
      <c r="U1764" s="81"/>
      <c r="V1764" s="81"/>
      <c r="W1764" s="81"/>
      <c r="X1764" s="81"/>
      <c r="Y1764" s="81"/>
      <c r="Z1764" s="81"/>
      <c r="AA1764" s="81"/>
      <c r="AB1764" s="81"/>
      <c r="AC1764" s="81"/>
      <c r="AD1764" s="81"/>
      <c r="AE1764" s="81"/>
      <c r="AF1764" s="81"/>
      <c r="AG1764" s="81"/>
      <c r="AH1764" s="81"/>
      <c r="AI1764" s="81"/>
      <c r="AJ1764" s="81"/>
      <c r="AK1764" s="81"/>
      <c r="AL1764" s="81"/>
      <c r="AM1764" s="81"/>
      <c r="AN1764" s="81"/>
      <c r="AO1764" s="81"/>
      <c r="AP1764" s="81"/>
      <c r="AQ1764" s="81"/>
      <c r="AR1764" s="81"/>
      <c r="AS1764" s="81"/>
      <c r="AT1764" s="81"/>
      <c r="AU1764" s="81"/>
      <c r="AV1764" s="81"/>
      <c r="AW1764" s="81"/>
      <c r="AX1764" s="81"/>
      <c r="AY1764" s="81"/>
      <c r="AZ1764" s="81"/>
      <c r="BA1764" s="81"/>
      <c r="BB1764" s="81"/>
      <c r="BC1764" s="81"/>
      <c r="BD1764" s="81"/>
      <c r="BE1764" s="81"/>
      <c r="BF1764" s="81"/>
      <c r="BG1764" s="81"/>
      <c r="BH1764" s="81"/>
      <c r="BI1764" s="81"/>
      <c r="BJ1764" s="81"/>
      <c r="BK1764" s="81"/>
      <c r="BL1764" s="81"/>
      <c r="BM1764" s="81"/>
      <c r="BN1764" s="81"/>
      <c r="BO1764" s="81"/>
      <c r="BP1764" s="81"/>
      <c r="BQ1764"/>
      <c r="BR1764"/>
      <c r="BS1764"/>
      <c r="BT1764"/>
      <c r="BU1764"/>
      <c r="BV1764"/>
      <c r="BW1764"/>
      <c r="BX1764"/>
      <c r="BY1764"/>
      <c r="BZ1764"/>
      <c r="CA1764"/>
      <c r="CB1764"/>
      <c r="CC1764"/>
      <c r="CD1764"/>
    </row>
    <row r="1765" spans="1:82" ht="15" x14ac:dyDescent="0.2">
      <c r="A1765"/>
      <c r="B1765" s="81"/>
      <c r="C1765" s="81"/>
      <c r="D1765" s="81"/>
      <c r="E1765" s="81"/>
      <c r="F1765" s="81"/>
      <c r="G1765" s="81"/>
      <c r="H1765" s="81"/>
      <c r="I1765" s="81"/>
      <c r="J1765" s="81"/>
      <c r="K1765" s="81"/>
      <c r="L1765" s="81"/>
      <c r="M1765" s="81"/>
      <c r="N1765" s="81"/>
      <c r="O1765" s="81"/>
      <c r="P1765" s="81"/>
      <c r="Q1765" s="81"/>
      <c r="R1765" s="81"/>
      <c r="S1765" s="81"/>
      <c r="T1765" s="81"/>
      <c r="U1765" s="81"/>
      <c r="V1765" s="81"/>
      <c r="W1765" s="81"/>
      <c r="X1765" s="81"/>
      <c r="Y1765" s="81"/>
      <c r="Z1765" s="81"/>
      <c r="AA1765" s="81"/>
      <c r="AB1765" s="81"/>
      <c r="AC1765" s="81"/>
      <c r="AD1765" s="81"/>
      <c r="AE1765" s="81"/>
      <c r="AF1765" s="81"/>
      <c r="AG1765" s="81"/>
      <c r="AH1765" s="81"/>
      <c r="AI1765" s="81"/>
      <c r="AJ1765" s="81"/>
      <c r="AK1765" s="81"/>
      <c r="AL1765" s="81"/>
      <c r="AM1765" s="81"/>
      <c r="AN1765" s="81"/>
      <c r="AO1765" s="81"/>
      <c r="AP1765" s="81"/>
      <c r="AQ1765" s="81"/>
      <c r="AR1765" s="81"/>
      <c r="AS1765" s="81"/>
      <c r="AT1765" s="81"/>
      <c r="AU1765" s="81"/>
      <c r="AV1765" s="81"/>
      <c r="AW1765" s="81"/>
      <c r="AX1765" s="81"/>
      <c r="AY1765" s="81"/>
      <c r="AZ1765" s="81"/>
      <c r="BA1765" s="81"/>
      <c r="BB1765" s="81"/>
      <c r="BC1765" s="81"/>
      <c r="BD1765" s="81"/>
      <c r="BE1765" s="81"/>
      <c r="BF1765" s="81"/>
      <c r="BG1765" s="81"/>
      <c r="BH1765" s="81"/>
      <c r="BI1765" s="81"/>
      <c r="BJ1765" s="81"/>
      <c r="BK1765" s="81"/>
      <c r="BL1765" s="81"/>
      <c r="BM1765" s="81"/>
      <c r="BN1765" s="81"/>
      <c r="BO1765" s="81"/>
      <c r="BP1765" s="81"/>
      <c r="BQ1765"/>
      <c r="BR1765"/>
      <c r="BS1765"/>
      <c r="BT1765"/>
      <c r="BU1765"/>
      <c r="BV1765"/>
      <c r="BW1765"/>
      <c r="BX1765"/>
      <c r="BY1765"/>
      <c r="BZ1765"/>
      <c r="CA1765"/>
      <c r="CB1765"/>
      <c r="CC1765"/>
      <c r="CD1765"/>
    </row>
    <row r="1766" spans="1:82" ht="15" x14ac:dyDescent="0.2">
      <c r="A1766"/>
      <c r="B1766" s="81"/>
      <c r="C1766" s="81"/>
      <c r="D1766" s="81"/>
      <c r="E1766" s="81"/>
      <c r="F1766" s="81"/>
      <c r="G1766" s="81"/>
      <c r="H1766" s="81"/>
      <c r="I1766" s="81"/>
      <c r="J1766" s="81"/>
      <c r="K1766" s="81"/>
      <c r="L1766" s="81"/>
      <c r="M1766" s="81"/>
      <c r="N1766" s="81"/>
      <c r="O1766" s="81"/>
      <c r="P1766" s="81"/>
      <c r="Q1766" s="81"/>
      <c r="R1766" s="81"/>
      <c r="S1766" s="81"/>
      <c r="T1766" s="81"/>
      <c r="U1766" s="81"/>
      <c r="V1766" s="81"/>
      <c r="W1766" s="81"/>
      <c r="X1766" s="81"/>
      <c r="Y1766" s="81"/>
      <c r="Z1766" s="81"/>
      <c r="AA1766" s="81"/>
      <c r="AB1766" s="81"/>
      <c r="AC1766" s="81"/>
      <c r="AD1766" s="81"/>
      <c r="AE1766" s="81"/>
      <c r="AF1766" s="81"/>
      <c r="AG1766" s="81"/>
      <c r="AH1766" s="81"/>
      <c r="AI1766" s="81"/>
      <c r="AJ1766" s="81"/>
      <c r="AK1766" s="81"/>
      <c r="AL1766" s="81"/>
      <c r="AM1766" s="81"/>
      <c r="AN1766" s="81"/>
      <c r="AO1766" s="81"/>
      <c r="AP1766" s="81"/>
      <c r="AQ1766" s="81"/>
      <c r="AR1766" s="81"/>
      <c r="AS1766" s="81"/>
      <c r="AT1766" s="81"/>
      <c r="AU1766" s="81"/>
      <c r="AV1766" s="81"/>
      <c r="AW1766" s="81"/>
      <c r="AX1766" s="81"/>
      <c r="AY1766" s="81"/>
      <c r="AZ1766" s="81"/>
      <c r="BA1766" s="81"/>
      <c r="BB1766" s="81"/>
      <c r="BC1766" s="81"/>
      <c r="BD1766" s="81"/>
      <c r="BE1766" s="81"/>
      <c r="BF1766" s="81"/>
      <c r="BG1766" s="81"/>
      <c r="BH1766" s="81"/>
      <c r="BI1766" s="81"/>
      <c r="BJ1766" s="81"/>
      <c r="BK1766" s="81"/>
      <c r="BL1766" s="81"/>
      <c r="BM1766" s="81"/>
      <c r="BN1766" s="81"/>
      <c r="BO1766" s="81"/>
      <c r="BP1766" s="81"/>
      <c r="BQ1766"/>
      <c r="BR1766"/>
      <c r="BS1766"/>
      <c r="BT1766"/>
      <c r="BU1766"/>
      <c r="BV1766"/>
      <c r="BW1766"/>
      <c r="BX1766"/>
      <c r="BY1766"/>
      <c r="BZ1766"/>
      <c r="CA1766"/>
      <c r="CB1766"/>
      <c r="CC1766"/>
      <c r="CD1766"/>
    </row>
    <row r="1767" spans="1:82" ht="15" x14ac:dyDescent="0.2">
      <c r="A1767"/>
      <c r="B1767" s="81"/>
      <c r="C1767" s="81"/>
      <c r="D1767" s="81"/>
      <c r="E1767" s="81"/>
      <c r="F1767" s="81"/>
      <c r="G1767" s="81"/>
      <c r="H1767" s="81"/>
      <c r="I1767" s="81"/>
      <c r="J1767" s="81"/>
      <c r="K1767" s="81"/>
      <c r="L1767" s="81"/>
      <c r="M1767" s="81"/>
      <c r="N1767" s="81"/>
      <c r="O1767" s="81"/>
      <c r="P1767" s="81"/>
      <c r="Q1767" s="81"/>
      <c r="R1767" s="81"/>
      <c r="S1767" s="81"/>
      <c r="T1767" s="81"/>
      <c r="U1767" s="81"/>
      <c r="V1767" s="81"/>
      <c r="W1767" s="81"/>
      <c r="X1767" s="81"/>
      <c r="Y1767" s="81"/>
      <c r="Z1767" s="81"/>
      <c r="AA1767" s="81"/>
      <c r="AB1767" s="81"/>
      <c r="AC1767" s="81"/>
      <c r="AD1767" s="81"/>
      <c r="AE1767" s="81"/>
      <c r="AF1767" s="81"/>
      <c r="AG1767" s="81"/>
      <c r="AH1767" s="81"/>
      <c r="AI1767" s="81"/>
      <c r="AJ1767" s="81"/>
      <c r="AK1767" s="81"/>
      <c r="AL1767" s="81"/>
      <c r="AM1767" s="81"/>
      <c r="AN1767" s="81"/>
      <c r="AO1767" s="81"/>
      <c r="AP1767" s="81"/>
      <c r="AQ1767" s="81"/>
      <c r="AR1767" s="81"/>
      <c r="AS1767" s="81"/>
      <c r="AT1767" s="81"/>
      <c r="AU1767" s="81"/>
      <c r="AV1767" s="81"/>
      <c r="AW1767" s="81"/>
      <c r="AX1767" s="81"/>
      <c r="AY1767" s="81"/>
      <c r="AZ1767" s="81"/>
      <c r="BA1767" s="81"/>
      <c r="BB1767" s="81"/>
      <c r="BC1767" s="81"/>
      <c r="BD1767" s="81"/>
      <c r="BE1767" s="81"/>
      <c r="BF1767" s="81"/>
      <c r="BG1767" s="81"/>
      <c r="BH1767" s="81"/>
      <c r="BI1767" s="81"/>
      <c r="BJ1767" s="81"/>
      <c r="BK1767" s="81"/>
      <c r="BL1767" s="81"/>
      <c r="BM1767" s="81"/>
      <c r="BN1767" s="81"/>
      <c r="BO1767" s="81"/>
      <c r="BP1767" s="81"/>
      <c r="BQ1767"/>
      <c r="BR1767"/>
      <c r="BS1767"/>
      <c r="BT1767"/>
      <c r="BU1767"/>
      <c r="BV1767"/>
      <c r="BW1767"/>
      <c r="BX1767"/>
      <c r="BY1767"/>
      <c r="BZ1767"/>
      <c r="CA1767"/>
      <c r="CB1767"/>
      <c r="CC1767"/>
      <c r="CD1767"/>
    </row>
    <row r="1768" spans="1:82" ht="15" x14ac:dyDescent="0.2">
      <c r="A1768"/>
      <c r="B1768" s="81"/>
      <c r="C1768" s="81"/>
      <c r="D1768" s="81"/>
      <c r="E1768" s="81"/>
      <c r="F1768" s="81"/>
      <c r="G1768" s="81"/>
      <c r="H1768" s="81"/>
      <c r="I1768" s="81"/>
      <c r="J1768" s="81"/>
      <c r="K1768" s="81"/>
      <c r="L1768" s="81"/>
      <c r="M1768" s="81"/>
      <c r="N1768" s="81"/>
      <c r="O1768" s="81"/>
      <c r="P1768" s="81"/>
      <c r="Q1768" s="81"/>
      <c r="R1768" s="81"/>
      <c r="S1768" s="81"/>
      <c r="T1768" s="81"/>
      <c r="U1768" s="81"/>
      <c r="V1768" s="81"/>
      <c r="W1768" s="81"/>
      <c r="X1768" s="81"/>
      <c r="Y1768" s="81"/>
      <c r="Z1768" s="81"/>
      <c r="AA1768" s="81"/>
      <c r="AB1768" s="81"/>
      <c r="AC1768" s="81"/>
      <c r="AD1768" s="81"/>
      <c r="AE1768" s="81"/>
      <c r="AF1768" s="81"/>
      <c r="AG1768" s="81"/>
      <c r="AH1768" s="81"/>
      <c r="AI1768" s="81"/>
      <c r="AJ1768" s="81"/>
      <c r="AK1768" s="81"/>
      <c r="AL1768" s="81"/>
      <c r="AM1768" s="81"/>
      <c r="AN1768" s="81"/>
      <c r="AO1768" s="81"/>
      <c r="AP1768" s="81"/>
      <c r="AQ1768" s="81"/>
      <c r="AR1768" s="81"/>
      <c r="AS1768" s="81"/>
      <c r="AT1768" s="81"/>
      <c r="AU1768" s="81"/>
      <c r="AV1768" s="81"/>
      <c r="AW1768" s="81"/>
      <c r="AX1768" s="81"/>
      <c r="AY1768" s="81"/>
      <c r="AZ1768" s="81"/>
      <c r="BA1768" s="81"/>
      <c r="BB1768" s="81"/>
      <c r="BC1768" s="81"/>
      <c r="BD1768" s="81"/>
      <c r="BE1768" s="81"/>
      <c r="BF1768" s="81"/>
      <c r="BG1768" s="81"/>
      <c r="BH1768" s="81"/>
      <c r="BI1768" s="81"/>
      <c r="BJ1768" s="81"/>
      <c r="BK1768" s="81"/>
      <c r="BL1768" s="81"/>
      <c r="BM1768" s="81"/>
      <c r="BN1768" s="81"/>
      <c r="BO1768" s="81"/>
      <c r="BP1768" s="81"/>
      <c r="BQ1768"/>
      <c r="BR1768"/>
      <c r="BS1768"/>
      <c r="BT1768"/>
      <c r="BU1768"/>
      <c r="BV1768"/>
      <c r="BW1768"/>
      <c r="BX1768"/>
      <c r="BY1768"/>
      <c r="BZ1768"/>
      <c r="CA1768"/>
      <c r="CB1768"/>
      <c r="CC1768"/>
      <c r="CD1768"/>
    </row>
    <row r="1769" spans="1:82" ht="15" x14ac:dyDescent="0.2">
      <c r="A1769"/>
      <c r="B1769" s="81"/>
      <c r="C1769" s="81"/>
      <c r="D1769" s="81"/>
      <c r="E1769" s="81"/>
      <c r="F1769" s="81"/>
      <c r="G1769" s="81"/>
      <c r="H1769" s="81"/>
      <c r="I1769" s="81"/>
      <c r="J1769" s="81"/>
      <c r="K1769" s="81"/>
      <c r="L1769" s="81"/>
      <c r="M1769" s="81"/>
      <c r="N1769" s="81"/>
      <c r="O1769" s="81"/>
      <c r="P1769" s="81"/>
      <c r="Q1769" s="81"/>
      <c r="R1769" s="81"/>
      <c r="S1769" s="81"/>
      <c r="T1769" s="81"/>
      <c r="U1769" s="81"/>
      <c r="V1769" s="81"/>
      <c r="W1769" s="81"/>
      <c r="X1769" s="81"/>
      <c r="Y1769" s="81"/>
      <c r="Z1769" s="81"/>
      <c r="AA1769" s="81"/>
      <c r="AB1769" s="81"/>
      <c r="AC1769" s="81"/>
      <c r="AD1769" s="81"/>
      <c r="AE1769" s="81"/>
      <c r="AF1769" s="81"/>
      <c r="AG1769" s="81"/>
      <c r="AH1769" s="81"/>
      <c r="AI1769" s="81"/>
      <c r="AJ1769" s="81"/>
      <c r="AK1769" s="81"/>
      <c r="AL1769" s="81"/>
      <c r="AM1769" s="81"/>
      <c r="AN1769" s="81"/>
      <c r="AO1769" s="81"/>
      <c r="AP1769" s="81"/>
      <c r="AQ1769" s="81"/>
      <c r="AR1769" s="81"/>
      <c r="AS1769" s="81"/>
      <c r="AT1769" s="81"/>
      <c r="AU1769" s="81"/>
      <c r="AV1769" s="81"/>
      <c r="AW1769" s="81"/>
      <c r="AX1769" s="81"/>
      <c r="AY1769" s="81"/>
      <c r="AZ1769" s="81"/>
      <c r="BA1769" s="81"/>
      <c r="BB1769" s="81"/>
      <c r="BC1769" s="81"/>
      <c r="BD1769" s="81"/>
      <c r="BE1769" s="81"/>
      <c r="BF1769" s="81"/>
      <c r="BG1769" s="81"/>
      <c r="BH1769" s="81"/>
      <c r="BI1769" s="81"/>
      <c r="BJ1769" s="81"/>
      <c r="BK1769" s="81"/>
      <c r="BL1769" s="81"/>
      <c r="BM1769" s="81"/>
      <c r="BN1769" s="81"/>
      <c r="BO1769" s="81"/>
      <c r="BP1769" s="81"/>
      <c r="BQ1769"/>
      <c r="BR1769"/>
      <c r="BS1769"/>
      <c r="BT1769"/>
      <c r="BU1769"/>
      <c r="BV1769"/>
      <c r="BW1769"/>
      <c r="BX1769"/>
      <c r="BY1769"/>
      <c r="BZ1769"/>
      <c r="CA1769"/>
      <c r="CB1769"/>
      <c r="CC1769"/>
      <c r="CD1769"/>
    </row>
    <row r="1770" spans="1:82" ht="15" x14ac:dyDescent="0.2">
      <c r="A1770"/>
      <c r="B1770" s="81"/>
      <c r="C1770" s="81"/>
      <c r="D1770" s="81"/>
      <c r="E1770" s="81"/>
      <c r="F1770" s="81"/>
      <c r="G1770" s="81"/>
      <c r="H1770" s="81"/>
      <c r="I1770" s="81"/>
      <c r="J1770" s="81"/>
      <c r="K1770" s="81"/>
      <c r="L1770" s="81"/>
      <c r="M1770" s="81"/>
      <c r="N1770" s="81"/>
      <c r="O1770" s="81"/>
      <c r="P1770" s="81"/>
      <c r="Q1770" s="81"/>
      <c r="R1770" s="81"/>
      <c r="S1770" s="81"/>
      <c r="T1770" s="81"/>
      <c r="U1770" s="81"/>
      <c r="V1770" s="81"/>
      <c r="W1770" s="81"/>
      <c r="X1770" s="81"/>
      <c r="Y1770" s="81"/>
      <c r="Z1770" s="81"/>
      <c r="AA1770" s="81"/>
      <c r="AB1770" s="81"/>
      <c r="AC1770" s="81"/>
      <c r="AD1770" s="81"/>
      <c r="AE1770" s="81"/>
      <c r="AF1770" s="81"/>
      <c r="AG1770" s="81"/>
      <c r="AH1770" s="81"/>
      <c r="AI1770" s="81"/>
      <c r="AJ1770" s="81"/>
      <c r="AK1770" s="81"/>
      <c r="AL1770" s="81"/>
      <c r="AM1770" s="81"/>
      <c r="AN1770" s="81"/>
      <c r="AO1770" s="81"/>
      <c r="AP1770" s="81"/>
      <c r="AQ1770" s="81"/>
      <c r="AR1770" s="81"/>
      <c r="AS1770" s="81"/>
      <c r="AT1770" s="81"/>
      <c r="AU1770" s="81"/>
      <c r="AV1770" s="81"/>
      <c r="AW1770" s="81"/>
      <c r="AX1770" s="81"/>
      <c r="AY1770" s="81"/>
      <c r="AZ1770" s="81"/>
      <c r="BA1770" s="81"/>
      <c r="BB1770" s="81"/>
      <c r="BC1770" s="81"/>
      <c r="BD1770" s="81"/>
      <c r="BE1770" s="81"/>
      <c r="BF1770" s="81"/>
      <c r="BG1770" s="81"/>
      <c r="BH1770" s="81"/>
      <c r="BI1770" s="81"/>
      <c r="BJ1770" s="81"/>
      <c r="BK1770" s="81"/>
      <c r="BL1770" s="81"/>
      <c r="BM1770" s="81"/>
      <c r="BN1770" s="81"/>
      <c r="BO1770" s="81"/>
      <c r="BP1770" s="81"/>
      <c r="BQ1770"/>
      <c r="BR1770"/>
      <c r="BS1770"/>
      <c r="BT1770"/>
      <c r="BU1770"/>
      <c r="BV1770"/>
      <c r="BW1770"/>
      <c r="BX1770"/>
      <c r="BY1770"/>
      <c r="BZ1770"/>
      <c r="CA1770"/>
      <c r="CB1770"/>
      <c r="CC1770"/>
      <c r="CD1770"/>
    </row>
    <row r="1771" spans="1:82" ht="15" x14ac:dyDescent="0.2">
      <c r="A1771"/>
      <c r="B1771" s="81"/>
      <c r="C1771" s="81"/>
      <c r="D1771" s="81"/>
      <c r="E1771" s="81"/>
      <c r="F1771" s="81"/>
      <c r="G1771" s="81"/>
      <c r="H1771" s="81"/>
      <c r="I1771" s="81"/>
      <c r="J1771" s="81"/>
      <c r="K1771" s="81"/>
      <c r="L1771" s="81"/>
      <c r="M1771" s="81"/>
      <c r="N1771" s="81"/>
      <c r="O1771" s="81"/>
      <c r="P1771" s="81"/>
      <c r="Q1771" s="81"/>
      <c r="R1771" s="81"/>
      <c r="S1771" s="81"/>
      <c r="T1771" s="81"/>
      <c r="U1771" s="81"/>
      <c r="V1771" s="81"/>
      <c r="W1771" s="81"/>
      <c r="X1771" s="81"/>
      <c r="Y1771" s="81"/>
      <c r="Z1771" s="81"/>
      <c r="AA1771" s="81"/>
      <c r="AB1771" s="81"/>
      <c r="AC1771" s="81"/>
      <c r="AD1771" s="81"/>
      <c r="AE1771" s="81"/>
      <c r="AF1771" s="81"/>
      <c r="AG1771" s="81"/>
      <c r="AH1771" s="81"/>
      <c r="AI1771" s="81"/>
      <c r="AJ1771" s="81"/>
      <c r="AK1771" s="81"/>
      <c r="AL1771" s="81"/>
      <c r="AM1771" s="81"/>
      <c r="AN1771" s="81"/>
      <c r="AO1771" s="81"/>
      <c r="AP1771" s="81"/>
      <c r="AQ1771" s="81"/>
      <c r="AR1771" s="81"/>
      <c r="AS1771" s="81"/>
      <c r="AT1771" s="81"/>
      <c r="AU1771" s="81"/>
      <c r="AV1771" s="81"/>
      <c r="AW1771" s="81"/>
      <c r="AX1771" s="81"/>
      <c r="AY1771" s="81"/>
      <c r="AZ1771" s="81"/>
      <c r="BA1771" s="81"/>
      <c r="BB1771" s="81"/>
      <c r="BC1771" s="81"/>
      <c r="BD1771" s="81"/>
      <c r="BE1771" s="81"/>
      <c r="BF1771" s="81"/>
      <c r="BG1771" s="81"/>
      <c r="BH1771" s="81"/>
      <c r="BI1771" s="81"/>
      <c r="BJ1771" s="81"/>
      <c r="BK1771" s="81"/>
      <c r="BL1771" s="81"/>
      <c r="BM1771" s="81"/>
      <c r="BN1771" s="81"/>
      <c r="BO1771" s="81"/>
      <c r="BP1771" s="81"/>
      <c r="BQ1771"/>
      <c r="BR1771"/>
      <c r="BS1771"/>
      <c r="BT1771"/>
      <c r="BU1771"/>
      <c r="BV1771"/>
      <c r="BW1771"/>
      <c r="BX1771"/>
      <c r="BY1771"/>
      <c r="BZ1771"/>
      <c r="CA1771"/>
      <c r="CB1771"/>
      <c r="CC1771"/>
      <c r="CD1771"/>
    </row>
    <row r="1772" spans="1:82" ht="15" x14ac:dyDescent="0.2">
      <c r="A1772"/>
      <c r="B1772" s="81"/>
      <c r="C1772" s="81"/>
      <c r="D1772" s="81"/>
      <c r="E1772" s="81"/>
      <c r="F1772" s="81"/>
      <c r="G1772" s="81"/>
      <c r="H1772" s="81"/>
      <c r="I1772" s="81"/>
      <c r="J1772" s="81"/>
      <c r="K1772" s="81"/>
      <c r="L1772" s="81"/>
      <c r="M1772" s="81"/>
      <c r="N1772" s="81"/>
      <c r="O1772" s="81"/>
      <c r="P1772" s="81"/>
      <c r="Q1772" s="81"/>
      <c r="R1772" s="81"/>
      <c r="S1772" s="81"/>
      <c r="T1772" s="81"/>
      <c r="U1772" s="81"/>
      <c r="V1772" s="81"/>
      <c r="W1772" s="81"/>
      <c r="X1772" s="81"/>
      <c r="Y1772" s="81"/>
      <c r="Z1772" s="81"/>
      <c r="AA1772" s="81"/>
      <c r="AB1772" s="81"/>
      <c r="AC1772" s="81"/>
      <c r="AD1772" s="81"/>
      <c r="AE1772" s="81"/>
      <c r="AF1772" s="81"/>
      <c r="AG1772" s="81"/>
      <c r="AH1772" s="81"/>
      <c r="AI1772" s="81"/>
      <c r="AJ1772" s="81"/>
      <c r="AK1772" s="81"/>
      <c r="AL1772" s="81"/>
      <c r="AM1772" s="81"/>
      <c r="AN1772" s="81"/>
      <c r="AO1772" s="81"/>
      <c r="AP1772" s="81"/>
      <c r="AQ1772" s="81"/>
      <c r="AR1772" s="81"/>
      <c r="AS1772" s="81"/>
      <c r="AT1772" s="81"/>
      <c r="AU1772" s="81"/>
      <c r="AV1772" s="81"/>
      <c r="AW1772" s="81"/>
      <c r="AX1772" s="81"/>
      <c r="AY1772" s="81"/>
      <c r="AZ1772" s="81"/>
      <c r="BA1772" s="81"/>
      <c r="BB1772" s="81"/>
      <c r="BC1772" s="81"/>
      <c r="BD1772" s="81"/>
      <c r="BE1772" s="81"/>
      <c r="BF1772" s="81"/>
      <c r="BG1772" s="81"/>
      <c r="BH1772" s="81"/>
      <c r="BI1772" s="81"/>
      <c r="BJ1772" s="81"/>
      <c r="BK1772" s="81"/>
      <c r="BL1772" s="81"/>
      <c r="BM1772" s="81"/>
      <c r="BN1772" s="81"/>
      <c r="BO1772" s="81"/>
      <c r="BP1772" s="81"/>
      <c r="BQ1772"/>
      <c r="BR1772"/>
      <c r="BS1772"/>
      <c r="BT1772"/>
      <c r="BU1772"/>
      <c r="BV1772"/>
      <c r="BW1772"/>
      <c r="BX1772"/>
      <c r="BY1772"/>
      <c r="BZ1772"/>
      <c r="CA1772"/>
      <c r="CB1772"/>
      <c r="CC1772"/>
      <c r="CD1772"/>
    </row>
    <row r="1773" spans="1:82" ht="15" x14ac:dyDescent="0.2">
      <c r="A1773"/>
      <c r="B1773" s="81"/>
      <c r="C1773" s="81"/>
      <c r="D1773" s="81"/>
      <c r="E1773" s="81"/>
      <c r="F1773" s="81"/>
      <c r="G1773" s="81"/>
      <c r="H1773" s="81"/>
      <c r="I1773" s="81"/>
      <c r="J1773" s="81"/>
      <c r="K1773" s="81"/>
      <c r="L1773" s="81"/>
      <c r="M1773" s="81"/>
      <c r="N1773" s="81"/>
      <c r="O1773" s="81"/>
      <c r="P1773" s="81"/>
      <c r="Q1773" s="81"/>
      <c r="R1773" s="81"/>
      <c r="S1773" s="81"/>
      <c r="T1773" s="81"/>
      <c r="U1773" s="81"/>
      <c r="V1773" s="81"/>
      <c r="W1773" s="81"/>
      <c r="X1773" s="81"/>
      <c r="Y1773" s="81"/>
      <c r="Z1773" s="81"/>
      <c r="AA1773" s="81"/>
      <c r="AB1773" s="81"/>
      <c r="AC1773" s="81"/>
      <c r="AD1773" s="81"/>
      <c r="AE1773" s="81"/>
      <c r="AF1773" s="81"/>
      <c r="AG1773" s="81"/>
      <c r="AH1773" s="81"/>
      <c r="AI1773" s="81"/>
      <c r="AJ1773" s="81"/>
      <c r="AK1773" s="81"/>
      <c r="AL1773" s="81"/>
      <c r="AM1773" s="81"/>
      <c r="AN1773" s="81"/>
      <c r="AO1773" s="81"/>
      <c r="AP1773" s="81"/>
      <c r="AQ1773" s="81"/>
      <c r="AR1773" s="81"/>
      <c r="AS1773" s="81"/>
      <c r="AT1773" s="81"/>
      <c r="AU1773" s="81"/>
      <c r="AV1773" s="81"/>
      <c r="AW1773" s="81"/>
      <c r="AX1773" s="81"/>
      <c r="AY1773" s="81"/>
      <c r="AZ1773" s="81"/>
      <c r="BA1773" s="81"/>
      <c r="BB1773" s="81"/>
      <c r="BC1773" s="81"/>
      <c r="BD1773" s="81"/>
      <c r="BE1773" s="81"/>
      <c r="BF1773" s="81"/>
      <c r="BG1773" s="81"/>
      <c r="BH1773" s="81"/>
      <c r="BI1773" s="81"/>
      <c r="BJ1773" s="81"/>
      <c r="BK1773" s="81"/>
      <c r="BL1773" s="81"/>
      <c r="BM1773" s="81"/>
      <c r="BN1773" s="81"/>
      <c r="BO1773" s="81"/>
      <c r="BP1773" s="81"/>
      <c r="BQ1773"/>
      <c r="BR1773"/>
      <c r="BS1773"/>
      <c r="BT1773"/>
      <c r="BU1773"/>
      <c r="BV1773"/>
      <c r="BW1773"/>
      <c r="BX1773"/>
      <c r="BY1773"/>
      <c r="BZ1773"/>
      <c r="CA1773"/>
      <c r="CB1773"/>
      <c r="CC1773"/>
      <c r="CD1773"/>
    </row>
    <row r="1774" spans="1:82" ht="15" x14ac:dyDescent="0.2">
      <c r="A1774"/>
      <c r="B1774" s="81"/>
      <c r="C1774" s="81"/>
      <c r="D1774" s="81"/>
      <c r="E1774" s="81"/>
      <c r="F1774" s="81"/>
      <c r="G1774" s="81"/>
      <c r="H1774" s="81"/>
      <c r="I1774" s="81"/>
      <c r="J1774" s="81"/>
      <c r="K1774" s="81"/>
      <c r="L1774" s="81"/>
      <c r="M1774" s="81"/>
      <c r="N1774" s="81"/>
      <c r="O1774" s="81"/>
      <c r="P1774" s="81"/>
      <c r="Q1774" s="81"/>
      <c r="R1774" s="81"/>
      <c r="S1774" s="81"/>
      <c r="T1774" s="81"/>
      <c r="U1774" s="81"/>
      <c r="V1774" s="81"/>
      <c r="W1774" s="81"/>
      <c r="X1774" s="81"/>
      <c r="Y1774" s="81"/>
      <c r="Z1774" s="81"/>
      <c r="AA1774" s="81"/>
      <c r="AB1774" s="81"/>
      <c r="AC1774" s="81"/>
      <c r="AD1774" s="81"/>
      <c r="AE1774" s="81"/>
      <c r="AF1774" s="81"/>
      <c r="AG1774" s="81"/>
      <c r="AH1774" s="81"/>
      <c r="AI1774" s="81"/>
      <c r="AJ1774" s="81"/>
      <c r="AK1774" s="81"/>
      <c r="AL1774" s="81"/>
      <c r="AM1774" s="81"/>
      <c r="AN1774" s="81"/>
      <c r="AO1774" s="81"/>
      <c r="AP1774" s="81"/>
      <c r="AQ1774" s="81"/>
      <c r="AR1774" s="81"/>
      <c r="AS1774" s="81"/>
      <c r="AT1774" s="81"/>
      <c r="AU1774" s="81"/>
      <c r="AV1774" s="81"/>
      <c r="AW1774" s="81"/>
      <c r="AX1774" s="81"/>
      <c r="AY1774" s="81"/>
      <c r="AZ1774" s="81"/>
      <c r="BA1774" s="81"/>
      <c r="BB1774" s="81"/>
      <c r="BC1774" s="81"/>
      <c r="BD1774" s="81"/>
      <c r="BE1774" s="81"/>
      <c r="BF1774" s="81"/>
      <c r="BG1774" s="81"/>
      <c r="BH1774" s="81"/>
      <c r="BI1774" s="81"/>
      <c r="BJ1774" s="81"/>
      <c r="BK1774" s="81"/>
      <c r="BL1774" s="81"/>
      <c r="BM1774" s="81"/>
      <c r="BN1774" s="81"/>
      <c r="BO1774" s="81"/>
      <c r="BP1774" s="81"/>
      <c r="BQ1774"/>
      <c r="BR1774"/>
      <c r="BS1774"/>
      <c r="BT1774"/>
      <c r="BU1774"/>
      <c r="BV1774"/>
      <c r="BW1774"/>
      <c r="BX1774"/>
      <c r="BY1774"/>
      <c r="BZ1774"/>
      <c r="CA1774"/>
      <c r="CB1774"/>
      <c r="CC1774"/>
      <c r="CD1774"/>
    </row>
    <row r="1775" spans="1:82" ht="15" x14ac:dyDescent="0.2">
      <c r="A1775"/>
      <c r="B1775" s="81"/>
      <c r="C1775" s="81"/>
      <c r="D1775" s="81"/>
      <c r="E1775" s="81"/>
      <c r="F1775" s="81"/>
      <c r="G1775" s="81"/>
      <c r="H1775" s="81"/>
      <c r="I1775" s="81"/>
      <c r="J1775" s="81"/>
      <c r="K1775" s="81"/>
      <c r="L1775" s="81"/>
      <c r="M1775" s="81"/>
      <c r="N1775" s="81"/>
      <c r="O1775" s="81"/>
      <c r="P1775" s="81"/>
      <c r="Q1775" s="81"/>
      <c r="R1775" s="81"/>
      <c r="S1775" s="81"/>
      <c r="T1775" s="81"/>
      <c r="U1775" s="81"/>
      <c r="V1775" s="81"/>
      <c r="W1775" s="81"/>
      <c r="X1775" s="81"/>
      <c r="Y1775" s="81"/>
      <c r="Z1775" s="81"/>
      <c r="AA1775" s="81"/>
      <c r="AB1775" s="81"/>
      <c r="AC1775" s="81"/>
      <c r="AD1775" s="81"/>
      <c r="AE1775" s="81"/>
      <c r="AF1775" s="81"/>
      <c r="AG1775" s="81"/>
      <c r="AH1775" s="81"/>
      <c r="AI1775" s="81"/>
      <c r="AJ1775" s="81"/>
      <c r="AK1775" s="81"/>
      <c r="AL1775" s="81"/>
      <c r="AM1775" s="81"/>
      <c r="AN1775" s="81"/>
      <c r="AO1775" s="81"/>
      <c r="AP1775" s="81"/>
      <c r="AQ1775" s="81"/>
      <c r="AR1775" s="81"/>
      <c r="AS1775" s="81"/>
      <c r="AT1775" s="81"/>
      <c r="AU1775" s="81"/>
      <c r="AV1775" s="81"/>
      <c r="AW1775" s="81"/>
      <c r="AX1775" s="81"/>
      <c r="AY1775" s="81"/>
      <c r="AZ1775" s="81"/>
      <c r="BA1775" s="81"/>
      <c r="BB1775" s="81"/>
      <c r="BC1775" s="81"/>
      <c r="BD1775" s="81"/>
      <c r="BE1775" s="81"/>
      <c r="BF1775" s="81"/>
      <c r="BG1775" s="81"/>
      <c r="BH1775" s="81"/>
      <c r="BI1775" s="81"/>
      <c r="BJ1775" s="81"/>
      <c r="BK1775" s="81"/>
      <c r="BL1775" s="81"/>
      <c r="BM1775" s="81"/>
      <c r="BN1775" s="81"/>
      <c r="BO1775" s="81"/>
      <c r="BP1775" s="81"/>
      <c r="BQ1775"/>
      <c r="BR1775"/>
      <c r="BS1775"/>
      <c r="BT1775"/>
      <c r="BU1775"/>
      <c r="BV1775"/>
      <c r="BW1775"/>
      <c r="BX1775"/>
      <c r="BY1775"/>
      <c r="BZ1775"/>
      <c r="CA1775"/>
      <c r="CB1775"/>
      <c r="CC1775"/>
      <c r="CD1775"/>
    </row>
    <row r="1776" spans="1:82" ht="15" x14ac:dyDescent="0.2">
      <c r="A1776"/>
      <c r="B1776" s="81"/>
      <c r="C1776" s="81"/>
      <c r="D1776" s="81"/>
      <c r="E1776" s="81"/>
      <c r="F1776" s="81"/>
      <c r="G1776" s="81"/>
      <c r="H1776" s="81"/>
      <c r="I1776" s="81"/>
      <c r="J1776" s="81"/>
      <c r="K1776" s="81"/>
      <c r="L1776" s="81"/>
      <c r="M1776" s="81"/>
      <c r="N1776" s="81"/>
      <c r="O1776" s="81"/>
      <c r="P1776" s="81"/>
      <c r="Q1776" s="81"/>
      <c r="R1776" s="81"/>
      <c r="S1776" s="81"/>
      <c r="T1776" s="81"/>
      <c r="U1776" s="81"/>
      <c r="V1776" s="81"/>
      <c r="W1776" s="81"/>
      <c r="X1776" s="81"/>
      <c r="Y1776" s="81"/>
      <c r="Z1776" s="81"/>
      <c r="AA1776" s="81"/>
      <c r="AB1776" s="81"/>
      <c r="AC1776" s="81"/>
      <c r="AD1776" s="81"/>
      <c r="AE1776" s="81"/>
      <c r="AF1776" s="81"/>
      <c r="AG1776" s="81"/>
      <c r="AH1776" s="81"/>
      <c r="AI1776" s="81"/>
      <c r="AJ1776" s="81"/>
      <c r="AK1776" s="81"/>
      <c r="AL1776" s="81"/>
      <c r="AM1776" s="81"/>
      <c r="AN1776" s="81"/>
      <c r="AO1776" s="81"/>
      <c r="AP1776" s="81"/>
      <c r="AQ1776" s="81"/>
      <c r="AR1776" s="81"/>
      <c r="AS1776" s="81"/>
      <c r="AT1776" s="81"/>
      <c r="AU1776" s="81"/>
      <c r="AV1776" s="81"/>
      <c r="AW1776" s="81"/>
      <c r="AX1776" s="81"/>
      <c r="AY1776" s="81"/>
      <c r="AZ1776" s="81"/>
      <c r="BA1776" s="81"/>
      <c r="BB1776" s="81"/>
      <c r="BC1776" s="81"/>
      <c r="BD1776" s="81"/>
      <c r="BE1776" s="81"/>
      <c r="BF1776" s="81"/>
      <c r="BG1776" s="81"/>
      <c r="BH1776" s="81"/>
      <c r="BI1776" s="81"/>
      <c r="BJ1776" s="81"/>
      <c r="BK1776" s="81"/>
      <c r="BL1776" s="81"/>
      <c r="BM1776" s="81"/>
      <c r="BN1776" s="81"/>
      <c r="BO1776" s="81"/>
      <c r="BP1776" s="81"/>
      <c r="BQ1776"/>
      <c r="BR1776"/>
      <c r="BS1776"/>
      <c r="BT1776"/>
      <c r="BU1776"/>
      <c r="BV1776"/>
      <c r="BW1776"/>
      <c r="BX1776"/>
      <c r="BY1776"/>
      <c r="BZ1776"/>
      <c r="CA1776"/>
      <c r="CB1776"/>
      <c r="CC1776"/>
      <c r="CD1776"/>
    </row>
    <row r="1777" spans="1:82" ht="15" x14ac:dyDescent="0.2">
      <c r="A1777"/>
      <c r="B1777" s="81"/>
      <c r="C1777" s="81"/>
      <c r="D1777" s="81"/>
      <c r="E1777" s="81"/>
      <c r="F1777" s="81"/>
      <c r="G1777" s="81"/>
      <c r="H1777" s="81"/>
      <c r="I1777" s="81"/>
      <c r="J1777" s="81"/>
      <c r="K1777" s="81"/>
      <c r="L1777" s="81"/>
      <c r="M1777" s="81"/>
      <c r="N1777" s="81"/>
      <c r="O1777" s="81"/>
      <c r="P1777" s="81"/>
      <c r="Q1777" s="81"/>
      <c r="R1777" s="81"/>
      <c r="S1777" s="81"/>
      <c r="T1777" s="81"/>
      <c r="U1777" s="81"/>
      <c r="V1777" s="81"/>
      <c r="W1777" s="81"/>
      <c r="X1777" s="81"/>
      <c r="Y1777" s="81"/>
      <c r="Z1777" s="81"/>
      <c r="AA1777" s="81"/>
      <c r="AB1777" s="81"/>
      <c r="AC1777" s="81"/>
      <c r="AD1777" s="81"/>
      <c r="AE1777" s="81"/>
      <c r="AF1777" s="81"/>
      <c r="AG1777" s="81"/>
      <c r="AH1777" s="81"/>
      <c r="AI1777" s="81"/>
      <c r="AJ1777" s="81"/>
      <c r="AK1777" s="81"/>
      <c r="AL1777" s="81"/>
      <c r="AM1777" s="81"/>
      <c r="AN1777" s="81"/>
      <c r="AO1777" s="81"/>
      <c r="AP1777" s="81"/>
      <c r="AQ1777" s="81"/>
      <c r="AR1777" s="81"/>
      <c r="AS1777" s="81"/>
      <c r="AT1777" s="81"/>
      <c r="AU1777" s="81"/>
      <c r="AV1777" s="81"/>
      <c r="AW1777" s="81"/>
      <c r="AX1777" s="81"/>
      <c r="AY1777" s="81"/>
      <c r="AZ1777" s="81"/>
      <c r="BA1777" s="81"/>
      <c r="BB1777" s="81"/>
      <c r="BC1777" s="81"/>
      <c r="BD1777" s="81"/>
      <c r="BE1777" s="81"/>
      <c r="BF1777" s="81"/>
      <c r="BG1777" s="81"/>
      <c r="BH1777" s="81"/>
      <c r="BI1777" s="81"/>
      <c r="BJ1777" s="81"/>
      <c r="BK1777" s="81"/>
      <c r="BL1777" s="81"/>
      <c r="BM1777" s="81"/>
      <c r="BN1777" s="81"/>
      <c r="BO1777" s="81"/>
      <c r="BP1777" s="81"/>
      <c r="BQ1777"/>
      <c r="BR1777"/>
      <c r="BS1777"/>
      <c r="BT1777"/>
      <c r="BU1777"/>
      <c r="BV1777"/>
      <c r="BW1777"/>
      <c r="BX1777"/>
      <c r="BY1777"/>
      <c r="BZ1777"/>
      <c r="CA1777"/>
      <c r="CB1777"/>
      <c r="CC1777"/>
      <c r="CD1777"/>
    </row>
    <row r="1778" spans="1:82" ht="15" x14ac:dyDescent="0.2">
      <c r="A1778"/>
      <c r="B1778" s="81"/>
      <c r="C1778" s="81"/>
      <c r="D1778" s="81"/>
      <c r="E1778" s="81"/>
      <c r="F1778" s="81"/>
      <c r="G1778" s="81"/>
      <c r="H1778" s="81"/>
      <c r="I1778" s="81"/>
      <c r="J1778" s="81"/>
      <c r="K1778" s="81"/>
      <c r="L1778" s="81"/>
      <c r="M1778" s="81"/>
      <c r="N1778" s="81"/>
      <c r="O1778" s="81"/>
      <c r="P1778" s="81"/>
      <c r="Q1778" s="81"/>
      <c r="R1778" s="81"/>
      <c r="S1778" s="81"/>
      <c r="T1778" s="81"/>
      <c r="U1778" s="81"/>
      <c r="V1778" s="81"/>
      <c r="W1778" s="81"/>
      <c r="X1778" s="81"/>
      <c r="Y1778" s="81"/>
      <c r="Z1778" s="81"/>
      <c r="AA1778" s="81"/>
      <c r="AB1778" s="81"/>
      <c r="AC1778" s="81"/>
      <c r="AD1778" s="81"/>
      <c r="AE1778" s="81"/>
      <c r="AF1778" s="81"/>
      <c r="AG1778" s="81"/>
      <c r="AH1778" s="81"/>
      <c r="AI1778" s="81"/>
      <c r="AJ1778" s="81"/>
      <c r="AK1778" s="81"/>
      <c r="AL1778" s="81"/>
      <c r="AM1778" s="81"/>
      <c r="AN1778" s="81"/>
      <c r="AO1778" s="81"/>
      <c r="AP1778" s="81"/>
      <c r="AQ1778" s="81"/>
      <c r="AR1778" s="81"/>
      <c r="AS1778" s="81"/>
      <c r="AT1778" s="81"/>
      <c r="AU1778" s="81"/>
      <c r="AV1778" s="81"/>
      <c r="AW1778" s="81"/>
      <c r="AX1778" s="81"/>
      <c r="AY1778" s="81"/>
      <c r="AZ1778" s="81"/>
      <c r="BA1778" s="81"/>
      <c r="BB1778" s="81"/>
      <c r="BC1778" s="81"/>
      <c r="BD1778" s="81"/>
      <c r="BE1778" s="81"/>
      <c r="BF1778" s="81"/>
      <c r="BG1778" s="81"/>
      <c r="BH1778" s="81"/>
      <c r="BI1778" s="81"/>
      <c r="BJ1778" s="81"/>
      <c r="BK1778" s="81"/>
      <c r="BL1778" s="81"/>
      <c r="BM1778" s="81"/>
      <c r="BN1778" s="81"/>
      <c r="BO1778" s="81"/>
      <c r="BP1778" s="81"/>
      <c r="BQ1778"/>
      <c r="BR1778"/>
      <c r="BS1778"/>
      <c r="BT1778"/>
      <c r="BU1778"/>
      <c r="BV1778"/>
      <c r="BW1778"/>
      <c r="BX1778"/>
      <c r="BY1778"/>
      <c r="BZ1778"/>
      <c r="CA1778"/>
      <c r="CB1778"/>
      <c r="CC1778"/>
      <c r="CD1778"/>
    </row>
    <row r="1779" spans="1:82" ht="15" x14ac:dyDescent="0.2">
      <c r="A1779"/>
      <c r="B1779" s="81"/>
      <c r="C1779" s="81"/>
      <c r="D1779" s="81"/>
      <c r="E1779" s="81"/>
      <c r="F1779" s="81"/>
      <c r="G1779" s="81"/>
      <c r="H1779" s="81"/>
      <c r="I1779" s="81"/>
      <c r="J1779" s="81"/>
      <c r="K1779" s="81"/>
      <c r="L1779" s="81"/>
      <c r="M1779" s="81"/>
      <c r="N1779" s="81"/>
      <c r="O1779" s="81"/>
      <c r="P1779" s="81"/>
      <c r="Q1779" s="81"/>
      <c r="R1779" s="81"/>
      <c r="S1779" s="81"/>
      <c r="T1779" s="81"/>
      <c r="U1779" s="81"/>
      <c r="V1779" s="81"/>
      <c r="W1779" s="81"/>
      <c r="X1779" s="81"/>
      <c r="Y1779" s="81"/>
      <c r="Z1779" s="81"/>
      <c r="AA1779" s="81"/>
      <c r="AB1779" s="81"/>
      <c r="AC1779" s="81"/>
      <c r="AD1779" s="81"/>
      <c r="AE1779" s="81"/>
      <c r="AF1779" s="81"/>
      <c r="AG1779" s="81"/>
      <c r="AH1779" s="81"/>
      <c r="AI1779" s="81"/>
      <c r="AJ1779" s="81"/>
      <c r="AK1779" s="81"/>
      <c r="AL1779" s="81"/>
      <c r="AM1779" s="81"/>
      <c r="AN1779" s="81"/>
      <c r="AO1779" s="81"/>
      <c r="AP1779" s="81"/>
      <c r="AQ1779" s="81"/>
      <c r="AR1779" s="81"/>
      <c r="AS1779" s="81"/>
      <c r="AT1779" s="81"/>
      <c r="AU1779" s="81"/>
      <c r="AV1779" s="81"/>
      <c r="AW1779" s="81"/>
      <c r="AX1779" s="81"/>
      <c r="AY1779" s="81"/>
      <c r="AZ1779" s="81"/>
      <c r="BA1779" s="81"/>
      <c r="BB1779" s="81"/>
      <c r="BC1779" s="81"/>
      <c r="BD1779" s="81"/>
      <c r="BE1779" s="81"/>
      <c r="BF1779" s="81"/>
      <c r="BG1779" s="81"/>
      <c r="BH1779" s="81"/>
      <c r="BI1779" s="81"/>
      <c r="BJ1779" s="81"/>
      <c r="BK1779" s="81"/>
      <c r="BL1779" s="81"/>
      <c r="BM1779" s="81"/>
      <c r="BN1779" s="81"/>
      <c r="BO1779" s="81"/>
      <c r="BP1779" s="81"/>
      <c r="BQ1779"/>
      <c r="BR1779"/>
      <c r="BS1779"/>
      <c r="BT1779"/>
      <c r="BU1779"/>
      <c r="BV1779"/>
      <c r="BW1779"/>
      <c r="BX1779"/>
      <c r="BY1779"/>
      <c r="BZ1779"/>
      <c r="CA1779"/>
      <c r="CB1779"/>
      <c r="CC1779"/>
      <c r="CD1779"/>
    </row>
    <row r="1780" spans="1:82" ht="15" x14ac:dyDescent="0.2">
      <c r="A1780"/>
      <c r="B1780" s="81"/>
      <c r="C1780" s="81"/>
      <c r="D1780" s="81"/>
      <c r="E1780" s="81"/>
      <c r="F1780" s="81"/>
      <c r="G1780" s="81"/>
      <c r="H1780" s="81"/>
      <c r="I1780" s="81"/>
      <c r="J1780" s="81"/>
      <c r="K1780" s="81"/>
      <c r="L1780" s="81"/>
      <c r="M1780" s="81"/>
      <c r="N1780" s="81"/>
      <c r="O1780" s="81"/>
      <c r="P1780" s="81"/>
      <c r="Q1780" s="81"/>
      <c r="R1780" s="81"/>
      <c r="S1780" s="81"/>
      <c r="T1780" s="81"/>
      <c r="U1780" s="81"/>
      <c r="V1780" s="81"/>
      <c r="W1780" s="81"/>
      <c r="X1780" s="81"/>
      <c r="Y1780" s="81"/>
      <c r="Z1780" s="81"/>
      <c r="AA1780" s="81"/>
      <c r="AB1780" s="81"/>
      <c r="AC1780" s="81"/>
      <c r="AD1780" s="81"/>
      <c r="AE1780" s="81"/>
      <c r="AF1780" s="81"/>
      <c r="AG1780" s="81"/>
      <c r="AH1780" s="81"/>
      <c r="AI1780" s="81"/>
      <c r="AJ1780" s="81"/>
      <c r="AK1780" s="81"/>
      <c r="AL1780" s="81"/>
      <c r="AM1780" s="81"/>
      <c r="AN1780" s="81"/>
      <c r="AO1780" s="81"/>
      <c r="AP1780" s="81"/>
      <c r="AQ1780" s="81"/>
      <c r="AR1780" s="81"/>
      <c r="AS1780" s="81"/>
      <c r="AT1780" s="81"/>
      <c r="AU1780" s="81"/>
      <c r="AV1780" s="81"/>
      <c r="AW1780" s="81"/>
      <c r="AX1780" s="81"/>
      <c r="AY1780" s="81"/>
      <c r="AZ1780" s="81"/>
      <c r="BA1780" s="81"/>
      <c r="BB1780" s="81"/>
      <c r="BC1780" s="81"/>
      <c r="BD1780" s="81"/>
      <c r="BE1780" s="81"/>
      <c r="BF1780" s="81"/>
      <c r="BG1780" s="81"/>
      <c r="BH1780" s="81"/>
      <c r="BI1780" s="81"/>
      <c r="BJ1780" s="81"/>
      <c r="BK1780" s="81"/>
      <c r="BL1780" s="81"/>
      <c r="BM1780" s="81"/>
      <c r="BN1780" s="81"/>
      <c r="BO1780" s="81"/>
      <c r="BP1780" s="81"/>
      <c r="BQ1780"/>
      <c r="BR1780"/>
      <c r="BS1780"/>
      <c r="BT1780"/>
      <c r="BU1780"/>
      <c r="BV1780"/>
      <c r="BW1780"/>
      <c r="BX1780"/>
      <c r="BY1780"/>
      <c r="BZ1780"/>
      <c r="CA1780"/>
      <c r="CB1780"/>
      <c r="CC1780"/>
      <c r="CD1780"/>
    </row>
    <row r="1781" spans="1:82" ht="15" x14ac:dyDescent="0.2">
      <c r="A1781"/>
      <c r="B1781" s="81"/>
      <c r="C1781" s="81"/>
      <c r="D1781" s="81"/>
      <c r="E1781" s="81"/>
      <c r="F1781" s="81"/>
      <c r="G1781" s="81"/>
      <c r="H1781" s="81"/>
      <c r="I1781" s="81"/>
      <c r="J1781" s="81"/>
      <c r="K1781" s="81"/>
      <c r="L1781" s="81"/>
      <c r="M1781" s="81"/>
      <c r="N1781" s="81"/>
      <c r="O1781" s="81"/>
      <c r="P1781" s="81"/>
      <c r="Q1781" s="81"/>
      <c r="R1781" s="81"/>
      <c r="S1781" s="81"/>
      <c r="T1781" s="81"/>
      <c r="U1781" s="81"/>
      <c r="V1781" s="81"/>
      <c r="W1781" s="81"/>
      <c r="X1781" s="81"/>
      <c r="Y1781" s="81"/>
      <c r="Z1781" s="81"/>
      <c r="AA1781" s="81"/>
      <c r="AB1781" s="81"/>
      <c r="AC1781" s="81"/>
      <c r="AD1781" s="81"/>
      <c r="AE1781" s="81"/>
      <c r="AF1781" s="81"/>
      <c r="AG1781" s="81"/>
      <c r="AH1781" s="81"/>
      <c r="AI1781" s="81"/>
      <c r="AJ1781" s="81"/>
      <c r="AK1781" s="81"/>
      <c r="AL1781" s="81"/>
      <c r="AM1781" s="81"/>
      <c r="AN1781" s="81"/>
      <c r="AO1781" s="81"/>
      <c r="AP1781" s="81"/>
      <c r="AQ1781" s="81"/>
      <c r="AR1781" s="81"/>
      <c r="AS1781" s="81"/>
      <c r="AT1781" s="81"/>
      <c r="AU1781" s="81"/>
      <c r="AV1781" s="81"/>
      <c r="AW1781" s="81"/>
      <c r="AX1781" s="81"/>
      <c r="AY1781" s="81"/>
      <c r="AZ1781" s="81"/>
      <c r="BA1781" s="81"/>
      <c r="BB1781" s="81"/>
      <c r="BC1781" s="81"/>
      <c r="BD1781" s="81"/>
      <c r="BE1781" s="81"/>
      <c r="BF1781" s="81"/>
      <c r="BG1781" s="81"/>
      <c r="BH1781" s="81"/>
      <c r="BI1781" s="81"/>
      <c r="BJ1781" s="81"/>
      <c r="BK1781" s="81"/>
      <c r="BL1781" s="81"/>
      <c r="BM1781" s="81"/>
      <c r="BN1781" s="81"/>
      <c r="BO1781" s="81"/>
      <c r="BP1781" s="81"/>
      <c r="BQ1781"/>
      <c r="BR1781"/>
      <c r="BS1781"/>
      <c r="BT1781"/>
      <c r="BU1781"/>
      <c r="BV1781"/>
      <c r="BW1781"/>
      <c r="BX1781"/>
      <c r="BY1781"/>
      <c r="BZ1781"/>
      <c r="CA1781"/>
      <c r="CB1781"/>
      <c r="CC1781"/>
      <c r="CD1781"/>
    </row>
    <row r="1782" spans="1:82" ht="15" x14ac:dyDescent="0.2">
      <c r="A1782"/>
      <c r="B1782" s="81"/>
      <c r="C1782" s="81"/>
      <c r="D1782" s="81"/>
      <c r="E1782" s="81"/>
      <c r="F1782" s="81"/>
      <c r="G1782" s="81"/>
      <c r="H1782" s="81"/>
      <c r="I1782" s="81"/>
      <c r="J1782" s="81"/>
      <c r="K1782" s="81"/>
      <c r="L1782" s="81"/>
      <c r="M1782" s="81"/>
      <c r="N1782" s="81"/>
      <c r="O1782" s="81"/>
      <c r="P1782" s="81"/>
      <c r="Q1782" s="81"/>
      <c r="R1782" s="81"/>
      <c r="S1782" s="81"/>
      <c r="T1782" s="81"/>
      <c r="U1782" s="81"/>
      <c r="V1782" s="81"/>
      <c r="W1782" s="81"/>
      <c r="X1782" s="81"/>
      <c r="Y1782" s="81"/>
      <c r="Z1782" s="81"/>
      <c r="AA1782" s="81"/>
      <c r="AB1782" s="81"/>
      <c r="AC1782" s="81"/>
      <c r="AD1782" s="81"/>
      <c r="AE1782" s="81"/>
      <c r="AF1782" s="81"/>
      <c r="AG1782" s="81"/>
      <c r="AH1782" s="81"/>
      <c r="AI1782" s="81"/>
      <c r="AJ1782" s="81"/>
      <c r="AK1782" s="81"/>
      <c r="AL1782" s="81"/>
      <c r="AM1782" s="81"/>
      <c r="AN1782" s="81"/>
      <c r="AO1782" s="81"/>
      <c r="AP1782" s="81"/>
      <c r="AQ1782" s="81"/>
      <c r="AR1782" s="81"/>
      <c r="AS1782" s="81"/>
      <c r="AT1782" s="81"/>
      <c r="AU1782" s="81"/>
      <c r="AV1782" s="81"/>
      <c r="AW1782" s="81"/>
      <c r="AX1782" s="81"/>
      <c r="AY1782" s="81"/>
      <c r="AZ1782" s="81"/>
      <c r="BA1782" s="81"/>
      <c r="BB1782" s="81"/>
      <c r="BC1782" s="81"/>
      <c r="BD1782" s="81"/>
      <c r="BE1782" s="81"/>
      <c r="BF1782" s="81"/>
      <c r="BG1782" s="81"/>
      <c r="BH1782" s="81"/>
      <c r="BI1782" s="81"/>
      <c r="BJ1782" s="81"/>
      <c r="BK1782" s="81"/>
      <c r="BL1782" s="81"/>
      <c r="BM1782" s="81"/>
      <c r="BN1782" s="81"/>
      <c r="BO1782" s="81"/>
      <c r="BP1782" s="81"/>
      <c r="BQ1782"/>
      <c r="BR1782"/>
      <c r="BS1782"/>
      <c r="BT1782"/>
      <c r="BU1782"/>
      <c r="BV1782"/>
      <c r="BW1782"/>
      <c r="BX1782"/>
      <c r="BY1782"/>
      <c r="BZ1782"/>
      <c r="CA1782"/>
      <c r="CB1782"/>
      <c r="CC1782"/>
      <c r="CD1782"/>
    </row>
    <row r="1783" spans="1:82" ht="15" x14ac:dyDescent="0.2">
      <c r="A1783"/>
      <c r="B1783" s="81"/>
      <c r="C1783" s="81"/>
      <c r="D1783" s="81"/>
      <c r="E1783" s="81"/>
      <c r="F1783" s="81"/>
      <c r="G1783" s="81"/>
      <c r="H1783" s="81"/>
      <c r="I1783" s="81"/>
      <c r="J1783" s="81"/>
      <c r="K1783" s="81"/>
      <c r="L1783" s="81"/>
      <c r="M1783" s="81"/>
      <c r="N1783" s="81"/>
      <c r="O1783" s="81"/>
      <c r="P1783" s="81"/>
      <c r="Q1783" s="81"/>
      <c r="R1783" s="81"/>
      <c r="S1783" s="81"/>
      <c r="T1783" s="81"/>
      <c r="U1783" s="81"/>
      <c r="V1783" s="81"/>
      <c r="W1783" s="81"/>
      <c r="X1783" s="81"/>
      <c r="Y1783" s="81"/>
      <c r="Z1783" s="81"/>
      <c r="AA1783" s="81"/>
      <c r="AB1783" s="81"/>
      <c r="AC1783" s="81"/>
      <c r="AD1783" s="81"/>
      <c r="AE1783" s="81"/>
      <c r="AF1783" s="81"/>
      <c r="AG1783" s="81"/>
      <c r="AH1783" s="81"/>
      <c r="AI1783" s="81"/>
      <c r="AJ1783" s="81"/>
      <c r="AK1783" s="81"/>
      <c r="AL1783" s="81"/>
      <c r="AM1783" s="81"/>
      <c r="AN1783" s="81"/>
      <c r="AO1783" s="81"/>
      <c r="AP1783" s="81"/>
      <c r="AQ1783" s="81"/>
      <c r="AR1783" s="81"/>
      <c r="AS1783" s="81"/>
      <c r="AT1783" s="81"/>
      <c r="AU1783" s="81"/>
      <c r="AV1783" s="81"/>
      <c r="AW1783" s="81"/>
      <c r="AX1783" s="81"/>
      <c r="AY1783" s="81"/>
      <c r="AZ1783" s="81"/>
      <c r="BA1783" s="81"/>
      <c r="BB1783" s="81"/>
      <c r="BC1783" s="81"/>
      <c r="BD1783" s="81"/>
      <c r="BE1783" s="81"/>
      <c r="BF1783" s="81"/>
      <c r="BG1783" s="81"/>
      <c r="BH1783" s="81"/>
      <c r="BI1783" s="81"/>
      <c r="BJ1783" s="81"/>
      <c r="BK1783" s="81"/>
      <c r="BL1783" s="81"/>
      <c r="BM1783" s="81"/>
      <c r="BN1783" s="81"/>
      <c r="BO1783" s="81"/>
      <c r="BP1783" s="81"/>
      <c r="BQ1783"/>
      <c r="BR1783"/>
      <c r="BS1783"/>
      <c r="BT1783"/>
      <c r="BU1783"/>
      <c r="BV1783"/>
      <c r="BW1783"/>
      <c r="BX1783"/>
      <c r="BY1783"/>
      <c r="BZ1783"/>
      <c r="CA1783"/>
      <c r="CB1783"/>
      <c r="CC1783"/>
      <c r="CD1783"/>
    </row>
    <row r="1784" spans="1:82" ht="15" x14ac:dyDescent="0.2">
      <c r="A1784"/>
      <c r="B1784" s="81"/>
      <c r="C1784" s="81"/>
      <c r="D1784" s="81"/>
      <c r="E1784" s="81"/>
      <c r="F1784" s="81"/>
      <c r="G1784" s="81"/>
      <c r="H1784" s="81"/>
      <c r="I1784" s="81"/>
      <c r="J1784" s="81"/>
      <c r="K1784" s="81"/>
      <c r="L1784" s="81"/>
      <c r="M1784" s="81"/>
      <c r="N1784" s="81"/>
      <c r="O1784" s="81"/>
      <c r="P1784" s="81"/>
      <c r="Q1784" s="81"/>
      <c r="R1784" s="81"/>
      <c r="S1784" s="81"/>
      <c r="T1784" s="81"/>
      <c r="U1784" s="81"/>
      <c r="V1784" s="81"/>
      <c r="W1784" s="81"/>
      <c r="X1784" s="81"/>
      <c r="Y1784" s="81"/>
      <c r="Z1784" s="81"/>
      <c r="AA1784" s="81"/>
      <c r="AB1784" s="81"/>
      <c r="AC1784" s="81"/>
      <c r="AD1784" s="81"/>
      <c r="AE1784" s="81"/>
      <c r="AF1784" s="81"/>
      <c r="AG1784" s="81"/>
      <c r="AH1784" s="81"/>
      <c r="AI1784" s="81"/>
      <c r="AJ1784" s="81"/>
      <c r="AK1784" s="81"/>
      <c r="AL1784" s="81"/>
      <c r="AM1784" s="81"/>
      <c r="AN1784" s="81"/>
      <c r="AO1784" s="81"/>
      <c r="AP1784" s="81"/>
      <c r="AQ1784" s="81"/>
      <c r="AR1784" s="81"/>
      <c r="AS1784" s="81"/>
      <c r="AT1784" s="81"/>
      <c r="AU1784" s="81"/>
      <c r="AV1784" s="81"/>
      <c r="AW1784" s="81"/>
      <c r="AX1784" s="81"/>
      <c r="AY1784" s="81"/>
      <c r="AZ1784" s="81"/>
      <c r="BA1784" s="81"/>
      <c r="BB1784" s="81"/>
      <c r="BC1784" s="81"/>
      <c r="BD1784" s="81"/>
      <c r="BE1784" s="81"/>
      <c r="BF1784" s="81"/>
      <c r="BG1784" s="81"/>
      <c r="BH1784" s="81"/>
      <c r="BI1784" s="81"/>
      <c r="BJ1784" s="81"/>
      <c r="BK1784" s="81"/>
      <c r="BL1784" s="81"/>
      <c r="BM1784" s="81"/>
      <c r="BN1784" s="81"/>
      <c r="BO1784" s="81"/>
      <c r="BP1784" s="81"/>
      <c r="BQ1784"/>
      <c r="BR1784"/>
      <c r="BS1784"/>
      <c r="BT1784"/>
      <c r="BU1784"/>
      <c r="BV1784"/>
      <c r="BW1784"/>
      <c r="BX1784"/>
      <c r="BY1784"/>
      <c r="BZ1784"/>
      <c r="CA1784"/>
      <c r="CB1784"/>
      <c r="CC1784"/>
      <c r="CD1784"/>
    </row>
    <row r="1785" spans="1:82" ht="15" x14ac:dyDescent="0.2">
      <c r="A1785"/>
      <c r="B1785" s="81"/>
      <c r="C1785" s="81"/>
      <c r="D1785" s="81"/>
      <c r="E1785" s="81"/>
      <c r="F1785" s="81"/>
      <c r="G1785" s="81"/>
      <c r="H1785" s="81"/>
      <c r="I1785" s="81"/>
      <c r="J1785" s="81"/>
      <c r="K1785" s="81"/>
      <c r="L1785" s="81"/>
      <c r="M1785" s="81"/>
      <c r="N1785" s="81"/>
      <c r="O1785" s="81"/>
      <c r="P1785" s="81"/>
      <c r="Q1785" s="81"/>
      <c r="R1785" s="81"/>
      <c r="S1785" s="81"/>
      <c r="T1785" s="81"/>
      <c r="U1785" s="81"/>
      <c r="V1785" s="81"/>
      <c r="W1785" s="81"/>
      <c r="X1785" s="81"/>
      <c r="Y1785" s="81"/>
      <c r="Z1785" s="81"/>
      <c r="AA1785" s="81"/>
      <c r="AB1785" s="81"/>
      <c r="AC1785" s="81"/>
      <c r="AD1785" s="81"/>
      <c r="AE1785" s="81"/>
      <c r="AF1785" s="81"/>
      <c r="AG1785" s="81"/>
      <c r="AH1785" s="81"/>
      <c r="AI1785" s="81"/>
      <c r="AJ1785" s="81"/>
      <c r="AK1785" s="81"/>
      <c r="AL1785" s="81"/>
      <c r="AM1785" s="81"/>
      <c r="AN1785" s="81"/>
      <c r="AO1785" s="81"/>
      <c r="AP1785" s="81"/>
      <c r="AQ1785" s="81"/>
      <c r="AR1785" s="81"/>
      <c r="AS1785" s="81"/>
      <c r="AT1785" s="81"/>
      <c r="AU1785" s="81"/>
      <c r="AV1785" s="81"/>
      <c r="AW1785" s="81"/>
      <c r="AX1785" s="81"/>
      <c r="AY1785" s="81"/>
      <c r="AZ1785" s="81"/>
      <c r="BA1785" s="81"/>
      <c r="BB1785" s="81"/>
      <c r="BC1785" s="81"/>
      <c r="BD1785" s="81"/>
      <c r="BE1785" s="81"/>
      <c r="BF1785" s="81"/>
      <c r="BG1785" s="81"/>
      <c r="BH1785" s="81"/>
      <c r="BI1785" s="81"/>
      <c r="BJ1785" s="81"/>
      <c r="BK1785" s="81"/>
      <c r="BL1785" s="81"/>
      <c r="BM1785" s="81"/>
      <c r="BN1785" s="81"/>
      <c r="BO1785" s="81"/>
      <c r="BP1785" s="81"/>
      <c r="BQ1785"/>
      <c r="BR1785"/>
      <c r="BS1785"/>
      <c r="BT1785"/>
      <c r="BU1785"/>
      <c r="BV1785"/>
      <c r="BW1785"/>
      <c r="BX1785"/>
      <c r="BY1785"/>
      <c r="BZ1785"/>
      <c r="CA1785"/>
      <c r="CB1785"/>
      <c r="CC1785"/>
      <c r="CD1785"/>
    </row>
    <row r="1786" spans="1:82" ht="15" x14ac:dyDescent="0.2">
      <c r="A1786"/>
      <c r="B1786" s="81"/>
      <c r="C1786" s="81"/>
      <c r="D1786" s="81"/>
      <c r="E1786" s="81"/>
      <c r="F1786" s="81"/>
      <c r="G1786" s="81"/>
      <c r="H1786" s="81"/>
      <c r="I1786" s="81"/>
      <c r="J1786" s="81"/>
      <c r="K1786" s="81"/>
      <c r="L1786" s="81"/>
      <c r="M1786" s="81"/>
      <c r="N1786" s="81"/>
      <c r="O1786" s="81"/>
      <c r="P1786" s="81"/>
      <c r="Q1786" s="81"/>
      <c r="R1786" s="81"/>
      <c r="S1786" s="81"/>
      <c r="T1786" s="81"/>
      <c r="U1786" s="81"/>
      <c r="V1786" s="81"/>
      <c r="W1786" s="81"/>
      <c r="X1786" s="81"/>
      <c r="Y1786" s="81"/>
      <c r="Z1786" s="81"/>
      <c r="AA1786" s="81"/>
      <c r="AB1786" s="81"/>
      <c r="AC1786" s="81"/>
      <c r="AD1786" s="81"/>
      <c r="AE1786" s="81"/>
      <c r="AF1786" s="81"/>
      <c r="AG1786" s="81"/>
      <c r="AH1786" s="81"/>
      <c r="AI1786" s="81"/>
      <c r="AJ1786" s="81"/>
      <c r="AK1786" s="81"/>
      <c r="AL1786" s="81"/>
      <c r="AM1786" s="81"/>
      <c r="AN1786" s="81"/>
      <c r="AO1786" s="81"/>
      <c r="AP1786" s="81"/>
      <c r="AQ1786" s="81"/>
      <c r="AR1786" s="81"/>
      <c r="AS1786" s="81"/>
      <c r="AT1786" s="81"/>
      <c r="AU1786" s="81"/>
      <c r="AV1786" s="81"/>
      <c r="AW1786" s="81"/>
      <c r="AX1786" s="81"/>
      <c r="AY1786" s="81"/>
      <c r="AZ1786" s="81"/>
      <c r="BA1786" s="81"/>
      <c r="BB1786" s="81"/>
      <c r="BC1786" s="81"/>
      <c r="BD1786" s="81"/>
      <c r="BE1786" s="81"/>
      <c r="BF1786" s="81"/>
      <c r="BG1786" s="81"/>
      <c r="BH1786" s="81"/>
      <c r="BI1786" s="81"/>
      <c r="BJ1786" s="81"/>
      <c r="BK1786" s="81"/>
      <c r="BL1786" s="81"/>
      <c r="BM1786" s="81"/>
      <c r="BN1786" s="81"/>
      <c r="BO1786" s="81"/>
      <c r="BP1786" s="81"/>
      <c r="BQ1786"/>
      <c r="BR1786"/>
      <c r="BS1786"/>
      <c r="BT1786"/>
      <c r="BU1786"/>
      <c r="BV1786"/>
      <c r="BW1786"/>
      <c r="BX1786"/>
      <c r="BY1786"/>
      <c r="BZ1786"/>
      <c r="CA1786"/>
      <c r="CB1786"/>
      <c r="CC1786"/>
      <c r="CD1786"/>
    </row>
    <row r="1787" spans="1:82" ht="15" x14ac:dyDescent="0.2">
      <c r="A1787"/>
      <c r="B1787" s="81"/>
      <c r="C1787" s="81"/>
      <c r="D1787" s="81"/>
      <c r="E1787" s="81"/>
      <c r="F1787" s="81"/>
      <c r="G1787" s="81"/>
      <c r="H1787" s="81"/>
      <c r="I1787" s="81"/>
      <c r="J1787" s="81"/>
      <c r="K1787" s="81"/>
      <c r="L1787" s="81"/>
      <c r="M1787" s="81"/>
      <c r="N1787" s="81"/>
      <c r="O1787" s="81"/>
      <c r="P1787" s="81"/>
      <c r="Q1787" s="81"/>
      <c r="R1787" s="81"/>
      <c r="S1787" s="81"/>
      <c r="T1787" s="81"/>
      <c r="U1787" s="81"/>
      <c r="V1787" s="81"/>
      <c r="W1787" s="81"/>
      <c r="X1787" s="81"/>
      <c r="Y1787" s="81"/>
      <c r="Z1787" s="81"/>
      <c r="AA1787" s="81"/>
      <c r="AB1787" s="81"/>
      <c r="AC1787" s="81"/>
      <c r="AD1787" s="81"/>
      <c r="AE1787" s="81"/>
      <c r="AF1787" s="81"/>
      <c r="AG1787" s="81"/>
      <c r="AH1787" s="81"/>
      <c r="AI1787" s="81"/>
      <c r="AJ1787" s="81"/>
      <c r="AK1787" s="81"/>
      <c r="AL1787" s="81"/>
      <c r="AM1787" s="81"/>
      <c r="AN1787" s="81"/>
      <c r="AO1787" s="81"/>
      <c r="AP1787" s="81"/>
      <c r="AQ1787" s="81"/>
      <c r="AR1787" s="81"/>
      <c r="AS1787" s="81"/>
      <c r="AT1787" s="81"/>
      <c r="AU1787" s="81"/>
      <c r="AV1787" s="81"/>
      <c r="AW1787" s="81"/>
      <c r="AX1787" s="81"/>
      <c r="AY1787" s="81"/>
      <c r="AZ1787" s="81"/>
      <c r="BA1787" s="81"/>
      <c r="BB1787" s="81"/>
      <c r="BC1787" s="81"/>
      <c r="BD1787" s="81"/>
      <c r="BE1787" s="81"/>
      <c r="BF1787" s="81"/>
      <c r="BG1787" s="81"/>
      <c r="BH1787" s="81"/>
      <c r="BI1787" s="81"/>
      <c r="BJ1787" s="81"/>
      <c r="BK1787" s="81"/>
      <c r="BL1787" s="81"/>
      <c r="BM1787" s="81"/>
      <c r="BN1787" s="81"/>
      <c r="BO1787" s="81"/>
      <c r="BP1787" s="81"/>
      <c r="BQ1787"/>
      <c r="BR1787"/>
      <c r="BS1787"/>
      <c r="BT1787"/>
      <c r="BU1787"/>
      <c r="BV1787"/>
      <c r="BW1787"/>
      <c r="BX1787"/>
      <c r="BY1787"/>
      <c r="BZ1787"/>
      <c r="CA1787"/>
      <c r="CB1787"/>
      <c r="CC1787"/>
      <c r="CD1787"/>
    </row>
    <row r="1788" spans="1:82" ht="15" x14ac:dyDescent="0.2">
      <c r="A1788"/>
      <c r="B1788" s="81"/>
      <c r="C1788" s="81"/>
      <c r="D1788" s="81"/>
      <c r="E1788" s="81"/>
      <c r="F1788" s="81"/>
      <c r="G1788" s="81"/>
      <c r="H1788" s="81"/>
      <c r="I1788" s="81"/>
      <c r="J1788" s="81"/>
      <c r="K1788" s="81"/>
      <c r="L1788" s="81"/>
      <c r="M1788" s="81"/>
      <c r="N1788" s="81"/>
      <c r="O1788" s="81"/>
      <c r="P1788" s="81"/>
      <c r="Q1788" s="81"/>
      <c r="R1788" s="81"/>
      <c r="S1788" s="81"/>
      <c r="T1788" s="81"/>
      <c r="U1788" s="81"/>
      <c r="V1788" s="81"/>
      <c r="W1788" s="81"/>
      <c r="X1788" s="81"/>
      <c r="Y1788" s="81"/>
      <c r="Z1788" s="81"/>
      <c r="AA1788" s="81"/>
      <c r="AB1788" s="81"/>
      <c r="AC1788" s="81"/>
      <c r="AD1788" s="81"/>
      <c r="AE1788" s="81"/>
      <c r="AF1788" s="81"/>
      <c r="AG1788" s="81"/>
      <c r="AH1788" s="81"/>
      <c r="AI1788" s="81"/>
      <c r="AJ1788" s="81"/>
      <c r="AK1788" s="81"/>
      <c r="AL1788" s="81"/>
      <c r="AM1788" s="81"/>
      <c r="AN1788" s="81"/>
      <c r="AO1788" s="81"/>
      <c r="AP1788" s="81"/>
      <c r="AQ1788" s="81"/>
      <c r="AR1788" s="81"/>
      <c r="AS1788" s="81"/>
      <c r="AT1788" s="81"/>
      <c r="AU1788" s="81"/>
      <c r="AV1788" s="81"/>
      <c r="AW1788" s="81"/>
      <c r="AX1788" s="81"/>
      <c r="AY1788" s="81"/>
      <c r="AZ1788" s="81"/>
      <c r="BA1788" s="81"/>
      <c r="BB1788" s="81"/>
      <c r="BC1788" s="81"/>
      <c r="BD1788" s="81"/>
      <c r="BE1788" s="81"/>
      <c r="BF1788" s="81"/>
      <c r="BG1788" s="81"/>
      <c r="BH1788" s="81"/>
      <c r="BI1788" s="81"/>
      <c r="BJ1788" s="81"/>
      <c r="BK1788" s="81"/>
      <c r="BL1788" s="81"/>
      <c r="BM1788" s="81"/>
      <c r="BN1788" s="81"/>
      <c r="BO1788" s="81"/>
      <c r="BP1788" s="81"/>
      <c r="BQ1788"/>
      <c r="BR1788"/>
      <c r="BS1788"/>
      <c r="BT1788"/>
      <c r="BU1788"/>
      <c r="BV1788"/>
      <c r="BW1788"/>
      <c r="BX1788"/>
      <c r="BY1788"/>
      <c r="BZ1788"/>
      <c r="CA1788"/>
      <c r="CB1788"/>
      <c r="CC1788"/>
      <c r="CD1788"/>
    </row>
  </sheetData>
  <sheetProtection password="C731" sheet="1" objects="1" scenarios="1" autoFilter="0" pivotTables="0"/>
  <autoFilter ref="A16:D1710"/>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816"/>
  <sheetViews>
    <sheetView showGridLines="0" showRowColHeaders="0" workbookViewId="0">
      <pane ySplit="13" topLeftCell="A14" activePane="bottomLeft" state="frozen"/>
      <selection activeCell="P36" sqref="P36"/>
      <selection pane="bottomLeft" activeCell="I35" sqref="I35"/>
    </sheetView>
  </sheetViews>
  <sheetFormatPr defaultRowHeight="12.75" x14ac:dyDescent="0.2"/>
  <cols>
    <col min="1" max="1" width="27.44140625" style="118" customWidth="1"/>
    <col min="2" max="4" width="10.33203125" style="91" customWidth="1"/>
    <col min="5" max="6" width="12.109375" style="91" bestFit="1" customWidth="1"/>
    <col min="7" max="7" width="10.88671875" style="92" bestFit="1" customWidth="1"/>
    <col min="8" max="8" width="13.109375" style="92" bestFit="1" customWidth="1"/>
    <col min="9" max="16384" width="8.88671875" style="92"/>
  </cols>
  <sheetData>
    <row r="1" spans="1:9" ht="21" x14ac:dyDescent="0.35">
      <c r="A1" s="90" t="s">
        <v>152</v>
      </c>
    </row>
    <row r="3" spans="1:9" ht="15" x14ac:dyDescent="0.25">
      <c r="A3" s="93" t="s">
        <v>119</v>
      </c>
    </row>
    <row r="4" spans="1:9" ht="15" x14ac:dyDescent="0.25">
      <c r="A4" s="134" t="s">
        <v>120</v>
      </c>
    </row>
    <row r="5" spans="1:9" ht="15" customHeight="1" x14ac:dyDescent="0.25">
      <c r="A5" s="135" t="s">
        <v>153</v>
      </c>
      <c r="B5" s="136"/>
      <c r="C5" s="136"/>
      <c r="D5" s="136"/>
      <c r="E5" s="136"/>
      <c r="F5" s="136"/>
    </row>
    <row r="6" spans="1:9" ht="15" customHeight="1" x14ac:dyDescent="0.25">
      <c r="A6" s="135" t="s">
        <v>122</v>
      </c>
      <c r="B6" s="136"/>
      <c r="C6" s="136"/>
      <c r="D6" s="136"/>
      <c r="E6" s="136"/>
      <c r="F6" s="136"/>
    </row>
    <row r="7" spans="1:9" ht="15" x14ac:dyDescent="0.2">
      <c r="A7" s="137" t="s">
        <v>154</v>
      </c>
    </row>
    <row r="8" spans="1:9" ht="15" x14ac:dyDescent="0.25">
      <c r="A8" s="94" t="s">
        <v>155</v>
      </c>
    </row>
    <row r="9" spans="1:9" ht="15" x14ac:dyDescent="0.2">
      <c r="E9" s="137"/>
    </row>
    <row r="10" spans="1:9" ht="17.25" x14ac:dyDescent="0.2">
      <c r="A10" s="95" t="s">
        <v>129</v>
      </c>
      <c r="B10" s="96" t="s">
        <v>130</v>
      </c>
      <c r="E10" s="138" t="s">
        <v>156</v>
      </c>
      <c r="F10" s="139" t="s">
        <v>185</v>
      </c>
    </row>
    <row r="11" spans="1:9" x14ac:dyDescent="0.2">
      <c r="A11" s="97"/>
      <c r="B11" s="98"/>
      <c r="C11" s="98"/>
      <c r="D11" s="98"/>
      <c r="F11" s="98"/>
    </row>
    <row r="12" spans="1:9" ht="15" hidden="1" x14ac:dyDescent="0.2">
      <c r="A12" s="99" t="s">
        <v>131</v>
      </c>
      <c r="B12" s="100" t="s">
        <v>85</v>
      </c>
      <c r="C12" s="100"/>
      <c r="D12" s="100"/>
      <c r="E12"/>
      <c r="F12"/>
      <c r="G12"/>
    </row>
    <row r="13" spans="1:9" ht="15" x14ac:dyDescent="0.2">
      <c r="A13" s="99" t="s">
        <v>157</v>
      </c>
      <c r="B13" s="99" t="s">
        <v>158</v>
      </c>
      <c r="C13" s="99" t="s">
        <v>159</v>
      </c>
      <c r="D13" s="101" t="s">
        <v>128</v>
      </c>
      <c r="E13" s="102" t="s">
        <v>160</v>
      </c>
      <c r="F13" s="103" t="s">
        <v>161</v>
      </c>
      <c r="G13"/>
    </row>
    <row r="14" spans="1:9" ht="15" x14ac:dyDescent="0.2">
      <c r="A14" s="104" t="s">
        <v>141</v>
      </c>
      <c r="B14" s="105"/>
      <c r="C14" s="105"/>
      <c r="D14" s="106"/>
      <c r="E14"/>
      <c r="F14"/>
      <c r="G14"/>
    </row>
    <row r="15" spans="1:9" ht="15" x14ac:dyDescent="0.2">
      <c r="A15" s="107" t="s">
        <v>142</v>
      </c>
      <c r="B15" s="140">
        <v>1453698813.1099992</v>
      </c>
      <c r="C15" s="140">
        <v>1477103680.4899998</v>
      </c>
      <c r="D15" s="141">
        <v>1535480301.3999999</v>
      </c>
      <c r="E15" s="142">
        <f t="shared" ref="E15:E78" si="0">IF($F$10="2014 vs. 2015",IF(AND(C15="",D15="")," ",D15-C15),IF($F$10="2013 vs. 2014",IF(AND(B15="",C15="")," ",C15-B15),IF($F$10="2013 vs. 2015",IF(AND(B15="",B15="")," ",D15-B15),"")))</f>
        <v>58376620.910000086</v>
      </c>
      <c r="F15" s="109">
        <f t="shared" ref="F15:F78" si="1">IF($F$10="2014 vs. 2015",IF(AND(C15=0,D15=0),"",IF(ISERROR(E15/C15),1,E15/C15)),IF($F$10="2013 vs. 2014",IF(AND(C15=0,B15=0),"",IF(ISERROR(E15/B15),1,E15/B15)),IF($F$10="2013 vs. 2015",IF(AND(C15=0,B15=0),"",IF(ISERROR(E15/B15),1,E15/B15)))))</f>
        <v>3.9521004301224683E-2</v>
      </c>
      <c r="G15" s="110"/>
      <c r="H15" s="111"/>
      <c r="I15" s="111"/>
    </row>
    <row r="16" spans="1:9" ht="15" x14ac:dyDescent="0.2">
      <c r="A16" s="112" t="s">
        <v>143</v>
      </c>
      <c r="B16" s="140">
        <v>593779242.21999991</v>
      </c>
      <c r="C16" s="140">
        <v>606382558.86000037</v>
      </c>
      <c r="D16" s="141">
        <v>590976021.11999965</v>
      </c>
      <c r="E16" s="142">
        <f t="shared" si="0"/>
        <v>-15406537.740000725</v>
      </c>
      <c r="F16" s="109">
        <f t="shared" si="1"/>
        <v>-2.5407290356380015E-2</v>
      </c>
      <c r="G16" s="110"/>
      <c r="H16" s="111"/>
      <c r="I16" s="111"/>
    </row>
    <row r="17" spans="1:9" ht="15" x14ac:dyDescent="0.2">
      <c r="A17" s="112" t="s">
        <v>144</v>
      </c>
      <c r="B17" s="140">
        <v>167517560.30000001</v>
      </c>
      <c r="C17" s="140">
        <v>169843610.26000002</v>
      </c>
      <c r="D17" s="141">
        <v>168623838.02000001</v>
      </c>
      <c r="E17" s="142">
        <f t="shared" si="0"/>
        <v>-1219772.2400000095</v>
      </c>
      <c r="F17" s="109">
        <f t="shared" si="1"/>
        <v>-7.1817375886720587E-3</v>
      </c>
      <c r="G17" s="110"/>
      <c r="H17" s="111"/>
      <c r="I17" s="111"/>
    </row>
    <row r="18" spans="1:9" ht="15" x14ac:dyDescent="0.2">
      <c r="A18" s="104" t="s">
        <v>162</v>
      </c>
      <c r="B18" s="140"/>
      <c r="C18" s="140"/>
      <c r="D18" s="141"/>
      <c r="E18" s="142" t="str">
        <f t="shared" si="0"/>
        <v xml:space="preserve"> </v>
      </c>
      <c r="F18" s="109" t="str">
        <f t="shared" si="1"/>
        <v/>
      </c>
      <c r="G18" s="110"/>
      <c r="H18" s="111"/>
      <c r="I18" s="111"/>
    </row>
    <row r="19" spans="1:9" ht="15" x14ac:dyDescent="0.2">
      <c r="A19" s="113" t="s">
        <v>145</v>
      </c>
      <c r="B19" s="140">
        <v>157434027.07999998</v>
      </c>
      <c r="C19" s="140">
        <v>194061268</v>
      </c>
      <c r="D19" s="141">
        <v>165690995.99999997</v>
      </c>
      <c r="E19" s="142">
        <f t="shared" si="0"/>
        <v>-28370272.00000003</v>
      </c>
      <c r="F19" s="109">
        <f t="shared" si="1"/>
        <v>-0.1461923458111179</v>
      </c>
      <c r="G19" s="110"/>
      <c r="H19" s="111"/>
      <c r="I19" s="111"/>
    </row>
    <row r="20" spans="1:9" s="114" customFormat="1" ht="15" x14ac:dyDescent="0.2">
      <c r="A20" s="104" t="s">
        <v>146</v>
      </c>
      <c r="B20" s="140"/>
      <c r="C20" s="140"/>
      <c r="D20" s="141"/>
      <c r="E20" s="142" t="str">
        <f t="shared" si="0"/>
        <v xml:space="preserve"> </v>
      </c>
      <c r="F20" s="109" t="str">
        <f t="shared" si="1"/>
        <v/>
      </c>
      <c r="G20" s="110"/>
      <c r="H20" s="111"/>
      <c r="I20" s="111"/>
    </row>
    <row r="21" spans="1:9" s="114" customFormat="1" ht="15" x14ac:dyDescent="0.2">
      <c r="A21" s="115" t="s">
        <v>147</v>
      </c>
      <c r="B21" s="140">
        <v>324060957.79000008</v>
      </c>
      <c r="C21" s="140">
        <v>331175831.36999989</v>
      </c>
      <c r="D21" s="141">
        <v>318284562.27999967</v>
      </c>
      <c r="E21" s="142">
        <f t="shared" si="0"/>
        <v>-12891269.090000212</v>
      </c>
      <c r="F21" s="109">
        <f t="shared" si="1"/>
        <v>-3.8925754444918075E-2</v>
      </c>
      <c r="G21" s="110"/>
      <c r="H21" s="111"/>
      <c r="I21" s="111"/>
    </row>
    <row r="22" spans="1:9" s="114" customFormat="1" ht="15" x14ac:dyDescent="0.2">
      <c r="A22" s="115" t="s">
        <v>148</v>
      </c>
      <c r="B22" s="140">
        <v>5112742.3000000007</v>
      </c>
      <c r="C22" s="140">
        <v>5014494.4999999991</v>
      </c>
      <c r="D22" s="141">
        <v>4282935</v>
      </c>
      <c r="E22" s="142">
        <f t="shared" si="0"/>
        <v>-731559.49999999907</v>
      </c>
      <c r="F22" s="109">
        <f t="shared" si="1"/>
        <v>-0.14588898242883688</v>
      </c>
      <c r="G22" s="110"/>
      <c r="H22" s="111"/>
      <c r="I22" s="111"/>
    </row>
    <row r="23" spans="1:9" s="114" customFormat="1" ht="15" x14ac:dyDescent="0.2">
      <c r="A23" s="115" t="s">
        <v>149</v>
      </c>
      <c r="B23" s="140">
        <v>2404797</v>
      </c>
      <c r="C23" s="140">
        <v>2549791.98</v>
      </c>
      <c r="D23" s="141">
        <v>2622292</v>
      </c>
      <c r="E23" s="142">
        <f t="shared" si="0"/>
        <v>72500.020000000019</v>
      </c>
      <c r="F23" s="109">
        <f t="shared" si="1"/>
        <v>2.8433699913041541E-2</v>
      </c>
      <c r="G23" s="110"/>
      <c r="H23" s="111"/>
      <c r="I23" s="111"/>
    </row>
    <row r="24" spans="1:9" s="114" customFormat="1" ht="15" x14ac:dyDescent="0.2">
      <c r="A24" s="115" t="s">
        <v>150</v>
      </c>
      <c r="B24" s="140">
        <v>22486887.640000012</v>
      </c>
      <c r="C24" s="140">
        <v>22572580.23</v>
      </c>
      <c r="D24" s="141">
        <v>23110602.940000009</v>
      </c>
      <c r="E24" s="142">
        <f t="shared" si="0"/>
        <v>538022.71000000834</v>
      </c>
      <c r="F24" s="109">
        <f t="shared" si="1"/>
        <v>2.3835233035740918E-2</v>
      </c>
      <c r="G24" s="110"/>
      <c r="H24" s="111"/>
      <c r="I24" s="111"/>
    </row>
    <row r="25" spans="1:9" s="114" customFormat="1" ht="15" x14ac:dyDescent="0.2">
      <c r="A25" s="115" t="s">
        <v>151</v>
      </c>
      <c r="B25" s="140">
        <v>1953620</v>
      </c>
      <c r="C25" s="140">
        <v>3357890.5</v>
      </c>
      <c r="D25" s="141">
        <v>651307.5</v>
      </c>
      <c r="E25" s="142">
        <f t="shared" si="0"/>
        <v>-2706583</v>
      </c>
      <c r="F25" s="109">
        <f t="shared" si="1"/>
        <v>-0.80603670667640892</v>
      </c>
      <c r="G25" s="110"/>
      <c r="H25" s="111"/>
      <c r="I25" s="111"/>
    </row>
    <row r="26" spans="1:9" s="114" customFormat="1" ht="15" x14ac:dyDescent="0.2">
      <c r="A26" s="116" t="s">
        <v>136</v>
      </c>
      <c r="B26" s="143">
        <v>2728448647.4399991</v>
      </c>
      <c r="C26" s="143">
        <v>2812061706.1900001</v>
      </c>
      <c r="D26" s="144">
        <v>2809722856.2599993</v>
      </c>
      <c r="E26" s="142">
        <f t="shared" si="0"/>
        <v>-2338849.930000782</v>
      </c>
      <c r="F26" s="109">
        <f t="shared" si="1"/>
        <v>-8.3172069974582377E-4</v>
      </c>
      <c r="G26" s="110"/>
      <c r="H26" s="111"/>
      <c r="I26" s="111"/>
    </row>
    <row r="27" spans="1:9" s="114" customFormat="1" ht="15" x14ac:dyDescent="0.2">
      <c r="A27"/>
      <c r="B27"/>
      <c r="C27"/>
      <c r="D27"/>
      <c r="E27" s="142" t="str">
        <f t="shared" si="0"/>
        <v xml:space="preserve"> </v>
      </c>
      <c r="F27" s="109" t="str">
        <f t="shared" si="1"/>
        <v/>
      </c>
      <c r="G27" s="110"/>
      <c r="H27" s="111"/>
      <c r="I27" s="111"/>
    </row>
    <row r="28" spans="1:9" s="114" customFormat="1" ht="15" x14ac:dyDescent="0.2">
      <c r="A28"/>
      <c r="B28"/>
      <c r="C28"/>
      <c r="D28"/>
      <c r="E28" s="142" t="str">
        <f t="shared" si="0"/>
        <v xml:space="preserve"> </v>
      </c>
      <c r="F28" s="109" t="str">
        <f t="shared" si="1"/>
        <v/>
      </c>
      <c r="G28"/>
      <c r="H28" s="117"/>
      <c r="I28" s="111"/>
    </row>
    <row r="29" spans="1:9" s="114" customFormat="1" ht="15" x14ac:dyDescent="0.2">
      <c r="A29"/>
      <c r="B29"/>
      <c r="C29"/>
      <c r="D29"/>
      <c r="E29" s="142" t="str">
        <f t="shared" si="0"/>
        <v xml:space="preserve"> </v>
      </c>
      <c r="F29" s="109" t="str">
        <f t="shared" si="1"/>
        <v/>
      </c>
      <c r="G29"/>
      <c r="H29" s="117"/>
      <c r="I29" s="111"/>
    </row>
    <row r="30" spans="1:9" s="114" customFormat="1" ht="15" x14ac:dyDescent="0.2">
      <c r="A30"/>
      <c r="B30"/>
      <c r="C30"/>
      <c r="D30"/>
      <c r="E30" s="142" t="str">
        <f t="shared" si="0"/>
        <v xml:space="preserve"> </v>
      </c>
      <c r="F30" s="109" t="str">
        <f t="shared" si="1"/>
        <v/>
      </c>
      <c r="G30"/>
      <c r="H30" s="117"/>
      <c r="I30" s="111"/>
    </row>
    <row r="31" spans="1:9" s="114" customFormat="1" ht="15" x14ac:dyDescent="0.2">
      <c r="A31"/>
      <c r="B31"/>
      <c r="C31"/>
      <c r="D31"/>
      <c r="E31" s="142" t="str">
        <f t="shared" si="0"/>
        <v xml:space="preserve"> </v>
      </c>
      <c r="F31" s="109" t="str">
        <f t="shared" si="1"/>
        <v/>
      </c>
      <c r="G31"/>
      <c r="H31" s="117"/>
      <c r="I31" s="111"/>
    </row>
    <row r="32" spans="1:9" s="114" customFormat="1" ht="15" x14ac:dyDescent="0.2">
      <c r="A32"/>
      <c r="B32"/>
      <c r="C32"/>
      <c r="D32"/>
      <c r="E32" s="142" t="str">
        <f t="shared" si="0"/>
        <v xml:space="preserve"> </v>
      </c>
      <c r="F32" s="109" t="str">
        <f t="shared" si="1"/>
        <v/>
      </c>
      <c r="G32"/>
      <c r="H32" s="117"/>
      <c r="I32" s="111"/>
    </row>
    <row r="33" spans="1:9" s="114" customFormat="1" ht="15" x14ac:dyDescent="0.2">
      <c r="A33"/>
      <c r="B33"/>
      <c r="C33"/>
      <c r="D33"/>
      <c r="E33" s="142" t="str">
        <f t="shared" si="0"/>
        <v xml:space="preserve"> </v>
      </c>
      <c r="F33" s="109" t="str">
        <f t="shared" si="1"/>
        <v/>
      </c>
      <c r="G33"/>
      <c r="H33" s="117"/>
      <c r="I33" s="111"/>
    </row>
    <row r="34" spans="1:9" s="114" customFormat="1" ht="15" x14ac:dyDescent="0.2">
      <c r="A34"/>
      <c r="B34"/>
      <c r="C34"/>
      <c r="D34"/>
      <c r="E34" s="142" t="str">
        <f t="shared" si="0"/>
        <v xml:space="preserve"> </v>
      </c>
      <c r="F34" s="109" t="str">
        <f t="shared" si="1"/>
        <v/>
      </c>
      <c r="G34"/>
      <c r="H34" s="117"/>
      <c r="I34" s="111"/>
    </row>
    <row r="35" spans="1:9" s="114" customFormat="1" ht="15" x14ac:dyDescent="0.2">
      <c r="A35"/>
      <c r="B35"/>
      <c r="C35"/>
      <c r="D35"/>
      <c r="E35" s="142" t="str">
        <f t="shared" si="0"/>
        <v xml:space="preserve"> </v>
      </c>
      <c r="F35" s="109" t="str">
        <f t="shared" si="1"/>
        <v/>
      </c>
      <c r="G35"/>
      <c r="H35" s="117"/>
      <c r="I35" s="111"/>
    </row>
    <row r="36" spans="1:9" s="114" customFormat="1" ht="15" x14ac:dyDescent="0.2">
      <c r="A36"/>
      <c r="B36"/>
      <c r="C36"/>
      <c r="D36"/>
      <c r="E36" s="142" t="str">
        <f t="shared" si="0"/>
        <v xml:space="preserve"> </v>
      </c>
      <c r="F36" s="109" t="str">
        <f t="shared" si="1"/>
        <v/>
      </c>
      <c r="G36"/>
      <c r="H36" s="117"/>
      <c r="I36" s="111"/>
    </row>
    <row r="37" spans="1:9" s="114" customFormat="1" ht="15" x14ac:dyDescent="0.2">
      <c r="A37"/>
      <c r="B37"/>
      <c r="C37"/>
      <c r="D37"/>
      <c r="E37" s="142" t="str">
        <f t="shared" si="0"/>
        <v xml:space="preserve"> </v>
      </c>
      <c r="F37" s="109" t="str">
        <f t="shared" si="1"/>
        <v/>
      </c>
      <c r="G37"/>
      <c r="H37" s="117"/>
      <c r="I37" s="111"/>
    </row>
    <row r="38" spans="1:9" s="114" customFormat="1" ht="15" x14ac:dyDescent="0.2">
      <c r="A38"/>
      <c r="B38"/>
      <c r="C38"/>
      <c r="D38"/>
      <c r="E38" s="142" t="str">
        <f t="shared" si="0"/>
        <v xml:space="preserve"> </v>
      </c>
      <c r="F38" s="109" t="str">
        <f t="shared" si="1"/>
        <v/>
      </c>
      <c r="G38"/>
      <c r="H38" s="117"/>
      <c r="I38" s="111"/>
    </row>
    <row r="39" spans="1:9" s="114" customFormat="1" ht="15" x14ac:dyDescent="0.2">
      <c r="A39"/>
      <c r="B39"/>
      <c r="C39"/>
      <c r="D39"/>
      <c r="E39" s="142" t="str">
        <f t="shared" si="0"/>
        <v xml:space="preserve"> </v>
      </c>
      <c r="F39" s="109" t="str">
        <f t="shared" si="1"/>
        <v/>
      </c>
      <c r="G39"/>
      <c r="H39" s="117"/>
      <c r="I39" s="111"/>
    </row>
    <row r="40" spans="1:9" s="114" customFormat="1" ht="15" x14ac:dyDescent="0.2">
      <c r="A40"/>
      <c r="B40"/>
      <c r="C40"/>
      <c r="D40"/>
      <c r="E40" s="142" t="str">
        <f t="shared" si="0"/>
        <v xml:space="preserve"> </v>
      </c>
      <c r="F40" s="109" t="str">
        <f t="shared" si="1"/>
        <v/>
      </c>
      <c r="G40"/>
      <c r="H40" s="117"/>
      <c r="I40" s="111"/>
    </row>
    <row r="41" spans="1:9" s="114" customFormat="1" ht="15" x14ac:dyDescent="0.2">
      <c r="A41"/>
      <c r="B41"/>
      <c r="C41"/>
      <c r="D41"/>
      <c r="E41" s="142" t="str">
        <f t="shared" si="0"/>
        <v xml:space="preserve"> </v>
      </c>
      <c r="F41" s="109" t="str">
        <f t="shared" si="1"/>
        <v/>
      </c>
      <c r="G41"/>
      <c r="H41" s="117"/>
      <c r="I41" s="111"/>
    </row>
    <row r="42" spans="1:9" s="114" customFormat="1" ht="15" x14ac:dyDescent="0.2">
      <c r="A42"/>
      <c r="B42"/>
      <c r="C42"/>
      <c r="D42"/>
      <c r="E42" s="142" t="str">
        <f t="shared" si="0"/>
        <v xml:space="preserve"> </v>
      </c>
      <c r="F42" s="109" t="str">
        <f t="shared" si="1"/>
        <v/>
      </c>
      <c r="G42"/>
      <c r="H42" s="117"/>
      <c r="I42" s="111"/>
    </row>
    <row r="43" spans="1:9" s="114" customFormat="1" ht="15" x14ac:dyDescent="0.2">
      <c r="A43"/>
      <c r="B43"/>
      <c r="C43"/>
      <c r="D43"/>
      <c r="E43" s="142" t="str">
        <f t="shared" si="0"/>
        <v xml:space="preserve"> </v>
      </c>
      <c r="F43" s="109" t="str">
        <f t="shared" si="1"/>
        <v/>
      </c>
      <c r="G43"/>
      <c r="H43" s="117"/>
      <c r="I43" s="111"/>
    </row>
    <row r="44" spans="1:9" s="114" customFormat="1" ht="15" x14ac:dyDescent="0.2">
      <c r="A44"/>
      <c r="B44"/>
      <c r="C44"/>
      <c r="D44"/>
      <c r="E44" s="142" t="str">
        <f t="shared" si="0"/>
        <v xml:space="preserve"> </v>
      </c>
      <c r="F44" s="109" t="str">
        <f t="shared" si="1"/>
        <v/>
      </c>
      <c r="G44"/>
      <c r="H44" s="117"/>
      <c r="I44" s="111"/>
    </row>
    <row r="45" spans="1:9" s="114" customFormat="1" ht="15" x14ac:dyDescent="0.2">
      <c r="A45"/>
      <c r="B45"/>
      <c r="C45"/>
      <c r="D45"/>
      <c r="E45" s="142" t="str">
        <f t="shared" si="0"/>
        <v xml:space="preserve"> </v>
      </c>
      <c r="F45" s="109" t="str">
        <f t="shared" si="1"/>
        <v/>
      </c>
      <c r="G45"/>
      <c r="H45" s="117"/>
      <c r="I45" s="111"/>
    </row>
    <row r="46" spans="1:9" s="114" customFormat="1" ht="15" x14ac:dyDescent="0.2">
      <c r="A46"/>
      <c r="B46"/>
      <c r="C46"/>
      <c r="D46"/>
      <c r="E46" s="142" t="str">
        <f t="shared" si="0"/>
        <v xml:space="preserve"> </v>
      </c>
      <c r="F46" s="109" t="str">
        <f t="shared" si="1"/>
        <v/>
      </c>
      <c r="G46"/>
      <c r="H46" s="117"/>
      <c r="I46" s="111"/>
    </row>
    <row r="47" spans="1:9" s="114" customFormat="1" ht="15" x14ac:dyDescent="0.2">
      <c r="A47"/>
      <c r="B47"/>
      <c r="C47"/>
      <c r="D47"/>
      <c r="E47" s="142" t="str">
        <f t="shared" si="0"/>
        <v xml:space="preserve"> </v>
      </c>
      <c r="F47" s="109" t="str">
        <f t="shared" si="1"/>
        <v/>
      </c>
      <c r="H47" s="117"/>
      <c r="I47" s="111"/>
    </row>
    <row r="48" spans="1:9" s="114" customFormat="1" ht="15" x14ac:dyDescent="0.2">
      <c r="A48"/>
      <c r="B48"/>
      <c r="C48"/>
      <c r="D48"/>
      <c r="E48" s="142" t="str">
        <f t="shared" si="0"/>
        <v xml:space="preserve"> </v>
      </c>
      <c r="F48" s="109" t="str">
        <f t="shared" si="1"/>
        <v/>
      </c>
      <c r="H48" s="117"/>
      <c r="I48" s="111"/>
    </row>
    <row r="49" spans="1:9" s="114" customFormat="1" ht="15" x14ac:dyDescent="0.2">
      <c r="A49"/>
      <c r="B49"/>
      <c r="C49"/>
      <c r="D49"/>
      <c r="E49" s="142" t="str">
        <f t="shared" si="0"/>
        <v xml:space="preserve"> </v>
      </c>
      <c r="F49" s="109" t="str">
        <f t="shared" si="1"/>
        <v/>
      </c>
      <c r="H49" s="117"/>
      <c r="I49" s="111"/>
    </row>
    <row r="50" spans="1:9" s="114" customFormat="1" ht="15" x14ac:dyDescent="0.2">
      <c r="A50"/>
      <c r="B50"/>
      <c r="C50"/>
      <c r="D50"/>
      <c r="E50" s="142" t="str">
        <f t="shared" si="0"/>
        <v xml:space="preserve"> </v>
      </c>
      <c r="F50" s="109" t="str">
        <f t="shared" si="1"/>
        <v/>
      </c>
      <c r="H50" s="117"/>
      <c r="I50" s="111"/>
    </row>
    <row r="51" spans="1:9" s="114" customFormat="1" ht="15" x14ac:dyDescent="0.2">
      <c r="A51"/>
      <c r="B51"/>
      <c r="C51"/>
      <c r="D51"/>
      <c r="E51" s="142" t="str">
        <f t="shared" si="0"/>
        <v xml:space="preserve"> </v>
      </c>
      <c r="F51" s="109" t="str">
        <f t="shared" si="1"/>
        <v/>
      </c>
      <c r="H51" s="117"/>
      <c r="I51" s="111"/>
    </row>
    <row r="52" spans="1:9" s="114" customFormat="1" ht="15" x14ac:dyDescent="0.2">
      <c r="A52"/>
      <c r="B52"/>
      <c r="C52"/>
      <c r="D52"/>
      <c r="E52" s="142" t="str">
        <f t="shared" si="0"/>
        <v xml:space="preserve"> </v>
      </c>
      <c r="F52" s="109" t="str">
        <f t="shared" si="1"/>
        <v/>
      </c>
      <c r="H52" s="117"/>
      <c r="I52" s="111"/>
    </row>
    <row r="53" spans="1:9" s="114" customFormat="1" ht="15" x14ac:dyDescent="0.2">
      <c r="A53"/>
      <c r="B53"/>
      <c r="C53"/>
      <c r="D53"/>
      <c r="E53" s="142" t="str">
        <f t="shared" si="0"/>
        <v xml:space="preserve"> </v>
      </c>
      <c r="F53" s="109" t="str">
        <f t="shared" si="1"/>
        <v/>
      </c>
      <c r="H53" s="117"/>
      <c r="I53" s="111"/>
    </row>
    <row r="54" spans="1:9" s="114" customFormat="1" ht="15" x14ac:dyDescent="0.2">
      <c r="A54"/>
      <c r="B54"/>
      <c r="C54"/>
      <c r="D54"/>
      <c r="E54" s="142" t="str">
        <f t="shared" si="0"/>
        <v xml:space="preserve"> </v>
      </c>
      <c r="F54" s="109" t="str">
        <f t="shared" si="1"/>
        <v/>
      </c>
      <c r="H54" s="117"/>
      <c r="I54" s="111"/>
    </row>
    <row r="55" spans="1:9" s="114" customFormat="1" ht="15" x14ac:dyDescent="0.2">
      <c r="A55"/>
      <c r="B55"/>
      <c r="C55"/>
      <c r="D55"/>
      <c r="E55" s="142" t="str">
        <f t="shared" si="0"/>
        <v xml:space="preserve"> </v>
      </c>
      <c r="F55" s="109" t="str">
        <f t="shared" si="1"/>
        <v/>
      </c>
      <c r="H55" s="117"/>
      <c r="I55" s="111"/>
    </row>
    <row r="56" spans="1:9" s="114" customFormat="1" ht="15" x14ac:dyDescent="0.2">
      <c r="A56"/>
      <c r="B56"/>
      <c r="C56"/>
      <c r="D56"/>
      <c r="E56" s="142" t="str">
        <f t="shared" si="0"/>
        <v xml:space="preserve"> </v>
      </c>
      <c r="F56" s="109" t="str">
        <f t="shared" si="1"/>
        <v/>
      </c>
      <c r="H56" s="117"/>
      <c r="I56" s="111"/>
    </row>
    <row r="57" spans="1:9" s="114" customFormat="1" ht="15" x14ac:dyDescent="0.2">
      <c r="A57"/>
      <c r="B57"/>
      <c r="C57"/>
      <c r="D57"/>
      <c r="E57" s="142" t="str">
        <f t="shared" si="0"/>
        <v xml:space="preserve"> </v>
      </c>
      <c r="F57" s="109" t="str">
        <f t="shared" si="1"/>
        <v/>
      </c>
      <c r="H57" s="117"/>
      <c r="I57" s="111"/>
    </row>
    <row r="58" spans="1:9" s="114" customFormat="1" ht="15" x14ac:dyDescent="0.2">
      <c r="A58"/>
      <c r="B58"/>
      <c r="C58"/>
      <c r="D58"/>
      <c r="E58" s="142" t="str">
        <f t="shared" si="0"/>
        <v xml:space="preserve"> </v>
      </c>
      <c r="F58" s="109" t="str">
        <f t="shared" si="1"/>
        <v/>
      </c>
      <c r="H58" s="117"/>
      <c r="I58" s="111"/>
    </row>
    <row r="59" spans="1:9" s="114" customFormat="1" ht="15" x14ac:dyDescent="0.2">
      <c r="A59"/>
      <c r="B59"/>
      <c r="C59"/>
      <c r="D59"/>
      <c r="E59" s="142" t="str">
        <f t="shared" si="0"/>
        <v xml:space="preserve"> </v>
      </c>
      <c r="F59" s="109" t="str">
        <f t="shared" si="1"/>
        <v/>
      </c>
      <c r="H59" s="117"/>
      <c r="I59" s="111"/>
    </row>
    <row r="60" spans="1:9" s="114" customFormat="1" ht="15" x14ac:dyDescent="0.2">
      <c r="A60"/>
      <c r="B60"/>
      <c r="C60"/>
      <c r="D60"/>
      <c r="E60" s="142" t="str">
        <f t="shared" si="0"/>
        <v xml:space="preserve"> </v>
      </c>
      <c r="F60" s="109" t="str">
        <f t="shared" si="1"/>
        <v/>
      </c>
      <c r="H60" s="117"/>
      <c r="I60" s="111"/>
    </row>
    <row r="61" spans="1:9" s="114" customFormat="1" ht="15" x14ac:dyDescent="0.2">
      <c r="A61"/>
      <c r="B61"/>
      <c r="C61"/>
      <c r="D61"/>
      <c r="E61" s="142" t="str">
        <f t="shared" si="0"/>
        <v xml:space="preserve"> </v>
      </c>
      <c r="F61" s="109" t="str">
        <f t="shared" si="1"/>
        <v/>
      </c>
      <c r="H61" s="117"/>
      <c r="I61" s="111"/>
    </row>
    <row r="62" spans="1:9" s="114" customFormat="1" ht="15" x14ac:dyDescent="0.2">
      <c r="A62"/>
      <c r="B62"/>
      <c r="C62"/>
      <c r="D62"/>
      <c r="E62" s="142" t="str">
        <f t="shared" si="0"/>
        <v xml:space="preserve"> </v>
      </c>
      <c r="F62" s="109" t="str">
        <f t="shared" si="1"/>
        <v/>
      </c>
      <c r="H62" s="117"/>
      <c r="I62" s="111"/>
    </row>
    <row r="63" spans="1:9" s="114" customFormat="1" ht="15" x14ac:dyDescent="0.2">
      <c r="A63"/>
      <c r="B63"/>
      <c r="C63"/>
      <c r="D63"/>
      <c r="E63" s="142" t="str">
        <f t="shared" si="0"/>
        <v xml:space="preserve"> </v>
      </c>
      <c r="F63" s="109" t="str">
        <f t="shared" si="1"/>
        <v/>
      </c>
      <c r="H63" s="117"/>
      <c r="I63" s="111"/>
    </row>
    <row r="64" spans="1:9" s="114" customFormat="1" ht="15" x14ac:dyDescent="0.2">
      <c r="A64"/>
      <c r="B64"/>
      <c r="C64"/>
      <c r="D64"/>
      <c r="E64" s="142" t="str">
        <f t="shared" si="0"/>
        <v xml:space="preserve"> </v>
      </c>
      <c r="F64" s="109" t="str">
        <f t="shared" si="1"/>
        <v/>
      </c>
      <c r="H64" s="117"/>
      <c r="I64" s="111"/>
    </row>
    <row r="65" spans="1:8" s="114" customFormat="1" ht="15" x14ac:dyDescent="0.2">
      <c r="A65"/>
      <c r="B65"/>
      <c r="C65"/>
      <c r="D65"/>
      <c r="E65" s="142" t="str">
        <f t="shared" si="0"/>
        <v xml:space="preserve"> </v>
      </c>
      <c r="F65" s="109" t="str">
        <f t="shared" si="1"/>
        <v/>
      </c>
      <c r="H65" s="117"/>
    </row>
    <row r="66" spans="1:8" s="114" customFormat="1" ht="15" x14ac:dyDescent="0.2">
      <c r="A66"/>
      <c r="B66"/>
      <c r="C66"/>
      <c r="D66"/>
      <c r="E66" s="142" t="str">
        <f t="shared" si="0"/>
        <v xml:space="preserve"> </v>
      </c>
      <c r="F66" s="109" t="str">
        <f t="shared" si="1"/>
        <v/>
      </c>
      <c r="H66" s="117"/>
    </row>
    <row r="67" spans="1:8" s="114" customFormat="1" ht="15" x14ac:dyDescent="0.2">
      <c r="A67"/>
      <c r="B67"/>
      <c r="C67"/>
      <c r="D67"/>
      <c r="E67" s="142" t="str">
        <f t="shared" si="0"/>
        <v xml:space="preserve"> </v>
      </c>
      <c r="F67" s="109" t="str">
        <f t="shared" si="1"/>
        <v/>
      </c>
      <c r="H67" s="117"/>
    </row>
    <row r="68" spans="1:8" s="114" customFormat="1" ht="15" x14ac:dyDescent="0.2">
      <c r="A68"/>
      <c r="B68"/>
      <c r="C68"/>
      <c r="D68"/>
      <c r="E68" s="142" t="str">
        <f t="shared" si="0"/>
        <v xml:space="preserve"> </v>
      </c>
      <c r="F68" s="109" t="str">
        <f t="shared" si="1"/>
        <v/>
      </c>
      <c r="H68" s="117"/>
    </row>
    <row r="69" spans="1:8" s="114" customFormat="1" ht="15" x14ac:dyDescent="0.2">
      <c r="A69"/>
      <c r="B69"/>
      <c r="C69"/>
      <c r="D69"/>
      <c r="E69" s="142" t="str">
        <f t="shared" si="0"/>
        <v xml:space="preserve"> </v>
      </c>
      <c r="F69" s="109" t="str">
        <f t="shared" si="1"/>
        <v/>
      </c>
      <c r="H69" s="117"/>
    </row>
    <row r="70" spans="1:8" s="114" customFormat="1" ht="15" x14ac:dyDescent="0.2">
      <c r="A70"/>
      <c r="B70"/>
      <c r="C70"/>
      <c r="D70"/>
      <c r="E70" s="142" t="str">
        <f t="shared" si="0"/>
        <v xml:space="preserve"> </v>
      </c>
      <c r="F70" s="109" t="str">
        <f t="shared" si="1"/>
        <v/>
      </c>
      <c r="H70" s="117"/>
    </row>
    <row r="71" spans="1:8" s="114" customFormat="1" ht="15" x14ac:dyDescent="0.2">
      <c r="A71"/>
      <c r="B71"/>
      <c r="C71"/>
      <c r="D71"/>
      <c r="E71" s="142" t="str">
        <f t="shared" si="0"/>
        <v xml:space="preserve"> </v>
      </c>
      <c r="F71" s="109" t="str">
        <f t="shared" si="1"/>
        <v/>
      </c>
      <c r="H71" s="117"/>
    </row>
    <row r="72" spans="1:8" s="114" customFormat="1" ht="15" x14ac:dyDescent="0.2">
      <c r="A72"/>
      <c r="B72"/>
      <c r="C72"/>
      <c r="D72"/>
      <c r="E72" s="142" t="str">
        <f t="shared" si="0"/>
        <v xml:space="preserve"> </v>
      </c>
      <c r="F72" s="109" t="str">
        <f t="shared" si="1"/>
        <v/>
      </c>
      <c r="H72" s="117"/>
    </row>
    <row r="73" spans="1:8" s="114" customFormat="1" ht="15" x14ac:dyDescent="0.2">
      <c r="A73"/>
      <c r="B73"/>
      <c r="C73"/>
      <c r="D73"/>
      <c r="E73" s="142" t="str">
        <f t="shared" si="0"/>
        <v xml:space="preserve"> </v>
      </c>
      <c r="F73" s="109" t="str">
        <f t="shared" si="1"/>
        <v/>
      </c>
      <c r="H73" s="117"/>
    </row>
    <row r="74" spans="1:8" s="114" customFormat="1" ht="15" x14ac:dyDescent="0.2">
      <c r="A74"/>
      <c r="B74"/>
      <c r="C74"/>
      <c r="D74"/>
      <c r="E74" s="142" t="str">
        <f t="shared" si="0"/>
        <v xml:space="preserve"> </v>
      </c>
      <c r="F74" s="109" t="str">
        <f t="shared" si="1"/>
        <v/>
      </c>
      <c r="H74" s="117"/>
    </row>
    <row r="75" spans="1:8" s="114" customFormat="1" ht="15" x14ac:dyDescent="0.2">
      <c r="A75"/>
      <c r="B75"/>
      <c r="C75"/>
      <c r="D75"/>
      <c r="E75" s="142" t="str">
        <f t="shared" si="0"/>
        <v xml:space="preserve"> </v>
      </c>
      <c r="F75" s="109" t="str">
        <f t="shared" si="1"/>
        <v/>
      </c>
      <c r="H75" s="117"/>
    </row>
    <row r="76" spans="1:8" s="114" customFormat="1" ht="15" x14ac:dyDescent="0.2">
      <c r="A76"/>
      <c r="B76"/>
      <c r="C76"/>
      <c r="D76"/>
      <c r="E76" s="142" t="str">
        <f t="shared" si="0"/>
        <v xml:space="preserve"> </v>
      </c>
      <c r="F76" s="109" t="str">
        <f t="shared" si="1"/>
        <v/>
      </c>
      <c r="H76" s="117"/>
    </row>
    <row r="77" spans="1:8" s="114" customFormat="1" ht="15" x14ac:dyDescent="0.2">
      <c r="A77"/>
      <c r="B77"/>
      <c r="C77"/>
      <c r="D77"/>
      <c r="E77" s="142" t="str">
        <f t="shared" si="0"/>
        <v xml:space="preserve"> </v>
      </c>
      <c r="F77" s="109" t="str">
        <f t="shared" si="1"/>
        <v/>
      </c>
      <c r="H77" s="117"/>
    </row>
    <row r="78" spans="1:8" s="114" customFormat="1" ht="15" x14ac:dyDescent="0.2">
      <c r="A78"/>
      <c r="B78"/>
      <c r="C78"/>
      <c r="D78"/>
      <c r="E78" s="142" t="str">
        <f t="shared" si="0"/>
        <v xml:space="preserve"> </v>
      </c>
      <c r="F78" s="109" t="str">
        <f t="shared" si="1"/>
        <v/>
      </c>
      <c r="H78" s="117"/>
    </row>
    <row r="79" spans="1:8" s="114" customFormat="1" ht="15" x14ac:dyDescent="0.2">
      <c r="A79"/>
      <c r="B79"/>
      <c r="C79"/>
      <c r="D79"/>
      <c r="E79" s="142" t="str">
        <f t="shared" ref="E79:E142" si="2">IF($F$10="2014 vs. 2015",IF(AND(C79="",D79="")," ",D79-C79),IF($F$10="2013 vs. 2014",IF(AND(B79="",C79="")," ",C79-B79),IF($F$10="2013 vs. 2015",IF(AND(B79="",B79="")," ",D79-B79),"")))</f>
        <v xml:space="preserve"> </v>
      </c>
      <c r="F79" s="109" t="str">
        <f t="shared" ref="F79:F142" si="3">IF($F$10="2014 vs. 2015",IF(AND(C79=0,D79=0),"",IF(ISERROR(E79/C79),1,E79/C79)),IF($F$10="2013 vs. 2014",IF(AND(C79=0,B79=0),"",IF(ISERROR(E79/B79),1,E79/B79)),IF($F$10="2013 vs. 2015",IF(AND(C79=0,B79=0),"",IF(ISERROR(E79/B79),1,E79/B79)))))</f>
        <v/>
      </c>
      <c r="H79" s="117"/>
    </row>
    <row r="80" spans="1:8" s="114" customFormat="1" ht="15" x14ac:dyDescent="0.2">
      <c r="A80"/>
      <c r="B80"/>
      <c r="C80"/>
      <c r="D80"/>
      <c r="E80" s="142" t="str">
        <f t="shared" si="2"/>
        <v xml:space="preserve"> </v>
      </c>
      <c r="F80" s="109" t="str">
        <f t="shared" si="3"/>
        <v/>
      </c>
      <c r="H80" s="117"/>
    </row>
    <row r="81" spans="1:8" s="114" customFormat="1" ht="15" x14ac:dyDescent="0.2">
      <c r="A81"/>
      <c r="B81"/>
      <c r="C81"/>
      <c r="D81"/>
      <c r="E81" s="142" t="str">
        <f t="shared" si="2"/>
        <v xml:space="preserve"> </v>
      </c>
      <c r="F81" s="109" t="str">
        <f t="shared" si="3"/>
        <v/>
      </c>
      <c r="H81" s="117"/>
    </row>
    <row r="82" spans="1:8" s="114" customFormat="1" ht="15" x14ac:dyDescent="0.2">
      <c r="A82"/>
      <c r="B82"/>
      <c r="C82"/>
      <c r="D82"/>
      <c r="E82" s="142" t="str">
        <f t="shared" si="2"/>
        <v xml:space="preserve"> </v>
      </c>
      <c r="F82" s="109" t="str">
        <f t="shared" si="3"/>
        <v/>
      </c>
      <c r="H82" s="117"/>
    </row>
    <row r="83" spans="1:8" s="114" customFormat="1" ht="15" x14ac:dyDescent="0.2">
      <c r="A83"/>
      <c r="B83"/>
      <c r="C83"/>
      <c r="D83"/>
      <c r="E83" s="142" t="str">
        <f t="shared" si="2"/>
        <v xml:space="preserve"> </v>
      </c>
      <c r="F83" s="109" t="str">
        <f t="shared" si="3"/>
        <v/>
      </c>
      <c r="H83" s="117"/>
    </row>
    <row r="84" spans="1:8" s="114" customFormat="1" ht="15" x14ac:dyDescent="0.2">
      <c r="A84"/>
      <c r="B84"/>
      <c r="C84"/>
      <c r="D84"/>
      <c r="E84" s="142" t="str">
        <f t="shared" si="2"/>
        <v xml:space="preserve"> </v>
      </c>
      <c r="F84" s="109" t="str">
        <f t="shared" si="3"/>
        <v/>
      </c>
      <c r="H84" s="117"/>
    </row>
    <row r="85" spans="1:8" s="114" customFormat="1" ht="15" x14ac:dyDescent="0.2">
      <c r="A85"/>
      <c r="B85"/>
      <c r="C85"/>
      <c r="D85"/>
      <c r="E85" s="142" t="str">
        <f t="shared" si="2"/>
        <v xml:space="preserve"> </v>
      </c>
      <c r="F85" s="109" t="str">
        <f t="shared" si="3"/>
        <v/>
      </c>
      <c r="H85" s="117"/>
    </row>
    <row r="86" spans="1:8" s="114" customFormat="1" ht="15" x14ac:dyDescent="0.2">
      <c r="A86"/>
      <c r="B86"/>
      <c r="C86"/>
      <c r="D86"/>
      <c r="E86" s="142" t="str">
        <f t="shared" si="2"/>
        <v xml:space="preserve"> </v>
      </c>
      <c r="F86" s="109" t="str">
        <f t="shared" si="3"/>
        <v/>
      </c>
      <c r="H86" s="117"/>
    </row>
    <row r="87" spans="1:8" s="114" customFormat="1" ht="15" x14ac:dyDescent="0.2">
      <c r="A87"/>
      <c r="B87"/>
      <c r="C87"/>
      <c r="D87"/>
      <c r="E87" s="142" t="str">
        <f t="shared" si="2"/>
        <v xml:space="preserve"> </v>
      </c>
      <c r="F87" s="109" t="str">
        <f t="shared" si="3"/>
        <v/>
      </c>
      <c r="H87" s="117"/>
    </row>
    <row r="88" spans="1:8" s="114" customFormat="1" ht="15" x14ac:dyDescent="0.2">
      <c r="A88"/>
      <c r="B88"/>
      <c r="C88"/>
      <c r="D88"/>
      <c r="E88" s="142" t="str">
        <f t="shared" si="2"/>
        <v xml:space="preserve"> </v>
      </c>
      <c r="F88" s="109" t="str">
        <f t="shared" si="3"/>
        <v/>
      </c>
      <c r="H88" s="117"/>
    </row>
    <row r="89" spans="1:8" s="114" customFormat="1" ht="15" x14ac:dyDescent="0.2">
      <c r="A89"/>
      <c r="B89"/>
      <c r="C89"/>
      <c r="D89"/>
      <c r="E89" s="142" t="str">
        <f t="shared" si="2"/>
        <v xml:space="preserve"> </v>
      </c>
      <c r="F89" s="109" t="str">
        <f t="shared" si="3"/>
        <v/>
      </c>
      <c r="H89" s="117"/>
    </row>
    <row r="90" spans="1:8" s="114" customFormat="1" ht="15" x14ac:dyDescent="0.2">
      <c r="A90"/>
      <c r="B90"/>
      <c r="C90"/>
      <c r="D90"/>
      <c r="E90" s="142" t="str">
        <f t="shared" si="2"/>
        <v xml:space="preserve"> </v>
      </c>
      <c r="F90" s="109" t="str">
        <f t="shared" si="3"/>
        <v/>
      </c>
      <c r="H90" s="117"/>
    </row>
    <row r="91" spans="1:8" s="114" customFormat="1" ht="15" x14ac:dyDescent="0.2">
      <c r="A91"/>
      <c r="B91"/>
      <c r="C91"/>
      <c r="D91"/>
      <c r="E91" s="142" t="str">
        <f t="shared" si="2"/>
        <v xml:space="preserve"> </v>
      </c>
      <c r="F91" s="109" t="str">
        <f t="shared" si="3"/>
        <v/>
      </c>
      <c r="H91" s="117"/>
    </row>
    <row r="92" spans="1:8" s="114" customFormat="1" ht="15" x14ac:dyDescent="0.2">
      <c r="A92"/>
      <c r="B92"/>
      <c r="C92"/>
      <c r="D92"/>
      <c r="E92" s="142" t="str">
        <f t="shared" si="2"/>
        <v xml:space="preserve"> </v>
      </c>
      <c r="F92" s="109" t="str">
        <f t="shared" si="3"/>
        <v/>
      </c>
      <c r="H92" s="117"/>
    </row>
    <row r="93" spans="1:8" s="114" customFormat="1" ht="15" x14ac:dyDescent="0.2">
      <c r="A93"/>
      <c r="B93"/>
      <c r="C93"/>
      <c r="D93"/>
      <c r="E93" s="142" t="str">
        <f t="shared" si="2"/>
        <v xml:space="preserve"> </v>
      </c>
      <c r="F93" s="109" t="str">
        <f t="shared" si="3"/>
        <v/>
      </c>
      <c r="H93" s="117"/>
    </row>
    <row r="94" spans="1:8" s="114" customFormat="1" ht="15" x14ac:dyDescent="0.2">
      <c r="A94"/>
      <c r="B94"/>
      <c r="C94"/>
      <c r="D94"/>
      <c r="E94" s="142" t="str">
        <f t="shared" si="2"/>
        <v xml:space="preserve"> </v>
      </c>
      <c r="F94" s="109" t="str">
        <f t="shared" si="3"/>
        <v/>
      </c>
      <c r="H94" s="117"/>
    </row>
    <row r="95" spans="1:8" s="114" customFormat="1" ht="15" x14ac:dyDescent="0.2">
      <c r="A95"/>
      <c r="B95"/>
      <c r="C95"/>
      <c r="D95"/>
      <c r="E95" s="142" t="str">
        <f t="shared" si="2"/>
        <v xml:space="preserve"> </v>
      </c>
      <c r="F95" s="109" t="str">
        <f t="shared" si="3"/>
        <v/>
      </c>
      <c r="H95" s="117"/>
    </row>
    <row r="96" spans="1:8" s="114" customFormat="1" ht="15" x14ac:dyDescent="0.2">
      <c r="A96"/>
      <c r="B96"/>
      <c r="C96"/>
      <c r="D96"/>
      <c r="E96" s="142" t="str">
        <f t="shared" si="2"/>
        <v xml:space="preserve"> </v>
      </c>
      <c r="F96" s="109" t="str">
        <f t="shared" si="3"/>
        <v/>
      </c>
      <c r="H96" s="117"/>
    </row>
    <row r="97" spans="1:8" s="114" customFormat="1" ht="15" x14ac:dyDescent="0.2">
      <c r="A97"/>
      <c r="B97"/>
      <c r="C97"/>
      <c r="D97"/>
      <c r="E97" s="142" t="str">
        <f t="shared" si="2"/>
        <v xml:space="preserve"> </v>
      </c>
      <c r="F97" s="109" t="str">
        <f t="shared" si="3"/>
        <v/>
      </c>
      <c r="H97" s="117"/>
    </row>
    <row r="98" spans="1:8" s="114" customFormat="1" ht="15" x14ac:dyDescent="0.2">
      <c r="A98"/>
      <c r="B98"/>
      <c r="C98"/>
      <c r="D98"/>
      <c r="E98" s="142" t="str">
        <f t="shared" si="2"/>
        <v xml:space="preserve"> </v>
      </c>
      <c r="F98" s="109" t="str">
        <f t="shared" si="3"/>
        <v/>
      </c>
      <c r="H98" s="117"/>
    </row>
    <row r="99" spans="1:8" s="114" customFormat="1" ht="15" x14ac:dyDescent="0.2">
      <c r="A99"/>
      <c r="B99"/>
      <c r="C99"/>
      <c r="D99"/>
      <c r="E99" s="142" t="str">
        <f t="shared" si="2"/>
        <v xml:space="preserve"> </v>
      </c>
      <c r="F99" s="109" t="str">
        <f t="shared" si="3"/>
        <v/>
      </c>
      <c r="H99" s="117"/>
    </row>
    <row r="100" spans="1:8" s="114" customFormat="1" ht="15" x14ac:dyDescent="0.2">
      <c r="A100"/>
      <c r="B100"/>
      <c r="C100"/>
      <c r="D100"/>
      <c r="E100" s="142" t="str">
        <f t="shared" si="2"/>
        <v xml:space="preserve"> </v>
      </c>
      <c r="F100" s="109" t="str">
        <f t="shared" si="3"/>
        <v/>
      </c>
      <c r="H100" s="117"/>
    </row>
    <row r="101" spans="1:8" s="114" customFormat="1" ht="15" x14ac:dyDescent="0.2">
      <c r="A101"/>
      <c r="B101"/>
      <c r="C101"/>
      <c r="D101"/>
      <c r="E101" s="142" t="str">
        <f t="shared" si="2"/>
        <v xml:space="preserve"> </v>
      </c>
      <c r="F101" s="109" t="str">
        <f t="shared" si="3"/>
        <v/>
      </c>
      <c r="H101" s="117"/>
    </row>
    <row r="102" spans="1:8" s="114" customFormat="1" ht="15" x14ac:dyDescent="0.2">
      <c r="A102"/>
      <c r="B102"/>
      <c r="C102"/>
      <c r="D102"/>
      <c r="E102" s="142" t="str">
        <f t="shared" si="2"/>
        <v xml:space="preserve"> </v>
      </c>
      <c r="F102" s="109" t="str">
        <f t="shared" si="3"/>
        <v/>
      </c>
      <c r="H102" s="117"/>
    </row>
    <row r="103" spans="1:8" s="114" customFormat="1" ht="15" x14ac:dyDescent="0.2">
      <c r="A103"/>
      <c r="B103"/>
      <c r="C103"/>
      <c r="D103"/>
      <c r="E103" s="142" t="str">
        <f t="shared" si="2"/>
        <v xml:space="preserve"> </v>
      </c>
      <c r="F103" s="109" t="str">
        <f t="shared" si="3"/>
        <v/>
      </c>
      <c r="H103" s="117"/>
    </row>
    <row r="104" spans="1:8" s="114" customFormat="1" ht="15" x14ac:dyDescent="0.2">
      <c r="A104"/>
      <c r="B104"/>
      <c r="C104"/>
      <c r="D104"/>
      <c r="E104" s="142" t="str">
        <f t="shared" si="2"/>
        <v xml:space="preserve"> </v>
      </c>
      <c r="F104" s="109" t="str">
        <f t="shared" si="3"/>
        <v/>
      </c>
      <c r="H104" s="117"/>
    </row>
    <row r="105" spans="1:8" s="114" customFormat="1" ht="15" x14ac:dyDescent="0.2">
      <c r="A105"/>
      <c r="B105"/>
      <c r="C105"/>
      <c r="D105"/>
      <c r="E105" s="142" t="str">
        <f t="shared" si="2"/>
        <v xml:space="preserve"> </v>
      </c>
      <c r="F105" s="109" t="str">
        <f t="shared" si="3"/>
        <v/>
      </c>
      <c r="H105" s="117"/>
    </row>
    <row r="106" spans="1:8" s="114" customFormat="1" ht="15" x14ac:dyDescent="0.2">
      <c r="A106"/>
      <c r="B106"/>
      <c r="C106"/>
      <c r="D106"/>
      <c r="E106" s="142" t="str">
        <f t="shared" si="2"/>
        <v xml:space="preserve"> </v>
      </c>
      <c r="F106" s="109" t="str">
        <f t="shared" si="3"/>
        <v/>
      </c>
      <c r="H106" s="117"/>
    </row>
    <row r="107" spans="1:8" s="114" customFormat="1" ht="15" x14ac:dyDescent="0.2">
      <c r="A107"/>
      <c r="B107"/>
      <c r="C107"/>
      <c r="D107"/>
      <c r="E107" s="142" t="str">
        <f t="shared" si="2"/>
        <v xml:space="preserve"> </v>
      </c>
      <c r="F107" s="109" t="str">
        <f t="shared" si="3"/>
        <v/>
      </c>
      <c r="H107" s="117"/>
    </row>
    <row r="108" spans="1:8" s="114" customFormat="1" ht="15" x14ac:dyDescent="0.2">
      <c r="A108"/>
      <c r="B108"/>
      <c r="C108"/>
      <c r="D108"/>
      <c r="E108" s="142" t="str">
        <f t="shared" si="2"/>
        <v xml:space="preserve"> </v>
      </c>
      <c r="F108" s="109" t="str">
        <f t="shared" si="3"/>
        <v/>
      </c>
      <c r="H108" s="117"/>
    </row>
    <row r="109" spans="1:8" s="114" customFormat="1" ht="15" x14ac:dyDescent="0.2">
      <c r="A109"/>
      <c r="B109"/>
      <c r="C109"/>
      <c r="D109"/>
      <c r="E109" s="142" t="str">
        <f t="shared" si="2"/>
        <v xml:space="preserve"> </v>
      </c>
      <c r="F109" s="109" t="str">
        <f t="shared" si="3"/>
        <v/>
      </c>
      <c r="H109" s="117"/>
    </row>
    <row r="110" spans="1:8" s="114" customFormat="1" ht="15" x14ac:dyDescent="0.2">
      <c r="A110"/>
      <c r="B110"/>
      <c r="C110"/>
      <c r="D110"/>
      <c r="E110" s="142" t="str">
        <f t="shared" si="2"/>
        <v xml:space="preserve"> </v>
      </c>
      <c r="F110" s="109" t="str">
        <f t="shared" si="3"/>
        <v/>
      </c>
      <c r="H110" s="117"/>
    </row>
    <row r="111" spans="1:8" s="114" customFormat="1" ht="15" x14ac:dyDescent="0.2">
      <c r="A111"/>
      <c r="B111"/>
      <c r="C111"/>
      <c r="D111"/>
      <c r="E111" s="142" t="str">
        <f t="shared" si="2"/>
        <v xml:space="preserve"> </v>
      </c>
      <c r="F111" s="109" t="str">
        <f t="shared" si="3"/>
        <v/>
      </c>
      <c r="H111" s="117"/>
    </row>
    <row r="112" spans="1:8" s="114" customFormat="1" ht="15" x14ac:dyDescent="0.2">
      <c r="A112"/>
      <c r="B112"/>
      <c r="C112"/>
      <c r="D112"/>
      <c r="E112" s="142" t="str">
        <f t="shared" si="2"/>
        <v xml:space="preserve"> </v>
      </c>
      <c r="F112" s="109" t="str">
        <f t="shared" si="3"/>
        <v/>
      </c>
      <c r="H112" s="117"/>
    </row>
    <row r="113" spans="1:8" s="114" customFormat="1" ht="15" x14ac:dyDescent="0.2">
      <c r="A113"/>
      <c r="B113"/>
      <c r="C113"/>
      <c r="D113"/>
      <c r="E113" s="142" t="str">
        <f t="shared" si="2"/>
        <v xml:space="preserve"> </v>
      </c>
      <c r="F113" s="109" t="str">
        <f t="shared" si="3"/>
        <v/>
      </c>
      <c r="H113" s="117"/>
    </row>
    <row r="114" spans="1:8" s="114" customFormat="1" ht="15" x14ac:dyDescent="0.2">
      <c r="A114"/>
      <c r="B114"/>
      <c r="C114"/>
      <c r="D114"/>
      <c r="E114" s="142" t="str">
        <f t="shared" si="2"/>
        <v xml:space="preserve"> </v>
      </c>
      <c r="F114" s="109" t="str">
        <f t="shared" si="3"/>
        <v/>
      </c>
      <c r="H114" s="117"/>
    </row>
    <row r="115" spans="1:8" s="114" customFormat="1" ht="15" x14ac:dyDescent="0.2">
      <c r="A115"/>
      <c r="B115"/>
      <c r="C115"/>
      <c r="D115"/>
      <c r="E115" s="142" t="str">
        <f t="shared" si="2"/>
        <v xml:space="preserve"> </v>
      </c>
      <c r="F115" s="109" t="str">
        <f t="shared" si="3"/>
        <v/>
      </c>
      <c r="H115" s="117"/>
    </row>
    <row r="116" spans="1:8" s="114" customFormat="1" ht="15" x14ac:dyDescent="0.2">
      <c r="A116"/>
      <c r="B116"/>
      <c r="C116"/>
      <c r="D116"/>
      <c r="E116" s="142" t="str">
        <f t="shared" si="2"/>
        <v xml:space="preserve"> </v>
      </c>
      <c r="F116" s="109" t="str">
        <f t="shared" si="3"/>
        <v/>
      </c>
      <c r="H116" s="117"/>
    </row>
    <row r="117" spans="1:8" s="114" customFormat="1" ht="15" x14ac:dyDescent="0.2">
      <c r="A117"/>
      <c r="B117"/>
      <c r="C117"/>
      <c r="D117"/>
      <c r="E117" s="142" t="str">
        <f t="shared" si="2"/>
        <v xml:space="preserve"> </v>
      </c>
      <c r="F117" s="109" t="str">
        <f t="shared" si="3"/>
        <v/>
      </c>
      <c r="H117" s="117"/>
    </row>
    <row r="118" spans="1:8" s="114" customFormat="1" ht="15" x14ac:dyDescent="0.2">
      <c r="A118"/>
      <c r="B118"/>
      <c r="C118"/>
      <c r="D118"/>
      <c r="E118" s="142" t="str">
        <f t="shared" si="2"/>
        <v xml:space="preserve"> </v>
      </c>
      <c r="F118" s="109" t="str">
        <f t="shared" si="3"/>
        <v/>
      </c>
      <c r="H118" s="117"/>
    </row>
    <row r="119" spans="1:8" s="114" customFormat="1" ht="15" x14ac:dyDescent="0.2">
      <c r="A119"/>
      <c r="B119"/>
      <c r="C119"/>
      <c r="D119"/>
      <c r="E119" s="142" t="str">
        <f t="shared" si="2"/>
        <v xml:space="preserve"> </v>
      </c>
      <c r="F119" s="109" t="str">
        <f t="shared" si="3"/>
        <v/>
      </c>
      <c r="H119" s="117"/>
    </row>
    <row r="120" spans="1:8" s="114" customFormat="1" ht="15" x14ac:dyDescent="0.2">
      <c r="A120"/>
      <c r="B120"/>
      <c r="C120"/>
      <c r="D120"/>
      <c r="E120" s="142" t="str">
        <f t="shared" si="2"/>
        <v xml:space="preserve"> </v>
      </c>
      <c r="F120" s="109" t="str">
        <f t="shared" si="3"/>
        <v/>
      </c>
      <c r="H120" s="117"/>
    </row>
    <row r="121" spans="1:8" s="114" customFormat="1" ht="15" x14ac:dyDescent="0.2">
      <c r="A121"/>
      <c r="B121"/>
      <c r="C121"/>
      <c r="D121"/>
      <c r="E121" s="142" t="str">
        <f t="shared" si="2"/>
        <v xml:space="preserve"> </v>
      </c>
      <c r="F121" s="109" t="str">
        <f t="shared" si="3"/>
        <v/>
      </c>
      <c r="H121" s="117"/>
    </row>
    <row r="122" spans="1:8" s="114" customFormat="1" ht="15" x14ac:dyDescent="0.2">
      <c r="A122"/>
      <c r="B122"/>
      <c r="C122"/>
      <c r="D122"/>
      <c r="E122" s="142" t="str">
        <f t="shared" si="2"/>
        <v xml:space="preserve"> </v>
      </c>
      <c r="F122" s="109" t="str">
        <f t="shared" si="3"/>
        <v/>
      </c>
      <c r="H122" s="117"/>
    </row>
    <row r="123" spans="1:8" s="114" customFormat="1" ht="15" x14ac:dyDescent="0.2">
      <c r="A123"/>
      <c r="B123"/>
      <c r="C123"/>
      <c r="D123"/>
      <c r="E123" s="142" t="str">
        <f t="shared" si="2"/>
        <v xml:space="preserve"> </v>
      </c>
      <c r="F123" s="109" t="str">
        <f t="shared" si="3"/>
        <v/>
      </c>
      <c r="H123" s="117"/>
    </row>
    <row r="124" spans="1:8" s="114" customFormat="1" ht="15" x14ac:dyDescent="0.2">
      <c r="A124"/>
      <c r="B124"/>
      <c r="C124"/>
      <c r="D124"/>
      <c r="E124" s="142" t="str">
        <f t="shared" si="2"/>
        <v xml:space="preserve"> </v>
      </c>
      <c r="F124" s="109" t="str">
        <f t="shared" si="3"/>
        <v/>
      </c>
      <c r="H124" s="117"/>
    </row>
    <row r="125" spans="1:8" s="114" customFormat="1" ht="15" x14ac:dyDescent="0.2">
      <c r="A125"/>
      <c r="B125"/>
      <c r="C125"/>
      <c r="D125"/>
      <c r="E125" s="142" t="str">
        <f t="shared" si="2"/>
        <v xml:space="preserve"> </v>
      </c>
      <c r="F125" s="109" t="str">
        <f t="shared" si="3"/>
        <v/>
      </c>
      <c r="H125" s="117"/>
    </row>
    <row r="126" spans="1:8" s="114" customFormat="1" ht="15" x14ac:dyDescent="0.2">
      <c r="A126"/>
      <c r="B126"/>
      <c r="C126"/>
      <c r="D126"/>
      <c r="E126" s="142" t="str">
        <f t="shared" si="2"/>
        <v xml:space="preserve"> </v>
      </c>
      <c r="F126" s="109" t="str">
        <f t="shared" si="3"/>
        <v/>
      </c>
      <c r="H126" s="117"/>
    </row>
    <row r="127" spans="1:8" s="114" customFormat="1" ht="15" x14ac:dyDescent="0.2">
      <c r="A127"/>
      <c r="B127"/>
      <c r="C127"/>
      <c r="D127"/>
      <c r="E127" s="142" t="str">
        <f t="shared" si="2"/>
        <v xml:space="preserve"> </v>
      </c>
      <c r="F127" s="109" t="str">
        <f t="shared" si="3"/>
        <v/>
      </c>
      <c r="H127" s="117"/>
    </row>
    <row r="128" spans="1:8" s="114" customFormat="1" ht="15" x14ac:dyDescent="0.2">
      <c r="A128"/>
      <c r="B128"/>
      <c r="C128"/>
      <c r="D128"/>
      <c r="E128" s="142" t="str">
        <f t="shared" si="2"/>
        <v xml:space="preserve"> </v>
      </c>
      <c r="F128" s="109" t="str">
        <f t="shared" si="3"/>
        <v/>
      </c>
      <c r="H128" s="117"/>
    </row>
    <row r="129" spans="1:8" s="114" customFormat="1" ht="15" x14ac:dyDescent="0.2">
      <c r="A129"/>
      <c r="B129"/>
      <c r="C129"/>
      <c r="D129"/>
      <c r="E129" s="142" t="str">
        <f t="shared" si="2"/>
        <v xml:space="preserve"> </v>
      </c>
      <c r="F129" s="109" t="str">
        <f t="shared" si="3"/>
        <v/>
      </c>
      <c r="H129" s="117"/>
    </row>
    <row r="130" spans="1:8" s="114" customFormat="1" ht="15" x14ac:dyDescent="0.2">
      <c r="A130"/>
      <c r="B130"/>
      <c r="C130"/>
      <c r="D130"/>
      <c r="E130" s="142" t="str">
        <f t="shared" si="2"/>
        <v xml:space="preserve"> </v>
      </c>
      <c r="F130" s="109" t="str">
        <f t="shared" si="3"/>
        <v/>
      </c>
      <c r="H130" s="117"/>
    </row>
    <row r="131" spans="1:8" s="114" customFormat="1" ht="15" x14ac:dyDescent="0.2">
      <c r="A131"/>
      <c r="B131"/>
      <c r="C131"/>
      <c r="D131"/>
      <c r="E131" s="142" t="str">
        <f t="shared" si="2"/>
        <v xml:space="preserve"> </v>
      </c>
      <c r="F131" s="109" t="str">
        <f t="shared" si="3"/>
        <v/>
      </c>
      <c r="H131" s="117"/>
    </row>
    <row r="132" spans="1:8" s="114" customFormat="1" ht="15" x14ac:dyDescent="0.2">
      <c r="A132"/>
      <c r="B132"/>
      <c r="C132"/>
      <c r="D132"/>
      <c r="E132" s="142" t="str">
        <f t="shared" si="2"/>
        <v xml:space="preserve"> </v>
      </c>
      <c r="F132" s="109" t="str">
        <f t="shared" si="3"/>
        <v/>
      </c>
      <c r="H132" s="117"/>
    </row>
    <row r="133" spans="1:8" s="114" customFormat="1" ht="15" x14ac:dyDescent="0.2">
      <c r="A133"/>
      <c r="B133"/>
      <c r="C133"/>
      <c r="D133"/>
      <c r="E133" s="142" t="str">
        <f t="shared" si="2"/>
        <v xml:space="preserve"> </v>
      </c>
      <c r="F133" s="109" t="str">
        <f t="shared" si="3"/>
        <v/>
      </c>
      <c r="H133" s="117"/>
    </row>
    <row r="134" spans="1:8" s="114" customFormat="1" ht="15" x14ac:dyDescent="0.2">
      <c r="A134"/>
      <c r="B134"/>
      <c r="C134"/>
      <c r="D134"/>
      <c r="E134" s="142" t="str">
        <f t="shared" si="2"/>
        <v xml:space="preserve"> </v>
      </c>
      <c r="F134" s="109" t="str">
        <f t="shared" si="3"/>
        <v/>
      </c>
      <c r="H134" s="117"/>
    </row>
    <row r="135" spans="1:8" s="114" customFormat="1" ht="15" x14ac:dyDescent="0.2">
      <c r="A135"/>
      <c r="B135"/>
      <c r="C135"/>
      <c r="D135"/>
      <c r="E135" s="142" t="str">
        <f t="shared" si="2"/>
        <v xml:space="preserve"> </v>
      </c>
      <c r="F135" s="109" t="str">
        <f t="shared" si="3"/>
        <v/>
      </c>
      <c r="H135" s="117"/>
    </row>
    <row r="136" spans="1:8" s="114" customFormat="1" ht="15" x14ac:dyDescent="0.2">
      <c r="A136"/>
      <c r="B136"/>
      <c r="C136"/>
      <c r="D136"/>
      <c r="E136" s="142" t="str">
        <f t="shared" si="2"/>
        <v xml:space="preserve"> </v>
      </c>
      <c r="F136" s="109" t="str">
        <f t="shared" si="3"/>
        <v/>
      </c>
      <c r="H136" s="117"/>
    </row>
    <row r="137" spans="1:8" s="114" customFormat="1" ht="15" x14ac:dyDescent="0.2">
      <c r="A137"/>
      <c r="B137"/>
      <c r="C137"/>
      <c r="D137"/>
      <c r="E137" s="142" t="str">
        <f t="shared" si="2"/>
        <v xml:space="preserve"> </v>
      </c>
      <c r="F137" s="109" t="str">
        <f t="shared" si="3"/>
        <v/>
      </c>
      <c r="H137" s="117"/>
    </row>
    <row r="138" spans="1:8" s="114" customFormat="1" ht="15" x14ac:dyDescent="0.2">
      <c r="A138"/>
      <c r="B138"/>
      <c r="C138"/>
      <c r="D138"/>
      <c r="E138" s="142" t="str">
        <f t="shared" si="2"/>
        <v xml:space="preserve"> </v>
      </c>
      <c r="F138" s="109" t="str">
        <f t="shared" si="3"/>
        <v/>
      </c>
      <c r="H138" s="117"/>
    </row>
    <row r="139" spans="1:8" s="114" customFormat="1" ht="15" x14ac:dyDescent="0.2">
      <c r="A139"/>
      <c r="B139"/>
      <c r="C139"/>
      <c r="D139"/>
      <c r="E139" s="142" t="str">
        <f t="shared" si="2"/>
        <v xml:space="preserve"> </v>
      </c>
      <c r="F139" s="109" t="str">
        <f t="shared" si="3"/>
        <v/>
      </c>
      <c r="H139" s="117"/>
    </row>
    <row r="140" spans="1:8" s="114" customFormat="1" ht="15" x14ac:dyDescent="0.2">
      <c r="A140"/>
      <c r="B140"/>
      <c r="C140"/>
      <c r="D140"/>
      <c r="E140" s="142" t="str">
        <f t="shared" si="2"/>
        <v xml:space="preserve"> </v>
      </c>
      <c r="F140" s="109" t="str">
        <f t="shared" si="3"/>
        <v/>
      </c>
      <c r="H140" s="117"/>
    </row>
    <row r="141" spans="1:8" s="114" customFormat="1" ht="15" x14ac:dyDescent="0.2">
      <c r="A141"/>
      <c r="B141"/>
      <c r="C141"/>
      <c r="D141"/>
      <c r="E141" s="142" t="str">
        <f t="shared" si="2"/>
        <v xml:space="preserve"> </v>
      </c>
      <c r="F141" s="109" t="str">
        <f t="shared" si="3"/>
        <v/>
      </c>
      <c r="H141" s="117"/>
    </row>
    <row r="142" spans="1:8" s="114" customFormat="1" ht="15" x14ac:dyDescent="0.2">
      <c r="A142"/>
      <c r="B142"/>
      <c r="C142"/>
      <c r="D142"/>
      <c r="E142" s="142" t="str">
        <f t="shared" si="2"/>
        <v xml:space="preserve"> </v>
      </c>
      <c r="F142" s="109" t="str">
        <f t="shared" si="3"/>
        <v/>
      </c>
      <c r="H142" s="117"/>
    </row>
    <row r="143" spans="1:8" s="114" customFormat="1" ht="15" x14ac:dyDescent="0.2">
      <c r="A143"/>
      <c r="B143"/>
      <c r="C143"/>
      <c r="D143"/>
      <c r="E143" s="142" t="str">
        <f t="shared" ref="E143:E206" si="4">IF($F$10="2014 vs. 2015",IF(AND(C143="",D143="")," ",D143-C143),IF($F$10="2013 vs. 2014",IF(AND(B143="",C143="")," ",C143-B143),IF($F$10="2013 vs. 2015",IF(AND(B143="",B143="")," ",D143-B143),"")))</f>
        <v xml:space="preserve"> </v>
      </c>
      <c r="F143" s="109" t="str">
        <f t="shared" ref="F143:F206" si="5">IF($F$10="2014 vs. 2015",IF(AND(C143=0,D143=0),"",IF(ISERROR(E143/C143),1,E143/C143)),IF($F$10="2013 vs. 2014",IF(AND(C143=0,B143=0),"",IF(ISERROR(E143/B143),1,E143/B143)),IF($F$10="2013 vs. 2015",IF(AND(C143=0,B143=0),"",IF(ISERROR(E143/B143),1,E143/B143)))))</f>
        <v/>
      </c>
      <c r="H143" s="117"/>
    </row>
    <row r="144" spans="1:8" s="114" customFormat="1" ht="15" x14ac:dyDescent="0.2">
      <c r="A144"/>
      <c r="B144"/>
      <c r="C144"/>
      <c r="D144"/>
      <c r="E144" s="142" t="str">
        <f t="shared" si="4"/>
        <v xml:space="preserve"> </v>
      </c>
      <c r="F144" s="109" t="str">
        <f t="shared" si="5"/>
        <v/>
      </c>
      <c r="H144" s="117"/>
    </row>
    <row r="145" spans="1:8" s="114" customFormat="1" ht="15" x14ac:dyDescent="0.2">
      <c r="A145"/>
      <c r="B145"/>
      <c r="C145"/>
      <c r="D145"/>
      <c r="E145" s="142" t="str">
        <f t="shared" si="4"/>
        <v xml:space="preserve"> </v>
      </c>
      <c r="F145" s="109" t="str">
        <f t="shared" si="5"/>
        <v/>
      </c>
      <c r="H145" s="117"/>
    </row>
    <row r="146" spans="1:8" s="114" customFormat="1" ht="15" x14ac:dyDescent="0.2">
      <c r="A146"/>
      <c r="B146"/>
      <c r="C146"/>
      <c r="D146"/>
      <c r="E146" s="142" t="str">
        <f t="shared" si="4"/>
        <v xml:space="preserve"> </v>
      </c>
      <c r="F146" s="109" t="str">
        <f t="shared" si="5"/>
        <v/>
      </c>
      <c r="H146" s="117"/>
    </row>
    <row r="147" spans="1:8" s="114" customFormat="1" ht="15" x14ac:dyDescent="0.2">
      <c r="A147"/>
      <c r="B147"/>
      <c r="C147"/>
      <c r="D147"/>
      <c r="E147" s="142" t="str">
        <f t="shared" si="4"/>
        <v xml:space="preserve"> </v>
      </c>
      <c r="F147" s="109" t="str">
        <f t="shared" si="5"/>
        <v/>
      </c>
      <c r="H147" s="117"/>
    </row>
    <row r="148" spans="1:8" s="114" customFormat="1" ht="15" x14ac:dyDescent="0.2">
      <c r="A148"/>
      <c r="B148"/>
      <c r="C148"/>
      <c r="D148"/>
      <c r="E148" s="142" t="str">
        <f t="shared" si="4"/>
        <v xml:space="preserve"> </v>
      </c>
      <c r="F148" s="109" t="str">
        <f t="shared" si="5"/>
        <v/>
      </c>
      <c r="H148" s="117"/>
    </row>
    <row r="149" spans="1:8" s="114" customFormat="1" ht="15" x14ac:dyDescent="0.2">
      <c r="A149"/>
      <c r="B149"/>
      <c r="C149"/>
      <c r="D149"/>
      <c r="E149" s="142" t="str">
        <f t="shared" si="4"/>
        <v xml:space="preserve"> </v>
      </c>
      <c r="F149" s="109" t="str">
        <f t="shared" si="5"/>
        <v/>
      </c>
      <c r="H149" s="117"/>
    </row>
    <row r="150" spans="1:8" s="114" customFormat="1" ht="15" x14ac:dyDescent="0.2">
      <c r="A150"/>
      <c r="B150"/>
      <c r="C150"/>
      <c r="D150"/>
      <c r="E150" s="142" t="str">
        <f t="shared" si="4"/>
        <v xml:space="preserve"> </v>
      </c>
      <c r="F150" s="109" t="str">
        <f t="shared" si="5"/>
        <v/>
      </c>
      <c r="H150" s="117"/>
    </row>
    <row r="151" spans="1:8" s="114" customFormat="1" ht="15" x14ac:dyDescent="0.2">
      <c r="A151"/>
      <c r="B151"/>
      <c r="C151"/>
      <c r="D151"/>
      <c r="E151" s="142" t="str">
        <f t="shared" si="4"/>
        <v xml:space="preserve"> </v>
      </c>
      <c r="F151" s="109" t="str">
        <f t="shared" si="5"/>
        <v/>
      </c>
      <c r="H151" s="117"/>
    </row>
    <row r="152" spans="1:8" s="114" customFormat="1" ht="15" x14ac:dyDescent="0.2">
      <c r="A152"/>
      <c r="B152"/>
      <c r="C152"/>
      <c r="D152"/>
      <c r="E152" s="142" t="str">
        <f t="shared" si="4"/>
        <v xml:space="preserve"> </v>
      </c>
      <c r="F152" s="109" t="str">
        <f t="shared" si="5"/>
        <v/>
      </c>
      <c r="H152" s="117"/>
    </row>
    <row r="153" spans="1:8" s="114" customFormat="1" ht="15" x14ac:dyDescent="0.2">
      <c r="A153"/>
      <c r="B153"/>
      <c r="C153"/>
      <c r="D153"/>
      <c r="E153" s="142" t="str">
        <f t="shared" si="4"/>
        <v xml:space="preserve"> </v>
      </c>
      <c r="F153" s="109" t="str">
        <f t="shared" si="5"/>
        <v/>
      </c>
      <c r="H153" s="117"/>
    </row>
    <row r="154" spans="1:8" s="114" customFormat="1" ht="15" x14ac:dyDescent="0.2">
      <c r="A154"/>
      <c r="B154"/>
      <c r="C154"/>
      <c r="D154"/>
      <c r="E154" s="142" t="str">
        <f t="shared" si="4"/>
        <v xml:space="preserve"> </v>
      </c>
      <c r="F154" s="109" t="str">
        <f t="shared" si="5"/>
        <v/>
      </c>
      <c r="H154" s="117"/>
    </row>
    <row r="155" spans="1:8" s="114" customFormat="1" ht="15" x14ac:dyDescent="0.2">
      <c r="A155"/>
      <c r="B155"/>
      <c r="C155"/>
      <c r="D155"/>
      <c r="E155" s="142" t="str">
        <f t="shared" si="4"/>
        <v xml:space="preserve"> </v>
      </c>
      <c r="F155" s="109" t="str">
        <f t="shared" si="5"/>
        <v/>
      </c>
      <c r="H155" s="117"/>
    </row>
    <row r="156" spans="1:8" s="114" customFormat="1" ht="15" x14ac:dyDescent="0.2">
      <c r="A156"/>
      <c r="B156"/>
      <c r="C156"/>
      <c r="D156"/>
      <c r="E156" s="142" t="str">
        <f t="shared" si="4"/>
        <v xml:space="preserve"> </v>
      </c>
      <c r="F156" s="109" t="str">
        <f t="shared" si="5"/>
        <v/>
      </c>
      <c r="H156" s="117"/>
    </row>
    <row r="157" spans="1:8" s="114" customFormat="1" ht="15" x14ac:dyDescent="0.2">
      <c r="A157"/>
      <c r="B157"/>
      <c r="C157"/>
      <c r="D157"/>
      <c r="E157" s="142" t="str">
        <f t="shared" si="4"/>
        <v xml:space="preserve"> </v>
      </c>
      <c r="F157" s="109" t="str">
        <f t="shared" si="5"/>
        <v/>
      </c>
      <c r="H157" s="117"/>
    </row>
    <row r="158" spans="1:8" s="114" customFormat="1" ht="15" x14ac:dyDescent="0.2">
      <c r="A158"/>
      <c r="B158"/>
      <c r="C158"/>
      <c r="D158"/>
      <c r="E158" s="142" t="str">
        <f t="shared" si="4"/>
        <v xml:space="preserve"> </v>
      </c>
      <c r="F158" s="109" t="str">
        <f t="shared" si="5"/>
        <v/>
      </c>
      <c r="H158" s="117"/>
    </row>
    <row r="159" spans="1:8" s="114" customFormat="1" ht="15" x14ac:dyDescent="0.2">
      <c r="A159"/>
      <c r="B159"/>
      <c r="C159"/>
      <c r="D159"/>
      <c r="E159" s="142" t="str">
        <f t="shared" si="4"/>
        <v xml:space="preserve"> </v>
      </c>
      <c r="F159" s="109" t="str">
        <f t="shared" si="5"/>
        <v/>
      </c>
      <c r="H159" s="117"/>
    </row>
    <row r="160" spans="1:8" s="114" customFormat="1" ht="15" x14ac:dyDescent="0.2">
      <c r="A160"/>
      <c r="B160"/>
      <c r="C160"/>
      <c r="D160"/>
      <c r="E160" s="142" t="str">
        <f t="shared" si="4"/>
        <v xml:space="preserve"> </v>
      </c>
      <c r="F160" s="109" t="str">
        <f t="shared" si="5"/>
        <v/>
      </c>
      <c r="H160" s="117"/>
    </row>
    <row r="161" spans="1:8" s="114" customFormat="1" ht="15" x14ac:dyDescent="0.2">
      <c r="A161"/>
      <c r="B161"/>
      <c r="C161"/>
      <c r="D161"/>
      <c r="E161" s="142" t="str">
        <f t="shared" si="4"/>
        <v xml:space="preserve"> </v>
      </c>
      <c r="F161" s="109" t="str">
        <f t="shared" si="5"/>
        <v/>
      </c>
      <c r="H161" s="117"/>
    </row>
    <row r="162" spans="1:8" s="114" customFormat="1" ht="15" x14ac:dyDescent="0.2">
      <c r="A162"/>
      <c r="B162"/>
      <c r="C162"/>
      <c r="D162"/>
      <c r="E162" s="142" t="str">
        <f t="shared" si="4"/>
        <v xml:space="preserve"> </v>
      </c>
      <c r="F162" s="109" t="str">
        <f t="shared" si="5"/>
        <v/>
      </c>
      <c r="H162" s="117"/>
    </row>
    <row r="163" spans="1:8" s="114" customFormat="1" ht="15" x14ac:dyDescent="0.2">
      <c r="A163"/>
      <c r="B163"/>
      <c r="C163"/>
      <c r="D163"/>
      <c r="E163" s="142" t="str">
        <f t="shared" si="4"/>
        <v xml:space="preserve"> </v>
      </c>
      <c r="F163" s="109" t="str">
        <f t="shared" si="5"/>
        <v/>
      </c>
      <c r="H163" s="117"/>
    </row>
    <row r="164" spans="1:8" s="114" customFormat="1" ht="15" x14ac:dyDescent="0.2">
      <c r="A164"/>
      <c r="B164"/>
      <c r="C164"/>
      <c r="D164"/>
      <c r="E164" s="142" t="str">
        <f t="shared" si="4"/>
        <v xml:space="preserve"> </v>
      </c>
      <c r="F164" s="109" t="str">
        <f t="shared" si="5"/>
        <v/>
      </c>
      <c r="H164" s="117"/>
    </row>
    <row r="165" spans="1:8" s="114" customFormat="1" ht="15" x14ac:dyDescent="0.2">
      <c r="A165"/>
      <c r="B165"/>
      <c r="C165"/>
      <c r="D165"/>
      <c r="E165" s="142" t="str">
        <f t="shared" si="4"/>
        <v xml:space="preserve"> </v>
      </c>
      <c r="F165" s="109" t="str">
        <f t="shared" si="5"/>
        <v/>
      </c>
      <c r="H165" s="117"/>
    </row>
    <row r="166" spans="1:8" s="114" customFormat="1" ht="15" x14ac:dyDescent="0.2">
      <c r="A166"/>
      <c r="B166"/>
      <c r="C166"/>
      <c r="D166"/>
      <c r="E166" s="142" t="str">
        <f t="shared" si="4"/>
        <v xml:space="preserve"> </v>
      </c>
      <c r="F166" s="109" t="str">
        <f t="shared" si="5"/>
        <v/>
      </c>
      <c r="H166" s="117"/>
    </row>
    <row r="167" spans="1:8" s="114" customFormat="1" ht="15" x14ac:dyDescent="0.2">
      <c r="A167"/>
      <c r="B167"/>
      <c r="C167"/>
      <c r="D167"/>
      <c r="E167" s="142" t="str">
        <f t="shared" si="4"/>
        <v xml:space="preserve"> </v>
      </c>
      <c r="F167" s="109" t="str">
        <f t="shared" si="5"/>
        <v/>
      </c>
      <c r="H167" s="117"/>
    </row>
    <row r="168" spans="1:8" s="114" customFormat="1" ht="15" x14ac:dyDescent="0.2">
      <c r="A168"/>
      <c r="B168"/>
      <c r="C168"/>
      <c r="D168"/>
      <c r="E168" s="142" t="str">
        <f t="shared" si="4"/>
        <v xml:space="preserve"> </v>
      </c>
      <c r="F168" s="109" t="str">
        <f t="shared" si="5"/>
        <v/>
      </c>
      <c r="H168" s="117"/>
    </row>
    <row r="169" spans="1:8" s="114" customFormat="1" ht="15" x14ac:dyDescent="0.2">
      <c r="A169"/>
      <c r="B169"/>
      <c r="C169"/>
      <c r="D169"/>
      <c r="E169" s="142" t="str">
        <f t="shared" si="4"/>
        <v xml:space="preserve"> </v>
      </c>
      <c r="F169" s="109" t="str">
        <f t="shared" si="5"/>
        <v/>
      </c>
      <c r="H169" s="117"/>
    </row>
    <row r="170" spans="1:8" s="114" customFormat="1" ht="15" x14ac:dyDescent="0.2">
      <c r="A170"/>
      <c r="B170"/>
      <c r="C170"/>
      <c r="D170"/>
      <c r="E170" s="142" t="str">
        <f t="shared" si="4"/>
        <v xml:space="preserve"> </v>
      </c>
      <c r="F170" s="109" t="str">
        <f t="shared" si="5"/>
        <v/>
      </c>
      <c r="H170" s="117"/>
    </row>
    <row r="171" spans="1:8" s="114" customFormat="1" ht="15" x14ac:dyDescent="0.2">
      <c r="A171"/>
      <c r="B171"/>
      <c r="C171"/>
      <c r="D171"/>
      <c r="E171" s="142" t="str">
        <f t="shared" si="4"/>
        <v xml:space="preserve"> </v>
      </c>
      <c r="F171" s="109" t="str">
        <f t="shared" si="5"/>
        <v/>
      </c>
      <c r="H171" s="117"/>
    </row>
    <row r="172" spans="1:8" s="114" customFormat="1" ht="15" x14ac:dyDescent="0.2">
      <c r="A172"/>
      <c r="B172"/>
      <c r="C172"/>
      <c r="D172"/>
      <c r="E172" s="142" t="str">
        <f t="shared" si="4"/>
        <v xml:space="preserve"> </v>
      </c>
      <c r="F172" s="109" t="str">
        <f t="shared" si="5"/>
        <v/>
      </c>
      <c r="H172" s="117"/>
    </row>
    <row r="173" spans="1:8" s="114" customFormat="1" ht="15" x14ac:dyDescent="0.2">
      <c r="A173"/>
      <c r="B173"/>
      <c r="C173"/>
      <c r="D173"/>
      <c r="E173" s="142" t="str">
        <f t="shared" si="4"/>
        <v xml:space="preserve"> </v>
      </c>
      <c r="F173" s="109" t="str">
        <f t="shared" si="5"/>
        <v/>
      </c>
      <c r="H173" s="117"/>
    </row>
    <row r="174" spans="1:8" s="114" customFormat="1" ht="15" x14ac:dyDescent="0.2">
      <c r="A174"/>
      <c r="B174"/>
      <c r="C174"/>
      <c r="D174"/>
      <c r="E174" s="142" t="str">
        <f t="shared" si="4"/>
        <v xml:space="preserve"> </v>
      </c>
      <c r="F174" s="109" t="str">
        <f t="shared" si="5"/>
        <v/>
      </c>
      <c r="H174" s="117"/>
    </row>
    <row r="175" spans="1:8" s="114" customFormat="1" ht="15" x14ac:dyDescent="0.2">
      <c r="A175"/>
      <c r="B175"/>
      <c r="C175"/>
      <c r="D175"/>
      <c r="E175" s="142" t="str">
        <f t="shared" si="4"/>
        <v xml:space="preserve"> </v>
      </c>
      <c r="F175" s="109" t="str">
        <f t="shared" si="5"/>
        <v/>
      </c>
      <c r="H175" s="117"/>
    </row>
    <row r="176" spans="1:8" s="114" customFormat="1" ht="15" x14ac:dyDescent="0.2">
      <c r="A176"/>
      <c r="B176"/>
      <c r="C176"/>
      <c r="D176"/>
      <c r="E176" s="142" t="str">
        <f t="shared" si="4"/>
        <v xml:space="preserve"> </v>
      </c>
      <c r="F176" s="109" t="str">
        <f t="shared" si="5"/>
        <v/>
      </c>
      <c r="H176" s="117"/>
    </row>
    <row r="177" spans="1:8" s="114" customFormat="1" ht="15" x14ac:dyDescent="0.2">
      <c r="A177"/>
      <c r="B177"/>
      <c r="C177"/>
      <c r="D177"/>
      <c r="E177" s="142" t="str">
        <f t="shared" si="4"/>
        <v xml:space="preserve"> </v>
      </c>
      <c r="F177" s="109" t="str">
        <f t="shared" si="5"/>
        <v/>
      </c>
      <c r="H177" s="117"/>
    </row>
    <row r="178" spans="1:8" s="114" customFormat="1" ht="15" x14ac:dyDescent="0.2">
      <c r="A178"/>
      <c r="B178"/>
      <c r="C178"/>
      <c r="D178"/>
      <c r="E178" s="142" t="str">
        <f t="shared" si="4"/>
        <v xml:space="preserve"> </v>
      </c>
      <c r="F178" s="109" t="str">
        <f t="shared" si="5"/>
        <v/>
      </c>
      <c r="H178" s="117"/>
    </row>
    <row r="179" spans="1:8" s="114" customFormat="1" ht="15" x14ac:dyDescent="0.2">
      <c r="A179"/>
      <c r="B179"/>
      <c r="C179"/>
      <c r="D179"/>
      <c r="E179" s="142" t="str">
        <f t="shared" si="4"/>
        <v xml:space="preserve"> </v>
      </c>
      <c r="F179" s="109" t="str">
        <f t="shared" si="5"/>
        <v/>
      </c>
      <c r="H179" s="117"/>
    </row>
    <row r="180" spans="1:8" s="114" customFormat="1" ht="15" x14ac:dyDescent="0.2">
      <c r="A180"/>
      <c r="B180"/>
      <c r="C180"/>
      <c r="D180"/>
      <c r="E180" s="142" t="str">
        <f t="shared" si="4"/>
        <v xml:space="preserve"> </v>
      </c>
      <c r="F180" s="109" t="str">
        <f t="shared" si="5"/>
        <v/>
      </c>
      <c r="H180" s="117"/>
    </row>
    <row r="181" spans="1:8" s="114" customFormat="1" ht="15" x14ac:dyDescent="0.2">
      <c r="A181"/>
      <c r="B181"/>
      <c r="C181"/>
      <c r="D181"/>
      <c r="E181" s="142" t="str">
        <f t="shared" si="4"/>
        <v xml:space="preserve"> </v>
      </c>
      <c r="F181" s="109" t="str">
        <f t="shared" si="5"/>
        <v/>
      </c>
      <c r="H181" s="117"/>
    </row>
    <row r="182" spans="1:8" s="114" customFormat="1" ht="15" x14ac:dyDescent="0.2">
      <c r="A182"/>
      <c r="B182"/>
      <c r="C182"/>
      <c r="D182"/>
      <c r="E182" s="142" t="str">
        <f t="shared" si="4"/>
        <v xml:space="preserve"> </v>
      </c>
      <c r="F182" s="109" t="str">
        <f t="shared" si="5"/>
        <v/>
      </c>
      <c r="H182" s="117"/>
    </row>
    <row r="183" spans="1:8" s="114" customFormat="1" ht="15" x14ac:dyDescent="0.2">
      <c r="A183"/>
      <c r="B183"/>
      <c r="C183"/>
      <c r="D183"/>
      <c r="E183" s="142" t="str">
        <f t="shared" si="4"/>
        <v xml:space="preserve"> </v>
      </c>
      <c r="F183" s="109" t="str">
        <f t="shared" si="5"/>
        <v/>
      </c>
      <c r="H183" s="117"/>
    </row>
    <row r="184" spans="1:8" s="114" customFormat="1" ht="15" x14ac:dyDescent="0.2">
      <c r="A184"/>
      <c r="B184"/>
      <c r="C184"/>
      <c r="D184"/>
      <c r="E184" s="142" t="str">
        <f t="shared" si="4"/>
        <v xml:space="preserve"> </v>
      </c>
      <c r="F184" s="109" t="str">
        <f t="shared" si="5"/>
        <v/>
      </c>
      <c r="H184" s="117"/>
    </row>
    <row r="185" spans="1:8" s="114" customFormat="1" ht="15" x14ac:dyDescent="0.2">
      <c r="A185"/>
      <c r="B185"/>
      <c r="C185"/>
      <c r="D185"/>
      <c r="E185" s="142" t="str">
        <f t="shared" si="4"/>
        <v xml:space="preserve"> </v>
      </c>
      <c r="F185" s="109" t="str">
        <f t="shared" si="5"/>
        <v/>
      </c>
      <c r="H185" s="117"/>
    </row>
    <row r="186" spans="1:8" s="114" customFormat="1" ht="15" x14ac:dyDescent="0.2">
      <c r="A186"/>
      <c r="B186"/>
      <c r="C186"/>
      <c r="D186"/>
      <c r="E186" s="142" t="str">
        <f t="shared" si="4"/>
        <v xml:space="preserve"> </v>
      </c>
      <c r="F186" s="109" t="str">
        <f t="shared" si="5"/>
        <v/>
      </c>
      <c r="H186" s="117"/>
    </row>
    <row r="187" spans="1:8" s="114" customFormat="1" ht="15" x14ac:dyDescent="0.2">
      <c r="A187"/>
      <c r="B187"/>
      <c r="C187"/>
      <c r="D187"/>
      <c r="E187" s="142" t="str">
        <f t="shared" si="4"/>
        <v xml:space="preserve"> </v>
      </c>
      <c r="F187" s="109" t="str">
        <f t="shared" si="5"/>
        <v/>
      </c>
      <c r="H187" s="117"/>
    </row>
    <row r="188" spans="1:8" s="114" customFormat="1" ht="15" x14ac:dyDescent="0.2">
      <c r="A188"/>
      <c r="B188"/>
      <c r="C188"/>
      <c r="D188"/>
      <c r="E188" s="142" t="str">
        <f t="shared" si="4"/>
        <v xml:space="preserve"> </v>
      </c>
      <c r="F188" s="109" t="str">
        <f t="shared" si="5"/>
        <v/>
      </c>
      <c r="H188" s="117"/>
    </row>
    <row r="189" spans="1:8" s="114" customFormat="1" ht="15" x14ac:dyDescent="0.2">
      <c r="A189"/>
      <c r="B189"/>
      <c r="C189"/>
      <c r="D189"/>
      <c r="E189" s="142" t="str">
        <f t="shared" si="4"/>
        <v xml:space="preserve"> </v>
      </c>
      <c r="F189" s="109" t="str">
        <f t="shared" si="5"/>
        <v/>
      </c>
      <c r="H189" s="117"/>
    </row>
    <row r="190" spans="1:8" s="114" customFormat="1" ht="15" x14ac:dyDescent="0.2">
      <c r="A190"/>
      <c r="B190"/>
      <c r="C190"/>
      <c r="D190"/>
      <c r="E190" s="142" t="str">
        <f t="shared" si="4"/>
        <v xml:space="preserve"> </v>
      </c>
      <c r="F190" s="109" t="str">
        <f t="shared" si="5"/>
        <v/>
      </c>
      <c r="H190" s="117"/>
    </row>
    <row r="191" spans="1:8" s="114" customFormat="1" ht="15" x14ac:dyDescent="0.2">
      <c r="A191"/>
      <c r="B191"/>
      <c r="C191"/>
      <c r="D191"/>
      <c r="E191" s="142" t="str">
        <f t="shared" si="4"/>
        <v xml:space="preserve"> </v>
      </c>
      <c r="F191" s="109" t="str">
        <f t="shared" si="5"/>
        <v/>
      </c>
    </row>
    <row r="192" spans="1:8" s="114" customFormat="1" ht="15" x14ac:dyDescent="0.2">
      <c r="A192"/>
      <c r="B192"/>
      <c r="C192"/>
      <c r="D192"/>
      <c r="E192" s="142" t="str">
        <f t="shared" si="4"/>
        <v xml:space="preserve"> </v>
      </c>
      <c r="F192" s="109" t="str">
        <f t="shared" si="5"/>
        <v/>
      </c>
    </row>
    <row r="193" spans="1:6" s="114" customFormat="1" ht="15" x14ac:dyDescent="0.2">
      <c r="A193"/>
      <c r="B193"/>
      <c r="C193"/>
      <c r="D193"/>
      <c r="E193" s="142" t="str">
        <f t="shared" si="4"/>
        <v xml:space="preserve"> </v>
      </c>
      <c r="F193" s="109" t="str">
        <f t="shared" si="5"/>
        <v/>
      </c>
    </row>
    <row r="194" spans="1:6" s="114" customFormat="1" ht="15" x14ac:dyDescent="0.2">
      <c r="A194"/>
      <c r="B194"/>
      <c r="C194"/>
      <c r="D194"/>
      <c r="E194" s="142" t="str">
        <f t="shared" si="4"/>
        <v xml:space="preserve"> </v>
      </c>
      <c r="F194" s="109" t="str">
        <f t="shared" si="5"/>
        <v/>
      </c>
    </row>
    <row r="195" spans="1:6" s="114" customFormat="1" ht="15" x14ac:dyDescent="0.2">
      <c r="A195"/>
      <c r="B195"/>
      <c r="C195"/>
      <c r="D195"/>
      <c r="E195" s="142" t="str">
        <f t="shared" si="4"/>
        <v xml:space="preserve"> </v>
      </c>
      <c r="F195" s="109" t="str">
        <f t="shared" si="5"/>
        <v/>
      </c>
    </row>
    <row r="196" spans="1:6" s="114" customFormat="1" ht="15" x14ac:dyDescent="0.2">
      <c r="A196"/>
      <c r="B196"/>
      <c r="C196"/>
      <c r="D196"/>
      <c r="E196" s="142" t="str">
        <f t="shared" si="4"/>
        <v xml:space="preserve"> </v>
      </c>
      <c r="F196" s="109" t="str">
        <f t="shared" si="5"/>
        <v/>
      </c>
    </row>
    <row r="197" spans="1:6" s="114" customFormat="1" ht="15" x14ac:dyDescent="0.2">
      <c r="A197"/>
      <c r="B197"/>
      <c r="C197"/>
      <c r="D197"/>
      <c r="E197" s="142" t="str">
        <f t="shared" si="4"/>
        <v xml:space="preserve"> </v>
      </c>
      <c r="F197" s="109" t="str">
        <f t="shared" si="5"/>
        <v/>
      </c>
    </row>
    <row r="198" spans="1:6" s="114" customFormat="1" ht="15" x14ac:dyDescent="0.2">
      <c r="A198"/>
      <c r="B198"/>
      <c r="C198"/>
      <c r="D198"/>
      <c r="E198" s="142" t="str">
        <f t="shared" si="4"/>
        <v xml:space="preserve"> </v>
      </c>
      <c r="F198" s="109" t="str">
        <f t="shared" si="5"/>
        <v/>
      </c>
    </row>
    <row r="199" spans="1:6" s="114" customFormat="1" ht="15" x14ac:dyDescent="0.2">
      <c r="A199"/>
      <c r="B199"/>
      <c r="C199"/>
      <c r="D199"/>
      <c r="E199" s="142" t="str">
        <f t="shared" si="4"/>
        <v xml:space="preserve"> </v>
      </c>
      <c r="F199" s="109" t="str">
        <f t="shared" si="5"/>
        <v/>
      </c>
    </row>
    <row r="200" spans="1:6" s="114" customFormat="1" ht="15" x14ac:dyDescent="0.2">
      <c r="A200"/>
      <c r="B200"/>
      <c r="C200"/>
      <c r="D200"/>
      <c r="E200" s="142" t="str">
        <f t="shared" si="4"/>
        <v xml:space="preserve"> </v>
      </c>
      <c r="F200" s="109" t="str">
        <f t="shared" si="5"/>
        <v/>
      </c>
    </row>
    <row r="201" spans="1:6" s="114" customFormat="1" ht="15" x14ac:dyDescent="0.2">
      <c r="A201"/>
      <c r="B201"/>
      <c r="C201"/>
      <c r="D201"/>
      <c r="E201" s="142" t="str">
        <f t="shared" si="4"/>
        <v xml:space="preserve"> </v>
      </c>
      <c r="F201" s="109" t="str">
        <f t="shared" si="5"/>
        <v/>
      </c>
    </row>
    <row r="202" spans="1:6" s="114" customFormat="1" ht="15" x14ac:dyDescent="0.2">
      <c r="A202"/>
      <c r="B202"/>
      <c r="C202"/>
      <c r="D202"/>
      <c r="E202" s="142" t="str">
        <f t="shared" si="4"/>
        <v xml:space="preserve"> </v>
      </c>
      <c r="F202" s="109" t="str">
        <f t="shared" si="5"/>
        <v/>
      </c>
    </row>
    <row r="203" spans="1:6" s="114" customFormat="1" ht="15" x14ac:dyDescent="0.2">
      <c r="A203"/>
      <c r="B203"/>
      <c r="C203"/>
      <c r="D203"/>
      <c r="E203" s="142" t="str">
        <f t="shared" si="4"/>
        <v xml:space="preserve"> </v>
      </c>
      <c r="F203" s="109" t="str">
        <f t="shared" si="5"/>
        <v/>
      </c>
    </row>
    <row r="204" spans="1:6" s="114" customFormat="1" ht="15" x14ac:dyDescent="0.2">
      <c r="A204"/>
      <c r="B204"/>
      <c r="C204"/>
      <c r="D204"/>
      <c r="E204" s="142" t="str">
        <f t="shared" si="4"/>
        <v xml:space="preserve"> </v>
      </c>
      <c r="F204" s="109" t="str">
        <f t="shared" si="5"/>
        <v/>
      </c>
    </row>
    <row r="205" spans="1:6" s="114" customFormat="1" ht="15" x14ac:dyDescent="0.2">
      <c r="A205"/>
      <c r="B205"/>
      <c r="C205"/>
      <c r="D205"/>
      <c r="E205" s="142" t="str">
        <f t="shared" si="4"/>
        <v xml:space="preserve"> </v>
      </c>
      <c r="F205" s="109" t="str">
        <f t="shared" si="5"/>
        <v/>
      </c>
    </row>
    <row r="206" spans="1:6" s="114" customFormat="1" ht="15" x14ac:dyDescent="0.2">
      <c r="A206"/>
      <c r="B206"/>
      <c r="C206"/>
      <c r="D206"/>
      <c r="E206" s="142" t="str">
        <f t="shared" si="4"/>
        <v xml:space="preserve"> </v>
      </c>
      <c r="F206" s="109" t="str">
        <f t="shared" si="5"/>
        <v/>
      </c>
    </row>
    <row r="207" spans="1:6" s="114" customFormat="1" ht="15" x14ac:dyDescent="0.2">
      <c r="A207"/>
      <c r="B207"/>
      <c r="C207"/>
      <c r="D207"/>
      <c r="E207" s="142" t="str">
        <f t="shared" ref="E207:E270" si="6">IF($F$10="2014 vs. 2015",IF(AND(C207="",D207="")," ",D207-C207),IF($F$10="2013 vs. 2014",IF(AND(B207="",C207="")," ",C207-B207),IF($F$10="2013 vs. 2015",IF(AND(B207="",B207="")," ",D207-B207),"")))</f>
        <v xml:space="preserve"> </v>
      </c>
      <c r="F207" s="109" t="str">
        <f t="shared" ref="F207:F270" si="7">IF($F$10="2014 vs. 2015",IF(AND(C207=0,D207=0),"",IF(ISERROR(E207/C207),1,E207/C207)),IF($F$10="2013 vs. 2014",IF(AND(C207=0,B207=0),"",IF(ISERROR(E207/B207),1,E207/B207)),IF($F$10="2013 vs. 2015",IF(AND(C207=0,B207=0),"",IF(ISERROR(E207/B207),1,E207/B207)))))</f>
        <v/>
      </c>
    </row>
    <row r="208" spans="1:6" s="114" customFormat="1" ht="15" x14ac:dyDescent="0.2">
      <c r="A208"/>
      <c r="B208"/>
      <c r="C208"/>
      <c r="D208"/>
      <c r="E208" s="142" t="str">
        <f t="shared" si="6"/>
        <v xml:space="preserve"> </v>
      </c>
      <c r="F208" s="109" t="str">
        <f t="shared" si="7"/>
        <v/>
      </c>
    </row>
    <row r="209" spans="1:6" s="114" customFormat="1" ht="15" x14ac:dyDescent="0.2">
      <c r="A209"/>
      <c r="B209"/>
      <c r="C209"/>
      <c r="D209"/>
      <c r="E209" s="142" t="str">
        <f t="shared" si="6"/>
        <v xml:space="preserve"> </v>
      </c>
      <c r="F209" s="109" t="str">
        <f t="shared" si="7"/>
        <v/>
      </c>
    </row>
    <row r="210" spans="1:6" s="114" customFormat="1" ht="15" x14ac:dyDescent="0.2">
      <c r="A210"/>
      <c r="B210"/>
      <c r="C210"/>
      <c r="D210"/>
      <c r="E210" s="142" t="str">
        <f t="shared" si="6"/>
        <v xml:space="preserve"> </v>
      </c>
      <c r="F210" s="109" t="str">
        <f t="shared" si="7"/>
        <v/>
      </c>
    </row>
    <row r="211" spans="1:6" s="114" customFormat="1" ht="15" x14ac:dyDescent="0.2">
      <c r="A211"/>
      <c r="B211"/>
      <c r="C211"/>
      <c r="D211"/>
      <c r="E211" s="142" t="str">
        <f t="shared" si="6"/>
        <v xml:space="preserve"> </v>
      </c>
      <c r="F211" s="109" t="str">
        <f t="shared" si="7"/>
        <v/>
      </c>
    </row>
    <row r="212" spans="1:6" s="114" customFormat="1" ht="15" x14ac:dyDescent="0.2">
      <c r="A212"/>
      <c r="B212"/>
      <c r="C212"/>
      <c r="D212"/>
      <c r="E212" s="142" t="str">
        <f t="shared" si="6"/>
        <v xml:space="preserve"> </v>
      </c>
      <c r="F212" s="109" t="str">
        <f t="shared" si="7"/>
        <v/>
      </c>
    </row>
    <row r="213" spans="1:6" s="114" customFormat="1" ht="15" x14ac:dyDescent="0.2">
      <c r="A213"/>
      <c r="B213"/>
      <c r="C213"/>
      <c r="D213"/>
      <c r="E213" s="142" t="str">
        <f t="shared" si="6"/>
        <v xml:space="preserve"> </v>
      </c>
      <c r="F213" s="109" t="str">
        <f t="shared" si="7"/>
        <v/>
      </c>
    </row>
    <row r="214" spans="1:6" s="114" customFormat="1" ht="15" x14ac:dyDescent="0.2">
      <c r="A214"/>
      <c r="B214"/>
      <c r="C214"/>
      <c r="D214"/>
      <c r="E214" s="142" t="str">
        <f t="shared" si="6"/>
        <v xml:space="preserve"> </v>
      </c>
      <c r="F214" s="109" t="str">
        <f t="shared" si="7"/>
        <v/>
      </c>
    </row>
    <row r="215" spans="1:6" s="114" customFormat="1" ht="15" x14ac:dyDescent="0.2">
      <c r="A215"/>
      <c r="B215"/>
      <c r="C215"/>
      <c r="D215"/>
      <c r="E215" s="142" t="str">
        <f t="shared" si="6"/>
        <v xml:space="preserve"> </v>
      </c>
      <c r="F215" s="109" t="str">
        <f t="shared" si="7"/>
        <v/>
      </c>
    </row>
    <row r="216" spans="1:6" s="114" customFormat="1" ht="15" x14ac:dyDescent="0.2">
      <c r="A216"/>
      <c r="B216"/>
      <c r="C216"/>
      <c r="D216"/>
      <c r="E216" s="142" t="str">
        <f t="shared" si="6"/>
        <v xml:space="preserve"> </v>
      </c>
      <c r="F216" s="109" t="str">
        <f t="shared" si="7"/>
        <v/>
      </c>
    </row>
    <row r="217" spans="1:6" s="114" customFormat="1" ht="15" x14ac:dyDescent="0.2">
      <c r="A217"/>
      <c r="B217"/>
      <c r="C217"/>
      <c r="D217"/>
      <c r="E217" s="142" t="str">
        <f t="shared" si="6"/>
        <v xml:space="preserve"> </v>
      </c>
      <c r="F217" s="109" t="str">
        <f t="shared" si="7"/>
        <v/>
      </c>
    </row>
    <row r="218" spans="1:6" s="114" customFormat="1" ht="15" x14ac:dyDescent="0.2">
      <c r="A218"/>
      <c r="B218"/>
      <c r="C218"/>
      <c r="D218"/>
      <c r="E218" s="142" t="str">
        <f t="shared" si="6"/>
        <v xml:space="preserve"> </v>
      </c>
      <c r="F218" s="109" t="str">
        <f t="shared" si="7"/>
        <v/>
      </c>
    </row>
    <row r="219" spans="1:6" s="114" customFormat="1" ht="15" x14ac:dyDescent="0.2">
      <c r="A219"/>
      <c r="B219"/>
      <c r="C219"/>
      <c r="D219"/>
      <c r="E219" s="142" t="str">
        <f t="shared" si="6"/>
        <v xml:space="preserve"> </v>
      </c>
      <c r="F219" s="109" t="str">
        <f t="shared" si="7"/>
        <v/>
      </c>
    </row>
    <row r="220" spans="1:6" s="114" customFormat="1" ht="15" x14ac:dyDescent="0.2">
      <c r="A220"/>
      <c r="B220"/>
      <c r="C220"/>
      <c r="D220"/>
      <c r="E220" s="142" t="str">
        <f t="shared" si="6"/>
        <v xml:space="preserve"> </v>
      </c>
      <c r="F220" s="109" t="str">
        <f t="shared" si="7"/>
        <v/>
      </c>
    </row>
    <row r="221" spans="1:6" s="114" customFormat="1" ht="15" x14ac:dyDescent="0.2">
      <c r="A221"/>
      <c r="B221"/>
      <c r="C221"/>
      <c r="D221"/>
      <c r="E221" s="142" t="str">
        <f t="shared" si="6"/>
        <v xml:space="preserve"> </v>
      </c>
      <c r="F221" s="109" t="str">
        <f t="shared" si="7"/>
        <v/>
      </c>
    </row>
    <row r="222" spans="1:6" s="114" customFormat="1" ht="15" x14ac:dyDescent="0.2">
      <c r="A222"/>
      <c r="B222"/>
      <c r="C222"/>
      <c r="D222"/>
      <c r="E222" s="142" t="str">
        <f t="shared" si="6"/>
        <v xml:space="preserve"> </v>
      </c>
      <c r="F222" s="109" t="str">
        <f t="shared" si="7"/>
        <v/>
      </c>
    </row>
    <row r="223" spans="1:6" s="114" customFormat="1" ht="15" x14ac:dyDescent="0.2">
      <c r="A223"/>
      <c r="B223"/>
      <c r="C223"/>
      <c r="D223"/>
      <c r="E223" s="142" t="str">
        <f t="shared" si="6"/>
        <v xml:space="preserve"> </v>
      </c>
      <c r="F223" s="109" t="str">
        <f t="shared" si="7"/>
        <v/>
      </c>
    </row>
    <row r="224" spans="1:6" s="114" customFormat="1" ht="15" x14ac:dyDescent="0.2">
      <c r="A224"/>
      <c r="B224"/>
      <c r="C224"/>
      <c r="D224"/>
      <c r="E224" s="142" t="str">
        <f t="shared" si="6"/>
        <v xml:space="preserve"> </v>
      </c>
      <c r="F224" s="109" t="str">
        <f t="shared" si="7"/>
        <v/>
      </c>
    </row>
    <row r="225" spans="1:6" s="114" customFormat="1" ht="15" x14ac:dyDescent="0.2">
      <c r="A225"/>
      <c r="B225"/>
      <c r="C225"/>
      <c r="D225"/>
      <c r="E225" s="142" t="str">
        <f t="shared" si="6"/>
        <v xml:space="preserve"> </v>
      </c>
      <c r="F225" s="109" t="str">
        <f t="shared" si="7"/>
        <v/>
      </c>
    </row>
    <row r="226" spans="1:6" s="114" customFormat="1" ht="15" x14ac:dyDescent="0.2">
      <c r="A226"/>
      <c r="B226"/>
      <c r="C226"/>
      <c r="D226"/>
      <c r="E226" s="142" t="str">
        <f t="shared" si="6"/>
        <v xml:space="preserve"> </v>
      </c>
      <c r="F226" s="109" t="str">
        <f t="shared" si="7"/>
        <v/>
      </c>
    </row>
    <row r="227" spans="1:6" s="114" customFormat="1" ht="15" x14ac:dyDescent="0.2">
      <c r="A227"/>
      <c r="B227"/>
      <c r="C227"/>
      <c r="D227"/>
      <c r="E227" s="142" t="str">
        <f t="shared" si="6"/>
        <v xml:space="preserve"> </v>
      </c>
      <c r="F227" s="109" t="str">
        <f t="shared" si="7"/>
        <v/>
      </c>
    </row>
    <row r="228" spans="1:6" s="114" customFormat="1" ht="15" x14ac:dyDescent="0.2">
      <c r="A228"/>
      <c r="B228"/>
      <c r="C228"/>
      <c r="D228"/>
      <c r="E228" s="142" t="str">
        <f t="shared" si="6"/>
        <v xml:space="preserve"> </v>
      </c>
      <c r="F228" s="109" t="str">
        <f t="shared" si="7"/>
        <v/>
      </c>
    </row>
    <row r="229" spans="1:6" s="114" customFormat="1" ht="15" x14ac:dyDescent="0.2">
      <c r="A229"/>
      <c r="B229"/>
      <c r="C229"/>
      <c r="D229"/>
      <c r="E229" s="142" t="str">
        <f t="shared" si="6"/>
        <v xml:space="preserve"> </v>
      </c>
      <c r="F229" s="109" t="str">
        <f t="shared" si="7"/>
        <v/>
      </c>
    </row>
    <row r="230" spans="1:6" s="114" customFormat="1" ht="15" x14ac:dyDescent="0.2">
      <c r="A230"/>
      <c r="B230"/>
      <c r="C230"/>
      <c r="D230"/>
      <c r="E230" s="142" t="str">
        <f t="shared" si="6"/>
        <v xml:space="preserve"> </v>
      </c>
      <c r="F230" s="109" t="str">
        <f t="shared" si="7"/>
        <v/>
      </c>
    </row>
    <row r="231" spans="1:6" s="114" customFormat="1" ht="15" x14ac:dyDescent="0.2">
      <c r="A231"/>
      <c r="B231"/>
      <c r="C231"/>
      <c r="D231"/>
      <c r="E231" s="142" t="str">
        <f t="shared" si="6"/>
        <v xml:space="preserve"> </v>
      </c>
      <c r="F231" s="109" t="str">
        <f t="shared" si="7"/>
        <v/>
      </c>
    </row>
    <row r="232" spans="1:6" s="114" customFormat="1" ht="15" x14ac:dyDescent="0.2">
      <c r="A232"/>
      <c r="B232"/>
      <c r="C232"/>
      <c r="D232"/>
      <c r="E232" s="142" t="str">
        <f t="shared" si="6"/>
        <v xml:space="preserve"> </v>
      </c>
      <c r="F232" s="109" t="str">
        <f t="shared" si="7"/>
        <v/>
      </c>
    </row>
    <row r="233" spans="1:6" s="114" customFormat="1" ht="15" x14ac:dyDescent="0.2">
      <c r="A233"/>
      <c r="B233"/>
      <c r="C233"/>
      <c r="D233"/>
      <c r="E233" s="142" t="str">
        <f t="shared" si="6"/>
        <v xml:space="preserve"> </v>
      </c>
      <c r="F233" s="109" t="str">
        <f t="shared" si="7"/>
        <v/>
      </c>
    </row>
    <row r="234" spans="1:6" s="114" customFormat="1" ht="15" x14ac:dyDescent="0.2">
      <c r="A234"/>
      <c r="B234"/>
      <c r="C234"/>
      <c r="D234"/>
      <c r="E234" s="142" t="str">
        <f t="shared" si="6"/>
        <v xml:space="preserve"> </v>
      </c>
      <c r="F234" s="109" t="str">
        <f t="shared" si="7"/>
        <v/>
      </c>
    </row>
    <row r="235" spans="1:6" s="114" customFormat="1" ht="15" x14ac:dyDescent="0.2">
      <c r="A235"/>
      <c r="B235"/>
      <c r="C235"/>
      <c r="D235"/>
      <c r="E235" s="142" t="str">
        <f t="shared" si="6"/>
        <v xml:space="preserve"> </v>
      </c>
      <c r="F235" s="109" t="str">
        <f t="shared" si="7"/>
        <v/>
      </c>
    </row>
    <row r="236" spans="1:6" s="114" customFormat="1" ht="15" x14ac:dyDescent="0.2">
      <c r="A236"/>
      <c r="B236"/>
      <c r="C236"/>
      <c r="D236"/>
      <c r="E236" s="142" t="str">
        <f t="shared" si="6"/>
        <v xml:space="preserve"> </v>
      </c>
      <c r="F236" s="109" t="str">
        <f t="shared" si="7"/>
        <v/>
      </c>
    </row>
    <row r="237" spans="1:6" s="114" customFormat="1" ht="15" x14ac:dyDescent="0.2">
      <c r="A237"/>
      <c r="B237"/>
      <c r="C237"/>
      <c r="D237"/>
      <c r="E237" s="142" t="str">
        <f t="shared" si="6"/>
        <v xml:space="preserve"> </v>
      </c>
      <c r="F237" s="109" t="str">
        <f t="shared" si="7"/>
        <v/>
      </c>
    </row>
    <row r="238" spans="1:6" s="114" customFormat="1" ht="15" x14ac:dyDescent="0.2">
      <c r="A238"/>
      <c r="B238"/>
      <c r="C238"/>
      <c r="D238"/>
      <c r="E238" s="142" t="str">
        <f t="shared" si="6"/>
        <v xml:space="preserve"> </v>
      </c>
      <c r="F238" s="109" t="str">
        <f t="shared" si="7"/>
        <v/>
      </c>
    </row>
    <row r="239" spans="1:6" s="114" customFormat="1" ht="15" x14ac:dyDescent="0.2">
      <c r="A239"/>
      <c r="B239"/>
      <c r="C239"/>
      <c r="D239"/>
      <c r="E239" s="142" t="str">
        <f t="shared" si="6"/>
        <v xml:space="preserve"> </v>
      </c>
      <c r="F239" s="109" t="str">
        <f t="shared" si="7"/>
        <v/>
      </c>
    </row>
    <row r="240" spans="1:6" s="114" customFormat="1" ht="15" x14ac:dyDescent="0.2">
      <c r="A240"/>
      <c r="B240"/>
      <c r="C240"/>
      <c r="D240"/>
      <c r="E240" s="142" t="str">
        <f t="shared" si="6"/>
        <v xml:space="preserve"> </v>
      </c>
      <c r="F240" s="109" t="str">
        <f t="shared" si="7"/>
        <v/>
      </c>
    </row>
    <row r="241" spans="1:6" s="114" customFormat="1" ht="15" x14ac:dyDescent="0.2">
      <c r="A241"/>
      <c r="B241"/>
      <c r="C241"/>
      <c r="D241"/>
      <c r="E241" s="142" t="str">
        <f t="shared" si="6"/>
        <v xml:space="preserve"> </v>
      </c>
      <c r="F241" s="109" t="str">
        <f t="shared" si="7"/>
        <v/>
      </c>
    </row>
    <row r="242" spans="1:6" s="114" customFormat="1" ht="15" x14ac:dyDescent="0.2">
      <c r="A242"/>
      <c r="B242"/>
      <c r="C242"/>
      <c r="D242"/>
      <c r="E242" s="142" t="str">
        <f t="shared" si="6"/>
        <v xml:space="preserve"> </v>
      </c>
      <c r="F242" s="109" t="str">
        <f t="shared" si="7"/>
        <v/>
      </c>
    </row>
    <row r="243" spans="1:6" s="114" customFormat="1" ht="15" x14ac:dyDescent="0.2">
      <c r="A243"/>
      <c r="B243"/>
      <c r="C243"/>
      <c r="D243"/>
      <c r="E243" s="142" t="str">
        <f t="shared" si="6"/>
        <v xml:space="preserve"> </v>
      </c>
      <c r="F243" s="109" t="str">
        <f t="shared" si="7"/>
        <v/>
      </c>
    </row>
    <row r="244" spans="1:6" s="114" customFormat="1" ht="15" x14ac:dyDescent="0.2">
      <c r="A244"/>
      <c r="B244"/>
      <c r="C244"/>
      <c r="D244"/>
      <c r="E244" s="142" t="str">
        <f t="shared" si="6"/>
        <v xml:space="preserve"> </v>
      </c>
      <c r="F244" s="109" t="str">
        <f t="shared" si="7"/>
        <v/>
      </c>
    </row>
    <row r="245" spans="1:6" s="114" customFormat="1" ht="15" x14ac:dyDescent="0.2">
      <c r="A245"/>
      <c r="B245"/>
      <c r="C245"/>
      <c r="D245"/>
      <c r="E245" s="142" t="str">
        <f t="shared" si="6"/>
        <v xml:space="preserve"> </v>
      </c>
      <c r="F245" s="109" t="str">
        <f t="shared" si="7"/>
        <v/>
      </c>
    </row>
    <row r="246" spans="1:6" s="114" customFormat="1" ht="15" x14ac:dyDescent="0.2">
      <c r="A246"/>
      <c r="B246"/>
      <c r="C246"/>
      <c r="D246"/>
      <c r="E246" s="142" t="str">
        <f t="shared" si="6"/>
        <v xml:space="preserve"> </v>
      </c>
      <c r="F246" s="109" t="str">
        <f t="shared" si="7"/>
        <v/>
      </c>
    </row>
    <row r="247" spans="1:6" s="114" customFormat="1" ht="15" x14ac:dyDescent="0.2">
      <c r="A247"/>
      <c r="B247"/>
      <c r="C247"/>
      <c r="D247"/>
      <c r="E247" s="142" t="str">
        <f t="shared" si="6"/>
        <v xml:space="preserve"> </v>
      </c>
      <c r="F247" s="109" t="str">
        <f t="shared" si="7"/>
        <v/>
      </c>
    </row>
    <row r="248" spans="1:6" s="114" customFormat="1" ht="15" x14ac:dyDescent="0.2">
      <c r="A248"/>
      <c r="B248"/>
      <c r="C248"/>
      <c r="D248"/>
      <c r="E248" s="142" t="str">
        <f t="shared" si="6"/>
        <v xml:space="preserve"> </v>
      </c>
      <c r="F248" s="109" t="str">
        <f t="shared" si="7"/>
        <v/>
      </c>
    </row>
    <row r="249" spans="1:6" s="114" customFormat="1" ht="15" x14ac:dyDescent="0.2">
      <c r="A249"/>
      <c r="B249"/>
      <c r="C249"/>
      <c r="D249"/>
      <c r="E249" s="142" t="str">
        <f t="shared" si="6"/>
        <v xml:space="preserve"> </v>
      </c>
      <c r="F249" s="109" t="str">
        <f t="shared" si="7"/>
        <v/>
      </c>
    </row>
    <row r="250" spans="1:6" s="114" customFormat="1" ht="15" x14ac:dyDescent="0.2">
      <c r="A250"/>
      <c r="B250"/>
      <c r="C250"/>
      <c r="D250"/>
      <c r="E250" s="142" t="str">
        <f t="shared" si="6"/>
        <v xml:space="preserve"> </v>
      </c>
      <c r="F250" s="109" t="str">
        <f t="shared" si="7"/>
        <v/>
      </c>
    </row>
    <row r="251" spans="1:6" s="114" customFormat="1" ht="15" x14ac:dyDescent="0.2">
      <c r="A251"/>
      <c r="B251"/>
      <c r="C251"/>
      <c r="D251"/>
      <c r="E251" s="142" t="str">
        <f t="shared" si="6"/>
        <v xml:space="preserve"> </v>
      </c>
      <c r="F251" s="109" t="str">
        <f t="shared" si="7"/>
        <v/>
      </c>
    </row>
    <row r="252" spans="1:6" s="114" customFormat="1" ht="15" x14ac:dyDescent="0.2">
      <c r="A252"/>
      <c r="B252"/>
      <c r="C252"/>
      <c r="D252"/>
      <c r="E252" s="142" t="str">
        <f t="shared" si="6"/>
        <v xml:space="preserve"> </v>
      </c>
      <c r="F252" s="109" t="str">
        <f t="shared" si="7"/>
        <v/>
      </c>
    </row>
    <row r="253" spans="1:6" s="114" customFormat="1" ht="15" x14ac:dyDescent="0.2">
      <c r="A253"/>
      <c r="B253"/>
      <c r="C253"/>
      <c r="D253"/>
      <c r="E253" s="142" t="str">
        <f t="shared" si="6"/>
        <v xml:space="preserve"> </v>
      </c>
      <c r="F253" s="109" t="str">
        <f t="shared" si="7"/>
        <v/>
      </c>
    </row>
    <row r="254" spans="1:6" s="114" customFormat="1" ht="15" x14ac:dyDescent="0.2">
      <c r="A254"/>
      <c r="B254"/>
      <c r="C254"/>
      <c r="D254"/>
      <c r="E254" s="142" t="str">
        <f t="shared" si="6"/>
        <v xml:space="preserve"> </v>
      </c>
      <c r="F254" s="109" t="str">
        <f t="shared" si="7"/>
        <v/>
      </c>
    </row>
    <row r="255" spans="1:6" s="114" customFormat="1" ht="15" x14ac:dyDescent="0.2">
      <c r="A255"/>
      <c r="B255"/>
      <c r="C255"/>
      <c r="D255"/>
      <c r="E255" s="142" t="str">
        <f t="shared" si="6"/>
        <v xml:space="preserve"> </v>
      </c>
      <c r="F255" s="109" t="str">
        <f t="shared" si="7"/>
        <v/>
      </c>
    </row>
    <row r="256" spans="1:6" s="114" customFormat="1" ht="15" x14ac:dyDescent="0.2">
      <c r="A256"/>
      <c r="B256"/>
      <c r="C256"/>
      <c r="D256"/>
      <c r="E256" s="142" t="str">
        <f t="shared" si="6"/>
        <v xml:space="preserve"> </v>
      </c>
      <c r="F256" s="109" t="str">
        <f t="shared" si="7"/>
        <v/>
      </c>
    </row>
    <row r="257" spans="1:6" s="114" customFormat="1" ht="15" x14ac:dyDescent="0.2">
      <c r="A257"/>
      <c r="B257"/>
      <c r="C257"/>
      <c r="D257"/>
      <c r="E257" s="142" t="str">
        <f t="shared" si="6"/>
        <v xml:space="preserve"> </v>
      </c>
      <c r="F257" s="109" t="str">
        <f t="shared" si="7"/>
        <v/>
      </c>
    </row>
    <row r="258" spans="1:6" s="114" customFormat="1" ht="15" x14ac:dyDescent="0.2">
      <c r="A258"/>
      <c r="B258"/>
      <c r="C258"/>
      <c r="D258"/>
      <c r="E258" s="142" t="str">
        <f t="shared" si="6"/>
        <v xml:space="preserve"> </v>
      </c>
      <c r="F258" s="109" t="str">
        <f t="shared" si="7"/>
        <v/>
      </c>
    </row>
    <row r="259" spans="1:6" s="114" customFormat="1" ht="15" x14ac:dyDescent="0.2">
      <c r="A259"/>
      <c r="B259"/>
      <c r="C259"/>
      <c r="D259"/>
      <c r="E259" s="142" t="str">
        <f t="shared" si="6"/>
        <v xml:space="preserve"> </v>
      </c>
      <c r="F259" s="109" t="str">
        <f t="shared" si="7"/>
        <v/>
      </c>
    </row>
    <row r="260" spans="1:6" s="114" customFormat="1" ht="15" x14ac:dyDescent="0.2">
      <c r="A260"/>
      <c r="B260"/>
      <c r="C260"/>
      <c r="D260"/>
      <c r="E260" s="142" t="str">
        <f t="shared" si="6"/>
        <v xml:space="preserve"> </v>
      </c>
      <c r="F260" s="109" t="str">
        <f t="shared" si="7"/>
        <v/>
      </c>
    </row>
    <row r="261" spans="1:6" s="114" customFormat="1" ht="15" x14ac:dyDescent="0.2">
      <c r="A261"/>
      <c r="B261"/>
      <c r="C261"/>
      <c r="D261"/>
      <c r="E261" s="142" t="str">
        <f t="shared" si="6"/>
        <v xml:space="preserve"> </v>
      </c>
      <c r="F261" s="109" t="str">
        <f t="shared" si="7"/>
        <v/>
      </c>
    </row>
    <row r="262" spans="1:6" s="114" customFormat="1" ht="15" x14ac:dyDescent="0.2">
      <c r="A262"/>
      <c r="B262"/>
      <c r="C262"/>
      <c r="D262"/>
      <c r="E262" s="142" t="str">
        <f t="shared" si="6"/>
        <v xml:space="preserve"> </v>
      </c>
      <c r="F262" s="109" t="str">
        <f t="shared" si="7"/>
        <v/>
      </c>
    </row>
    <row r="263" spans="1:6" s="114" customFormat="1" ht="15" x14ac:dyDescent="0.2">
      <c r="A263"/>
      <c r="B263"/>
      <c r="C263"/>
      <c r="D263"/>
      <c r="E263" s="142" t="str">
        <f t="shared" si="6"/>
        <v xml:space="preserve"> </v>
      </c>
      <c r="F263" s="109" t="str">
        <f t="shared" si="7"/>
        <v/>
      </c>
    </row>
    <row r="264" spans="1:6" s="114" customFormat="1" ht="15" x14ac:dyDescent="0.2">
      <c r="A264"/>
      <c r="B264"/>
      <c r="C264"/>
      <c r="D264"/>
      <c r="E264" s="142" t="str">
        <f t="shared" si="6"/>
        <v xml:space="preserve"> </v>
      </c>
      <c r="F264" s="109" t="str">
        <f t="shared" si="7"/>
        <v/>
      </c>
    </row>
    <row r="265" spans="1:6" s="114" customFormat="1" ht="15" x14ac:dyDescent="0.2">
      <c r="A265"/>
      <c r="B265"/>
      <c r="C265"/>
      <c r="D265"/>
      <c r="E265" s="142" t="str">
        <f t="shared" si="6"/>
        <v xml:space="preserve"> </v>
      </c>
      <c r="F265" s="109" t="str">
        <f t="shared" si="7"/>
        <v/>
      </c>
    </row>
    <row r="266" spans="1:6" s="114" customFormat="1" ht="15" x14ac:dyDescent="0.2">
      <c r="A266"/>
      <c r="B266"/>
      <c r="C266"/>
      <c r="D266"/>
      <c r="E266" s="142" t="str">
        <f t="shared" si="6"/>
        <v xml:space="preserve"> </v>
      </c>
      <c r="F266" s="109" t="str">
        <f t="shared" si="7"/>
        <v/>
      </c>
    </row>
    <row r="267" spans="1:6" s="114" customFormat="1" ht="15" x14ac:dyDescent="0.2">
      <c r="A267"/>
      <c r="B267"/>
      <c r="C267"/>
      <c r="D267"/>
      <c r="E267" s="142" t="str">
        <f t="shared" si="6"/>
        <v xml:space="preserve"> </v>
      </c>
      <c r="F267" s="109" t="str">
        <f t="shared" si="7"/>
        <v/>
      </c>
    </row>
    <row r="268" spans="1:6" s="114" customFormat="1" ht="15" x14ac:dyDescent="0.2">
      <c r="A268"/>
      <c r="B268"/>
      <c r="C268"/>
      <c r="D268"/>
      <c r="E268" s="142" t="str">
        <f t="shared" si="6"/>
        <v xml:space="preserve"> </v>
      </c>
      <c r="F268" s="109" t="str">
        <f t="shared" si="7"/>
        <v/>
      </c>
    </row>
    <row r="269" spans="1:6" s="114" customFormat="1" ht="15" x14ac:dyDescent="0.2">
      <c r="A269"/>
      <c r="B269"/>
      <c r="C269"/>
      <c r="D269"/>
      <c r="E269" s="142" t="str">
        <f t="shared" si="6"/>
        <v xml:space="preserve"> </v>
      </c>
      <c r="F269" s="109" t="str">
        <f t="shared" si="7"/>
        <v/>
      </c>
    </row>
    <row r="270" spans="1:6" s="114" customFormat="1" ht="15" x14ac:dyDescent="0.2">
      <c r="A270"/>
      <c r="B270"/>
      <c r="C270"/>
      <c r="D270"/>
      <c r="E270" s="142" t="str">
        <f t="shared" si="6"/>
        <v xml:space="preserve"> </v>
      </c>
      <c r="F270" s="109" t="str">
        <f t="shared" si="7"/>
        <v/>
      </c>
    </row>
    <row r="271" spans="1:6" s="114" customFormat="1" ht="15" x14ac:dyDescent="0.2">
      <c r="A271"/>
      <c r="B271"/>
      <c r="C271"/>
      <c r="D271"/>
      <c r="E271" s="142" t="str">
        <f t="shared" ref="E271:E334" si="8">IF($F$10="2014 vs. 2015",IF(AND(C271="",D271="")," ",D271-C271),IF($F$10="2013 vs. 2014",IF(AND(B271="",C271="")," ",C271-B271),IF($F$10="2013 vs. 2015",IF(AND(B271="",B271="")," ",D271-B271),"")))</f>
        <v xml:space="preserve"> </v>
      </c>
      <c r="F271" s="109" t="str">
        <f t="shared" ref="F271:F334" si="9">IF($F$10="2014 vs. 2015",IF(AND(C271=0,D271=0),"",IF(ISERROR(E271/C271),1,E271/C271)),IF($F$10="2013 vs. 2014",IF(AND(C271=0,B271=0),"",IF(ISERROR(E271/B271),1,E271/B271)),IF($F$10="2013 vs. 2015",IF(AND(C271=0,B271=0),"",IF(ISERROR(E271/B271),1,E271/B271)))))</f>
        <v/>
      </c>
    </row>
    <row r="272" spans="1:6" s="114" customFormat="1" ht="15" x14ac:dyDescent="0.2">
      <c r="A272"/>
      <c r="B272"/>
      <c r="C272"/>
      <c r="D272"/>
      <c r="E272" s="142" t="str">
        <f t="shared" si="8"/>
        <v xml:space="preserve"> </v>
      </c>
      <c r="F272" s="109" t="str">
        <f t="shared" si="9"/>
        <v/>
      </c>
    </row>
    <row r="273" spans="1:6" s="114" customFormat="1" ht="15" x14ac:dyDescent="0.2">
      <c r="A273"/>
      <c r="B273"/>
      <c r="C273"/>
      <c r="D273"/>
      <c r="E273" s="142" t="str">
        <f t="shared" si="8"/>
        <v xml:space="preserve"> </v>
      </c>
      <c r="F273" s="109" t="str">
        <f t="shared" si="9"/>
        <v/>
      </c>
    </row>
    <row r="274" spans="1:6" s="114" customFormat="1" ht="15" x14ac:dyDescent="0.2">
      <c r="A274"/>
      <c r="B274"/>
      <c r="C274"/>
      <c r="D274"/>
      <c r="E274" s="142" t="str">
        <f t="shared" si="8"/>
        <v xml:space="preserve"> </v>
      </c>
      <c r="F274" s="109" t="str">
        <f t="shared" si="9"/>
        <v/>
      </c>
    </row>
    <row r="275" spans="1:6" s="114" customFormat="1" ht="15" x14ac:dyDescent="0.2">
      <c r="A275"/>
      <c r="B275"/>
      <c r="C275"/>
      <c r="D275"/>
      <c r="E275" s="142" t="str">
        <f t="shared" si="8"/>
        <v xml:space="preserve"> </v>
      </c>
      <c r="F275" s="109" t="str">
        <f t="shared" si="9"/>
        <v/>
      </c>
    </row>
    <row r="276" spans="1:6" s="114" customFormat="1" ht="15" x14ac:dyDescent="0.2">
      <c r="A276"/>
      <c r="B276"/>
      <c r="C276"/>
      <c r="D276"/>
      <c r="E276" s="142" t="str">
        <f t="shared" si="8"/>
        <v xml:space="preserve"> </v>
      </c>
      <c r="F276" s="109" t="str">
        <f t="shared" si="9"/>
        <v/>
      </c>
    </row>
    <row r="277" spans="1:6" s="114" customFormat="1" ht="15" x14ac:dyDescent="0.2">
      <c r="A277"/>
      <c r="B277"/>
      <c r="C277"/>
      <c r="D277"/>
      <c r="E277" s="142" t="str">
        <f t="shared" si="8"/>
        <v xml:space="preserve"> </v>
      </c>
      <c r="F277" s="109" t="str">
        <f t="shared" si="9"/>
        <v/>
      </c>
    </row>
    <row r="278" spans="1:6" s="114" customFormat="1" ht="15" x14ac:dyDescent="0.2">
      <c r="A278"/>
      <c r="B278"/>
      <c r="C278"/>
      <c r="D278"/>
      <c r="E278" s="142" t="str">
        <f t="shared" si="8"/>
        <v xml:space="preserve"> </v>
      </c>
      <c r="F278" s="109" t="str">
        <f t="shared" si="9"/>
        <v/>
      </c>
    </row>
    <row r="279" spans="1:6" s="114" customFormat="1" ht="15" x14ac:dyDescent="0.2">
      <c r="A279"/>
      <c r="B279"/>
      <c r="C279"/>
      <c r="D279"/>
      <c r="E279" s="142" t="str">
        <f t="shared" si="8"/>
        <v xml:space="preserve"> </v>
      </c>
      <c r="F279" s="109" t="str">
        <f t="shared" si="9"/>
        <v/>
      </c>
    </row>
    <row r="280" spans="1:6" s="114" customFormat="1" ht="15" x14ac:dyDescent="0.2">
      <c r="A280"/>
      <c r="B280"/>
      <c r="C280"/>
      <c r="D280"/>
      <c r="E280" s="142" t="str">
        <f t="shared" si="8"/>
        <v xml:space="preserve"> </v>
      </c>
      <c r="F280" s="109" t="str">
        <f t="shared" si="9"/>
        <v/>
      </c>
    </row>
    <row r="281" spans="1:6" s="114" customFormat="1" ht="15" x14ac:dyDescent="0.2">
      <c r="A281"/>
      <c r="B281"/>
      <c r="C281"/>
      <c r="D281"/>
      <c r="E281" s="142" t="str">
        <f t="shared" si="8"/>
        <v xml:space="preserve"> </v>
      </c>
      <c r="F281" s="109" t="str">
        <f t="shared" si="9"/>
        <v/>
      </c>
    </row>
    <row r="282" spans="1:6" s="114" customFormat="1" ht="15" x14ac:dyDescent="0.2">
      <c r="A282"/>
      <c r="B282"/>
      <c r="C282"/>
      <c r="D282"/>
      <c r="E282" s="142" t="str">
        <f t="shared" si="8"/>
        <v xml:space="preserve"> </v>
      </c>
      <c r="F282" s="109" t="str">
        <f t="shared" si="9"/>
        <v/>
      </c>
    </row>
    <row r="283" spans="1:6" s="114" customFormat="1" ht="15" x14ac:dyDescent="0.2">
      <c r="A283"/>
      <c r="B283"/>
      <c r="C283"/>
      <c r="D283"/>
      <c r="E283" s="142" t="str">
        <f t="shared" si="8"/>
        <v xml:space="preserve"> </v>
      </c>
      <c r="F283" s="109" t="str">
        <f t="shared" si="9"/>
        <v/>
      </c>
    </row>
    <row r="284" spans="1:6" s="114" customFormat="1" ht="15" x14ac:dyDescent="0.2">
      <c r="A284"/>
      <c r="B284"/>
      <c r="C284"/>
      <c r="D284"/>
      <c r="E284" s="142" t="str">
        <f t="shared" si="8"/>
        <v xml:space="preserve"> </v>
      </c>
      <c r="F284" s="109" t="str">
        <f t="shared" si="9"/>
        <v/>
      </c>
    </row>
    <row r="285" spans="1:6" s="114" customFormat="1" ht="15" x14ac:dyDescent="0.2">
      <c r="A285"/>
      <c r="B285"/>
      <c r="C285"/>
      <c r="D285"/>
      <c r="E285" s="142" t="str">
        <f t="shared" si="8"/>
        <v xml:space="preserve"> </v>
      </c>
      <c r="F285" s="109" t="str">
        <f t="shared" si="9"/>
        <v/>
      </c>
    </row>
    <row r="286" spans="1:6" s="114" customFormat="1" ht="15" x14ac:dyDescent="0.2">
      <c r="A286"/>
      <c r="B286"/>
      <c r="C286"/>
      <c r="D286"/>
      <c r="E286" s="142" t="str">
        <f t="shared" si="8"/>
        <v xml:space="preserve"> </v>
      </c>
      <c r="F286" s="109" t="str">
        <f t="shared" si="9"/>
        <v/>
      </c>
    </row>
    <row r="287" spans="1:6" s="114" customFormat="1" ht="15" x14ac:dyDescent="0.2">
      <c r="A287"/>
      <c r="B287"/>
      <c r="C287"/>
      <c r="D287"/>
      <c r="E287" s="142" t="str">
        <f t="shared" si="8"/>
        <v xml:space="preserve"> </v>
      </c>
      <c r="F287" s="109" t="str">
        <f t="shared" si="9"/>
        <v/>
      </c>
    </row>
    <row r="288" spans="1:6" s="114" customFormat="1" ht="15" x14ac:dyDescent="0.2">
      <c r="A288"/>
      <c r="B288"/>
      <c r="C288"/>
      <c r="D288"/>
      <c r="E288" s="142" t="str">
        <f t="shared" si="8"/>
        <v xml:space="preserve"> </v>
      </c>
      <c r="F288" s="109" t="str">
        <f t="shared" si="9"/>
        <v/>
      </c>
    </row>
    <row r="289" spans="1:6" s="114" customFormat="1" ht="15" x14ac:dyDescent="0.2">
      <c r="A289"/>
      <c r="B289"/>
      <c r="C289"/>
      <c r="D289"/>
      <c r="E289" s="142" t="str">
        <f t="shared" si="8"/>
        <v xml:space="preserve"> </v>
      </c>
      <c r="F289" s="109" t="str">
        <f t="shared" si="9"/>
        <v/>
      </c>
    </row>
    <row r="290" spans="1:6" s="114" customFormat="1" ht="15" x14ac:dyDescent="0.2">
      <c r="A290"/>
      <c r="B290"/>
      <c r="C290"/>
      <c r="D290"/>
      <c r="E290" s="142" t="str">
        <f t="shared" si="8"/>
        <v xml:space="preserve"> </v>
      </c>
      <c r="F290" s="109" t="str">
        <f t="shared" si="9"/>
        <v/>
      </c>
    </row>
    <row r="291" spans="1:6" s="114" customFormat="1" ht="15" x14ac:dyDescent="0.2">
      <c r="A291"/>
      <c r="B291"/>
      <c r="C291"/>
      <c r="D291"/>
      <c r="E291" s="142" t="str">
        <f t="shared" si="8"/>
        <v xml:space="preserve"> </v>
      </c>
      <c r="F291" s="109" t="str">
        <f t="shared" si="9"/>
        <v/>
      </c>
    </row>
    <row r="292" spans="1:6" s="114" customFormat="1" ht="15" x14ac:dyDescent="0.2">
      <c r="A292"/>
      <c r="B292"/>
      <c r="C292"/>
      <c r="D292"/>
      <c r="E292" s="142" t="str">
        <f t="shared" si="8"/>
        <v xml:space="preserve"> </v>
      </c>
      <c r="F292" s="109" t="str">
        <f t="shared" si="9"/>
        <v/>
      </c>
    </row>
    <row r="293" spans="1:6" s="114" customFormat="1" ht="15" x14ac:dyDescent="0.2">
      <c r="A293"/>
      <c r="B293"/>
      <c r="C293"/>
      <c r="D293"/>
      <c r="E293" s="142" t="str">
        <f t="shared" si="8"/>
        <v xml:space="preserve"> </v>
      </c>
      <c r="F293" s="109" t="str">
        <f t="shared" si="9"/>
        <v/>
      </c>
    </row>
    <row r="294" spans="1:6" s="114" customFormat="1" ht="15" x14ac:dyDescent="0.2">
      <c r="A294"/>
      <c r="B294"/>
      <c r="C294"/>
      <c r="D294"/>
      <c r="E294" s="142" t="str">
        <f t="shared" si="8"/>
        <v xml:space="preserve"> </v>
      </c>
      <c r="F294" s="109" t="str">
        <f t="shared" si="9"/>
        <v/>
      </c>
    </row>
    <row r="295" spans="1:6" s="114" customFormat="1" ht="15" x14ac:dyDescent="0.2">
      <c r="A295"/>
      <c r="B295"/>
      <c r="C295"/>
      <c r="D295"/>
      <c r="E295" s="142" t="str">
        <f t="shared" si="8"/>
        <v xml:space="preserve"> </v>
      </c>
      <c r="F295" s="109" t="str">
        <f t="shared" si="9"/>
        <v/>
      </c>
    </row>
    <row r="296" spans="1:6" s="114" customFormat="1" ht="15" x14ac:dyDescent="0.2">
      <c r="A296"/>
      <c r="B296"/>
      <c r="C296"/>
      <c r="D296"/>
      <c r="E296" s="142" t="str">
        <f t="shared" si="8"/>
        <v xml:space="preserve"> </v>
      </c>
      <c r="F296" s="109" t="str">
        <f t="shared" si="9"/>
        <v/>
      </c>
    </row>
    <row r="297" spans="1:6" s="114" customFormat="1" ht="15" x14ac:dyDescent="0.2">
      <c r="A297"/>
      <c r="B297"/>
      <c r="C297"/>
      <c r="D297"/>
      <c r="E297" s="142" t="str">
        <f t="shared" si="8"/>
        <v xml:space="preserve"> </v>
      </c>
      <c r="F297" s="109" t="str">
        <f t="shared" si="9"/>
        <v/>
      </c>
    </row>
    <row r="298" spans="1:6" s="114" customFormat="1" ht="15" x14ac:dyDescent="0.2">
      <c r="A298"/>
      <c r="B298"/>
      <c r="C298"/>
      <c r="D298"/>
      <c r="E298" s="142" t="str">
        <f t="shared" si="8"/>
        <v xml:space="preserve"> </v>
      </c>
      <c r="F298" s="109" t="str">
        <f t="shared" si="9"/>
        <v/>
      </c>
    </row>
    <row r="299" spans="1:6" s="114" customFormat="1" ht="15" x14ac:dyDescent="0.2">
      <c r="A299"/>
      <c r="B299"/>
      <c r="C299"/>
      <c r="D299"/>
      <c r="E299" s="142" t="str">
        <f t="shared" si="8"/>
        <v xml:space="preserve"> </v>
      </c>
      <c r="F299" s="109" t="str">
        <f t="shared" si="9"/>
        <v/>
      </c>
    </row>
    <row r="300" spans="1:6" s="114" customFormat="1" ht="15" x14ac:dyDescent="0.2">
      <c r="A300"/>
      <c r="B300"/>
      <c r="C300"/>
      <c r="D300"/>
      <c r="E300" s="142" t="str">
        <f t="shared" si="8"/>
        <v xml:space="preserve"> </v>
      </c>
      <c r="F300" s="109" t="str">
        <f t="shared" si="9"/>
        <v/>
      </c>
    </row>
    <row r="301" spans="1:6" s="114" customFormat="1" ht="15" x14ac:dyDescent="0.2">
      <c r="A301"/>
      <c r="B301"/>
      <c r="C301"/>
      <c r="D301"/>
      <c r="E301" s="142" t="str">
        <f t="shared" si="8"/>
        <v xml:space="preserve"> </v>
      </c>
      <c r="F301" s="109" t="str">
        <f t="shared" si="9"/>
        <v/>
      </c>
    </row>
    <row r="302" spans="1:6" s="114" customFormat="1" ht="15" x14ac:dyDescent="0.2">
      <c r="A302"/>
      <c r="B302"/>
      <c r="C302"/>
      <c r="D302"/>
      <c r="E302" s="142" t="str">
        <f t="shared" si="8"/>
        <v xml:space="preserve"> </v>
      </c>
      <c r="F302" s="109" t="str">
        <f t="shared" si="9"/>
        <v/>
      </c>
    </row>
    <row r="303" spans="1:6" s="114" customFormat="1" ht="15" x14ac:dyDescent="0.2">
      <c r="A303"/>
      <c r="B303"/>
      <c r="C303"/>
      <c r="D303"/>
      <c r="E303" s="142" t="str">
        <f t="shared" si="8"/>
        <v xml:space="preserve"> </v>
      </c>
      <c r="F303" s="109" t="str">
        <f t="shared" si="9"/>
        <v/>
      </c>
    </row>
    <row r="304" spans="1:6" s="114" customFormat="1" ht="15" x14ac:dyDescent="0.2">
      <c r="A304"/>
      <c r="B304"/>
      <c r="C304"/>
      <c r="D304"/>
      <c r="E304" s="142" t="str">
        <f t="shared" si="8"/>
        <v xml:space="preserve"> </v>
      </c>
      <c r="F304" s="109" t="str">
        <f t="shared" si="9"/>
        <v/>
      </c>
    </row>
    <row r="305" spans="1:6" s="114" customFormat="1" ht="15" x14ac:dyDescent="0.2">
      <c r="A305"/>
      <c r="B305"/>
      <c r="C305"/>
      <c r="D305"/>
      <c r="E305" s="142" t="str">
        <f t="shared" si="8"/>
        <v xml:space="preserve"> </v>
      </c>
      <c r="F305" s="109" t="str">
        <f t="shared" si="9"/>
        <v/>
      </c>
    </row>
    <row r="306" spans="1:6" s="114" customFormat="1" ht="15" x14ac:dyDescent="0.2">
      <c r="A306"/>
      <c r="B306"/>
      <c r="C306"/>
      <c r="D306"/>
      <c r="E306" s="142" t="str">
        <f t="shared" si="8"/>
        <v xml:space="preserve"> </v>
      </c>
      <c r="F306" s="109" t="str">
        <f t="shared" si="9"/>
        <v/>
      </c>
    </row>
    <row r="307" spans="1:6" s="114" customFormat="1" ht="15" x14ac:dyDescent="0.2">
      <c r="A307"/>
      <c r="B307"/>
      <c r="C307"/>
      <c r="D307"/>
      <c r="E307" s="142" t="str">
        <f t="shared" si="8"/>
        <v xml:space="preserve"> </v>
      </c>
      <c r="F307" s="109" t="str">
        <f t="shared" si="9"/>
        <v/>
      </c>
    </row>
    <row r="308" spans="1:6" s="114" customFormat="1" ht="15" x14ac:dyDescent="0.2">
      <c r="A308"/>
      <c r="B308"/>
      <c r="C308"/>
      <c r="D308"/>
      <c r="E308" s="142" t="str">
        <f t="shared" si="8"/>
        <v xml:space="preserve"> </v>
      </c>
      <c r="F308" s="109" t="str">
        <f t="shared" si="9"/>
        <v/>
      </c>
    </row>
    <row r="309" spans="1:6" s="114" customFormat="1" ht="15" x14ac:dyDescent="0.2">
      <c r="A309"/>
      <c r="B309"/>
      <c r="C309"/>
      <c r="D309"/>
      <c r="E309" s="142" t="str">
        <f t="shared" si="8"/>
        <v xml:space="preserve"> </v>
      </c>
      <c r="F309" s="109" t="str">
        <f t="shared" si="9"/>
        <v/>
      </c>
    </row>
    <row r="310" spans="1:6" s="114" customFormat="1" ht="15" x14ac:dyDescent="0.2">
      <c r="A310"/>
      <c r="B310"/>
      <c r="C310"/>
      <c r="D310"/>
      <c r="E310" s="142" t="str">
        <f t="shared" si="8"/>
        <v xml:space="preserve"> </v>
      </c>
      <c r="F310" s="109" t="str">
        <f t="shared" si="9"/>
        <v/>
      </c>
    </row>
    <row r="311" spans="1:6" s="114" customFormat="1" ht="15" x14ac:dyDescent="0.2">
      <c r="A311"/>
      <c r="B311"/>
      <c r="C311"/>
      <c r="D311"/>
      <c r="E311" s="142" t="str">
        <f t="shared" si="8"/>
        <v xml:space="preserve"> </v>
      </c>
      <c r="F311" s="109" t="str">
        <f t="shared" si="9"/>
        <v/>
      </c>
    </row>
    <row r="312" spans="1:6" s="114" customFormat="1" ht="15" x14ac:dyDescent="0.2">
      <c r="A312"/>
      <c r="B312"/>
      <c r="C312"/>
      <c r="D312"/>
      <c r="E312" s="142" t="str">
        <f t="shared" si="8"/>
        <v xml:space="preserve"> </v>
      </c>
      <c r="F312" s="109" t="str">
        <f t="shared" si="9"/>
        <v/>
      </c>
    </row>
    <row r="313" spans="1:6" s="114" customFormat="1" ht="15" x14ac:dyDescent="0.2">
      <c r="A313"/>
      <c r="B313"/>
      <c r="C313"/>
      <c r="D313"/>
      <c r="E313" s="142" t="str">
        <f t="shared" si="8"/>
        <v xml:space="preserve"> </v>
      </c>
      <c r="F313" s="109" t="str">
        <f t="shared" si="9"/>
        <v/>
      </c>
    </row>
    <row r="314" spans="1:6" s="114" customFormat="1" ht="15" x14ac:dyDescent="0.2">
      <c r="A314"/>
      <c r="B314"/>
      <c r="C314"/>
      <c r="D314"/>
      <c r="E314" s="142" t="str">
        <f t="shared" si="8"/>
        <v xml:space="preserve"> </v>
      </c>
      <c r="F314" s="109" t="str">
        <f t="shared" si="9"/>
        <v/>
      </c>
    </row>
    <row r="315" spans="1:6" s="114" customFormat="1" ht="15" x14ac:dyDescent="0.2">
      <c r="A315"/>
      <c r="B315"/>
      <c r="C315"/>
      <c r="D315"/>
      <c r="E315" s="142" t="str">
        <f t="shared" si="8"/>
        <v xml:space="preserve"> </v>
      </c>
      <c r="F315" s="109" t="str">
        <f t="shared" si="9"/>
        <v/>
      </c>
    </row>
    <row r="316" spans="1:6" s="114" customFormat="1" ht="15" x14ac:dyDescent="0.2">
      <c r="A316"/>
      <c r="B316"/>
      <c r="C316"/>
      <c r="D316"/>
      <c r="E316" s="142" t="str">
        <f t="shared" si="8"/>
        <v xml:space="preserve"> </v>
      </c>
      <c r="F316" s="109" t="str">
        <f t="shared" si="9"/>
        <v/>
      </c>
    </row>
    <row r="317" spans="1:6" s="114" customFormat="1" ht="15" x14ac:dyDescent="0.2">
      <c r="A317"/>
      <c r="B317"/>
      <c r="C317"/>
      <c r="D317"/>
      <c r="E317" s="142" t="str">
        <f t="shared" si="8"/>
        <v xml:space="preserve"> </v>
      </c>
      <c r="F317" s="109" t="str">
        <f t="shared" si="9"/>
        <v/>
      </c>
    </row>
    <row r="318" spans="1:6" s="114" customFormat="1" ht="15" x14ac:dyDescent="0.2">
      <c r="A318"/>
      <c r="B318"/>
      <c r="C318"/>
      <c r="D318"/>
      <c r="E318" s="142" t="str">
        <f t="shared" si="8"/>
        <v xml:space="preserve"> </v>
      </c>
      <c r="F318" s="109" t="str">
        <f t="shared" si="9"/>
        <v/>
      </c>
    </row>
    <row r="319" spans="1:6" s="114" customFormat="1" ht="15" x14ac:dyDescent="0.2">
      <c r="A319"/>
      <c r="B319"/>
      <c r="C319"/>
      <c r="D319"/>
      <c r="E319" s="142" t="str">
        <f t="shared" si="8"/>
        <v xml:space="preserve"> </v>
      </c>
      <c r="F319" s="109" t="str">
        <f t="shared" si="9"/>
        <v/>
      </c>
    </row>
    <row r="320" spans="1:6" s="114" customFormat="1" ht="15" x14ac:dyDescent="0.2">
      <c r="A320"/>
      <c r="B320"/>
      <c r="C320"/>
      <c r="D320"/>
      <c r="E320" s="142" t="str">
        <f t="shared" si="8"/>
        <v xml:space="preserve"> </v>
      </c>
      <c r="F320" s="109" t="str">
        <f t="shared" si="9"/>
        <v/>
      </c>
    </row>
    <row r="321" spans="1:6" s="114" customFormat="1" ht="15" x14ac:dyDescent="0.2">
      <c r="A321"/>
      <c r="B321"/>
      <c r="C321"/>
      <c r="D321"/>
      <c r="E321" s="142" t="str">
        <f t="shared" si="8"/>
        <v xml:space="preserve"> </v>
      </c>
      <c r="F321" s="109" t="str">
        <f t="shared" si="9"/>
        <v/>
      </c>
    </row>
    <row r="322" spans="1:6" s="114" customFormat="1" ht="15" x14ac:dyDescent="0.2">
      <c r="A322"/>
      <c r="B322"/>
      <c r="C322"/>
      <c r="D322"/>
      <c r="E322" s="142" t="str">
        <f t="shared" si="8"/>
        <v xml:space="preserve"> </v>
      </c>
      <c r="F322" s="109" t="str">
        <f t="shared" si="9"/>
        <v/>
      </c>
    </row>
    <row r="323" spans="1:6" s="114" customFormat="1" ht="15" x14ac:dyDescent="0.2">
      <c r="A323"/>
      <c r="B323"/>
      <c r="C323"/>
      <c r="D323"/>
      <c r="E323" s="142" t="str">
        <f t="shared" si="8"/>
        <v xml:space="preserve"> </v>
      </c>
      <c r="F323" s="109" t="str">
        <f t="shared" si="9"/>
        <v/>
      </c>
    </row>
    <row r="324" spans="1:6" s="114" customFormat="1" ht="15" x14ac:dyDescent="0.2">
      <c r="A324"/>
      <c r="B324"/>
      <c r="C324"/>
      <c r="D324"/>
      <c r="E324" s="142" t="str">
        <f t="shared" si="8"/>
        <v xml:space="preserve"> </v>
      </c>
      <c r="F324" s="109" t="str">
        <f t="shared" si="9"/>
        <v/>
      </c>
    </row>
    <row r="325" spans="1:6" s="114" customFormat="1" ht="15" x14ac:dyDescent="0.2">
      <c r="A325"/>
      <c r="B325"/>
      <c r="C325"/>
      <c r="D325"/>
      <c r="E325" s="142" t="str">
        <f t="shared" si="8"/>
        <v xml:space="preserve"> </v>
      </c>
      <c r="F325" s="109" t="str">
        <f t="shared" si="9"/>
        <v/>
      </c>
    </row>
    <row r="326" spans="1:6" s="114" customFormat="1" ht="15" x14ac:dyDescent="0.2">
      <c r="A326"/>
      <c r="B326"/>
      <c r="C326"/>
      <c r="D326"/>
      <c r="E326" s="142" t="str">
        <f t="shared" si="8"/>
        <v xml:space="preserve"> </v>
      </c>
      <c r="F326" s="109" t="str">
        <f t="shared" si="9"/>
        <v/>
      </c>
    </row>
    <row r="327" spans="1:6" s="114" customFormat="1" ht="15" x14ac:dyDescent="0.2">
      <c r="A327"/>
      <c r="B327"/>
      <c r="C327"/>
      <c r="D327"/>
      <c r="E327" s="142" t="str">
        <f t="shared" si="8"/>
        <v xml:space="preserve"> </v>
      </c>
      <c r="F327" s="109" t="str">
        <f t="shared" si="9"/>
        <v/>
      </c>
    </row>
    <row r="328" spans="1:6" s="114" customFormat="1" ht="15" x14ac:dyDescent="0.2">
      <c r="A328"/>
      <c r="B328"/>
      <c r="C328"/>
      <c r="D328"/>
      <c r="E328" s="142" t="str">
        <f t="shared" si="8"/>
        <v xml:space="preserve"> </v>
      </c>
      <c r="F328" s="109" t="str">
        <f t="shared" si="9"/>
        <v/>
      </c>
    </row>
    <row r="329" spans="1:6" s="114" customFormat="1" ht="15" x14ac:dyDescent="0.2">
      <c r="A329"/>
      <c r="B329"/>
      <c r="C329"/>
      <c r="D329"/>
      <c r="E329" s="142" t="str">
        <f t="shared" si="8"/>
        <v xml:space="preserve"> </v>
      </c>
      <c r="F329" s="109" t="str">
        <f t="shared" si="9"/>
        <v/>
      </c>
    </row>
    <row r="330" spans="1:6" s="114" customFormat="1" ht="15" x14ac:dyDescent="0.2">
      <c r="A330"/>
      <c r="B330"/>
      <c r="C330"/>
      <c r="D330"/>
      <c r="E330" s="142" t="str">
        <f t="shared" si="8"/>
        <v xml:space="preserve"> </v>
      </c>
      <c r="F330" s="109" t="str">
        <f t="shared" si="9"/>
        <v/>
      </c>
    </row>
    <row r="331" spans="1:6" s="114" customFormat="1" ht="15" x14ac:dyDescent="0.2">
      <c r="A331"/>
      <c r="B331"/>
      <c r="C331"/>
      <c r="D331"/>
      <c r="E331" s="142" t="str">
        <f t="shared" si="8"/>
        <v xml:space="preserve"> </v>
      </c>
      <c r="F331" s="109" t="str">
        <f t="shared" si="9"/>
        <v/>
      </c>
    </row>
    <row r="332" spans="1:6" s="114" customFormat="1" ht="15" x14ac:dyDescent="0.2">
      <c r="A332"/>
      <c r="B332"/>
      <c r="C332"/>
      <c r="D332"/>
      <c r="E332" s="142" t="str">
        <f t="shared" si="8"/>
        <v xml:space="preserve"> </v>
      </c>
      <c r="F332" s="109" t="str">
        <f t="shared" si="9"/>
        <v/>
      </c>
    </row>
    <row r="333" spans="1:6" s="114" customFormat="1" ht="15" x14ac:dyDescent="0.2">
      <c r="A333"/>
      <c r="B333"/>
      <c r="C333"/>
      <c r="D333"/>
      <c r="E333" s="142" t="str">
        <f t="shared" si="8"/>
        <v xml:space="preserve"> </v>
      </c>
      <c r="F333" s="109" t="str">
        <f t="shared" si="9"/>
        <v/>
      </c>
    </row>
    <row r="334" spans="1:6" s="114" customFormat="1" ht="15" x14ac:dyDescent="0.2">
      <c r="A334"/>
      <c r="B334"/>
      <c r="C334"/>
      <c r="D334"/>
      <c r="E334" s="142" t="str">
        <f t="shared" si="8"/>
        <v xml:space="preserve"> </v>
      </c>
      <c r="F334" s="109" t="str">
        <f t="shared" si="9"/>
        <v/>
      </c>
    </row>
    <row r="335" spans="1:6" s="114" customFormat="1" ht="15" x14ac:dyDescent="0.2">
      <c r="A335"/>
      <c r="B335"/>
      <c r="C335"/>
      <c r="D335"/>
      <c r="E335" s="142" t="str">
        <f t="shared" ref="E335:E398" si="10">IF($F$10="2014 vs. 2015",IF(AND(C335="",D335="")," ",D335-C335),IF($F$10="2013 vs. 2014",IF(AND(B335="",C335="")," ",C335-B335),IF($F$10="2013 vs. 2015",IF(AND(B335="",B335="")," ",D335-B335),"")))</f>
        <v xml:space="preserve"> </v>
      </c>
      <c r="F335" s="109" t="str">
        <f t="shared" ref="F335:F398" si="11">IF($F$10="2014 vs. 2015",IF(AND(C335=0,D335=0),"",IF(ISERROR(E335/C335),1,E335/C335)),IF($F$10="2013 vs. 2014",IF(AND(C335=0,B335=0),"",IF(ISERROR(E335/B335),1,E335/B335)),IF($F$10="2013 vs. 2015",IF(AND(C335=0,B335=0),"",IF(ISERROR(E335/B335),1,E335/B335)))))</f>
        <v/>
      </c>
    </row>
    <row r="336" spans="1:6" s="114" customFormat="1" ht="15" x14ac:dyDescent="0.2">
      <c r="A336"/>
      <c r="B336"/>
      <c r="C336"/>
      <c r="D336"/>
      <c r="E336" s="142" t="str">
        <f t="shared" si="10"/>
        <v xml:space="preserve"> </v>
      </c>
      <c r="F336" s="109" t="str">
        <f t="shared" si="11"/>
        <v/>
      </c>
    </row>
    <row r="337" spans="1:6" s="114" customFormat="1" ht="15" x14ac:dyDescent="0.2">
      <c r="A337"/>
      <c r="B337"/>
      <c r="C337"/>
      <c r="D337"/>
      <c r="E337" s="142" t="str">
        <f t="shared" si="10"/>
        <v xml:space="preserve"> </v>
      </c>
      <c r="F337" s="109" t="str">
        <f t="shared" si="11"/>
        <v/>
      </c>
    </row>
    <row r="338" spans="1:6" s="114" customFormat="1" ht="15" x14ac:dyDescent="0.2">
      <c r="A338"/>
      <c r="B338"/>
      <c r="C338"/>
      <c r="D338"/>
      <c r="E338" s="142" t="str">
        <f t="shared" si="10"/>
        <v xml:space="preserve"> </v>
      </c>
      <c r="F338" s="109" t="str">
        <f t="shared" si="11"/>
        <v/>
      </c>
    </row>
    <row r="339" spans="1:6" s="114" customFormat="1" ht="15" x14ac:dyDescent="0.2">
      <c r="A339"/>
      <c r="B339"/>
      <c r="C339"/>
      <c r="D339"/>
      <c r="E339" s="142" t="str">
        <f t="shared" si="10"/>
        <v xml:space="preserve"> </v>
      </c>
      <c r="F339" s="109" t="str">
        <f t="shared" si="11"/>
        <v/>
      </c>
    </row>
    <row r="340" spans="1:6" s="114" customFormat="1" ht="15" x14ac:dyDescent="0.2">
      <c r="A340"/>
      <c r="B340"/>
      <c r="C340"/>
      <c r="D340"/>
      <c r="E340" s="142" t="str">
        <f t="shared" si="10"/>
        <v xml:space="preserve"> </v>
      </c>
      <c r="F340" s="109" t="str">
        <f t="shared" si="11"/>
        <v/>
      </c>
    </row>
    <row r="341" spans="1:6" s="114" customFormat="1" ht="15" x14ac:dyDescent="0.2">
      <c r="A341"/>
      <c r="B341"/>
      <c r="C341"/>
      <c r="D341"/>
      <c r="E341" s="142" t="str">
        <f t="shared" si="10"/>
        <v xml:space="preserve"> </v>
      </c>
      <c r="F341" s="109" t="str">
        <f t="shared" si="11"/>
        <v/>
      </c>
    </row>
    <row r="342" spans="1:6" s="114" customFormat="1" ht="15" x14ac:dyDescent="0.2">
      <c r="A342"/>
      <c r="B342"/>
      <c r="C342"/>
      <c r="D342"/>
      <c r="E342" s="142" t="str">
        <f t="shared" si="10"/>
        <v xml:space="preserve"> </v>
      </c>
      <c r="F342" s="109" t="str">
        <f t="shared" si="11"/>
        <v/>
      </c>
    </row>
    <row r="343" spans="1:6" s="114" customFormat="1" ht="15" x14ac:dyDescent="0.2">
      <c r="A343"/>
      <c r="B343"/>
      <c r="C343"/>
      <c r="D343"/>
      <c r="E343" s="142" t="str">
        <f t="shared" si="10"/>
        <v xml:space="preserve"> </v>
      </c>
      <c r="F343" s="109" t="str">
        <f t="shared" si="11"/>
        <v/>
      </c>
    </row>
    <row r="344" spans="1:6" s="114" customFormat="1" ht="15" x14ac:dyDescent="0.2">
      <c r="A344"/>
      <c r="B344"/>
      <c r="C344"/>
      <c r="D344"/>
      <c r="E344" s="142" t="str">
        <f t="shared" si="10"/>
        <v xml:space="preserve"> </v>
      </c>
      <c r="F344" s="109" t="str">
        <f t="shared" si="11"/>
        <v/>
      </c>
    </row>
    <row r="345" spans="1:6" s="114" customFormat="1" ht="15" x14ac:dyDescent="0.2">
      <c r="A345"/>
      <c r="B345"/>
      <c r="C345"/>
      <c r="D345"/>
      <c r="E345" s="142" t="str">
        <f t="shared" si="10"/>
        <v xml:space="preserve"> </v>
      </c>
      <c r="F345" s="109" t="str">
        <f t="shared" si="11"/>
        <v/>
      </c>
    </row>
    <row r="346" spans="1:6" s="114" customFormat="1" ht="15" x14ac:dyDescent="0.2">
      <c r="A346"/>
      <c r="B346"/>
      <c r="C346"/>
      <c r="D346"/>
      <c r="E346" s="142" t="str">
        <f t="shared" si="10"/>
        <v xml:space="preserve"> </v>
      </c>
      <c r="F346" s="109" t="str">
        <f t="shared" si="11"/>
        <v/>
      </c>
    </row>
    <row r="347" spans="1:6" s="114" customFormat="1" ht="15" x14ac:dyDescent="0.2">
      <c r="A347"/>
      <c r="B347"/>
      <c r="C347"/>
      <c r="D347"/>
      <c r="E347" s="142" t="str">
        <f t="shared" si="10"/>
        <v xml:space="preserve"> </v>
      </c>
      <c r="F347" s="109" t="str">
        <f t="shared" si="11"/>
        <v/>
      </c>
    </row>
    <row r="348" spans="1:6" s="114" customFormat="1" ht="15" x14ac:dyDescent="0.2">
      <c r="A348"/>
      <c r="B348"/>
      <c r="C348"/>
      <c r="D348"/>
      <c r="E348" s="142" t="str">
        <f t="shared" si="10"/>
        <v xml:space="preserve"> </v>
      </c>
      <c r="F348" s="109" t="str">
        <f t="shared" si="11"/>
        <v/>
      </c>
    </row>
    <row r="349" spans="1:6" s="114" customFormat="1" ht="15" x14ac:dyDescent="0.2">
      <c r="A349"/>
      <c r="B349"/>
      <c r="C349"/>
      <c r="D349"/>
      <c r="E349" s="142" t="str">
        <f t="shared" si="10"/>
        <v xml:space="preserve"> </v>
      </c>
      <c r="F349" s="109" t="str">
        <f t="shared" si="11"/>
        <v/>
      </c>
    </row>
    <row r="350" spans="1:6" s="114" customFormat="1" ht="15" x14ac:dyDescent="0.2">
      <c r="A350"/>
      <c r="B350"/>
      <c r="C350"/>
      <c r="D350"/>
      <c r="E350" s="142" t="str">
        <f t="shared" si="10"/>
        <v xml:space="preserve"> </v>
      </c>
      <c r="F350" s="109" t="str">
        <f t="shared" si="11"/>
        <v/>
      </c>
    </row>
    <row r="351" spans="1:6" s="114" customFormat="1" ht="15" x14ac:dyDescent="0.2">
      <c r="A351"/>
      <c r="B351"/>
      <c r="C351"/>
      <c r="D351"/>
      <c r="E351" s="142" t="str">
        <f t="shared" si="10"/>
        <v xml:space="preserve"> </v>
      </c>
      <c r="F351" s="109" t="str">
        <f t="shared" si="11"/>
        <v/>
      </c>
    </row>
    <row r="352" spans="1:6" s="114" customFormat="1" ht="15" x14ac:dyDescent="0.2">
      <c r="A352"/>
      <c r="B352"/>
      <c r="C352"/>
      <c r="D352"/>
      <c r="E352" s="142" t="str">
        <f t="shared" si="10"/>
        <v xml:space="preserve"> </v>
      </c>
      <c r="F352" s="109" t="str">
        <f t="shared" si="11"/>
        <v/>
      </c>
    </row>
    <row r="353" spans="1:6" s="114" customFormat="1" ht="15" x14ac:dyDescent="0.2">
      <c r="A353"/>
      <c r="B353"/>
      <c r="C353"/>
      <c r="D353"/>
      <c r="E353" s="142" t="str">
        <f t="shared" si="10"/>
        <v xml:space="preserve"> </v>
      </c>
      <c r="F353" s="109" t="str">
        <f t="shared" si="11"/>
        <v/>
      </c>
    </row>
    <row r="354" spans="1:6" s="114" customFormat="1" ht="15" x14ac:dyDescent="0.2">
      <c r="A354"/>
      <c r="B354"/>
      <c r="C354"/>
      <c r="D354"/>
      <c r="E354" s="142" t="str">
        <f t="shared" si="10"/>
        <v xml:space="preserve"> </v>
      </c>
      <c r="F354" s="109" t="str">
        <f t="shared" si="11"/>
        <v/>
      </c>
    </row>
    <row r="355" spans="1:6" s="114" customFormat="1" ht="15" x14ac:dyDescent="0.2">
      <c r="A355"/>
      <c r="B355"/>
      <c r="C355"/>
      <c r="D355"/>
      <c r="E355" s="142" t="str">
        <f t="shared" si="10"/>
        <v xml:space="preserve"> </v>
      </c>
      <c r="F355" s="109" t="str">
        <f t="shared" si="11"/>
        <v/>
      </c>
    </row>
    <row r="356" spans="1:6" s="114" customFormat="1" ht="15" x14ac:dyDescent="0.2">
      <c r="A356"/>
      <c r="B356"/>
      <c r="C356"/>
      <c r="D356"/>
      <c r="E356" s="142" t="str">
        <f t="shared" si="10"/>
        <v xml:space="preserve"> </v>
      </c>
      <c r="F356" s="109" t="str">
        <f t="shared" si="11"/>
        <v/>
      </c>
    </row>
    <row r="357" spans="1:6" s="114" customFormat="1" ht="15" x14ac:dyDescent="0.2">
      <c r="A357"/>
      <c r="B357"/>
      <c r="C357"/>
      <c r="D357"/>
      <c r="E357" s="142" t="str">
        <f t="shared" si="10"/>
        <v xml:space="preserve"> </v>
      </c>
      <c r="F357" s="109" t="str">
        <f t="shared" si="11"/>
        <v/>
      </c>
    </row>
    <row r="358" spans="1:6" s="114" customFormat="1" ht="15" x14ac:dyDescent="0.2">
      <c r="A358"/>
      <c r="B358"/>
      <c r="C358"/>
      <c r="D358"/>
      <c r="E358" s="142" t="str">
        <f t="shared" si="10"/>
        <v xml:space="preserve"> </v>
      </c>
      <c r="F358" s="109" t="str">
        <f t="shared" si="11"/>
        <v/>
      </c>
    </row>
    <row r="359" spans="1:6" s="114" customFormat="1" ht="15" x14ac:dyDescent="0.2">
      <c r="A359"/>
      <c r="B359"/>
      <c r="C359"/>
      <c r="D359"/>
      <c r="E359" s="142" t="str">
        <f t="shared" si="10"/>
        <v xml:space="preserve"> </v>
      </c>
      <c r="F359" s="109" t="str">
        <f t="shared" si="11"/>
        <v/>
      </c>
    </row>
    <row r="360" spans="1:6" s="114" customFormat="1" ht="15" x14ac:dyDescent="0.2">
      <c r="A360"/>
      <c r="B360"/>
      <c r="C360"/>
      <c r="D360"/>
      <c r="E360" s="142" t="str">
        <f t="shared" si="10"/>
        <v xml:space="preserve"> </v>
      </c>
      <c r="F360" s="109" t="str">
        <f t="shared" si="11"/>
        <v/>
      </c>
    </row>
    <row r="361" spans="1:6" s="114" customFormat="1" ht="15" x14ac:dyDescent="0.2">
      <c r="A361"/>
      <c r="B361"/>
      <c r="C361"/>
      <c r="D361"/>
      <c r="E361" s="142" t="str">
        <f t="shared" si="10"/>
        <v xml:space="preserve"> </v>
      </c>
      <c r="F361" s="109" t="str">
        <f t="shared" si="11"/>
        <v/>
      </c>
    </row>
    <row r="362" spans="1:6" s="114" customFormat="1" ht="15" x14ac:dyDescent="0.2">
      <c r="A362"/>
      <c r="B362"/>
      <c r="C362"/>
      <c r="D362"/>
      <c r="E362" s="142" t="str">
        <f t="shared" si="10"/>
        <v xml:space="preserve"> </v>
      </c>
      <c r="F362" s="109" t="str">
        <f t="shared" si="11"/>
        <v/>
      </c>
    </row>
    <row r="363" spans="1:6" s="114" customFormat="1" ht="15" x14ac:dyDescent="0.2">
      <c r="A363"/>
      <c r="B363"/>
      <c r="C363"/>
      <c r="D363"/>
      <c r="E363" s="142" t="str">
        <f t="shared" si="10"/>
        <v xml:space="preserve"> </v>
      </c>
      <c r="F363" s="109" t="str">
        <f t="shared" si="11"/>
        <v/>
      </c>
    </row>
    <row r="364" spans="1:6" s="114" customFormat="1" ht="15" x14ac:dyDescent="0.2">
      <c r="A364"/>
      <c r="B364"/>
      <c r="C364"/>
      <c r="D364"/>
      <c r="E364" s="142" t="str">
        <f t="shared" si="10"/>
        <v xml:space="preserve"> </v>
      </c>
      <c r="F364" s="109" t="str">
        <f t="shared" si="11"/>
        <v/>
      </c>
    </row>
    <row r="365" spans="1:6" s="114" customFormat="1" ht="15" x14ac:dyDescent="0.2">
      <c r="A365"/>
      <c r="B365"/>
      <c r="C365"/>
      <c r="D365"/>
      <c r="E365" s="142" t="str">
        <f t="shared" si="10"/>
        <v xml:space="preserve"> </v>
      </c>
      <c r="F365" s="109" t="str">
        <f t="shared" si="11"/>
        <v/>
      </c>
    </row>
    <row r="366" spans="1:6" s="114" customFormat="1" ht="15" x14ac:dyDescent="0.2">
      <c r="A366"/>
      <c r="B366"/>
      <c r="C366"/>
      <c r="D366"/>
      <c r="E366" s="142" t="str">
        <f t="shared" si="10"/>
        <v xml:space="preserve"> </v>
      </c>
      <c r="F366" s="109" t="str">
        <f t="shared" si="11"/>
        <v/>
      </c>
    </row>
    <row r="367" spans="1:6" s="114" customFormat="1" ht="15" x14ac:dyDescent="0.2">
      <c r="A367"/>
      <c r="B367"/>
      <c r="C367"/>
      <c r="D367"/>
      <c r="E367" s="142" t="str">
        <f t="shared" si="10"/>
        <v xml:space="preserve"> </v>
      </c>
      <c r="F367" s="109" t="str">
        <f t="shared" si="11"/>
        <v/>
      </c>
    </row>
    <row r="368" spans="1:6" s="114" customFormat="1" ht="15" x14ac:dyDescent="0.2">
      <c r="A368"/>
      <c r="B368"/>
      <c r="C368"/>
      <c r="D368"/>
      <c r="E368" s="142" t="str">
        <f t="shared" si="10"/>
        <v xml:space="preserve"> </v>
      </c>
      <c r="F368" s="109" t="str">
        <f t="shared" si="11"/>
        <v/>
      </c>
    </row>
    <row r="369" spans="1:6" s="114" customFormat="1" ht="15" x14ac:dyDescent="0.2">
      <c r="A369"/>
      <c r="B369"/>
      <c r="C369"/>
      <c r="D369"/>
      <c r="E369" s="142" t="str">
        <f t="shared" si="10"/>
        <v xml:space="preserve"> </v>
      </c>
      <c r="F369" s="109" t="str">
        <f t="shared" si="11"/>
        <v/>
      </c>
    </row>
    <row r="370" spans="1:6" s="114" customFormat="1" ht="15" x14ac:dyDescent="0.2">
      <c r="A370"/>
      <c r="B370"/>
      <c r="C370"/>
      <c r="D370"/>
      <c r="E370" s="142" t="str">
        <f t="shared" si="10"/>
        <v xml:space="preserve"> </v>
      </c>
      <c r="F370" s="109" t="str">
        <f t="shared" si="11"/>
        <v/>
      </c>
    </row>
    <row r="371" spans="1:6" s="114" customFormat="1" ht="15" x14ac:dyDescent="0.2">
      <c r="A371"/>
      <c r="B371"/>
      <c r="C371"/>
      <c r="D371"/>
      <c r="E371" s="142" t="str">
        <f t="shared" si="10"/>
        <v xml:space="preserve"> </v>
      </c>
      <c r="F371" s="109" t="str">
        <f t="shared" si="11"/>
        <v/>
      </c>
    </row>
    <row r="372" spans="1:6" s="114" customFormat="1" ht="15" x14ac:dyDescent="0.2">
      <c r="A372"/>
      <c r="B372"/>
      <c r="C372"/>
      <c r="D372"/>
      <c r="E372" s="142" t="str">
        <f t="shared" si="10"/>
        <v xml:space="preserve"> </v>
      </c>
      <c r="F372" s="109" t="str">
        <f t="shared" si="11"/>
        <v/>
      </c>
    </row>
    <row r="373" spans="1:6" s="114" customFormat="1" ht="15" x14ac:dyDescent="0.2">
      <c r="A373"/>
      <c r="B373"/>
      <c r="C373"/>
      <c r="D373"/>
      <c r="E373" s="142" t="str">
        <f t="shared" si="10"/>
        <v xml:space="preserve"> </v>
      </c>
      <c r="F373" s="109" t="str">
        <f t="shared" si="11"/>
        <v/>
      </c>
    </row>
    <row r="374" spans="1:6" s="114" customFormat="1" ht="15" x14ac:dyDescent="0.2">
      <c r="A374"/>
      <c r="B374"/>
      <c r="C374"/>
      <c r="D374"/>
      <c r="E374" s="142" t="str">
        <f t="shared" si="10"/>
        <v xml:space="preserve"> </v>
      </c>
      <c r="F374" s="109" t="str">
        <f t="shared" si="11"/>
        <v/>
      </c>
    </row>
    <row r="375" spans="1:6" s="114" customFormat="1" ht="15" x14ac:dyDescent="0.2">
      <c r="A375"/>
      <c r="B375"/>
      <c r="C375"/>
      <c r="D375"/>
      <c r="E375" s="142" t="str">
        <f t="shared" si="10"/>
        <v xml:space="preserve"> </v>
      </c>
      <c r="F375" s="109" t="str">
        <f t="shared" si="11"/>
        <v/>
      </c>
    </row>
    <row r="376" spans="1:6" s="114" customFormat="1" ht="15" x14ac:dyDescent="0.2">
      <c r="A376"/>
      <c r="B376"/>
      <c r="C376"/>
      <c r="D376"/>
      <c r="E376" s="142" t="str">
        <f t="shared" si="10"/>
        <v xml:space="preserve"> </v>
      </c>
      <c r="F376" s="109" t="str">
        <f t="shared" si="11"/>
        <v/>
      </c>
    </row>
    <row r="377" spans="1:6" s="114" customFormat="1" ht="15" x14ac:dyDescent="0.2">
      <c r="A377"/>
      <c r="B377"/>
      <c r="C377"/>
      <c r="D377"/>
      <c r="E377" s="142" t="str">
        <f t="shared" si="10"/>
        <v xml:space="preserve"> </v>
      </c>
      <c r="F377" s="109" t="str">
        <f t="shared" si="11"/>
        <v/>
      </c>
    </row>
    <row r="378" spans="1:6" s="114" customFormat="1" ht="15" x14ac:dyDescent="0.2">
      <c r="A378"/>
      <c r="B378"/>
      <c r="C378"/>
      <c r="D378"/>
      <c r="E378" s="142" t="str">
        <f t="shared" si="10"/>
        <v xml:space="preserve"> </v>
      </c>
      <c r="F378" s="109" t="str">
        <f t="shared" si="11"/>
        <v/>
      </c>
    </row>
    <row r="379" spans="1:6" s="114" customFormat="1" ht="15" x14ac:dyDescent="0.2">
      <c r="A379"/>
      <c r="B379"/>
      <c r="C379"/>
      <c r="D379"/>
      <c r="E379" s="142" t="str">
        <f t="shared" si="10"/>
        <v xml:space="preserve"> </v>
      </c>
      <c r="F379" s="109" t="str">
        <f t="shared" si="11"/>
        <v/>
      </c>
    </row>
    <row r="380" spans="1:6" s="114" customFormat="1" ht="15" x14ac:dyDescent="0.2">
      <c r="A380"/>
      <c r="B380"/>
      <c r="C380"/>
      <c r="D380"/>
      <c r="E380" s="142" t="str">
        <f t="shared" si="10"/>
        <v xml:space="preserve"> </v>
      </c>
      <c r="F380" s="109" t="str">
        <f t="shared" si="11"/>
        <v/>
      </c>
    </row>
    <row r="381" spans="1:6" s="114" customFormat="1" ht="15" x14ac:dyDescent="0.2">
      <c r="A381"/>
      <c r="B381"/>
      <c r="C381"/>
      <c r="D381"/>
      <c r="E381" s="142" t="str">
        <f t="shared" si="10"/>
        <v xml:space="preserve"> </v>
      </c>
      <c r="F381" s="109" t="str">
        <f t="shared" si="11"/>
        <v/>
      </c>
    </row>
    <row r="382" spans="1:6" s="114" customFormat="1" ht="15" x14ac:dyDescent="0.2">
      <c r="A382"/>
      <c r="B382"/>
      <c r="C382"/>
      <c r="D382"/>
      <c r="E382" s="142" t="str">
        <f t="shared" si="10"/>
        <v xml:space="preserve"> </v>
      </c>
      <c r="F382" s="109" t="str">
        <f t="shared" si="11"/>
        <v/>
      </c>
    </row>
    <row r="383" spans="1:6" s="114" customFormat="1" ht="15" x14ac:dyDescent="0.2">
      <c r="A383"/>
      <c r="B383"/>
      <c r="C383"/>
      <c r="D383"/>
      <c r="E383" s="142" t="str">
        <f t="shared" si="10"/>
        <v xml:space="preserve"> </v>
      </c>
      <c r="F383" s="109" t="str">
        <f t="shared" si="11"/>
        <v/>
      </c>
    </row>
    <row r="384" spans="1:6" s="114" customFormat="1" ht="15" x14ac:dyDescent="0.2">
      <c r="A384"/>
      <c r="B384"/>
      <c r="C384"/>
      <c r="D384"/>
      <c r="E384" s="142" t="str">
        <f t="shared" si="10"/>
        <v xml:space="preserve"> </v>
      </c>
      <c r="F384" s="109" t="str">
        <f t="shared" si="11"/>
        <v/>
      </c>
    </row>
    <row r="385" spans="1:6" s="114" customFormat="1" ht="15" x14ac:dyDescent="0.2">
      <c r="A385"/>
      <c r="B385"/>
      <c r="C385"/>
      <c r="D385"/>
      <c r="E385" s="142" t="str">
        <f t="shared" si="10"/>
        <v xml:space="preserve"> </v>
      </c>
      <c r="F385" s="109" t="str">
        <f t="shared" si="11"/>
        <v/>
      </c>
    </row>
    <row r="386" spans="1:6" s="114" customFormat="1" ht="15" x14ac:dyDescent="0.2">
      <c r="A386"/>
      <c r="B386"/>
      <c r="C386"/>
      <c r="D386"/>
      <c r="E386" s="142" t="str">
        <f t="shared" si="10"/>
        <v xml:space="preserve"> </v>
      </c>
      <c r="F386" s="109" t="str">
        <f t="shared" si="11"/>
        <v/>
      </c>
    </row>
    <row r="387" spans="1:6" s="114" customFormat="1" ht="15" x14ac:dyDescent="0.2">
      <c r="A387"/>
      <c r="B387"/>
      <c r="C387"/>
      <c r="D387"/>
      <c r="E387" s="142" t="str">
        <f t="shared" si="10"/>
        <v xml:space="preserve"> </v>
      </c>
      <c r="F387" s="109" t="str">
        <f t="shared" si="11"/>
        <v/>
      </c>
    </row>
    <row r="388" spans="1:6" s="114" customFormat="1" ht="15" x14ac:dyDescent="0.2">
      <c r="A388"/>
      <c r="B388"/>
      <c r="C388"/>
      <c r="D388"/>
      <c r="E388" s="142" t="str">
        <f t="shared" si="10"/>
        <v xml:space="preserve"> </v>
      </c>
      <c r="F388" s="109" t="str">
        <f t="shared" si="11"/>
        <v/>
      </c>
    </row>
    <row r="389" spans="1:6" s="114" customFormat="1" ht="15" x14ac:dyDescent="0.2">
      <c r="A389"/>
      <c r="B389"/>
      <c r="C389"/>
      <c r="D389"/>
      <c r="E389" s="142" t="str">
        <f t="shared" si="10"/>
        <v xml:space="preserve"> </v>
      </c>
      <c r="F389" s="109" t="str">
        <f t="shared" si="11"/>
        <v/>
      </c>
    </row>
    <row r="390" spans="1:6" s="114" customFormat="1" ht="15" x14ac:dyDescent="0.2">
      <c r="A390"/>
      <c r="B390"/>
      <c r="C390"/>
      <c r="D390"/>
      <c r="E390" s="142" t="str">
        <f t="shared" si="10"/>
        <v xml:space="preserve"> </v>
      </c>
      <c r="F390" s="109" t="str">
        <f t="shared" si="11"/>
        <v/>
      </c>
    </row>
    <row r="391" spans="1:6" s="114" customFormat="1" ht="15" x14ac:dyDescent="0.2">
      <c r="A391"/>
      <c r="B391"/>
      <c r="C391"/>
      <c r="D391"/>
      <c r="E391" s="142" t="str">
        <f t="shared" si="10"/>
        <v xml:space="preserve"> </v>
      </c>
      <c r="F391" s="109" t="str">
        <f t="shared" si="11"/>
        <v/>
      </c>
    </row>
    <row r="392" spans="1:6" s="114" customFormat="1" ht="15" x14ac:dyDescent="0.2">
      <c r="A392"/>
      <c r="B392"/>
      <c r="C392"/>
      <c r="D392"/>
      <c r="E392" s="142" t="str">
        <f t="shared" si="10"/>
        <v xml:space="preserve"> </v>
      </c>
      <c r="F392" s="109" t="str">
        <f t="shared" si="11"/>
        <v/>
      </c>
    </row>
    <row r="393" spans="1:6" s="114" customFormat="1" ht="15" x14ac:dyDescent="0.2">
      <c r="A393"/>
      <c r="B393"/>
      <c r="C393"/>
      <c r="D393"/>
      <c r="E393" s="142" t="str">
        <f t="shared" si="10"/>
        <v xml:space="preserve"> </v>
      </c>
      <c r="F393" s="109" t="str">
        <f t="shared" si="11"/>
        <v/>
      </c>
    </row>
    <row r="394" spans="1:6" s="114" customFormat="1" ht="15" x14ac:dyDescent="0.2">
      <c r="A394"/>
      <c r="B394"/>
      <c r="C394"/>
      <c r="D394"/>
      <c r="E394" s="142" t="str">
        <f t="shared" si="10"/>
        <v xml:space="preserve"> </v>
      </c>
      <c r="F394" s="109" t="str">
        <f t="shared" si="11"/>
        <v/>
      </c>
    </row>
    <row r="395" spans="1:6" s="114" customFormat="1" ht="15" x14ac:dyDescent="0.2">
      <c r="A395"/>
      <c r="B395"/>
      <c r="C395"/>
      <c r="D395"/>
      <c r="E395" s="142" t="str">
        <f t="shared" si="10"/>
        <v xml:space="preserve"> </v>
      </c>
      <c r="F395" s="109" t="str">
        <f t="shared" si="11"/>
        <v/>
      </c>
    </row>
    <row r="396" spans="1:6" s="114" customFormat="1" ht="15" x14ac:dyDescent="0.2">
      <c r="A396"/>
      <c r="B396"/>
      <c r="C396"/>
      <c r="D396"/>
      <c r="E396" s="142" t="str">
        <f t="shared" si="10"/>
        <v xml:space="preserve"> </v>
      </c>
      <c r="F396" s="109" t="str">
        <f t="shared" si="11"/>
        <v/>
      </c>
    </row>
    <row r="397" spans="1:6" s="114" customFormat="1" ht="15" x14ac:dyDescent="0.2">
      <c r="A397"/>
      <c r="B397"/>
      <c r="C397"/>
      <c r="D397"/>
      <c r="E397" s="142" t="str">
        <f t="shared" si="10"/>
        <v xml:space="preserve"> </v>
      </c>
      <c r="F397" s="109" t="str">
        <f t="shared" si="11"/>
        <v/>
      </c>
    </row>
    <row r="398" spans="1:6" s="114" customFormat="1" ht="15" x14ac:dyDescent="0.2">
      <c r="A398"/>
      <c r="B398"/>
      <c r="C398"/>
      <c r="D398"/>
      <c r="E398" s="142" t="str">
        <f t="shared" si="10"/>
        <v xml:space="preserve"> </v>
      </c>
      <c r="F398" s="109" t="str">
        <f t="shared" si="11"/>
        <v/>
      </c>
    </row>
    <row r="399" spans="1:6" s="114" customFormat="1" ht="15" x14ac:dyDescent="0.2">
      <c r="A399"/>
      <c r="B399"/>
      <c r="C399"/>
      <c r="D399"/>
      <c r="E399" s="142" t="str">
        <f t="shared" ref="E399:E462" si="12">IF($F$10="2014 vs. 2015",IF(AND(C399="",D399="")," ",D399-C399),IF($F$10="2013 vs. 2014",IF(AND(B399="",C399="")," ",C399-B399),IF($F$10="2013 vs. 2015",IF(AND(B399="",B399="")," ",D399-B399),"")))</f>
        <v xml:space="preserve"> </v>
      </c>
      <c r="F399" s="109" t="str">
        <f t="shared" ref="F399:F462" si="13">IF($F$10="2014 vs. 2015",IF(AND(C399=0,D399=0),"",IF(ISERROR(E399/C399),1,E399/C399)),IF($F$10="2013 vs. 2014",IF(AND(C399=0,B399=0),"",IF(ISERROR(E399/B399),1,E399/B399)),IF($F$10="2013 vs. 2015",IF(AND(C399=0,B399=0),"",IF(ISERROR(E399/B399),1,E399/B399)))))</f>
        <v/>
      </c>
    </row>
    <row r="400" spans="1:6" s="114" customFormat="1" ht="15" x14ac:dyDescent="0.2">
      <c r="A400"/>
      <c r="B400"/>
      <c r="C400"/>
      <c r="D400"/>
      <c r="E400" s="142" t="str">
        <f t="shared" si="12"/>
        <v xml:space="preserve"> </v>
      </c>
      <c r="F400" s="109" t="str">
        <f t="shared" si="13"/>
        <v/>
      </c>
    </row>
    <row r="401" spans="1:6" s="114" customFormat="1" ht="15" x14ac:dyDescent="0.2">
      <c r="A401"/>
      <c r="B401"/>
      <c r="C401"/>
      <c r="D401"/>
      <c r="E401" s="142" t="str">
        <f t="shared" si="12"/>
        <v xml:space="preserve"> </v>
      </c>
      <c r="F401" s="109" t="str">
        <f t="shared" si="13"/>
        <v/>
      </c>
    </row>
    <row r="402" spans="1:6" s="114" customFormat="1" ht="15" x14ac:dyDescent="0.2">
      <c r="A402"/>
      <c r="B402"/>
      <c r="C402"/>
      <c r="D402"/>
      <c r="E402" s="142" t="str">
        <f t="shared" si="12"/>
        <v xml:space="preserve"> </v>
      </c>
      <c r="F402" s="109" t="str">
        <f t="shared" si="13"/>
        <v/>
      </c>
    </row>
    <row r="403" spans="1:6" s="114" customFormat="1" ht="15" x14ac:dyDescent="0.2">
      <c r="A403"/>
      <c r="B403"/>
      <c r="C403"/>
      <c r="D403"/>
      <c r="E403" s="142" t="str">
        <f t="shared" si="12"/>
        <v xml:space="preserve"> </v>
      </c>
      <c r="F403" s="109" t="str">
        <f t="shared" si="13"/>
        <v/>
      </c>
    </row>
    <row r="404" spans="1:6" s="114" customFormat="1" ht="15" x14ac:dyDescent="0.2">
      <c r="A404"/>
      <c r="B404"/>
      <c r="C404"/>
      <c r="D404"/>
      <c r="E404" s="142" t="str">
        <f t="shared" si="12"/>
        <v xml:space="preserve"> </v>
      </c>
      <c r="F404" s="109" t="str">
        <f t="shared" si="13"/>
        <v/>
      </c>
    </row>
    <row r="405" spans="1:6" s="114" customFormat="1" ht="15" x14ac:dyDescent="0.2">
      <c r="A405"/>
      <c r="B405"/>
      <c r="C405"/>
      <c r="D405"/>
      <c r="E405" s="142" t="str">
        <f t="shared" si="12"/>
        <v xml:space="preserve"> </v>
      </c>
      <c r="F405" s="109" t="str">
        <f t="shared" si="13"/>
        <v/>
      </c>
    </row>
    <row r="406" spans="1:6" s="114" customFormat="1" ht="15" x14ac:dyDescent="0.2">
      <c r="A406"/>
      <c r="B406"/>
      <c r="C406"/>
      <c r="D406"/>
      <c r="E406" s="142" t="str">
        <f t="shared" si="12"/>
        <v xml:space="preserve"> </v>
      </c>
      <c r="F406" s="109" t="str">
        <f t="shared" si="13"/>
        <v/>
      </c>
    </row>
    <row r="407" spans="1:6" s="114" customFormat="1" ht="15" x14ac:dyDescent="0.2">
      <c r="A407"/>
      <c r="B407"/>
      <c r="C407"/>
      <c r="D407"/>
      <c r="E407" s="142" t="str">
        <f t="shared" si="12"/>
        <v xml:space="preserve"> </v>
      </c>
      <c r="F407" s="109" t="str">
        <f t="shared" si="13"/>
        <v/>
      </c>
    </row>
    <row r="408" spans="1:6" s="114" customFormat="1" ht="15" x14ac:dyDescent="0.2">
      <c r="A408"/>
      <c r="B408"/>
      <c r="C408"/>
      <c r="D408"/>
      <c r="E408" s="142" t="str">
        <f t="shared" si="12"/>
        <v xml:space="preserve"> </v>
      </c>
      <c r="F408" s="109" t="str">
        <f t="shared" si="13"/>
        <v/>
      </c>
    </row>
    <row r="409" spans="1:6" s="114" customFormat="1" ht="15" x14ac:dyDescent="0.2">
      <c r="A409"/>
      <c r="B409"/>
      <c r="C409"/>
      <c r="D409"/>
      <c r="E409" s="142" t="str">
        <f t="shared" si="12"/>
        <v xml:space="preserve"> </v>
      </c>
      <c r="F409" s="109" t="str">
        <f t="shared" si="13"/>
        <v/>
      </c>
    </row>
    <row r="410" spans="1:6" s="114" customFormat="1" ht="15" x14ac:dyDescent="0.2">
      <c r="A410"/>
      <c r="B410"/>
      <c r="C410"/>
      <c r="D410"/>
      <c r="E410" s="142" t="str">
        <f t="shared" si="12"/>
        <v xml:space="preserve"> </v>
      </c>
      <c r="F410" s="109" t="str">
        <f t="shared" si="13"/>
        <v/>
      </c>
    </row>
    <row r="411" spans="1:6" s="114" customFormat="1" ht="15" x14ac:dyDescent="0.2">
      <c r="A411"/>
      <c r="B411"/>
      <c r="C411"/>
      <c r="D411"/>
      <c r="E411" s="142" t="str">
        <f t="shared" si="12"/>
        <v xml:space="preserve"> </v>
      </c>
      <c r="F411" s="109" t="str">
        <f t="shared" si="13"/>
        <v/>
      </c>
    </row>
    <row r="412" spans="1:6" s="114" customFormat="1" ht="15" x14ac:dyDescent="0.2">
      <c r="A412"/>
      <c r="B412"/>
      <c r="C412"/>
      <c r="D412"/>
      <c r="E412" s="142" t="str">
        <f t="shared" si="12"/>
        <v xml:space="preserve"> </v>
      </c>
      <c r="F412" s="109" t="str">
        <f t="shared" si="13"/>
        <v/>
      </c>
    </row>
    <row r="413" spans="1:6" s="114" customFormat="1" ht="15" x14ac:dyDescent="0.2">
      <c r="A413"/>
      <c r="B413"/>
      <c r="C413"/>
      <c r="D413"/>
      <c r="E413" s="142" t="str">
        <f t="shared" si="12"/>
        <v xml:space="preserve"> </v>
      </c>
      <c r="F413" s="109" t="str">
        <f t="shared" si="13"/>
        <v/>
      </c>
    </row>
    <row r="414" spans="1:6" s="114" customFormat="1" ht="15" x14ac:dyDescent="0.2">
      <c r="A414"/>
      <c r="B414"/>
      <c r="C414"/>
      <c r="D414"/>
      <c r="E414" s="142" t="str">
        <f t="shared" si="12"/>
        <v xml:space="preserve"> </v>
      </c>
      <c r="F414" s="109" t="str">
        <f t="shared" si="13"/>
        <v/>
      </c>
    </row>
    <row r="415" spans="1:6" s="114" customFormat="1" ht="15" x14ac:dyDescent="0.2">
      <c r="A415"/>
      <c r="B415"/>
      <c r="C415"/>
      <c r="D415"/>
      <c r="E415" s="142" t="str">
        <f t="shared" si="12"/>
        <v xml:space="preserve"> </v>
      </c>
      <c r="F415" s="109" t="str">
        <f t="shared" si="13"/>
        <v/>
      </c>
    </row>
    <row r="416" spans="1:6" s="114" customFormat="1" ht="15" x14ac:dyDescent="0.2">
      <c r="A416"/>
      <c r="B416"/>
      <c r="C416"/>
      <c r="D416"/>
      <c r="E416" s="142" t="str">
        <f t="shared" si="12"/>
        <v xml:space="preserve"> </v>
      </c>
      <c r="F416" s="109" t="str">
        <f t="shared" si="13"/>
        <v/>
      </c>
    </row>
    <row r="417" spans="1:6" s="114" customFormat="1" ht="15" x14ac:dyDescent="0.2">
      <c r="A417"/>
      <c r="B417"/>
      <c r="C417"/>
      <c r="D417"/>
      <c r="E417" s="142" t="str">
        <f t="shared" si="12"/>
        <v xml:space="preserve"> </v>
      </c>
      <c r="F417" s="109" t="str">
        <f t="shared" si="13"/>
        <v/>
      </c>
    </row>
    <row r="418" spans="1:6" s="114" customFormat="1" ht="15" x14ac:dyDescent="0.2">
      <c r="A418"/>
      <c r="B418"/>
      <c r="C418"/>
      <c r="D418"/>
      <c r="E418" s="142" t="str">
        <f t="shared" si="12"/>
        <v xml:space="preserve"> </v>
      </c>
      <c r="F418" s="109" t="str">
        <f t="shared" si="13"/>
        <v/>
      </c>
    </row>
    <row r="419" spans="1:6" s="114" customFormat="1" ht="15" x14ac:dyDescent="0.2">
      <c r="A419"/>
      <c r="B419"/>
      <c r="C419"/>
      <c r="D419"/>
      <c r="E419" s="142" t="str">
        <f t="shared" si="12"/>
        <v xml:space="preserve"> </v>
      </c>
      <c r="F419" s="109" t="str">
        <f t="shared" si="13"/>
        <v/>
      </c>
    </row>
    <row r="420" spans="1:6" s="114" customFormat="1" ht="15" x14ac:dyDescent="0.2">
      <c r="A420"/>
      <c r="B420"/>
      <c r="C420"/>
      <c r="D420"/>
      <c r="E420" s="142" t="str">
        <f t="shared" si="12"/>
        <v xml:space="preserve"> </v>
      </c>
      <c r="F420" s="109" t="str">
        <f t="shared" si="13"/>
        <v/>
      </c>
    </row>
    <row r="421" spans="1:6" s="114" customFormat="1" ht="15" x14ac:dyDescent="0.2">
      <c r="A421"/>
      <c r="B421"/>
      <c r="C421"/>
      <c r="D421"/>
      <c r="E421" s="142" t="str">
        <f t="shared" si="12"/>
        <v xml:space="preserve"> </v>
      </c>
      <c r="F421" s="109" t="str">
        <f t="shared" si="13"/>
        <v/>
      </c>
    </row>
    <row r="422" spans="1:6" s="114" customFormat="1" ht="15" x14ac:dyDescent="0.2">
      <c r="A422"/>
      <c r="B422"/>
      <c r="C422"/>
      <c r="D422"/>
      <c r="E422" s="142" t="str">
        <f t="shared" si="12"/>
        <v xml:space="preserve"> </v>
      </c>
      <c r="F422" s="109" t="str">
        <f t="shared" si="13"/>
        <v/>
      </c>
    </row>
    <row r="423" spans="1:6" s="114" customFormat="1" ht="15" x14ac:dyDescent="0.2">
      <c r="A423"/>
      <c r="B423"/>
      <c r="C423"/>
      <c r="D423"/>
      <c r="E423" s="142" t="str">
        <f t="shared" si="12"/>
        <v xml:space="preserve"> </v>
      </c>
      <c r="F423" s="109" t="str">
        <f t="shared" si="13"/>
        <v/>
      </c>
    </row>
    <row r="424" spans="1:6" s="114" customFormat="1" ht="15" x14ac:dyDescent="0.2">
      <c r="A424"/>
      <c r="B424"/>
      <c r="C424"/>
      <c r="D424"/>
      <c r="E424" s="142" t="str">
        <f t="shared" si="12"/>
        <v xml:space="preserve"> </v>
      </c>
      <c r="F424" s="109" t="str">
        <f t="shared" si="13"/>
        <v/>
      </c>
    </row>
    <row r="425" spans="1:6" s="114" customFormat="1" ht="15" x14ac:dyDescent="0.2">
      <c r="A425"/>
      <c r="B425"/>
      <c r="C425"/>
      <c r="D425"/>
      <c r="E425" s="142" t="str">
        <f t="shared" si="12"/>
        <v xml:space="preserve"> </v>
      </c>
      <c r="F425" s="109" t="str">
        <f t="shared" si="13"/>
        <v/>
      </c>
    </row>
    <row r="426" spans="1:6" s="114" customFormat="1" ht="15" x14ac:dyDescent="0.2">
      <c r="A426"/>
      <c r="B426"/>
      <c r="C426"/>
      <c r="D426"/>
      <c r="E426" s="142" t="str">
        <f t="shared" si="12"/>
        <v xml:space="preserve"> </v>
      </c>
      <c r="F426" s="109" t="str">
        <f t="shared" si="13"/>
        <v/>
      </c>
    </row>
    <row r="427" spans="1:6" s="114" customFormat="1" ht="15" x14ac:dyDescent="0.2">
      <c r="A427"/>
      <c r="B427"/>
      <c r="C427"/>
      <c r="D427"/>
      <c r="E427" s="142" t="str">
        <f t="shared" si="12"/>
        <v xml:space="preserve"> </v>
      </c>
      <c r="F427" s="109" t="str">
        <f t="shared" si="13"/>
        <v/>
      </c>
    </row>
    <row r="428" spans="1:6" s="114" customFormat="1" ht="15" x14ac:dyDescent="0.2">
      <c r="A428"/>
      <c r="B428"/>
      <c r="C428"/>
      <c r="D428"/>
      <c r="E428" s="142" t="str">
        <f t="shared" si="12"/>
        <v xml:space="preserve"> </v>
      </c>
      <c r="F428" s="109" t="str">
        <f t="shared" si="13"/>
        <v/>
      </c>
    </row>
    <row r="429" spans="1:6" s="114" customFormat="1" ht="15" x14ac:dyDescent="0.2">
      <c r="A429"/>
      <c r="B429"/>
      <c r="C429"/>
      <c r="D429"/>
      <c r="E429" s="142" t="str">
        <f t="shared" si="12"/>
        <v xml:space="preserve"> </v>
      </c>
      <c r="F429" s="109" t="str">
        <f t="shared" si="13"/>
        <v/>
      </c>
    </row>
    <row r="430" spans="1:6" s="114" customFormat="1" ht="15" x14ac:dyDescent="0.2">
      <c r="A430"/>
      <c r="B430"/>
      <c r="C430"/>
      <c r="D430"/>
      <c r="E430" s="142" t="str">
        <f t="shared" si="12"/>
        <v xml:space="preserve"> </v>
      </c>
      <c r="F430" s="109" t="str">
        <f t="shared" si="13"/>
        <v/>
      </c>
    </row>
    <row r="431" spans="1:6" s="114" customFormat="1" ht="15" x14ac:dyDescent="0.2">
      <c r="A431"/>
      <c r="B431"/>
      <c r="C431"/>
      <c r="D431"/>
      <c r="E431" s="142" t="str">
        <f t="shared" si="12"/>
        <v xml:space="preserve"> </v>
      </c>
      <c r="F431" s="109" t="str">
        <f t="shared" si="13"/>
        <v/>
      </c>
    </row>
    <row r="432" spans="1:6" s="114" customFormat="1" ht="15" x14ac:dyDescent="0.2">
      <c r="A432"/>
      <c r="B432"/>
      <c r="C432"/>
      <c r="D432"/>
      <c r="E432" s="142" t="str">
        <f t="shared" si="12"/>
        <v xml:space="preserve"> </v>
      </c>
      <c r="F432" s="109" t="str">
        <f t="shared" si="13"/>
        <v/>
      </c>
    </row>
    <row r="433" spans="1:6" s="114" customFormat="1" ht="15" x14ac:dyDescent="0.2">
      <c r="A433"/>
      <c r="B433"/>
      <c r="C433"/>
      <c r="D433"/>
      <c r="E433" s="142" t="str">
        <f t="shared" si="12"/>
        <v xml:space="preserve"> </v>
      </c>
      <c r="F433" s="109" t="str">
        <f t="shared" si="13"/>
        <v/>
      </c>
    </row>
    <row r="434" spans="1:6" s="114" customFormat="1" ht="15" x14ac:dyDescent="0.2">
      <c r="A434"/>
      <c r="B434"/>
      <c r="C434"/>
      <c r="D434"/>
      <c r="E434" s="142" t="str">
        <f t="shared" si="12"/>
        <v xml:space="preserve"> </v>
      </c>
      <c r="F434" s="109" t="str">
        <f t="shared" si="13"/>
        <v/>
      </c>
    </row>
    <row r="435" spans="1:6" s="114" customFormat="1" ht="15" x14ac:dyDescent="0.2">
      <c r="A435"/>
      <c r="B435"/>
      <c r="C435"/>
      <c r="D435"/>
      <c r="E435" s="142" t="str">
        <f t="shared" si="12"/>
        <v xml:space="preserve"> </v>
      </c>
      <c r="F435" s="109" t="str">
        <f t="shared" si="13"/>
        <v/>
      </c>
    </row>
    <row r="436" spans="1:6" s="114" customFormat="1" ht="15" x14ac:dyDescent="0.2">
      <c r="A436"/>
      <c r="B436"/>
      <c r="C436"/>
      <c r="D436"/>
      <c r="E436" s="142" t="str">
        <f t="shared" si="12"/>
        <v xml:space="preserve"> </v>
      </c>
      <c r="F436" s="109" t="str">
        <f t="shared" si="13"/>
        <v/>
      </c>
    </row>
    <row r="437" spans="1:6" s="114" customFormat="1" ht="15" x14ac:dyDescent="0.2">
      <c r="A437"/>
      <c r="B437"/>
      <c r="C437"/>
      <c r="D437"/>
      <c r="E437" s="142" t="str">
        <f t="shared" si="12"/>
        <v xml:space="preserve"> </v>
      </c>
      <c r="F437" s="109" t="str">
        <f t="shared" si="13"/>
        <v/>
      </c>
    </row>
    <row r="438" spans="1:6" s="114" customFormat="1" ht="15" x14ac:dyDescent="0.2">
      <c r="A438"/>
      <c r="B438"/>
      <c r="C438"/>
      <c r="D438"/>
      <c r="E438" s="142" t="str">
        <f t="shared" si="12"/>
        <v xml:space="preserve"> </v>
      </c>
      <c r="F438" s="109" t="str">
        <f t="shared" si="13"/>
        <v/>
      </c>
    </row>
    <row r="439" spans="1:6" s="114" customFormat="1" ht="15" x14ac:dyDescent="0.2">
      <c r="A439"/>
      <c r="B439"/>
      <c r="C439"/>
      <c r="D439"/>
      <c r="E439" s="142" t="str">
        <f t="shared" si="12"/>
        <v xml:space="preserve"> </v>
      </c>
      <c r="F439" s="109" t="str">
        <f t="shared" si="13"/>
        <v/>
      </c>
    </row>
    <row r="440" spans="1:6" s="114" customFormat="1" ht="15" x14ac:dyDescent="0.2">
      <c r="A440"/>
      <c r="B440"/>
      <c r="C440"/>
      <c r="D440"/>
      <c r="E440" s="142" t="str">
        <f t="shared" si="12"/>
        <v xml:space="preserve"> </v>
      </c>
      <c r="F440" s="109" t="str">
        <f t="shared" si="13"/>
        <v/>
      </c>
    </row>
    <row r="441" spans="1:6" s="114" customFormat="1" ht="15" x14ac:dyDescent="0.2">
      <c r="A441"/>
      <c r="B441"/>
      <c r="C441"/>
      <c r="D441"/>
      <c r="E441" s="142" t="str">
        <f t="shared" si="12"/>
        <v xml:space="preserve"> </v>
      </c>
      <c r="F441" s="109" t="str">
        <f t="shared" si="13"/>
        <v/>
      </c>
    </row>
    <row r="442" spans="1:6" s="114" customFormat="1" ht="15" x14ac:dyDescent="0.2">
      <c r="A442"/>
      <c r="B442"/>
      <c r="C442"/>
      <c r="D442"/>
      <c r="E442" s="142" t="str">
        <f t="shared" si="12"/>
        <v xml:space="preserve"> </v>
      </c>
      <c r="F442" s="109" t="str">
        <f t="shared" si="13"/>
        <v/>
      </c>
    </row>
    <row r="443" spans="1:6" s="114" customFormat="1" ht="15" x14ac:dyDescent="0.2">
      <c r="A443"/>
      <c r="B443"/>
      <c r="C443"/>
      <c r="D443"/>
      <c r="E443" s="142" t="str">
        <f t="shared" si="12"/>
        <v xml:space="preserve"> </v>
      </c>
      <c r="F443" s="109" t="str">
        <f t="shared" si="13"/>
        <v/>
      </c>
    </row>
    <row r="444" spans="1:6" s="114" customFormat="1" ht="15" x14ac:dyDescent="0.2">
      <c r="A444"/>
      <c r="B444"/>
      <c r="C444"/>
      <c r="D444"/>
      <c r="E444" s="142" t="str">
        <f t="shared" si="12"/>
        <v xml:space="preserve"> </v>
      </c>
      <c r="F444" s="109" t="str">
        <f t="shared" si="13"/>
        <v/>
      </c>
    </row>
    <row r="445" spans="1:6" s="114" customFormat="1" ht="15" x14ac:dyDescent="0.2">
      <c r="A445"/>
      <c r="B445"/>
      <c r="C445"/>
      <c r="D445"/>
      <c r="E445" s="142" t="str">
        <f t="shared" si="12"/>
        <v xml:space="preserve"> </v>
      </c>
      <c r="F445" s="109" t="str">
        <f t="shared" si="13"/>
        <v/>
      </c>
    </row>
    <row r="446" spans="1:6" s="114" customFormat="1" ht="15" x14ac:dyDescent="0.2">
      <c r="A446"/>
      <c r="B446"/>
      <c r="C446"/>
      <c r="D446"/>
      <c r="E446" s="142" t="str">
        <f t="shared" si="12"/>
        <v xml:space="preserve"> </v>
      </c>
      <c r="F446" s="109" t="str">
        <f t="shared" si="13"/>
        <v/>
      </c>
    </row>
    <row r="447" spans="1:6" s="114" customFormat="1" ht="15" x14ac:dyDescent="0.2">
      <c r="A447"/>
      <c r="B447"/>
      <c r="C447"/>
      <c r="D447"/>
      <c r="E447" s="142" t="str">
        <f t="shared" si="12"/>
        <v xml:space="preserve"> </v>
      </c>
      <c r="F447" s="109" t="str">
        <f t="shared" si="13"/>
        <v/>
      </c>
    </row>
    <row r="448" spans="1:6" s="114" customFormat="1" ht="15" x14ac:dyDescent="0.2">
      <c r="A448"/>
      <c r="B448"/>
      <c r="C448"/>
      <c r="D448"/>
      <c r="E448" s="142" t="str">
        <f t="shared" si="12"/>
        <v xml:space="preserve"> </v>
      </c>
      <c r="F448" s="109" t="str">
        <f t="shared" si="13"/>
        <v/>
      </c>
    </row>
    <row r="449" spans="1:6" s="114" customFormat="1" ht="15" x14ac:dyDescent="0.2">
      <c r="A449"/>
      <c r="B449"/>
      <c r="C449"/>
      <c r="D449"/>
      <c r="E449" s="142" t="str">
        <f t="shared" si="12"/>
        <v xml:space="preserve"> </v>
      </c>
      <c r="F449" s="109" t="str">
        <f t="shared" si="13"/>
        <v/>
      </c>
    </row>
    <row r="450" spans="1:6" s="114" customFormat="1" ht="15" x14ac:dyDescent="0.2">
      <c r="A450"/>
      <c r="B450"/>
      <c r="C450"/>
      <c r="D450"/>
      <c r="E450" s="142" t="str">
        <f t="shared" si="12"/>
        <v xml:space="preserve"> </v>
      </c>
      <c r="F450" s="109" t="str">
        <f t="shared" si="13"/>
        <v/>
      </c>
    </row>
    <row r="451" spans="1:6" s="114" customFormat="1" ht="15" x14ac:dyDescent="0.2">
      <c r="A451"/>
      <c r="B451"/>
      <c r="C451"/>
      <c r="D451"/>
      <c r="E451" s="142" t="str">
        <f t="shared" si="12"/>
        <v xml:space="preserve"> </v>
      </c>
      <c r="F451" s="109" t="str">
        <f t="shared" si="13"/>
        <v/>
      </c>
    </row>
    <row r="452" spans="1:6" s="114" customFormat="1" ht="15" x14ac:dyDescent="0.2">
      <c r="A452"/>
      <c r="B452"/>
      <c r="C452"/>
      <c r="D452"/>
      <c r="E452" s="142" t="str">
        <f t="shared" si="12"/>
        <v xml:space="preserve"> </v>
      </c>
      <c r="F452" s="109" t="str">
        <f t="shared" si="13"/>
        <v/>
      </c>
    </row>
    <row r="453" spans="1:6" s="114" customFormat="1" ht="15" x14ac:dyDescent="0.2">
      <c r="A453"/>
      <c r="B453"/>
      <c r="C453"/>
      <c r="D453"/>
      <c r="E453" s="142" t="str">
        <f t="shared" si="12"/>
        <v xml:space="preserve"> </v>
      </c>
      <c r="F453" s="109" t="str">
        <f t="shared" si="13"/>
        <v/>
      </c>
    </row>
    <row r="454" spans="1:6" s="114" customFormat="1" ht="15" x14ac:dyDescent="0.2">
      <c r="A454"/>
      <c r="B454"/>
      <c r="C454"/>
      <c r="D454"/>
      <c r="E454" s="142" t="str">
        <f t="shared" si="12"/>
        <v xml:space="preserve"> </v>
      </c>
      <c r="F454" s="109" t="str">
        <f t="shared" si="13"/>
        <v/>
      </c>
    </row>
    <row r="455" spans="1:6" s="114" customFormat="1" ht="15" x14ac:dyDescent="0.2">
      <c r="A455"/>
      <c r="B455"/>
      <c r="C455"/>
      <c r="D455"/>
      <c r="E455" s="142" t="str">
        <f t="shared" si="12"/>
        <v xml:space="preserve"> </v>
      </c>
      <c r="F455" s="109" t="str">
        <f t="shared" si="13"/>
        <v/>
      </c>
    </row>
    <row r="456" spans="1:6" s="114" customFormat="1" ht="15" x14ac:dyDescent="0.2">
      <c r="A456"/>
      <c r="B456"/>
      <c r="C456"/>
      <c r="D456"/>
      <c r="E456" s="142" t="str">
        <f t="shared" si="12"/>
        <v xml:space="preserve"> </v>
      </c>
      <c r="F456" s="109" t="str">
        <f t="shared" si="13"/>
        <v/>
      </c>
    </row>
    <row r="457" spans="1:6" s="114" customFormat="1" ht="15" x14ac:dyDescent="0.2">
      <c r="A457"/>
      <c r="B457"/>
      <c r="C457"/>
      <c r="D457"/>
      <c r="E457" s="142" t="str">
        <f t="shared" si="12"/>
        <v xml:space="preserve"> </v>
      </c>
      <c r="F457" s="109" t="str">
        <f t="shared" si="13"/>
        <v/>
      </c>
    </row>
    <row r="458" spans="1:6" s="114" customFormat="1" ht="15" x14ac:dyDescent="0.2">
      <c r="A458"/>
      <c r="B458"/>
      <c r="C458"/>
      <c r="D458"/>
      <c r="E458" s="142" t="str">
        <f t="shared" si="12"/>
        <v xml:space="preserve"> </v>
      </c>
      <c r="F458" s="109" t="str">
        <f t="shared" si="13"/>
        <v/>
      </c>
    </row>
    <row r="459" spans="1:6" s="114" customFormat="1" ht="15" x14ac:dyDescent="0.2">
      <c r="A459"/>
      <c r="B459"/>
      <c r="C459"/>
      <c r="D459"/>
      <c r="E459" s="142" t="str">
        <f t="shared" si="12"/>
        <v xml:space="preserve"> </v>
      </c>
      <c r="F459" s="109" t="str">
        <f t="shared" si="13"/>
        <v/>
      </c>
    </row>
    <row r="460" spans="1:6" s="114" customFormat="1" ht="15" x14ac:dyDescent="0.2">
      <c r="A460"/>
      <c r="B460"/>
      <c r="C460"/>
      <c r="D460"/>
      <c r="E460" s="142" t="str">
        <f t="shared" si="12"/>
        <v xml:space="preserve"> </v>
      </c>
      <c r="F460" s="109" t="str">
        <f t="shared" si="13"/>
        <v/>
      </c>
    </row>
    <row r="461" spans="1:6" s="114" customFormat="1" ht="15" x14ac:dyDescent="0.2">
      <c r="A461"/>
      <c r="B461"/>
      <c r="C461"/>
      <c r="D461"/>
      <c r="E461" s="142" t="str">
        <f t="shared" si="12"/>
        <v xml:space="preserve"> </v>
      </c>
      <c r="F461" s="109" t="str">
        <f t="shared" si="13"/>
        <v/>
      </c>
    </row>
    <row r="462" spans="1:6" s="114" customFormat="1" ht="15" x14ac:dyDescent="0.2">
      <c r="A462"/>
      <c r="B462"/>
      <c r="C462"/>
      <c r="D462"/>
      <c r="E462" s="142" t="str">
        <f t="shared" si="12"/>
        <v xml:space="preserve"> </v>
      </c>
      <c r="F462" s="109" t="str">
        <f t="shared" si="13"/>
        <v/>
      </c>
    </row>
    <row r="463" spans="1:6" s="114" customFormat="1" ht="15" x14ac:dyDescent="0.2">
      <c r="A463"/>
      <c r="B463"/>
      <c r="C463"/>
      <c r="D463"/>
      <c r="E463" s="142" t="str">
        <f t="shared" ref="E463:E526" si="14">IF($F$10="2014 vs. 2015",IF(AND(C463="",D463="")," ",D463-C463),IF($F$10="2013 vs. 2014",IF(AND(B463="",C463="")," ",C463-B463),IF($F$10="2013 vs. 2015",IF(AND(B463="",B463="")," ",D463-B463),"")))</f>
        <v xml:space="preserve"> </v>
      </c>
      <c r="F463" s="109" t="str">
        <f t="shared" ref="F463:F526" si="15">IF($F$10="2014 vs. 2015",IF(AND(C463=0,D463=0),"",IF(ISERROR(E463/C463),1,E463/C463)),IF($F$10="2013 vs. 2014",IF(AND(C463=0,B463=0),"",IF(ISERROR(E463/B463),1,E463/B463)),IF($F$10="2013 vs. 2015",IF(AND(C463=0,B463=0),"",IF(ISERROR(E463/B463),1,E463/B463)))))</f>
        <v/>
      </c>
    </row>
    <row r="464" spans="1:6" s="114" customFormat="1" ht="15" x14ac:dyDescent="0.2">
      <c r="A464"/>
      <c r="B464"/>
      <c r="C464"/>
      <c r="D464"/>
      <c r="E464" s="142" t="str">
        <f t="shared" si="14"/>
        <v xml:space="preserve"> </v>
      </c>
      <c r="F464" s="109" t="str">
        <f t="shared" si="15"/>
        <v/>
      </c>
    </row>
    <row r="465" spans="1:6" s="114" customFormat="1" ht="15" x14ac:dyDescent="0.2">
      <c r="A465"/>
      <c r="B465"/>
      <c r="C465"/>
      <c r="D465"/>
      <c r="E465" s="142" t="str">
        <f t="shared" si="14"/>
        <v xml:space="preserve"> </v>
      </c>
      <c r="F465" s="109" t="str">
        <f t="shared" si="15"/>
        <v/>
      </c>
    </row>
    <row r="466" spans="1:6" s="114" customFormat="1" ht="15" x14ac:dyDescent="0.2">
      <c r="A466"/>
      <c r="B466"/>
      <c r="C466"/>
      <c r="D466"/>
      <c r="E466" s="142" t="str">
        <f t="shared" si="14"/>
        <v xml:space="preserve"> </v>
      </c>
      <c r="F466" s="109" t="str">
        <f t="shared" si="15"/>
        <v/>
      </c>
    </row>
    <row r="467" spans="1:6" s="114" customFormat="1" ht="15" x14ac:dyDescent="0.2">
      <c r="A467"/>
      <c r="B467"/>
      <c r="C467"/>
      <c r="D467"/>
      <c r="E467" s="142" t="str">
        <f t="shared" si="14"/>
        <v xml:space="preserve"> </v>
      </c>
      <c r="F467" s="109" t="str">
        <f t="shared" si="15"/>
        <v/>
      </c>
    </row>
    <row r="468" spans="1:6" s="114" customFormat="1" ht="15" x14ac:dyDescent="0.2">
      <c r="A468"/>
      <c r="B468"/>
      <c r="C468"/>
      <c r="D468"/>
      <c r="E468" s="142" t="str">
        <f t="shared" si="14"/>
        <v xml:space="preserve"> </v>
      </c>
      <c r="F468" s="109" t="str">
        <f t="shared" si="15"/>
        <v/>
      </c>
    </row>
    <row r="469" spans="1:6" s="114" customFormat="1" ht="15" x14ac:dyDescent="0.2">
      <c r="A469"/>
      <c r="B469"/>
      <c r="C469"/>
      <c r="D469"/>
      <c r="E469" s="142" t="str">
        <f t="shared" si="14"/>
        <v xml:space="preserve"> </v>
      </c>
      <c r="F469" s="109" t="str">
        <f t="shared" si="15"/>
        <v/>
      </c>
    </row>
    <row r="470" spans="1:6" s="114" customFormat="1" ht="15" x14ac:dyDescent="0.2">
      <c r="A470"/>
      <c r="B470"/>
      <c r="C470"/>
      <c r="D470"/>
      <c r="E470" s="142" t="str">
        <f t="shared" si="14"/>
        <v xml:space="preserve"> </v>
      </c>
      <c r="F470" s="109" t="str">
        <f t="shared" si="15"/>
        <v/>
      </c>
    </row>
    <row r="471" spans="1:6" s="114" customFormat="1" ht="15" x14ac:dyDescent="0.2">
      <c r="A471"/>
      <c r="B471"/>
      <c r="C471"/>
      <c r="D471"/>
      <c r="E471" s="142" t="str">
        <f t="shared" si="14"/>
        <v xml:space="preserve"> </v>
      </c>
      <c r="F471" s="109" t="str">
        <f t="shared" si="15"/>
        <v/>
      </c>
    </row>
    <row r="472" spans="1:6" s="114" customFormat="1" ht="15" x14ac:dyDescent="0.2">
      <c r="A472"/>
      <c r="B472"/>
      <c r="C472"/>
      <c r="D472"/>
      <c r="E472" s="142" t="str">
        <f t="shared" si="14"/>
        <v xml:space="preserve"> </v>
      </c>
      <c r="F472" s="109" t="str">
        <f t="shared" si="15"/>
        <v/>
      </c>
    </row>
    <row r="473" spans="1:6" s="114" customFormat="1" ht="15" x14ac:dyDescent="0.2">
      <c r="A473"/>
      <c r="B473"/>
      <c r="C473"/>
      <c r="D473"/>
      <c r="E473" s="142" t="str">
        <f t="shared" si="14"/>
        <v xml:space="preserve"> </v>
      </c>
      <c r="F473" s="109" t="str">
        <f t="shared" si="15"/>
        <v/>
      </c>
    </row>
    <row r="474" spans="1:6" s="114" customFormat="1" ht="15" x14ac:dyDescent="0.2">
      <c r="A474"/>
      <c r="B474"/>
      <c r="C474"/>
      <c r="D474"/>
      <c r="E474" s="142" t="str">
        <f t="shared" si="14"/>
        <v xml:space="preserve"> </v>
      </c>
      <c r="F474" s="109" t="str">
        <f t="shared" si="15"/>
        <v/>
      </c>
    </row>
    <row r="475" spans="1:6" s="114" customFormat="1" ht="15" x14ac:dyDescent="0.2">
      <c r="A475"/>
      <c r="B475"/>
      <c r="C475"/>
      <c r="D475"/>
      <c r="E475" s="142" t="str">
        <f t="shared" si="14"/>
        <v xml:space="preserve"> </v>
      </c>
      <c r="F475" s="109" t="str">
        <f t="shared" si="15"/>
        <v/>
      </c>
    </row>
    <row r="476" spans="1:6" s="114" customFormat="1" ht="15" x14ac:dyDescent="0.2">
      <c r="A476"/>
      <c r="B476"/>
      <c r="C476"/>
      <c r="D476"/>
      <c r="E476" s="142" t="str">
        <f t="shared" si="14"/>
        <v xml:space="preserve"> </v>
      </c>
      <c r="F476" s="109" t="str">
        <f t="shared" si="15"/>
        <v/>
      </c>
    </row>
    <row r="477" spans="1:6" s="114" customFormat="1" ht="15" x14ac:dyDescent="0.2">
      <c r="A477"/>
      <c r="B477"/>
      <c r="C477"/>
      <c r="D477"/>
      <c r="E477" s="142" t="str">
        <f t="shared" si="14"/>
        <v xml:space="preserve"> </v>
      </c>
      <c r="F477" s="109" t="str">
        <f t="shared" si="15"/>
        <v/>
      </c>
    </row>
    <row r="478" spans="1:6" s="114" customFormat="1" ht="15" x14ac:dyDescent="0.2">
      <c r="A478"/>
      <c r="B478"/>
      <c r="C478"/>
      <c r="D478"/>
      <c r="E478" s="142" t="str">
        <f t="shared" si="14"/>
        <v xml:space="preserve"> </v>
      </c>
      <c r="F478" s="109" t="str">
        <f t="shared" si="15"/>
        <v/>
      </c>
    </row>
    <row r="479" spans="1:6" s="114" customFormat="1" ht="15" x14ac:dyDescent="0.2">
      <c r="A479"/>
      <c r="B479"/>
      <c r="C479"/>
      <c r="D479"/>
      <c r="E479" s="142" t="str">
        <f t="shared" si="14"/>
        <v xml:space="preserve"> </v>
      </c>
      <c r="F479" s="109" t="str">
        <f t="shared" si="15"/>
        <v/>
      </c>
    </row>
    <row r="480" spans="1:6" s="114" customFormat="1" ht="15" x14ac:dyDescent="0.2">
      <c r="A480"/>
      <c r="B480"/>
      <c r="C480"/>
      <c r="D480"/>
      <c r="E480" s="142" t="str">
        <f t="shared" si="14"/>
        <v xml:space="preserve"> </v>
      </c>
      <c r="F480" s="109" t="str">
        <f t="shared" si="15"/>
        <v/>
      </c>
    </row>
    <row r="481" spans="1:6" s="114" customFormat="1" ht="15" x14ac:dyDescent="0.2">
      <c r="A481"/>
      <c r="B481"/>
      <c r="C481"/>
      <c r="D481"/>
      <c r="E481" s="142" t="str">
        <f t="shared" si="14"/>
        <v xml:space="preserve"> </v>
      </c>
      <c r="F481" s="109" t="str">
        <f t="shared" si="15"/>
        <v/>
      </c>
    </row>
    <row r="482" spans="1:6" s="114" customFormat="1" ht="15" x14ac:dyDescent="0.2">
      <c r="A482"/>
      <c r="B482"/>
      <c r="C482"/>
      <c r="D482"/>
      <c r="E482" s="142" t="str">
        <f t="shared" si="14"/>
        <v xml:space="preserve"> </v>
      </c>
      <c r="F482" s="109" t="str">
        <f t="shared" si="15"/>
        <v/>
      </c>
    </row>
    <row r="483" spans="1:6" s="114" customFormat="1" ht="15" x14ac:dyDescent="0.2">
      <c r="A483"/>
      <c r="B483"/>
      <c r="C483"/>
      <c r="D483"/>
      <c r="E483" s="142" t="str">
        <f t="shared" si="14"/>
        <v xml:space="preserve"> </v>
      </c>
      <c r="F483" s="109" t="str">
        <f t="shared" si="15"/>
        <v/>
      </c>
    </row>
    <row r="484" spans="1:6" s="114" customFormat="1" ht="15" x14ac:dyDescent="0.2">
      <c r="A484"/>
      <c r="B484"/>
      <c r="C484"/>
      <c r="D484"/>
      <c r="E484" s="142" t="str">
        <f t="shared" si="14"/>
        <v xml:space="preserve"> </v>
      </c>
      <c r="F484" s="109" t="str">
        <f t="shared" si="15"/>
        <v/>
      </c>
    </row>
    <row r="485" spans="1:6" s="114" customFormat="1" ht="15" x14ac:dyDescent="0.2">
      <c r="A485"/>
      <c r="B485"/>
      <c r="C485"/>
      <c r="D485"/>
      <c r="E485" s="142" t="str">
        <f t="shared" si="14"/>
        <v xml:space="preserve"> </v>
      </c>
      <c r="F485" s="109" t="str">
        <f t="shared" si="15"/>
        <v/>
      </c>
    </row>
    <row r="486" spans="1:6" s="114" customFormat="1" ht="15" x14ac:dyDescent="0.2">
      <c r="A486"/>
      <c r="B486"/>
      <c r="C486"/>
      <c r="D486"/>
      <c r="E486" s="142" t="str">
        <f t="shared" si="14"/>
        <v xml:space="preserve"> </v>
      </c>
      <c r="F486" s="109" t="str">
        <f t="shared" si="15"/>
        <v/>
      </c>
    </row>
    <row r="487" spans="1:6" s="114" customFormat="1" ht="15" x14ac:dyDescent="0.2">
      <c r="A487"/>
      <c r="B487"/>
      <c r="C487"/>
      <c r="D487"/>
      <c r="E487" s="142" t="str">
        <f t="shared" si="14"/>
        <v xml:space="preserve"> </v>
      </c>
      <c r="F487" s="109" t="str">
        <f t="shared" si="15"/>
        <v/>
      </c>
    </row>
    <row r="488" spans="1:6" s="114" customFormat="1" ht="15" x14ac:dyDescent="0.2">
      <c r="A488"/>
      <c r="B488"/>
      <c r="C488"/>
      <c r="D488"/>
      <c r="E488" s="142" t="str">
        <f t="shared" si="14"/>
        <v xml:space="preserve"> </v>
      </c>
      <c r="F488" s="109" t="str">
        <f t="shared" si="15"/>
        <v/>
      </c>
    </row>
    <row r="489" spans="1:6" s="114" customFormat="1" ht="15" x14ac:dyDescent="0.2">
      <c r="A489"/>
      <c r="B489"/>
      <c r="C489"/>
      <c r="D489"/>
      <c r="E489" s="142" t="str">
        <f t="shared" si="14"/>
        <v xml:space="preserve"> </v>
      </c>
      <c r="F489" s="109" t="str">
        <f t="shared" si="15"/>
        <v/>
      </c>
    </row>
    <row r="490" spans="1:6" s="114" customFormat="1" ht="15" x14ac:dyDescent="0.2">
      <c r="A490"/>
      <c r="B490"/>
      <c r="C490"/>
      <c r="D490"/>
      <c r="E490" s="142" t="str">
        <f t="shared" si="14"/>
        <v xml:space="preserve"> </v>
      </c>
      <c r="F490" s="109" t="str">
        <f t="shared" si="15"/>
        <v/>
      </c>
    </row>
    <row r="491" spans="1:6" s="114" customFormat="1" ht="15" x14ac:dyDescent="0.2">
      <c r="A491"/>
      <c r="B491"/>
      <c r="C491"/>
      <c r="D491"/>
      <c r="E491" s="142" t="str">
        <f t="shared" si="14"/>
        <v xml:space="preserve"> </v>
      </c>
      <c r="F491" s="109" t="str">
        <f t="shared" si="15"/>
        <v/>
      </c>
    </row>
    <row r="492" spans="1:6" s="114" customFormat="1" ht="15" x14ac:dyDescent="0.2">
      <c r="A492"/>
      <c r="B492"/>
      <c r="C492"/>
      <c r="D492"/>
      <c r="E492" s="142" t="str">
        <f t="shared" si="14"/>
        <v xml:space="preserve"> </v>
      </c>
      <c r="F492" s="109" t="str">
        <f t="shared" si="15"/>
        <v/>
      </c>
    </row>
    <row r="493" spans="1:6" s="114" customFormat="1" ht="15" x14ac:dyDescent="0.2">
      <c r="A493"/>
      <c r="B493"/>
      <c r="C493"/>
      <c r="D493"/>
      <c r="E493" s="142" t="str">
        <f t="shared" si="14"/>
        <v xml:space="preserve"> </v>
      </c>
      <c r="F493" s="109" t="str">
        <f t="shared" si="15"/>
        <v/>
      </c>
    </row>
    <row r="494" spans="1:6" s="114" customFormat="1" ht="15" x14ac:dyDescent="0.2">
      <c r="A494"/>
      <c r="B494"/>
      <c r="C494"/>
      <c r="D494"/>
      <c r="E494" s="142" t="str">
        <f t="shared" si="14"/>
        <v xml:space="preserve"> </v>
      </c>
      <c r="F494" s="109" t="str">
        <f t="shared" si="15"/>
        <v/>
      </c>
    </row>
    <row r="495" spans="1:6" s="114" customFormat="1" ht="15" x14ac:dyDescent="0.2">
      <c r="A495"/>
      <c r="B495"/>
      <c r="C495"/>
      <c r="D495"/>
      <c r="E495" s="142" t="str">
        <f t="shared" si="14"/>
        <v xml:space="preserve"> </v>
      </c>
      <c r="F495" s="109" t="str">
        <f t="shared" si="15"/>
        <v/>
      </c>
    </row>
    <row r="496" spans="1:6" s="114" customFormat="1" ht="15" x14ac:dyDescent="0.2">
      <c r="A496"/>
      <c r="B496"/>
      <c r="C496"/>
      <c r="D496"/>
      <c r="E496" s="142" t="str">
        <f t="shared" si="14"/>
        <v xml:space="preserve"> </v>
      </c>
      <c r="F496" s="109" t="str">
        <f t="shared" si="15"/>
        <v/>
      </c>
    </row>
    <row r="497" spans="1:6" s="114" customFormat="1" ht="15" x14ac:dyDescent="0.2">
      <c r="A497"/>
      <c r="B497"/>
      <c r="C497"/>
      <c r="D497"/>
      <c r="E497" s="142" t="str">
        <f t="shared" si="14"/>
        <v xml:space="preserve"> </v>
      </c>
      <c r="F497" s="109" t="str">
        <f t="shared" si="15"/>
        <v/>
      </c>
    </row>
    <row r="498" spans="1:6" s="114" customFormat="1" ht="15" x14ac:dyDescent="0.2">
      <c r="A498"/>
      <c r="B498"/>
      <c r="C498"/>
      <c r="D498"/>
      <c r="E498" s="142" t="str">
        <f t="shared" si="14"/>
        <v xml:space="preserve"> </v>
      </c>
      <c r="F498" s="109" t="str">
        <f t="shared" si="15"/>
        <v/>
      </c>
    </row>
    <row r="499" spans="1:6" s="114" customFormat="1" ht="15" x14ac:dyDescent="0.2">
      <c r="A499"/>
      <c r="B499"/>
      <c r="C499"/>
      <c r="D499"/>
      <c r="E499" s="142" t="str">
        <f t="shared" si="14"/>
        <v xml:space="preserve"> </v>
      </c>
      <c r="F499" s="109" t="str">
        <f t="shared" si="15"/>
        <v/>
      </c>
    </row>
    <row r="500" spans="1:6" s="114" customFormat="1" ht="15" x14ac:dyDescent="0.2">
      <c r="A500"/>
      <c r="B500"/>
      <c r="C500"/>
      <c r="D500"/>
      <c r="E500" s="142" t="str">
        <f t="shared" si="14"/>
        <v xml:space="preserve"> </v>
      </c>
      <c r="F500" s="109" t="str">
        <f t="shared" si="15"/>
        <v/>
      </c>
    </row>
    <row r="501" spans="1:6" s="114" customFormat="1" ht="15" x14ac:dyDescent="0.2">
      <c r="A501"/>
      <c r="B501"/>
      <c r="C501"/>
      <c r="D501"/>
      <c r="E501" s="142" t="str">
        <f t="shared" si="14"/>
        <v xml:space="preserve"> </v>
      </c>
      <c r="F501" s="109" t="str">
        <f t="shared" si="15"/>
        <v/>
      </c>
    </row>
    <row r="502" spans="1:6" s="114" customFormat="1" ht="15" x14ac:dyDescent="0.2">
      <c r="A502"/>
      <c r="B502"/>
      <c r="C502"/>
      <c r="D502"/>
      <c r="E502" s="142" t="str">
        <f t="shared" si="14"/>
        <v xml:space="preserve"> </v>
      </c>
      <c r="F502" s="109" t="str">
        <f t="shared" si="15"/>
        <v/>
      </c>
    </row>
    <row r="503" spans="1:6" s="114" customFormat="1" ht="15" x14ac:dyDescent="0.2">
      <c r="A503"/>
      <c r="B503"/>
      <c r="C503"/>
      <c r="D503"/>
      <c r="E503" s="142" t="str">
        <f t="shared" si="14"/>
        <v xml:space="preserve"> </v>
      </c>
      <c r="F503" s="109" t="str">
        <f t="shared" si="15"/>
        <v/>
      </c>
    </row>
    <row r="504" spans="1:6" s="114" customFormat="1" ht="15" x14ac:dyDescent="0.2">
      <c r="A504"/>
      <c r="B504"/>
      <c r="C504"/>
      <c r="D504"/>
      <c r="E504" s="142" t="str">
        <f t="shared" si="14"/>
        <v xml:space="preserve"> </v>
      </c>
      <c r="F504" s="109" t="str">
        <f t="shared" si="15"/>
        <v/>
      </c>
    </row>
    <row r="505" spans="1:6" s="114" customFormat="1" ht="15" x14ac:dyDescent="0.2">
      <c r="A505"/>
      <c r="B505"/>
      <c r="C505"/>
      <c r="D505"/>
      <c r="E505" s="142" t="str">
        <f t="shared" si="14"/>
        <v xml:space="preserve"> </v>
      </c>
      <c r="F505" s="109" t="str">
        <f t="shared" si="15"/>
        <v/>
      </c>
    </row>
    <row r="506" spans="1:6" s="114" customFormat="1" ht="15" x14ac:dyDescent="0.2">
      <c r="A506"/>
      <c r="B506"/>
      <c r="C506"/>
      <c r="D506"/>
      <c r="E506" s="142" t="str">
        <f t="shared" si="14"/>
        <v xml:space="preserve"> </v>
      </c>
      <c r="F506" s="109" t="str">
        <f t="shared" si="15"/>
        <v/>
      </c>
    </row>
    <row r="507" spans="1:6" s="114" customFormat="1" ht="15" x14ac:dyDescent="0.2">
      <c r="A507"/>
      <c r="B507"/>
      <c r="C507"/>
      <c r="D507"/>
      <c r="E507" s="142" t="str">
        <f t="shared" si="14"/>
        <v xml:space="preserve"> </v>
      </c>
      <c r="F507" s="109" t="str">
        <f t="shared" si="15"/>
        <v/>
      </c>
    </row>
    <row r="508" spans="1:6" s="114" customFormat="1" ht="15" x14ac:dyDescent="0.2">
      <c r="A508"/>
      <c r="B508"/>
      <c r="C508"/>
      <c r="D508"/>
      <c r="E508" s="142" t="str">
        <f t="shared" si="14"/>
        <v xml:space="preserve"> </v>
      </c>
      <c r="F508" s="109" t="str">
        <f t="shared" si="15"/>
        <v/>
      </c>
    </row>
    <row r="509" spans="1:6" s="114" customFormat="1" ht="15" x14ac:dyDescent="0.2">
      <c r="A509"/>
      <c r="B509"/>
      <c r="C509"/>
      <c r="D509"/>
      <c r="E509" s="142" t="str">
        <f t="shared" si="14"/>
        <v xml:space="preserve"> </v>
      </c>
      <c r="F509" s="109" t="str">
        <f t="shared" si="15"/>
        <v/>
      </c>
    </row>
    <row r="510" spans="1:6" s="114" customFormat="1" ht="15" x14ac:dyDescent="0.2">
      <c r="A510"/>
      <c r="B510"/>
      <c r="C510"/>
      <c r="D510"/>
      <c r="E510" s="142" t="str">
        <f t="shared" si="14"/>
        <v xml:space="preserve"> </v>
      </c>
      <c r="F510" s="109" t="str">
        <f t="shared" si="15"/>
        <v/>
      </c>
    </row>
    <row r="511" spans="1:6" s="114" customFormat="1" ht="15" x14ac:dyDescent="0.2">
      <c r="A511"/>
      <c r="B511"/>
      <c r="C511"/>
      <c r="D511"/>
      <c r="E511" s="142" t="str">
        <f t="shared" si="14"/>
        <v xml:space="preserve"> </v>
      </c>
      <c r="F511" s="109" t="str">
        <f t="shared" si="15"/>
        <v/>
      </c>
    </row>
    <row r="512" spans="1:6" s="114" customFormat="1" ht="15" x14ac:dyDescent="0.2">
      <c r="A512"/>
      <c r="B512"/>
      <c r="C512"/>
      <c r="D512"/>
      <c r="E512" s="142" t="str">
        <f t="shared" si="14"/>
        <v xml:space="preserve"> </v>
      </c>
      <c r="F512" s="109" t="str">
        <f t="shared" si="15"/>
        <v/>
      </c>
    </row>
    <row r="513" spans="1:6" s="114" customFormat="1" ht="15" x14ac:dyDescent="0.2">
      <c r="A513"/>
      <c r="B513"/>
      <c r="C513"/>
      <c r="D513"/>
      <c r="E513" s="142" t="str">
        <f t="shared" si="14"/>
        <v xml:space="preserve"> </v>
      </c>
      <c r="F513" s="109" t="str">
        <f t="shared" si="15"/>
        <v/>
      </c>
    </row>
    <row r="514" spans="1:6" s="114" customFormat="1" ht="15" x14ac:dyDescent="0.2">
      <c r="A514"/>
      <c r="B514"/>
      <c r="C514"/>
      <c r="D514"/>
      <c r="E514" s="142" t="str">
        <f t="shared" si="14"/>
        <v xml:space="preserve"> </v>
      </c>
      <c r="F514" s="109" t="str">
        <f t="shared" si="15"/>
        <v/>
      </c>
    </row>
    <row r="515" spans="1:6" s="114" customFormat="1" ht="15" x14ac:dyDescent="0.2">
      <c r="A515"/>
      <c r="B515"/>
      <c r="C515"/>
      <c r="D515"/>
      <c r="E515" s="142" t="str">
        <f t="shared" si="14"/>
        <v xml:space="preserve"> </v>
      </c>
      <c r="F515" s="109" t="str">
        <f t="shared" si="15"/>
        <v/>
      </c>
    </row>
    <row r="516" spans="1:6" s="114" customFormat="1" ht="15" x14ac:dyDescent="0.2">
      <c r="A516"/>
      <c r="B516"/>
      <c r="C516"/>
      <c r="D516"/>
      <c r="E516" s="142" t="str">
        <f t="shared" si="14"/>
        <v xml:space="preserve"> </v>
      </c>
      <c r="F516" s="109" t="str">
        <f t="shared" si="15"/>
        <v/>
      </c>
    </row>
    <row r="517" spans="1:6" s="114" customFormat="1" ht="15" x14ac:dyDescent="0.2">
      <c r="A517"/>
      <c r="B517"/>
      <c r="C517"/>
      <c r="D517"/>
      <c r="E517" s="142" t="str">
        <f t="shared" si="14"/>
        <v xml:space="preserve"> </v>
      </c>
      <c r="F517" s="109" t="str">
        <f t="shared" si="15"/>
        <v/>
      </c>
    </row>
    <row r="518" spans="1:6" s="114" customFormat="1" ht="15" x14ac:dyDescent="0.2">
      <c r="A518"/>
      <c r="B518"/>
      <c r="C518"/>
      <c r="D518"/>
      <c r="E518" s="142" t="str">
        <f t="shared" si="14"/>
        <v xml:space="preserve"> </v>
      </c>
      <c r="F518" s="109" t="str">
        <f t="shared" si="15"/>
        <v/>
      </c>
    </row>
    <row r="519" spans="1:6" s="114" customFormat="1" ht="15" x14ac:dyDescent="0.2">
      <c r="A519"/>
      <c r="B519"/>
      <c r="C519"/>
      <c r="D519"/>
      <c r="E519" s="142" t="str">
        <f t="shared" si="14"/>
        <v xml:space="preserve"> </v>
      </c>
      <c r="F519" s="109" t="str">
        <f t="shared" si="15"/>
        <v/>
      </c>
    </row>
    <row r="520" spans="1:6" s="114" customFormat="1" ht="15" x14ac:dyDescent="0.2">
      <c r="A520"/>
      <c r="B520"/>
      <c r="C520"/>
      <c r="D520"/>
      <c r="E520" s="142" t="str">
        <f t="shared" si="14"/>
        <v xml:space="preserve"> </v>
      </c>
      <c r="F520" s="109" t="str">
        <f t="shared" si="15"/>
        <v/>
      </c>
    </row>
    <row r="521" spans="1:6" s="114" customFormat="1" ht="15" x14ac:dyDescent="0.2">
      <c r="A521"/>
      <c r="B521"/>
      <c r="C521"/>
      <c r="D521"/>
      <c r="E521" s="142" t="str">
        <f t="shared" si="14"/>
        <v xml:space="preserve"> </v>
      </c>
      <c r="F521" s="109" t="str">
        <f t="shared" si="15"/>
        <v/>
      </c>
    </row>
    <row r="522" spans="1:6" s="114" customFormat="1" ht="15" x14ac:dyDescent="0.2">
      <c r="A522"/>
      <c r="B522"/>
      <c r="C522"/>
      <c r="D522"/>
      <c r="E522" s="142" t="str">
        <f t="shared" si="14"/>
        <v xml:space="preserve"> </v>
      </c>
      <c r="F522" s="109" t="str">
        <f t="shared" si="15"/>
        <v/>
      </c>
    </row>
    <row r="523" spans="1:6" s="114" customFormat="1" ht="15" x14ac:dyDescent="0.2">
      <c r="A523"/>
      <c r="B523"/>
      <c r="C523"/>
      <c r="D523"/>
      <c r="E523" s="142" t="str">
        <f t="shared" si="14"/>
        <v xml:space="preserve"> </v>
      </c>
      <c r="F523" s="109" t="str">
        <f t="shared" si="15"/>
        <v/>
      </c>
    </row>
    <row r="524" spans="1:6" s="114" customFormat="1" ht="15" x14ac:dyDescent="0.2">
      <c r="A524"/>
      <c r="B524"/>
      <c r="C524"/>
      <c r="D524"/>
      <c r="E524" s="142" t="str">
        <f t="shared" si="14"/>
        <v xml:space="preserve"> </v>
      </c>
      <c r="F524" s="109" t="str">
        <f t="shared" si="15"/>
        <v/>
      </c>
    </row>
    <row r="525" spans="1:6" s="114" customFormat="1" ht="15" x14ac:dyDescent="0.2">
      <c r="A525"/>
      <c r="B525"/>
      <c r="C525"/>
      <c r="D525"/>
      <c r="E525" s="142" t="str">
        <f t="shared" si="14"/>
        <v xml:space="preserve"> </v>
      </c>
      <c r="F525" s="109" t="str">
        <f t="shared" si="15"/>
        <v/>
      </c>
    </row>
    <row r="526" spans="1:6" s="114" customFormat="1" ht="15" x14ac:dyDescent="0.2">
      <c r="A526"/>
      <c r="B526"/>
      <c r="C526"/>
      <c r="D526"/>
      <c r="E526" s="142" t="str">
        <f t="shared" si="14"/>
        <v xml:space="preserve"> </v>
      </c>
      <c r="F526" s="109" t="str">
        <f t="shared" si="15"/>
        <v/>
      </c>
    </row>
    <row r="527" spans="1:6" s="114" customFormat="1" ht="15" x14ac:dyDescent="0.2">
      <c r="A527"/>
      <c r="B527"/>
      <c r="C527"/>
      <c r="D527"/>
      <c r="E527" s="142" t="str">
        <f t="shared" ref="E527:E590" si="16">IF($F$10="2014 vs. 2015",IF(AND(C527="",D527="")," ",D527-C527),IF($F$10="2013 vs. 2014",IF(AND(B527="",C527="")," ",C527-B527),IF($F$10="2013 vs. 2015",IF(AND(B527="",B527="")," ",D527-B527),"")))</f>
        <v xml:space="preserve"> </v>
      </c>
      <c r="F527" s="109" t="str">
        <f t="shared" ref="F527:F590" si="17">IF($F$10="2014 vs. 2015",IF(AND(C527=0,D527=0),"",IF(ISERROR(E527/C527),1,E527/C527)),IF($F$10="2013 vs. 2014",IF(AND(C527=0,B527=0),"",IF(ISERROR(E527/B527),1,E527/B527)),IF($F$10="2013 vs. 2015",IF(AND(C527=0,B527=0),"",IF(ISERROR(E527/B527),1,E527/B527)))))</f>
        <v/>
      </c>
    </row>
    <row r="528" spans="1:6" s="114" customFormat="1" ht="15" x14ac:dyDescent="0.2">
      <c r="A528"/>
      <c r="B528"/>
      <c r="C528"/>
      <c r="D528"/>
      <c r="E528" s="142" t="str">
        <f t="shared" si="16"/>
        <v xml:space="preserve"> </v>
      </c>
      <c r="F528" s="109" t="str">
        <f t="shared" si="17"/>
        <v/>
      </c>
    </row>
    <row r="529" spans="1:6" s="114" customFormat="1" ht="15" x14ac:dyDescent="0.2">
      <c r="A529"/>
      <c r="B529"/>
      <c r="C529"/>
      <c r="D529"/>
      <c r="E529" s="142" t="str">
        <f t="shared" si="16"/>
        <v xml:space="preserve"> </v>
      </c>
      <c r="F529" s="109" t="str">
        <f t="shared" si="17"/>
        <v/>
      </c>
    </row>
    <row r="530" spans="1:6" s="114" customFormat="1" ht="15" x14ac:dyDescent="0.2">
      <c r="A530"/>
      <c r="B530"/>
      <c r="C530"/>
      <c r="D530"/>
      <c r="E530" s="142" t="str">
        <f t="shared" si="16"/>
        <v xml:space="preserve"> </v>
      </c>
      <c r="F530" s="109" t="str">
        <f t="shared" si="17"/>
        <v/>
      </c>
    </row>
    <row r="531" spans="1:6" s="114" customFormat="1" ht="15" x14ac:dyDescent="0.2">
      <c r="A531"/>
      <c r="B531"/>
      <c r="C531"/>
      <c r="D531"/>
      <c r="E531" s="142" t="str">
        <f t="shared" si="16"/>
        <v xml:space="preserve"> </v>
      </c>
      <c r="F531" s="109" t="str">
        <f t="shared" si="17"/>
        <v/>
      </c>
    </row>
    <row r="532" spans="1:6" s="114" customFormat="1" ht="15" x14ac:dyDescent="0.2">
      <c r="A532"/>
      <c r="B532"/>
      <c r="C532"/>
      <c r="D532"/>
      <c r="E532" s="142" t="str">
        <f t="shared" si="16"/>
        <v xml:space="preserve"> </v>
      </c>
      <c r="F532" s="109" t="str">
        <f t="shared" si="17"/>
        <v/>
      </c>
    </row>
    <row r="533" spans="1:6" s="114" customFormat="1" ht="15" x14ac:dyDescent="0.2">
      <c r="A533"/>
      <c r="B533"/>
      <c r="C533"/>
      <c r="D533"/>
      <c r="E533" s="142" t="str">
        <f t="shared" si="16"/>
        <v xml:space="preserve"> </v>
      </c>
      <c r="F533" s="109" t="str">
        <f t="shared" si="17"/>
        <v/>
      </c>
    </row>
    <row r="534" spans="1:6" s="114" customFormat="1" ht="15" x14ac:dyDescent="0.2">
      <c r="A534"/>
      <c r="B534"/>
      <c r="C534"/>
      <c r="D534"/>
      <c r="E534" s="142" t="str">
        <f t="shared" si="16"/>
        <v xml:space="preserve"> </v>
      </c>
      <c r="F534" s="109" t="str">
        <f t="shared" si="17"/>
        <v/>
      </c>
    </row>
    <row r="535" spans="1:6" s="114" customFormat="1" ht="15" x14ac:dyDescent="0.2">
      <c r="A535"/>
      <c r="B535"/>
      <c r="C535"/>
      <c r="D535"/>
      <c r="E535" s="142" t="str">
        <f t="shared" si="16"/>
        <v xml:space="preserve"> </v>
      </c>
      <c r="F535" s="109" t="str">
        <f t="shared" si="17"/>
        <v/>
      </c>
    </row>
    <row r="536" spans="1:6" s="114" customFormat="1" ht="15" x14ac:dyDescent="0.2">
      <c r="A536"/>
      <c r="B536"/>
      <c r="C536"/>
      <c r="D536"/>
      <c r="E536" s="142" t="str">
        <f t="shared" si="16"/>
        <v xml:space="preserve"> </v>
      </c>
      <c r="F536" s="109" t="str">
        <f t="shared" si="17"/>
        <v/>
      </c>
    </row>
    <row r="537" spans="1:6" s="114" customFormat="1" ht="15" x14ac:dyDescent="0.2">
      <c r="A537"/>
      <c r="B537"/>
      <c r="C537"/>
      <c r="D537"/>
      <c r="E537" s="142" t="str">
        <f t="shared" si="16"/>
        <v xml:space="preserve"> </v>
      </c>
      <c r="F537" s="109" t="str">
        <f t="shared" si="17"/>
        <v/>
      </c>
    </row>
    <row r="538" spans="1:6" s="114" customFormat="1" ht="15" x14ac:dyDescent="0.2">
      <c r="A538"/>
      <c r="B538"/>
      <c r="C538"/>
      <c r="D538"/>
      <c r="E538" s="142" t="str">
        <f t="shared" si="16"/>
        <v xml:space="preserve"> </v>
      </c>
      <c r="F538" s="109" t="str">
        <f t="shared" si="17"/>
        <v/>
      </c>
    </row>
    <row r="539" spans="1:6" s="114" customFormat="1" ht="15" x14ac:dyDescent="0.2">
      <c r="A539"/>
      <c r="B539"/>
      <c r="C539"/>
      <c r="D539"/>
      <c r="E539" s="142" t="str">
        <f t="shared" si="16"/>
        <v xml:space="preserve"> </v>
      </c>
      <c r="F539" s="109" t="str">
        <f t="shared" si="17"/>
        <v/>
      </c>
    </row>
    <row r="540" spans="1:6" s="114" customFormat="1" ht="15" x14ac:dyDescent="0.2">
      <c r="A540"/>
      <c r="B540"/>
      <c r="C540"/>
      <c r="D540"/>
      <c r="E540" s="142" t="str">
        <f t="shared" si="16"/>
        <v xml:space="preserve"> </v>
      </c>
      <c r="F540" s="109" t="str">
        <f t="shared" si="17"/>
        <v/>
      </c>
    </row>
    <row r="541" spans="1:6" s="114" customFormat="1" ht="15" x14ac:dyDescent="0.2">
      <c r="A541"/>
      <c r="B541"/>
      <c r="C541"/>
      <c r="D541"/>
      <c r="E541" s="142" t="str">
        <f t="shared" si="16"/>
        <v xml:space="preserve"> </v>
      </c>
      <c r="F541" s="109" t="str">
        <f t="shared" si="17"/>
        <v/>
      </c>
    </row>
    <row r="542" spans="1:6" s="114" customFormat="1" ht="15" x14ac:dyDescent="0.2">
      <c r="A542"/>
      <c r="B542"/>
      <c r="C542"/>
      <c r="D542"/>
      <c r="E542" s="142" t="str">
        <f t="shared" si="16"/>
        <v xml:space="preserve"> </v>
      </c>
      <c r="F542" s="109" t="str">
        <f t="shared" si="17"/>
        <v/>
      </c>
    </row>
    <row r="543" spans="1:6" s="114" customFormat="1" ht="15" x14ac:dyDescent="0.2">
      <c r="A543"/>
      <c r="B543"/>
      <c r="C543"/>
      <c r="D543"/>
      <c r="E543" s="142" t="str">
        <f t="shared" si="16"/>
        <v xml:space="preserve"> </v>
      </c>
      <c r="F543" s="109" t="str">
        <f t="shared" si="17"/>
        <v/>
      </c>
    </row>
    <row r="544" spans="1:6" s="114" customFormat="1" ht="15" x14ac:dyDescent="0.2">
      <c r="A544"/>
      <c r="B544"/>
      <c r="C544"/>
      <c r="D544"/>
      <c r="E544" s="142" t="str">
        <f t="shared" si="16"/>
        <v xml:space="preserve"> </v>
      </c>
      <c r="F544" s="109" t="str">
        <f t="shared" si="17"/>
        <v/>
      </c>
    </row>
    <row r="545" spans="1:6" s="114" customFormat="1" ht="15" x14ac:dyDescent="0.2">
      <c r="A545"/>
      <c r="B545"/>
      <c r="C545"/>
      <c r="D545"/>
      <c r="E545" s="142" t="str">
        <f t="shared" si="16"/>
        <v xml:space="preserve"> </v>
      </c>
      <c r="F545" s="109" t="str">
        <f t="shared" si="17"/>
        <v/>
      </c>
    </row>
    <row r="546" spans="1:6" s="114" customFormat="1" ht="15" x14ac:dyDescent="0.2">
      <c r="A546"/>
      <c r="B546"/>
      <c r="C546"/>
      <c r="D546"/>
      <c r="E546" s="142" t="str">
        <f t="shared" si="16"/>
        <v xml:space="preserve"> </v>
      </c>
      <c r="F546" s="109" t="str">
        <f t="shared" si="17"/>
        <v/>
      </c>
    </row>
    <row r="547" spans="1:6" s="114" customFormat="1" ht="15" x14ac:dyDescent="0.2">
      <c r="A547"/>
      <c r="B547"/>
      <c r="C547"/>
      <c r="D547"/>
      <c r="E547" s="142" t="str">
        <f t="shared" si="16"/>
        <v xml:space="preserve"> </v>
      </c>
      <c r="F547" s="109" t="str">
        <f t="shared" si="17"/>
        <v/>
      </c>
    </row>
    <row r="548" spans="1:6" s="114" customFormat="1" ht="15" x14ac:dyDescent="0.2">
      <c r="A548"/>
      <c r="B548"/>
      <c r="C548"/>
      <c r="D548"/>
      <c r="E548" s="142" t="str">
        <f t="shared" si="16"/>
        <v xml:space="preserve"> </v>
      </c>
      <c r="F548" s="109" t="str">
        <f t="shared" si="17"/>
        <v/>
      </c>
    </row>
    <row r="549" spans="1:6" s="114" customFormat="1" ht="15" x14ac:dyDescent="0.2">
      <c r="A549"/>
      <c r="B549"/>
      <c r="C549"/>
      <c r="D549"/>
      <c r="E549" s="142" t="str">
        <f t="shared" si="16"/>
        <v xml:space="preserve"> </v>
      </c>
      <c r="F549" s="109" t="str">
        <f t="shared" si="17"/>
        <v/>
      </c>
    </row>
    <row r="550" spans="1:6" s="114" customFormat="1" ht="15" x14ac:dyDescent="0.2">
      <c r="A550"/>
      <c r="B550"/>
      <c r="C550"/>
      <c r="D550"/>
      <c r="E550" s="142" t="str">
        <f t="shared" si="16"/>
        <v xml:space="preserve"> </v>
      </c>
      <c r="F550" s="109" t="str">
        <f t="shared" si="17"/>
        <v/>
      </c>
    </row>
    <row r="551" spans="1:6" s="114" customFormat="1" ht="15" x14ac:dyDescent="0.2">
      <c r="A551"/>
      <c r="B551"/>
      <c r="C551"/>
      <c r="D551"/>
      <c r="E551" s="142" t="str">
        <f t="shared" si="16"/>
        <v xml:space="preserve"> </v>
      </c>
      <c r="F551" s="109" t="str">
        <f t="shared" si="17"/>
        <v/>
      </c>
    </row>
    <row r="552" spans="1:6" s="114" customFormat="1" ht="15" x14ac:dyDescent="0.2">
      <c r="A552"/>
      <c r="B552"/>
      <c r="C552"/>
      <c r="D552"/>
      <c r="E552" s="142" t="str">
        <f t="shared" si="16"/>
        <v xml:space="preserve"> </v>
      </c>
      <c r="F552" s="109" t="str">
        <f t="shared" si="17"/>
        <v/>
      </c>
    </row>
    <row r="553" spans="1:6" s="114" customFormat="1" ht="15" x14ac:dyDescent="0.2">
      <c r="A553"/>
      <c r="B553"/>
      <c r="C553"/>
      <c r="D553"/>
      <c r="E553" s="142" t="str">
        <f t="shared" si="16"/>
        <v xml:space="preserve"> </v>
      </c>
      <c r="F553" s="109" t="str">
        <f t="shared" si="17"/>
        <v/>
      </c>
    </row>
    <row r="554" spans="1:6" s="114" customFormat="1" ht="15" x14ac:dyDescent="0.2">
      <c r="A554"/>
      <c r="B554"/>
      <c r="C554"/>
      <c r="D554"/>
      <c r="E554" s="142" t="str">
        <f t="shared" si="16"/>
        <v xml:space="preserve"> </v>
      </c>
      <c r="F554" s="109" t="str">
        <f t="shared" si="17"/>
        <v/>
      </c>
    </row>
    <row r="555" spans="1:6" s="114" customFormat="1" ht="15" x14ac:dyDescent="0.2">
      <c r="A555"/>
      <c r="B555"/>
      <c r="C555"/>
      <c r="D555"/>
      <c r="E555" s="142" t="str">
        <f t="shared" si="16"/>
        <v xml:space="preserve"> </v>
      </c>
      <c r="F555" s="109" t="str">
        <f t="shared" si="17"/>
        <v/>
      </c>
    </row>
    <row r="556" spans="1:6" s="114" customFormat="1" ht="15" x14ac:dyDescent="0.2">
      <c r="A556"/>
      <c r="B556"/>
      <c r="C556"/>
      <c r="D556"/>
      <c r="E556" s="142" t="str">
        <f t="shared" si="16"/>
        <v xml:space="preserve"> </v>
      </c>
      <c r="F556" s="109" t="str">
        <f t="shared" si="17"/>
        <v/>
      </c>
    </row>
    <row r="557" spans="1:6" s="114" customFormat="1" ht="15" x14ac:dyDescent="0.2">
      <c r="A557"/>
      <c r="B557"/>
      <c r="C557"/>
      <c r="D557"/>
      <c r="E557" s="142" t="str">
        <f t="shared" si="16"/>
        <v xml:space="preserve"> </v>
      </c>
      <c r="F557" s="109" t="str">
        <f t="shared" si="17"/>
        <v/>
      </c>
    </row>
    <row r="558" spans="1:6" s="114" customFormat="1" ht="15" x14ac:dyDescent="0.2">
      <c r="A558"/>
      <c r="B558"/>
      <c r="C558"/>
      <c r="D558"/>
      <c r="E558" s="142" t="str">
        <f t="shared" si="16"/>
        <v xml:space="preserve"> </v>
      </c>
      <c r="F558" s="109" t="str">
        <f t="shared" si="17"/>
        <v/>
      </c>
    </row>
    <row r="559" spans="1:6" s="114" customFormat="1" ht="15" x14ac:dyDescent="0.2">
      <c r="A559"/>
      <c r="B559"/>
      <c r="C559"/>
      <c r="D559"/>
      <c r="E559" s="142" t="str">
        <f t="shared" si="16"/>
        <v xml:space="preserve"> </v>
      </c>
      <c r="F559" s="109" t="str">
        <f t="shared" si="17"/>
        <v/>
      </c>
    </row>
    <row r="560" spans="1:6" s="114" customFormat="1" ht="15" x14ac:dyDescent="0.2">
      <c r="A560"/>
      <c r="B560"/>
      <c r="C560"/>
      <c r="D560"/>
      <c r="E560" s="142" t="str">
        <f t="shared" si="16"/>
        <v xml:space="preserve"> </v>
      </c>
      <c r="F560" s="109" t="str">
        <f t="shared" si="17"/>
        <v/>
      </c>
    </row>
    <row r="561" spans="1:6" s="114" customFormat="1" ht="15" x14ac:dyDescent="0.2">
      <c r="A561"/>
      <c r="B561"/>
      <c r="C561"/>
      <c r="D561"/>
      <c r="E561" s="142" t="str">
        <f t="shared" si="16"/>
        <v xml:space="preserve"> </v>
      </c>
      <c r="F561" s="109" t="str">
        <f t="shared" si="17"/>
        <v/>
      </c>
    </row>
    <row r="562" spans="1:6" s="114" customFormat="1" ht="15" x14ac:dyDescent="0.2">
      <c r="A562"/>
      <c r="B562"/>
      <c r="C562"/>
      <c r="D562"/>
      <c r="E562" s="142" t="str">
        <f t="shared" si="16"/>
        <v xml:space="preserve"> </v>
      </c>
      <c r="F562" s="109" t="str">
        <f t="shared" si="17"/>
        <v/>
      </c>
    </row>
    <row r="563" spans="1:6" s="114" customFormat="1" ht="15" x14ac:dyDescent="0.2">
      <c r="A563"/>
      <c r="B563"/>
      <c r="C563"/>
      <c r="D563"/>
      <c r="E563" s="142" t="str">
        <f t="shared" si="16"/>
        <v xml:space="preserve"> </v>
      </c>
      <c r="F563" s="109" t="str">
        <f t="shared" si="17"/>
        <v/>
      </c>
    </row>
    <row r="564" spans="1:6" s="114" customFormat="1" ht="15" x14ac:dyDescent="0.2">
      <c r="A564"/>
      <c r="B564"/>
      <c r="C564"/>
      <c r="D564"/>
      <c r="E564" s="142" t="str">
        <f t="shared" si="16"/>
        <v xml:space="preserve"> </v>
      </c>
      <c r="F564" s="109" t="str">
        <f t="shared" si="17"/>
        <v/>
      </c>
    </row>
    <row r="565" spans="1:6" s="114" customFormat="1" ht="15" x14ac:dyDescent="0.2">
      <c r="A565"/>
      <c r="B565"/>
      <c r="C565"/>
      <c r="D565"/>
      <c r="E565" s="142" t="str">
        <f t="shared" si="16"/>
        <v xml:space="preserve"> </v>
      </c>
      <c r="F565" s="109" t="str">
        <f t="shared" si="17"/>
        <v/>
      </c>
    </row>
    <row r="566" spans="1:6" s="114" customFormat="1" ht="15" x14ac:dyDescent="0.2">
      <c r="A566"/>
      <c r="B566"/>
      <c r="C566"/>
      <c r="D566"/>
      <c r="E566" s="142" t="str">
        <f t="shared" si="16"/>
        <v xml:space="preserve"> </v>
      </c>
      <c r="F566" s="109" t="str">
        <f t="shared" si="17"/>
        <v/>
      </c>
    </row>
    <row r="567" spans="1:6" s="114" customFormat="1" ht="15" x14ac:dyDescent="0.2">
      <c r="A567"/>
      <c r="B567"/>
      <c r="C567"/>
      <c r="D567"/>
      <c r="E567" s="142" t="str">
        <f t="shared" si="16"/>
        <v xml:space="preserve"> </v>
      </c>
      <c r="F567" s="109" t="str">
        <f t="shared" si="17"/>
        <v/>
      </c>
    </row>
    <row r="568" spans="1:6" s="114" customFormat="1" ht="15" x14ac:dyDescent="0.2">
      <c r="A568"/>
      <c r="B568"/>
      <c r="C568"/>
      <c r="D568"/>
      <c r="E568" s="142" t="str">
        <f t="shared" si="16"/>
        <v xml:space="preserve"> </v>
      </c>
      <c r="F568" s="109" t="str">
        <f t="shared" si="17"/>
        <v/>
      </c>
    </row>
    <row r="569" spans="1:6" s="114" customFormat="1" ht="15" x14ac:dyDescent="0.2">
      <c r="A569"/>
      <c r="B569"/>
      <c r="C569"/>
      <c r="D569"/>
      <c r="E569" s="142" t="str">
        <f t="shared" si="16"/>
        <v xml:space="preserve"> </v>
      </c>
      <c r="F569" s="109" t="str">
        <f t="shared" si="17"/>
        <v/>
      </c>
    </row>
    <row r="570" spans="1:6" s="114" customFormat="1" ht="15" x14ac:dyDescent="0.2">
      <c r="A570"/>
      <c r="B570"/>
      <c r="C570"/>
      <c r="D570"/>
      <c r="E570" s="142" t="str">
        <f t="shared" si="16"/>
        <v xml:space="preserve"> </v>
      </c>
      <c r="F570" s="109" t="str">
        <f t="shared" si="17"/>
        <v/>
      </c>
    </row>
    <row r="571" spans="1:6" s="114" customFormat="1" ht="15" x14ac:dyDescent="0.2">
      <c r="A571"/>
      <c r="B571"/>
      <c r="C571"/>
      <c r="D571"/>
      <c r="E571" s="142" t="str">
        <f t="shared" si="16"/>
        <v xml:space="preserve"> </v>
      </c>
      <c r="F571" s="109" t="str">
        <f t="shared" si="17"/>
        <v/>
      </c>
    </row>
    <row r="572" spans="1:6" s="114" customFormat="1" ht="15" x14ac:dyDescent="0.2">
      <c r="A572"/>
      <c r="B572"/>
      <c r="C572"/>
      <c r="D572"/>
      <c r="E572" s="142" t="str">
        <f t="shared" si="16"/>
        <v xml:space="preserve"> </v>
      </c>
      <c r="F572" s="109" t="str">
        <f t="shared" si="17"/>
        <v/>
      </c>
    </row>
    <row r="573" spans="1:6" s="114" customFormat="1" ht="15" x14ac:dyDescent="0.2">
      <c r="A573"/>
      <c r="B573"/>
      <c r="C573"/>
      <c r="D573"/>
      <c r="E573" s="142" t="str">
        <f t="shared" si="16"/>
        <v xml:space="preserve"> </v>
      </c>
      <c r="F573" s="109" t="str">
        <f t="shared" si="17"/>
        <v/>
      </c>
    </row>
    <row r="574" spans="1:6" s="114" customFormat="1" ht="15" x14ac:dyDescent="0.2">
      <c r="A574"/>
      <c r="B574"/>
      <c r="C574"/>
      <c r="D574"/>
      <c r="E574" s="142" t="str">
        <f t="shared" si="16"/>
        <v xml:space="preserve"> </v>
      </c>
      <c r="F574" s="109" t="str">
        <f t="shared" si="17"/>
        <v/>
      </c>
    </row>
    <row r="575" spans="1:6" s="114" customFormat="1" ht="15" x14ac:dyDescent="0.2">
      <c r="A575"/>
      <c r="B575"/>
      <c r="C575"/>
      <c r="D575"/>
      <c r="E575" s="142" t="str">
        <f t="shared" si="16"/>
        <v xml:space="preserve"> </v>
      </c>
      <c r="F575" s="109" t="str">
        <f t="shared" si="17"/>
        <v/>
      </c>
    </row>
    <row r="576" spans="1:6" s="114" customFormat="1" ht="15" x14ac:dyDescent="0.2">
      <c r="A576"/>
      <c r="B576"/>
      <c r="C576"/>
      <c r="D576"/>
      <c r="E576" s="142" t="str">
        <f t="shared" si="16"/>
        <v xml:space="preserve"> </v>
      </c>
      <c r="F576" s="109" t="str">
        <f t="shared" si="17"/>
        <v/>
      </c>
    </row>
    <row r="577" spans="1:6" s="114" customFormat="1" ht="15" x14ac:dyDescent="0.2">
      <c r="A577"/>
      <c r="B577"/>
      <c r="C577"/>
      <c r="D577"/>
      <c r="E577" s="142" t="str">
        <f t="shared" si="16"/>
        <v xml:space="preserve"> </v>
      </c>
      <c r="F577" s="109" t="str">
        <f t="shared" si="17"/>
        <v/>
      </c>
    </row>
    <row r="578" spans="1:6" s="114" customFormat="1" ht="15" x14ac:dyDescent="0.2">
      <c r="A578"/>
      <c r="B578"/>
      <c r="C578"/>
      <c r="D578"/>
      <c r="E578" s="142" t="str">
        <f t="shared" si="16"/>
        <v xml:space="preserve"> </v>
      </c>
      <c r="F578" s="109" t="str">
        <f t="shared" si="17"/>
        <v/>
      </c>
    </row>
    <row r="579" spans="1:6" s="114" customFormat="1" ht="15" x14ac:dyDescent="0.2">
      <c r="A579"/>
      <c r="B579"/>
      <c r="C579"/>
      <c r="D579"/>
      <c r="E579" s="142" t="str">
        <f t="shared" si="16"/>
        <v xml:space="preserve"> </v>
      </c>
      <c r="F579" s="109" t="str">
        <f t="shared" si="17"/>
        <v/>
      </c>
    </row>
    <row r="580" spans="1:6" s="114" customFormat="1" ht="15" x14ac:dyDescent="0.2">
      <c r="A580"/>
      <c r="B580"/>
      <c r="C580"/>
      <c r="D580"/>
      <c r="E580" s="142" t="str">
        <f t="shared" si="16"/>
        <v xml:space="preserve"> </v>
      </c>
      <c r="F580" s="109" t="str">
        <f t="shared" si="17"/>
        <v/>
      </c>
    </row>
    <row r="581" spans="1:6" s="114" customFormat="1" ht="15" x14ac:dyDescent="0.2">
      <c r="A581"/>
      <c r="B581"/>
      <c r="C581"/>
      <c r="D581"/>
      <c r="E581" s="142" t="str">
        <f t="shared" si="16"/>
        <v xml:space="preserve"> </v>
      </c>
      <c r="F581" s="109" t="str">
        <f t="shared" si="17"/>
        <v/>
      </c>
    </row>
    <row r="582" spans="1:6" s="114" customFormat="1" ht="15" x14ac:dyDescent="0.2">
      <c r="A582"/>
      <c r="B582"/>
      <c r="C582"/>
      <c r="D582"/>
      <c r="E582" s="142" t="str">
        <f t="shared" si="16"/>
        <v xml:space="preserve"> </v>
      </c>
      <c r="F582" s="109" t="str">
        <f t="shared" si="17"/>
        <v/>
      </c>
    </row>
    <row r="583" spans="1:6" s="114" customFormat="1" ht="15" x14ac:dyDescent="0.2">
      <c r="A583"/>
      <c r="B583"/>
      <c r="C583"/>
      <c r="D583"/>
      <c r="E583" s="142" t="str">
        <f t="shared" si="16"/>
        <v xml:space="preserve"> </v>
      </c>
      <c r="F583" s="109" t="str">
        <f t="shared" si="17"/>
        <v/>
      </c>
    </row>
    <row r="584" spans="1:6" s="114" customFormat="1" ht="15" x14ac:dyDescent="0.2">
      <c r="A584"/>
      <c r="B584"/>
      <c r="C584"/>
      <c r="D584"/>
      <c r="E584" s="142" t="str">
        <f t="shared" si="16"/>
        <v xml:space="preserve"> </v>
      </c>
      <c r="F584" s="109" t="str">
        <f t="shared" si="17"/>
        <v/>
      </c>
    </row>
    <row r="585" spans="1:6" s="114" customFormat="1" ht="15" x14ac:dyDescent="0.2">
      <c r="A585"/>
      <c r="B585"/>
      <c r="C585"/>
      <c r="D585"/>
      <c r="E585" s="142" t="str">
        <f t="shared" si="16"/>
        <v xml:space="preserve"> </v>
      </c>
      <c r="F585" s="109" t="str">
        <f t="shared" si="17"/>
        <v/>
      </c>
    </row>
    <row r="586" spans="1:6" s="114" customFormat="1" ht="15" x14ac:dyDescent="0.2">
      <c r="A586"/>
      <c r="B586"/>
      <c r="C586"/>
      <c r="D586"/>
      <c r="E586" s="142" t="str">
        <f t="shared" si="16"/>
        <v xml:space="preserve"> </v>
      </c>
      <c r="F586" s="109" t="str">
        <f t="shared" si="17"/>
        <v/>
      </c>
    </row>
    <row r="587" spans="1:6" s="114" customFormat="1" ht="15" x14ac:dyDescent="0.2">
      <c r="A587"/>
      <c r="B587"/>
      <c r="C587"/>
      <c r="D587"/>
      <c r="E587" s="142" t="str">
        <f t="shared" si="16"/>
        <v xml:space="preserve"> </v>
      </c>
      <c r="F587" s="109" t="str">
        <f t="shared" si="17"/>
        <v/>
      </c>
    </row>
    <row r="588" spans="1:6" s="114" customFormat="1" ht="15" x14ac:dyDescent="0.2">
      <c r="A588"/>
      <c r="B588"/>
      <c r="C588"/>
      <c r="D588"/>
      <c r="E588" s="142" t="str">
        <f t="shared" si="16"/>
        <v xml:space="preserve"> </v>
      </c>
      <c r="F588" s="109" t="str">
        <f t="shared" si="17"/>
        <v/>
      </c>
    </row>
    <row r="589" spans="1:6" s="114" customFormat="1" ht="15" x14ac:dyDescent="0.2">
      <c r="A589"/>
      <c r="B589"/>
      <c r="C589"/>
      <c r="D589"/>
      <c r="E589" s="142" t="str">
        <f t="shared" si="16"/>
        <v xml:space="preserve"> </v>
      </c>
      <c r="F589" s="109" t="str">
        <f t="shared" si="17"/>
        <v/>
      </c>
    </row>
    <row r="590" spans="1:6" s="114" customFormat="1" ht="15" x14ac:dyDescent="0.2">
      <c r="A590"/>
      <c r="B590"/>
      <c r="C590"/>
      <c r="D590"/>
      <c r="E590" s="142" t="str">
        <f t="shared" si="16"/>
        <v xml:space="preserve"> </v>
      </c>
      <c r="F590" s="109" t="str">
        <f t="shared" si="17"/>
        <v/>
      </c>
    </row>
    <row r="591" spans="1:6" s="114" customFormat="1" ht="15" x14ac:dyDescent="0.2">
      <c r="A591"/>
      <c r="B591"/>
      <c r="C591"/>
      <c r="D591"/>
      <c r="E591" s="142" t="str">
        <f t="shared" ref="E591:E654" si="18">IF($F$10="2014 vs. 2015",IF(AND(C591="",D591="")," ",D591-C591),IF($F$10="2013 vs. 2014",IF(AND(B591="",C591="")," ",C591-B591),IF($F$10="2013 vs. 2015",IF(AND(B591="",B591="")," ",D591-B591),"")))</f>
        <v xml:space="preserve"> </v>
      </c>
      <c r="F591" s="109" t="str">
        <f t="shared" ref="F591:F654" si="19">IF($F$10="2014 vs. 2015",IF(AND(C591=0,D591=0),"",IF(ISERROR(E591/C591),1,E591/C591)),IF($F$10="2013 vs. 2014",IF(AND(C591=0,B591=0),"",IF(ISERROR(E591/B591),1,E591/B591)),IF($F$10="2013 vs. 2015",IF(AND(C591=0,B591=0),"",IF(ISERROR(E591/B591),1,E591/B591)))))</f>
        <v/>
      </c>
    </row>
    <row r="592" spans="1:6" s="114" customFormat="1" ht="15" x14ac:dyDescent="0.2">
      <c r="A592"/>
      <c r="B592"/>
      <c r="C592"/>
      <c r="D592"/>
      <c r="E592" s="142" t="str">
        <f t="shared" si="18"/>
        <v xml:space="preserve"> </v>
      </c>
      <c r="F592" s="109" t="str">
        <f t="shared" si="19"/>
        <v/>
      </c>
    </row>
    <row r="593" spans="1:6" s="114" customFormat="1" ht="15" x14ac:dyDescent="0.2">
      <c r="A593"/>
      <c r="B593"/>
      <c r="C593"/>
      <c r="D593"/>
      <c r="E593" s="142" t="str">
        <f t="shared" si="18"/>
        <v xml:space="preserve"> </v>
      </c>
      <c r="F593" s="109" t="str">
        <f t="shared" si="19"/>
        <v/>
      </c>
    </row>
    <row r="594" spans="1:6" s="114" customFormat="1" ht="15" x14ac:dyDescent="0.2">
      <c r="A594"/>
      <c r="B594"/>
      <c r="C594"/>
      <c r="D594"/>
      <c r="E594" s="142" t="str">
        <f t="shared" si="18"/>
        <v xml:space="preserve"> </v>
      </c>
      <c r="F594" s="109" t="str">
        <f t="shared" si="19"/>
        <v/>
      </c>
    </row>
    <row r="595" spans="1:6" s="114" customFormat="1" ht="15" x14ac:dyDescent="0.2">
      <c r="A595"/>
      <c r="B595"/>
      <c r="C595"/>
      <c r="D595"/>
      <c r="E595" s="142" t="str">
        <f t="shared" si="18"/>
        <v xml:space="preserve"> </v>
      </c>
      <c r="F595" s="109" t="str">
        <f t="shared" si="19"/>
        <v/>
      </c>
    </row>
    <row r="596" spans="1:6" s="114" customFormat="1" ht="15" x14ac:dyDescent="0.2">
      <c r="A596"/>
      <c r="B596"/>
      <c r="C596"/>
      <c r="D596"/>
      <c r="E596" s="142" t="str">
        <f t="shared" si="18"/>
        <v xml:space="preserve"> </v>
      </c>
      <c r="F596" s="109" t="str">
        <f t="shared" si="19"/>
        <v/>
      </c>
    </row>
    <row r="597" spans="1:6" s="114" customFormat="1" ht="15" x14ac:dyDescent="0.2">
      <c r="A597"/>
      <c r="B597"/>
      <c r="C597"/>
      <c r="D597"/>
      <c r="E597" s="142" t="str">
        <f t="shared" si="18"/>
        <v xml:space="preserve"> </v>
      </c>
      <c r="F597" s="109" t="str">
        <f t="shared" si="19"/>
        <v/>
      </c>
    </row>
    <row r="598" spans="1:6" s="114" customFormat="1" ht="15" x14ac:dyDescent="0.2">
      <c r="A598"/>
      <c r="B598"/>
      <c r="C598"/>
      <c r="D598"/>
      <c r="E598" s="142" t="str">
        <f t="shared" si="18"/>
        <v xml:space="preserve"> </v>
      </c>
      <c r="F598" s="109" t="str">
        <f t="shared" si="19"/>
        <v/>
      </c>
    </row>
    <row r="599" spans="1:6" s="114" customFormat="1" ht="15" x14ac:dyDescent="0.2">
      <c r="A599"/>
      <c r="B599"/>
      <c r="C599"/>
      <c r="D599"/>
      <c r="E599" s="142" t="str">
        <f t="shared" si="18"/>
        <v xml:space="preserve"> </v>
      </c>
      <c r="F599" s="109" t="str">
        <f t="shared" si="19"/>
        <v/>
      </c>
    </row>
    <row r="600" spans="1:6" s="114" customFormat="1" ht="15" x14ac:dyDescent="0.2">
      <c r="A600"/>
      <c r="B600"/>
      <c r="C600"/>
      <c r="D600"/>
      <c r="E600" s="142" t="str">
        <f t="shared" si="18"/>
        <v xml:space="preserve"> </v>
      </c>
      <c r="F600" s="109" t="str">
        <f t="shared" si="19"/>
        <v/>
      </c>
    </row>
    <row r="601" spans="1:6" s="114" customFormat="1" ht="15" x14ac:dyDescent="0.2">
      <c r="A601"/>
      <c r="B601"/>
      <c r="C601"/>
      <c r="D601"/>
      <c r="E601" s="142" t="str">
        <f t="shared" si="18"/>
        <v xml:space="preserve"> </v>
      </c>
      <c r="F601" s="109" t="str">
        <f t="shared" si="19"/>
        <v/>
      </c>
    </row>
    <row r="602" spans="1:6" s="114" customFormat="1" ht="15" x14ac:dyDescent="0.2">
      <c r="A602"/>
      <c r="B602"/>
      <c r="C602"/>
      <c r="D602"/>
      <c r="E602" s="142" t="str">
        <f t="shared" si="18"/>
        <v xml:space="preserve"> </v>
      </c>
      <c r="F602" s="109" t="str">
        <f t="shared" si="19"/>
        <v/>
      </c>
    </row>
    <row r="603" spans="1:6" s="114" customFormat="1" ht="15" x14ac:dyDescent="0.2">
      <c r="A603"/>
      <c r="B603"/>
      <c r="C603"/>
      <c r="D603"/>
      <c r="E603" s="142" t="str">
        <f t="shared" si="18"/>
        <v xml:space="preserve"> </v>
      </c>
      <c r="F603" s="109" t="str">
        <f t="shared" si="19"/>
        <v/>
      </c>
    </row>
    <row r="604" spans="1:6" s="114" customFormat="1" ht="15" x14ac:dyDescent="0.2">
      <c r="A604"/>
      <c r="B604"/>
      <c r="C604"/>
      <c r="D604"/>
      <c r="E604" s="142" t="str">
        <f t="shared" si="18"/>
        <v xml:space="preserve"> </v>
      </c>
      <c r="F604" s="109" t="str">
        <f t="shared" si="19"/>
        <v/>
      </c>
    </row>
    <row r="605" spans="1:6" s="114" customFormat="1" ht="15" x14ac:dyDescent="0.2">
      <c r="A605"/>
      <c r="B605"/>
      <c r="C605"/>
      <c r="D605"/>
      <c r="E605" s="142" t="str">
        <f t="shared" si="18"/>
        <v xml:space="preserve"> </v>
      </c>
      <c r="F605" s="109" t="str">
        <f t="shared" si="19"/>
        <v/>
      </c>
    </row>
    <row r="606" spans="1:6" s="114" customFormat="1" ht="15" x14ac:dyDescent="0.2">
      <c r="A606"/>
      <c r="B606"/>
      <c r="C606"/>
      <c r="D606"/>
      <c r="E606" s="142" t="str">
        <f t="shared" si="18"/>
        <v xml:space="preserve"> </v>
      </c>
      <c r="F606" s="109" t="str">
        <f t="shared" si="19"/>
        <v/>
      </c>
    </row>
    <row r="607" spans="1:6" s="114" customFormat="1" ht="15" x14ac:dyDescent="0.2">
      <c r="A607"/>
      <c r="B607"/>
      <c r="C607"/>
      <c r="D607"/>
      <c r="E607" s="142" t="str">
        <f t="shared" si="18"/>
        <v xml:space="preserve"> </v>
      </c>
      <c r="F607" s="109" t="str">
        <f t="shared" si="19"/>
        <v/>
      </c>
    </row>
    <row r="608" spans="1:6" s="114" customFormat="1" ht="15" x14ac:dyDescent="0.2">
      <c r="A608"/>
      <c r="B608"/>
      <c r="C608"/>
      <c r="D608"/>
      <c r="E608" s="142" t="str">
        <f t="shared" si="18"/>
        <v xml:space="preserve"> </v>
      </c>
      <c r="F608" s="109" t="str">
        <f t="shared" si="19"/>
        <v/>
      </c>
    </row>
    <row r="609" spans="1:6" s="114" customFormat="1" ht="15" x14ac:dyDescent="0.2">
      <c r="A609"/>
      <c r="B609"/>
      <c r="C609"/>
      <c r="D609"/>
      <c r="E609" s="142" t="str">
        <f t="shared" si="18"/>
        <v xml:space="preserve"> </v>
      </c>
      <c r="F609" s="109" t="str">
        <f t="shared" si="19"/>
        <v/>
      </c>
    </row>
    <row r="610" spans="1:6" s="114" customFormat="1" ht="15" x14ac:dyDescent="0.2">
      <c r="A610"/>
      <c r="B610"/>
      <c r="C610"/>
      <c r="D610"/>
      <c r="E610" s="142" t="str">
        <f t="shared" si="18"/>
        <v xml:space="preserve"> </v>
      </c>
      <c r="F610" s="109" t="str">
        <f t="shared" si="19"/>
        <v/>
      </c>
    </row>
    <row r="611" spans="1:6" s="114" customFormat="1" ht="15" x14ac:dyDescent="0.2">
      <c r="A611"/>
      <c r="B611"/>
      <c r="C611"/>
      <c r="D611"/>
      <c r="E611" s="142" t="str">
        <f t="shared" si="18"/>
        <v xml:space="preserve"> </v>
      </c>
      <c r="F611" s="109" t="str">
        <f t="shared" si="19"/>
        <v/>
      </c>
    </row>
    <row r="612" spans="1:6" s="114" customFormat="1" ht="15" x14ac:dyDescent="0.2">
      <c r="A612"/>
      <c r="B612"/>
      <c r="C612"/>
      <c r="D612"/>
      <c r="E612" s="142" t="str">
        <f t="shared" si="18"/>
        <v xml:space="preserve"> </v>
      </c>
      <c r="F612" s="109" t="str">
        <f t="shared" si="19"/>
        <v/>
      </c>
    </row>
    <row r="613" spans="1:6" s="114" customFormat="1" ht="15" x14ac:dyDescent="0.2">
      <c r="A613"/>
      <c r="B613"/>
      <c r="C613"/>
      <c r="D613"/>
      <c r="E613" s="142" t="str">
        <f t="shared" si="18"/>
        <v xml:space="preserve"> </v>
      </c>
      <c r="F613" s="109" t="str">
        <f t="shared" si="19"/>
        <v/>
      </c>
    </row>
    <row r="614" spans="1:6" s="114" customFormat="1" ht="15" x14ac:dyDescent="0.2">
      <c r="A614"/>
      <c r="B614"/>
      <c r="C614"/>
      <c r="D614"/>
      <c r="E614" s="142" t="str">
        <f t="shared" si="18"/>
        <v xml:space="preserve"> </v>
      </c>
      <c r="F614" s="109" t="str">
        <f t="shared" si="19"/>
        <v/>
      </c>
    </row>
    <row r="615" spans="1:6" s="114" customFormat="1" ht="15" x14ac:dyDescent="0.2">
      <c r="A615"/>
      <c r="B615"/>
      <c r="C615"/>
      <c r="D615"/>
      <c r="E615" s="142" t="str">
        <f t="shared" si="18"/>
        <v xml:space="preserve"> </v>
      </c>
      <c r="F615" s="109" t="str">
        <f t="shared" si="19"/>
        <v/>
      </c>
    </row>
    <row r="616" spans="1:6" s="114" customFormat="1" ht="15" x14ac:dyDescent="0.2">
      <c r="A616"/>
      <c r="B616"/>
      <c r="C616"/>
      <c r="D616"/>
      <c r="E616" s="142" t="str">
        <f t="shared" si="18"/>
        <v xml:space="preserve"> </v>
      </c>
      <c r="F616" s="109" t="str">
        <f t="shared" si="19"/>
        <v/>
      </c>
    </row>
    <row r="617" spans="1:6" s="114" customFormat="1" ht="15" x14ac:dyDescent="0.2">
      <c r="A617"/>
      <c r="B617"/>
      <c r="C617"/>
      <c r="D617"/>
      <c r="E617" s="142" t="str">
        <f t="shared" si="18"/>
        <v xml:space="preserve"> </v>
      </c>
      <c r="F617" s="109" t="str">
        <f t="shared" si="19"/>
        <v/>
      </c>
    </row>
    <row r="618" spans="1:6" s="114" customFormat="1" ht="15" x14ac:dyDescent="0.2">
      <c r="A618"/>
      <c r="B618"/>
      <c r="C618"/>
      <c r="D618"/>
      <c r="E618" s="142" t="str">
        <f t="shared" si="18"/>
        <v xml:space="preserve"> </v>
      </c>
      <c r="F618" s="109" t="str">
        <f t="shared" si="19"/>
        <v/>
      </c>
    </row>
    <row r="619" spans="1:6" s="114" customFormat="1" ht="15" x14ac:dyDescent="0.2">
      <c r="A619"/>
      <c r="B619"/>
      <c r="C619"/>
      <c r="D619"/>
      <c r="E619" s="142" t="str">
        <f t="shared" si="18"/>
        <v xml:space="preserve"> </v>
      </c>
      <c r="F619" s="109" t="str">
        <f t="shared" si="19"/>
        <v/>
      </c>
    </row>
    <row r="620" spans="1:6" s="114" customFormat="1" ht="15" x14ac:dyDescent="0.2">
      <c r="A620"/>
      <c r="B620"/>
      <c r="C620"/>
      <c r="D620"/>
      <c r="E620" s="142" t="str">
        <f t="shared" si="18"/>
        <v xml:space="preserve"> </v>
      </c>
      <c r="F620" s="109" t="str">
        <f t="shared" si="19"/>
        <v/>
      </c>
    </row>
    <row r="621" spans="1:6" s="114" customFormat="1" ht="15" x14ac:dyDescent="0.2">
      <c r="A621"/>
      <c r="B621"/>
      <c r="C621"/>
      <c r="D621"/>
      <c r="E621" s="142" t="str">
        <f t="shared" si="18"/>
        <v xml:space="preserve"> </v>
      </c>
      <c r="F621" s="109" t="str">
        <f t="shared" si="19"/>
        <v/>
      </c>
    </row>
    <row r="622" spans="1:6" s="114" customFormat="1" ht="15" x14ac:dyDescent="0.2">
      <c r="A622"/>
      <c r="B622"/>
      <c r="C622"/>
      <c r="D622"/>
      <c r="E622" s="142" t="str">
        <f t="shared" si="18"/>
        <v xml:space="preserve"> </v>
      </c>
      <c r="F622" s="109" t="str">
        <f t="shared" si="19"/>
        <v/>
      </c>
    </row>
    <row r="623" spans="1:6" s="114" customFormat="1" ht="15" x14ac:dyDescent="0.2">
      <c r="A623"/>
      <c r="B623"/>
      <c r="C623"/>
      <c r="D623"/>
      <c r="E623" s="142" t="str">
        <f t="shared" si="18"/>
        <v xml:space="preserve"> </v>
      </c>
      <c r="F623" s="109" t="str">
        <f t="shared" si="19"/>
        <v/>
      </c>
    </row>
    <row r="624" spans="1:6" s="114" customFormat="1" ht="15" x14ac:dyDescent="0.2">
      <c r="A624"/>
      <c r="B624"/>
      <c r="C624"/>
      <c r="D624"/>
      <c r="E624" s="142" t="str">
        <f t="shared" si="18"/>
        <v xml:space="preserve"> </v>
      </c>
      <c r="F624" s="109" t="str">
        <f t="shared" si="19"/>
        <v/>
      </c>
    </row>
    <row r="625" spans="1:6" s="114" customFormat="1" ht="15" x14ac:dyDescent="0.2">
      <c r="A625"/>
      <c r="B625"/>
      <c r="C625"/>
      <c r="D625"/>
      <c r="E625" s="142" t="str">
        <f t="shared" si="18"/>
        <v xml:space="preserve"> </v>
      </c>
      <c r="F625" s="109" t="str">
        <f t="shared" si="19"/>
        <v/>
      </c>
    </row>
    <row r="626" spans="1:6" s="114" customFormat="1" ht="15" x14ac:dyDescent="0.2">
      <c r="A626"/>
      <c r="B626"/>
      <c r="C626"/>
      <c r="D626"/>
      <c r="E626" s="142" t="str">
        <f t="shared" si="18"/>
        <v xml:space="preserve"> </v>
      </c>
      <c r="F626" s="109" t="str">
        <f t="shared" si="19"/>
        <v/>
      </c>
    </row>
    <row r="627" spans="1:6" s="114" customFormat="1" ht="15" x14ac:dyDescent="0.2">
      <c r="A627"/>
      <c r="B627"/>
      <c r="C627"/>
      <c r="D627"/>
      <c r="E627" s="142" t="str">
        <f t="shared" si="18"/>
        <v xml:space="preserve"> </v>
      </c>
      <c r="F627" s="109" t="str">
        <f t="shared" si="19"/>
        <v/>
      </c>
    </row>
    <row r="628" spans="1:6" s="114" customFormat="1" ht="15" x14ac:dyDescent="0.2">
      <c r="A628"/>
      <c r="B628"/>
      <c r="C628"/>
      <c r="D628"/>
      <c r="E628" s="142" t="str">
        <f t="shared" si="18"/>
        <v xml:space="preserve"> </v>
      </c>
      <c r="F628" s="109" t="str">
        <f t="shared" si="19"/>
        <v/>
      </c>
    </row>
    <row r="629" spans="1:6" s="114" customFormat="1" ht="15" x14ac:dyDescent="0.2">
      <c r="A629"/>
      <c r="B629"/>
      <c r="C629"/>
      <c r="D629"/>
      <c r="E629" s="142" t="str">
        <f t="shared" si="18"/>
        <v xml:space="preserve"> </v>
      </c>
      <c r="F629" s="109" t="str">
        <f t="shared" si="19"/>
        <v/>
      </c>
    </row>
    <row r="630" spans="1:6" s="114" customFormat="1" ht="15" x14ac:dyDescent="0.2">
      <c r="A630"/>
      <c r="B630"/>
      <c r="C630"/>
      <c r="D630"/>
      <c r="E630" s="142" t="str">
        <f t="shared" si="18"/>
        <v xml:space="preserve"> </v>
      </c>
      <c r="F630" s="109" t="str">
        <f t="shared" si="19"/>
        <v/>
      </c>
    </row>
    <row r="631" spans="1:6" s="114" customFormat="1" ht="15" x14ac:dyDescent="0.2">
      <c r="A631"/>
      <c r="B631"/>
      <c r="C631"/>
      <c r="D631"/>
      <c r="E631" s="142" t="str">
        <f t="shared" si="18"/>
        <v xml:space="preserve"> </v>
      </c>
      <c r="F631" s="109" t="str">
        <f t="shared" si="19"/>
        <v/>
      </c>
    </row>
    <row r="632" spans="1:6" s="114" customFormat="1" ht="15" x14ac:dyDescent="0.2">
      <c r="A632"/>
      <c r="B632"/>
      <c r="C632"/>
      <c r="D632"/>
      <c r="E632" s="142" t="str">
        <f t="shared" si="18"/>
        <v xml:space="preserve"> </v>
      </c>
      <c r="F632" s="109" t="str">
        <f t="shared" si="19"/>
        <v/>
      </c>
    </row>
    <row r="633" spans="1:6" s="114" customFormat="1" ht="15" x14ac:dyDescent="0.2">
      <c r="A633"/>
      <c r="B633"/>
      <c r="C633"/>
      <c r="D633"/>
      <c r="E633" s="142" t="str">
        <f t="shared" si="18"/>
        <v xml:space="preserve"> </v>
      </c>
      <c r="F633" s="109" t="str">
        <f t="shared" si="19"/>
        <v/>
      </c>
    </row>
    <row r="634" spans="1:6" s="114" customFormat="1" ht="15" x14ac:dyDescent="0.2">
      <c r="A634"/>
      <c r="B634"/>
      <c r="C634"/>
      <c r="D634"/>
      <c r="E634" s="142" t="str">
        <f t="shared" si="18"/>
        <v xml:space="preserve"> </v>
      </c>
      <c r="F634" s="109" t="str">
        <f t="shared" si="19"/>
        <v/>
      </c>
    </row>
    <row r="635" spans="1:6" s="114" customFormat="1" ht="15" x14ac:dyDescent="0.2">
      <c r="A635"/>
      <c r="B635"/>
      <c r="C635"/>
      <c r="D635"/>
      <c r="E635" s="142" t="str">
        <f t="shared" si="18"/>
        <v xml:space="preserve"> </v>
      </c>
      <c r="F635" s="109" t="str">
        <f t="shared" si="19"/>
        <v/>
      </c>
    </row>
    <row r="636" spans="1:6" s="114" customFormat="1" ht="15" x14ac:dyDescent="0.2">
      <c r="A636"/>
      <c r="B636"/>
      <c r="C636"/>
      <c r="D636"/>
      <c r="E636" s="142" t="str">
        <f t="shared" si="18"/>
        <v xml:space="preserve"> </v>
      </c>
      <c r="F636" s="109" t="str">
        <f t="shared" si="19"/>
        <v/>
      </c>
    </row>
    <row r="637" spans="1:6" s="114" customFormat="1" ht="15" x14ac:dyDescent="0.2">
      <c r="A637"/>
      <c r="B637"/>
      <c r="C637"/>
      <c r="D637"/>
      <c r="E637" s="142" t="str">
        <f t="shared" si="18"/>
        <v xml:space="preserve"> </v>
      </c>
      <c r="F637" s="109" t="str">
        <f t="shared" si="19"/>
        <v/>
      </c>
    </row>
    <row r="638" spans="1:6" s="114" customFormat="1" ht="15" x14ac:dyDescent="0.2">
      <c r="A638"/>
      <c r="B638"/>
      <c r="C638"/>
      <c r="D638"/>
      <c r="E638" s="142" t="str">
        <f t="shared" si="18"/>
        <v xml:space="preserve"> </v>
      </c>
      <c r="F638" s="109" t="str">
        <f t="shared" si="19"/>
        <v/>
      </c>
    </row>
    <row r="639" spans="1:6" s="114" customFormat="1" ht="15" x14ac:dyDescent="0.2">
      <c r="A639"/>
      <c r="B639"/>
      <c r="C639"/>
      <c r="D639"/>
      <c r="E639" s="142" t="str">
        <f t="shared" si="18"/>
        <v xml:space="preserve"> </v>
      </c>
      <c r="F639" s="109" t="str">
        <f t="shared" si="19"/>
        <v/>
      </c>
    </row>
    <row r="640" spans="1:6" s="114" customFormat="1" ht="15" x14ac:dyDescent="0.2">
      <c r="A640"/>
      <c r="B640"/>
      <c r="C640"/>
      <c r="D640"/>
      <c r="E640" s="142" t="str">
        <f t="shared" si="18"/>
        <v xml:space="preserve"> </v>
      </c>
      <c r="F640" s="109" t="str">
        <f t="shared" si="19"/>
        <v/>
      </c>
    </row>
    <row r="641" spans="1:6" s="114" customFormat="1" ht="15" x14ac:dyDescent="0.2">
      <c r="A641"/>
      <c r="B641"/>
      <c r="C641"/>
      <c r="D641"/>
      <c r="E641" s="142" t="str">
        <f t="shared" si="18"/>
        <v xml:space="preserve"> </v>
      </c>
      <c r="F641" s="109" t="str">
        <f t="shared" si="19"/>
        <v/>
      </c>
    </row>
    <row r="642" spans="1:6" s="114" customFormat="1" ht="15" x14ac:dyDescent="0.2">
      <c r="A642"/>
      <c r="B642"/>
      <c r="C642"/>
      <c r="D642"/>
      <c r="E642" s="142" t="str">
        <f t="shared" si="18"/>
        <v xml:space="preserve"> </v>
      </c>
      <c r="F642" s="109" t="str">
        <f t="shared" si="19"/>
        <v/>
      </c>
    </row>
    <row r="643" spans="1:6" s="114" customFormat="1" ht="15" x14ac:dyDescent="0.2">
      <c r="A643"/>
      <c r="B643"/>
      <c r="C643"/>
      <c r="D643"/>
      <c r="E643" s="142" t="str">
        <f t="shared" si="18"/>
        <v xml:space="preserve"> </v>
      </c>
      <c r="F643" s="109" t="str">
        <f t="shared" si="19"/>
        <v/>
      </c>
    </row>
    <row r="644" spans="1:6" s="114" customFormat="1" ht="15" x14ac:dyDescent="0.2">
      <c r="A644"/>
      <c r="B644"/>
      <c r="C644"/>
      <c r="D644"/>
      <c r="E644" s="142" t="str">
        <f t="shared" si="18"/>
        <v xml:space="preserve"> </v>
      </c>
      <c r="F644" s="109" t="str">
        <f t="shared" si="19"/>
        <v/>
      </c>
    </row>
    <row r="645" spans="1:6" s="114" customFormat="1" ht="15" x14ac:dyDescent="0.2">
      <c r="A645"/>
      <c r="B645"/>
      <c r="C645"/>
      <c r="D645"/>
      <c r="E645" s="142" t="str">
        <f t="shared" si="18"/>
        <v xml:space="preserve"> </v>
      </c>
      <c r="F645" s="109" t="str">
        <f t="shared" si="19"/>
        <v/>
      </c>
    </row>
    <row r="646" spans="1:6" s="114" customFormat="1" ht="15" x14ac:dyDescent="0.2">
      <c r="A646"/>
      <c r="B646"/>
      <c r="C646"/>
      <c r="D646"/>
      <c r="E646" s="142" t="str">
        <f t="shared" si="18"/>
        <v xml:space="preserve"> </v>
      </c>
      <c r="F646" s="109" t="str">
        <f t="shared" si="19"/>
        <v/>
      </c>
    </row>
    <row r="647" spans="1:6" s="114" customFormat="1" ht="15" x14ac:dyDescent="0.2">
      <c r="A647"/>
      <c r="B647"/>
      <c r="C647"/>
      <c r="D647"/>
      <c r="E647" s="142" t="str">
        <f t="shared" si="18"/>
        <v xml:space="preserve"> </v>
      </c>
      <c r="F647" s="109" t="str">
        <f t="shared" si="19"/>
        <v/>
      </c>
    </row>
    <row r="648" spans="1:6" s="114" customFormat="1" ht="15" x14ac:dyDescent="0.2">
      <c r="A648"/>
      <c r="B648"/>
      <c r="C648"/>
      <c r="D648"/>
      <c r="E648" s="142" t="str">
        <f t="shared" si="18"/>
        <v xml:space="preserve"> </v>
      </c>
      <c r="F648" s="109" t="str">
        <f t="shared" si="19"/>
        <v/>
      </c>
    </row>
    <row r="649" spans="1:6" s="114" customFormat="1" ht="15" x14ac:dyDescent="0.2">
      <c r="A649"/>
      <c r="B649"/>
      <c r="C649"/>
      <c r="D649"/>
      <c r="E649" s="142" t="str">
        <f t="shared" si="18"/>
        <v xml:space="preserve"> </v>
      </c>
      <c r="F649" s="109" t="str">
        <f t="shared" si="19"/>
        <v/>
      </c>
    </row>
    <row r="650" spans="1:6" s="114" customFormat="1" ht="15" x14ac:dyDescent="0.2">
      <c r="A650"/>
      <c r="B650"/>
      <c r="C650"/>
      <c r="D650"/>
      <c r="E650" s="142" t="str">
        <f t="shared" si="18"/>
        <v xml:space="preserve"> </v>
      </c>
      <c r="F650" s="109" t="str">
        <f t="shared" si="19"/>
        <v/>
      </c>
    </row>
    <row r="651" spans="1:6" s="114" customFormat="1" ht="15" x14ac:dyDescent="0.2">
      <c r="A651"/>
      <c r="B651"/>
      <c r="C651"/>
      <c r="D651"/>
      <c r="E651" s="142" t="str">
        <f t="shared" si="18"/>
        <v xml:space="preserve"> </v>
      </c>
      <c r="F651" s="109" t="str">
        <f t="shared" si="19"/>
        <v/>
      </c>
    </row>
    <row r="652" spans="1:6" s="114" customFormat="1" ht="15" x14ac:dyDescent="0.2">
      <c r="A652"/>
      <c r="B652"/>
      <c r="C652"/>
      <c r="D652"/>
      <c r="E652" s="142" t="str">
        <f t="shared" si="18"/>
        <v xml:space="preserve"> </v>
      </c>
      <c r="F652" s="109" t="str">
        <f t="shared" si="19"/>
        <v/>
      </c>
    </row>
    <row r="653" spans="1:6" s="114" customFormat="1" ht="15" x14ac:dyDescent="0.2">
      <c r="A653"/>
      <c r="B653"/>
      <c r="C653"/>
      <c r="D653"/>
      <c r="E653" s="142" t="str">
        <f t="shared" si="18"/>
        <v xml:space="preserve"> </v>
      </c>
      <c r="F653" s="109" t="str">
        <f t="shared" si="19"/>
        <v/>
      </c>
    </row>
    <row r="654" spans="1:6" s="114" customFormat="1" ht="15" x14ac:dyDescent="0.2">
      <c r="A654"/>
      <c r="B654"/>
      <c r="C654"/>
      <c r="D654"/>
      <c r="E654" s="142" t="str">
        <f t="shared" si="18"/>
        <v xml:space="preserve"> </v>
      </c>
      <c r="F654" s="109" t="str">
        <f t="shared" si="19"/>
        <v/>
      </c>
    </row>
    <row r="655" spans="1:6" s="114" customFormat="1" ht="15" x14ac:dyDescent="0.2">
      <c r="A655"/>
      <c r="B655"/>
      <c r="C655"/>
      <c r="D655"/>
      <c r="E655" s="142" t="str">
        <f t="shared" ref="E655:E718" si="20">IF($F$10="2014 vs. 2015",IF(AND(C655="",D655="")," ",D655-C655),IF($F$10="2013 vs. 2014",IF(AND(B655="",C655="")," ",C655-B655),IF($F$10="2013 vs. 2015",IF(AND(B655="",B655="")," ",D655-B655),"")))</f>
        <v xml:space="preserve"> </v>
      </c>
      <c r="F655" s="109" t="str">
        <f t="shared" ref="F655:F718" si="21">IF($F$10="2014 vs. 2015",IF(AND(C655=0,D655=0),"",IF(ISERROR(E655/C655),1,E655/C655)),IF($F$10="2013 vs. 2014",IF(AND(C655=0,B655=0),"",IF(ISERROR(E655/B655),1,E655/B655)),IF($F$10="2013 vs. 2015",IF(AND(C655=0,B655=0),"",IF(ISERROR(E655/B655),1,E655/B655)))))</f>
        <v/>
      </c>
    </row>
    <row r="656" spans="1:6" s="114" customFormat="1" ht="15" x14ac:dyDescent="0.2">
      <c r="A656"/>
      <c r="B656"/>
      <c r="C656"/>
      <c r="D656"/>
      <c r="E656" s="142" t="str">
        <f t="shared" si="20"/>
        <v xml:space="preserve"> </v>
      </c>
      <c r="F656" s="109" t="str">
        <f t="shared" si="21"/>
        <v/>
      </c>
    </row>
    <row r="657" spans="1:6" s="114" customFormat="1" ht="15" x14ac:dyDescent="0.2">
      <c r="A657"/>
      <c r="B657"/>
      <c r="C657"/>
      <c r="D657"/>
      <c r="E657" s="142" t="str">
        <f t="shared" si="20"/>
        <v xml:space="preserve"> </v>
      </c>
      <c r="F657" s="109" t="str">
        <f t="shared" si="21"/>
        <v/>
      </c>
    </row>
    <row r="658" spans="1:6" s="114" customFormat="1" ht="15" x14ac:dyDescent="0.2">
      <c r="A658"/>
      <c r="B658"/>
      <c r="C658"/>
      <c r="D658"/>
      <c r="E658" s="142" t="str">
        <f t="shared" si="20"/>
        <v xml:space="preserve"> </v>
      </c>
      <c r="F658" s="109" t="str">
        <f t="shared" si="21"/>
        <v/>
      </c>
    </row>
    <row r="659" spans="1:6" s="114" customFormat="1" ht="15" x14ac:dyDescent="0.2">
      <c r="A659"/>
      <c r="B659"/>
      <c r="C659"/>
      <c r="D659"/>
      <c r="E659" s="142" t="str">
        <f t="shared" si="20"/>
        <v xml:space="preserve"> </v>
      </c>
      <c r="F659" s="109" t="str">
        <f t="shared" si="21"/>
        <v/>
      </c>
    </row>
    <row r="660" spans="1:6" s="114" customFormat="1" ht="15" x14ac:dyDescent="0.2">
      <c r="A660"/>
      <c r="B660"/>
      <c r="C660"/>
      <c r="D660"/>
      <c r="E660" s="142" t="str">
        <f t="shared" si="20"/>
        <v xml:space="preserve"> </v>
      </c>
      <c r="F660" s="109" t="str">
        <f t="shared" si="21"/>
        <v/>
      </c>
    </row>
    <row r="661" spans="1:6" s="114" customFormat="1" ht="15" x14ac:dyDescent="0.2">
      <c r="A661"/>
      <c r="B661"/>
      <c r="C661"/>
      <c r="D661"/>
      <c r="E661" s="142" t="str">
        <f t="shared" si="20"/>
        <v xml:space="preserve"> </v>
      </c>
      <c r="F661" s="109" t="str">
        <f t="shared" si="21"/>
        <v/>
      </c>
    </row>
    <row r="662" spans="1:6" s="114" customFormat="1" ht="15" x14ac:dyDescent="0.2">
      <c r="A662"/>
      <c r="B662"/>
      <c r="C662"/>
      <c r="D662"/>
      <c r="E662" s="142" t="str">
        <f t="shared" si="20"/>
        <v xml:space="preserve"> </v>
      </c>
      <c r="F662" s="109" t="str">
        <f t="shared" si="21"/>
        <v/>
      </c>
    </row>
    <row r="663" spans="1:6" s="114" customFormat="1" ht="15" x14ac:dyDescent="0.2">
      <c r="A663"/>
      <c r="B663"/>
      <c r="C663"/>
      <c r="D663"/>
      <c r="E663" s="142" t="str">
        <f t="shared" si="20"/>
        <v xml:space="preserve"> </v>
      </c>
      <c r="F663" s="109" t="str">
        <f t="shared" si="21"/>
        <v/>
      </c>
    </row>
    <row r="664" spans="1:6" s="114" customFormat="1" ht="15" x14ac:dyDescent="0.2">
      <c r="A664"/>
      <c r="B664"/>
      <c r="C664"/>
      <c r="D664"/>
      <c r="E664" s="142" t="str">
        <f t="shared" si="20"/>
        <v xml:space="preserve"> </v>
      </c>
      <c r="F664" s="109" t="str">
        <f t="shared" si="21"/>
        <v/>
      </c>
    </row>
    <row r="665" spans="1:6" s="114" customFormat="1" ht="15" x14ac:dyDescent="0.2">
      <c r="A665"/>
      <c r="B665"/>
      <c r="C665"/>
      <c r="D665"/>
      <c r="E665" s="142" t="str">
        <f t="shared" si="20"/>
        <v xml:space="preserve"> </v>
      </c>
      <c r="F665" s="109" t="str">
        <f t="shared" si="21"/>
        <v/>
      </c>
    </row>
    <row r="666" spans="1:6" s="114" customFormat="1" ht="15" x14ac:dyDescent="0.2">
      <c r="A666"/>
      <c r="B666"/>
      <c r="C666"/>
      <c r="D666"/>
      <c r="E666" s="142" t="str">
        <f t="shared" si="20"/>
        <v xml:space="preserve"> </v>
      </c>
      <c r="F666" s="109" t="str">
        <f t="shared" si="21"/>
        <v/>
      </c>
    </row>
    <row r="667" spans="1:6" s="114" customFormat="1" ht="15" x14ac:dyDescent="0.2">
      <c r="A667"/>
      <c r="B667"/>
      <c r="C667"/>
      <c r="D667"/>
      <c r="E667" s="142" t="str">
        <f t="shared" si="20"/>
        <v xml:space="preserve"> </v>
      </c>
      <c r="F667" s="109" t="str">
        <f t="shared" si="21"/>
        <v/>
      </c>
    </row>
    <row r="668" spans="1:6" s="114" customFormat="1" ht="15" x14ac:dyDescent="0.2">
      <c r="A668"/>
      <c r="B668"/>
      <c r="C668"/>
      <c r="D668"/>
      <c r="E668" s="142" t="str">
        <f t="shared" si="20"/>
        <v xml:space="preserve"> </v>
      </c>
      <c r="F668" s="109" t="str">
        <f t="shared" si="21"/>
        <v/>
      </c>
    </row>
    <row r="669" spans="1:6" s="114" customFormat="1" ht="15" x14ac:dyDescent="0.2">
      <c r="A669"/>
      <c r="B669"/>
      <c r="C669"/>
      <c r="D669"/>
      <c r="E669" s="142" t="str">
        <f t="shared" si="20"/>
        <v xml:space="preserve"> </v>
      </c>
      <c r="F669" s="109" t="str">
        <f t="shared" si="21"/>
        <v/>
      </c>
    </row>
    <row r="670" spans="1:6" s="114" customFormat="1" ht="15" x14ac:dyDescent="0.2">
      <c r="A670"/>
      <c r="B670"/>
      <c r="C670"/>
      <c r="D670"/>
      <c r="E670" s="142" t="str">
        <f t="shared" si="20"/>
        <v xml:space="preserve"> </v>
      </c>
      <c r="F670" s="109" t="str">
        <f t="shared" si="21"/>
        <v/>
      </c>
    </row>
    <row r="671" spans="1:6" s="114" customFormat="1" ht="15" x14ac:dyDescent="0.2">
      <c r="A671"/>
      <c r="B671"/>
      <c r="C671"/>
      <c r="D671"/>
      <c r="E671" s="142" t="str">
        <f t="shared" si="20"/>
        <v xml:space="preserve"> </v>
      </c>
      <c r="F671" s="109" t="str">
        <f t="shared" si="21"/>
        <v/>
      </c>
    </row>
    <row r="672" spans="1:6" s="114" customFormat="1" ht="15" x14ac:dyDescent="0.2">
      <c r="A672"/>
      <c r="B672"/>
      <c r="C672"/>
      <c r="D672"/>
      <c r="E672" s="142" t="str">
        <f t="shared" si="20"/>
        <v xml:space="preserve"> </v>
      </c>
      <c r="F672" s="109" t="str">
        <f t="shared" si="21"/>
        <v/>
      </c>
    </row>
    <row r="673" spans="1:6" s="114" customFormat="1" ht="15" x14ac:dyDescent="0.2">
      <c r="A673"/>
      <c r="B673"/>
      <c r="C673"/>
      <c r="D673"/>
      <c r="E673" s="142" t="str">
        <f t="shared" si="20"/>
        <v xml:space="preserve"> </v>
      </c>
      <c r="F673" s="109" t="str">
        <f t="shared" si="21"/>
        <v/>
      </c>
    </row>
    <row r="674" spans="1:6" s="114" customFormat="1" ht="15" x14ac:dyDescent="0.2">
      <c r="A674"/>
      <c r="B674"/>
      <c r="C674"/>
      <c r="D674"/>
      <c r="E674" s="142" t="str">
        <f t="shared" si="20"/>
        <v xml:space="preserve"> </v>
      </c>
      <c r="F674" s="109" t="str">
        <f t="shared" si="21"/>
        <v/>
      </c>
    </row>
    <row r="675" spans="1:6" s="114" customFormat="1" ht="15" x14ac:dyDescent="0.2">
      <c r="A675"/>
      <c r="B675"/>
      <c r="C675"/>
      <c r="D675"/>
      <c r="E675" s="142" t="str">
        <f t="shared" si="20"/>
        <v xml:space="preserve"> </v>
      </c>
      <c r="F675" s="109" t="str">
        <f t="shared" si="21"/>
        <v/>
      </c>
    </row>
    <row r="676" spans="1:6" s="114" customFormat="1" ht="15" x14ac:dyDescent="0.2">
      <c r="A676"/>
      <c r="B676"/>
      <c r="C676"/>
      <c r="D676"/>
      <c r="E676" s="142" t="str">
        <f t="shared" si="20"/>
        <v xml:space="preserve"> </v>
      </c>
      <c r="F676" s="109" t="str">
        <f t="shared" si="21"/>
        <v/>
      </c>
    </row>
    <row r="677" spans="1:6" s="114" customFormat="1" ht="15" x14ac:dyDescent="0.2">
      <c r="A677"/>
      <c r="B677"/>
      <c r="C677"/>
      <c r="D677"/>
      <c r="E677" s="142" t="str">
        <f t="shared" si="20"/>
        <v xml:space="preserve"> </v>
      </c>
      <c r="F677" s="109" t="str">
        <f t="shared" si="21"/>
        <v/>
      </c>
    </row>
    <row r="678" spans="1:6" s="114" customFormat="1" ht="15" x14ac:dyDescent="0.2">
      <c r="A678"/>
      <c r="B678"/>
      <c r="C678"/>
      <c r="D678"/>
      <c r="E678" s="142" t="str">
        <f t="shared" si="20"/>
        <v xml:space="preserve"> </v>
      </c>
      <c r="F678" s="109" t="str">
        <f t="shared" si="21"/>
        <v/>
      </c>
    </row>
    <row r="679" spans="1:6" s="114" customFormat="1" ht="15" x14ac:dyDescent="0.2">
      <c r="A679"/>
      <c r="B679"/>
      <c r="C679"/>
      <c r="D679"/>
      <c r="E679" s="142" t="str">
        <f t="shared" si="20"/>
        <v xml:space="preserve"> </v>
      </c>
      <c r="F679" s="109" t="str">
        <f t="shared" si="21"/>
        <v/>
      </c>
    </row>
    <row r="680" spans="1:6" s="114" customFormat="1" ht="15" x14ac:dyDescent="0.2">
      <c r="A680"/>
      <c r="B680"/>
      <c r="C680"/>
      <c r="D680"/>
      <c r="E680" s="142" t="str">
        <f t="shared" si="20"/>
        <v xml:space="preserve"> </v>
      </c>
      <c r="F680" s="109" t="str">
        <f t="shared" si="21"/>
        <v/>
      </c>
    </row>
    <row r="681" spans="1:6" s="114" customFormat="1" ht="15" x14ac:dyDescent="0.2">
      <c r="A681"/>
      <c r="B681"/>
      <c r="C681"/>
      <c r="D681"/>
      <c r="E681" s="142" t="str">
        <f t="shared" si="20"/>
        <v xml:space="preserve"> </v>
      </c>
      <c r="F681" s="109" t="str">
        <f t="shared" si="21"/>
        <v/>
      </c>
    </row>
    <row r="682" spans="1:6" s="114" customFormat="1" ht="15" x14ac:dyDescent="0.2">
      <c r="A682"/>
      <c r="B682"/>
      <c r="C682"/>
      <c r="D682"/>
      <c r="E682" s="142" t="str">
        <f t="shared" si="20"/>
        <v xml:space="preserve"> </v>
      </c>
      <c r="F682" s="109" t="str">
        <f t="shared" si="21"/>
        <v/>
      </c>
    </row>
    <row r="683" spans="1:6" s="114" customFormat="1" ht="15" x14ac:dyDescent="0.2">
      <c r="A683"/>
      <c r="B683"/>
      <c r="C683"/>
      <c r="D683"/>
      <c r="E683" s="142" t="str">
        <f t="shared" si="20"/>
        <v xml:space="preserve"> </v>
      </c>
      <c r="F683" s="109" t="str">
        <f t="shared" si="21"/>
        <v/>
      </c>
    </row>
    <row r="684" spans="1:6" s="114" customFormat="1" ht="15" x14ac:dyDescent="0.2">
      <c r="A684"/>
      <c r="B684"/>
      <c r="C684"/>
      <c r="D684"/>
      <c r="E684" s="142" t="str">
        <f t="shared" si="20"/>
        <v xml:space="preserve"> </v>
      </c>
      <c r="F684" s="109" t="str">
        <f t="shared" si="21"/>
        <v/>
      </c>
    </row>
    <row r="685" spans="1:6" s="114" customFormat="1" ht="15" x14ac:dyDescent="0.2">
      <c r="A685"/>
      <c r="B685"/>
      <c r="C685"/>
      <c r="D685"/>
      <c r="E685" s="142" t="str">
        <f t="shared" si="20"/>
        <v xml:space="preserve"> </v>
      </c>
      <c r="F685" s="109" t="str">
        <f t="shared" si="21"/>
        <v/>
      </c>
    </row>
    <row r="686" spans="1:6" s="114" customFormat="1" ht="15" x14ac:dyDescent="0.2">
      <c r="A686"/>
      <c r="B686"/>
      <c r="C686"/>
      <c r="D686"/>
      <c r="E686" s="142" t="str">
        <f t="shared" si="20"/>
        <v xml:space="preserve"> </v>
      </c>
      <c r="F686" s="109" t="str">
        <f t="shared" si="21"/>
        <v/>
      </c>
    </row>
    <row r="687" spans="1:6" s="114" customFormat="1" ht="15" x14ac:dyDescent="0.2">
      <c r="A687"/>
      <c r="B687"/>
      <c r="C687"/>
      <c r="D687"/>
      <c r="E687" s="142" t="str">
        <f t="shared" si="20"/>
        <v xml:space="preserve"> </v>
      </c>
      <c r="F687" s="109" t="str">
        <f t="shared" si="21"/>
        <v/>
      </c>
    </row>
    <row r="688" spans="1:6" s="114" customFormat="1" ht="15" x14ac:dyDescent="0.2">
      <c r="A688"/>
      <c r="B688"/>
      <c r="C688"/>
      <c r="D688"/>
      <c r="E688" s="142" t="str">
        <f t="shared" si="20"/>
        <v xml:space="preserve"> </v>
      </c>
      <c r="F688" s="109" t="str">
        <f t="shared" si="21"/>
        <v/>
      </c>
    </row>
    <row r="689" spans="1:6" s="114" customFormat="1" ht="15" x14ac:dyDescent="0.2">
      <c r="A689"/>
      <c r="B689"/>
      <c r="C689"/>
      <c r="D689"/>
      <c r="E689" s="142" t="str">
        <f t="shared" si="20"/>
        <v xml:space="preserve"> </v>
      </c>
      <c r="F689" s="109" t="str">
        <f t="shared" si="21"/>
        <v/>
      </c>
    </row>
    <row r="690" spans="1:6" s="114" customFormat="1" ht="15" x14ac:dyDescent="0.2">
      <c r="A690"/>
      <c r="B690"/>
      <c r="C690"/>
      <c r="D690"/>
      <c r="E690" s="142" t="str">
        <f t="shared" si="20"/>
        <v xml:space="preserve"> </v>
      </c>
      <c r="F690" s="109" t="str">
        <f t="shared" si="21"/>
        <v/>
      </c>
    </row>
    <row r="691" spans="1:6" s="114" customFormat="1" ht="15" x14ac:dyDescent="0.2">
      <c r="A691"/>
      <c r="B691"/>
      <c r="C691"/>
      <c r="D691"/>
      <c r="E691" s="142" t="str">
        <f t="shared" si="20"/>
        <v xml:space="preserve"> </v>
      </c>
      <c r="F691" s="109" t="str">
        <f t="shared" si="21"/>
        <v/>
      </c>
    </row>
    <row r="692" spans="1:6" s="114" customFormat="1" ht="15" x14ac:dyDescent="0.2">
      <c r="A692"/>
      <c r="B692"/>
      <c r="C692"/>
      <c r="D692"/>
      <c r="E692" s="142" t="str">
        <f t="shared" si="20"/>
        <v xml:space="preserve"> </v>
      </c>
      <c r="F692" s="109" t="str">
        <f t="shared" si="21"/>
        <v/>
      </c>
    </row>
    <row r="693" spans="1:6" s="114" customFormat="1" ht="15" x14ac:dyDescent="0.2">
      <c r="A693"/>
      <c r="B693"/>
      <c r="C693"/>
      <c r="D693"/>
      <c r="E693" s="142" t="str">
        <f t="shared" si="20"/>
        <v xml:space="preserve"> </v>
      </c>
      <c r="F693" s="109" t="str">
        <f t="shared" si="21"/>
        <v/>
      </c>
    </row>
    <row r="694" spans="1:6" s="114" customFormat="1" ht="15" x14ac:dyDescent="0.2">
      <c r="A694"/>
      <c r="B694"/>
      <c r="C694"/>
      <c r="D694"/>
      <c r="E694" s="142" t="str">
        <f t="shared" si="20"/>
        <v xml:space="preserve"> </v>
      </c>
      <c r="F694" s="109" t="str">
        <f t="shared" si="21"/>
        <v/>
      </c>
    </row>
    <row r="695" spans="1:6" s="114" customFormat="1" ht="15" x14ac:dyDescent="0.2">
      <c r="A695"/>
      <c r="B695"/>
      <c r="C695"/>
      <c r="D695"/>
      <c r="E695" s="142" t="str">
        <f t="shared" si="20"/>
        <v xml:space="preserve"> </v>
      </c>
      <c r="F695" s="109" t="str">
        <f t="shared" si="21"/>
        <v/>
      </c>
    </row>
    <row r="696" spans="1:6" s="114" customFormat="1" ht="15" x14ac:dyDescent="0.2">
      <c r="A696"/>
      <c r="B696"/>
      <c r="C696"/>
      <c r="D696"/>
      <c r="E696" s="142" t="str">
        <f t="shared" si="20"/>
        <v xml:space="preserve"> </v>
      </c>
      <c r="F696" s="109" t="str">
        <f t="shared" si="21"/>
        <v/>
      </c>
    </row>
    <row r="697" spans="1:6" s="114" customFormat="1" ht="15" x14ac:dyDescent="0.2">
      <c r="A697"/>
      <c r="B697"/>
      <c r="C697"/>
      <c r="D697"/>
      <c r="E697" s="142" t="str">
        <f t="shared" si="20"/>
        <v xml:space="preserve"> </v>
      </c>
      <c r="F697" s="109" t="str">
        <f t="shared" si="21"/>
        <v/>
      </c>
    </row>
    <row r="698" spans="1:6" s="114" customFormat="1" ht="15" x14ac:dyDescent="0.2">
      <c r="A698"/>
      <c r="B698"/>
      <c r="C698"/>
      <c r="D698"/>
      <c r="E698" s="142" t="str">
        <f t="shared" si="20"/>
        <v xml:space="preserve"> </v>
      </c>
      <c r="F698" s="109" t="str">
        <f t="shared" si="21"/>
        <v/>
      </c>
    </row>
    <row r="699" spans="1:6" s="114" customFormat="1" ht="15" x14ac:dyDescent="0.2">
      <c r="A699"/>
      <c r="B699"/>
      <c r="C699"/>
      <c r="D699"/>
      <c r="E699" s="142" t="str">
        <f t="shared" si="20"/>
        <v xml:space="preserve"> </v>
      </c>
      <c r="F699" s="109" t="str">
        <f t="shared" si="21"/>
        <v/>
      </c>
    </row>
    <row r="700" spans="1:6" s="114" customFormat="1" ht="15" x14ac:dyDescent="0.2">
      <c r="A700"/>
      <c r="B700"/>
      <c r="C700"/>
      <c r="D700"/>
      <c r="E700" s="142" t="str">
        <f t="shared" si="20"/>
        <v xml:space="preserve"> </v>
      </c>
      <c r="F700" s="109" t="str">
        <f t="shared" si="21"/>
        <v/>
      </c>
    </row>
    <row r="701" spans="1:6" s="114" customFormat="1" ht="15" x14ac:dyDescent="0.2">
      <c r="A701"/>
      <c r="B701"/>
      <c r="C701"/>
      <c r="D701"/>
      <c r="E701" s="142" t="str">
        <f t="shared" si="20"/>
        <v xml:space="preserve"> </v>
      </c>
      <c r="F701" s="109" t="str">
        <f t="shared" si="21"/>
        <v/>
      </c>
    </row>
    <row r="702" spans="1:6" s="114" customFormat="1" ht="15" x14ac:dyDescent="0.2">
      <c r="A702"/>
      <c r="B702"/>
      <c r="C702"/>
      <c r="D702"/>
      <c r="E702" s="142" t="str">
        <f t="shared" si="20"/>
        <v xml:space="preserve"> </v>
      </c>
      <c r="F702" s="109" t="str">
        <f t="shared" si="21"/>
        <v/>
      </c>
    </row>
    <row r="703" spans="1:6" s="114" customFormat="1" ht="15" x14ac:dyDescent="0.2">
      <c r="A703"/>
      <c r="B703"/>
      <c r="C703"/>
      <c r="D703"/>
      <c r="E703" s="142" t="str">
        <f t="shared" si="20"/>
        <v xml:space="preserve"> </v>
      </c>
      <c r="F703" s="109" t="str">
        <f t="shared" si="21"/>
        <v/>
      </c>
    </row>
    <row r="704" spans="1:6" s="114" customFormat="1" ht="15" x14ac:dyDescent="0.2">
      <c r="A704"/>
      <c r="B704"/>
      <c r="C704"/>
      <c r="D704"/>
      <c r="E704" s="142" t="str">
        <f t="shared" si="20"/>
        <v xml:space="preserve"> </v>
      </c>
      <c r="F704" s="109" t="str">
        <f t="shared" si="21"/>
        <v/>
      </c>
    </row>
    <row r="705" spans="1:6" s="114" customFormat="1" ht="15" x14ac:dyDescent="0.2">
      <c r="A705"/>
      <c r="B705"/>
      <c r="C705"/>
      <c r="D705"/>
      <c r="E705" s="142" t="str">
        <f t="shared" si="20"/>
        <v xml:space="preserve"> </v>
      </c>
      <c r="F705" s="109" t="str">
        <f t="shared" si="21"/>
        <v/>
      </c>
    </row>
    <row r="706" spans="1:6" s="114" customFormat="1" ht="15" x14ac:dyDescent="0.2">
      <c r="A706"/>
      <c r="B706"/>
      <c r="C706"/>
      <c r="D706"/>
      <c r="E706" s="142" t="str">
        <f t="shared" si="20"/>
        <v xml:space="preserve"> </v>
      </c>
      <c r="F706" s="109" t="str">
        <f t="shared" si="21"/>
        <v/>
      </c>
    </row>
    <row r="707" spans="1:6" s="114" customFormat="1" ht="15" x14ac:dyDescent="0.2">
      <c r="A707"/>
      <c r="B707"/>
      <c r="C707"/>
      <c r="D707"/>
      <c r="E707" s="142" t="str">
        <f t="shared" si="20"/>
        <v xml:space="preserve"> </v>
      </c>
      <c r="F707" s="109" t="str">
        <f t="shared" si="21"/>
        <v/>
      </c>
    </row>
    <row r="708" spans="1:6" s="114" customFormat="1" ht="15" x14ac:dyDescent="0.2">
      <c r="A708"/>
      <c r="B708"/>
      <c r="C708"/>
      <c r="D708"/>
      <c r="E708" s="142" t="str">
        <f t="shared" si="20"/>
        <v xml:space="preserve"> </v>
      </c>
      <c r="F708" s="109" t="str">
        <f t="shared" si="21"/>
        <v/>
      </c>
    </row>
    <row r="709" spans="1:6" s="114" customFormat="1" ht="15" x14ac:dyDescent="0.2">
      <c r="A709"/>
      <c r="B709"/>
      <c r="C709"/>
      <c r="D709"/>
      <c r="E709" s="142" t="str">
        <f t="shared" si="20"/>
        <v xml:space="preserve"> </v>
      </c>
      <c r="F709" s="109" t="str">
        <f t="shared" si="21"/>
        <v/>
      </c>
    </row>
    <row r="710" spans="1:6" s="114" customFormat="1" ht="15" x14ac:dyDescent="0.2">
      <c r="A710"/>
      <c r="B710"/>
      <c r="C710"/>
      <c r="D710"/>
      <c r="E710" s="142" t="str">
        <f t="shared" si="20"/>
        <v xml:space="preserve"> </v>
      </c>
      <c r="F710" s="109" t="str">
        <f t="shared" si="21"/>
        <v/>
      </c>
    </row>
    <row r="711" spans="1:6" s="114" customFormat="1" ht="15" x14ac:dyDescent="0.2">
      <c r="A711"/>
      <c r="B711"/>
      <c r="C711"/>
      <c r="D711"/>
      <c r="E711" s="142" t="str">
        <f t="shared" si="20"/>
        <v xml:space="preserve"> </v>
      </c>
      <c r="F711" s="109" t="str">
        <f t="shared" si="21"/>
        <v/>
      </c>
    </row>
    <row r="712" spans="1:6" s="114" customFormat="1" ht="15" x14ac:dyDescent="0.2">
      <c r="A712"/>
      <c r="B712"/>
      <c r="C712"/>
      <c r="D712"/>
      <c r="E712" s="142" t="str">
        <f t="shared" si="20"/>
        <v xml:space="preserve"> </v>
      </c>
      <c r="F712" s="109" t="str">
        <f t="shared" si="21"/>
        <v/>
      </c>
    </row>
    <row r="713" spans="1:6" s="114" customFormat="1" ht="15" x14ac:dyDescent="0.2">
      <c r="A713"/>
      <c r="B713"/>
      <c r="C713"/>
      <c r="D713"/>
      <c r="E713" s="142" t="str">
        <f t="shared" si="20"/>
        <v xml:space="preserve"> </v>
      </c>
      <c r="F713" s="109" t="str">
        <f t="shared" si="21"/>
        <v/>
      </c>
    </row>
    <row r="714" spans="1:6" s="114" customFormat="1" ht="15" x14ac:dyDescent="0.2">
      <c r="A714"/>
      <c r="B714"/>
      <c r="C714"/>
      <c r="D714"/>
      <c r="E714" s="142" t="str">
        <f t="shared" si="20"/>
        <v xml:space="preserve"> </v>
      </c>
      <c r="F714" s="109" t="str">
        <f t="shared" si="21"/>
        <v/>
      </c>
    </row>
    <row r="715" spans="1:6" s="114" customFormat="1" ht="15" x14ac:dyDescent="0.2">
      <c r="A715"/>
      <c r="B715"/>
      <c r="C715"/>
      <c r="D715"/>
      <c r="E715" s="142" t="str">
        <f t="shared" si="20"/>
        <v xml:space="preserve"> </v>
      </c>
      <c r="F715" s="109" t="str">
        <f t="shared" si="21"/>
        <v/>
      </c>
    </row>
    <row r="716" spans="1:6" s="114" customFormat="1" ht="15" x14ac:dyDescent="0.2">
      <c r="A716"/>
      <c r="B716"/>
      <c r="C716"/>
      <c r="D716"/>
      <c r="E716" s="142" t="str">
        <f t="shared" si="20"/>
        <v xml:space="preserve"> </v>
      </c>
      <c r="F716" s="109" t="str">
        <f t="shared" si="21"/>
        <v/>
      </c>
    </row>
    <row r="717" spans="1:6" s="114" customFormat="1" ht="15" x14ac:dyDescent="0.2">
      <c r="A717"/>
      <c r="B717"/>
      <c r="C717"/>
      <c r="D717"/>
      <c r="E717" s="142" t="str">
        <f t="shared" si="20"/>
        <v xml:space="preserve"> </v>
      </c>
      <c r="F717" s="109" t="str">
        <f t="shared" si="21"/>
        <v/>
      </c>
    </row>
    <row r="718" spans="1:6" s="114" customFormat="1" ht="15" x14ac:dyDescent="0.2">
      <c r="A718"/>
      <c r="B718"/>
      <c r="C718"/>
      <c r="D718"/>
      <c r="E718" s="142" t="str">
        <f t="shared" si="20"/>
        <v xml:space="preserve"> </v>
      </c>
      <c r="F718" s="109" t="str">
        <f t="shared" si="21"/>
        <v/>
      </c>
    </row>
    <row r="719" spans="1:6" s="114" customFormat="1" ht="15" x14ac:dyDescent="0.2">
      <c r="A719"/>
      <c r="B719"/>
      <c r="C719"/>
      <c r="D719"/>
      <c r="E719" s="142" t="str">
        <f t="shared" ref="E719:E782" si="22">IF($F$10="2014 vs. 2015",IF(AND(C719="",D719="")," ",D719-C719),IF($F$10="2013 vs. 2014",IF(AND(B719="",C719="")," ",C719-B719),IF($F$10="2013 vs. 2015",IF(AND(B719="",B719="")," ",D719-B719),"")))</f>
        <v xml:space="preserve"> </v>
      </c>
      <c r="F719" s="109" t="str">
        <f t="shared" ref="F719:F782" si="23">IF($F$10="2014 vs. 2015",IF(AND(C719=0,D719=0),"",IF(ISERROR(E719/C719),1,E719/C719)),IF($F$10="2013 vs. 2014",IF(AND(C719=0,B719=0),"",IF(ISERROR(E719/B719),1,E719/B719)),IF($F$10="2013 vs. 2015",IF(AND(C719=0,B719=0),"",IF(ISERROR(E719/B719),1,E719/B719)))))</f>
        <v/>
      </c>
    </row>
    <row r="720" spans="1:6" s="114" customFormat="1" ht="15" x14ac:dyDescent="0.2">
      <c r="A720"/>
      <c r="B720"/>
      <c r="C720"/>
      <c r="D720"/>
      <c r="E720" s="142" t="str">
        <f t="shared" si="22"/>
        <v xml:space="preserve"> </v>
      </c>
      <c r="F720" s="109" t="str">
        <f t="shared" si="23"/>
        <v/>
      </c>
    </row>
    <row r="721" spans="1:6" s="114" customFormat="1" ht="15" x14ac:dyDescent="0.2">
      <c r="A721"/>
      <c r="B721"/>
      <c r="C721"/>
      <c r="D721"/>
      <c r="E721" s="142" t="str">
        <f t="shared" si="22"/>
        <v xml:space="preserve"> </v>
      </c>
      <c r="F721" s="109" t="str">
        <f t="shared" si="23"/>
        <v/>
      </c>
    </row>
    <row r="722" spans="1:6" s="114" customFormat="1" ht="15" x14ac:dyDescent="0.2">
      <c r="A722"/>
      <c r="B722"/>
      <c r="C722"/>
      <c r="D722"/>
      <c r="E722" s="142" t="str">
        <f t="shared" si="22"/>
        <v xml:space="preserve"> </v>
      </c>
      <c r="F722" s="109" t="str">
        <f t="shared" si="23"/>
        <v/>
      </c>
    </row>
    <row r="723" spans="1:6" s="114" customFormat="1" ht="15" x14ac:dyDescent="0.2">
      <c r="A723"/>
      <c r="B723"/>
      <c r="C723"/>
      <c r="D723"/>
      <c r="E723" s="142" t="str">
        <f t="shared" si="22"/>
        <v xml:space="preserve"> </v>
      </c>
      <c r="F723" s="109" t="str">
        <f t="shared" si="23"/>
        <v/>
      </c>
    </row>
    <row r="724" spans="1:6" s="114" customFormat="1" ht="15" x14ac:dyDescent="0.2">
      <c r="A724"/>
      <c r="B724"/>
      <c r="C724"/>
      <c r="D724"/>
      <c r="E724" s="142" t="str">
        <f t="shared" si="22"/>
        <v xml:space="preserve"> </v>
      </c>
      <c r="F724" s="109" t="str">
        <f t="shared" si="23"/>
        <v/>
      </c>
    </row>
    <row r="725" spans="1:6" s="114" customFormat="1" ht="15" x14ac:dyDescent="0.2">
      <c r="A725"/>
      <c r="B725"/>
      <c r="C725"/>
      <c r="D725"/>
      <c r="E725" s="142" t="str">
        <f t="shared" si="22"/>
        <v xml:space="preserve"> </v>
      </c>
      <c r="F725" s="109" t="str">
        <f t="shared" si="23"/>
        <v/>
      </c>
    </row>
    <row r="726" spans="1:6" s="114" customFormat="1" ht="15" x14ac:dyDescent="0.2">
      <c r="A726"/>
      <c r="B726"/>
      <c r="C726"/>
      <c r="D726"/>
      <c r="E726" s="142" t="str">
        <f t="shared" si="22"/>
        <v xml:space="preserve"> </v>
      </c>
      <c r="F726" s="109" t="str">
        <f t="shared" si="23"/>
        <v/>
      </c>
    </row>
    <row r="727" spans="1:6" s="114" customFormat="1" ht="15" x14ac:dyDescent="0.2">
      <c r="A727"/>
      <c r="B727"/>
      <c r="C727"/>
      <c r="D727"/>
      <c r="E727" s="142" t="str">
        <f t="shared" si="22"/>
        <v xml:space="preserve"> </v>
      </c>
      <c r="F727" s="109" t="str">
        <f t="shared" si="23"/>
        <v/>
      </c>
    </row>
    <row r="728" spans="1:6" s="114" customFormat="1" ht="15" x14ac:dyDescent="0.2">
      <c r="A728"/>
      <c r="B728"/>
      <c r="C728"/>
      <c r="D728"/>
      <c r="E728" s="142" t="str">
        <f t="shared" si="22"/>
        <v xml:space="preserve"> </v>
      </c>
      <c r="F728" s="109" t="str">
        <f t="shared" si="23"/>
        <v/>
      </c>
    </row>
    <row r="729" spans="1:6" s="114" customFormat="1" ht="15" x14ac:dyDescent="0.2">
      <c r="A729"/>
      <c r="B729"/>
      <c r="C729"/>
      <c r="D729"/>
      <c r="E729" s="142" t="str">
        <f t="shared" si="22"/>
        <v xml:space="preserve"> </v>
      </c>
      <c r="F729" s="109" t="str">
        <f t="shared" si="23"/>
        <v/>
      </c>
    </row>
    <row r="730" spans="1:6" s="114" customFormat="1" ht="15" x14ac:dyDescent="0.2">
      <c r="A730"/>
      <c r="B730"/>
      <c r="C730"/>
      <c r="D730"/>
      <c r="E730" s="142" t="str">
        <f t="shared" si="22"/>
        <v xml:space="preserve"> </v>
      </c>
      <c r="F730" s="109" t="str">
        <f t="shared" si="23"/>
        <v/>
      </c>
    </row>
    <row r="731" spans="1:6" s="114" customFormat="1" ht="15" x14ac:dyDescent="0.2">
      <c r="A731"/>
      <c r="B731"/>
      <c r="C731"/>
      <c r="D731"/>
      <c r="E731" s="142" t="str">
        <f t="shared" si="22"/>
        <v xml:space="preserve"> </v>
      </c>
      <c r="F731" s="109" t="str">
        <f t="shared" si="23"/>
        <v/>
      </c>
    </row>
    <row r="732" spans="1:6" s="114" customFormat="1" ht="15" x14ac:dyDescent="0.2">
      <c r="A732"/>
      <c r="B732"/>
      <c r="C732"/>
      <c r="D732"/>
      <c r="E732" s="142" t="str">
        <f t="shared" si="22"/>
        <v xml:space="preserve"> </v>
      </c>
      <c r="F732" s="109" t="str">
        <f t="shared" si="23"/>
        <v/>
      </c>
    </row>
    <row r="733" spans="1:6" s="114" customFormat="1" ht="15" x14ac:dyDescent="0.2">
      <c r="A733"/>
      <c r="B733"/>
      <c r="C733"/>
      <c r="D733"/>
      <c r="E733" s="142" t="str">
        <f t="shared" si="22"/>
        <v xml:space="preserve"> </v>
      </c>
      <c r="F733" s="109" t="str">
        <f t="shared" si="23"/>
        <v/>
      </c>
    </row>
    <row r="734" spans="1:6" s="114" customFormat="1" ht="15" x14ac:dyDescent="0.2">
      <c r="A734"/>
      <c r="B734"/>
      <c r="C734"/>
      <c r="D734"/>
      <c r="E734" s="142" t="str">
        <f t="shared" si="22"/>
        <v xml:space="preserve"> </v>
      </c>
      <c r="F734" s="109" t="str">
        <f t="shared" si="23"/>
        <v/>
      </c>
    </row>
    <row r="735" spans="1:6" s="114" customFormat="1" ht="15" x14ac:dyDescent="0.2">
      <c r="A735"/>
      <c r="B735"/>
      <c r="C735"/>
      <c r="D735"/>
      <c r="E735" s="142" t="str">
        <f t="shared" si="22"/>
        <v xml:space="preserve"> </v>
      </c>
      <c r="F735" s="109" t="str">
        <f t="shared" si="23"/>
        <v/>
      </c>
    </row>
    <row r="736" spans="1:6" s="114" customFormat="1" ht="15" x14ac:dyDescent="0.2">
      <c r="A736"/>
      <c r="B736"/>
      <c r="C736"/>
      <c r="D736"/>
      <c r="E736" s="142" t="str">
        <f t="shared" si="22"/>
        <v xml:space="preserve"> </v>
      </c>
      <c r="F736" s="109" t="str">
        <f t="shared" si="23"/>
        <v/>
      </c>
    </row>
    <row r="737" spans="1:6" s="114" customFormat="1" ht="15" x14ac:dyDescent="0.2">
      <c r="A737"/>
      <c r="B737"/>
      <c r="C737"/>
      <c r="D737"/>
      <c r="E737" s="142" t="str">
        <f t="shared" si="22"/>
        <v xml:space="preserve"> </v>
      </c>
      <c r="F737" s="109" t="str">
        <f t="shared" si="23"/>
        <v/>
      </c>
    </row>
    <row r="738" spans="1:6" s="114" customFormat="1" ht="15" x14ac:dyDescent="0.2">
      <c r="A738"/>
      <c r="B738"/>
      <c r="C738"/>
      <c r="D738"/>
      <c r="E738" s="142" t="str">
        <f t="shared" si="22"/>
        <v xml:space="preserve"> </v>
      </c>
      <c r="F738" s="109" t="str">
        <f t="shared" si="23"/>
        <v/>
      </c>
    </row>
    <row r="739" spans="1:6" s="114" customFormat="1" ht="15" x14ac:dyDescent="0.2">
      <c r="A739"/>
      <c r="B739"/>
      <c r="C739"/>
      <c r="D739"/>
      <c r="E739" s="142" t="str">
        <f t="shared" si="22"/>
        <v xml:space="preserve"> </v>
      </c>
      <c r="F739" s="109" t="str">
        <f t="shared" si="23"/>
        <v/>
      </c>
    </row>
    <row r="740" spans="1:6" s="114" customFormat="1" ht="15" x14ac:dyDescent="0.2">
      <c r="A740"/>
      <c r="B740"/>
      <c r="C740"/>
      <c r="D740"/>
      <c r="E740" s="142" t="str">
        <f t="shared" si="22"/>
        <v xml:space="preserve"> </v>
      </c>
      <c r="F740" s="109" t="str">
        <f t="shared" si="23"/>
        <v/>
      </c>
    </row>
    <row r="741" spans="1:6" s="114" customFormat="1" ht="15" x14ac:dyDescent="0.2">
      <c r="A741"/>
      <c r="B741"/>
      <c r="C741"/>
      <c r="D741"/>
      <c r="E741" s="142" t="str">
        <f t="shared" si="22"/>
        <v xml:space="preserve"> </v>
      </c>
      <c r="F741" s="109" t="str">
        <f t="shared" si="23"/>
        <v/>
      </c>
    </row>
    <row r="742" spans="1:6" s="114" customFormat="1" ht="15" x14ac:dyDescent="0.2">
      <c r="A742"/>
      <c r="B742"/>
      <c r="C742"/>
      <c r="D742"/>
      <c r="E742" s="142" t="str">
        <f t="shared" si="22"/>
        <v xml:space="preserve"> </v>
      </c>
      <c r="F742" s="109" t="str">
        <f t="shared" si="23"/>
        <v/>
      </c>
    </row>
    <row r="743" spans="1:6" s="114" customFormat="1" ht="15" x14ac:dyDescent="0.2">
      <c r="A743"/>
      <c r="B743"/>
      <c r="C743"/>
      <c r="D743"/>
      <c r="E743" s="142" t="str">
        <f t="shared" si="22"/>
        <v xml:space="preserve"> </v>
      </c>
      <c r="F743" s="109" t="str">
        <f t="shared" si="23"/>
        <v/>
      </c>
    </row>
    <row r="744" spans="1:6" s="114" customFormat="1" ht="15" x14ac:dyDescent="0.2">
      <c r="A744"/>
      <c r="B744"/>
      <c r="C744"/>
      <c r="D744"/>
      <c r="E744" s="142" t="str">
        <f t="shared" si="22"/>
        <v xml:space="preserve"> </v>
      </c>
      <c r="F744" s="109" t="str">
        <f t="shared" si="23"/>
        <v/>
      </c>
    </row>
    <row r="745" spans="1:6" s="114" customFormat="1" ht="15" x14ac:dyDescent="0.2">
      <c r="A745"/>
      <c r="B745"/>
      <c r="C745"/>
      <c r="D745"/>
      <c r="E745" s="142" t="str">
        <f t="shared" si="22"/>
        <v xml:space="preserve"> </v>
      </c>
      <c r="F745" s="109" t="str">
        <f t="shared" si="23"/>
        <v/>
      </c>
    </row>
    <row r="746" spans="1:6" s="114" customFormat="1" ht="15" x14ac:dyDescent="0.2">
      <c r="A746"/>
      <c r="B746"/>
      <c r="C746"/>
      <c r="D746"/>
      <c r="E746" s="142" t="str">
        <f t="shared" si="22"/>
        <v xml:space="preserve"> </v>
      </c>
      <c r="F746" s="109" t="str">
        <f t="shared" si="23"/>
        <v/>
      </c>
    </row>
    <row r="747" spans="1:6" s="114" customFormat="1" ht="15" x14ac:dyDescent="0.2">
      <c r="A747"/>
      <c r="B747"/>
      <c r="C747"/>
      <c r="D747"/>
      <c r="E747" s="142" t="str">
        <f t="shared" si="22"/>
        <v xml:space="preserve"> </v>
      </c>
      <c r="F747" s="109" t="str">
        <f t="shared" si="23"/>
        <v/>
      </c>
    </row>
    <row r="748" spans="1:6" s="114" customFormat="1" ht="15" x14ac:dyDescent="0.2">
      <c r="A748"/>
      <c r="B748"/>
      <c r="C748"/>
      <c r="D748"/>
      <c r="E748" s="142" t="str">
        <f t="shared" si="22"/>
        <v xml:space="preserve"> </v>
      </c>
      <c r="F748" s="109" t="str">
        <f t="shared" si="23"/>
        <v/>
      </c>
    </row>
    <row r="749" spans="1:6" s="114" customFormat="1" ht="15" x14ac:dyDescent="0.2">
      <c r="A749"/>
      <c r="B749"/>
      <c r="C749"/>
      <c r="D749"/>
      <c r="E749" s="142" t="str">
        <f t="shared" si="22"/>
        <v xml:space="preserve"> </v>
      </c>
      <c r="F749" s="109" t="str">
        <f t="shared" si="23"/>
        <v/>
      </c>
    </row>
    <row r="750" spans="1:6" s="114" customFormat="1" ht="15" x14ac:dyDescent="0.2">
      <c r="A750"/>
      <c r="B750"/>
      <c r="C750"/>
      <c r="D750"/>
      <c r="E750" s="142" t="str">
        <f t="shared" si="22"/>
        <v xml:space="preserve"> </v>
      </c>
      <c r="F750" s="109" t="str">
        <f t="shared" si="23"/>
        <v/>
      </c>
    </row>
    <row r="751" spans="1:6" s="114" customFormat="1" ht="15" x14ac:dyDescent="0.2">
      <c r="A751"/>
      <c r="B751"/>
      <c r="C751"/>
      <c r="D751"/>
      <c r="E751" s="142" t="str">
        <f t="shared" si="22"/>
        <v xml:space="preserve"> </v>
      </c>
      <c r="F751" s="109" t="str">
        <f t="shared" si="23"/>
        <v/>
      </c>
    </row>
    <row r="752" spans="1:6" s="114" customFormat="1" ht="15" x14ac:dyDescent="0.2">
      <c r="A752"/>
      <c r="B752"/>
      <c r="C752"/>
      <c r="D752"/>
      <c r="E752" s="142" t="str">
        <f t="shared" si="22"/>
        <v xml:space="preserve"> </v>
      </c>
      <c r="F752" s="109" t="str">
        <f t="shared" si="23"/>
        <v/>
      </c>
    </row>
    <row r="753" spans="1:6" s="114" customFormat="1" ht="15" x14ac:dyDescent="0.2">
      <c r="A753"/>
      <c r="B753"/>
      <c r="C753"/>
      <c r="D753"/>
      <c r="E753" s="142" t="str">
        <f t="shared" si="22"/>
        <v xml:space="preserve"> </v>
      </c>
      <c r="F753" s="109" t="str">
        <f t="shared" si="23"/>
        <v/>
      </c>
    </row>
    <row r="754" spans="1:6" s="114" customFormat="1" ht="15" x14ac:dyDescent="0.2">
      <c r="A754"/>
      <c r="B754"/>
      <c r="C754"/>
      <c r="D754"/>
      <c r="E754" s="142" t="str">
        <f t="shared" si="22"/>
        <v xml:space="preserve"> </v>
      </c>
      <c r="F754" s="109" t="str">
        <f t="shared" si="23"/>
        <v/>
      </c>
    </row>
    <row r="755" spans="1:6" s="114" customFormat="1" ht="15" x14ac:dyDescent="0.2">
      <c r="A755"/>
      <c r="B755"/>
      <c r="C755"/>
      <c r="D755"/>
      <c r="E755" s="142" t="str">
        <f t="shared" si="22"/>
        <v xml:space="preserve"> </v>
      </c>
      <c r="F755" s="109" t="str">
        <f t="shared" si="23"/>
        <v/>
      </c>
    </row>
    <row r="756" spans="1:6" s="114" customFormat="1" ht="15" x14ac:dyDescent="0.2">
      <c r="A756"/>
      <c r="B756"/>
      <c r="C756"/>
      <c r="D756"/>
      <c r="E756" s="142" t="str">
        <f t="shared" si="22"/>
        <v xml:space="preserve"> </v>
      </c>
      <c r="F756" s="109" t="str">
        <f t="shared" si="23"/>
        <v/>
      </c>
    </row>
    <row r="757" spans="1:6" s="114" customFormat="1" ht="15" x14ac:dyDescent="0.2">
      <c r="A757"/>
      <c r="B757"/>
      <c r="C757"/>
      <c r="D757"/>
      <c r="E757" s="142" t="str">
        <f t="shared" si="22"/>
        <v xml:space="preserve"> </v>
      </c>
      <c r="F757" s="109" t="str">
        <f t="shared" si="23"/>
        <v/>
      </c>
    </row>
    <row r="758" spans="1:6" s="114" customFormat="1" ht="15" x14ac:dyDescent="0.2">
      <c r="A758"/>
      <c r="B758"/>
      <c r="C758"/>
      <c r="D758"/>
      <c r="E758" s="142" t="str">
        <f t="shared" si="22"/>
        <v xml:space="preserve"> </v>
      </c>
      <c r="F758" s="109" t="str">
        <f t="shared" si="23"/>
        <v/>
      </c>
    </row>
    <row r="759" spans="1:6" s="114" customFormat="1" ht="15" x14ac:dyDescent="0.2">
      <c r="A759"/>
      <c r="B759"/>
      <c r="C759"/>
      <c r="D759"/>
      <c r="E759" s="142" t="str">
        <f t="shared" si="22"/>
        <v xml:space="preserve"> </v>
      </c>
      <c r="F759" s="109" t="str">
        <f t="shared" si="23"/>
        <v/>
      </c>
    </row>
    <row r="760" spans="1:6" s="114" customFormat="1" ht="15" x14ac:dyDescent="0.2">
      <c r="A760"/>
      <c r="B760"/>
      <c r="C760"/>
      <c r="D760"/>
      <c r="E760" s="142" t="str">
        <f t="shared" si="22"/>
        <v xml:space="preserve"> </v>
      </c>
      <c r="F760" s="109" t="str">
        <f t="shared" si="23"/>
        <v/>
      </c>
    </row>
    <row r="761" spans="1:6" s="114" customFormat="1" ht="15" x14ac:dyDescent="0.2">
      <c r="A761"/>
      <c r="B761"/>
      <c r="C761"/>
      <c r="D761"/>
      <c r="E761" s="142" t="str">
        <f t="shared" si="22"/>
        <v xml:space="preserve"> </v>
      </c>
      <c r="F761" s="109" t="str">
        <f t="shared" si="23"/>
        <v/>
      </c>
    </row>
    <row r="762" spans="1:6" s="114" customFormat="1" ht="15" x14ac:dyDescent="0.2">
      <c r="A762"/>
      <c r="B762"/>
      <c r="C762"/>
      <c r="D762"/>
      <c r="E762" s="142" t="str">
        <f t="shared" si="22"/>
        <v xml:space="preserve"> </v>
      </c>
      <c r="F762" s="109" t="str">
        <f t="shared" si="23"/>
        <v/>
      </c>
    </row>
    <row r="763" spans="1:6" s="114" customFormat="1" ht="15" x14ac:dyDescent="0.2">
      <c r="A763"/>
      <c r="B763"/>
      <c r="C763"/>
      <c r="D763"/>
      <c r="E763" s="142" t="str">
        <f t="shared" si="22"/>
        <v xml:space="preserve"> </v>
      </c>
      <c r="F763" s="109" t="str">
        <f t="shared" si="23"/>
        <v/>
      </c>
    </row>
    <row r="764" spans="1:6" s="114" customFormat="1" ht="15" x14ac:dyDescent="0.2">
      <c r="A764"/>
      <c r="B764"/>
      <c r="C764"/>
      <c r="D764"/>
      <c r="E764" s="142" t="str">
        <f t="shared" si="22"/>
        <v xml:space="preserve"> </v>
      </c>
      <c r="F764" s="109" t="str">
        <f t="shared" si="23"/>
        <v/>
      </c>
    </row>
    <row r="765" spans="1:6" s="114" customFormat="1" ht="15" x14ac:dyDescent="0.2">
      <c r="A765"/>
      <c r="B765"/>
      <c r="C765"/>
      <c r="D765"/>
      <c r="E765" s="142" t="str">
        <f t="shared" si="22"/>
        <v xml:space="preserve"> </v>
      </c>
      <c r="F765" s="109" t="str">
        <f t="shared" si="23"/>
        <v/>
      </c>
    </row>
    <row r="766" spans="1:6" s="114" customFormat="1" ht="15" x14ac:dyDescent="0.2">
      <c r="A766"/>
      <c r="B766"/>
      <c r="C766"/>
      <c r="D766"/>
      <c r="E766" s="142" t="str">
        <f t="shared" si="22"/>
        <v xml:space="preserve"> </v>
      </c>
      <c r="F766" s="109" t="str">
        <f t="shared" si="23"/>
        <v/>
      </c>
    </row>
    <row r="767" spans="1:6" s="114" customFormat="1" ht="15" x14ac:dyDescent="0.2">
      <c r="A767"/>
      <c r="B767"/>
      <c r="C767"/>
      <c r="D767"/>
      <c r="E767" s="142" t="str">
        <f t="shared" si="22"/>
        <v xml:space="preserve"> </v>
      </c>
      <c r="F767" s="109" t="str">
        <f t="shared" si="23"/>
        <v/>
      </c>
    </row>
    <row r="768" spans="1:6" s="114" customFormat="1" ht="15" x14ac:dyDescent="0.2">
      <c r="A768"/>
      <c r="B768"/>
      <c r="C768"/>
      <c r="D768"/>
      <c r="E768" s="142" t="str">
        <f t="shared" si="22"/>
        <v xml:space="preserve"> </v>
      </c>
      <c r="F768" s="109" t="str">
        <f t="shared" si="23"/>
        <v/>
      </c>
    </row>
    <row r="769" spans="1:6" s="114" customFormat="1" ht="15" x14ac:dyDescent="0.2">
      <c r="A769"/>
      <c r="B769"/>
      <c r="C769"/>
      <c r="D769"/>
      <c r="E769" s="142" t="str">
        <f t="shared" si="22"/>
        <v xml:space="preserve"> </v>
      </c>
      <c r="F769" s="109" t="str">
        <f t="shared" si="23"/>
        <v/>
      </c>
    </row>
    <row r="770" spans="1:6" s="114" customFormat="1" ht="15" x14ac:dyDescent="0.2">
      <c r="A770"/>
      <c r="B770"/>
      <c r="C770"/>
      <c r="D770"/>
      <c r="E770" s="142" t="str">
        <f t="shared" si="22"/>
        <v xml:space="preserve"> </v>
      </c>
      <c r="F770" s="109" t="str">
        <f t="shared" si="23"/>
        <v/>
      </c>
    </row>
    <row r="771" spans="1:6" s="114" customFormat="1" ht="15" x14ac:dyDescent="0.2">
      <c r="A771"/>
      <c r="B771"/>
      <c r="C771"/>
      <c r="D771"/>
      <c r="E771" s="142" t="str">
        <f t="shared" si="22"/>
        <v xml:space="preserve"> </v>
      </c>
      <c r="F771" s="109" t="str">
        <f t="shared" si="23"/>
        <v/>
      </c>
    </row>
    <row r="772" spans="1:6" s="114" customFormat="1" ht="15" x14ac:dyDescent="0.2">
      <c r="A772"/>
      <c r="B772"/>
      <c r="C772"/>
      <c r="D772"/>
      <c r="E772" s="142" t="str">
        <f t="shared" si="22"/>
        <v xml:space="preserve"> </v>
      </c>
      <c r="F772" s="109" t="str">
        <f t="shared" si="23"/>
        <v/>
      </c>
    </row>
    <row r="773" spans="1:6" s="114" customFormat="1" ht="15" x14ac:dyDescent="0.2">
      <c r="A773"/>
      <c r="B773"/>
      <c r="C773"/>
      <c r="D773"/>
      <c r="E773" s="142" t="str">
        <f t="shared" si="22"/>
        <v xml:space="preserve"> </v>
      </c>
      <c r="F773" s="109" t="str">
        <f t="shared" si="23"/>
        <v/>
      </c>
    </row>
    <row r="774" spans="1:6" s="114" customFormat="1" ht="15" x14ac:dyDescent="0.2">
      <c r="A774"/>
      <c r="B774"/>
      <c r="C774"/>
      <c r="D774"/>
      <c r="E774" s="142" t="str">
        <f t="shared" si="22"/>
        <v xml:space="preserve"> </v>
      </c>
      <c r="F774" s="109" t="str">
        <f t="shared" si="23"/>
        <v/>
      </c>
    </row>
    <row r="775" spans="1:6" s="114" customFormat="1" ht="15" x14ac:dyDescent="0.2">
      <c r="A775"/>
      <c r="B775"/>
      <c r="C775"/>
      <c r="D775"/>
      <c r="E775" s="142" t="str">
        <f t="shared" si="22"/>
        <v xml:space="preserve"> </v>
      </c>
      <c r="F775" s="109" t="str">
        <f t="shared" si="23"/>
        <v/>
      </c>
    </row>
    <row r="776" spans="1:6" s="114" customFormat="1" ht="15" x14ac:dyDescent="0.2">
      <c r="A776"/>
      <c r="B776"/>
      <c r="C776"/>
      <c r="D776"/>
      <c r="E776" s="142" t="str">
        <f t="shared" si="22"/>
        <v xml:space="preserve"> </v>
      </c>
      <c r="F776" s="109" t="str">
        <f t="shared" si="23"/>
        <v/>
      </c>
    </row>
    <row r="777" spans="1:6" s="114" customFormat="1" ht="15" x14ac:dyDescent="0.2">
      <c r="A777"/>
      <c r="B777"/>
      <c r="C777"/>
      <c r="D777"/>
      <c r="E777" s="142" t="str">
        <f t="shared" si="22"/>
        <v xml:space="preserve"> </v>
      </c>
      <c r="F777" s="109" t="str">
        <f t="shared" si="23"/>
        <v/>
      </c>
    </row>
    <row r="778" spans="1:6" s="114" customFormat="1" ht="15" x14ac:dyDescent="0.2">
      <c r="A778"/>
      <c r="B778"/>
      <c r="C778"/>
      <c r="D778"/>
      <c r="E778" s="142" t="str">
        <f t="shared" si="22"/>
        <v xml:space="preserve"> </v>
      </c>
      <c r="F778" s="109" t="str">
        <f t="shared" si="23"/>
        <v/>
      </c>
    </row>
    <row r="779" spans="1:6" s="114" customFormat="1" ht="15" x14ac:dyDescent="0.2">
      <c r="A779"/>
      <c r="B779"/>
      <c r="C779"/>
      <c r="D779"/>
      <c r="E779" s="142" t="str">
        <f t="shared" si="22"/>
        <v xml:space="preserve"> </v>
      </c>
      <c r="F779" s="109" t="str">
        <f t="shared" si="23"/>
        <v/>
      </c>
    </row>
    <row r="780" spans="1:6" s="114" customFormat="1" ht="15" x14ac:dyDescent="0.2">
      <c r="A780"/>
      <c r="B780"/>
      <c r="C780"/>
      <c r="D780"/>
      <c r="E780" s="142" t="str">
        <f t="shared" si="22"/>
        <v xml:space="preserve"> </v>
      </c>
      <c r="F780" s="109" t="str">
        <f t="shared" si="23"/>
        <v/>
      </c>
    </row>
    <row r="781" spans="1:6" s="114" customFormat="1" ht="15" x14ac:dyDescent="0.2">
      <c r="A781"/>
      <c r="B781"/>
      <c r="C781"/>
      <c r="D781"/>
      <c r="E781" s="142" t="str">
        <f t="shared" si="22"/>
        <v xml:space="preserve"> </v>
      </c>
      <c r="F781" s="109" t="str">
        <f t="shared" si="23"/>
        <v/>
      </c>
    </row>
    <row r="782" spans="1:6" s="114" customFormat="1" ht="15" x14ac:dyDescent="0.2">
      <c r="A782"/>
      <c r="B782"/>
      <c r="C782"/>
      <c r="D782"/>
      <c r="E782" s="142" t="str">
        <f t="shared" si="22"/>
        <v xml:space="preserve"> </v>
      </c>
      <c r="F782" s="109" t="str">
        <f t="shared" si="23"/>
        <v/>
      </c>
    </row>
    <row r="783" spans="1:6" s="114" customFormat="1" ht="15" x14ac:dyDescent="0.2">
      <c r="A783"/>
      <c r="B783"/>
      <c r="C783"/>
      <c r="D783"/>
      <c r="E783" s="142" t="str">
        <f t="shared" ref="E783:E846" si="24">IF($F$10="2014 vs. 2015",IF(AND(C783="",D783="")," ",D783-C783),IF($F$10="2013 vs. 2014",IF(AND(B783="",C783="")," ",C783-B783),IF($F$10="2013 vs. 2015",IF(AND(B783="",B783="")," ",D783-B783),"")))</f>
        <v xml:space="preserve"> </v>
      </c>
      <c r="F783" s="109" t="str">
        <f t="shared" ref="F783:F846" si="25">IF($F$10="2014 vs. 2015",IF(AND(C783=0,D783=0),"",IF(ISERROR(E783/C783),1,E783/C783)),IF($F$10="2013 vs. 2014",IF(AND(C783=0,B783=0),"",IF(ISERROR(E783/B783),1,E783/B783)),IF($F$10="2013 vs. 2015",IF(AND(C783=0,B783=0),"",IF(ISERROR(E783/B783),1,E783/B783)))))</f>
        <v/>
      </c>
    </row>
    <row r="784" spans="1:6" s="114" customFormat="1" ht="15" x14ac:dyDescent="0.2">
      <c r="A784"/>
      <c r="B784"/>
      <c r="C784"/>
      <c r="D784"/>
      <c r="E784" s="142" t="str">
        <f t="shared" si="24"/>
        <v xml:space="preserve"> </v>
      </c>
      <c r="F784" s="109" t="str">
        <f t="shared" si="25"/>
        <v/>
      </c>
    </row>
    <row r="785" spans="1:6" s="114" customFormat="1" ht="15" x14ac:dyDescent="0.2">
      <c r="A785"/>
      <c r="B785"/>
      <c r="C785"/>
      <c r="D785"/>
      <c r="E785" s="142" t="str">
        <f t="shared" si="24"/>
        <v xml:space="preserve"> </v>
      </c>
      <c r="F785" s="109" t="str">
        <f t="shared" si="25"/>
        <v/>
      </c>
    </row>
    <row r="786" spans="1:6" s="114" customFormat="1" ht="15" x14ac:dyDescent="0.2">
      <c r="A786"/>
      <c r="B786"/>
      <c r="C786"/>
      <c r="D786"/>
      <c r="E786" s="142" t="str">
        <f t="shared" si="24"/>
        <v xml:space="preserve"> </v>
      </c>
      <c r="F786" s="109" t="str">
        <f t="shared" si="25"/>
        <v/>
      </c>
    </row>
    <row r="787" spans="1:6" s="114" customFormat="1" ht="15" x14ac:dyDescent="0.2">
      <c r="A787"/>
      <c r="B787"/>
      <c r="C787"/>
      <c r="D787"/>
      <c r="E787" s="142" t="str">
        <f t="shared" si="24"/>
        <v xml:space="preserve"> </v>
      </c>
      <c r="F787" s="109" t="str">
        <f t="shared" si="25"/>
        <v/>
      </c>
    </row>
    <row r="788" spans="1:6" s="114" customFormat="1" ht="15" x14ac:dyDescent="0.2">
      <c r="A788"/>
      <c r="B788"/>
      <c r="C788"/>
      <c r="D788"/>
      <c r="E788" s="142" t="str">
        <f t="shared" si="24"/>
        <v xml:space="preserve"> </v>
      </c>
      <c r="F788" s="109" t="str">
        <f t="shared" si="25"/>
        <v/>
      </c>
    </row>
    <row r="789" spans="1:6" s="114" customFormat="1" ht="15" x14ac:dyDescent="0.2">
      <c r="A789"/>
      <c r="B789"/>
      <c r="C789"/>
      <c r="D789"/>
      <c r="E789" s="142" t="str">
        <f t="shared" si="24"/>
        <v xml:space="preserve"> </v>
      </c>
      <c r="F789" s="109" t="str">
        <f t="shared" si="25"/>
        <v/>
      </c>
    </row>
    <row r="790" spans="1:6" s="114" customFormat="1" ht="15" x14ac:dyDescent="0.2">
      <c r="A790"/>
      <c r="B790"/>
      <c r="C790"/>
      <c r="D790"/>
      <c r="E790" s="142" t="str">
        <f t="shared" si="24"/>
        <v xml:space="preserve"> </v>
      </c>
      <c r="F790" s="109" t="str">
        <f t="shared" si="25"/>
        <v/>
      </c>
    </row>
    <row r="791" spans="1:6" s="114" customFormat="1" ht="15" x14ac:dyDescent="0.2">
      <c r="A791"/>
      <c r="B791"/>
      <c r="C791"/>
      <c r="D791"/>
      <c r="E791" s="142" t="str">
        <f t="shared" si="24"/>
        <v xml:space="preserve"> </v>
      </c>
      <c r="F791" s="109" t="str">
        <f t="shared" si="25"/>
        <v/>
      </c>
    </row>
    <row r="792" spans="1:6" s="114" customFormat="1" ht="15" x14ac:dyDescent="0.2">
      <c r="A792"/>
      <c r="B792"/>
      <c r="C792"/>
      <c r="D792"/>
      <c r="E792" s="142" t="str">
        <f t="shared" si="24"/>
        <v xml:space="preserve"> </v>
      </c>
      <c r="F792" s="109" t="str">
        <f t="shared" si="25"/>
        <v/>
      </c>
    </row>
    <row r="793" spans="1:6" s="114" customFormat="1" ht="15" x14ac:dyDescent="0.2">
      <c r="A793"/>
      <c r="B793"/>
      <c r="C793"/>
      <c r="D793"/>
      <c r="E793" s="142" t="str">
        <f t="shared" si="24"/>
        <v xml:space="preserve"> </v>
      </c>
      <c r="F793" s="109" t="str">
        <f t="shared" si="25"/>
        <v/>
      </c>
    </row>
    <row r="794" spans="1:6" s="114" customFormat="1" ht="15" x14ac:dyDescent="0.2">
      <c r="A794"/>
      <c r="B794"/>
      <c r="C794"/>
      <c r="D794"/>
      <c r="E794" s="142" t="str">
        <f t="shared" si="24"/>
        <v xml:space="preserve"> </v>
      </c>
      <c r="F794" s="109" t="str">
        <f t="shared" si="25"/>
        <v/>
      </c>
    </row>
    <row r="795" spans="1:6" s="114" customFormat="1" ht="15" x14ac:dyDescent="0.2">
      <c r="A795"/>
      <c r="B795"/>
      <c r="C795"/>
      <c r="D795"/>
      <c r="E795" s="142" t="str">
        <f t="shared" si="24"/>
        <v xml:space="preserve"> </v>
      </c>
      <c r="F795" s="109" t="str">
        <f t="shared" si="25"/>
        <v/>
      </c>
    </row>
    <row r="796" spans="1:6" s="114" customFormat="1" ht="15" x14ac:dyDescent="0.2">
      <c r="A796"/>
      <c r="B796"/>
      <c r="C796"/>
      <c r="D796"/>
      <c r="E796" s="142" t="str">
        <f t="shared" si="24"/>
        <v xml:space="preserve"> </v>
      </c>
      <c r="F796" s="109" t="str">
        <f t="shared" si="25"/>
        <v/>
      </c>
    </row>
    <row r="797" spans="1:6" s="114" customFormat="1" ht="15" x14ac:dyDescent="0.2">
      <c r="A797"/>
      <c r="B797"/>
      <c r="C797"/>
      <c r="D797"/>
      <c r="E797" s="142" t="str">
        <f t="shared" si="24"/>
        <v xml:space="preserve"> </v>
      </c>
      <c r="F797" s="109" t="str">
        <f t="shared" si="25"/>
        <v/>
      </c>
    </row>
    <row r="798" spans="1:6" s="114" customFormat="1" ht="15" x14ac:dyDescent="0.2">
      <c r="A798"/>
      <c r="B798"/>
      <c r="C798"/>
      <c r="D798"/>
      <c r="E798" s="142" t="str">
        <f t="shared" si="24"/>
        <v xml:space="preserve"> </v>
      </c>
      <c r="F798" s="109" t="str">
        <f t="shared" si="25"/>
        <v/>
      </c>
    </row>
    <row r="799" spans="1:6" s="114" customFormat="1" ht="15" x14ac:dyDescent="0.2">
      <c r="A799"/>
      <c r="B799"/>
      <c r="C799"/>
      <c r="D799"/>
      <c r="E799" s="142" t="str">
        <f t="shared" si="24"/>
        <v xml:space="preserve"> </v>
      </c>
      <c r="F799" s="109" t="str">
        <f t="shared" si="25"/>
        <v/>
      </c>
    </row>
    <row r="800" spans="1:6" s="114" customFormat="1" ht="15" x14ac:dyDescent="0.2">
      <c r="A800"/>
      <c r="B800"/>
      <c r="C800"/>
      <c r="D800"/>
      <c r="E800" s="142" t="str">
        <f t="shared" si="24"/>
        <v xml:space="preserve"> </v>
      </c>
      <c r="F800" s="109" t="str">
        <f t="shared" si="25"/>
        <v/>
      </c>
    </row>
    <row r="801" spans="1:6" s="114" customFormat="1" ht="15" x14ac:dyDescent="0.2">
      <c r="A801"/>
      <c r="B801"/>
      <c r="C801"/>
      <c r="D801"/>
      <c r="E801" s="142" t="str">
        <f t="shared" si="24"/>
        <v xml:space="preserve"> </v>
      </c>
      <c r="F801" s="109" t="str">
        <f t="shared" si="25"/>
        <v/>
      </c>
    </row>
    <row r="802" spans="1:6" s="114" customFormat="1" ht="15" x14ac:dyDescent="0.2">
      <c r="A802"/>
      <c r="B802"/>
      <c r="C802"/>
      <c r="D802"/>
      <c r="E802" s="142" t="str">
        <f t="shared" si="24"/>
        <v xml:space="preserve"> </v>
      </c>
      <c r="F802" s="109" t="str">
        <f t="shared" si="25"/>
        <v/>
      </c>
    </row>
    <row r="803" spans="1:6" s="114" customFormat="1" ht="15" x14ac:dyDescent="0.2">
      <c r="A803"/>
      <c r="B803"/>
      <c r="C803"/>
      <c r="D803"/>
      <c r="E803" s="142" t="str">
        <f t="shared" si="24"/>
        <v xml:space="preserve"> </v>
      </c>
      <c r="F803" s="109" t="str">
        <f t="shared" si="25"/>
        <v/>
      </c>
    </row>
    <row r="804" spans="1:6" s="114" customFormat="1" ht="15" x14ac:dyDescent="0.2">
      <c r="A804"/>
      <c r="B804"/>
      <c r="C804"/>
      <c r="D804"/>
      <c r="E804" s="142" t="str">
        <f t="shared" si="24"/>
        <v xml:space="preserve"> </v>
      </c>
      <c r="F804" s="109" t="str">
        <f t="shared" si="25"/>
        <v/>
      </c>
    </row>
    <row r="805" spans="1:6" s="114" customFormat="1" ht="15" x14ac:dyDescent="0.2">
      <c r="A805"/>
      <c r="B805"/>
      <c r="C805"/>
      <c r="D805"/>
      <c r="E805" s="142" t="str">
        <f t="shared" si="24"/>
        <v xml:space="preserve"> </v>
      </c>
      <c r="F805" s="109" t="str">
        <f t="shared" si="25"/>
        <v/>
      </c>
    </row>
    <row r="806" spans="1:6" s="114" customFormat="1" ht="15" x14ac:dyDescent="0.2">
      <c r="A806"/>
      <c r="B806"/>
      <c r="C806"/>
      <c r="D806"/>
      <c r="E806" s="142" t="str">
        <f t="shared" si="24"/>
        <v xml:space="preserve"> </v>
      </c>
      <c r="F806" s="109" t="str">
        <f t="shared" si="25"/>
        <v/>
      </c>
    </row>
    <row r="807" spans="1:6" s="114" customFormat="1" ht="15" x14ac:dyDescent="0.2">
      <c r="A807"/>
      <c r="B807"/>
      <c r="C807"/>
      <c r="D807"/>
      <c r="E807" s="142" t="str">
        <f t="shared" si="24"/>
        <v xml:space="preserve"> </v>
      </c>
      <c r="F807" s="109" t="str">
        <f t="shared" si="25"/>
        <v/>
      </c>
    </row>
    <row r="808" spans="1:6" s="114" customFormat="1" ht="15" x14ac:dyDescent="0.2">
      <c r="A808"/>
      <c r="B808"/>
      <c r="C808"/>
      <c r="D808"/>
      <c r="E808" s="142" t="str">
        <f t="shared" si="24"/>
        <v xml:space="preserve"> </v>
      </c>
      <c r="F808" s="109" t="str">
        <f t="shared" si="25"/>
        <v/>
      </c>
    </row>
    <row r="809" spans="1:6" s="114" customFormat="1" ht="15" x14ac:dyDescent="0.2">
      <c r="A809"/>
      <c r="B809"/>
      <c r="C809"/>
      <c r="D809"/>
      <c r="E809" s="142" t="str">
        <f t="shared" si="24"/>
        <v xml:space="preserve"> </v>
      </c>
      <c r="F809" s="109" t="str">
        <f t="shared" si="25"/>
        <v/>
      </c>
    </row>
    <row r="810" spans="1:6" s="114" customFormat="1" ht="15" x14ac:dyDescent="0.2">
      <c r="A810"/>
      <c r="B810"/>
      <c r="C810"/>
      <c r="D810"/>
      <c r="E810" s="142" t="str">
        <f t="shared" si="24"/>
        <v xml:space="preserve"> </v>
      </c>
      <c r="F810" s="109" t="str">
        <f t="shared" si="25"/>
        <v/>
      </c>
    </row>
    <row r="811" spans="1:6" s="114" customFormat="1" ht="15" x14ac:dyDescent="0.2">
      <c r="A811"/>
      <c r="B811"/>
      <c r="C811"/>
      <c r="D811"/>
      <c r="E811" s="142" t="str">
        <f t="shared" si="24"/>
        <v xml:space="preserve"> </v>
      </c>
      <c r="F811" s="109" t="str">
        <f t="shared" si="25"/>
        <v/>
      </c>
    </row>
    <row r="812" spans="1:6" s="114" customFormat="1" ht="15" x14ac:dyDescent="0.2">
      <c r="A812"/>
      <c r="B812"/>
      <c r="C812"/>
      <c r="D812"/>
      <c r="E812" s="142" t="str">
        <f t="shared" si="24"/>
        <v xml:space="preserve"> </v>
      </c>
      <c r="F812" s="109" t="str">
        <f t="shared" si="25"/>
        <v/>
      </c>
    </row>
    <row r="813" spans="1:6" s="114" customFormat="1" ht="15" x14ac:dyDescent="0.2">
      <c r="A813"/>
      <c r="B813"/>
      <c r="C813"/>
      <c r="D813"/>
      <c r="E813" s="142" t="str">
        <f t="shared" si="24"/>
        <v xml:space="preserve"> </v>
      </c>
      <c r="F813" s="109" t="str">
        <f t="shared" si="25"/>
        <v/>
      </c>
    </row>
    <row r="814" spans="1:6" s="114" customFormat="1" ht="15" x14ac:dyDescent="0.2">
      <c r="A814"/>
      <c r="B814"/>
      <c r="C814"/>
      <c r="D814"/>
      <c r="E814" s="142" t="str">
        <f t="shared" si="24"/>
        <v xml:space="preserve"> </v>
      </c>
      <c r="F814" s="109" t="str">
        <f t="shared" si="25"/>
        <v/>
      </c>
    </row>
    <row r="815" spans="1:6" s="114" customFormat="1" ht="15" x14ac:dyDescent="0.2">
      <c r="A815"/>
      <c r="B815"/>
      <c r="C815"/>
      <c r="D815"/>
      <c r="E815" s="142" t="str">
        <f t="shared" si="24"/>
        <v xml:space="preserve"> </v>
      </c>
      <c r="F815" s="109" t="str">
        <f t="shared" si="25"/>
        <v/>
      </c>
    </row>
    <row r="816" spans="1:6" s="114" customFormat="1" ht="15" x14ac:dyDescent="0.2">
      <c r="A816"/>
      <c r="B816"/>
      <c r="C816"/>
      <c r="D816"/>
      <c r="E816" s="142" t="str">
        <f t="shared" si="24"/>
        <v xml:space="preserve"> </v>
      </c>
      <c r="F816" s="109" t="str">
        <f t="shared" si="25"/>
        <v/>
      </c>
    </row>
    <row r="817" spans="1:6" s="114" customFormat="1" ht="15" x14ac:dyDescent="0.2">
      <c r="A817"/>
      <c r="B817"/>
      <c r="C817"/>
      <c r="D817"/>
      <c r="E817" s="142" t="str">
        <f t="shared" si="24"/>
        <v xml:space="preserve"> </v>
      </c>
      <c r="F817" s="109" t="str">
        <f t="shared" si="25"/>
        <v/>
      </c>
    </row>
    <row r="818" spans="1:6" s="114" customFormat="1" ht="15" x14ac:dyDescent="0.2">
      <c r="A818"/>
      <c r="B818"/>
      <c r="C818"/>
      <c r="D818"/>
      <c r="E818" s="142" t="str">
        <f t="shared" si="24"/>
        <v xml:space="preserve"> </v>
      </c>
      <c r="F818" s="109" t="str">
        <f t="shared" si="25"/>
        <v/>
      </c>
    </row>
    <row r="819" spans="1:6" s="114" customFormat="1" ht="15" x14ac:dyDescent="0.2">
      <c r="A819"/>
      <c r="B819"/>
      <c r="C819"/>
      <c r="D819"/>
      <c r="E819" s="142" t="str">
        <f t="shared" si="24"/>
        <v xml:space="preserve"> </v>
      </c>
      <c r="F819" s="109" t="str">
        <f t="shared" si="25"/>
        <v/>
      </c>
    </row>
    <row r="820" spans="1:6" s="114" customFormat="1" ht="15" x14ac:dyDescent="0.2">
      <c r="A820"/>
      <c r="B820"/>
      <c r="C820"/>
      <c r="D820"/>
      <c r="E820" s="142" t="str">
        <f t="shared" si="24"/>
        <v xml:space="preserve"> </v>
      </c>
      <c r="F820" s="109" t="str">
        <f t="shared" si="25"/>
        <v/>
      </c>
    </row>
    <row r="821" spans="1:6" s="114" customFormat="1" ht="15" x14ac:dyDescent="0.2">
      <c r="A821"/>
      <c r="B821"/>
      <c r="C821"/>
      <c r="D821"/>
      <c r="E821" s="142" t="str">
        <f t="shared" si="24"/>
        <v xml:space="preserve"> </v>
      </c>
      <c r="F821" s="109" t="str">
        <f t="shared" si="25"/>
        <v/>
      </c>
    </row>
    <row r="822" spans="1:6" s="114" customFormat="1" ht="15" x14ac:dyDescent="0.2">
      <c r="A822"/>
      <c r="B822"/>
      <c r="C822"/>
      <c r="D822"/>
      <c r="E822" s="142" t="str">
        <f t="shared" si="24"/>
        <v xml:space="preserve"> </v>
      </c>
      <c r="F822" s="109" t="str">
        <f t="shared" si="25"/>
        <v/>
      </c>
    </row>
    <row r="823" spans="1:6" s="114" customFormat="1" ht="15" x14ac:dyDescent="0.2">
      <c r="A823"/>
      <c r="B823"/>
      <c r="C823"/>
      <c r="D823"/>
      <c r="E823" s="142" t="str">
        <f t="shared" si="24"/>
        <v xml:space="preserve"> </v>
      </c>
      <c r="F823" s="109" t="str">
        <f t="shared" si="25"/>
        <v/>
      </c>
    </row>
    <row r="824" spans="1:6" s="114" customFormat="1" ht="15" x14ac:dyDescent="0.2">
      <c r="A824"/>
      <c r="B824"/>
      <c r="C824"/>
      <c r="D824"/>
      <c r="E824" s="142" t="str">
        <f t="shared" si="24"/>
        <v xml:space="preserve"> </v>
      </c>
      <c r="F824" s="109" t="str">
        <f t="shared" si="25"/>
        <v/>
      </c>
    </row>
    <row r="825" spans="1:6" s="114" customFormat="1" ht="15" x14ac:dyDescent="0.2">
      <c r="A825"/>
      <c r="B825"/>
      <c r="C825"/>
      <c r="D825"/>
      <c r="E825" s="142" t="str">
        <f t="shared" si="24"/>
        <v xml:space="preserve"> </v>
      </c>
      <c r="F825" s="109" t="str">
        <f t="shared" si="25"/>
        <v/>
      </c>
    </row>
    <row r="826" spans="1:6" s="114" customFormat="1" ht="15" x14ac:dyDescent="0.2">
      <c r="A826"/>
      <c r="B826"/>
      <c r="C826"/>
      <c r="D826"/>
      <c r="E826" s="142" t="str">
        <f t="shared" si="24"/>
        <v xml:space="preserve"> </v>
      </c>
      <c r="F826" s="109" t="str">
        <f t="shared" si="25"/>
        <v/>
      </c>
    </row>
    <row r="827" spans="1:6" s="114" customFormat="1" ht="15" x14ac:dyDescent="0.2">
      <c r="A827"/>
      <c r="B827"/>
      <c r="C827"/>
      <c r="D827"/>
      <c r="E827" s="142" t="str">
        <f t="shared" si="24"/>
        <v xml:space="preserve"> </v>
      </c>
      <c r="F827" s="109" t="str">
        <f t="shared" si="25"/>
        <v/>
      </c>
    </row>
    <row r="828" spans="1:6" s="114" customFormat="1" ht="15" x14ac:dyDescent="0.2">
      <c r="A828"/>
      <c r="B828"/>
      <c r="C828"/>
      <c r="D828"/>
      <c r="E828" s="142" t="str">
        <f t="shared" si="24"/>
        <v xml:space="preserve"> </v>
      </c>
      <c r="F828" s="109" t="str">
        <f t="shared" si="25"/>
        <v/>
      </c>
    </row>
    <row r="829" spans="1:6" s="114" customFormat="1" ht="15" x14ac:dyDescent="0.2">
      <c r="A829"/>
      <c r="B829"/>
      <c r="C829"/>
      <c r="D829"/>
      <c r="E829" s="142" t="str">
        <f t="shared" si="24"/>
        <v xml:space="preserve"> </v>
      </c>
      <c r="F829" s="109" t="str">
        <f t="shared" si="25"/>
        <v/>
      </c>
    </row>
    <row r="830" spans="1:6" s="114" customFormat="1" ht="15" x14ac:dyDescent="0.2">
      <c r="A830"/>
      <c r="B830"/>
      <c r="C830"/>
      <c r="D830"/>
      <c r="E830" s="142" t="str">
        <f t="shared" si="24"/>
        <v xml:space="preserve"> </v>
      </c>
      <c r="F830" s="109" t="str">
        <f t="shared" si="25"/>
        <v/>
      </c>
    </row>
    <row r="831" spans="1:6" s="114" customFormat="1" ht="15" x14ac:dyDescent="0.2">
      <c r="A831"/>
      <c r="B831"/>
      <c r="C831"/>
      <c r="D831"/>
      <c r="E831" s="142" t="str">
        <f t="shared" si="24"/>
        <v xml:space="preserve"> </v>
      </c>
      <c r="F831" s="109" t="str">
        <f t="shared" si="25"/>
        <v/>
      </c>
    </row>
    <row r="832" spans="1:6" s="114" customFormat="1" ht="15" x14ac:dyDescent="0.2">
      <c r="A832"/>
      <c r="B832"/>
      <c r="C832"/>
      <c r="D832"/>
      <c r="E832" s="142" t="str">
        <f t="shared" si="24"/>
        <v xml:space="preserve"> </v>
      </c>
      <c r="F832" s="109" t="str">
        <f t="shared" si="25"/>
        <v/>
      </c>
    </row>
    <row r="833" spans="1:6" s="114" customFormat="1" ht="15" x14ac:dyDescent="0.2">
      <c r="A833"/>
      <c r="B833"/>
      <c r="C833"/>
      <c r="D833"/>
      <c r="E833" s="142" t="str">
        <f t="shared" si="24"/>
        <v xml:space="preserve"> </v>
      </c>
      <c r="F833" s="109" t="str">
        <f t="shared" si="25"/>
        <v/>
      </c>
    </row>
    <row r="834" spans="1:6" s="114" customFormat="1" ht="15" x14ac:dyDescent="0.2">
      <c r="A834"/>
      <c r="B834"/>
      <c r="C834"/>
      <c r="D834"/>
      <c r="E834" s="142" t="str">
        <f t="shared" si="24"/>
        <v xml:space="preserve"> </v>
      </c>
      <c r="F834" s="109" t="str">
        <f t="shared" si="25"/>
        <v/>
      </c>
    </row>
    <row r="835" spans="1:6" s="114" customFormat="1" ht="15" x14ac:dyDescent="0.2">
      <c r="A835"/>
      <c r="B835"/>
      <c r="C835"/>
      <c r="D835"/>
      <c r="E835" s="142" t="str">
        <f t="shared" si="24"/>
        <v xml:space="preserve"> </v>
      </c>
      <c r="F835" s="109" t="str">
        <f t="shared" si="25"/>
        <v/>
      </c>
    </row>
    <row r="836" spans="1:6" s="114" customFormat="1" ht="15" x14ac:dyDescent="0.2">
      <c r="A836"/>
      <c r="B836"/>
      <c r="C836"/>
      <c r="D836"/>
      <c r="E836" s="142" t="str">
        <f t="shared" si="24"/>
        <v xml:space="preserve"> </v>
      </c>
      <c r="F836" s="109" t="str">
        <f t="shared" si="25"/>
        <v/>
      </c>
    </row>
    <row r="837" spans="1:6" s="114" customFormat="1" ht="15" x14ac:dyDescent="0.2">
      <c r="A837"/>
      <c r="B837"/>
      <c r="C837"/>
      <c r="D837"/>
      <c r="E837" s="142" t="str">
        <f t="shared" si="24"/>
        <v xml:space="preserve"> </v>
      </c>
      <c r="F837" s="109" t="str">
        <f t="shared" si="25"/>
        <v/>
      </c>
    </row>
    <row r="838" spans="1:6" s="114" customFormat="1" ht="15" x14ac:dyDescent="0.2">
      <c r="A838"/>
      <c r="B838"/>
      <c r="C838"/>
      <c r="D838"/>
      <c r="E838" s="142" t="str">
        <f t="shared" si="24"/>
        <v xml:space="preserve"> </v>
      </c>
      <c r="F838" s="109" t="str">
        <f t="shared" si="25"/>
        <v/>
      </c>
    </row>
    <row r="839" spans="1:6" s="114" customFormat="1" ht="15" x14ac:dyDescent="0.2">
      <c r="A839"/>
      <c r="B839"/>
      <c r="C839"/>
      <c r="D839"/>
      <c r="E839" s="142" t="str">
        <f t="shared" si="24"/>
        <v xml:space="preserve"> </v>
      </c>
      <c r="F839" s="109" t="str">
        <f t="shared" si="25"/>
        <v/>
      </c>
    </row>
    <row r="840" spans="1:6" s="114" customFormat="1" ht="15" x14ac:dyDescent="0.2">
      <c r="A840"/>
      <c r="B840"/>
      <c r="C840"/>
      <c r="D840"/>
      <c r="E840" s="142" t="str">
        <f t="shared" si="24"/>
        <v xml:space="preserve"> </v>
      </c>
      <c r="F840" s="109" t="str">
        <f t="shared" si="25"/>
        <v/>
      </c>
    </row>
    <row r="841" spans="1:6" s="114" customFormat="1" ht="15" x14ac:dyDescent="0.2">
      <c r="A841"/>
      <c r="B841"/>
      <c r="C841"/>
      <c r="D841"/>
      <c r="E841" s="142" t="str">
        <f t="shared" si="24"/>
        <v xml:space="preserve"> </v>
      </c>
      <c r="F841" s="109" t="str">
        <f t="shared" si="25"/>
        <v/>
      </c>
    </row>
    <row r="842" spans="1:6" s="114" customFormat="1" ht="15" x14ac:dyDescent="0.2">
      <c r="A842"/>
      <c r="B842"/>
      <c r="C842"/>
      <c r="D842"/>
      <c r="E842" s="142" t="str">
        <f t="shared" si="24"/>
        <v xml:space="preserve"> </v>
      </c>
      <c r="F842" s="109" t="str">
        <f t="shared" si="25"/>
        <v/>
      </c>
    </row>
    <row r="843" spans="1:6" s="114" customFormat="1" ht="15" x14ac:dyDescent="0.2">
      <c r="A843"/>
      <c r="B843"/>
      <c r="C843"/>
      <c r="D843"/>
      <c r="E843" s="142" t="str">
        <f t="shared" si="24"/>
        <v xml:space="preserve"> </v>
      </c>
      <c r="F843" s="109" t="str">
        <f t="shared" si="25"/>
        <v/>
      </c>
    </row>
    <row r="844" spans="1:6" s="114" customFormat="1" ht="15" x14ac:dyDescent="0.2">
      <c r="A844"/>
      <c r="B844"/>
      <c r="C844"/>
      <c r="D844"/>
      <c r="E844" s="142" t="str">
        <f t="shared" si="24"/>
        <v xml:space="preserve"> </v>
      </c>
      <c r="F844" s="109" t="str">
        <f t="shared" si="25"/>
        <v/>
      </c>
    </row>
    <row r="845" spans="1:6" s="114" customFormat="1" ht="15" x14ac:dyDescent="0.2">
      <c r="A845"/>
      <c r="B845"/>
      <c r="C845"/>
      <c r="D845"/>
      <c r="E845" s="142" t="str">
        <f t="shared" si="24"/>
        <v xml:space="preserve"> </v>
      </c>
      <c r="F845" s="109" t="str">
        <f t="shared" si="25"/>
        <v/>
      </c>
    </row>
    <row r="846" spans="1:6" s="114" customFormat="1" ht="15" x14ac:dyDescent="0.2">
      <c r="A846"/>
      <c r="B846"/>
      <c r="C846"/>
      <c r="D846"/>
      <c r="E846" s="142" t="str">
        <f t="shared" si="24"/>
        <v xml:space="preserve"> </v>
      </c>
      <c r="F846" s="109" t="str">
        <f t="shared" si="25"/>
        <v/>
      </c>
    </row>
    <row r="847" spans="1:6" s="114" customFormat="1" ht="15" x14ac:dyDescent="0.2">
      <c r="A847"/>
      <c r="B847"/>
      <c r="C847"/>
      <c r="D847"/>
      <c r="E847" s="142" t="str">
        <f t="shared" ref="E847:E910" si="26">IF($F$10="2014 vs. 2015",IF(AND(C847="",D847="")," ",D847-C847),IF($F$10="2013 vs. 2014",IF(AND(B847="",C847="")," ",C847-B847),IF($F$10="2013 vs. 2015",IF(AND(B847="",B847="")," ",D847-B847),"")))</f>
        <v xml:space="preserve"> </v>
      </c>
      <c r="F847" s="109" t="str">
        <f t="shared" ref="F847:F910" si="27">IF($F$10="2014 vs. 2015",IF(AND(C847=0,D847=0),"",IF(ISERROR(E847/C847),1,E847/C847)),IF($F$10="2013 vs. 2014",IF(AND(C847=0,B847=0),"",IF(ISERROR(E847/B847),1,E847/B847)),IF($F$10="2013 vs. 2015",IF(AND(C847=0,B847=0),"",IF(ISERROR(E847/B847),1,E847/B847)))))</f>
        <v/>
      </c>
    </row>
    <row r="848" spans="1:6" s="114" customFormat="1" ht="15" x14ac:dyDescent="0.2">
      <c r="A848"/>
      <c r="B848"/>
      <c r="C848"/>
      <c r="D848"/>
      <c r="E848" s="142" t="str">
        <f t="shared" si="26"/>
        <v xml:space="preserve"> </v>
      </c>
      <c r="F848" s="109" t="str">
        <f t="shared" si="27"/>
        <v/>
      </c>
    </row>
    <row r="849" spans="1:6" s="114" customFormat="1" ht="15" x14ac:dyDescent="0.2">
      <c r="A849"/>
      <c r="B849"/>
      <c r="C849"/>
      <c r="D849"/>
      <c r="E849" s="142" t="str">
        <f t="shared" si="26"/>
        <v xml:space="preserve"> </v>
      </c>
      <c r="F849" s="109" t="str">
        <f t="shared" si="27"/>
        <v/>
      </c>
    </row>
    <row r="850" spans="1:6" s="114" customFormat="1" ht="15" x14ac:dyDescent="0.2">
      <c r="A850"/>
      <c r="B850"/>
      <c r="C850"/>
      <c r="D850"/>
      <c r="E850" s="142" t="str">
        <f t="shared" si="26"/>
        <v xml:space="preserve"> </v>
      </c>
      <c r="F850" s="109" t="str">
        <f t="shared" si="27"/>
        <v/>
      </c>
    </row>
    <row r="851" spans="1:6" s="114" customFormat="1" ht="15" x14ac:dyDescent="0.2">
      <c r="A851"/>
      <c r="B851"/>
      <c r="C851"/>
      <c r="D851"/>
      <c r="E851" s="142" t="str">
        <f t="shared" si="26"/>
        <v xml:space="preserve"> </v>
      </c>
      <c r="F851" s="109" t="str">
        <f t="shared" si="27"/>
        <v/>
      </c>
    </row>
    <row r="852" spans="1:6" s="114" customFormat="1" ht="15" x14ac:dyDescent="0.2">
      <c r="A852"/>
      <c r="B852"/>
      <c r="C852"/>
      <c r="D852"/>
      <c r="E852" s="142" t="str">
        <f t="shared" si="26"/>
        <v xml:space="preserve"> </v>
      </c>
      <c r="F852" s="109" t="str">
        <f t="shared" si="27"/>
        <v/>
      </c>
    </row>
    <row r="853" spans="1:6" s="114" customFormat="1" ht="15" x14ac:dyDescent="0.2">
      <c r="A853"/>
      <c r="B853"/>
      <c r="C853"/>
      <c r="D853"/>
      <c r="E853" s="142" t="str">
        <f t="shared" si="26"/>
        <v xml:space="preserve"> </v>
      </c>
      <c r="F853" s="109" t="str">
        <f t="shared" si="27"/>
        <v/>
      </c>
    </row>
    <row r="854" spans="1:6" s="114" customFormat="1" ht="15" x14ac:dyDescent="0.2">
      <c r="A854"/>
      <c r="B854"/>
      <c r="C854"/>
      <c r="D854"/>
      <c r="E854" s="142" t="str">
        <f t="shared" si="26"/>
        <v xml:space="preserve"> </v>
      </c>
      <c r="F854" s="109" t="str">
        <f t="shared" si="27"/>
        <v/>
      </c>
    </row>
    <row r="855" spans="1:6" s="114" customFormat="1" ht="15" x14ac:dyDescent="0.2">
      <c r="A855"/>
      <c r="B855"/>
      <c r="C855"/>
      <c r="D855"/>
      <c r="E855" s="142" t="str">
        <f t="shared" si="26"/>
        <v xml:space="preserve"> </v>
      </c>
      <c r="F855" s="109" t="str">
        <f t="shared" si="27"/>
        <v/>
      </c>
    </row>
    <row r="856" spans="1:6" s="114" customFormat="1" ht="15" x14ac:dyDescent="0.2">
      <c r="A856"/>
      <c r="B856"/>
      <c r="C856"/>
      <c r="D856"/>
      <c r="E856" s="142" t="str">
        <f t="shared" si="26"/>
        <v xml:space="preserve"> </v>
      </c>
      <c r="F856" s="109" t="str">
        <f t="shared" si="27"/>
        <v/>
      </c>
    </row>
    <row r="857" spans="1:6" s="114" customFormat="1" ht="15" x14ac:dyDescent="0.2">
      <c r="A857"/>
      <c r="B857"/>
      <c r="C857"/>
      <c r="D857"/>
      <c r="E857" s="142" t="str">
        <f t="shared" si="26"/>
        <v xml:space="preserve"> </v>
      </c>
      <c r="F857" s="109" t="str">
        <f t="shared" si="27"/>
        <v/>
      </c>
    </row>
    <row r="858" spans="1:6" s="114" customFormat="1" ht="15" x14ac:dyDescent="0.2">
      <c r="A858"/>
      <c r="B858"/>
      <c r="C858"/>
      <c r="D858"/>
      <c r="E858" s="142" t="str">
        <f t="shared" si="26"/>
        <v xml:space="preserve"> </v>
      </c>
      <c r="F858" s="109" t="str">
        <f t="shared" si="27"/>
        <v/>
      </c>
    </row>
    <row r="859" spans="1:6" s="114" customFormat="1" ht="15" x14ac:dyDescent="0.2">
      <c r="A859"/>
      <c r="B859"/>
      <c r="C859"/>
      <c r="D859"/>
      <c r="E859" s="142" t="str">
        <f t="shared" si="26"/>
        <v xml:space="preserve"> </v>
      </c>
      <c r="F859" s="109" t="str">
        <f t="shared" si="27"/>
        <v/>
      </c>
    </row>
    <row r="860" spans="1:6" s="114" customFormat="1" ht="15" x14ac:dyDescent="0.2">
      <c r="A860"/>
      <c r="B860"/>
      <c r="C860"/>
      <c r="D860"/>
      <c r="E860" s="142" t="str">
        <f t="shared" si="26"/>
        <v xml:space="preserve"> </v>
      </c>
      <c r="F860" s="109" t="str">
        <f t="shared" si="27"/>
        <v/>
      </c>
    </row>
    <row r="861" spans="1:6" s="114" customFormat="1" ht="15" x14ac:dyDescent="0.2">
      <c r="A861"/>
      <c r="B861"/>
      <c r="C861"/>
      <c r="D861"/>
      <c r="E861" s="142" t="str">
        <f t="shared" si="26"/>
        <v xml:space="preserve"> </v>
      </c>
      <c r="F861" s="109" t="str">
        <f t="shared" si="27"/>
        <v/>
      </c>
    </row>
    <row r="862" spans="1:6" s="114" customFormat="1" ht="15" x14ac:dyDescent="0.2">
      <c r="A862"/>
      <c r="B862"/>
      <c r="C862"/>
      <c r="D862"/>
      <c r="E862" s="142" t="str">
        <f t="shared" si="26"/>
        <v xml:space="preserve"> </v>
      </c>
      <c r="F862" s="109" t="str">
        <f t="shared" si="27"/>
        <v/>
      </c>
    </row>
    <row r="863" spans="1:6" s="114" customFormat="1" ht="15" x14ac:dyDescent="0.2">
      <c r="A863"/>
      <c r="B863"/>
      <c r="C863"/>
      <c r="D863"/>
      <c r="E863" s="142" t="str">
        <f t="shared" si="26"/>
        <v xml:space="preserve"> </v>
      </c>
      <c r="F863" s="109" t="str">
        <f t="shared" si="27"/>
        <v/>
      </c>
    </row>
    <row r="864" spans="1:6" s="114" customFormat="1" ht="15" x14ac:dyDescent="0.2">
      <c r="A864"/>
      <c r="B864"/>
      <c r="C864"/>
      <c r="D864"/>
      <c r="E864" s="142" t="str">
        <f t="shared" si="26"/>
        <v xml:space="preserve"> </v>
      </c>
      <c r="F864" s="109" t="str">
        <f t="shared" si="27"/>
        <v/>
      </c>
    </row>
    <row r="865" spans="1:6" s="114" customFormat="1" ht="15" x14ac:dyDescent="0.2">
      <c r="A865"/>
      <c r="B865"/>
      <c r="C865"/>
      <c r="D865"/>
      <c r="E865" s="142" t="str">
        <f t="shared" si="26"/>
        <v xml:space="preserve"> </v>
      </c>
      <c r="F865" s="109" t="str">
        <f t="shared" si="27"/>
        <v/>
      </c>
    </row>
    <row r="866" spans="1:6" s="114" customFormat="1" ht="15" x14ac:dyDescent="0.2">
      <c r="A866"/>
      <c r="B866"/>
      <c r="C866"/>
      <c r="D866"/>
      <c r="E866" s="142" t="str">
        <f t="shared" si="26"/>
        <v xml:space="preserve"> </v>
      </c>
      <c r="F866" s="109" t="str">
        <f t="shared" si="27"/>
        <v/>
      </c>
    </row>
    <row r="867" spans="1:6" s="114" customFormat="1" ht="15" x14ac:dyDescent="0.2">
      <c r="A867"/>
      <c r="B867"/>
      <c r="C867"/>
      <c r="D867"/>
      <c r="E867" s="142" t="str">
        <f t="shared" si="26"/>
        <v xml:space="preserve"> </v>
      </c>
      <c r="F867" s="109" t="str">
        <f t="shared" si="27"/>
        <v/>
      </c>
    </row>
    <row r="868" spans="1:6" s="114" customFormat="1" ht="15" x14ac:dyDescent="0.2">
      <c r="A868"/>
      <c r="B868"/>
      <c r="C868"/>
      <c r="D868"/>
      <c r="E868" s="142" t="str">
        <f t="shared" si="26"/>
        <v xml:space="preserve"> </v>
      </c>
      <c r="F868" s="109" t="str">
        <f t="shared" si="27"/>
        <v/>
      </c>
    </row>
    <row r="869" spans="1:6" s="114" customFormat="1" ht="15" x14ac:dyDescent="0.2">
      <c r="A869"/>
      <c r="B869"/>
      <c r="C869"/>
      <c r="D869"/>
      <c r="E869" s="142" t="str">
        <f t="shared" si="26"/>
        <v xml:space="preserve"> </v>
      </c>
      <c r="F869" s="109" t="str">
        <f t="shared" si="27"/>
        <v/>
      </c>
    </row>
    <row r="870" spans="1:6" s="114" customFormat="1" ht="15" x14ac:dyDescent="0.2">
      <c r="A870"/>
      <c r="B870"/>
      <c r="C870"/>
      <c r="D870"/>
      <c r="E870" s="142" t="str">
        <f t="shared" si="26"/>
        <v xml:space="preserve"> </v>
      </c>
      <c r="F870" s="109" t="str">
        <f t="shared" si="27"/>
        <v/>
      </c>
    </row>
    <row r="871" spans="1:6" s="114" customFormat="1" ht="15" x14ac:dyDescent="0.2">
      <c r="A871"/>
      <c r="B871"/>
      <c r="C871"/>
      <c r="D871"/>
      <c r="E871" s="142" t="str">
        <f t="shared" si="26"/>
        <v xml:space="preserve"> </v>
      </c>
      <c r="F871" s="109" t="str">
        <f t="shared" si="27"/>
        <v/>
      </c>
    </row>
    <row r="872" spans="1:6" s="114" customFormat="1" ht="15" x14ac:dyDescent="0.2">
      <c r="A872"/>
      <c r="B872"/>
      <c r="C872"/>
      <c r="D872"/>
      <c r="E872" s="142" t="str">
        <f t="shared" si="26"/>
        <v xml:space="preserve"> </v>
      </c>
      <c r="F872" s="109" t="str">
        <f t="shared" si="27"/>
        <v/>
      </c>
    </row>
    <row r="873" spans="1:6" s="114" customFormat="1" ht="15" x14ac:dyDescent="0.2">
      <c r="A873"/>
      <c r="B873"/>
      <c r="C873"/>
      <c r="D873"/>
      <c r="E873" s="142" t="str">
        <f t="shared" si="26"/>
        <v xml:space="preserve"> </v>
      </c>
      <c r="F873" s="109" t="str">
        <f t="shared" si="27"/>
        <v/>
      </c>
    </row>
    <row r="874" spans="1:6" s="114" customFormat="1" ht="15" x14ac:dyDescent="0.2">
      <c r="A874"/>
      <c r="B874"/>
      <c r="C874"/>
      <c r="D874"/>
      <c r="E874" s="142" t="str">
        <f t="shared" si="26"/>
        <v xml:space="preserve"> </v>
      </c>
      <c r="F874" s="109" t="str">
        <f t="shared" si="27"/>
        <v/>
      </c>
    </row>
    <row r="875" spans="1:6" s="114" customFormat="1" ht="15" x14ac:dyDescent="0.2">
      <c r="A875"/>
      <c r="B875"/>
      <c r="C875"/>
      <c r="D875"/>
      <c r="E875" s="142" t="str">
        <f t="shared" si="26"/>
        <v xml:space="preserve"> </v>
      </c>
      <c r="F875" s="109" t="str">
        <f t="shared" si="27"/>
        <v/>
      </c>
    </row>
    <row r="876" spans="1:6" s="114" customFormat="1" ht="15" x14ac:dyDescent="0.2">
      <c r="A876"/>
      <c r="B876"/>
      <c r="C876"/>
      <c r="D876"/>
      <c r="E876" s="142" t="str">
        <f t="shared" si="26"/>
        <v xml:space="preserve"> </v>
      </c>
      <c r="F876" s="109" t="str">
        <f t="shared" si="27"/>
        <v/>
      </c>
    </row>
    <row r="877" spans="1:6" s="114" customFormat="1" ht="15" x14ac:dyDescent="0.2">
      <c r="A877"/>
      <c r="B877"/>
      <c r="C877"/>
      <c r="D877"/>
      <c r="E877" s="142" t="str">
        <f t="shared" si="26"/>
        <v xml:space="preserve"> </v>
      </c>
      <c r="F877" s="109" t="str">
        <f t="shared" si="27"/>
        <v/>
      </c>
    </row>
    <row r="878" spans="1:6" s="114" customFormat="1" ht="15" x14ac:dyDescent="0.2">
      <c r="A878"/>
      <c r="B878"/>
      <c r="C878"/>
      <c r="D878"/>
      <c r="E878" s="142" t="str">
        <f t="shared" si="26"/>
        <v xml:space="preserve"> </v>
      </c>
      <c r="F878" s="109" t="str">
        <f t="shared" si="27"/>
        <v/>
      </c>
    </row>
    <row r="879" spans="1:6" s="114" customFormat="1" ht="15" x14ac:dyDescent="0.2">
      <c r="A879"/>
      <c r="B879"/>
      <c r="C879"/>
      <c r="D879"/>
      <c r="E879" s="142" t="str">
        <f t="shared" si="26"/>
        <v xml:space="preserve"> </v>
      </c>
      <c r="F879" s="109" t="str">
        <f t="shared" si="27"/>
        <v/>
      </c>
    </row>
    <row r="880" spans="1:6" s="114" customFormat="1" ht="15" x14ac:dyDescent="0.2">
      <c r="A880"/>
      <c r="B880"/>
      <c r="C880"/>
      <c r="D880"/>
      <c r="E880" s="142" t="str">
        <f t="shared" si="26"/>
        <v xml:space="preserve"> </v>
      </c>
      <c r="F880" s="109" t="str">
        <f t="shared" si="27"/>
        <v/>
      </c>
    </row>
    <row r="881" spans="1:6" s="114" customFormat="1" ht="15" x14ac:dyDescent="0.2">
      <c r="A881"/>
      <c r="B881"/>
      <c r="C881"/>
      <c r="D881"/>
      <c r="E881" s="142" t="str">
        <f t="shared" si="26"/>
        <v xml:space="preserve"> </v>
      </c>
      <c r="F881" s="109" t="str">
        <f t="shared" si="27"/>
        <v/>
      </c>
    </row>
    <row r="882" spans="1:6" s="114" customFormat="1" ht="15" x14ac:dyDescent="0.2">
      <c r="A882"/>
      <c r="B882"/>
      <c r="C882"/>
      <c r="D882"/>
      <c r="E882" s="142" t="str">
        <f t="shared" si="26"/>
        <v xml:space="preserve"> </v>
      </c>
      <c r="F882" s="109" t="str">
        <f t="shared" si="27"/>
        <v/>
      </c>
    </row>
    <row r="883" spans="1:6" s="114" customFormat="1" ht="15" x14ac:dyDescent="0.2">
      <c r="A883"/>
      <c r="B883"/>
      <c r="C883"/>
      <c r="D883"/>
      <c r="E883" s="142" t="str">
        <f t="shared" si="26"/>
        <v xml:space="preserve"> </v>
      </c>
      <c r="F883" s="109" t="str">
        <f t="shared" si="27"/>
        <v/>
      </c>
    </row>
    <row r="884" spans="1:6" s="114" customFormat="1" ht="15" x14ac:dyDescent="0.2">
      <c r="A884"/>
      <c r="B884"/>
      <c r="C884"/>
      <c r="D884"/>
      <c r="E884" s="142" t="str">
        <f t="shared" si="26"/>
        <v xml:space="preserve"> </v>
      </c>
      <c r="F884" s="109" t="str">
        <f t="shared" si="27"/>
        <v/>
      </c>
    </row>
    <row r="885" spans="1:6" s="114" customFormat="1" ht="15" x14ac:dyDescent="0.2">
      <c r="A885"/>
      <c r="B885"/>
      <c r="C885"/>
      <c r="D885"/>
      <c r="E885" s="142" t="str">
        <f t="shared" si="26"/>
        <v xml:space="preserve"> </v>
      </c>
      <c r="F885" s="109" t="str">
        <f t="shared" si="27"/>
        <v/>
      </c>
    </row>
    <row r="886" spans="1:6" s="114" customFormat="1" ht="15" x14ac:dyDescent="0.2">
      <c r="A886"/>
      <c r="B886"/>
      <c r="C886"/>
      <c r="D886"/>
      <c r="E886" s="142" t="str">
        <f t="shared" si="26"/>
        <v xml:space="preserve"> </v>
      </c>
      <c r="F886" s="109" t="str">
        <f t="shared" si="27"/>
        <v/>
      </c>
    </row>
    <row r="887" spans="1:6" s="114" customFormat="1" ht="15" x14ac:dyDescent="0.2">
      <c r="A887"/>
      <c r="B887"/>
      <c r="C887"/>
      <c r="D887"/>
      <c r="E887" s="142" t="str">
        <f t="shared" si="26"/>
        <v xml:space="preserve"> </v>
      </c>
      <c r="F887" s="109" t="str">
        <f t="shared" si="27"/>
        <v/>
      </c>
    </row>
    <row r="888" spans="1:6" s="114" customFormat="1" ht="15" x14ac:dyDescent="0.2">
      <c r="A888"/>
      <c r="B888"/>
      <c r="C888"/>
      <c r="D888"/>
      <c r="E888" s="142" t="str">
        <f t="shared" si="26"/>
        <v xml:space="preserve"> </v>
      </c>
      <c r="F888" s="109" t="str">
        <f t="shared" si="27"/>
        <v/>
      </c>
    </row>
    <row r="889" spans="1:6" s="114" customFormat="1" ht="15" x14ac:dyDescent="0.2">
      <c r="A889"/>
      <c r="B889"/>
      <c r="C889"/>
      <c r="D889"/>
      <c r="E889" s="142" t="str">
        <f t="shared" si="26"/>
        <v xml:space="preserve"> </v>
      </c>
      <c r="F889" s="109" t="str">
        <f t="shared" si="27"/>
        <v/>
      </c>
    </row>
    <row r="890" spans="1:6" s="114" customFormat="1" ht="15" x14ac:dyDescent="0.2">
      <c r="A890"/>
      <c r="B890"/>
      <c r="C890"/>
      <c r="D890"/>
      <c r="E890" s="142" t="str">
        <f t="shared" si="26"/>
        <v xml:space="preserve"> </v>
      </c>
      <c r="F890" s="109" t="str">
        <f t="shared" si="27"/>
        <v/>
      </c>
    </row>
    <row r="891" spans="1:6" s="114" customFormat="1" ht="15" x14ac:dyDescent="0.2">
      <c r="A891"/>
      <c r="B891"/>
      <c r="C891"/>
      <c r="D891"/>
      <c r="E891" s="142" t="str">
        <f t="shared" si="26"/>
        <v xml:space="preserve"> </v>
      </c>
      <c r="F891" s="109" t="str">
        <f t="shared" si="27"/>
        <v/>
      </c>
    </row>
    <row r="892" spans="1:6" s="114" customFormat="1" ht="15" x14ac:dyDescent="0.2">
      <c r="A892"/>
      <c r="B892"/>
      <c r="C892"/>
      <c r="D892"/>
      <c r="E892" s="142" t="str">
        <f t="shared" si="26"/>
        <v xml:space="preserve"> </v>
      </c>
      <c r="F892" s="109" t="str">
        <f t="shared" si="27"/>
        <v/>
      </c>
    </row>
    <row r="893" spans="1:6" s="114" customFormat="1" ht="15" x14ac:dyDescent="0.2">
      <c r="A893"/>
      <c r="B893"/>
      <c r="C893"/>
      <c r="D893"/>
      <c r="E893" s="142" t="str">
        <f t="shared" si="26"/>
        <v xml:space="preserve"> </v>
      </c>
      <c r="F893" s="109" t="str">
        <f t="shared" si="27"/>
        <v/>
      </c>
    </row>
    <row r="894" spans="1:6" s="114" customFormat="1" ht="15" x14ac:dyDescent="0.2">
      <c r="A894"/>
      <c r="B894"/>
      <c r="C894"/>
      <c r="D894"/>
      <c r="E894" s="142" t="str">
        <f t="shared" si="26"/>
        <v xml:space="preserve"> </v>
      </c>
      <c r="F894" s="109" t="str">
        <f t="shared" si="27"/>
        <v/>
      </c>
    </row>
    <row r="895" spans="1:6" s="114" customFormat="1" ht="15" x14ac:dyDescent="0.2">
      <c r="A895"/>
      <c r="B895"/>
      <c r="C895"/>
      <c r="D895"/>
      <c r="E895" s="142" t="str">
        <f t="shared" si="26"/>
        <v xml:space="preserve"> </v>
      </c>
      <c r="F895" s="109" t="str">
        <f t="shared" si="27"/>
        <v/>
      </c>
    </row>
    <row r="896" spans="1:6" s="114" customFormat="1" ht="15" x14ac:dyDescent="0.2">
      <c r="A896"/>
      <c r="B896"/>
      <c r="C896"/>
      <c r="D896"/>
      <c r="E896" s="142" t="str">
        <f t="shared" si="26"/>
        <v xml:space="preserve"> </v>
      </c>
      <c r="F896" s="109" t="str">
        <f t="shared" si="27"/>
        <v/>
      </c>
    </row>
    <row r="897" spans="1:6" s="114" customFormat="1" ht="15" x14ac:dyDescent="0.2">
      <c r="A897"/>
      <c r="B897"/>
      <c r="C897"/>
      <c r="D897"/>
      <c r="E897" s="142" t="str">
        <f t="shared" si="26"/>
        <v xml:space="preserve"> </v>
      </c>
      <c r="F897" s="109" t="str">
        <f t="shared" si="27"/>
        <v/>
      </c>
    </row>
    <row r="898" spans="1:6" s="114" customFormat="1" ht="15" x14ac:dyDescent="0.2">
      <c r="A898"/>
      <c r="B898"/>
      <c r="C898"/>
      <c r="D898"/>
      <c r="E898" s="142" t="str">
        <f t="shared" si="26"/>
        <v xml:space="preserve"> </v>
      </c>
      <c r="F898" s="109" t="str">
        <f t="shared" si="27"/>
        <v/>
      </c>
    </row>
    <row r="899" spans="1:6" s="114" customFormat="1" ht="15" x14ac:dyDescent="0.2">
      <c r="A899"/>
      <c r="B899"/>
      <c r="C899"/>
      <c r="D899"/>
      <c r="E899" s="142" t="str">
        <f t="shared" si="26"/>
        <v xml:space="preserve"> </v>
      </c>
      <c r="F899" s="109" t="str">
        <f t="shared" si="27"/>
        <v/>
      </c>
    </row>
    <row r="900" spans="1:6" s="114" customFormat="1" ht="15" x14ac:dyDescent="0.2">
      <c r="A900"/>
      <c r="B900"/>
      <c r="C900"/>
      <c r="D900"/>
      <c r="E900" s="142" t="str">
        <f t="shared" si="26"/>
        <v xml:space="preserve"> </v>
      </c>
      <c r="F900" s="109" t="str">
        <f t="shared" si="27"/>
        <v/>
      </c>
    </row>
    <row r="901" spans="1:6" s="114" customFormat="1" ht="15" x14ac:dyDescent="0.2">
      <c r="A901"/>
      <c r="B901"/>
      <c r="C901"/>
      <c r="D901"/>
      <c r="E901" s="142" t="str">
        <f t="shared" si="26"/>
        <v xml:space="preserve"> </v>
      </c>
      <c r="F901" s="109" t="str">
        <f t="shared" si="27"/>
        <v/>
      </c>
    </row>
    <row r="902" spans="1:6" s="114" customFormat="1" ht="15" x14ac:dyDescent="0.2">
      <c r="A902"/>
      <c r="B902"/>
      <c r="C902"/>
      <c r="D902"/>
      <c r="E902" s="142" t="str">
        <f t="shared" si="26"/>
        <v xml:space="preserve"> </v>
      </c>
      <c r="F902" s="109" t="str">
        <f t="shared" si="27"/>
        <v/>
      </c>
    </row>
    <row r="903" spans="1:6" s="114" customFormat="1" ht="15" x14ac:dyDescent="0.2">
      <c r="A903"/>
      <c r="B903"/>
      <c r="C903"/>
      <c r="D903"/>
      <c r="E903" s="142" t="str">
        <f t="shared" si="26"/>
        <v xml:space="preserve"> </v>
      </c>
      <c r="F903" s="109" t="str">
        <f t="shared" si="27"/>
        <v/>
      </c>
    </row>
    <row r="904" spans="1:6" s="114" customFormat="1" ht="15" x14ac:dyDescent="0.2">
      <c r="A904"/>
      <c r="B904"/>
      <c r="C904"/>
      <c r="D904"/>
      <c r="E904" s="142" t="str">
        <f t="shared" si="26"/>
        <v xml:space="preserve"> </v>
      </c>
      <c r="F904" s="109" t="str">
        <f t="shared" si="27"/>
        <v/>
      </c>
    </row>
    <row r="905" spans="1:6" s="114" customFormat="1" ht="15" x14ac:dyDescent="0.2">
      <c r="A905"/>
      <c r="B905"/>
      <c r="C905"/>
      <c r="D905"/>
      <c r="E905" s="142" t="str">
        <f t="shared" si="26"/>
        <v xml:space="preserve"> </v>
      </c>
      <c r="F905" s="109" t="str">
        <f t="shared" si="27"/>
        <v/>
      </c>
    </row>
    <row r="906" spans="1:6" s="114" customFormat="1" ht="15" x14ac:dyDescent="0.2">
      <c r="A906"/>
      <c r="B906"/>
      <c r="C906"/>
      <c r="D906"/>
      <c r="E906" s="142" t="str">
        <f t="shared" si="26"/>
        <v xml:space="preserve"> </v>
      </c>
      <c r="F906" s="109" t="str">
        <f t="shared" si="27"/>
        <v/>
      </c>
    </row>
    <row r="907" spans="1:6" s="114" customFormat="1" ht="15" x14ac:dyDescent="0.2">
      <c r="A907"/>
      <c r="B907"/>
      <c r="C907"/>
      <c r="D907"/>
      <c r="E907" s="142" t="str">
        <f t="shared" si="26"/>
        <v xml:space="preserve"> </v>
      </c>
      <c r="F907" s="109" t="str">
        <f t="shared" si="27"/>
        <v/>
      </c>
    </row>
    <row r="908" spans="1:6" s="114" customFormat="1" ht="15" x14ac:dyDescent="0.2">
      <c r="A908"/>
      <c r="B908"/>
      <c r="C908"/>
      <c r="D908"/>
      <c r="E908" s="142" t="str">
        <f t="shared" si="26"/>
        <v xml:space="preserve"> </v>
      </c>
      <c r="F908" s="109" t="str">
        <f t="shared" si="27"/>
        <v/>
      </c>
    </row>
    <row r="909" spans="1:6" s="114" customFormat="1" ht="15" x14ac:dyDescent="0.2">
      <c r="A909"/>
      <c r="B909"/>
      <c r="C909"/>
      <c r="D909"/>
      <c r="E909" s="142" t="str">
        <f t="shared" si="26"/>
        <v xml:space="preserve"> </v>
      </c>
      <c r="F909" s="109" t="str">
        <f t="shared" si="27"/>
        <v/>
      </c>
    </row>
    <row r="910" spans="1:6" s="114" customFormat="1" ht="15" x14ac:dyDescent="0.2">
      <c r="A910"/>
      <c r="B910"/>
      <c r="C910"/>
      <c r="D910"/>
      <c r="E910" s="142" t="str">
        <f t="shared" si="26"/>
        <v xml:space="preserve"> </v>
      </c>
      <c r="F910" s="109" t="str">
        <f t="shared" si="27"/>
        <v/>
      </c>
    </row>
    <row r="911" spans="1:6" s="114" customFormat="1" ht="15" x14ac:dyDescent="0.2">
      <c r="A911"/>
      <c r="B911"/>
      <c r="C911"/>
      <c r="D911"/>
      <c r="E911" s="142" t="str">
        <f t="shared" ref="E911:E974" si="28">IF($F$10="2014 vs. 2015",IF(AND(C911="",D911="")," ",D911-C911),IF($F$10="2013 vs. 2014",IF(AND(B911="",C911="")," ",C911-B911),IF($F$10="2013 vs. 2015",IF(AND(B911="",B911="")," ",D911-B911),"")))</f>
        <v xml:space="preserve"> </v>
      </c>
      <c r="F911" s="109" t="str">
        <f t="shared" ref="F911:F974" si="29">IF($F$10="2014 vs. 2015",IF(AND(C911=0,D911=0),"",IF(ISERROR(E911/C911),1,E911/C911)),IF($F$10="2013 vs. 2014",IF(AND(C911=0,B911=0),"",IF(ISERROR(E911/B911),1,E911/B911)),IF($F$10="2013 vs. 2015",IF(AND(C911=0,B911=0),"",IF(ISERROR(E911/B911),1,E911/B911)))))</f>
        <v/>
      </c>
    </row>
    <row r="912" spans="1:6" s="114" customFormat="1" ht="15" x14ac:dyDescent="0.2">
      <c r="A912"/>
      <c r="B912"/>
      <c r="C912"/>
      <c r="D912"/>
      <c r="E912" s="142" t="str">
        <f t="shared" si="28"/>
        <v xml:space="preserve"> </v>
      </c>
      <c r="F912" s="109" t="str">
        <f t="shared" si="29"/>
        <v/>
      </c>
    </row>
    <row r="913" spans="1:6" s="114" customFormat="1" ht="15" x14ac:dyDescent="0.2">
      <c r="A913"/>
      <c r="B913"/>
      <c r="C913"/>
      <c r="D913"/>
      <c r="E913" s="142" t="str">
        <f t="shared" si="28"/>
        <v xml:space="preserve"> </v>
      </c>
      <c r="F913" s="109" t="str">
        <f t="shared" si="29"/>
        <v/>
      </c>
    </row>
    <row r="914" spans="1:6" s="114" customFormat="1" ht="15" x14ac:dyDescent="0.2">
      <c r="A914"/>
      <c r="B914"/>
      <c r="C914"/>
      <c r="D914"/>
      <c r="E914" s="142" t="str">
        <f t="shared" si="28"/>
        <v xml:space="preserve"> </v>
      </c>
      <c r="F914" s="109" t="str">
        <f t="shared" si="29"/>
        <v/>
      </c>
    </row>
    <row r="915" spans="1:6" s="114" customFormat="1" ht="15" x14ac:dyDescent="0.2">
      <c r="A915"/>
      <c r="B915"/>
      <c r="C915"/>
      <c r="D915"/>
      <c r="E915" s="142" t="str">
        <f t="shared" si="28"/>
        <v xml:space="preserve"> </v>
      </c>
      <c r="F915" s="109" t="str">
        <f t="shared" si="29"/>
        <v/>
      </c>
    </row>
    <row r="916" spans="1:6" s="114" customFormat="1" ht="15" x14ac:dyDescent="0.2">
      <c r="A916"/>
      <c r="B916"/>
      <c r="C916"/>
      <c r="D916"/>
      <c r="E916" s="142" t="str">
        <f t="shared" si="28"/>
        <v xml:space="preserve"> </v>
      </c>
      <c r="F916" s="109" t="str">
        <f t="shared" si="29"/>
        <v/>
      </c>
    </row>
    <row r="917" spans="1:6" s="114" customFormat="1" ht="15" x14ac:dyDescent="0.2">
      <c r="A917"/>
      <c r="B917"/>
      <c r="C917"/>
      <c r="D917"/>
      <c r="E917" s="142" t="str">
        <f t="shared" si="28"/>
        <v xml:space="preserve"> </v>
      </c>
      <c r="F917" s="109" t="str">
        <f t="shared" si="29"/>
        <v/>
      </c>
    </row>
    <row r="918" spans="1:6" s="114" customFormat="1" ht="15" x14ac:dyDescent="0.2">
      <c r="A918"/>
      <c r="B918"/>
      <c r="C918"/>
      <c r="D918"/>
      <c r="E918" s="142" t="str">
        <f t="shared" si="28"/>
        <v xml:space="preserve"> </v>
      </c>
      <c r="F918" s="109" t="str">
        <f t="shared" si="29"/>
        <v/>
      </c>
    </row>
    <row r="919" spans="1:6" s="114" customFormat="1" ht="15" x14ac:dyDescent="0.2">
      <c r="A919"/>
      <c r="B919"/>
      <c r="C919"/>
      <c r="D919"/>
      <c r="E919" s="142" t="str">
        <f t="shared" si="28"/>
        <v xml:space="preserve"> </v>
      </c>
      <c r="F919" s="109" t="str">
        <f t="shared" si="29"/>
        <v/>
      </c>
    </row>
    <row r="920" spans="1:6" s="114" customFormat="1" ht="15" x14ac:dyDescent="0.2">
      <c r="A920"/>
      <c r="B920"/>
      <c r="C920"/>
      <c r="D920"/>
      <c r="E920" s="142" t="str">
        <f t="shared" si="28"/>
        <v xml:space="preserve"> </v>
      </c>
      <c r="F920" s="109" t="str">
        <f t="shared" si="29"/>
        <v/>
      </c>
    </row>
    <row r="921" spans="1:6" s="114" customFormat="1" ht="15" x14ac:dyDescent="0.2">
      <c r="A921"/>
      <c r="B921"/>
      <c r="C921"/>
      <c r="D921"/>
      <c r="E921" s="142" t="str">
        <f t="shared" si="28"/>
        <v xml:space="preserve"> </v>
      </c>
      <c r="F921" s="109" t="str">
        <f t="shared" si="29"/>
        <v/>
      </c>
    </row>
    <row r="922" spans="1:6" s="114" customFormat="1" ht="15" x14ac:dyDescent="0.2">
      <c r="A922"/>
      <c r="B922"/>
      <c r="C922"/>
      <c r="D922"/>
      <c r="E922" s="142" t="str">
        <f t="shared" si="28"/>
        <v xml:space="preserve"> </v>
      </c>
      <c r="F922" s="109" t="str">
        <f t="shared" si="29"/>
        <v/>
      </c>
    </row>
    <row r="923" spans="1:6" s="114" customFormat="1" ht="15" x14ac:dyDescent="0.2">
      <c r="A923"/>
      <c r="B923"/>
      <c r="C923"/>
      <c r="D923"/>
      <c r="E923" s="142" t="str">
        <f t="shared" si="28"/>
        <v xml:space="preserve"> </v>
      </c>
      <c r="F923" s="109" t="str">
        <f t="shared" si="29"/>
        <v/>
      </c>
    </row>
    <row r="924" spans="1:6" s="114" customFormat="1" ht="15" x14ac:dyDescent="0.2">
      <c r="A924"/>
      <c r="B924"/>
      <c r="C924"/>
      <c r="D924"/>
      <c r="E924" s="142" t="str">
        <f t="shared" si="28"/>
        <v xml:space="preserve"> </v>
      </c>
      <c r="F924" s="109" t="str">
        <f t="shared" si="29"/>
        <v/>
      </c>
    </row>
    <row r="925" spans="1:6" s="114" customFormat="1" ht="15" x14ac:dyDescent="0.2">
      <c r="A925"/>
      <c r="B925"/>
      <c r="C925"/>
      <c r="D925"/>
      <c r="E925" s="142" t="str">
        <f t="shared" si="28"/>
        <v xml:space="preserve"> </v>
      </c>
      <c r="F925" s="109" t="str">
        <f t="shared" si="29"/>
        <v/>
      </c>
    </row>
    <row r="926" spans="1:6" s="114" customFormat="1" ht="15" x14ac:dyDescent="0.2">
      <c r="A926"/>
      <c r="B926"/>
      <c r="C926"/>
      <c r="D926"/>
      <c r="E926" s="142" t="str">
        <f t="shared" si="28"/>
        <v xml:space="preserve"> </v>
      </c>
      <c r="F926" s="109" t="str">
        <f t="shared" si="29"/>
        <v/>
      </c>
    </row>
    <row r="927" spans="1:6" s="114" customFormat="1" ht="15" x14ac:dyDescent="0.2">
      <c r="A927"/>
      <c r="B927"/>
      <c r="C927"/>
      <c r="D927"/>
      <c r="E927" s="142" t="str">
        <f t="shared" si="28"/>
        <v xml:space="preserve"> </v>
      </c>
      <c r="F927" s="109" t="str">
        <f t="shared" si="29"/>
        <v/>
      </c>
    </row>
    <row r="928" spans="1:6" s="114" customFormat="1" ht="15" x14ac:dyDescent="0.2">
      <c r="A928"/>
      <c r="B928"/>
      <c r="C928"/>
      <c r="D928"/>
      <c r="E928" s="142" t="str">
        <f t="shared" si="28"/>
        <v xml:space="preserve"> </v>
      </c>
      <c r="F928" s="109" t="str">
        <f t="shared" si="29"/>
        <v/>
      </c>
    </row>
    <row r="929" spans="1:6" s="114" customFormat="1" ht="15" x14ac:dyDescent="0.2">
      <c r="A929"/>
      <c r="B929"/>
      <c r="C929"/>
      <c r="D929"/>
      <c r="E929" s="142" t="str">
        <f t="shared" si="28"/>
        <v xml:space="preserve"> </v>
      </c>
      <c r="F929" s="109" t="str">
        <f t="shared" si="29"/>
        <v/>
      </c>
    </row>
    <row r="930" spans="1:6" s="114" customFormat="1" ht="15" x14ac:dyDescent="0.2">
      <c r="A930"/>
      <c r="B930"/>
      <c r="C930"/>
      <c r="D930"/>
      <c r="E930" s="142" t="str">
        <f t="shared" si="28"/>
        <v xml:space="preserve"> </v>
      </c>
      <c r="F930" s="109" t="str">
        <f t="shared" si="29"/>
        <v/>
      </c>
    </row>
    <row r="931" spans="1:6" s="114" customFormat="1" ht="15" x14ac:dyDescent="0.2">
      <c r="A931"/>
      <c r="B931"/>
      <c r="C931"/>
      <c r="D931"/>
      <c r="E931" s="142" t="str">
        <f t="shared" si="28"/>
        <v xml:space="preserve"> </v>
      </c>
      <c r="F931" s="109" t="str">
        <f t="shared" si="29"/>
        <v/>
      </c>
    </row>
    <row r="932" spans="1:6" s="114" customFormat="1" ht="15" x14ac:dyDescent="0.2">
      <c r="A932"/>
      <c r="B932"/>
      <c r="C932"/>
      <c r="D932"/>
      <c r="E932" s="142" t="str">
        <f t="shared" si="28"/>
        <v xml:space="preserve"> </v>
      </c>
      <c r="F932" s="109" t="str">
        <f t="shared" si="29"/>
        <v/>
      </c>
    </row>
    <row r="933" spans="1:6" s="114" customFormat="1" ht="15" x14ac:dyDescent="0.2">
      <c r="A933"/>
      <c r="B933"/>
      <c r="C933"/>
      <c r="D933"/>
      <c r="E933" s="142" t="str">
        <f t="shared" si="28"/>
        <v xml:space="preserve"> </v>
      </c>
      <c r="F933" s="109" t="str">
        <f t="shared" si="29"/>
        <v/>
      </c>
    </row>
    <row r="934" spans="1:6" s="114" customFormat="1" ht="15" x14ac:dyDescent="0.2">
      <c r="A934"/>
      <c r="B934"/>
      <c r="C934"/>
      <c r="D934"/>
      <c r="E934" s="142" t="str">
        <f t="shared" si="28"/>
        <v xml:space="preserve"> </v>
      </c>
      <c r="F934" s="109" t="str">
        <f t="shared" si="29"/>
        <v/>
      </c>
    </row>
    <row r="935" spans="1:6" s="114" customFormat="1" ht="15" x14ac:dyDescent="0.2">
      <c r="A935"/>
      <c r="B935"/>
      <c r="C935"/>
      <c r="D935"/>
      <c r="E935" s="142" t="str">
        <f t="shared" si="28"/>
        <v xml:space="preserve"> </v>
      </c>
      <c r="F935" s="109" t="str">
        <f t="shared" si="29"/>
        <v/>
      </c>
    </row>
    <row r="936" spans="1:6" s="114" customFormat="1" ht="15" x14ac:dyDescent="0.2">
      <c r="A936"/>
      <c r="B936"/>
      <c r="C936"/>
      <c r="D936"/>
      <c r="E936" s="142" t="str">
        <f t="shared" si="28"/>
        <v xml:space="preserve"> </v>
      </c>
      <c r="F936" s="109" t="str">
        <f t="shared" si="29"/>
        <v/>
      </c>
    </row>
    <row r="937" spans="1:6" s="114" customFormat="1" ht="15" x14ac:dyDescent="0.2">
      <c r="A937"/>
      <c r="B937"/>
      <c r="C937"/>
      <c r="D937"/>
      <c r="E937" s="142" t="str">
        <f t="shared" si="28"/>
        <v xml:space="preserve"> </v>
      </c>
      <c r="F937" s="109" t="str">
        <f t="shared" si="29"/>
        <v/>
      </c>
    </row>
    <row r="938" spans="1:6" s="114" customFormat="1" ht="15" x14ac:dyDescent="0.2">
      <c r="A938"/>
      <c r="B938"/>
      <c r="C938"/>
      <c r="D938"/>
      <c r="E938" s="142" t="str">
        <f t="shared" si="28"/>
        <v xml:space="preserve"> </v>
      </c>
      <c r="F938" s="109" t="str">
        <f t="shared" si="29"/>
        <v/>
      </c>
    </row>
    <row r="939" spans="1:6" s="114" customFormat="1" ht="15" x14ac:dyDescent="0.2">
      <c r="A939"/>
      <c r="B939"/>
      <c r="C939"/>
      <c r="D939"/>
      <c r="E939" s="142" t="str">
        <f t="shared" si="28"/>
        <v xml:space="preserve"> </v>
      </c>
      <c r="F939" s="109" t="str">
        <f t="shared" si="29"/>
        <v/>
      </c>
    </row>
    <row r="940" spans="1:6" s="114" customFormat="1" ht="15" x14ac:dyDescent="0.2">
      <c r="A940"/>
      <c r="B940"/>
      <c r="C940"/>
      <c r="D940"/>
      <c r="E940" s="142" t="str">
        <f t="shared" si="28"/>
        <v xml:space="preserve"> </v>
      </c>
      <c r="F940" s="109" t="str">
        <f t="shared" si="29"/>
        <v/>
      </c>
    </row>
    <row r="941" spans="1:6" s="114" customFormat="1" ht="15" x14ac:dyDescent="0.2">
      <c r="A941"/>
      <c r="B941"/>
      <c r="C941"/>
      <c r="D941"/>
      <c r="E941" s="142" t="str">
        <f t="shared" si="28"/>
        <v xml:space="preserve"> </v>
      </c>
      <c r="F941" s="109" t="str">
        <f t="shared" si="29"/>
        <v/>
      </c>
    </row>
    <row r="942" spans="1:6" s="114" customFormat="1" ht="15" x14ac:dyDescent="0.2">
      <c r="A942"/>
      <c r="B942"/>
      <c r="C942"/>
      <c r="D942"/>
      <c r="E942" s="142" t="str">
        <f t="shared" si="28"/>
        <v xml:space="preserve"> </v>
      </c>
      <c r="F942" s="109" t="str">
        <f t="shared" si="29"/>
        <v/>
      </c>
    </row>
    <row r="943" spans="1:6" s="114" customFormat="1" ht="15" x14ac:dyDescent="0.2">
      <c r="A943"/>
      <c r="B943"/>
      <c r="C943"/>
      <c r="D943"/>
      <c r="E943" s="142" t="str">
        <f t="shared" si="28"/>
        <v xml:space="preserve"> </v>
      </c>
      <c r="F943" s="109" t="str">
        <f t="shared" si="29"/>
        <v/>
      </c>
    </row>
    <row r="944" spans="1:6" s="114" customFormat="1" ht="15" x14ac:dyDescent="0.2">
      <c r="A944"/>
      <c r="B944"/>
      <c r="C944"/>
      <c r="D944"/>
      <c r="E944" s="142" t="str">
        <f t="shared" si="28"/>
        <v xml:space="preserve"> </v>
      </c>
      <c r="F944" s="109" t="str">
        <f t="shared" si="29"/>
        <v/>
      </c>
    </row>
    <row r="945" spans="1:6" s="114" customFormat="1" ht="15" x14ac:dyDescent="0.2">
      <c r="A945"/>
      <c r="B945"/>
      <c r="C945"/>
      <c r="D945"/>
      <c r="E945" s="142" t="str">
        <f t="shared" si="28"/>
        <v xml:space="preserve"> </v>
      </c>
      <c r="F945" s="109" t="str">
        <f t="shared" si="29"/>
        <v/>
      </c>
    </row>
    <row r="946" spans="1:6" s="114" customFormat="1" ht="15" x14ac:dyDescent="0.2">
      <c r="A946"/>
      <c r="B946"/>
      <c r="C946"/>
      <c r="D946"/>
      <c r="E946" s="142" t="str">
        <f t="shared" si="28"/>
        <v xml:space="preserve"> </v>
      </c>
      <c r="F946" s="109" t="str">
        <f t="shared" si="29"/>
        <v/>
      </c>
    </row>
    <row r="947" spans="1:6" s="114" customFormat="1" ht="15" x14ac:dyDescent="0.2">
      <c r="A947"/>
      <c r="B947"/>
      <c r="C947"/>
      <c r="D947"/>
      <c r="E947" s="142" t="str">
        <f t="shared" si="28"/>
        <v xml:space="preserve"> </v>
      </c>
      <c r="F947" s="109" t="str">
        <f t="shared" si="29"/>
        <v/>
      </c>
    </row>
    <row r="948" spans="1:6" s="114" customFormat="1" ht="15" x14ac:dyDescent="0.2">
      <c r="A948"/>
      <c r="B948"/>
      <c r="C948"/>
      <c r="D948"/>
      <c r="E948" s="142" t="str">
        <f t="shared" si="28"/>
        <v xml:space="preserve"> </v>
      </c>
      <c r="F948" s="109" t="str">
        <f t="shared" si="29"/>
        <v/>
      </c>
    </row>
    <row r="949" spans="1:6" s="114" customFormat="1" ht="15" x14ac:dyDescent="0.2">
      <c r="A949"/>
      <c r="B949"/>
      <c r="C949"/>
      <c r="D949"/>
      <c r="E949" s="142" t="str">
        <f t="shared" si="28"/>
        <v xml:space="preserve"> </v>
      </c>
      <c r="F949" s="109" t="str">
        <f t="shared" si="29"/>
        <v/>
      </c>
    </row>
    <row r="950" spans="1:6" s="114" customFormat="1" ht="15" x14ac:dyDescent="0.2">
      <c r="A950"/>
      <c r="B950"/>
      <c r="C950"/>
      <c r="D950"/>
      <c r="E950" s="142" t="str">
        <f t="shared" si="28"/>
        <v xml:space="preserve"> </v>
      </c>
      <c r="F950" s="109" t="str">
        <f t="shared" si="29"/>
        <v/>
      </c>
    </row>
    <row r="951" spans="1:6" s="114" customFormat="1" ht="15" x14ac:dyDescent="0.2">
      <c r="A951"/>
      <c r="B951"/>
      <c r="C951"/>
      <c r="D951"/>
      <c r="E951" s="142" t="str">
        <f t="shared" si="28"/>
        <v xml:space="preserve"> </v>
      </c>
      <c r="F951" s="109" t="str">
        <f t="shared" si="29"/>
        <v/>
      </c>
    </row>
    <row r="952" spans="1:6" s="114" customFormat="1" ht="15" x14ac:dyDescent="0.2">
      <c r="A952"/>
      <c r="B952"/>
      <c r="C952"/>
      <c r="D952"/>
      <c r="E952" s="142" t="str">
        <f t="shared" si="28"/>
        <v xml:space="preserve"> </v>
      </c>
      <c r="F952" s="109" t="str">
        <f t="shared" si="29"/>
        <v/>
      </c>
    </row>
    <row r="953" spans="1:6" s="114" customFormat="1" ht="15" x14ac:dyDescent="0.2">
      <c r="A953"/>
      <c r="B953"/>
      <c r="C953"/>
      <c r="D953"/>
      <c r="E953" s="142" t="str">
        <f t="shared" si="28"/>
        <v xml:space="preserve"> </v>
      </c>
      <c r="F953" s="109" t="str">
        <f t="shared" si="29"/>
        <v/>
      </c>
    </row>
    <row r="954" spans="1:6" s="114" customFormat="1" ht="15" x14ac:dyDescent="0.2">
      <c r="A954"/>
      <c r="B954"/>
      <c r="C954"/>
      <c r="D954"/>
      <c r="E954" s="142" t="str">
        <f t="shared" si="28"/>
        <v xml:space="preserve"> </v>
      </c>
      <c r="F954" s="109" t="str">
        <f t="shared" si="29"/>
        <v/>
      </c>
    </row>
    <row r="955" spans="1:6" s="114" customFormat="1" ht="15" x14ac:dyDescent="0.2">
      <c r="A955"/>
      <c r="B955"/>
      <c r="C955"/>
      <c r="D955"/>
      <c r="E955" s="142" t="str">
        <f t="shared" si="28"/>
        <v xml:space="preserve"> </v>
      </c>
      <c r="F955" s="109" t="str">
        <f t="shared" si="29"/>
        <v/>
      </c>
    </row>
    <row r="956" spans="1:6" s="114" customFormat="1" ht="15" x14ac:dyDescent="0.2">
      <c r="A956"/>
      <c r="B956"/>
      <c r="C956"/>
      <c r="D956"/>
      <c r="E956" s="142" t="str">
        <f t="shared" si="28"/>
        <v xml:space="preserve"> </v>
      </c>
      <c r="F956" s="109" t="str">
        <f t="shared" si="29"/>
        <v/>
      </c>
    </row>
    <row r="957" spans="1:6" s="114" customFormat="1" ht="15" x14ac:dyDescent="0.2">
      <c r="A957"/>
      <c r="B957"/>
      <c r="C957"/>
      <c r="D957"/>
      <c r="E957" s="142" t="str">
        <f t="shared" si="28"/>
        <v xml:space="preserve"> </v>
      </c>
      <c r="F957" s="109" t="str">
        <f t="shared" si="29"/>
        <v/>
      </c>
    </row>
    <row r="958" spans="1:6" s="114" customFormat="1" ht="15" x14ac:dyDescent="0.2">
      <c r="A958"/>
      <c r="B958"/>
      <c r="C958"/>
      <c r="D958"/>
      <c r="E958" s="142" t="str">
        <f t="shared" si="28"/>
        <v xml:space="preserve"> </v>
      </c>
      <c r="F958" s="109" t="str">
        <f t="shared" si="29"/>
        <v/>
      </c>
    </row>
    <row r="959" spans="1:6" s="114" customFormat="1" ht="15" x14ac:dyDescent="0.2">
      <c r="A959"/>
      <c r="B959"/>
      <c r="C959"/>
      <c r="D959"/>
      <c r="E959" s="142" t="str">
        <f t="shared" si="28"/>
        <v xml:space="preserve"> </v>
      </c>
      <c r="F959" s="109" t="str">
        <f t="shared" si="29"/>
        <v/>
      </c>
    </row>
    <row r="960" spans="1:6" s="114" customFormat="1" ht="15" x14ac:dyDescent="0.2">
      <c r="A960"/>
      <c r="B960"/>
      <c r="C960"/>
      <c r="D960"/>
      <c r="E960" s="142" t="str">
        <f t="shared" si="28"/>
        <v xml:space="preserve"> </v>
      </c>
      <c r="F960" s="109" t="str">
        <f t="shared" si="29"/>
        <v/>
      </c>
    </row>
    <row r="961" spans="1:6" s="114" customFormat="1" ht="15" x14ac:dyDescent="0.2">
      <c r="A961"/>
      <c r="B961"/>
      <c r="C961"/>
      <c r="D961"/>
      <c r="E961" s="142" t="str">
        <f t="shared" si="28"/>
        <v xml:space="preserve"> </v>
      </c>
      <c r="F961" s="109" t="str">
        <f t="shared" si="29"/>
        <v/>
      </c>
    </row>
    <row r="962" spans="1:6" s="114" customFormat="1" ht="15" x14ac:dyDescent="0.2">
      <c r="A962"/>
      <c r="B962"/>
      <c r="C962"/>
      <c r="D962"/>
      <c r="E962" s="142" t="str">
        <f t="shared" si="28"/>
        <v xml:space="preserve"> </v>
      </c>
      <c r="F962" s="109" t="str">
        <f t="shared" si="29"/>
        <v/>
      </c>
    </row>
    <row r="963" spans="1:6" s="114" customFormat="1" ht="15" x14ac:dyDescent="0.2">
      <c r="A963"/>
      <c r="B963"/>
      <c r="C963"/>
      <c r="D963"/>
      <c r="E963" s="142" t="str">
        <f t="shared" si="28"/>
        <v xml:space="preserve"> </v>
      </c>
      <c r="F963" s="109" t="str">
        <f t="shared" si="29"/>
        <v/>
      </c>
    </row>
    <row r="964" spans="1:6" s="114" customFormat="1" ht="15" x14ac:dyDescent="0.2">
      <c r="A964"/>
      <c r="B964"/>
      <c r="C964"/>
      <c r="D964"/>
      <c r="E964" s="142" t="str">
        <f t="shared" si="28"/>
        <v xml:space="preserve"> </v>
      </c>
      <c r="F964" s="109" t="str">
        <f t="shared" si="29"/>
        <v/>
      </c>
    </row>
    <row r="965" spans="1:6" s="114" customFormat="1" ht="15" x14ac:dyDescent="0.2">
      <c r="A965"/>
      <c r="B965"/>
      <c r="C965"/>
      <c r="D965"/>
      <c r="E965" s="142" t="str">
        <f t="shared" si="28"/>
        <v xml:space="preserve"> </v>
      </c>
      <c r="F965" s="109" t="str">
        <f t="shared" si="29"/>
        <v/>
      </c>
    </row>
    <row r="966" spans="1:6" s="114" customFormat="1" ht="15" x14ac:dyDescent="0.2">
      <c r="A966"/>
      <c r="B966"/>
      <c r="C966"/>
      <c r="D966"/>
      <c r="E966" s="142" t="str">
        <f t="shared" si="28"/>
        <v xml:space="preserve"> </v>
      </c>
      <c r="F966" s="109" t="str">
        <f t="shared" si="29"/>
        <v/>
      </c>
    </row>
    <row r="967" spans="1:6" s="114" customFormat="1" ht="15" x14ac:dyDescent="0.2">
      <c r="A967"/>
      <c r="B967"/>
      <c r="C967"/>
      <c r="D967"/>
      <c r="E967" s="142" t="str">
        <f t="shared" si="28"/>
        <v xml:space="preserve"> </v>
      </c>
      <c r="F967" s="109" t="str">
        <f t="shared" si="29"/>
        <v/>
      </c>
    </row>
    <row r="968" spans="1:6" s="114" customFormat="1" ht="15" x14ac:dyDescent="0.2">
      <c r="A968"/>
      <c r="B968"/>
      <c r="C968"/>
      <c r="D968"/>
      <c r="E968" s="142" t="str">
        <f t="shared" si="28"/>
        <v xml:space="preserve"> </v>
      </c>
      <c r="F968" s="109" t="str">
        <f t="shared" si="29"/>
        <v/>
      </c>
    </row>
    <row r="969" spans="1:6" s="114" customFormat="1" ht="15" x14ac:dyDescent="0.2">
      <c r="A969"/>
      <c r="B969"/>
      <c r="C969"/>
      <c r="D969"/>
      <c r="E969" s="142" t="str">
        <f t="shared" si="28"/>
        <v xml:space="preserve"> </v>
      </c>
      <c r="F969" s="109" t="str">
        <f t="shared" si="29"/>
        <v/>
      </c>
    </row>
    <row r="970" spans="1:6" s="114" customFormat="1" ht="15" x14ac:dyDescent="0.2">
      <c r="A970"/>
      <c r="B970"/>
      <c r="C970"/>
      <c r="D970"/>
      <c r="E970" s="142" t="str">
        <f t="shared" si="28"/>
        <v xml:space="preserve"> </v>
      </c>
      <c r="F970" s="109" t="str">
        <f t="shared" si="29"/>
        <v/>
      </c>
    </row>
    <row r="971" spans="1:6" s="114" customFormat="1" ht="15" x14ac:dyDescent="0.2">
      <c r="A971"/>
      <c r="B971"/>
      <c r="C971"/>
      <c r="D971"/>
      <c r="E971" s="142" t="str">
        <f t="shared" si="28"/>
        <v xml:space="preserve"> </v>
      </c>
      <c r="F971" s="109" t="str">
        <f t="shared" si="29"/>
        <v/>
      </c>
    </row>
    <row r="972" spans="1:6" s="114" customFormat="1" ht="15" x14ac:dyDescent="0.2">
      <c r="A972"/>
      <c r="B972"/>
      <c r="C972"/>
      <c r="D972"/>
      <c r="E972" s="142" t="str">
        <f t="shared" si="28"/>
        <v xml:space="preserve"> </v>
      </c>
      <c r="F972" s="109" t="str">
        <f t="shared" si="29"/>
        <v/>
      </c>
    </row>
    <row r="973" spans="1:6" s="114" customFormat="1" ht="15" x14ac:dyDescent="0.2">
      <c r="A973"/>
      <c r="B973"/>
      <c r="C973"/>
      <c r="D973"/>
      <c r="E973" s="142" t="str">
        <f t="shared" si="28"/>
        <v xml:space="preserve"> </v>
      </c>
      <c r="F973" s="109" t="str">
        <f t="shared" si="29"/>
        <v/>
      </c>
    </row>
    <row r="974" spans="1:6" s="114" customFormat="1" ht="15" x14ac:dyDescent="0.2">
      <c r="A974"/>
      <c r="B974"/>
      <c r="C974"/>
      <c r="D974"/>
      <c r="E974" s="142" t="str">
        <f t="shared" si="28"/>
        <v xml:space="preserve"> </v>
      </c>
      <c r="F974" s="109" t="str">
        <f t="shared" si="29"/>
        <v/>
      </c>
    </row>
    <row r="975" spans="1:6" s="114" customFormat="1" ht="15" x14ac:dyDescent="0.2">
      <c r="A975"/>
      <c r="B975"/>
      <c r="C975"/>
      <c r="D975"/>
      <c r="E975" s="142" t="str">
        <f t="shared" ref="E975:E1038" si="30">IF($F$10="2014 vs. 2015",IF(AND(C975="",D975="")," ",D975-C975),IF($F$10="2013 vs. 2014",IF(AND(B975="",C975="")," ",C975-B975),IF($F$10="2013 vs. 2015",IF(AND(B975="",B975="")," ",D975-B975),"")))</f>
        <v xml:space="preserve"> </v>
      </c>
      <c r="F975" s="109" t="str">
        <f t="shared" ref="F975:F1038" si="31">IF($F$10="2014 vs. 2015",IF(AND(C975=0,D975=0),"",IF(ISERROR(E975/C975),1,E975/C975)),IF($F$10="2013 vs. 2014",IF(AND(C975=0,B975=0),"",IF(ISERROR(E975/B975),1,E975/B975)),IF($F$10="2013 vs. 2015",IF(AND(C975=0,B975=0),"",IF(ISERROR(E975/B975),1,E975/B975)))))</f>
        <v/>
      </c>
    </row>
    <row r="976" spans="1:6" s="114" customFormat="1" ht="15" x14ac:dyDescent="0.2">
      <c r="A976"/>
      <c r="B976"/>
      <c r="C976"/>
      <c r="D976"/>
      <c r="E976" s="142" t="str">
        <f t="shared" si="30"/>
        <v xml:space="preserve"> </v>
      </c>
      <c r="F976" s="109" t="str">
        <f t="shared" si="31"/>
        <v/>
      </c>
    </row>
    <row r="977" spans="1:6" s="114" customFormat="1" ht="15" x14ac:dyDescent="0.2">
      <c r="A977"/>
      <c r="B977"/>
      <c r="C977"/>
      <c r="D977"/>
      <c r="E977" s="142" t="str">
        <f t="shared" si="30"/>
        <v xml:space="preserve"> </v>
      </c>
      <c r="F977" s="109" t="str">
        <f t="shared" si="31"/>
        <v/>
      </c>
    </row>
    <row r="978" spans="1:6" s="114" customFormat="1" ht="15" x14ac:dyDescent="0.2">
      <c r="A978"/>
      <c r="B978"/>
      <c r="C978"/>
      <c r="D978"/>
      <c r="E978" s="142" t="str">
        <f t="shared" si="30"/>
        <v xml:space="preserve"> </v>
      </c>
      <c r="F978" s="109" t="str">
        <f t="shared" si="31"/>
        <v/>
      </c>
    </row>
    <row r="979" spans="1:6" s="114" customFormat="1" ht="15" x14ac:dyDescent="0.2">
      <c r="A979"/>
      <c r="B979"/>
      <c r="C979"/>
      <c r="D979"/>
      <c r="E979" s="142" t="str">
        <f t="shared" si="30"/>
        <v xml:space="preserve"> </v>
      </c>
      <c r="F979" s="109" t="str">
        <f t="shared" si="31"/>
        <v/>
      </c>
    </row>
    <row r="980" spans="1:6" s="114" customFormat="1" ht="15" x14ac:dyDescent="0.2">
      <c r="A980"/>
      <c r="B980"/>
      <c r="C980"/>
      <c r="D980"/>
      <c r="E980" s="142" t="str">
        <f t="shared" si="30"/>
        <v xml:space="preserve"> </v>
      </c>
      <c r="F980" s="109" t="str">
        <f t="shared" si="31"/>
        <v/>
      </c>
    </row>
    <row r="981" spans="1:6" s="114" customFormat="1" ht="15" x14ac:dyDescent="0.2">
      <c r="A981"/>
      <c r="B981"/>
      <c r="C981"/>
      <c r="D981"/>
      <c r="E981" s="142" t="str">
        <f t="shared" si="30"/>
        <v xml:space="preserve"> </v>
      </c>
      <c r="F981" s="109" t="str">
        <f t="shared" si="31"/>
        <v/>
      </c>
    </row>
    <row r="982" spans="1:6" s="114" customFormat="1" ht="15" x14ac:dyDescent="0.2">
      <c r="A982"/>
      <c r="B982"/>
      <c r="C982"/>
      <c r="D982"/>
      <c r="E982" s="142" t="str">
        <f t="shared" si="30"/>
        <v xml:space="preserve"> </v>
      </c>
      <c r="F982" s="109" t="str">
        <f t="shared" si="31"/>
        <v/>
      </c>
    </row>
    <row r="983" spans="1:6" s="114" customFormat="1" ht="15" x14ac:dyDescent="0.2">
      <c r="A983"/>
      <c r="B983"/>
      <c r="C983"/>
      <c r="D983"/>
      <c r="E983" s="142" t="str">
        <f t="shared" si="30"/>
        <v xml:space="preserve"> </v>
      </c>
      <c r="F983" s="109" t="str">
        <f t="shared" si="31"/>
        <v/>
      </c>
    </row>
    <row r="984" spans="1:6" s="114" customFormat="1" ht="15" x14ac:dyDescent="0.2">
      <c r="A984"/>
      <c r="B984"/>
      <c r="C984"/>
      <c r="D984"/>
      <c r="E984" s="142" t="str">
        <f t="shared" si="30"/>
        <v xml:space="preserve"> </v>
      </c>
      <c r="F984" s="109" t="str">
        <f t="shared" si="31"/>
        <v/>
      </c>
    </row>
    <row r="985" spans="1:6" s="114" customFormat="1" ht="15" x14ac:dyDescent="0.2">
      <c r="A985"/>
      <c r="B985"/>
      <c r="C985"/>
      <c r="D985"/>
      <c r="E985" s="142" t="str">
        <f t="shared" si="30"/>
        <v xml:space="preserve"> </v>
      </c>
      <c r="F985" s="109" t="str">
        <f t="shared" si="31"/>
        <v/>
      </c>
    </row>
    <row r="986" spans="1:6" s="114" customFormat="1" ht="15" x14ac:dyDescent="0.2">
      <c r="A986"/>
      <c r="B986"/>
      <c r="C986"/>
      <c r="D986"/>
      <c r="E986" s="142" t="str">
        <f t="shared" si="30"/>
        <v xml:space="preserve"> </v>
      </c>
      <c r="F986" s="109" t="str">
        <f t="shared" si="31"/>
        <v/>
      </c>
    </row>
    <row r="987" spans="1:6" s="114" customFormat="1" ht="15" x14ac:dyDescent="0.2">
      <c r="A987"/>
      <c r="B987"/>
      <c r="C987"/>
      <c r="D987"/>
      <c r="E987" s="142" t="str">
        <f t="shared" si="30"/>
        <v xml:space="preserve"> </v>
      </c>
      <c r="F987" s="109" t="str">
        <f t="shared" si="31"/>
        <v/>
      </c>
    </row>
    <row r="988" spans="1:6" s="114" customFormat="1" ht="15" x14ac:dyDescent="0.2">
      <c r="A988"/>
      <c r="B988"/>
      <c r="C988"/>
      <c r="D988"/>
      <c r="E988" s="142" t="str">
        <f t="shared" si="30"/>
        <v xml:space="preserve"> </v>
      </c>
      <c r="F988" s="109" t="str">
        <f t="shared" si="31"/>
        <v/>
      </c>
    </row>
    <row r="989" spans="1:6" s="114" customFormat="1" ht="15" x14ac:dyDescent="0.2">
      <c r="A989"/>
      <c r="B989"/>
      <c r="C989"/>
      <c r="D989"/>
      <c r="E989" s="142" t="str">
        <f t="shared" si="30"/>
        <v xml:space="preserve"> </v>
      </c>
      <c r="F989" s="109" t="str">
        <f t="shared" si="31"/>
        <v/>
      </c>
    </row>
    <row r="990" spans="1:6" s="114" customFormat="1" ht="15" x14ac:dyDescent="0.2">
      <c r="A990"/>
      <c r="B990"/>
      <c r="C990"/>
      <c r="D990"/>
      <c r="E990" s="142" t="str">
        <f t="shared" si="30"/>
        <v xml:space="preserve"> </v>
      </c>
      <c r="F990" s="109" t="str">
        <f t="shared" si="31"/>
        <v/>
      </c>
    </row>
    <row r="991" spans="1:6" s="114" customFormat="1" ht="15" x14ac:dyDescent="0.2">
      <c r="A991"/>
      <c r="B991"/>
      <c r="C991"/>
      <c r="D991"/>
      <c r="E991" s="142" t="str">
        <f t="shared" si="30"/>
        <v xml:space="preserve"> </v>
      </c>
      <c r="F991" s="109" t="str">
        <f t="shared" si="31"/>
        <v/>
      </c>
    </row>
    <row r="992" spans="1:6" s="114" customFormat="1" ht="15" x14ac:dyDescent="0.2">
      <c r="A992"/>
      <c r="B992"/>
      <c r="C992"/>
      <c r="D992"/>
      <c r="E992" s="142" t="str">
        <f t="shared" si="30"/>
        <v xml:space="preserve"> </v>
      </c>
      <c r="F992" s="109" t="str">
        <f t="shared" si="31"/>
        <v/>
      </c>
    </row>
    <row r="993" spans="1:6" s="114" customFormat="1" ht="15" x14ac:dyDescent="0.2">
      <c r="A993"/>
      <c r="B993"/>
      <c r="C993"/>
      <c r="D993"/>
      <c r="E993" s="142" t="str">
        <f t="shared" si="30"/>
        <v xml:space="preserve"> </v>
      </c>
      <c r="F993" s="109" t="str">
        <f t="shared" si="31"/>
        <v/>
      </c>
    </row>
    <row r="994" spans="1:6" s="114" customFormat="1" ht="15" x14ac:dyDescent="0.2">
      <c r="A994"/>
      <c r="B994"/>
      <c r="C994"/>
      <c r="D994"/>
      <c r="E994" s="142" t="str">
        <f t="shared" si="30"/>
        <v xml:space="preserve"> </v>
      </c>
      <c r="F994" s="109" t="str">
        <f t="shared" si="31"/>
        <v/>
      </c>
    </row>
    <row r="995" spans="1:6" s="114" customFormat="1" ht="15" x14ac:dyDescent="0.2">
      <c r="A995"/>
      <c r="B995"/>
      <c r="C995"/>
      <c r="D995"/>
      <c r="E995" s="142" t="str">
        <f t="shared" si="30"/>
        <v xml:space="preserve"> </v>
      </c>
      <c r="F995" s="109" t="str">
        <f t="shared" si="31"/>
        <v/>
      </c>
    </row>
    <row r="996" spans="1:6" s="114" customFormat="1" ht="15" x14ac:dyDescent="0.2">
      <c r="A996"/>
      <c r="B996"/>
      <c r="C996"/>
      <c r="D996"/>
      <c r="E996" s="142" t="str">
        <f t="shared" si="30"/>
        <v xml:space="preserve"> </v>
      </c>
      <c r="F996" s="109" t="str">
        <f t="shared" si="31"/>
        <v/>
      </c>
    </row>
    <row r="997" spans="1:6" s="114" customFormat="1" ht="15" x14ac:dyDescent="0.2">
      <c r="A997"/>
      <c r="B997"/>
      <c r="C997"/>
      <c r="D997"/>
      <c r="E997" s="142" t="str">
        <f t="shared" si="30"/>
        <v xml:space="preserve"> </v>
      </c>
      <c r="F997" s="109" t="str">
        <f t="shared" si="31"/>
        <v/>
      </c>
    </row>
    <row r="998" spans="1:6" s="114" customFormat="1" ht="15" x14ac:dyDescent="0.2">
      <c r="A998"/>
      <c r="B998"/>
      <c r="C998"/>
      <c r="D998"/>
      <c r="E998" s="142" t="str">
        <f t="shared" si="30"/>
        <v xml:space="preserve"> </v>
      </c>
      <c r="F998" s="109" t="str">
        <f t="shared" si="31"/>
        <v/>
      </c>
    </row>
    <row r="999" spans="1:6" s="114" customFormat="1" ht="15" x14ac:dyDescent="0.2">
      <c r="A999"/>
      <c r="B999"/>
      <c r="C999"/>
      <c r="D999"/>
      <c r="E999" s="142" t="str">
        <f t="shared" si="30"/>
        <v xml:space="preserve"> </v>
      </c>
      <c r="F999" s="109" t="str">
        <f t="shared" si="31"/>
        <v/>
      </c>
    </row>
    <row r="1000" spans="1:6" s="114" customFormat="1" ht="15" x14ac:dyDescent="0.2">
      <c r="A1000"/>
      <c r="B1000"/>
      <c r="C1000"/>
      <c r="D1000"/>
      <c r="E1000" s="142" t="str">
        <f t="shared" si="30"/>
        <v xml:space="preserve"> </v>
      </c>
      <c r="F1000" s="109" t="str">
        <f t="shared" si="31"/>
        <v/>
      </c>
    </row>
    <row r="1001" spans="1:6" s="114" customFormat="1" ht="15" x14ac:dyDescent="0.2">
      <c r="A1001"/>
      <c r="B1001"/>
      <c r="C1001"/>
      <c r="D1001"/>
      <c r="E1001" s="142" t="str">
        <f t="shared" si="30"/>
        <v xml:space="preserve"> </v>
      </c>
      <c r="F1001" s="109" t="str">
        <f t="shared" si="31"/>
        <v/>
      </c>
    </row>
    <row r="1002" spans="1:6" s="114" customFormat="1" ht="15" x14ac:dyDescent="0.2">
      <c r="A1002"/>
      <c r="B1002"/>
      <c r="C1002"/>
      <c r="D1002"/>
      <c r="E1002" s="142" t="str">
        <f t="shared" si="30"/>
        <v xml:space="preserve"> </v>
      </c>
      <c r="F1002" s="109" t="str">
        <f t="shared" si="31"/>
        <v/>
      </c>
    </row>
    <row r="1003" spans="1:6" s="114" customFormat="1" ht="15" x14ac:dyDescent="0.2">
      <c r="A1003"/>
      <c r="B1003"/>
      <c r="C1003"/>
      <c r="D1003"/>
      <c r="E1003" s="142" t="str">
        <f t="shared" si="30"/>
        <v xml:space="preserve"> </v>
      </c>
      <c r="F1003" s="109" t="str">
        <f t="shared" si="31"/>
        <v/>
      </c>
    </row>
    <row r="1004" spans="1:6" s="114" customFormat="1" ht="15" x14ac:dyDescent="0.2">
      <c r="A1004"/>
      <c r="B1004"/>
      <c r="C1004"/>
      <c r="D1004"/>
      <c r="E1004" s="142" t="str">
        <f t="shared" si="30"/>
        <v xml:space="preserve"> </v>
      </c>
      <c r="F1004" s="109" t="str">
        <f t="shared" si="31"/>
        <v/>
      </c>
    </row>
    <row r="1005" spans="1:6" s="114" customFormat="1" ht="15" x14ac:dyDescent="0.2">
      <c r="A1005"/>
      <c r="B1005"/>
      <c r="C1005"/>
      <c r="D1005"/>
      <c r="E1005" s="142" t="str">
        <f t="shared" si="30"/>
        <v xml:space="preserve"> </v>
      </c>
      <c r="F1005" s="109" t="str">
        <f t="shared" si="31"/>
        <v/>
      </c>
    </row>
    <row r="1006" spans="1:6" s="114" customFormat="1" ht="15" x14ac:dyDescent="0.2">
      <c r="A1006"/>
      <c r="B1006"/>
      <c r="C1006"/>
      <c r="D1006"/>
      <c r="E1006" s="142" t="str">
        <f t="shared" si="30"/>
        <v xml:space="preserve"> </v>
      </c>
      <c r="F1006" s="109" t="str">
        <f t="shared" si="31"/>
        <v/>
      </c>
    </row>
    <row r="1007" spans="1:6" s="114" customFormat="1" ht="15" x14ac:dyDescent="0.2">
      <c r="A1007"/>
      <c r="B1007"/>
      <c r="C1007"/>
      <c r="D1007"/>
      <c r="E1007" s="142" t="str">
        <f t="shared" si="30"/>
        <v xml:space="preserve"> </v>
      </c>
      <c r="F1007" s="109" t="str">
        <f t="shared" si="31"/>
        <v/>
      </c>
    </row>
    <row r="1008" spans="1:6" s="114" customFormat="1" ht="15" x14ac:dyDescent="0.2">
      <c r="A1008"/>
      <c r="B1008"/>
      <c r="C1008"/>
      <c r="D1008"/>
      <c r="E1008" s="142" t="str">
        <f t="shared" si="30"/>
        <v xml:space="preserve"> </v>
      </c>
      <c r="F1008" s="109" t="str">
        <f t="shared" si="31"/>
        <v/>
      </c>
    </row>
    <row r="1009" spans="1:6" s="114" customFormat="1" ht="15" x14ac:dyDescent="0.2">
      <c r="A1009"/>
      <c r="B1009"/>
      <c r="C1009"/>
      <c r="D1009"/>
      <c r="E1009" s="142" t="str">
        <f t="shared" si="30"/>
        <v xml:space="preserve"> </v>
      </c>
      <c r="F1009" s="109" t="str">
        <f t="shared" si="31"/>
        <v/>
      </c>
    </row>
    <row r="1010" spans="1:6" s="114" customFormat="1" ht="15" x14ac:dyDescent="0.2">
      <c r="A1010"/>
      <c r="B1010"/>
      <c r="C1010"/>
      <c r="D1010"/>
      <c r="E1010" s="142" t="str">
        <f t="shared" si="30"/>
        <v xml:space="preserve"> </v>
      </c>
      <c r="F1010" s="109" t="str">
        <f t="shared" si="31"/>
        <v/>
      </c>
    </row>
    <row r="1011" spans="1:6" s="114" customFormat="1" ht="15" x14ac:dyDescent="0.2">
      <c r="A1011"/>
      <c r="B1011"/>
      <c r="C1011"/>
      <c r="D1011"/>
      <c r="E1011" s="142" t="str">
        <f t="shared" si="30"/>
        <v xml:space="preserve"> </v>
      </c>
      <c r="F1011" s="109" t="str">
        <f t="shared" si="31"/>
        <v/>
      </c>
    </row>
    <row r="1012" spans="1:6" s="114" customFormat="1" ht="15" x14ac:dyDescent="0.2">
      <c r="A1012"/>
      <c r="B1012"/>
      <c r="C1012"/>
      <c r="D1012"/>
      <c r="E1012" s="142" t="str">
        <f t="shared" si="30"/>
        <v xml:space="preserve"> </v>
      </c>
      <c r="F1012" s="109" t="str">
        <f t="shared" si="31"/>
        <v/>
      </c>
    </row>
    <row r="1013" spans="1:6" s="114" customFormat="1" ht="15" x14ac:dyDescent="0.2">
      <c r="A1013"/>
      <c r="B1013"/>
      <c r="C1013"/>
      <c r="D1013"/>
      <c r="E1013" s="142" t="str">
        <f t="shared" si="30"/>
        <v xml:space="preserve"> </v>
      </c>
      <c r="F1013" s="109" t="str">
        <f t="shared" si="31"/>
        <v/>
      </c>
    </row>
    <row r="1014" spans="1:6" s="114" customFormat="1" ht="15" x14ac:dyDescent="0.2">
      <c r="A1014"/>
      <c r="B1014"/>
      <c r="C1014"/>
      <c r="D1014"/>
      <c r="E1014" s="142" t="str">
        <f t="shared" si="30"/>
        <v xml:space="preserve"> </v>
      </c>
      <c r="F1014" s="109" t="str">
        <f t="shared" si="31"/>
        <v/>
      </c>
    </row>
    <row r="1015" spans="1:6" s="114" customFormat="1" ht="15" x14ac:dyDescent="0.2">
      <c r="A1015"/>
      <c r="B1015"/>
      <c r="C1015"/>
      <c r="D1015"/>
      <c r="E1015" s="142" t="str">
        <f t="shared" si="30"/>
        <v xml:space="preserve"> </v>
      </c>
      <c r="F1015" s="109" t="str">
        <f t="shared" si="31"/>
        <v/>
      </c>
    </row>
    <row r="1016" spans="1:6" s="114" customFormat="1" ht="15" x14ac:dyDescent="0.2">
      <c r="A1016"/>
      <c r="B1016"/>
      <c r="C1016"/>
      <c r="D1016"/>
      <c r="E1016" s="142" t="str">
        <f t="shared" si="30"/>
        <v xml:space="preserve"> </v>
      </c>
      <c r="F1016" s="109" t="str">
        <f t="shared" si="31"/>
        <v/>
      </c>
    </row>
    <row r="1017" spans="1:6" s="114" customFormat="1" ht="15" x14ac:dyDescent="0.2">
      <c r="A1017"/>
      <c r="B1017"/>
      <c r="C1017"/>
      <c r="D1017"/>
      <c r="E1017" s="142" t="str">
        <f t="shared" si="30"/>
        <v xml:space="preserve"> </v>
      </c>
      <c r="F1017" s="109" t="str">
        <f t="shared" si="31"/>
        <v/>
      </c>
    </row>
    <row r="1018" spans="1:6" s="114" customFormat="1" ht="15" x14ac:dyDescent="0.2">
      <c r="A1018"/>
      <c r="B1018"/>
      <c r="C1018"/>
      <c r="D1018"/>
      <c r="E1018" s="142" t="str">
        <f t="shared" si="30"/>
        <v xml:space="preserve"> </v>
      </c>
      <c r="F1018" s="109" t="str">
        <f t="shared" si="31"/>
        <v/>
      </c>
    </row>
    <row r="1019" spans="1:6" s="114" customFormat="1" ht="15" x14ac:dyDescent="0.2">
      <c r="A1019"/>
      <c r="B1019"/>
      <c r="C1019"/>
      <c r="D1019"/>
      <c r="E1019" s="142" t="str">
        <f t="shared" si="30"/>
        <v xml:space="preserve"> </v>
      </c>
      <c r="F1019" s="109" t="str">
        <f t="shared" si="31"/>
        <v/>
      </c>
    </row>
    <row r="1020" spans="1:6" s="114" customFormat="1" ht="15" x14ac:dyDescent="0.2">
      <c r="A1020"/>
      <c r="B1020"/>
      <c r="C1020"/>
      <c r="D1020"/>
      <c r="E1020" s="142" t="str">
        <f t="shared" si="30"/>
        <v xml:space="preserve"> </v>
      </c>
      <c r="F1020" s="109" t="str">
        <f t="shared" si="31"/>
        <v/>
      </c>
    </row>
    <row r="1021" spans="1:6" s="114" customFormat="1" ht="15" x14ac:dyDescent="0.2">
      <c r="A1021"/>
      <c r="B1021"/>
      <c r="C1021"/>
      <c r="D1021"/>
      <c r="E1021" s="142" t="str">
        <f t="shared" si="30"/>
        <v xml:space="preserve"> </v>
      </c>
      <c r="F1021" s="109" t="str">
        <f t="shared" si="31"/>
        <v/>
      </c>
    </row>
    <row r="1022" spans="1:6" s="114" customFormat="1" ht="15" x14ac:dyDescent="0.2">
      <c r="A1022"/>
      <c r="B1022"/>
      <c r="C1022"/>
      <c r="D1022"/>
      <c r="E1022" s="142" t="str">
        <f t="shared" si="30"/>
        <v xml:space="preserve"> </v>
      </c>
      <c r="F1022" s="109" t="str">
        <f t="shared" si="31"/>
        <v/>
      </c>
    </row>
    <row r="1023" spans="1:6" s="114" customFormat="1" ht="15" x14ac:dyDescent="0.2">
      <c r="A1023"/>
      <c r="B1023"/>
      <c r="C1023"/>
      <c r="D1023"/>
      <c r="E1023" s="142" t="str">
        <f t="shared" si="30"/>
        <v xml:space="preserve"> </v>
      </c>
      <c r="F1023" s="109" t="str">
        <f t="shared" si="31"/>
        <v/>
      </c>
    </row>
    <row r="1024" spans="1:6" s="114" customFormat="1" ht="15" x14ac:dyDescent="0.2">
      <c r="A1024"/>
      <c r="B1024"/>
      <c r="C1024"/>
      <c r="D1024"/>
      <c r="E1024" s="142" t="str">
        <f t="shared" si="30"/>
        <v xml:space="preserve"> </v>
      </c>
      <c r="F1024" s="109" t="str">
        <f t="shared" si="31"/>
        <v/>
      </c>
    </row>
    <row r="1025" spans="1:6" s="114" customFormat="1" ht="15" x14ac:dyDescent="0.2">
      <c r="A1025"/>
      <c r="B1025"/>
      <c r="C1025"/>
      <c r="D1025"/>
      <c r="E1025" s="142" t="str">
        <f t="shared" si="30"/>
        <v xml:space="preserve"> </v>
      </c>
      <c r="F1025" s="109" t="str">
        <f t="shared" si="31"/>
        <v/>
      </c>
    </row>
    <row r="1026" spans="1:6" s="114" customFormat="1" ht="15" x14ac:dyDescent="0.2">
      <c r="A1026"/>
      <c r="B1026"/>
      <c r="C1026"/>
      <c r="D1026"/>
      <c r="E1026" s="142" t="str">
        <f t="shared" si="30"/>
        <v xml:space="preserve"> </v>
      </c>
      <c r="F1026" s="109" t="str">
        <f t="shared" si="31"/>
        <v/>
      </c>
    </row>
    <row r="1027" spans="1:6" s="114" customFormat="1" ht="15" x14ac:dyDescent="0.2">
      <c r="A1027"/>
      <c r="B1027"/>
      <c r="C1027"/>
      <c r="D1027"/>
      <c r="E1027" s="142" t="str">
        <f t="shared" si="30"/>
        <v xml:space="preserve"> </v>
      </c>
      <c r="F1027" s="109" t="str">
        <f t="shared" si="31"/>
        <v/>
      </c>
    </row>
    <row r="1028" spans="1:6" s="114" customFormat="1" ht="15" x14ac:dyDescent="0.2">
      <c r="A1028"/>
      <c r="B1028"/>
      <c r="C1028"/>
      <c r="D1028"/>
      <c r="E1028" s="142" t="str">
        <f t="shared" si="30"/>
        <v xml:space="preserve"> </v>
      </c>
      <c r="F1028" s="109" t="str">
        <f t="shared" si="31"/>
        <v/>
      </c>
    </row>
    <row r="1029" spans="1:6" s="114" customFormat="1" ht="15" x14ac:dyDescent="0.2">
      <c r="A1029"/>
      <c r="B1029"/>
      <c r="C1029"/>
      <c r="D1029"/>
      <c r="E1029" s="142" t="str">
        <f t="shared" si="30"/>
        <v xml:space="preserve"> </v>
      </c>
      <c r="F1029" s="109" t="str">
        <f t="shared" si="31"/>
        <v/>
      </c>
    </row>
    <row r="1030" spans="1:6" s="114" customFormat="1" ht="15" x14ac:dyDescent="0.2">
      <c r="A1030"/>
      <c r="B1030"/>
      <c r="C1030"/>
      <c r="D1030"/>
      <c r="E1030" s="142" t="str">
        <f t="shared" si="30"/>
        <v xml:space="preserve"> </v>
      </c>
      <c r="F1030" s="109" t="str">
        <f t="shared" si="31"/>
        <v/>
      </c>
    </row>
    <row r="1031" spans="1:6" s="114" customFormat="1" ht="15" x14ac:dyDescent="0.2">
      <c r="A1031"/>
      <c r="B1031"/>
      <c r="C1031"/>
      <c r="D1031"/>
      <c r="E1031" s="142" t="str">
        <f t="shared" si="30"/>
        <v xml:space="preserve"> </v>
      </c>
      <c r="F1031" s="109" t="str">
        <f t="shared" si="31"/>
        <v/>
      </c>
    </row>
    <row r="1032" spans="1:6" s="114" customFormat="1" ht="15" x14ac:dyDescent="0.2">
      <c r="A1032"/>
      <c r="B1032"/>
      <c r="C1032"/>
      <c r="D1032"/>
      <c r="E1032" s="142" t="str">
        <f t="shared" si="30"/>
        <v xml:space="preserve"> </v>
      </c>
      <c r="F1032" s="109" t="str">
        <f t="shared" si="31"/>
        <v/>
      </c>
    </row>
    <row r="1033" spans="1:6" s="114" customFormat="1" ht="15" x14ac:dyDescent="0.2">
      <c r="A1033"/>
      <c r="B1033"/>
      <c r="C1033"/>
      <c r="D1033"/>
      <c r="E1033" s="142" t="str">
        <f t="shared" si="30"/>
        <v xml:space="preserve"> </v>
      </c>
      <c r="F1033" s="109" t="str">
        <f t="shared" si="31"/>
        <v/>
      </c>
    </row>
    <row r="1034" spans="1:6" s="114" customFormat="1" ht="15" x14ac:dyDescent="0.2">
      <c r="A1034"/>
      <c r="B1034"/>
      <c r="C1034"/>
      <c r="D1034"/>
      <c r="E1034" s="142" t="str">
        <f t="shared" si="30"/>
        <v xml:space="preserve"> </v>
      </c>
      <c r="F1034" s="109" t="str">
        <f t="shared" si="31"/>
        <v/>
      </c>
    </row>
    <row r="1035" spans="1:6" s="114" customFormat="1" ht="15" x14ac:dyDescent="0.2">
      <c r="A1035"/>
      <c r="B1035"/>
      <c r="C1035"/>
      <c r="D1035"/>
      <c r="E1035" s="142" t="str">
        <f t="shared" si="30"/>
        <v xml:space="preserve"> </v>
      </c>
      <c r="F1035" s="109" t="str">
        <f t="shared" si="31"/>
        <v/>
      </c>
    </row>
    <row r="1036" spans="1:6" s="114" customFormat="1" ht="15" x14ac:dyDescent="0.2">
      <c r="A1036"/>
      <c r="B1036"/>
      <c r="C1036"/>
      <c r="D1036"/>
      <c r="E1036" s="142" t="str">
        <f t="shared" si="30"/>
        <v xml:space="preserve"> </v>
      </c>
      <c r="F1036" s="109" t="str">
        <f t="shared" si="31"/>
        <v/>
      </c>
    </row>
    <row r="1037" spans="1:6" s="114" customFormat="1" ht="15" x14ac:dyDescent="0.2">
      <c r="A1037"/>
      <c r="B1037"/>
      <c r="C1037"/>
      <c r="D1037"/>
      <c r="E1037" s="142" t="str">
        <f t="shared" si="30"/>
        <v xml:space="preserve"> </v>
      </c>
      <c r="F1037" s="109" t="str">
        <f t="shared" si="31"/>
        <v/>
      </c>
    </row>
    <row r="1038" spans="1:6" s="114" customFormat="1" ht="15" x14ac:dyDescent="0.2">
      <c r="A1038"/>
      <c r="B1038"/>
      <c r="C1038"/>
      <c r="D1038"/>
      <c r="E1038" s="142" t="str">
        <f t="shared" si="30"/>
        <v xml:space="preserve"> </v>
      </c>
      <c r="F1038" s="109" t="str">
        <f t="shared" si="31"/>
        <v/>
      </c>
    </row>
    <row r="1039" spans="1:6" s="114" customFormat="1" ht="15" x14ac:dyDescent="0.2">
      <c r="A1039"/>
      <c r="B1039"/>
      <c r="C1039"/>
      <c r="D1039"/>
      <c r="E1039" s="142" t="str">
        <f t="shared" ref="E1039:E1102" si="32">IF($F$10="2014 vs. 2015",IF(AND(C1039="",D1039="")," ",D1039-C1039),IF($F$10="2013 vs. 2014",IF(AND(B1039="",C1039="")," ",C1039-B1039),IF($F$10="2013 vs. 2015",IF(AND(B1039="",B1039="")," ",D1039-B1039),"")))</f>
        <v xml:space="preserve"> </v>
      </c>
      <c r="F1039" s="109" t="str">
        <f t="shared" ref="F1039:F1102" si="33">IF($F$10="2014 vs. 2015",IF(AND(C1039=0,D1039=0),"",IF(ISERROR(E1039/C1039),1,E1039/C1039)),IF($F$10="2013 vs. 2014",IF(AND(C1039=0,B1039=0),"",IF(ISERROR(E1039/B1039),1,E1039/B1039)),IF($F$10="2013 vs. 2015",IF(AND(C1039=0,B1039=0),"",IF(ISERROR(E1039/B1039),1,E1039/B1039)))))</f>
        <v/>
      </c>
    </row>
    <row r="1040" spans="1:6" s="114" customFormat="1" ht="15" x14ac:dyDescent="0.2">
      <c r="A1040"/>
      <c r="B1040"/>
      <c r="C1040"/>
      <c r="D1040"/>
      <c r="E1040" s="142" t="str">
        <f t="shared" si="32"/>
        <v xml:space="preserve"> </v>
      </c>
      <c r="F1040" s="109" t="str">
        <f t="shared" si="33"/>
        <v/>
      </c>
    </row>
    <row r="1041" spans="1:6" s="114" customFormat="1" ht="15" x14ac:dyDescent="0.2">
      <c r="A1041"/>
      <c r="B1041"/>
      <c r="C1041"/>
      <c r="D1041"/>
      <c r="E1041" s="142" t="str">
        <f t="shared" si="32"/>
        <v xml:space="preserve"> </v>
      </c>
      <c r="F1041" s="109" t="str">
        <f t="shared" si="33"/>
        <v/>
      </c>
    </row>
    <row r="1042" spans="1:6" s="114" customFormat="1" ht="15" x14ac:dyDescent="0.2">
      <c r="A1042"/>
      <c r="B1042"/>
      <c r="C1042"/>
      <c r="D1042"/>
      <c r="E1042" s="142" t="str">
        <f t="shared" si="32"/>
        <v xml:space="preserve"> </v>
      </c>
      <c r="F1042" s="109" t="str">
        <f t="shared" si="33"/>
        <v/>
      </c>
    </row>
    <row r="1043" spans="1:6" s="114" customFormat="1" ht="15" x14ac:dyDescent="0.2">
      <c r="A1043"/>
      <c r="B1043"/>
      <c r="C1043"/>
      <c r="D1043"/>
      <c r="E1043" s="142" t="str">
        <f t="shared" si="32"/>
        <v xml:space="preserve"> </v>
      </c>
      <c r="F1043" s="109" t="str">
        <f t="shared" si="33"/>
        <v/>
      </c>
    </row>
    <row r="1044" spans="1:6" s="114" customFormat="1" ht="15" x14ac:dyDescent="0.2">
      <c r="A1044"/>
      <c r="B1044"/>
      <c r="C1044"/>
      <c r="D1044"/>
      <c r="E1044" s="142" t="str">
        <f t="shared" si="32"/>
        <v xml:space="preserve"> </v>
      </c>
      <c r="F1044" s="109" t="str">
        <f t="shared" si="33"/>
        <v/>
      </c>
    </row>
    <row r="1045" spans="1:6" s="114" customFormat="1" ht="15" x14ac:dyDescent="0.2">
      <c r="A1045"/>
      <c r="B1045"/>
      <c r="C1045"/>
      <c r="D1045"/>
      <c r="E1045" s="142" t="str">
        <f t="shared" si="32"/>
        <v xml:space="preserve"> </v>
      </c>
      <c r="F1045" s="109" t="str">
        <f t="shared" si="33"/>
        <v/>
      </c>
    </row>
    <row r="1046" spans="1:6" s="114" customFormat="1" ht="15" x14ac:dyDescent="0.2">
      <c r="A1046"/>
      <c r="B1046"/>
      <c r="C1046"/>
      <c r="D1046"/>
      <c r="E1046" s="142" t="str">
        <f t="shared" si="32"/>
        <v xml:space="preserve"> </v>
      </c>
      <c r="F1046" s="109" t="str">
        <f t="shared" si="33"/>
        <v/>
      </c>
    </row>
    <row r="1047" spans="1:6" s="114" customFormat="1" ht="15" x14ac:dyDescent="0.2">
      <c r="A1047"/>
      <c r="B1047"/>
      <c r="C1047"/>
      <c r="D1047"/>
      <c r="E1047" s="142" t="str">
        <f t="shared" si="32"/>
        <v xml:space="preserve"> </v>
      </c>
      <c r="F1047" s="109" t="str">
        <f t="shared" si="33"/>
        <v/>
      </c>
    </row>
    <row r="1048" spans="1:6" s="114" customFormat="1" ht="15" x14ac:dyDescent="0.2">
      <c r="A1048"/>
      <c r="B1048"/>
      <c r="C1048"/>
      <c r="D1048"/>
      <c r="E1048" s="142" t="str">
        <f t="shared" si="32"/>
        <v xml:space="preserve"> </v>
      </c>
      <c r="F1048" s="109" t="str">
        <f t="shared" si="33"/>
        <v/>
      </c>
    </row>
    <row r="1049" spans="1:6" s="114" customFormat="1" ht="15" x14ac:dyDescent="0.2">
      <c r="A1049"/>
      <c r="B1049"/>
      <c r="C1049"/>
      <c r="D1049"/>
      <c r="E1049" s="142" t="str">
        <f t="shared" si="32"/>
        <v xml:space="preserve"> </v>
      </c>
      <c r="F1049" s="109" t="str">
        <f t="shared" si="33"/>
        <v/>
      </c>
    </row>
    <row r="1050" spans="1:6" s="114" customFormat="1" ht="15" x14ac:dyDescent="0.2">
      <c r="A1050"/>
      <c r="B1050"/>
      <c r="C1050"/>
      <c r="D1050"/>
      <c r="E1050" s="142" t="str">
        <f t="shared" si="32"/>
        <v xml:space="preserve"> </v>
      </c>
      <c r="F1050" s="109" t="str">
        <f t="shared" si="33"/>
        <v/>
      </c>
    </row>
    <row r="1051" spans="1:6" s="114" customFormat="1" ht="15" x14ac:dyDescent="0.2">
      <c r="A1051"/>
      <c r="B1051"/>
      <c r="C1051"/>
      <c r="D1051"/>
      <c r="E1051" s="142" t="str">
        <f t="shared" si="32"/>
        <v xml:space="preserve"> </v>
      </c>
      <c r="F1051" s="109" t="str">
        <f t="shared" si="33"/>
        <v/>
      </c>
    </row>
    <row r="1052" spans="1:6" s="114" customFormat="1" ht="15" x14ac:dyDescent="0.2">
      <c r="A1052"/>
      <c r="B1052"/>
      <c r="C1052"/>
      <c r="D1052"/>
      <c r="E1052" s="142" t="str">
        <f t="shared" si="32"/>
        <v xml:space="preserve"> </v>
      </c>
      <c r="F1052" s="109" t="str">
        <f t="shared" si="33"/>
        <v/>
      </c>
    </row>
    <row r="1053" spans="1:6" s="114" customFormat="1" ht="15" x14ac:dyDescent="0.2">
      <c r="A1053"/>
      <c r="B1053"/>
      <c r="C1053"/>
      <c r="D1053"/>
      <c r="E1053" s="142" t="str">
        <f t="shared" si="32"/>
        <v xml:space="preserve"> </v>
      </c>
      <c r="F1053" s="109" t="str">
        <f t="shared" si="33"/>
        <v/>
      </c>
    </row>
    <row r="1054" spans="1:6" s="114" customFormat="1" ht="15" x14ac:dyDescent="0.2">
      <c r="A1054"/>
      <c r="B1054"/>
      <c r="C1054"/>
      <c r="D1054"/>
      <c r="E1054" s="142" t="str">
        <f t="shared" si="32"/>
        <v xml:space="preserve"> </v>
      </c>
      <c r="F1054" s="109" t="str">
        <f t="shared" si="33"/>
        <v/>
      </c>
    </row>
    <row r="1055" spans="1:6" s="114" customFormat="1" ht="15" x14ac:dyDescent="0.2">
      <c r="A1055"/>
      <c r="B1055"/>
      <c r="C1055"/>
      <c r="D1055"/>
      <c r="E1055" s="142" t="str">
        <f t="shared" si="32"/>
        <v xml:space="preserve"> </v>
      </c>
      <c r="F1055" s="109" t="str">
        <f t="shared" si="33"/>
        <v/>
      </c>
    </row>
    <row r="1056" spans="1:6" s="114" customFormat="1" ht="15" x14ac:dyDescent="0.2">
      <c r="A1056"/>
      <c r="B1056"/>
      <c r="C1056"/>
      <c r="D1056"/>
      <c r="E1056" s="142" t="str">
        <f t="shared" si="32"/>
        <v xml:space="preserve"> </v>
      </c>
      <c r="F1056" s="109" t="str">
        <f t="shared" si="33"/>
        <v/>
      </c>
    </row>
    <row r="1057" spans="1:6" s="114" customFormat="1" ht="15" x14ac:dyDescent="0.2">
      <c r="A1057"/>
      <c r="B1057"/>
      <c r="C1057"/>
      <c r="D1057"/>
      <c r="E1057" s="142" t="str">
        <f t="shared" si="32"/>
        <v xml:space="preserve"> </v>
      </c>
      <c r="F1057" s="109" t="str">
        <f t="shared" si="33"/>
        <v/>
      </c>
    </row>
    <row r="1058" spans="1:6" s="114" customFormat="1" ht="15" x14ac:dyDescent="0.2">
      <c r="A1058"/>
      <c r="B1058"/>
      <c r="C1058"/>
      <c r="D1058"/>
      <c r="E1058" s="142" t="str">
        <f t="shared" si="32"/>
        <v xml:space="preserve"> </v>
      </c>
      <c r="F1058" s="109" t="str">
        <f t="shared" si="33"/>
        <v/>
      </c>
    </row>
    <row r="1059" spans="1:6" s="114" customFormat="1" ht="15" x14ac:dyDescent="0.2">
      <c r="A1059"/>
      <c r="B1059"/>
      <c r="C1059"/>
      <c r="D1059"/>
      <c r="E1059" s="142" t="str">
        <f t="shared" si="32"/>
        <v xml:space="preserve"> </v>
      </c>
      <c r="F1059" s="109" t="str">
        <f t="shared" si="33"/>
        <v/>
      </c>
    </row>
    <row r="1060" spans="1:6" s="114" customFormat="1" ht="15" x14ac:dyDescent="0.2">
      <c r="A1060"/>
      <c r="B1060"/>
      <c r="C1060"/>
      <c r="D1060"/>
      <c r="E1060" s="142" t="str">
        <f t="shared" si="32"/>
        <v xml:space="preserve"> </v>
      </c>
      <c r="F1060" s="109" t="str">
        <f t="shared" si="33"/>
        <v/>
      </c>
    </row>
    <row r="1061" spans="1:6" s="114" customFormat="1" ht="15" x14ac:dyDescent="0.2">
      <c r="A1061"/>
      <c r="B1061"/>
      <c r="C1061"/>
      <c r="D1061"/>
      <c r="E1061" s="142" t="str">
        <f t="shared" si="32"/>
        <v xml:space="preserve"> </v>
      </c>
      <c r="F1061" s="109" t="str">
        <f t="shared" si="33"/>
        <v/>
      </c>
    </row>
    <row r="1062" spans="1:6" s="114" customFormat="1" ht="15" x14ac:dyDescent="0.2">
      <c r="A1062"/>
      <c r="B1062"/>
      <c r="C1062"/>
      <c r="D1062"/>
      <c r="E1062" s="142" t="str">
        <f t="shared" si="32"/>
        <v xml:space="preserve"> </v>
      </c>
      <c r="F1062" s="109" t="str">
        <f t="shared" si="33"/>
        <v/>
      </c>
    </row>
    <row r="1063" spans="1:6" s="114" customFormat="1" ht="15" x14ac:dyDescent="0.2">
      <c r="A1063"/>
      <c r="B1063"/>
      <c r="C1063"/>
      <c r="D1063"/>
      <c r="E1063" s="142" t="str">
        <f t="shared" si="32"/>
        <v xml:space="preserve"> </v>
      </c>
      <c r="F1063" s="109" t="str">
        <f t="shared" si="33"/>
        <v/>
      </c>
    </row>
    <row r="1064" spans="1:6" s="114" customFormat="1" ht="15" x14ac:dyDescent="0.2">
      <c r="A1064"/>
      <c r="B1064"/>
      <c r="C1064"/>
      <c r="D1064"/>
      <c r="E1064" s="142" t="str">
        <f t="shared" si="32"/>
        <v xml:space="preserve"> </v>
      </c>
      <c r="F1064" s="109" t="str">
        <f t="shared" si="33"/>
        <v/>
      </c>
    </row>
    <row r="1065" spans="1:6" s="114" customFormat="1" ht="15" x14ac:dyDescent="0.2">
      <c r="A1065"/>
      <c r="B1065"/>
      <c r="C1065"/>
      <c r="D1065"/>
      <c r="E1065" s="142" t="str">
        <f t="shared" si="32"/>
        <v xml:space="preserve"> </v>
      </c>
      <c r="F1065" s="109" t="str">
        <f t="shared" si="33"/>
        <v/>
      </c>
    </row>
    <row r="1066" spans="1:6" s="114" customFormat="1" ht="15" x14ac:dyDescent="0.2">
      <c r="A1066"/>
      <c r="B1066"/>
      <c r="C1066"/>
      <c r="D1066"/>
      <c r="E1066" s="142" t="str">
        <f t="shared" si="32"/>
        <v xml:space="preserve"> </v>
      </c>
      <c r="F1066" s="109" t="str">
        <f t="shared" si="33"/>
        <v/>
      </c>
    </row>
    <row r="1067" spans="1:6" s="114" customFormat="1" ht="15" x14ac:dyDescent="0.2">
      <c r="A1067"/>
      <c r="B1067"/>
      <c r="C1067"/>
      <c r="D1067"/>
      <c r="E1067" s="142" t="str">
        <f t="shared" si="32"/>
        <v xml:space="preserve"> </v>
      </c>
      <c r="F1067" s="109" t="str">
        <f t="shared" si="33"/>
        <v/>
      </c>
    </row>
    <row r="1068" spans="1:6" s="114" customFormat="1" ht="15" x14ac:dyDescent="0.2">
      <c r="A1068"/>
      <c r="B1068"/>
      <c r="C1068"/>
      <c r="D1068"/>
      <c r="E1068" s="142" t="str">
        <f t="shared" si="32"/>
        <v xml:space="preserve"> </v>
      </c>
      <c r="F1068" s="109" t="str">
        <f t="shared" si="33"/>
        <v/>
      </c>
    </row>
    <row r="1069" spans="1:6" s="114" customFormat="1" ht="15" x14ac:dyDescent="0.2">
      <c r="A1069"/>
      <c r="B1069"/>
      <c r="C1069"/>
      <c r="D1069"/>
      <c r="E1069" s="142" t="str">
        <f t="shared" si="32"/>
        <v xml:space="preserve"> </v>
      </c>
      <c r="F1069" s="109" t="str">
        <f t="shared" si="33"/>
        <v/>
      </c>
    </row>
    <row r="1070" spans="1:6" s="114" customFormat="1" ht="15" x14ac:dyDescent="0.2">
      <c r="A1070"/>
      <c r="B1070"/>
      <c r="C1070"/>
      <c r="D1070"/>
      <c r="E1070" s="142" t="str">
        <f t="shared" si="32"/>
        <v xml:space="preserve"> </v>
      </c>
      <c r="F1070" s="109" t="str">
        <f t="shared" si="33"/>
        <v/>
      </c>
    </row>
    <row r="1071" spans="1:6" s="114" customFormat="1" ht="15" x14ac:dyDescent="0.2">
      <c r="A1071"/>
      <c r="B1071"/>
      <c r="C1071"/>
      <c r="D1071"/>
      <c r="E1071" s="142" t="str">
        <f t="shared" si="32"/>
        <v xml:space="preserve"> </v>
      </c>
      <c r="F1071" s="109" t="str">
        <f t="shared" si="33"/>
        <v/>
      </c>
    </row>
    <row r="1072" spans="1:6" s="114" customFormat="1" ht="15" x14ac:dyDescent="0.2">
      <c r="A1072"/>
      <c r="B1072"/>
      <c r="C1072"/>
      <c r="D1072"/>
      <c r="E1072" s="142" t="str">
        <f t="shared" si="32"/>
        <v xml:space="preserve"> </v>
      </c>
      <c r="F1072" s="109" t="str">
        <f t="shared" si="33"/>
        <v/>
      </c>
    </row>
    <row r="1073" spans="1:6" s="114" customFormat="1" ht="15" x14ac:dyDescent="0.2">
      <c r="A1073"/>
      <c r="B1073"/>
      <c r="C1073"/>
      <c r="D1073"/>
      <c r="E1073" s="142" t="str">
        <f t="shared" si="32"/>
        <v xml:space="preserve"> </v>
      </c>
      <c r="F1073" s="109" t="str">
        <f t="shared" si="33"/>
        <v/>
      </c>
    </row>
    <row r="1074" spans="1:6" s="114" customFormat="1" ht="15" x14ac:dyDescent="0.2">
      <c r="A1074"/>
      <c r="B1074"/>
      <c r="C1074"/>
      <c r="D1074"/>
      <c r="E1074" s="142" t="str">
        <f t="shared" si="32"/>
        <v xml:space="preserve"> </v>
      </c>
      <c r="F1074" s="109" t="str">
        <f t="shared" si="33"/>
        <v/>
      </c>
    </row>
    <row r="1075" spans="1:6" s="114" customFormat="1" ht="15" x14ac:dyDescent="0.2">
      <c r="A1075"/>
      <c r="B1075"/>
      <c r="C1075"/>
      <c r="D1075"/>
      <c r="E1075" s="142" t="str">
        <f t="shared" si="32"/>
        <v xml:space="preserve"> </v>
      </c>
      <c r="F1075" s="109" t="str">
        <f t="shared" si="33"/>
        <v/>
      </c>
    </row>
    <row r="1076" spans="1:6" s="114" customFormat="1" ht="15" x14ac:dyDescent="0.2">
      <c r="A1076"/>
      <c r="B1076"/>
      <c r="C1076"/>
      <c r="D1076"/>
      <c r="E1076" s="142" t="str">
        <f t="shared" si="32"/>
        <v xml:space="preserve"> </v>
      </c>
      <c r="F1076" s="109" t="str">
        <f t="shared" si="33"/>
        <v/>
      </c>
    </row>
    <row r="1077" spans="1:6" s="114" customFormat="1" ht="15" x14ac:dyDescent="0.2">
      <c r="A1077"/>
      <c r="B1077"/>
      <c r="C1077"/>
      <c r="D1077"/>
      <c r="E1077" s="142" t="str">
        <f t="shared" si="32"/>
        <v xml:space="preserve"> </v>
      </c>
      <c r="F1077" s="109" t="str">
        <f t="shared" si="33"/>
        <v/>
      </c>
    </row>
    <row r="1078" spans="1:6" s="114" customFormat="1" ht="15" x14ac:dyDescent="0.2">
      <c r="A1078"/>
      <c r="B1078"/>
      <c r="C1078"/>
      <c r="D1078"/>
      <c r="E1078" s="142" t="str">
        <f t="shared" si="32"/>
        <v xml:space="preserve"> </v>
      </c>
      <c r="F1078" s="109" t="str">
        <f t="shared" si="33"/>
        <v/>
      </c>
    </row>
    <row r="1079" spans="1:6" s="114" customFormat="1" ht="15" x14ac:dyDescent="0.2">
      <c r="A1079"/>
      <c r="B1079"/>
      <c r="C1079"/>
      <c r="D1079"/>
      <c r="E1079" s="142" t="str">
        <f t="shared" si="32"/>
        <v xml:space="preserve"> </v>
      </c>
      <c r="F1079" s="109" t="str">
        <f t="shared" si="33"/>
        <v/>
      </c>
    </row>
    <row r="1080" spans="1:6" s="114" customFormat="1" ht="15" x14ac:dyDescent="0.2">
      <c r="A1080"/>
      <c r="B1080"/>
      <c r="C1080"/>
      <c r="D1080"/>
      <c r="E1080" s="142" t="str">
        <f t="shared" si="32"/>
        <v xml:space="preserve"> </v>
      </c>
      <c r="F1080" s="109" t="str">
        <f t="shared" si="33"/>
        <v/>
      </c>
    </row>
    <row r="1081" spans="1:6" s="114" customFormat="1" ht="15" x14ac:dyDescent="0.2">
      <c r="A1081"/>
      <c r="B1081"/>
      <c r="C1081"/>
      <c r="D1081"/>
      <c r="E1081" s="142" t="str">
        <f t="shared" si="32"/>
        <v xml:space="preserve"> </v>
      </c>
      <c r="F1081" s="109" t="str">
        <f t="shared" si="33"/>
        <v/>
      </c>
    </row>
    <row r="1082" spans="1:6" s="114" customFormat="1" ht="15" x14ac:dyDescent="0.2">
      <c r="A1082"/>
      <c r="B1082"/>
      <c r="C1082"/>
      <c r="D1082"/>
      <c r="E1082" s="142" t="str">
        <f t="shared" si="32"/>
        <v xml:space="preserve"> </v>
      </c>
      <c r="F1082" s="109" t="str">
        <f t="shared" si="33"/>
        <v/>
      </c>
    </row>
    <row r="1083" spans="1:6" s="114" customFormat="1" ht="15" x14ac:dyDescent="0.2">
      <c r="A1083"/>
      <c r="B1083"/>
      <c r="C1083"/>
      <c r="D1083"/>
      <c r="E1083" s="142" t="str">
        <f t="shared" si="32"/>
        <v xml:space="preserve"> </v>
      </c>
      <c r="F1083" s="109" t="str">
        <f t="shared" si="33"/>
        <v/>
      </c>
    </row>
    <row r="1084" spans="1:6" s="114" customFormat="1" ht="15" x14ac:dyDescent="0.2">
      <c r="A1084"/>
      <c r="B1084"/>
      <c r="C1084"/>
      <c r="D1084"/>
      <c r="E1084" s="142" t="str">
        <f t="shared" si="32"/>
        <v xml:space="preserve"> </v>
      </c>
      <c r="F1084" s="109" t="str">
        <f t="shared" si="33"/>
        <v/>
      </c>
    </row>
    <row r="1085" spans="1:6" s="114" customFormat="1" ht="15" x14ac:dyDescent="0.2">
      <c r="A1085"/>
      <c r="B1085"/>
      <c r="C1085"/>
      <c r="D1085"/>
      <c r="E1085" s="142" t="str">
        <f t="shared" si="32"/>
        <v xml:space="preserve"> </v>
      </c>
      <c r="F1085" s="109" t="str">
        <f t="shared" si="33"/>
        <v/>
      </c>
    </row>
    <row r="1086" spans="1:6" s="114" customFormat="1" ht="15" x14ac:dyDescent="0.2">
      <c r="A1086"/>
      <c r="B1086"/>
      <c r="C1086"/>
      <c r="D1086"/>
      <c r="E1086" s="142" t="str">
        <f t="shared" si="32"/>
        <v xml:space="preserve"> </v>
      </c>
      <c r="F1086" s="109" t="str">
        <f t="shared" si="33"/>
        <v/>
      </c>
    </row>
    <row r="1087" spans="1:6" s="114" customFormat="1" ht="15" x14ac:dyDescent="0.2">
      <c r="A1087"/>
      <c r="B1087"/>
      <c r="C1087"/>
      <c r="D1087"/>
      <c r="E1087" s="142" t="str">
        <f t="shared" si="32"/>
        <v xml:space="preserve"> </v>
      </c>
      <c r="F1087" s="109" t="str">
        <f t="shared" si="33"/>
        <v/>
      </c>
    </row>
    <row r="1088" spans="1:6" s="114" customFormat="1" ht="15" x14ac:dyDescent="0.2">
      <c r="A1088"/>
      <c r="B1088"/>
      <c r="C1088"/>
      <c r="D1088"/>
      <c r="E1088" s="142" t="str">
        <f t="shared" si="32"/>
        <v xml:space="preserve"> </v>
      </c>
      <c r="F1088" s="109" t="str">
        <f t="shared" si="33"/>
        <v/>
      </c>
    </row>
    <row r="1089" spans="1:6" s="114" customFormat="1" ht="15" x14ac:dyDescent="0.2">
      <c r="A1089"/>
      <c r="B1089"/>
      <c r="C1089"/>
      <c r="D1089"/>
      <c r="E1089" s="142" t="str">
        <f t="shared" si="32"/>
        <v xml:space="preserve"> </v>
      </c>
      <c r="F1089" s="109" t="str">
        <f t="shared" si="33"/>
        <v/>
      </c>
    </row>
    <row r="1090" spans="1:6" s="114" customFormat="1" ht="15" x14ac:dyDescent="0.2">
      <c r="A1090"/>
      <c r="B1090"/>
      <c r="C1090"/>
      <c r="D1090"/>
      <c r="E1090" s="142" t="str">
        <f t="shared" si="32"/>
        <v xml:space="preserve"> </v>
      </c>
      <c r="F1090" s="109" t="str">
        <f t="shared" si="33"/>
        <v/>
      </c>
    </row>
    <row r="1091" spans="1:6" s="114" customFormat="1" ht="15" x14ac:dyDescent="0.2">
      <c r="A1091"/>
      <c r="B1091"/>
      <c r="C1091"/>
      <c r="D1091"/>
      <c r="E1091" s="142" t="str">
        <f t="shared" si="32"/>
        <v xml:space="preserve"> </v>
      </c>
      <c r="F1091" s="109" t="str">
        <f t="shared" si="33"/>
        <v/>
      </c>
    </row>
    <row r="1092" spans="1:6" s="114" customFormat="1" ht="15" x14ac:dyDescent="0.2">
      <c r="A1092"/>
      <c r="B1092"/>
      <c r="C1092"/>
      <c r="D1092"/>
      <c r="E1092" s="142" t="str">
        <f t="shared" si="32"/>
        <v xml:space="preserve"> </v>
      </c>
      <c r="F1092" s="109" t="str">
        <f t="shared" si="33"/>
        <v/>
      </c>
    </row>
    <row r="1093" spans="1:6" s="114" customFormat="1" ht="15" x14ac:dyDescent="0.2">
      <c r="A1093"/>
      <c r="B1093"/>
      <c r="C1093"/>
      <c r="D1093"/>
      <c r="E1093" s="142" t="str">
        <f t="shared" si="32"/>
        <v xml:space="preserve"> </v>
      </c>
      <c r="F1093" s="109" t="str">
        <f t="shared" si="33"/>
        <v/>
      </c>
    </row>
    <row r="1094" spans="1:6" s="114" customFormat="1" ht="15" x14ac:dyDescent="0.2">
      <c r="A1094"/>
      <c r="B1094"/>
      <c r="C1094"/>
      <c r="D1094"/>
      <c r="E1094" s="142" t="str">
        <f t="shared" si="32"/>
        <v xml:space="preserve"> </v>
      </c>
      <c r="F1094" s="109" t="str">
        <f t="shared" si="33"/>
        <v/>
      </c>
    </row>
    <row r="1095" spans="1:6" s="114" customFormat="1" ht="15" x14ac:dyDescent="0.2">
      <c r="A1095"/>
      <c r="B1095"/>
      <c r="C1095"/>
      <c r="D1095"/>
      <c r="E1095" s="142" t="str">
        <f t="shared" si="32"/>
        <v xml:space="preserve"> </v>
      </c>
      <c r="F1095" s="109" t="str">
        <f t="shared" si="33"/>
        <v/>
      </c>
    </row>
    <row r="1096" spans="1:6" s="114" customFormat="1" ht="15" x14ac:dyDescent="0.2">
      <c r="A1096"/>
      <c r="B1096"/>
      <c r="C1096"/>
      <c r="D1096"/>
      <c r="E1096" s="142" t="str">
        <f t="shared" si="32"/>
        <v xml:space="preserve"> </v>
      </c>
      <c r="F1096" s="109" t="str">
        <f t="shared" si="33"/>
        <v/>
      </c>
    </row>
    <row r="1097" spans="1:6" s="114" customFormat="1" ht="15" x14ac:dyDescent="0.2">
      <c r="A1097"/>
      <c r="B1097"/>
      <c r="C1097"/>
      <c r="D1097"/>
      <c r="E1097" s="142" t="str">
        <f t="shared" si="32"/>
        <v xml:space="preserve"> </v>
      </c>
      <c r="F1097" s="109" t="str">
        <f t="shared" si="33"/>
        <v/>
      </c>
    </row>
    <row r="1098" spans="1:6" s="114" customFormat="1" ht="15" x14ac:dyDescent="0.2">
      <c r="A1098"/>
      <c r="B1098"/>
      <c r="C1098"/>
      <c r="D1098"/>
      <c r="E1098" s="142" t="str">
        <f t="shared" si="32"/>
        <v xml:space="preserve"> </v>
      </c>
      <c r="F1098" s="109" t="str">
        <f t="shared" si="33"/>
        <v/>
      </c>
    </row>
    <row r="1099" spans="1:6" s="114" customFormat="1" ht="15" x14ac:dyDescent="0.2">
      <c r="A1099"/>
      <c r="B1099"/>
      <c r="C1099"/>
      <c r="D1099"/>
      <c r="E1099" s="142" t="str">
        <f t="shared" si="32"/>
        <v xml:space="preserve"> </v>
      </c>
      <c r="F1099" s="109" t="str">
        <f t="shared" si="33"/>
        <v/>
      </c>
    </row>
    <row r="1100" spans="1:6" s="114" customFormat="1" ht="15" x14ac:dyDescent="0.2">
      <c r="A1100"/>
      <c r="B1100"/>
      <c r="C1100"/>
      <c r="D1100"/>
      <c r="E1100" s="142" t="str">
        <f t="shared" si="32"/>
        <v xml:space="preserve"> </v>
      </c>
      <c r="F1100" s="109" t="str">
        <f t="shared" si="33"/>
        <v/>
      </c>
    </row>
    <row r="1101" spans="1:6" s="114" customFormat="1" ht="15" x14ac:dyDescent="0.2">
      <c r="A1101"/>
      <c r="B1101"/>
      <c r="C1101"/>
      <c r="D1101"/>
      <c r="E1101" s="142" t="str">
        <f t="shared" si="32"/>
        <v xml:space="preserve"> </v>
      </c>
      <c r="F1101" s="109" t="str">
        <f t="shared" si="33"/>
        <v/>
      </c>
    </row>
    <row r="1102" spans="1:6" s="114" customFormat="1" ht="15" x14ac:dyDescent="0.2">
      <c r="A1102"/>
      <c r="B1102"/>
      <c r="C1102"/>
      <c r="D1102"/>
      <c r="E1102" s="142" t="str">
        <f t="shared" si="32"/>
        <v xml:space="preserve"> </v>
      </c>
      <c r="F1102" s="109" t="str">
        <f t="shared" si="33"/>
        <v/>
      </c>
    </row>
    <row r="1103" spans="1:6" s="114" customFormat="1" ht="15" x14ac:dyDescent="0.2">
      <c r="A1103"/>
      <c r="B1103"/>
      <c r="C1103"/>
      <c r="D1103"/>
      <c r="E1103" s="142" t="str">
        <f t="shared" ref="E1103:E1166" si="34">IF($F$10="2014 vs. 2015",IF(AND(C1103="",D1103="")," ",D1103-C1103),IF($F$10="2013 vs. 2014",IF(AND(B1103="",C1103="")," ",C1103-B1103),IF($F$10="2013 vs. 2015",IF(AND(B1103="",B1103="")," ",D1103-B1103),"")))</f>
        <v xml:space="preserve"> </v>
      </c>
      <c r="F1103" s="109" t="str">
        <f t="shared" ref="F1103:F1166" si="35">IF($F$10="2014 vs. 2015",IF(AND(C1103=0,D1103=0),"",IF(ISERROR(E1103/C1103),1,E1103/C1103)),IF($F$10="2013 vs. 2014",IF(AND(C1103=0,B1103=0),"",IF(ISERROR(E1103/B1103),1,E1103/B1103)),IF($F$10="2013 vs. 2015",IF(AND(C1103=0,B1103=0),"",IF(ISERROR(E1103/B1103),1,E1103/B1103)))))</f>
        <v/>
      </c>
    </row>
    <row r="1104" spans="1:6" s="114" customFormat="1" ht="15" x14ac:dyDescent="0.2">
      <c r="A1104"/>
      <c r="B1104"/>
      <c r="C1104"/>
      <c r="D1104"/>
      <c r="E1104" s="142" t="str">
        <f t="shared" si="34"/>
        <v xml:space="preserve"> </v>
      </c>
      <c r="F1104" s="109" t="str">
        <f t="shared" si="35"/>
        <v/>
      </c>
    </row>
    <row r="1105" spans="1:6" s="114" customFormat="1" ht="15" x14ac:dyDescent="0.2">
      <c r="A1105"/>
      <c r="B1105"/>
      <c r="C1105"/>
      <c r="D1105"/>
      <c r="E1105" s="142" t="str">
        <f t="shared" si="34"/>
        <v xml:space="preserve"> </v>
      </c>
      <c r="F1105" s="109" t="str">
        <f t="shared" si="35"/>
        <v/>
      </c>
    </row>
    <row r="1106" spans="1:6" s="114" customFormat="1" ht="15" x14ac:dyDescent="0.2">
      <c r="A1106"/>
      <c r="B1106"/>
      <c r="C1106"/>
      <c r="D1106"/>
      <c r="E1106" s="142" t="str">
        <f t="shared" si="34"/>
        <v xml:space="preserve"> </v>
      </c>
      <c r="F1106" s="109" t="str">
        <f t="shared" si="35"/>
        <v/>
      </c>
    </row>
    <row r="1107" spans="1:6" s="114" customFormat="1" ht="15" x14ac:dyDescent="0.2">
      <c r="A1107"/>
      <c r="B1107"/>
      <c r="C1107"/>
      <c r="D1107"/>
      <c r="E1107" s="142" t="str">
        <f t="shared" si="34"/>
        <v xml:space="preserve"> </v>
      </c>
      <c r="F1107" s="109" t="str">
        <f t="shared" si="35"/>
        <v/>
      </c>
    </row>
    <row r="1108" spans="1:6" s="114" customFormat="1" ht="15" x14ac:dyDescent="0.2">
      <c r="A1108"/>
      <c r="B1108"/>
      <c r="C1108"/>
      <c r="D1108"/>
      <c r="E1108" s="142" t="str">
        <f t="shared" si="34"/>
        <v xml:space="preserve"> </v>
      </c>
      <c r="F1108" s="109" t="str">
        <f t="shared" si="35"/>
        <v/>
      </c>
    </row>
    <row r="1109" spans="1:6" s="114" customFormat="1" ht="15" x14ac:dyDescent="0.2">
      <c r="A1109"/>
      <c r="B1109"/>
      <c r="C1109"/>
      <c r="D1109"/>
      <c r="E1109" s="142" t="str">
        <f t="shared" si="34"/>
        <v xml:space="preserve"> </v>
      </c>
      <c r="F1109" s="109" t="str">
        <f t="shared" si="35"/>
        <v/>
      </c>
    </row>
    <row r="1110" spans="1:6" s="114" customFormat="1" ht="15" x14ac:dyDescent="0.2">
      <c r="A1110"/>
      <c r="B1110"/>
      <c r="C1110"/>
      <c r="D1110"/>
      <c r="E1110" s="142" t="str">
        <f t="shared" si="34"/>
        <v xml:space="preserve"> </v>
      </c>
      <c r="F1110" s="109" t="str">
        <f t="shared" si="35"/>
        <v/>
      </c>
    </row>
    <row r="1111" spans="1:6" s="114" customFormat="1" ht="15" x14ac:dyDescent="0.2">
      <c r="A1111"/>
      <c r="B1111"/>
      <c r="C1111"/>
      <c r="D1111"/>
      <c r="E1111" s="142" t="str">
        <f t="shared" si="34"/>
        <v xml:space="preserve"> </v>
      </c>
      <c r="F1111" s="109" t="str">
        <f t="shared" si="35"/>
        <v/>
      </c>
    </row>
    <row r="1112" spans="1:6" s="114" customFormat="1" ht="15" x14ac:dyDescent="0.2">
      <c r="A1112"/>
      <c r="B1112"/>
      <c r="C1112"/>
      <c r="D1112"/>
      <c r="E1112" s="142" t="str">
        <f t="shared" si="34"/>
        <v xml:space="preserve"> </v>
      </c>
      <c r="F1112" s="109" t="str">
        <f t="shared" si="35"/>
        <v/>
      </c>
    </row>
    <row r="1113" spans="1:6" s="114" customFormat="1" ht="15" x14ac:dyDescent="0.2">
      <c r="A1113"/>
      <c r="B1113"/>
      <c r="C1113"/>
      <c r="D1113"/>
      <c r="E1113" s="142" t="str">
        <f t="shared" si="34"/>
        <v xml:space="preserve"> </v>
      </c>
      <c r="F1113" s="109" t="str">
        <f t="shared" si="35"/>
        <v/>
      </c>
    </row>
    <row r="1114" spans="1:6" s="114" customFormat="1" ht="15" x14ac:dyDescent="0.2">
      <c r="A1114"/>
      <c r="B1114"/>
      <c r="C1114"/>
      <c r="D1114"/>
      <c r="E1114" s="142" t="str">
        <f t="shared" si="34"/>
        <v xml:space="preserve"> </v>
      </c>
      <c r="F1114" s="109" t="str">
        <f t="shared" si="35"/>
        <v/>
      </c>
    </row>
    <row r="1115" spans="1:6" s="114" customFormat="1" ht="15" x14ac:dyDescent="0.2">
      <c r="A1115"/>
      <c r="B1115"/>
      <c r="C1115"/>
      <c r="D1115"/>
      <c r="E1115" s="142" t="str">
        <f t="shared" si="34"/>
        <v xml:space="preserve"> </v>
      </c>
      <c r="F1115" s="109" t="str">
        <f t="shared" si="35"/>
        <v/>
      </c>
    </row>
    <row r="1116" spans="1:6" s="114" customFormat="1" ht="15" x14ac:dyDescent="0.2">
      <c r="A1116"/>
      <c r="B1116"/>
      <c r="C1116"/>
      <c r="D1116"/>
      <c r="E1116" s="142" t="str">
        <f t="shared" si="34"/>
        <v xml:space="preserve"> </v>
      </c>
      <c r="F1116" s="109" t="str">
        <f t="shared" si="35"/>
        <v/>
      </c>
    </row>
    <row r="1117" spans="1:6" s="114" customFormat="1" ht="15" x14ac:dyDescent="0.2">
      <c r="A1117"/>
      <c r="B1117"/>
      <c r="C1117"/>
      <c r="D1117"/>
      <c r="E1117" s="142" t="str">
        <f t="shared" si="34"/>
        <v xml:space="preserve"> </v>
      </c>
      <c r="F1117" s="109" t="str">
        <f t="shared" si="35"/>
        <v/>
      </c>
    </row>
    <row r="1118" spans="1:6" s="114" customFormat="1" ht="15" x14ac:dyDescent="0.2">
      <c r="A1118"/>
      <c r="B1118"/>
      <c r="C1118"/>
      <c r="D1118"/>
      <c r="E1118" s="142" t="str">
        <f t="shared" si="34"/>
        <v xml:space="preserve"> </v>
      </c>
      <c r="F1118" s="109" t="str">
        <f t="shared" si="35"/>
        <v/>
      </c>
    </row>
    <row r="1119" spans="1:6" s="114" customFormat="1" ht="15" x14ac:dyDescent="0.2">
      <c r="A1119"/>
      <c r="B1119"/>
      <c r="C1119"/>
      <c r="D1119"/>
      <c r="E1119" s="142" t="str">
        <f t="shared" si="34"/>
        <v xml:space="preserve"> </v>
      </c>
      <c r="F1119" s="109" t="str">
        <f t="shared" si="35"/>
        <v/>
      </c>
    </row>
    <row r="1120" spans="1:6" s="114" customFormat="1" ht="15" x14ac:dyDescent="0.2">
      <c r="A1120"/>
      <c r="B1120"/>
      <c r="C1120"/>
      <c r="D1120"/>
      <c r="E1120" s="142" t="str">
        <f t="shared" si="34"/>
        <v xml:space="preserve"> </v>
      </c>
      <c r="F1120" s="109" t="str">
        <f t="shared" si="35"/>
        <v/>
      </c>
    </row>
    <row r="1121" spans="1:6" s="114" customFormat="1" ht="15" x14ac:dyDescent="0.2">
      <c r="A1121"/>
      <c r="B1121"/>
      <c r="C1121"/>
      <c r="D1121"/>
      <c r="E1121" s="142" t="str">
        <f t="shared" si="34"/>
        <v xml:space="preserve"> </v>
      </c>
      <c r="F1121" s="109" t="str">
        <f t="shared" si="35"/>
        <v/>
      </c>
    </row>
    <row r="1122" spans="1:6" s="114" customFormat="1" ht="15" x14ac:dyDescent="0.2">
      <c r="A1122"/>
      <c r="B1122"/>
      <c r="C1122"/>
      <c r="D1122"/>
      <c r="E1122" s="142" t="str">
        <f t="shared" si="34"/>
        <v xml:space="preserve"> </v>
      </c>
      <c r="F1122" s="109" t="str">
        <f t="shared" si="35"/>
        <v/>
      </c>
    </row>
    <row r="1123" spans="1:6" s="114" customFormat="1" ht="15" x14ac:dyDescent="0.2">
      <c r="A1123"/>
      <c r="B1123"/>
      <c r="C1123"/>
      <c r="D1123"/>
      <c r="E1123" s="142" t="str">
        <f t="shared" si="34"/>
        <v xml:space="preserve"> </v>
      </c>
      <c r="F1123" s="109" t="str">
        <f t="shared" si="35"/>
        <v/>
      </c>
    </row>
    <row r="1124" spans="1:6" s="114" customFormat="1" ht="15" x14ac:dyDescent="0.2">
      <c r="A1124"/>
      <c r="B1124"/>
      <c r="C1124"/>
      <c r="D1124"/>
      <c r="E1124" s="142" t="str">
        <f t="shared" si="34"/>
        <v xml:space="preserve"> </v>
      </c>
      <c r="F1124" s="109" t="str">
        <f t="shared" si="35"/>
        <v/>
      </c>
    </row>
    <row r="1125" spans="1:6" s="114" customFormat="1" ht="15" x14ac:dyDescent="0.2">
      <c r="A1125"/>
      <c r="B1125"/>
      <c r="C1125"/>
      <c r="D1125"/>
      <c r="E1125" s="142" t="str">
        <f t="shared" si="34"/>
        <v xml:space="preserve"> </v>
      </c>
      <c r="F1125" s="109" t="str">
        <f t="shared" si="35"/>
        <v/>
      </c>
    </row>
    <row r="1126" spans="1:6" s="114" customFormat="1" ht="15" x14ac:dyDescent="0.2">
      <c r="A1126"/>
      <c r="B1126"/>
      <c r="C1126"/>
      <c r="D1126"/>
      <c r="E1126" s="142" t="str">
        <f t="shared" si="34"/>
        <v xml:space="preserve"> </v>
      </c>
      <c r="F1126" s="109" t="str">
        <f t="shared" si="35"/>
        <v/>
      </c>
    </row>
    <row r="1127" spans="1:6" s="114" customFormat="1" ht="15" x14ac:dyDescent="0.2">
      <c r="A1127"/>
      <c r="B1127"/>
      <c r="C1127"/>
      <c r="D1127"/>
      <c r="E1127" s="142" t="str">
        <f t="shared" si="34"/>
        <v xml:space="preserve"> </v>
      </c>
      <c r="F1127" s="109" t="str">
        <f t="shared" si="35"/>
        <v/>
      </c>
    </row>
    <row r="1128" spans="1:6" s="114" customFormat="1" ht="15" x14ac:dyDescent="0.2">
      <c r="A1128"/>
      <c r="B1128"/>
      <c r="C1128"/>
      <c r="D1128"/>
      <c r="E1128" s="142" t="str">
        <f t="shared" si="34"/>
        <v xml:space="preserve"> </v>
      </c>
      <c r="F1128" s="109" t="str">
        <f t="shared" si="35"/>
        <v/>
      </c>
    </row>
    <row r="1129" spans="1:6" s="114" customFormat="1" ht="15" x14ac:dyDescent="0.2">
      <c r="A1129"/>
      <c r="B1129"/>
      <c r="C1129"/>
      <c r="D1129"/>
      <c r="E1129" s="142" t="str">
        <f t="shared" si="34"/>
        <v xml:space="preserve"> </v>
      </c>
      <c r="F1129" s="109" t="str">
        <f t="shared" si="35"/>
        <v/>
      </c>
    </row>
    <row r="1130" spans="1:6" s="114" customFormat="1" ht="15" x14ac:dyDescent="0.2">
      <c r="A1130"/>
      <c r="B1130"/>
      <c r="C1130"/>
      <c r="D1130"/>
      <c r="E1130" s="142" t="str">
        <f t="shared" si="34"/>
        <v xml:space="preserve"> </v>
      </c>
      <c r="F1130" s="109" t="str">
        <f t="shared" si="35"/>
        <v/>
      </c>
    </row>
    <row r="1131" spans="1:6" s="114" customFormat="1" ht="15" x14ac:dyDescent="0.2">
      <c r="A1131"/>
      <c r="B1131"/>
      <c r="C1131"/>
      <c r="D1131"/>
      <c r="E1131" s="142" t="str">
        <f t="shared" si="34"/>
        <v xml:space="preserve"> </v>
      </c>
      <c r="F1131" s="109" t="str">
        <f t="shared" si="35"/>
        <v/>
      </c>
    </row>
    <row r="1132" spans="1:6" s="114" customFormat="1" ht="15" x14ac:dyDescent="0.2">
      <c r="A1132"/>
      <c r="B1132"/>
      <c r="C1132"/>
      <c r="D1132"/>
      <c r="E1132" s="142" t="str">
        <f t="shared" si="34"/>
        <v xml:space="preserve"> </v>
      </c>
      <c r="F1132" s="109" t="str">
        <f t="shared" si="35"/>
        <v/>
      </c>
    </row>
    <row r="1133" spans="1:6" s="114" customFormat="1" ht="15" x14ac:dyDescent="0.2">
      <c r="A1133"/>
      <c r="B1133"/>
      <c r="C1133"/>
      <c r="D1133"/>
      <c r="E1133" s="142" t="str">
        <f t="shared" si="34"/>
        <v xml:space="preserve"> </v>
      </c>
      <c r="F1133" s="109" t="str">
        <f t="shared" si="35"/>
        <v/>
      </c>
    </row>
    <row r="1134" spans="1:6" s="114" customFormat="1" ht="15" x14ac:dyDescent="0.2">
      <c r="A1134"/>
      <c r="B1134"/>
      <c r="C1134"/>
      <c r="D1134"/>
      <c r="E1134" s="142" t="str">
        <f t="shared" si="34"/>
        <v xml:space="preserve"> </v>
      </c>
      <c r="F1134" s="109" t="str">
        <f t="shared" si="35"/>
        <v/>
      </c>
    </row>
    <row r="1135" spans="1:6" s="114" customFormat="1" ht="15" x14ac:dyDescent="0.2">
      <c r="A1135"/>
      <c r="B1135"/>
      <c r="C1135"/>
      <c r="D1135"/>
      <c r="E1135" s="142" t="str">
        <f t="shared" si="34"/>
        <v xml:space="preserve"> </v>
      </c>
      <c r="F1135" s="109" t="str">
        <f t="shared" si="35"/>
        <v/>
      </c>
    </row>
    <row r="1136" spans="1:6" s="114" customFormat="1" ht="15" x14ac:dyDescent="0.2">
      <c r="A1136"/>
      <c r="B1136"/>
      <c r="C1136"/>
      <c r="D1136"/>
      <c r="E1136" s="142" t="str">
        <f t="shared" si="34"/>
        <v xml:space="preserve"> </v>
      </c>
      <c r="F1136" s="109" t="str">
        <f t="shared" si="35"/>
        <v/>
      </c>
    </row>
    <row r="1137" spans="1:6" s="114" customFormat="1" ht="15" x14ac:dyDescent="0.2">
      <c r="A1137"/>
      <c r="B1137"/>
      <c r="C1137"/>
      <c r="D1137"/>
      <c r="E1137" s="142" t="str">
        <f t="shared" si="34"/>
        <v xml:space="preserve"> </v>
      </c>
      <c r="F1137" s="109" t="str">
        <f t="shared" si="35"/>
        <v/>
      </c>
    </row>
    <row r="1138" spans="1:6" s="114" customFormat="1" ht="15" x14ac:dyDescent="0.2">
      <c r="A1138"/>
      <c r="B1138"/>
      <c r="C1138"/>
      <c r="D1138"/>
      <c r="E1138" s="142" t="str">
        <f t="shared" si="34"/>
        <v xml:space="preserve"> </v>
      </c>
      <c r="F1138" s="109" t="str">
        <f t="shared" si="35"/>
        <v/>
      </c>
    </row>
    <row r="1139" spans="1:6" s="114" customFormat="1" ht="15" x14ac:dyDescent="0.2">
      <c r="A1139"/>
      <c r="B1139"/>
      <c r="C1139"/>
      <c r="D1139"/>
      <c r="E1139" s="142" t="str">
        <f t="shared" si="34"/>
        <v xml:space="preserve"> </v>
      </c>
      <c r="F1139" s="109" t="str">
        <f t="shared" si="35"/>
        <v/>
      </c>
    </row>
    <row r="1140" spans="1:6" s="114" customFormat="1" ht="15" x14ac:dyDescent="0.2">
      <c r="A1140"/>
      <c r="B1140"/>
      <c r="C1140"/>
      <c r="D1140"/>
      <c r="E1140" s="142" t="str">
        <f t="shared" si="34"/>
        <v xml:space="preserve"> </v>
      </c>
      <c r="F1140" s="109" t="str">
        <f t="shared" si="35"/>
        <v/>
      </c>
    </row>
    <row r="1141" spans="1:6" s="114" customFormat="1" ht="15" x14ac:dyDescent="0.2">
      <c r="A1141"/>
      <c r="B1141"/>
      <c r="C1141"/>
      <c r="D1141"/>
      <c r="E1141" s="142" t="str">
        <f t="shared" si="34"/>
        <v xml:space="preserve"> </v>
      </c>
      <c r="F1141" s="109" t="str">
        <f t="shared" si="35"/>
        <v/>
      </c>
    </row>
    <row r="1142" spans="1:6" s="114" customFormat="1" ht="15" x14ac:dyDescent="0.2">
      <c r="A1142"/>
      <c r="B1142"/>
      <c r="C1142"/>
      <c r="D1142"/>
      <c r="E1142" s="142" t="str">
        <f t="shared" si="34"/>
        <v xml:space="preserve"> </v>
      </c>
      <c r="F1142" s="109" t="str">
        <f t="shared" si="35"/>
        <v/>
      </c>
    </row>
    <row r="1143" spans="1:6" s="114" customFormat="1" ht="15" x14ac:dyDescent="0.2">
      <c r="A1143"/>
      <c r="B1143"/>
      <c r="C1143"/>
      <c r="D1143"/>
      <c r="E1143" s="142" t="str">
        <f t="shared" si="34"/>
        <v xml:space="preserve"> </v>
      </c>
      <c r="F1143" s="109" t="str">
        <f t="shared" si="35"/>
        <v/>
      </c>
    </row>
    <row r="1144" spans="1:6" s="114" customFormat="1" ht="15" x14ac:dyDescent="0.2">
      <c r="A1144"/>
      <c r="B1144"/>
      <c r="C1144"/>
      <c r="D1144"/>
      <c r="E1144" s="142" t="str">
        <f t="shared" si="34"/>
        <v xml:space="preserve"> </v>
      </c>
      <c r="F1144" s="109" t="str">
        <f t="shared" si="35"/>
        <v/>
      </c>
    </row>
    <row r="1145" spans="1:6" s="114" customFormat="1" ht="15" x14ac:dyDescent="0.2">
      <c r="A1145"/>
      <c r="B1145"/>
      <c r="C1145"/>
      <c r="D1145"/>
      <c r="E1145" s="142" t="str">
        <f t="shared" si="34"/>
        <v xml:space="preserve"> </v>
      </c>
      <c r="F1145" s="109" t="str">
        <f t="shared" si="35"/>
        <v/>
      </c>
    </row>
    <row r="1146" spans="1:6" s="114" customFormat="1" ht="15" x14ac:dyDescent="0.2">
      <c r="A1146"/>
      <c r="B1146"/>
      <c r="C1146"/>
      <c r="D1146"/>
      <c r="E1146" s="142" t="str">
        <f t="shared" si="34"/>
        <v xml:space="preserve"> </v>
      </c>
      <c r="F1146" s="109" t="str">
        <f t="shared" si="35"/>
        <v/>
      </c>
    </row>
    <row r="1147" spans="1:6" s="114" customFormat="1" ht="15" x14ac:dyDescent="0.2">
      <c r="A1147"/>
      <c r="B1147"/>
      <c r="C1147"/>
      <c r="D1147"/>
      <c r="E1147" s="142" t="str">
        <f t="shared" si="34"/>
        <v xml:space="preserve"> </v>
      </c>
      <c r="F1147" s="109" t="str">
        <f t="shared" si="35"/>
        <v/>
      </c>
    </row>
    <row r="1148" spans="1:6" s="114" customFormat="1" ht="15" x14ac:dyDescent="0.2">
      <c r="A1148"/>
      <c r="B1148"/>
      <c r="C1148"/>
      <c r="D1148"/>
      <c r="E1148" s="142" t="str">
        <f t="shared" si="34"/>
        <v xml:space="preserve"> </v>
      </c>
      <c r="F1148" s="109" t="str">
        <f t="shared" si="35"/>
        <v/>
      </c>
    </row>
    <row r="1149" spans="1:6" s="114" customFormat="1" ht="15" x14ac:dyDescent="0.2">
      <c r="A1149"/>
      <c r="B1149"/>
      <c r="C1149"/>
      <c r="D1149"/>
      <c r="E1149" s="142" t="str">
        <f t="shared" si="34"/>
        <v xml:space="preserve"> </v>
      </c>
      <c r="F1149" s="109" t="str">
        <f t="shared" si="35"/>
        <v/>
      </c>
    </row>
    <row r="1150" spans="1:6" s="114" customFormat="1" ht="15" x14ac:dyDescent="0.2">
      <c r="A1150"/>
      <c r="B1150"/>
      <c r="C1150"/>
      <c r="D1150"/>
      <c r="E1150" s="142" t="str">
        <f t="shared" si="34"/>
        <v xml:space="preserve"> </v>
      </c>
      <c r="F1150" s="109" t="str">
        <f t="shared" si="35"/>
        <v/>
      </c>
    </row>
    <row r="1151" spans="1:6" s="114" customFormat="1" ht="15" x14ac:dyDescent="0.2">
      <c r="A1151"/>
      <c r="B1151"/>
      <c r="C1151"/>
      <c r="D1151"/>
      <c r="E1151" s="142" t="str">
        <f t="shared" si="34"/>
        <v xml:space="preserve"> </v>
      </c>
      <c r="F1151" s="109" t="str">
        <f t="shared" si="35"/>
        <v/>
      </c>
    </row>
    <row r="1152" spans="1:6" s="114" customFormat="1" ht="15" x14ac:dyDescent="0.2">
      <c r="A1152"/>
      <c r="B1152"/>
      <c r="C1152"/>
      <c r="D1152"/>
      <c r="E1152" s="142" t="str">
        <f t="shared" si="34"/>
        <v xml:space="preserve"> </v>
      </c>
      <c r="F1152" s="109" t="str">
        <f t="shared" si="35"/>
        <v/>
      </c>
    </row>
    <row r="1153" spans="1:6" s="114" customFormat="1" ht="15" x14ac:dyDescent="0.2">
      <c r="A1153"/>
      <c r="B1153"/>
      <c r="C1153"/>
      <c r="D1153"/>
      <c r="E1153" s="142" t="str">
        <f t="shared" si="34"/>
        <v xml:space="preserve"> </v>
      </c>
      <c r="F1153" s="109" t="str">
        <f t="shared" si="35"/>
        <v/>
      </c>
    </row>
    <row r="1154" spans="1:6" s="114" customFormat="1" ht="15" x14ac:dyDescent="0.2">
      <c r="A1154"/>
      <c r="B1154"/>
      <c r="C1154"/>
      <c r="D1154"/>
      <c r="E1154" s="142" t="str">
        <f t="shared" si="34"/>
        <v xml:space="preserve"> </v>
      </c>
      <c r="F1154" s="109" t="str">
        <f t="shared" si="35"/>
        <v/>
      </c>
    </row>
    <row r="1155" spans="1:6" s="114" customFormat="1" ht="15" x14ac:dyDescent="0.2">
      <c r="A1155"/>
      <c r="B1155"/>
      <c r="C1155"/>
      <c r="D1155"/>
      <c r="E1155" s="142" t="str">
        <f t="shared" si="34"/>
        <v xml:space="preserve"> </v>
      </c>
      <c r="F1155" s="109" t="str">
        <f t="shared" si="35"/>
        <v/>
      </c>
    </row>
    <row r="1156" spans="1:6" s="114" customFormat="1" ht="15" x14ac:dyDescent="0.2">
      <c r="A1156"/>
      <c r="B1156"/>
      <c r="C1156"/>
      <c r="D1156"/>
      <c r="E1156" s="142" t="str">
        <f t="shared" si="34"/>
        <v xml:space="preserve"> </v>
      </c>
      <c r="F1156" s="109" t="str">
        <f t="shared" si="35"/>
        <v/>
      </c>
    </row>
    <row r="1157" spans="1:6" s="114" customFormat="1" ht="15" x14ac:dyDescent="0.2">
      <c r="A1157"/>
      <c r="B1157"/>
      <c r="C1157"/>
      <c r="D1157"/>
      <c r="E1157" s="142" t="str">
        <f t="shared" si="34"/>
        <v xml:space="preserve"> </v>
      </c>
      <c r="F1157" s="109" t="str">
        <f t="shared" si="35"/>
        <v/>
      </c>
    </row>
    <row r="1158" spans="1:6" s="114" customFormat="1" ht="15" x14ac:dyDescent="0.2">
      <c r="A1158"/>
      <c r="B1158"/>
      <c r="C1158"/>
      <c r="D1158"/>
      <c r="E1158" s="142" t="str">
        <f t="shared" si="34"/>
        <v xml:space="preserve"> </v>
      </c>
      <c r="F1158" s="109" t="str">
        <f t="shared" si="35"/>
        <v/>
      </c>
    </row>
    <row r="1159" spans="1:6" s="114" customFormat="1" ht="15" x14ac:dyDescent="0.2">
      <c r="A1159"/>
      <c r="B1159"/>
      <c r="C1159"/>
      <c r="D1159"/>
      <c r="E1159" s="142" t="str">
        <f t="shared" si="34"/>
        <v xml:space="preserve"> </v>
      </c>
      <c r="F1159" s="109" t="str">
        <f t="shared" si="35"/>
        <v/>
      </c>
    </row>
    <row r="1160" spans="1:6" s="114" customFormat="1" ht="15" x14ac:dyDescent="0.2">
      <c r="A1160"/>
      <c r="B1160"/>
      <c r="C1160"/>
      <c r="D1160"/>
      <c r="E1160" s="142" t="str">
        <f t="shared" si="34"/>
        <v xml:space="preserve"> </v>
      </c>
      <c r="F1160" s="109" t="str">
        <f t="shared" si="35"/>
        <v/>
      </c>
    </row>
    <row r="1161" spans="1:6" s="114" customFormat="1" ht="15" x14ac:dyDescent="0.2">
      <c r="A1161"/>
      <c r="B1161"/>
      <c r="C1161"/>
      <c r="D1161"/>
      <c r="E1161" s="142" t="str">
        <f t="shared" si="34"/>
        <v xml:space="preserve"> </v>
      </c>
      <c r="F1161" s="109" t="str">
        <f t="shared" si="35"/>
        <v/>
      </c>
    </row>
    <row r="1162" spans="1:6" s="114" customFormat="1" ht="15" x14ac:dyDescent="0.2">
      <c r="A1162"/>
      <c r="B1162"/>
      <c r="C1162"/>
      <c r="D1162"/>
      <c r="E1162" s="142" t="str">
        <f t="shared" si="34"/>
        <v xml:space="preserve"> </v>
      </c>
      <c r="F1162" s="109" t="str">
        <f t="shared" si="35"/>
        <v/>
      </c>
    </row>
    <row r="1163" spans="1:6" s="114" customFormat="1" ht="15" x14ac:dyDescent="0.2">
      <c r="A1163"/>
      <c r="B1163"/>
      <c r="C1163"/>
      <c r="D1163"/>
      <c r="E1163" s="142" t="str">
        <f t="shared" si="34"/>
        <v xml:space="preserve"> </v>
      </c>
      <c r="F1163" s="109" t="str">
        <f t="shared" si="35"/>
        <v/>
      </c>
    </row>
    <row r="1164" spans="1:6" s="114" customFormat="1" ht="15" x14ac:dyDescent="0.2">
      <c r="A1164"/>
      <c r="B1164"/>
      <c r="C1164"/>
      <c r="D1164"/>
      <c r="E1164" s="142" t="str">
        <f t="shared" si="34"/>
        <v xml:space="preserve"> </v>
      </c>
      <c r="F1164" s="109" t="str">
        <f t="shared" si="35"/>
        <v/>
      </c>
    </row>
    <row r="1165" spans="1:6" s="114" customFormat="1" ht="15" x14ac:dyDescent="0.2">
      <c r="A1165"/>
      <c r="B1165"/>
      <c r="C1165"/>
      <c r="D1165"/>
      <c r="E1165" s="142" t="str">
        <f t="shared" si="34"/>
        <v xml:space="preserve"> </v>
      </c>
      <c r="F1165" s="109" t="str">
        <f t="shared" si="35"/>
        <v/>
      </c>
    </row>
    <row r="1166" spans="1:6" s="114" customFormat="1" ht="15" x14ac:dyDescent="0.2">
      <c r="A1166"/>
      <c r="B1166"/>
      <c r="C1166"/>
      <c r="D1166"/>
      <c r="E1166" s="142" t="str">
        <f t="shared" si="34"/>
        <v xml:space="preserve"> </v>
      </c>
      <c r="F1166" s="109" t="str">
        <f t="shared" si="35"/>
        <v/>
      </c>
    </row>
    <row r="1167" spans="1:6" s="114" customFormat="1" ht="15" x14ac:dyDescent="0.2">
      <c r="A1167"/>
      <c r="B1167"/>
      <c r="C1167"/>
      <c r="D1167"/>
      <c r="E1167" s="142" t="str">
        <f t="shared" ref="E1167:E1230" si="36">IF($F$10="2014 vs. 2015",IF(AND(C1167="",D1167="")," ",D1167-C1167),IF($F$10="2013 vs. 2014",IF(AND(B1167="",C1167="")," ",C1167-B1167),IF($F$10="2013 vs. 2015",IF(AND(B1167="",B1167="")," ",D1167-B1167),"")))</f>
        <v xml:space="preserve"> </v>
      </c>
      <c r="F1167" s="109" t="str">
        <f t="shared" ref="F1167:F1230" si="37">IF($F$10="2014 vs. 2015",IF(AND(C1167=0,D1167=0),"",IF(ISERROR(E1167/C1167),1,E1167/C1167)),IF($F$10="2013 vs. 2014",IF(AND(C1167=0,B1167=0),"",IF(ISERROR(E1167/B1167),1,E1167/B1167)),IF($F$10="2013 vs. 2015",IF(AND(C1167=0,B1167=0),"",IF(ISERROR(E1167/B1167),1,E1167/B1167)))))</f>
        <v/>
      </c>
    </row>
    <row r="1168" spans="1:6" s="114" customFormat="1" ht="15" x14ac:dyDescent="0.2">
      <c r="A1168"/>
      <c r="B1168"/>
      <c r="C1168"/>
      <c r="D1168"/>
      <c r="E1168" s="142" t="str">
        <f t="shared" si="36"/>
        <v xml:space="preserve"> </v>
      </c>
      <c r="F1168" s="109" t="str">
        <f t="shared" si="37"/>
        <v/>
      </c>
    </row>
    <row r="1169" spans="1:6" s="114" customFormat="1" ht="15" x14ac:dyDescent="0.2">
      <c r="A1169"/>
      <c r="B1169"/>
      <c r="C1169"/>
      <c r="D1169"/>
      <c r="E1169" s="142" t="str">
        <f t="shared" si="36"/>
        <v xml:space="preserve"> </v>
      </c>
      <c r="F1169" s="109" t="str">
        <f t="shared" si="37"/>
        <v/>
      </c>
    </row>
    <row r="1170" spans="1:6" s="114" customFormat="1" ht="15" x14ac:dyDescent="0.2">
      <c r="A1170"/>
      <c r="B1170"/>
      <c r="C1170"/>
      <c r="D1170"/>
      <c r="E1170" s="142" t="str">
        <f t="shared" si="36"/>
        <v xml:space="preserve"> </v>
      </c>
      <c r="F1170" s="109" t="str">
        <f t="shared" si="37"/>
        <v/>
      </c>
    </row>
    <row r="1171" spans="1:6" s="114" customFormat="1" ht="15" x14ac:dyDescent="0.2">
      <c r="A1171"/>
      <c r="B1171"/>
      <c r="C1171"/>
      <c r="D1171"/>
      <c r="E1171" s="142" t="str">
        <f t="shared" si="36"/>
        <v xml:space="preserve"> </v>
      </c>
      <c r="F1171" s="109" t="str">
        <f t="shared" si="37"/>
        <v/>
      </c>
    </row>
    <row r="1172" spans="1:6" s="114" customFormat="1" ht="15" x14ac:dyDescent="0.2">
      <c r="A1172"/>
      <c r="B1172"/>
      <c r="C1172"/>
      <c r="D1172"/>
      <c r="E1172" s="142" t="str">
        <f t="shared" si="36"/>
        <v xml:space="preserve"> </v>
      </c>
      <c r="F1172" s="109" t="str">
        <f t="shared" si="37"/>
        <v/>
      </c>
    </row>
    <row r="1173" spans="1:6" s="114" customFormat="1" ht="15" x14ac:dyDescent="0.2">
      <c r="A1173"/>
      <c r="B1173"/>
      <c r="C1173"/>
      <c r="D1173"/>
      <c r="E1173" s="142" t="str">
        <f t="shared" si="36"/>
        <v xml:space="preserve"> </v>
      </c>
      <c r="F1173" s="109" t="str">
        <f t="shared" si="37"/>
        <v/>
      </c>
    </row>
    <row r="1174" spans="1:6" s="114" customFormat="1" ht="15" x14ac:dyDescent="0.2">
      <c r="A1174"/>
      <c r="B1174"/>
      <c r="C1174"/>
      <c r="D1174"/>
      <c r="E1174" s="142" t="str">
        <f t="shared" si="36"/>
        <v xml:space="preserve"> </v>
      </c>
      <c r="F1174" s="109" t="str">
        <f t="shared" si="37"/>
        <v/>
      </c>
    </row>
    <row r="1175" spans="1:6" s="114" customFormat="1" ht="15" x14ac:dyDescent="0.2">
      <c r="A1175"/>
      <c r="B1175"/>
      <c r="C1175"/>
      <c r="D1175"/>
      <c r="E1175" s="142" t="str">
        <f t="shared" si="36"/>
        <v xml:space="preserve"> </v>
      </c>
      <c r="F1175" s="109" t="str">
        <f t="shared" si="37"/>
        <v/>
      </c>
    </row>
    <row r="1176" spans="1:6" s="114" customFormat="1" ht="15" x14ac:dyDescent="0.2">
      <c r="A1176"/>
      <c r="B1176"/>
      <c r="C1176"/>
      <c r="D1176"/>
      <c r="E1176" s="142" t="str">
        <f t="shared" si="36"/>
        <v xml:space="preserve"> </v>
      </c>
      <c r="F1176" s="109" t="str">
        <f t="shared" si="37"/>
        <v/>
      </c>
    </row>
    <row r="1177" spans="1:6" s="114" customFormat="1" ht="15" x14ac:dyDescent="0.2">
      <c r="A1177"/>
      <c r="B1177"/>
      <c r="C1177"/>
      <c r="D1177"/>
      <c r="E1177" s="142" t="str">
        <f t="shared" si="36"/>
        <v xml:space="preserve"> </v>
      </c>
      <c r="F1177" s="109" t="str">
        <f t="shared" si="37"/>
        <v/>
      </c>
    </row>
    <row r="1178" spans="1:6" s="114" customFormat="1" ht="15" x14ac:dyDescent="0.2">
      <c r="A1178"/>
      <c r="B1178"/>
      <c r="C1178"/>
      <c r="D1178"/>
      <c r="E1178" s="142" t="str">
        <f t="shared" si="36"/>
        <v xml:space="preserve"> </v>
      </c>
      <c r="F1178" s="109" t="str">
        <f t="shared" si="37"/>
        <v/>
      </c>
    </row>
    <row r="1179" spans="1:6" s="114" customFormat="1" ht="15" x14ac:dyDescent="0.2">
      <c r="A1179"/>
      <c r="B1179"/>
      <c r="C1179"/>
      <c r="D1179"/>
      <c r="E1179" s="142" t="str">
        <f t="shared" si="36"/>
        <v xml:space="preserve"> </v>
      </c>
      <c r="F1179" s="109" t="str">
        <f t="shared" si="37"/>
        <v/>
      </c>
    </row>
    <row r="1180" spans="1:6" s="114" customFormat="1" ht="15" x14ac:dyDescent="0.2">
      <c r="A1180"/>
      <c r="B1180"/>
      <c r="C1180"/>
      <c r="D1180"/>
      <c r="E1180" s="142" t="str">
        <f t="shared" si="36"/>
        <v xml:space="preserve"> </v>
      </c>
      <c r="F1180" s="109" t="str">
        <f t="shared" si="37"/>
        <v/>
      </c>
    </row>
    <row r="1181" spans="1:6" s="114" customFormat="1" ht="15" x14ac:dyDescent="0.2">
      <c r="A1181"/>
      <c r="B1181"/>
      <c r="C1181"/>
      <c r="D1181"/>
      <c r="E1181" s="142" t="str">
        <f t="shared" si="36"/>
        <v xml:space="preserve"> </v>
      </c>
      <c r="F1181" s="109" t="str">
        <f t="shared" si="37"/>
        <v/>
      </c>
    </row>
    <row r="1182" spans="1:6" s="114" customFormat="1" ht="15" x14ac:dyDescent="0.2">
      <c r="A1182"/>
      <c r="B1182"/>
      <c r="C1182"/>
      <c r="D1182"/>
      <c r="E1182" s="142" t="str">
        <f t="shared" si="36"/>
        <v xml:space="preserve"> </v>
      </c>
      <c r="F1182" s="109" t="str">
        <f t="shared" si="37"/>
        <v/>
      </c>
    </row>
    <row r="1183" spans="1:6" s="114" customFormat="1" ht="15" x14ac:dyDescent="0.2">
      <c r="A1183"/>
      <c r="B1183"/>
      <c r="C1183"/>
      <c r="D1183"/>
      <c r="E1183" s="142" t="str">
        <f t="shared" si="36"/>
        <v xml:space="preserve"> </v>
      </c>
      <c r="F1183" s="109" t="str">
        <f t="shared" si="37"/>
        <v/>
      </c>
    </row>
    <row r="1184" spans="1:6" s="114" customFormat="1" ht="15" x14ac:dyDescent="0.2">
      <c r="A1184"/>
      <c r="B1184"/>
      <c r="C1184"/>
      <c r="D1184"/>
      <c r="E1184" s="142" t="str">
        <f t="shared" si="36"/>
        <v xml:space="preserve"> </v>
      </c>
      <c r="F1184" s="109" t="str">
        <f t="shared" si="37"/>
        <v/>
      </c>
    </row>
    <row r="1185" spans="1:6" s="114" customFormat="1" ht="15" x14ac:dyDescent="0.2">
      <c r="A1185"/>
      <c r="B1185"/>
      <c r="C1185"/>
      <c r="D1185"/>
      <c r="E1185" s="142" t="str">
        <f t="shared" si="36"/>
        <v xml:space="preserve"> </v>
      </c>
      <c r="F1185" s="109" t="str">
        <f t="shared" si="37"/>
        <v/>
      </c>
    </row>
    <row r="1186" spans="1:6" s="114" customFormat="1" ht="15" x14ac:dyDescent="0.2">
      <c r="A1186"/>
      <c r="B1186"/>
      <c r="C1186"/>
      <c r="D1186"/>
      <c r="E1186" s="142" t="str">
        <f t="shared" si="36"/>
        <v xml:space="preserve"> </v>
      </c>
      <c r="F1186" s="109" t="str">
        <f t="shared" si="37"/>
        <v/>
      </c>
    </row>
    <row r="1187" spans="1:6" s="114" customFormat="1" ht="15" x14ac:dyDescent="0.2">
      <c r="A1187"/>
      <c r="B1187"/>
      <c r="C1187"/>
      <c r="D1187"/>
      <c r="E1187" s="142" t="str">
        <f t="shared" si="36"/>
        <v xml:space="preserve"> </v>
      </c>
      <c r="F1187" s="109" t="str">
        <f t="shared" si="37"/>
        <v/>
      </c>
    </row>
    <row r="1188" spans="1:6" s="114" customFormat="1" ht="15" x14ac:dyDescent="0.2">
      <c r="A1188"/>
      <c r="B1188"/>
      <c r="C1188"/>
      <c r="D1188"/>
      <c r="E1188" s="142" t="str">
        <f t="shared" si="36"/>
        <v xml:space="preserve"> </v>
      </c>
      <c r="F1188" s="109" t="str">
        <f t="shared" si="37"/>
        <v/>
      </c>
    </row>
    <row r="1189" spans="1:6" s="114" customFormat="1" ht="15" x14ac:dyDescent="0.2">
      <c r="A1189"/>
      <c r="B1189"/>
      <c r="C1189"/>
      <c r="D1189"/>
      <c r="E1189" s="142" t="str">
        <f t="shared" si="36"/>
        <v xml:space="preserve"> </v>
      </c>
      <c r="F1189" s="109" t="str">
        <f t="shared" si="37"/>
        <v/>
      </c>
    </row>
    <row r="1190" spans="1:6" s="114" customFormat="1" ht="15" x14ac:dyDescent="0.2">
      <c r="A1190"/>
      <c r="B1190"/>
      <c r="C1190"/>
      <c r="D1190"/>
      <c r="E1190" s="142" t="str">
        <f t="shared" si="36"/>
        <v xml:space="preserve"> </v>
      </c>
      <c r="F1190" s="109" t="str">
        <f t="shared" si="37"/>
        <v/>
      </c>
    </row>
    <row r="1191" spans="1:6" s="114" customFormat="1" ht="15" x14ac:dyDescent="0.2">
      <c r="A1191"/>
      <c r="B1191"/>
      <c r="C1191"/>
      <c r="D1191"/>
      <c r="E1191" s="142" t="str">
        <f t="shared" si="36"/>
        <v xml:space="preserve"> </v>
      </c>
      <c r="F1191" s="109" t="str">
        <f t="shared" si="37"/>
        <v/>
      </c>
    </row>
    <row r="1192" spans="1:6" s="114" customFormat="1" ht="15" x14ac:dyDescent="0.2">
      <c r="A1192"/>
      <c r="B1192"/>
      <c r="C1192"/>
      <c r="D1192"/>
      <c r="E1192" s="142" t="str">
        <f t="shared" si="36"/>
        <v xml:space="preserve"> </v>
      </c>
      <c r="F1192" s="109" t="str">
        <f t="shared" si="37"/>
        <v/>
      </c>
    </row>
    <row r="1193" spans="1:6" s="114" customFormat="1" ht="15" x14ac:dyDescent="0.2">
      <c r="A1193"/>
      <c r="B1193"/>
      <c r="C1193"/>
      <c r="D1193"/>
      <c r="E1193" s="142" t="str">
        <f t="shared" si="36"/>
        <v xml:space="preserve"> </v>
      </c>
      <c r="F1193" s="109" t="str">
        <f t="shared" si="37"/>
        <v/>
      </c>
    </row>
    <row r="1194" spans="1:6" s="114" customFormat="1" ht="15" x14ac:dyDescent="0.2">
      <c r="A1194"/>
      <c r="B1194"/>
      <c r="C1194"/>
      <c r="D1194"/>
      <c r="E1194" s="142" t="str">
        <f t="shared" si="36"/>
        <v xml:space="preserve"> </v>
      </c>
      <c r="F1194" s="109" t="str">
        <f t="shared" si="37"/>
        <v/>
      </c>
    </row>
    <row r="1195" spans="1:6" s="114" customFormat="1" ht="15" x14ac:dyDescent="0.2">
      <c r="A1195"/>
      <c r="B1195"/>
      <c r="C1195"/>
      <c r="D1195"/>
      <c r="E1195" s="142" t="str">
        <f t="shared" si="36"/>
        <v xml:space="preserve"> </v>
      </c>
      <c r="F1195" s="109" t="str">
        <f t="shared" si="37"/>
        <v/>
      </c>
    </row>
    <row r="1196" spans="1:6" s="114" customFormat="1" ht="15" x14ac:dyDescent="0.2">
      <c r="A1196"/>
      <c r="B1196"/>
      <c r="C1196"/>
      <c r="D1196"/>
      <c r="E1196" s="142" t="str">
        <f t="shared" si="36"/>
        <v xml:space="preserve"> </v>
      </c>
      <c r="F1196" s="109" t="str">
        <f t="shared" si="37"/>
        <v/>
      </c>
    </row>
    <row r="1197" spans="1:6" s="114" customFormat="1" ht="15" x14ac:dyDescent="0.2">
      <c r="A1197"/>
      <c r="B1197"/>
      <c r="C1197"/>
      <c r="D1197"/>
      <c r="E1197" s="142" t="str">
        <f t="shared" si="36"/>
        <v xml:space="preserve"> </v>
      </c>
      <c r="F1197" s="109" t="str">
        <f t="shared" si="37"/>
        <v/>
      </c>
    </row>
    <row r="1198" spans="1:6" s="114" customFormat="1" ht="15" x14ac:dyDescent="0.2">
      <c r="A1198"/>
      <c r="B1198"/>
      <c r="C1198"/>
      <c r="D1198"/>
      <c r="E1198" s="142" t="str">
        <f t="shared" si="36"/>
        <v xml:space="preserve"> </v>
      </c>
      <c r="F1198" s="109" t="str">
        <f t="shared" si="37"/>
        <v/>
      </c>
    </row>
    <row r="1199" spans="1:6" s="114" customFormat="1" ht="15" x14ac:dyDescent="0.2">
      <c r="A1199"/>
      <c r="B1199"/>
      <c r="C1199"/>
      <c r="D1199"/>
      <c r="E1199" s="142" t="str">
        <f t="shared" si="36"/>
        <v xml:space="preserve"> </v>
      </c>
      <c r="F1199" s="109" t="str">
        <f t="shared" si="37"/>
        <v/>
      </c>
    </row>
    <row r="1200" spans="1:6" s="114" customFormat="1" ht="15" x14ac:dyDescent="0.2">
      <c r="A1200"/>
      <c r="B1200"/>
      <c r="C1200"/>
      <c r="D1200"/>
      <c r="E1200" s="142" t="str">
        <f t="shared" si="36"/>
        <v xml:space="preserve"> </v>
      </c>
      <c r="F1200" s="109" t="str">
        <f t="shared" si="37"/>
        <v/>
      </c>
    </row>
    <row r="1201" spans="1:6" s="114" customFormat="1" ht="15" x14ac:dyDescent="0.2">
      <c r="A1201"/>
      <c r="B1201"/>
      <c r="C1201"/>
      <c r="D1201"/>
      <c r="E1201" s="142" t="str">
        <f t="shared" si="36"/>
        <v xml:space="preserve"> </v>
      </c>
      <c r="F1201" s="109" t="str">
        <f t="shared" si="37"/>
        <v/>
      </c>
    </row>
    <row r="1202" spans="1:6" s="114" customFormat="1" ht="15" x14ac:dyDescent="0.2">
      <c r="A1202"/>
      <c r="B1202"/>
      <c r="C1202"/>
      <c r="D1202"/>
      <c r="E1202" s="142" t="str">
        <f t="shared" si="36"/>
        <v xml:space="preserve"> </v>
      </c>
      <c r="F1202" s="109" t="str">
        <f t="shared" si="37"/>
        <v/>
      </c>
    </row>
    <row r="1203" spans="1:6" s="114" customFormat="1" ht="15" x14ac:dyDescent="0.2">
      <c r="A1203"/>
      <c r="B1203"/>
      <c r="C1203"/>
      <c r="D1203"/>
      <c r="E1203" s="142" t="str">
        <f t="shared" si="36"/>
        <v xml:space="preserve"> </v>
      </c>
      <c r="F1203" s="109" t="str">
        <f t="shared" si="37"/>
        <v/>
      </c>
    </row>
    <row r="1204" spans="1:6" s="114" customFormat="1" ht="15" x14ac:dyDescent="0.2">
      <c r="A1204"/>
      <c r="B1204"/>
      <c r="C1204"/>
      <c r="D1204"/>
      <c r="E1204" s="142" t="str">
        <f t="shared" si="36"/>
        <v xml:space="preserve"> </v>
      </c>
      <c r="F1204" s="109" t="str">
        <f t="shared" si="37"/>
        <v/>
      </c>
    </row>
    <row r="1205" spans="1:6" s="114" customFormat="1" ht="15" x14ac:dyDescent="0.2">
      <c r="A1205"/>
      <c r="B1205"/>
      <c r="C1205"/>
      <c r="D1205"/>
      <c r="E1205" s="142" t="str">
        <f t="shared" si="36"/>
        <v xml:space="preserve"> </v>
      </c>
      <c r="F1205" s="109" t="str">
        <f t="shared" si="37"/>
        <v/>
      </c>
    </row>
    <row r="1206" spans="1:6" s="114" customFormat="1" ht="15" x14ac:dyDescent="0.2">
      <c r="A1206"/>
      <c r="B1206"/>
      <c r="C1206"/>
      <c r="D1206"/>
      <c r="E1206" s="142" t="str">
        <f t="shared" si="36"/>
        <v xml:space="preserve"> </v>
      </c>
      <c r="F1206" s="109" t="str">
        <f t="shared" si="37"/>
        <v/>
      </c>
    </row>
    <row r="1207" spans="1:6" s="114" customFormat="1" ht="15" x14ac:dyDescent="0.2">
      <c r="A1207"/>
      <c r="B1207"/>
      <c r="C1207"/>
      <c r="D1207"/>
      <c r="E1207" s="142" t="str">
        <f t="shared" si="36"/>
        <v xml:space="preserve"> </v>
      </c>
      <c r="F1207" s="109" t="str">
        <f t="shared" si="37"/>
        <v/>
      </c>
    </row>
    <row r="1208" spans="1:6" s="114" customFormat="1" ht="15" x14ac:dyDescent="0.2">
      <c r="A1208"/>
      <c r="B1208"/>
      <c r="C1208"/>
      <c r="D1208"/>
      <c r="E1208" s="142" t="str">
        <f t="shared" si="36"/>
        <v xml:space="preserve"> </v>
      </c>
      <c r="F1208" s="109" t="str">
        <f t="shared" si="37"/>
        <v/>
      </c>
    </row>
    <row r="1209" spans="1:6" s="114" customFormat="1" ht="15" x14ac:dyDescent="0.2">
      <c r="A1209"/>
      <c r="B1209"/>
      <c r="C1209"/>
      <c r="D1209"/>
      <c r="E1209" s="142" t="str">
        <f t="shared" si="36"/>
        <v xml:space="preserve"> </v>
      </c>
      <c r="F1209" s="109" t="str">
        <f t="shared" si="37"/>
        <v/>
      </c>
    </row>
    <row r="1210" spans="1:6" s="114" customFormat="1" ht="15" x14ac:dyDescent="0.2">
      <c r="A1210"/>
      <c r="B1210"/>
      <c r="C1210"/>
      <c r="D1210"/>
      <c r="E1210" s="142" t="str">
        <f t="shared" si="36"/>
        <v xml:space="preserve"> </v>
      </c>
      <c r="F1210" s="109" t="str">
        <f t="shared" si="37"/>
        <v/>
      </c>
    </row>
    <row r="1211" spans="1:6" s="114" customFormat="1" ht="15" x14ac:dyDescent="0.2">
      <c r="A1211"/>
      <c r="B1211"/>
      <c r="C1211"/>
      <c r="D1211"/>
      <c r="E1211" s="142" t="str">
        <f t="shared" si="36"/>
        <v xml:space="preserve"> </v>
      </c>
      <c r="F1211" s="109" t="str">
        <f t="shared" si="37"/>
        <v/>
      </c>
    </row>
    <row r="1212" spans="1:6" s="114" customFormat="1" ht="15" x14ac:dyDescent="0.2">
      <c r="A1212"/>
      <c r="B1212"/>
      <c r="C1212"/>
      <c r="D1212"/>
      <c r="E1212" s="142" t="str">
        <f t="shared" si="36"/>
        <v xml:space="preserve"> </v>
      </c>
      <c r="F1212" s="109" t="str">
        <f t="shared" si="37"/>
        <v/>
      </c>
    </row>
    <row r="1213" spans="1:6" s="114" customFormat="1" ht="15" x14ac:dyDescent="0.2">
      <c r="A1213"/>
      <c r="B1213"/>
      <c r="C1213"/>
      <c r="D1213"/>
      <c r="E1213" s="142" t="str">
        <f t="shared" si="36"/>
        <v xml:space="preserve"> </v>
      </c>
      <c r="F1213" s="109" t="str">
        <f t="shared" si="37"/>
        <v/>
      </c>
    </row>
    <row r="1214" spans="1:6" s="114" customFormat="1" ht="15" x14ac:dyDescent="0.2">
      <c r="A1214"/>
      <c r="B1214"/>
      <c r="C1214"/>
      <c r="D1214"/>
      <c r="E1214" s="142" t="str">
        <f t="shared" si="36"/>
        <v xml:space="preserve"> </v>
      </c>
      <c r="F1214" s="109" t="str">
        <f t="shared" si="37"/>
        <v/>
      </c>
    </row>
    <row r="1215" spans="1:6" s="114" customFormat="1" ht="15" x14ac:dyDescent="0.2">
      <c r="A1215"/>
      <c r="B1215"/>
      <c r="C1215"/>
      <c r="D1215"/>
      <c r="E1215" s="142" t="str">
        <f t="shared" si="36"/>
        <v xml:space="preserve"> </v>
      </c>
      <c r="F1215" s="109" t="str">
        <f t="shared" si="37"/>
        <v/>
      </c>
    </row>
    <row r="1216" spans="1:6" s="114" customFormat="1" ht="15" x14ac:dyDescent="0.2">
      <c r="A1216"/>
      <c r="B1216"/>
      <c r="C1216"/>
      <c r="D1216"/>
      <c r="E1216" s="142" t="str">
        <f t="shared" si="36"/>
        <v xml:space="preserve"> </v>
      </c>
      <c r="F1216" s="109" t="str">
        <f t="shared" si="37"/>
        <v/>
      </c>
    </row>
    <row r="1217" spans="1:6" s="114" customFormat="1" ht="15" x14ac:dyDescent="0.2">
      <c r="A1217"/>
      <c r="B1217"/>
      <c r="C1217"/>
      <c r="D1217"/>
      <c r="E1217" s="142" t="str">
        <f t="shared" si="36"/>
        <v xml:space="preserve"> </v>
      </c>
      <c r="F1217" s="109" t="str">
        <f t="shared" si="37"/>
        <v/>
      </c>
    </row>
    <row r="1218" spans="1:6" s="114" customFormat="1" ht="15" x14ac:dyDescent="0.2">
      <c r="A1218"/>
      <c r="B1218"/>
      <c r="C1218"/>
      <c r="D1218"/>
      <c r="E1218" s="142" t="str">
        <f t="shared" si="36"/>
        <v xml:space="preserve"> </v>
      </c>
      <c r="F1218" s="109" t="str">
        <f t="shared" si="37"/>
        <v/>
      </c>
    </row>
    <row r="1219" spans="1:6" s="114" customFormat="1" ht="15" x14ac:dyDescent="0.2">
      <c r="A1219"/>
      <c r="B1219"/>
      <c r="C1219"/>
      <c r="D1219"/>
      <c r="E1219" s="142" t="str">
        <f t="shared" si="36"/>
        <v xml:space="preserve"> </v>
      </c>
      <c r="F1219" s="109" t="str">
        <f t="shared" si="37"/>
        <v/>
      </c>
    </row>
    <row r="1220" spans="1:6" s="114" customFormat="1" ht="15" x14ac:dyDescent="0.2">
      <c r="A1220"/>
      <c r="B1220"/>
      <c r="C1220"/>
      <c r="D1220"/>
      <c r="E1220" s="142" t="str">
        <f t="shared" si="36"/>
        <v xml:space="preserve"> </v>
      </c>
      <c r="F1220" s="109" t="str">
        <f t="shared" si="37"/>
        <v/>
      </c>
    </row>
    <row r="1221" spans="1:6" s="114" customFormat="1" ht="15" x14ac:dyDescent="0.2">
      <c r="A1221"/>
      <c r="B1221"/>
      <c r="C1221"/>
      <c r="D1221"/>
      <c r="E1221" s="142" t="str">
        <f t="shared" si="36"/>
        <v xml:space="preserve"> </v>
      </c>
      <c r="F1221" s="109" t="str">
        <f t="shared" si="37"/>
        <v/>
      </c>
    </row>
    <row r="1222" spans="1:6" s="114" customFormat="1" ht="15" x14ac:dyDescent="0.2">
      <c r="A1222"/>
      <c r="B1222"/>
      <c r="C1222"/>
      <c r="D1222"/>
      <c r="E1222" s="142" t="str">
        <f t="shared" si="36"/>
        <v xml:space="preserve"> </v>
      </c>
      <c r="F1222" s="109" t="str">
        <f t="shared" si="37"/>
        <v/>
      </c>
    </row>
    <row r="1223" spans="1:6" s="114" customFormat="1" ht="15" x14ac:dyDescent="0.2">
      <c r="A1223"/>
      <c r="B1223"/>
      <c r="C1223"/>
      <c r="D1223"/>
      <c r="E1223" s="142" t="str">
        <f t="shared" si="36"/>
        <v xml:space="preserve"> </v>
      </c>
      <c r="F1223" s="109" t="str">
        <f t="shared" si="37"/>
        <v/>
      </c>
    </row>
    <row r="1224" spans="1:6" s="114" customFormat="1" ht="15" x14ac:dyDescent="0.2">
      <c r="A1224"/>
      <c r="B1224"/>
      <c r="C1224"/>
      <c r="D1224"/>
      <c r="E1224" s="142" t="str">
        <f t="shared" si="36"/>
        <v xml:space="preserve"> </v>
      </c>
      <c r="F1224" s="109" t="str">
        <f t="shared" si="37"/>
        <v/>
      </c>
    </row>
    <row r="1225" spans="1:6" s="114" customFormat="1" ht="15" x14ac:dyDescent="0.2">
      <c r="A1225"/>
      <c r="B1225"/>
      <c r="C1225"/>
      <c r="D1225"/>
      <c r="E1225" s="142" t="str">
        <f t="shared" si="36"/>
        <v xml:space="preserve"> </v>
      </c>
      <c r="F1225" s="109" t="str">
        <f t="shared" si="37"/>
        <v/>
      </c>
    </row>
    <row r="1226" spans="1:6" s="114" customFormat="1" ht="15" x14ac:dyDescent="0.2">
      <c r="A1226"/>
      <c r="B1226"/>
      <c r="C1226"/>
      <c r="D1226"/>
      <c r="E1226" s="142" t="str">
        <f t="shared" si="36"/>
        <v xml:space="preserve"> </v>
      </c>
      <c r="F1226" s="109" t="str">
        <f t="shared" si="37"/>
        <v/>
      </c>
    </row>
    <row r="1227" spans="1:6" s="114" customFormat="1" ht="15" x14ac:dyDescent="0.2">
      <c r="A1227"/>
      <c r="B1227"/>
      <c r="C1227"/>
      <c r="D1227"/>
      <c r="E1227" s="142" t="str">
        <f t="shared" si="36"/>
        <v xml:space="preserve"> </v>
      </c>
      <c r="F1227" s="109" t="str">
        <f t="shared" si="37"/>
        <v/>
      </c>
    </row>
    <row r="1228" spans="1:6" s="114" customFormat="1" ht="15" x14ac:dyDescent="0.2">
      <c r="A1228"/>
      <c r="B1228"/>
      <c r="C1228"/>
      <c r="D1228"/>
      <c r="E1228" s="142" t="str">
        <f t="shared" si="36"/>
        <v xml:space="preserve"> </v>
      </c>
      <c r="F1228" s="109" t="str">
        <f t="shared" si="37"/>
        <v/>
      </c>
    </row>
    <row r="1229" spans="1:6" s="114" customFormat="1" ht="15" x14ac:dyDescent="0.2">
      <c r="A1229"/>
      <c r="B1229"/>
      <c r="C1229"/>
      <c r="D1229"/>
      <c r="E1229" s="142" t="str">
        <f t="shared" si="36"/>
        <v xml:space="preserve"> </v>
      </c>
      <c r="F1229" s="109" t="str">
        <f t="shared" si="37"/>
        <v/>
      </c>
    </row>
    <row r="1230" spans="1:6" s="114" customFormat="1" ht="15" x14ac:dyDescent="0.2">
      <c r="A1230"/>
      <c r="B1230"/>
      <c r="C1230"/>
      <c r="D1230"/>
      <c r="E1230" s="142" t="str">
        <f t="shared" si="36"/>
        <v xml:space="preserve"> </v>
      </c>
      <c r="F1230" s="109" t="str">
        <f t="shared" si="37"/>
        <v/>
      </c>
    </row>
    <row r="1231" spans="1:6" s="114" customFormat="1" ht="15" x14ac:dyDescent="0.2">
      <c r="A1231"/>
      <c r="B1231"/>
      <c r="C1231"/>
      <c r="D1231"/>
      <c r="E1231" s="142" t="str">
        <f t="shared" ref="E1231:E1294" si="38">IF($F$10="2014 vs. 2015",IF(AND(C1231="",D1231="")," ",D1231-C1231),IF($F$10="2013 vs. 2014",IF(AND(B1231="",C1231="")," ",C1231-B1231),IF($F$10="2013 vs. 2015",IF(AND(B1231="",B1231="")," ",D1231-B1231),"")))</f>
        <v xml:space="preserve"> </v>
      </c>
      <c r="F1231" s="109" t="str">
        <f t="shared" ref="F1231:F1294" si="39">IF($F$10="2014 vs. 2015",IF(AND(C1231=0,D1231=0),"",IF(ISERROR(E1231/C1231),1,E1231/C1231)),IF($F$10="2013 vs. 2014",IF(AND(C1231=0,B1231=0),"",IF(ISERROR(E1231/B1231),1,E1231/B1231)),IF($F$10="2013 vs. 2015",IF(AND(C1231=0,B1231=0),"",IF(ISERROR(E1231/B1231),1,E1231/B1231)))))</f>
        <v/>
      </c>
    </row>
    <row r="1232" spans="1:6" s="114" customFormat="1" ht="15" x14ac:dyDescent="0.2">
      <c r="A1232"/>
      <c r="B1232"/>
      <c r="C1232"/>
      <c r="D1232"/>
      <c r="E1232" s="142" t="str">
        <f t="shared" si="38"/>
        <v xml:space="preserve"> </v>
      </c>
      <c r="F1232" s="109" t="str">
        <f t="shared" si="39"/>
        <v/>
      </c>
    </row>
    <row r="1233" spans="1:6" s="114" customFormat="1" ht="15" x14ac:dyDescent="0.2">
      <c r="A1233"/>
      <c r="B1233"/>
      <c r="C1233"/>
      <c r="D1233"/>
      <c r="E1233" s="142" t="str">
        <f t="shared" si="38"/>
        <v xml:space="preserve"> </v>
      </c>
      <c r="F1233" s="109" t="str">
        <f t="shared" si="39"/>
        <v/>
      </c>
    </row>
    <row r="1234" spans="1:6" s="114" customFormat="1" ht="15" x14ac:dyDescent="0.2">
      <c r="A1234"/>
      <c r="B1234"/>
      <c r="C1234"/>
      <c r="D1234"/>
      <c r="E1234" s="142" t="str">
        <f t="shared" si="38"/>
        <v xml:space="preserve"> </v>
      </c>
      <c r="F1234" s="109" t="str">
        <f t="shared" si="39"/>
        <v/>
      </c>
    </row>
    <row r="1235" spans="1:6" s="114" customFormat="1" ht="15" x14ac:dyDescent="0.2">
      <c r="A1235"/>
      <c r="B1235"/>
      <c r="C1235"/>
      <c r="D1235"/>
      <c r="E1235" s="142" t="str">
        <f t="shared" si="38"/>
        <v xml:space="preserve"> </v>
      </c>
      <c r="F1235" s="109" t="str">
        <f t="shared" si="39"/>
        <v/>
      </c>
    </row>
    <row r="1236" spans="1:6" s="114" customFormat="1" ht="15" x14ac:dyDescent="0.2">
      <c r="A1236"/>
      <c r="B1236"/>
      <c r="C1236"/>
      <c r="D1236"/>
      <c r="E1236" s="142" t="str">
        <f t="shared" si="38"/>
        <v xml:space="preserve"> </v>
      </c>
      <c r="F1236" s="109" t="str">
        <f t="shared" si="39"/>
        <v/>
      </c>
    </row>
    <row r="1237" spans="1:6" s="114" customFormat="1" ht="15" x14ac:dyDescent="0.2">
      <c r="A1237"/>
      <c r="B1237"/>
      <c r="C1237"/>
      <c r="D1237"/>
      <c r="E1237" s="142" t="str">
        <f t="shared" si="38"/>
        <v xml:space="preserve"> </v>
      </c>
      <c r="F1237" s="109" t="str">
        <f t="shared" si="39"/>
        <v/>
      </c>
    </row>
    <row r="1238" spans="1:6" s="114" customFormat="1" ht="15" x14ac:dyDescent="0.2">
      <c r="A1238"/>
      <c r="B1238"/>
      <c r="C1238"/>
      <c r="D1238"/>
      <c r="E1238" s="142" t="str">
        <f t="shared" si="38"/>
        <v xml:space="preserve"> </v>
      </c>
      <c r="F1238" s="109" t="str">
        <f t="shared" si="39"/>
        <v/>
      </c>
    </row>
    <row r="1239" spans="1:6" s="114" customFormat="1" ht="15" x14ac:dyDescent="0.2">
      <c r="A1239"/>
      <c r="B1239"/>
      <c r="C1239"/>
      <c r="D1239"/>
      <c r="E1239" s="142" t="str">
        <f t="shared" si="38"/>
        <v xml:space="preserve"> </v>
      </c>
      <c r="F1239" s="109" t="str">
        <f t="shared" si="39"/>
        <v/>
      </c>
    </row>
    <row r="1240" spans="1:6" s="114" customFormat="1" ht="15" x14ac:dyDescent="0.2">
      <c r="A1240"/>
      <c r="B1240"/>
      <c r="C1240"/>
      <c r="D1240"/>
      <c r="E1240" s="142" t="str">
        <f t="shared" si="38"/>
        <v xml:space="preserve"> </v>
      </c>
      <c r="F1240" s="109" t="str">
        <f t="shared" si="39"/>
        <v/>
      </c>
    </row>
    <row r="1241" spans="1:6" s="114" customFormat="1" ht="15" x14ac:dyDescent="0.2">
      <c r="A1241"/>
      <c r="B1241"/>
      <c r="C1241"/>
      <c r="D1241"/>
      <c r="E1241" s="142" t="str">
        <f t="shared" si="38"/>
        <v xml:space="preserve"> </v>
      </c>
      <c r="F1241" s="109" t="str">
        <f t="shared" si="39"/>
        <v/>
      </c>
    </row>
    <row r="1242" spans="1:6" s="114" customFormat="1" ht="15" x14ac:dyDescent="0.2">
      <c r="A1242"/>
      <c r="B1242"/>
      <c r="C1242"/>
      <c r="D1242"/>
      <c r="E1242" s="142" t="str">
        <f t="shared" si="38"/>
        <v xml:space="preserve"> </v>
      </c>
      <c r="F1242" s="109" t="str">
        <f t="shared" si="39"/>
        <v/>
      </c>
    </row>
    <row r="1243" spans="1:6" s="114" customFormat="1" ht="15" x14ac:dyDescent="0.2">
      <c r="A1243"/>
      <c r="B1243"/>
      <c r="C1243"/>
      <c r="D1243"/>
      <c r="E1243" s="142" t="str">
        <f t="shared" si="38"/>
        <v xml:space="preserve"> </v>
      </c>
      <c r="F1243" s="109" t="str">
        <f t="shared" si="39"/>
        <v/>
      </c>
    </row>
    <row r="1244" spans="1:6" s="114" customFormat="1" ht="15" x14ac:dyDescent="0.2">
      <c r="A1244"/>
      <c r="B1244"/>
      <c r="C1244"/>
      <c r="D1244"/>
      <c r="E1244" s="142" t="str">
        <f t="shared" si="38"/>
        <v xml:space="preserve"> </v>
      </c>
      <c r="F1244" s="109" t="str">
        <f t="shared" si="39"/>
        <v/>
      </c>
    </row>
    <row r="1245" spans="1:6" s="114" customFormat="1" ht="15" x14ac:dyDescent="0.2">
      <c r="A1245"/>
      <c r="B1245"/>
      <c r="C1245"/>
      <c r="D1245"/>
      <c r="E1245" s="142" t="str">
        <f t="shared" si="38"/>
        <v xml:space="preserve"> </v>
      </c>
      <c r="F1245" s="109" t="str">
        <f t="shared" si="39"/>
        <v/>
      </c>
    </row>
    <row r="1246" spans="1:6" s="114" customFormat="1" ht="15" x14ac:dyDescent="0.2">
      <c r="A1246"/>
      <c r="B1246"/>
      <c r="C1246"/>
      <c r="D1246"/>
      <c r="E1246" s="142" t="str">
        <f t="shared" si="38"/>
        <v xml:space="preserve"> </v>
      </c>
      <c r="F1246" s="109" t="str">
        <f t="shared" si="39"/>
        <v/>
      </c>
    </row>
    <row r="1247" spans="1:6" s="114" customFormat="1" ht="15" x14ac:dyDescent="0.2">
      <c r="A1247"/>
      <c r="B1247"/>
      <c r="C1247"/>
      <c r="D1247"/>
      <c r="E1247" s="142" t="str">
        <f t="shared" si="38"/>
        <v xml:space="preserve"> </v>
      </c>
      <c r="F1247" s="109" t="str">
        <f t="shared" si="39"/>
        <v/>
      </c>
    </row>
    <row r="1248" spans="1:6" s="114" customFormat="1" ht="15" x14ac:dyDescent="0.2">
      <c r="A1248"/>
      <c r="B1248"/>
      <c r="C1248"/>
      <c r="D1248"/>
      <c r="E1248" s="142" t="str">
        <f t="shared" si="38"/>
        <v xml:space="preserve"> </v>
      </c>
      <c r="F1248" s="109" t="str">
        <f t="shared" si="39"/>
        <v/>
      </c>
    </row>
    <row r="1249" spans="1:6" s="114" customFormat="1" ht="15" x14ac:dyDescent="0.2">
      <c r="A1249"/>
      <c r="B1249"/>
      <c r="C1249"/>
      <c r="D1249"/>
      <c r="E1249" s="142" t="str">
        <f t="shared" si="38"/>
        <v xml:space="preserve"> </v>
      </c>
      <c r="F1249" s="109" t="str">
        <f t="shared" si="39"/>
        <v/>
      </c>
    </row>
    <row r="1250" spans="1:6" s="114" customFormat="1" ht="15" x14ac:dyDescent="0.2">
      <c r="A1250"/>
      <c r="B1250"/>
      <c r="C1250"/>
      <c r="D1250"/>
      <c r="E1250" s="142" t="str">
        <f t="shared" si="38"/>
        <v xml:space="preserve"> </v>
      </c>
      <c r="F1250" s="109" t="str">
        <f t="shared" si="39"/>
        <v/>
      </c>
    </row>
    <row r="1251" spans="1:6" s="114" customFormat="1" ht="15" x14ac:dyDescent="0.2">
      <c r="A1251"/>
      <c r="B1251"/>
      <c r="C1251"/>
      <c r="D1251"/>
      <c r="E1251" s="142" t="str">
        <f t="shared" si="38"/>
        <v xml:space="preserve"> </v>
      </c>
      <c r="F1251" s="109" t="str">
        <f t="shared" si="39"/>
        <v/>
      </c>
    </row>
    <row r="1252" spans="1:6" s="114" customFormat="1" ht="15" x14ac:dyDescent="0.2">
      <c r="A1252"/>
      <c r="B1252"/>
      <c r="C1252"/>
      <c r="D1252"/>
      <c r="E1252" s="142" t="str">
        <f t="shared" si="38"/>
        <v xml:space="preserve"> </v>
      </c>
      <c r="F1252" s="109" t="str">
        <f t="shared" si="39"/>
        <v/>
      </c>
    </row>
    <row r="1253" spans="1:6" s="114" customFormat="1" ht="15" x14ac:dyDescent="0.2">
      <c r="A1253"/>
      <c r="B1253"/>
      <c r="C1253"/>
      <c r="D1253"/>
      <c r="E1253" s="142" t="str">
        <f t="shared" si="38"/>
        <v xml:space="preserve"> </v>
      </c>
      <c r="F1253" s="109" t="str">
        <f t="shared" si="39"/>
        <v/>
      </c>
    </row>
    <row r="1254" spans="1:6" s="114" customFormat="1" ht="15" x14ac:dyDescent="0.2">
      <c r="A1254"/>
      <c r="B1254"/>
      <c r="C1254"/>
      <c r="D1254"/>
      <c r="E1254" s="142" t="str">
        <f t="shared" si="38"/>
        <v xml:space="preserve"> </v>
      </c>
      <c r="F1254" s="109" t="str">
        <f t="shared" si="39"/>
        <v/>
      </c>
    </row>
    <row r="1255" spans="1:6" s="114" customFormat="1" ht="15" x14ac:dyDescent="0.2">
      <c r="A1255"/>
      <c r="B1255"/>
      <c r="C1255"/>
      <c r="D1255"/>
      <c r="E1255" s="142" t="str">
        <f t="shared" si="38"/>
        <v xml:space="preserve"> </v>
      </c>
      <c r="F1255" s="109" t="str">
        <f t="shared" si="39"/>
        <v/>
      </c>
    </row>
    <row r="1256" spans="1:6" s="114" customFormat="1" ht="15" x14ac:dyDescent="0.2">
      <c r="A1256"/>
      <c r="B1256"/>
      <c r="C1256"/>
      <c r="D1256"/>
      <c r="E1256" s="142" t="str">
        <f t="shared" si="38"/>
        <v xml:space="preserve"> </v>
      </c>
      <c r="F1256" s="109" t="str">
        <f t="shared" si="39"/>
        <v/>
      </c>
    </row>
    <row r="1257" spans="1:6" s="114" customFormat="1" ht="15" x14ac:dyDescent="0.2">
      <c r="A1257"/>
      <c r="B1257"/>
      <c r="C1257"/>
      <c r="D1257"/>
      <c r="E1257" s="142" t="str">
        <f t="shared" si="38"/>
        <v xml:space="preserve"> </v>
      </c>
      <c r="F1257" s="109" t="str">
        <f t="shared" si="39"/>
        <v/>
      </c>
    </row>
    <row r="1258" spans="1:6" s="114" customFormat="1" ht="15" x14ac:dyDescent="0.2">
      <c r="A1258"/>
      <c r="B1258"/>
      <c r="C1258"/>
      <c r="D1258"/>
      <c r="E1258" s="142" t="str">
        <f t="shared" si="38"/>
        <v xml:space="preserve"> </v>
      </c>
      <c r="F1258" s="109" t="str">
        <f t="shared" si="39"/>
        <v/>
      </c>
    </row>
    <row r="1259" spans="1:6" s="114" customFormat="1" ht="15" x14ac:dyDescent="0.2">
      <c r="A1259"/>
      <c r="B1259"/>
      <c r="C1259"/>
      <c r="D1259"/>
      <c r="E1259" s="142" t="str">
        <f t="shared" si="38"/>
        <v xml:space="preserve"> </v>
      </c>
      <c r="F1259" s="109" t="str">
        <f t="shared" si="39"/>
        <v/>
      </c>
    </row>
    <row r="1260" spans="1:6" s="114" customFormat="1" ht="15" x14ac:dyDescent="0.2">
      <c r="A1260"/>
      <c r="B1260"/>
      <c r="C1260"/>
      <c r="D1260"/>
      <c r="E1260" s="142" t="str">
        <f t="shared" si="38"/>
        <v xml:space="preserve"> </v>
      </c>
      <c r="F1260" s="109" t="str">
        <f t="shared" si="39"/>
        <v/>
      </c>
    </row>
    <row r="1261" spans="1:6" s="114" customFormat="1" ht="15" x14ac:dyDescent="0.2">
      <c r="A1261"/>
      <c r="B1261"/>
      <c r="C1261"/>
      <c r="D1261"/>
      <c r="E1261" s="142" t="str">
        <f t="shared" si="38"/>
        <v xml:space="preserve"> </v>
      </c>
      <c r="F1261" s="109" t="str">
        <f t="shared" si="39"/>
        <v/>
      </c>
    </row>
    <row r="1262" spans="1:6" s="114" customFormat="1" ht="15" x14ac:dyDescent="0.2">
      <c r="A1262"/>
      <c r="B1262"/>
      <c r="C1262"/>
      <c r="D1262"/>
      <c r="E1262" s="142" t="str">
        <f t="shared" si="38"/>
        <v xml:space="preserve"> </v>
      </c>
      <c r="F1262" s="109" t="str">
        <f t="shared" si="39"/>
        <v/>
      </c>
    </row>
    <row r="1263" spans="1:6" s="114" customFormat="1" ht="15" x14ac:dyDescent="0.2">
      <c r="A1263"/>
      <c r="B1263"/>
      <c r="C1263"/>
      <c r="D1263"/>
      <c r="E1263" s="142" t="str">
        <f t="shared" si="38"/>
        <v xml:space="preserve"> </v>
      </c>
      <c r="F1263" s="109" t="str">
        <f t="shared" si="39"/>
        <v/>
      </c>
    </row>
    <row r="1264" spans="1:6" s="114" customFormat="1" ht="15" x14ac:dyDescent="0.2">
      <c r="A1264"/>
      <c r="B1264"/>
      <c r="C1264"/>
      <c r="D1264"/>
      <c r="E1264" s="142" t="str">
        <f t="shared" si="38"/>
        <v xml:space="preserve"> </v>
      </c>
      <c r="F1264" s="109" t="str">
        <f t="shared" si="39"/>
        <v/>
      </c>
    </row>
    <row r="1265" spans="1:6" s="114" customFormat="1" ht="15" x14ac:dyDescent="0.2">
      <c r="A1265"/>
      <c r="B1265"/>
      <c r="C1265"/>
      <c r="D1265"/>
      <c r="E1265" s="142" t="str">
        <f t="shared" si="38"/>
        <v xml:space="preserve"> </v>
      </c>
      <c r="F1265" s="109" t="str">
        <f t="shared" si="39"/>
        <v/>
      </c>
    </row>
    <row r="1266" spans="1:6" s="114" customFormat="1" ht="15" x14ac:dyDescent="0.2">
      <c r="A1266"/>
      <c r="B1266"/>
      <c r="C1266"/>
      <c r="D1266"/>
      <c r="E1266" s="142" t="str">
        <f t="shared" si="38"/>
        <v xml:space="preserve"> </v>
      </c>
      <c r="F1266" s="109" t="str">
        <f t="shared" si="39"/>
        <v/>
      </c>
    </row>
    <row r="1267" spans="1:6" s="114" customFormat="1" ht="15" x14ac:dyDescent="0.2">
      <c r="A1267"/>
      <c r="B1267"/>
      <c r="C1267"/>
      <c r="D1267"/>
      <c r="E1267" s="142" t="str">
        <f t="shared" si="38"/>
        <v xml:space="preserve"> </v>
      </c>
      <c r="F1267" s="109" t="str">
        <f t="shared" si="39"/>
        <v/>
      </c>
    </row>
    <row r="1268" spans="1:6" s="114" customFormat="1" ht="15" x14ac:dyDescent="0.2">
      <c r="A1268"/>
      <c r="B1268"/>
      <c r="C1268"/>
      <c r="D1268"/>
      <c r="E1268" s="142" t="str">
        <f t="shared" si="38"/>
        <v xml:space="preserve"> </v>
      </c>
      <c r="F1268" s="109" t="str">
        <f t="shared" si="39"/>
        <v/>
      </c>
    </row>
    <row r="1269" spans="1:6" s="114" customFormat="1" ht="15" x14ac:dyDescent="0.2">
      <c r="A1269"/>
      <c r="B1269"/>
      <c r="C1269"/>
      <c r="D1269"/>
      <c r="E1269" s="142" t="str">
        <f t="shared" si="38"/>
        <v xml:space="preserve"> </v>
      </c>
      <c r="F1269" s="109" t="str">
        <f t="shared" si="39"/>
        <v/>
      </c>
    </row>
    <row r="1270" spans="1:6" s="114" customFormat="1" ht="15" x14ac:dyDescent="0.2">
      <c r="A1270"/>
      <c r="B1270"/>
      <c r="C1270"/>
      <c r="D1270"/>
      <c r="E1270" s="142" t="str">
        <f t="shared" si="38"/>
        <v xml:space="preserve"> </v>
      </c>
      <c r="F1270" s="109" t="str">
        <f t="shared" si="39"/>
        <v/>
      </c>
    </row>
    <row r="1271" spans="1:6" s="114" customFormat="1" ht="15" x14ac:dyDescent="0.2">
      <c r="A1271"/>
      <c r="B1271"/>
      <c r="C1271"/>
      <c r="D1271"/>
      <c r="E1271" s="142" t="str">
        <f t="shared" si="38"/>
        <v xml:space="preserve"> </v>
      </c>
      <c r="F1271" s="109" t="str">
        <f t="shared" si="39"/>
        <v/>
      </c>
    </row>
    <row r="1272" spans="1:6" s="114" customFormat="1" ht="15" x14ac:dyDescent="0.2">
      <c r="A1272"/>
      <c r="B1272"/>
      <c r="C1272"/>
      <c r="D1272"/>
      <c r="E1272" s="142" t="str">
        <f t="shared" si="38"/>
        <v xml:space="preserve"> </v>
      </c>
      <c r="F1272" s="109" t="str">
        <f t="shared" si="39"/>
        <v/>
      </c>
    </row>
    <row r="1273" spans="1:6" s="114" customFormat="1" ht="15" x14ac:dyDescent="0.2">
      <c r="A1273"/>
      <c r="B1273"/>
      <c r="C1273"/>
      <c r="D1273"/>
      <c r="E1273" s="142" t="str">
        <f t="shared" si="38"/>
        <v xml:space="preserve"> </v>
      </c>
      <c r="F1273" s="109" t="str">
        <f t="shared" si="39"/>
        <v/>
      </c>
    </row>
    <row r="1274" spans="1:6" s="114" customFormat="1" ht="15" x14ac:dyDescent="0.2">
      <c r="A1274"/>
      <c r="B1274"/>
      <c r="C1274"/>
      <c r="D1274"/>
      <c r="E1274" s="142" t="str">
        <f t="shared" si="38"/>
        <v xml:space="preserve"> </v>
      </c>
      <c r="F1274" s="109" t="str">
        <f t="shared" si="39"/>
        <v/>
      </c>
    </row>
    <row r="1275" spans="1:6" s="114" customFormat="1" ht="15" x14ac:dyDescent="0.2">
      <c r="A1275"/>
      <c r="B1275"/>
      <c r="C1275"/>
      <c r="D1275"/>
      <c r="E1275" s="142" t="str">
        <f t="shared" si="38"/>
        <v xml:space="preserve"> </v>
      </c>
      <c r="F1275" s="109" t="str">
        <f t="shared" si="39"/>
        <v/>
      </c>
    </row>
    <row r="1276" spans="1:6" s="114" customFormat="1" ht="15" x14ac:dyDescent="0.2">
      <c r="A1276"/>
      <c r="B1276"/>
      <c r="C1276"/>
      <c r="D1276"/>
      <c r="E1276" s="142" t="str">
        <f t="shared" si="38"/>
        <v xml:space="preserve"> </v>
      </c>
      <c r="F1276" s="109" t="str">
        <f t="shared" si="39"/>
        <v/>
      </c>
    </row>
    <row r="1277" spans="1:6" s="114" customFormat="1" ht="15" x14ac:dyDescent="0.2">
      <c r="A1277"/>
      <c r="B1277"/>
      <c r="C1277"/>
      <c r="D1277"/>
      <c r="E1277" s="142" t="str">
        <f t="shared" si="38"/>
        <v xml:space="preserve"> </v>
      </c>
      <c r="F1277" s="109" t="str">
        <f t="shared" si="39"/>
        <v/>
      </c>
    </row>
    <row r="1278" spans="1:6" s="114" customFormat="1" ht="15" x14ac:dyDescent="0.2">
      <c r="A1278"/>
      <c r="B1278"/>
      <c r="C1278"/>
      <c r="D1278"/>
      <c r="E1278" s="142" t="str">
        <f t="shared" si="38"/>
        <v xml:space="preserve"> </v>
      </c>
      <c r="F1278" s="109" t="str">
        <f t="shared" si="39"/>
        <v/>
      </c>
    </row>
    <row r="1279" spans="1:6" s="114" customFormat="1" ht="15" x14ac:dyDescent="0.2">
      <c r="A1279"/>
      <c r="B1279"/>
      <c r="C1279"/>
      <c r="D1279"/>
      <c r="E1279" s="142" t="str">
        <f t="shared" si="38"/>
        <v xml:space="preserve"> </v>
      </c>
      <c r="F1279" s="109" t="str">
        <f t="shared" si="39"/>
        <v/>
      </c>
    </row>
    <row r="1280" spans="1:6" s="114" customFormat="1" ht="15" x14ac:dyDescent="0.2">
      <c r="A1280"/>
      <c r="B1280"/>
      <c r="C1280"/>
      <c r="D1280"/>
      <c r="E1280" s="142" t="str">
        <f t="shared" si="38"/>
        <v xml:space="preserve"> </v>
      </c>
      <c r="F1280" s="109" t="str">
        <f t="shared" si="39"/>
        <v/>
      </c>
    </row>
    <row r="1281" spans="1:6" s="114" customFormat="1" ht="15" x14ac:dyDescent="0.2">
      <c r="A1281"/>
      <c r="B1281"/>
      <c r="C1281"/>
      <c r="D1281"/>
      <c r="E1281" s="142" t="str">
        <f t="shared" si="38"/>
        <v xml:space="preserve"> </v>
      </c>
      <c r="F1281" s="109" t="str">
        <f t="shared" si="39"/>
        <v/>
      </c>
    </row>
    <row r="1282" spans="1:6" s="114" customFormat="1" ht="15" x14ac:dyDescent="0.2">
      <c r="A1282"/>
      <c r="B1282"/>
      <c r="C1282"/>
      <c r="D1282"/>
      <c r="E1282" s="142" t="str">
        <f t="shared" si="38"/>
        <v xml:space="preserve"> </v>
      </c>
      <c r="F1282" s="109" t="str">
        <f t="shared" si="39"/>
        <v/>
      </c>
    </row>
    <row r="1283" spans="1:6" s="114" customFormat="1" ht="15" x14ac:dyDescent="0.2">
      <c r="A1283"/>
      <c r="B1283"/>
      <c r="C1283"/>
      <c r="D1283"/>
      <c r="E1283" s="142" t="str">
        <f t="shared" si="38"/>
        <v xml:space="preserve"> </v>
      </c>
      <c r="F1283" s="109" t="str">
        <f t="shared" si="39"/>
        <v/>
      </c>
    </row>
    <row r="1284" spans="1:6" s="114" customFormat="1" ht="15" x14ac:dyDescent="0.2">
      <c r="A1284"/>
      <c r="B1284"/>
      <c r="C1284"/>
      <c r="D1284"/>
      <c r="E1284" s="142" t="str">
        <f t="shared" si="38"/>
        <v xml:space="preserve"> </v>
      </c>
      <c r="F1284" s="109" t="str">
        <f t="shared" si="39"/>
        <v/>
      </c>
    </row>
    <row r="1285" spans="1:6" s="114" customFormat="1" ht="15" x14ac:dyDescent="0.2">
      <c r="A1285"/>
      <c r="B1285"/>
      <c r="C1285"/>
      <c r="D1285"/>
      <c r="E1285" s="142" t="str">
        <f t="shared" si="38"/>
        <v xml:space="preserve"> </v>
      </c>
      <c r="F1285" s="109" t="str">
        <f t="shared" si="39"/>
        <v/>
      </c>
    </row>
    <row r="1286" spans="1:6" s="114" customFormat="1" ht="15" x14ac:dyDescent="0.2">
      <c r="A1286"/>
      <c r="B1286"/>
      <c r="C1286"/>
      <c r="D1286"/>
      <c r="E1286" s="142" t="str">
        <f t="shared" si="38"/>
        <v xml:space="preserve"> </v>
      </c>
      <c r="F1286" s="109" t="str">
        <f t="shared" si="39"/>
        <v/>
      </c>
    </row>
    <row r="1287" spans="1:6" s="114" customFormat="1" ht="15" x14ac:dyDescent="0.2">
      <c r="A1287"/>
      <c r="B1287"/>
      <c r="C1287"/>
      <c r="D1287"/>
      <c r="E1287" s="142" t="str">
        <f t="shared" si="38"/>
        <v xml:space="preserve"> </v>
      </c>
      <c r="F1287" s="109" t="str">
        <f t="shared" si="39"/>
        <v/>
      </c>
    </row>
    <row r="1288" spans="1:6" s="114" customFormat="1" ht="15" x14ac:dyDescent="0.2">
      <c r="A1288"/>
      <c r="B1288"/>
      <c r="C1288"/>
      <c r="D1288"/>
      <c r="E1288" s="142" t="str">
        <f t="shared" si="38"/>
        <v xml:space="preserve"> </v>
      </c>
      <c r="F1288" s="109" t="str">
        <f t="shared" si="39"/>
        <v/>
      </c>
    </row>
    <row r="1289" spans="1:6" s="114" customFormat="1" ht="15" x14ac:dyDescent="0.2">
      <c r="A1289"/>
      <c r="B1289"/>
      <c r="C1289"/>
      <c r="D1289"/>
      <c r="E1289" s="142" t="str">
        <f t="shared" si="38"/>
        <v xml:space="preserve"> </v>
      </c>
      <c r="F1289" s="109" t="str">
        <f t="shared" si="39"/>
        <v/>
      </c>
    </row>
    <row r="1290" spans="1:6" s="114" customFormat="1" ht="15" x14ac:dyDescent="0.2">
      <c r="A1290"/>
      <c r="B1290"/>
      <c r="C1290"/>
      <c r="D1290"/>
      <c r="E1290" s="142" t="str">
        <f t="shared" si="38"/>
        <v xml:space="preserve"> </v>
      </c>
      <c r="F1290" s="109" t="str">
        <f t="shared" si="39"/>
        <v/>
      </c>
    </row>
    <row r="1291" spans="1:6" s="114" customFormat="1" ht="15" x14ac:dyDescent="0.2">
      <c r="A1291"/>
      <c r="B1291"/>
      <c r="C1291"/>
      <c r="D1291"/>
      <c r="E1291" s="142" t="str">
        <f t="shared" si="38"/>
        <v xml:space="preserve"> </v>
      </c>
      <c r="F1291" s="109" t="str">
        <f t="shared" si="39"/>
        <v/>
      </c>
    </row>
    <row r="1292" spans="1:6" s="114" customFormat="1" ht="15" x14ac:dyDescent="0.2">
      <c r="A1292"/>
      <c r="B1292"/>
      <c r="C1292"/>
      <c r="D1292"/>
      <c r="E1292" s="142" t="str">
        <f t="shared" si="38"/>
        <v xml:space="preserve"> </v>
      </c>
      <c r="F1292" s="109" t="str">
        <f t="shared" si="39"/>
        <v/>
      </c>
    </row>
    <row r="1293" spans="1:6" s="114" customFormat="1" ht="15" x14ac:dyDescent="0.2">
      <c r="A1293"/>
      <c r="B1293"/>
      <c r="C1293"/>
      <c r="D1293"/>
      <c r="E1293" s="142" t="str">
        <f t="shared" si="38"/>
        <v xml:space="preserve"> </v>
      </c>
      <c r="F1293" s="109" t="str">
        <f t="shared" si="39"/>
        <v/>
      </c>
    </row>
    <row r="1294" spans="1:6" s="114" customFormat="1" ht="15" x14ac:dyDescent="0.2">
      <c r="A1294"/>
      <c r="B1294"/>
      <c r="C1294"/>
      <c r="D1294"/>
      <c r="E1294" s="142" t="str">
        <f t="shared" si="38"/>
        <v xml:space="preserve"> </v>
      </c>
      <c r="F1294" s="109" t="str">
        <f t="shared" si="39"/>
        <v/>
      </c>
    </row>
    <row r="1295" spans="1:6" s="114" customFormat="1" ht="15" x14ac:dyDescent="0.2">
      <c r="A1295"/>
      <c r="B1295"/>
      <c r="C1295"/>
      <c r="D1295"/>
      <c r="E1295" s="142" t="str">
        <f t="shared" ref="E1295:E1358" si="40">IF($F$10="2014 vs. 2015",IF(AND(C1295="",D1295="")," ",D1295-C1295),IF($F$10="2013 vs. 2014",IF(AND(B1295="",C1295="")," ",C1295-B1295),IF($F$10="2013 vs. 2015",IF(AND(B1295="",B1295="")," ",D1295-B1295),"")))</f>
        <v xml:space="preserve"> </v>
      </c>
      <c r="F1295" s="109" t="str">
        <f t="shared" ref="F1295:F1358" si="41">IF($F$10="2014 vs. 2015",IF(AND(C1295=0,D1295=0),"",IF(ISERROR(E1295/C1295),1,E1295/C1295)),IF($F$10="2013 vs. 2014",IF(AND(C1295=0,B1295=0),"",IF(ISERROR(E1295/B1295),1,E1295/B1295)),IF($F$10="2013 vs. 2015",IF(AND(C1295=0,B1295=0),"",IF(ISERROR(E1295/B1295),1,E1295/B1295)))))</f>
        <v/>
      </c>
    </row>
    <row r="1296" spans="1:6" s="114" customFormat="1" ht="15" x14ac:dyDescent="0.2">
      <c r="A1296"/>
      <c r="B1296"/>
      <c r="C1296"/>
      <c r="D1296"/>
      <c r="E1296" s="142" t="str">
        <f t="shared" si="40"/>
        <v xml:space="preserve"> </v>
      </c>
      <c r="F1296" s="109" t="str">
        <f t="shared" si="41"/>
        <v/>
      </c>
    </row>
    <row r="1297" spans="1:6" s="114" customFormat="1" ht="15" x14ac:dyDescent="0.2">
      <c r="A1297"/>
      <c r="B1297"/>
      <c r="C1297"/>
      <c r="D1297"/>
      <c r="E1297" s="142" t="str">
        <f t="shared" si="40"/>
        <v xml:space="preserve"> </v>
      </c>
      <c r="F1297" s="109" t="str">
        <f t="shared" si="41"/>
        <v/>
      </c>
    </row>
    <row r="1298" spans="1:6" s="114" customFormat="1" ht="15" x14ac:dyDescent="0.2">
      <c r="A1298"/>
      <c r="B1298"/>
      <c r="C1298"/>
      <c r="D1298"/>
      <c r="E1298" s="142" t="str">
        <f t="shared" si="40"/>
        <v xml:space="preserve"> </v>
      </c>
      <c r="F1298" s="109" t="str">
        <f t="shared" si="41"/>
        <v/>
      </c>
    </row>
    <row r="1299" spans="1:6" s="114" customFormat="1" ht="15" x14ac:dyDescent="0.2">
      <c r="A1299"/>
      <c r="B1299"/>
      <c r="C1299"/>
      <c r="D1299"/>
      <c r="E1299" s="142" t="str">
        <f t="shared" si="40"/>
        <v xml:space="preserve"> </v>
      </c>
      <c r="F1299" s="109" t="str">
        <f t="shared" si="41"/>
        <v/>
      </c>
    </row>
    <row r="1300" spans="1:6" s="114" customFormat="1" ht="15" x14ac:dyDescent="0.2">
      <c r="A1300"/>
      <c r="B1300"/>
      <c r="C1300"/>
      <c r="D1300"/>
      <c r="E1300" s="142" t="str">
        <f t="shared" si="40"/>
        <v xml:space="preserve"> </v>
      </c>
      <c r="F1300" s="109" t="str">
        <f t="shared" si="41"/>
        <v/>
      </c>
    </row>
    <row r="1301" spans="1:6" s="114" customFormat="1" ht="15" x14ac:dyDescent="0.2">
      <c r="A1301"/>
      <c r="B1301"/>
      <c r="C1301"/>
      <c r="D1301"/>
      <c r="E1301" s="142" t="str">
        <f t="shared" si="40"/>
        <v xml:space="preserve"> </v>
      </c>
      <c r="F1301" s="109" t="str">
        <f t="shared" si="41"/>
        <v/>
      </c>
    </row>
    <row r="1302" spans="1:6" s="114" customFormat="1" ht="15" x14ac:dyDescent="0.2">
      <c r="A1302"/>
      <c r="B1302"/>
      <c r="C1302"/>
      <c r="D1302"/>
      <c r="E1302" s="142" t="str">
        <f t="shared" si="40"/>
        <v xml:space="preserve"> </v>
      </c>
      <c r="F1302" s="109" t="str">
        <f t="shared" si="41"/>
        <v/>
      </c>
    </row>
    <row r="1303" spans="1:6" s="114" customFormat="1" ht="15" x14ac:dyDescent="0.2">
      <c r="A1303"/>
      <c r="B1303"/>
      <c r="C1303"/>
      <c r="D1303"/>
      <c r="E1303" s="142" t="str">
        <f t="shared" si="40"/>
        <v xml:space="preserve"> </v>
      </c>
      <c r="F1303" s="109" t="str">
        <f t="shared" si="41"/>
        <v/>
      </c>
    </row>
    <row r="1304" spans="1:6" s="114" customFormat="1" ht="15" x14ac:dyDescent="0.2">
      <c r="A1304"/>
      <c r="B1304"/>
      <c r="C1304"/>
      <c r="D1304"/>
      <c r="E1304" s="142" t="str">
        <f t="shared" si="40"/>
        <v xml:space="preserve"> </v>
      </c>
      <c r="F1304" s="109" t="str">
        <f t="shared" si="41"/>
        <v/>
      </c>
    </row>
    <row r="1305" spans="1:6" s="114" customFormat="1" ht="15" x14ac:dyDescent="0.2">
      <c r="A1305"/>
      <c r="B1305"/>
      <c r="C1305"/>
      <c r="D1305"/>
      <c r="E1305" s="142" t="str">
        <f t="shared" si="40"/>
        <v xml:space="preserve"> </v>
      </c>
      <c r="F1305" s="109" t="str">
        <f t="shared" si="41"/>
        <v/>
      </c>
    </row>
    <row r="1306" spans="1:6" s="114" customFormat="1" ht="15" x14ac:dyDescent="0.2">
      <c r="A1306"/>
      <c r="B1306"/>
      <c r="C1306"/>
      <c r="D1306"/>
      <c r="E1306" s="142" t="str">
        <f t="shared" si="40"/>
        <v xml:space="preserve"> </v>
      </c>
      <c r="F1306" s="109" t="str">
        <f t="shared" si="41"/>
        <v/>
      </c>
    </row>
    <row r="1307" spans="1:6" s="114" customFormat="1" ht="15" x14ac:dyDescent="0.2">
      <c r="A1307"/>
      <c r="B1307"/>
      <c r="C1307"/>
      <c r="D1307"/>
      <c r="E1307" s="142" t="str">
        <f t="shared" si="40"/>
        <v xml:space="preserve"> </v>
      </c>
      <c r="F1307" s="109" t="str">
        <f t="shared" si="41"/>
        <v/>
      </c>
    </row>
    <row r="1308" spans="1:6" s="114" customFormat="1" ht="15" x14ac:dyDescent="0.2">
      <c r="A1308"/>
      <c r="B1308"/>
      <c r="C1308"/>
      <c r="D1308"/>
      <c r="E1308" s="142" t="str">
        <f t="shared" si="40"/>
        <v xml:space="preserve"> </v>
      </c>
      <c r="F1308" s="109" t="str">
        <f t="shared" si="41"/>
        <v/>
      </c>
    </row>
    <row r="1309" spans="1:6" s="114" customFormat="1" ht="15" x14ac:dyDescent="0.2">
      <c r="A1309"/>
      <c r="B1309"/>
      <c r="C1309"/>
      <c r="D1309"/>
      <c r="E1309" s="142" t="str">
        <f t="shared" si="40"/>
        <v xml:space="preserve"> </v>
      </c>
      <c r="F1309" s="109" t="str">
        <f t="shared" si="41"/>
        <v/>
      </c>
    </row>
    <row r="1310" spans="1:6" s="114" customFormat="1" ht="15" x14ac:dyDescent="0.2">
      <c r="A1310"/>
      <c r="B1310"/>
      <c r="C1310"/>
      <c r="D1310"/>
      <c r="E1310" s="142" t="str">
        <f t="shared" si="40"/>
        <v xml:space="preserve"> </v>
      </c>
      <c r="F1310" s="109" t="str">
        <f t="shared" si="41"/>
        <v/>
      </c>
    </row>
    <row r="1311" spans="1:6" s="114" customFormat="1" ht="15" x14ac:dyDescent="0.2">
      <c r="A1311"/>
      <c r="B1311"/>
      <c r="C1311"/>
      <c r="D1311"/>
      <c r="E1311" s="142" t="str">
        <f t="shared" si="40"/>
        <v xml:space="preserve"> </v>
      </c>
      <c r="F1311" s="109" t="str">
        <f t="shared" si="41"/>
        <v/>
      </c>
    </row>
    <row r="1312" spans="1:6" s="114" customFormat="1" ht="15" x14ac:dyDescent="0.2">
      <c r="A1312"/>
      <c r="B1312"/>
      <c r="C1312"/>
      <c r="D1312"/>
      <c r="E1312" s="142" t="str">
        <f t="shared" si="40"/>
        <v xml:space="preserve"> </v>
      </c>
      <c r="F1312" s="109" t="str">
        <f t="shared" si="41"/>
        <v/>
      </c>
    </row>
    <row r="1313" spans="1:6" s="114" customFormat="1" ht="15" x14ac:dyDescent="0.2">
      <c r="A1313"/>
      <c r="B1313"/>
      <c r="C1313"/>
      <c r="D1313"/>
      <c r="E1313" s="142" t="str">
        <f t="shared" si="40"/>
        <v xml:space="preserve"> </v>
      </c>
      <c r="F1313" s="109" t="str">
        <f t="shared" si="41"/>
        <v/>
      </c>
    </row>
    <row r="1314" spans="1:6" s="114" customFormat="1" ht="15" x14ac:dyDescent="0.2">
      <c r="A1314"/>
      <c r="B1314"/>
      <c r="C1314"/>
      <c r="D1314"/>
      <c r="E1314" s="142" t="str">
        <f t="shared" si="40"/>
        <v xml:space="preserve"> </v>
      </c>
      <c r="F1314" s="109" t="str">
        <f t="shared" si="41"/>
        <v/>
      </c>
    </row>
    <row r="1315" spans="1:6" s="114" customFormat="1" ht="15" x14ac:dyDescent="0.2">
      <c r="A1315"/>
      <c r="B1315"/>
      <c r="C1315"/>
      <c r="D1315"/>
      <c r="E1315" s="142" t="str">
        <f t="shared" si="40"/>
        <v xml:space="preserve"> </v>
      </c>
      <c r="F1315" s="109" t="str">
        <f t="shared" si="41"/>
        <v/>
      </c>
    </row>
    <row r="1316" spans="1:6" s="114" customFormat="1" ht="15" x14ac:dyDescent="0.2">
      <c r="A1316"/>
      <c r="B1316"/>
      <c r="C1316"/>
      <c r="D1316"/>
      <c r="E1316" s="142" t="str">
        <f t="shared" si="40"/>
        <v xml:space="preserve"> </v>
      </c>
      <c r="F1316" s="109" t="str">
        <f t="shared" si="41"/>
        <v/>
      </c>
    </row>
    <row r="1317" spans="1:6" s="114" customFormat="1" ht="15" x14ac:dyDescent="0.2">
      <c r="A1317"/>
      <c r="B1317"/>
      <c r="C1317"/>
      <c r="D1317"/>
      <c r="E1317" s="142" t="str">
        <f t="shared" si="40"/>
        <v xml:space="preserve"> </v>
      </c>
      <c r="F1317" s="109" t="str">
        <f t="shared" si="41"/>
        <v/>
      </c>
    </row>
    <row r="1318" spans="1:6" s="114" customFormat="1" ht="15" x14ac:dyDescent="0.2">
      <c r="A1318"/>
      <c r="B1318"/>
      <c r="C1318"/>
      <c r="D1318"/>
      <c r="E1318" s="142" t="str">
        <f t="shared" si="40"/>
        <v xml:space="preserve"> </v>
      </c>
      <c r="F1318" s="109" t="str">
        <f t="shared" si="41"/>
        <v/>
      </c>
    </row>
    <row r="1319" spans="1:6" s="114" customFormat="1" ht="15" x14ac:dyDescent="0.2">
      <c r="A1319"/>
      <c r="B1319"/>
      <c r="C1319"/>
      <c r="D1319"/>
      <c r="E1319" s="142" t="str">
        <f t="shared" si="40"/>
        <v xml:space="preserve"> </v>
      </c>
      <c r="F1319" s="109" t="str">
        <f t="shared" si="41"/>
        <v/>
      </c>
    </row>
    <row r="1320" spans="1:6" s="114" customFormat="1" ht="15" x14ac:dyDescent="0.2">
      <c r="A1320"/>
      <c r="B1320"/>
      <c r="C1320"/>
      <c r="D1320"/>
      <c r="E1320" s="142" t="str">
        <f t="shared" si="40"/>
        <v xml:space="preserve"> </v>
      </c>
      <c r="F1320" s="109" t="str">
        <f t="shared" si="41"/>
        <v/>
      </c>
    </row>
    <row r="1321" spans="1:6" s="114" customFormat="1" ht="15" x14ac:dyDescent="0.2">
      <c r="A1321"/>
      <c r="B1321"/>
      <c r="C1321"/>
      <c r="D1321"/>
      <c r="E1321" s="142" t="str">
        <f t="shared" si="40"/>
        <v xml:space="preserve"> </v>
      </c>
      <c r="F1321" s="109" t="str">
        <f t="shared" si="41"/>
        <v/>
      </c>
    </row>
    <row r="1322" spans="1:6" s="114" customFormat="1" ht="15" x14ac:dyDescent="0.2">
      <c r="A1322"/>
      <c r="B1322"/>
      <c r="C1322"/>
      <c r="D1322"/>
      <c r="E1322" s="142" t="str">
        <f t="shared" si="40"/>
        <v xml:space="preserve"> </v>
      </c>
      <c r="F1322" s="109" t="str">
        <f t="shared" si="41"/>
        <v/>
      </c>
    </row>
    <row r="1323" spans="1:6" s="114" customFormat="1" ht="15" x14ac:dyDescent="0.2">
      <c r="A1323"/>
      <c r="B1323"/>
      <c r="C1323"/>
      <c r="D1323"/>
      <c r="E1323" s="142" t="str">
        <f t="shared" si="40"/>
        <v xml:space="preserve"> </v>
      </c>
      <c r="F1323" s="109" t="str">
        <f t="shared" si="41"/>
        <v/>
      </c>
    </row>
    <row r="1324" spans="1:6" s="114" customFormat="1" ht="15" x14ac:dyDescent="0.2">
      <c r="A1324"/>
      <c r="B1324"/>
      <c r="C1324"/>
      <c r="D1324"/>
      <c r="E1324" s="142" t="str">
        <f t="shared" si="40"/>
        <v xml:space="preserve"> </v>
      </c>
      <c r="F1324" s="109" t="str">
        <f t="shared" si="41"/>
        <v/>
      </c>
    </row>
    <row r="1325" spans="1:6" s="114" customFormat="1" ht="15" x14ac:dyDescent="0.2">
      <c r="A1325"/>
      <c r="B1325"/>
      <c r="C1325"/>
      <c r="D1325"/>
      <c r="E1325" s="142" t="str">
        <f t="shared" si="40"/>
        <v xml:space="preserve"> </v>
      </c>
      <c r="F1325" s="109" t="str">
        <f t="shared" si="41"/>
        <v/>
      </c>
    </row>
    <row r="1326" spans="1:6" s="114" customFormat="1" ht="15" x14ac:dyDescent="0.2">
      <c r="A1326"/>
      <c r="B1326"/>
      <c r="C1326"/>
      <c r="D1326"/>
      <c r="E1326" s="142" t="str">
        <f t="shared" si="40"/>
        <v xml:space="preserve"> </v>
      </c>
      <c r="F1326" s="109" t="str">
        <f t="shared" si="41"/>
        <v/>
      </c>
    </row>
    <row r="1327" spans="1:6" s="114" customFormat="1" ht="15" x14ac:dyDescent="0.2">
      <c r="A1327"/>
      <c r="B1327"/>
      <c r="C1327"/>
      <c r="D1327"/>
      <c r="E1327" s="142" t="str">
        <f t="shared" si="40"/>
        <v xml:space="preserve"> </v>
      </c>
      <c r="F1327" s="109" t="str">
        <f t="shared" si="41"/>
        <v/>
      </c>
    </row>
    <row r="1328" spans="1:6" s="114" customFormat="1" ht="15" x14ac:dyDescent="0.2">
      <c r="A1328"/>
      <c r="B1328"/>
      <c r="C1328"/>
      <c r="D1328"/>
      <c r="E1328" s="142" t="str">
        <f t="shared" si="40"/>
        <v xml:space="preserve"> </v>
      </c>
      <c r="F1328" s="109" t="str">
        <f t="shared" si="41"/>
        <v/>
      </c>
    </row>
    <row r="1329" spans="1:6" s="114" customFormat="1" ht="15" x14ac:dyDescent="0.2">
      <c r="A1329"/>
      <c r="B1329"/>
      <c r="C1329"/>
      <c r="D1329"/>
      <c r="E1329" s="142" t="str">
        <f t="shared" si="40"/>
        <v xml:space="preserve"> </v>
      </c>
      <c r="F1329" s="109" t="str">
        <f t="shared" si="41"/>
        <v/>
      </c>
    </row>
    <row r="1330" spans="1:6" s="114" customFormat="1" ht="15" x14ac:dyDescent="0.2">
      <c r="A1330"/>
      <c r="B1330"/>
      <c r="C1330"/>
      <c r="D1330"/>
      <c r="E1330" s="142" t="str">
        <f t="shared" si="40"/>
        <v xml:space="preserve"> </v>
      </c>
      <c r="F1330" s="109" t="str">
        <f t="shared" si="41"/>
        <v/>
      </c>
    </row>
    <row r="1331" spans="1:6" s="114" customFormat="1" ht="15" x14ac:dyDescent="0.2">
      <c r="A1331"/>
      <c r="B1331"/>
      <c r="C1331"/>
      <c r="D1331"/>
      <c r="E1331" s="142" t="str">
        <f t="shared" si="40"/>
        <v xml:space="preserve"> </v>
      </c>
      <c r="F1331" s="109" t="str">
        <f t="shared" si="41"/>
        <v/>
      </c>
    </row>
    <row r="1332" spans="1:6" s="114" customFormat="1" ht="15" x14ac:dyDescent="0.2">
      <c r="A1332"/>
      <c r="B1332"/>
      <c r="C1332"/>
      <c r="D1332"/>
      <c r="E1332" s="142" t="str">
        <f t="shared" si="40"/>
        <v xml:space="preserve"> </v>
      </c>
      <c r="F1332" s="109" t="str">
        <f t="shared" si="41"/>
        <v/>
      </c>
    </row>
    <row r="1333" spans="1:6" s="114" customFormat="1" ht="15" x14ac:dyDescent="0.2">
      <c r="A1333"/>
      <c r="B1333"/>
      <c r="C1333"/>
      <c r="D1333"/>
      <c r="E1333" s="142" t="str">
        <f t="shared" si="40"/>
        <v xml:space="preserve"> </v>
      </c>
      <c r="F1333" s="109" t="str">
        <f t="shared" si="41"/>
        <v/>
      </c>
    </row>
    <row r="1334" spans="1:6" s="114" customFormat="1" ht="15" x14ac:dyDescent="0.2">
      <c r="A1334"/>
      <c r="B1334"/>
      <c r="C1334"/>
      <c r="D1334"/>
      <c r="E1334" s="142" t="str">
        <f t="shared" si="40"/>
        <v xml:space="preserve"> </v>
      </c>
      <c r="F1334" s="109" t="str">
        <f t="shared" si="41"/>
        <v/>
      </c>
    </row>
    <row r="1335" spans="1:6" s="114" customFormat="1" ht="15" x14ac:dyDescent="0.2">
      <c r="A1335"/>
      <c r="B1335"/>
      <c r="C1335"/>
      <c r="D1335"/>
      <c r="E1335" s="142" t="str">
        <f t="shared" si="40"/>
        <v xml:space="preserve"> </v>
      </c>
      <c r="F1335" s="109" t="str">
        <f t="shared" si="41"/>
        <v/>
      </c>
    </row>
    <row r="1336" spans="1:6" s="114" customFormat="1" ht="15" x14ac:dyDescent="0.2">
      <c r="A1336"/>
      <c r="B1336"/>
      <c r="C1336"/>
      <c r="D1336"/>
      <c r="E1336" s="142" t="str">
        <f t="shared" si="40"/>
        <v xml:space="preserve"> </v>
      </c>
      <c r="F1336" s="109" t="str">
        <f t="shared" si="41"/>
        <v/>
      </c>
    </row>
    <row r="1337" spans="1:6" s="114" customFormat="1" ht="15" x14ac:dyDescent="0.2">
      <c r="A1337"/>
      <c r="B1337"/>
      <c r="C1337"/>
      <c r="D1337"/>
      <c r="E1337" s="142" t="str">
        <f t="shared" si="40"/>
        <v xml:space="preserve"> </v>
      </c>
      <c r="F1337" s="109" t="str">
        <f t="shared" si="41"/>
        <v/>
      </c>
    </row>
    <row r="1338" spans="1:6" s="114" customFormat="1" ht="15" x14ac:dyDescent="0.2">
      <c r="A1338"/>
      <c r="B1338"/>
      <c r="C1338"/>
      <c r="D1338"/>
      <c r="E1338" s="142" t="str">
        <f t="shared" si="40"/>
        <v xml:space="preserve"> </v>
      </c>
      <c r="F1338" s="109" t="str">
        <f t="shared" si="41"/>
        <v/>
      </c>
    </row>
    <row r="1339" spans="1:6" s="114" customFormat="1" ht="15" x14ac:dyDescent="0.2">
      <c r="A1339"/>
      <c r="B1339"/>
      <c r="C1339"/>
      <c r="D1339"/>
      <c r="E1339" s="142" t="str">
        <f t="shared" si="40"/>
        <v xml:space="preserve"> </v>
      </c>
      <c r="F1339" s="109" t="str">
        <f t="shared" si="41"/>
        <v/>
      </c>
    </row>
    <row r="1340" spans="1:6" s="114" customFormat="1" ht="15" x14ac:dyDescent="0.2">
      <c r="A1340"/>
      <c r="B1340"/>
      <c r="C1340"/>
      <c r="D1340"/>
      <c r="E1340" s="142" t="str">
        <f t="shared" si="40"/>
        <v xml:space="preserve"> </v>
      </c>
      <c r="F1340" s="109" t="str">
        <f t="shared" si="41"/>
        <v/>
      </c>
    </row>
    <row r="1341" spans="1:6" s="114" customFormat="1" ht="15" x14ac:dyDescent="0.2">
      <c r="A1341"/>
      <c r="B1341"/>
      <c r="C1341"/>
      <c r="D1341"/>
      <c r="E1341" s="142" t="str">
        <f t="shared" si="40"/>
        <v xml:space="preserve"> </v>
      </c>
      <c r="F1341" s="109" t="str">
        <f t="shared" si="41"/>
        <v/>
      </c>
    </row>
    <row r="1342" spans="1:6" s="114" customFormat="1" ht="15" x14ac:dyDescent="0.2">
      <c r="A1342"/>
      <c r="B1342"/>
      <c r="C1342"/>
      <c r="D1342"/>
      <c r="E1342" s="142" t="str">
        <f t="shared" si="40"/>
        <v xml:space="preserve"> </v>
      </c>
      <c r="F1342" s="109" t="str">
        <f t="shared" si="41"/>
        <v/>
      </c>
    </row>
    <row r="1343" spans="1:6" s="114" customFormat="1" ht="15" x14ac:dyDescent="0.2">
      <c r="A1343"/>
      <c r="B1343"/>
      <c r="C1343"/>
      <c r="D1343"/>
      <c r="E1343" s="142" t="str">
        <f t="shared" si="40"/>
        <v xml:space="preserve"> </v>
      </c>
      <c r="F1343" s="109" t="str">
        <f t="shared" si="41"/>
        <v/>
      </c>
    </row>
    <row r="1344" spans="1:6" s="114" customFormat="1" ht="15" x14ac:dyDescent="0.2">
      <c r="A1344"/>
      <c r="B1344"/>
      <c r="C1344"/>
      <c r="D1344"/>
      <c r="E1344" s="142" t="str">
        <f t="shared" si="40"/>
        <v xml:space="preserve"> </v>
      </c>
      <c r="F1344" s="109" t="str">
        <f t="shared" si="41"/>
        <v/>
      </c>
    </row>
    <row r="1345" spans="1:6" s="114" customFormat="1" ht="15" x14ac:dyDescent="0.2">
      <c r="A1345"/>
      <c r="B1345"/>
      <c r="C1345"/>
      <c r="D1345"/>
      <c r="E1345" s="142" t="str">
        <f t="shared" si="40"/>
        <v xml:space="preserve"> </v>
      </c>
      <c r="F1345" s="109" t="str">
        <f t="shared" si="41"/>
        <v/>
      </c>
    </row>
    <row r="1346" spans="1:6" s="114" customFormat="1" ht="15" x14ac:dyDescent="0.2">
      <c r="A1346"/>
      <c r="B1346"/>
      <c r="C1346"/>
      <c r="D1346"/>
      <c r="E1346" s="142" t="str">
        <f t="shared" si="40"/>
        <v xml:space="preserve"> </v>
      </c>
      <c r="F1346" s="109" t="str">
        <f t="shared" si="41"/>
        <v/>
      </c>
    </row>
    <row r="1347" spans="1:6" s="114" customFormat="1" ht="15" x14ac:dyDescent="0.2">
      <c r="A1347"/>
      <c r="B1347"/>
      <c r="C1347"/>
      <c r="D1347"/>
      <c r="E1347" s="142" t="str">
        <f t="shared" si="40"/>
        <v xml:space="preserve"> </v>
      </c>
      <c r="F1347" s="109" t="str">
        <f t="shared" si="41"/>
        <v/>
      </c>
    </row>
    <row r="1348" spans="1:6" s="114" customFormat="1" ht="15" x14ac:dyDescent="0.2">
      <c r="A1348"/>
      <c r="B1348"/>
      <c r="C1348"/>
      <c r="D1348"/>
      <c r="E1348" s="142" t="str">
        <f t="shared" si="40"/>
        <v xml:space="preserve"> </v>
      </c>
      <c r="F1348" s="109" t="str">
        <f t="shared" si="41"/>
        <v/>
      </c>
    </row>
    <row r="1349" spans="1:6" s="114" customFormat="1" ht="15" x14ac:dyDescent="0.2">
      <c r="A1349"/>
      <c r="B1349"/>
      <c r="C1349"/>
      <c r="D1349"/>
      <c r="E1349" s="142" t="str">
        <f t="shared" si="40"/>
        <v xml:space="preserve"> </v>
      </c>
      <c r="F1349" s="109" t="str">
        <f t="shared" si="41"/>
        <v/>
      </c>
    </row>
    <row r="1350" spans="1:6" s="114" customFormat="1" ht="15" x14ac:dyDescent="0.2">
      <c r="A1350"/>
      <c r="B1350"/>
      <c r="C1350"/>
      <c r="D1350"/>
      <c r="E1350" s="142" t="str">
        <f t="shared" si="40"/>
        <v xml:space="preserve"> </v>
      </c>
      <c r="F1350" s="109" t="str">
        <f t="shared" si="41"/>
        <v/>
      </c>
    </row>
    <row r="1351" spans="1:6" s="114" customFormat="1" ht="15" x14ac:dyDescent="0.2">
      <c r="A1351"/>
      <c r="B1351"/>
      <c r="C1351"/>
      <c r="D1351"/>
      <c r="E1351" s="142" t="str">
        <f t="shared" si="40"/>
        <v xml:space="preserve"> </v>
      </c>
      <c r="F1351" s="109" t="str">
        <f t="shared" si="41"/>
        <v/>
      </c>
    </row>
    <row r="1352" spans="1:6" s="114" customFormat="1" ht="15" x14ac:dyDescent="0.2">
      <c r="A1352"/>
      <c r="B1352"/>
      <c r="C1352"/>
      <c r="D1352"/>
      <c r="E1352" s="142" t="str">
        <f t="shared" si="40"/>
        <v xml:space="preserve"> </v>
      </c>
      <c r="F1352" s="109" t="str">
        <f t="shared" si="41"/>
        <v/>
      </c>
    </row>
    <row r="1353" spans="1:6" s="114" customFormat="1" ht="15" x14ac:dyDescent="0.2">
      <c r="A1353"/>
      <c r="B1353"/>
      <c r="C1353"/>
      <c r="D1353"/>
      <c r="E1353" s="142" t="str">
        <f t="shared" si="40"/>
        <v xml:space="preserve"> </v>
      </c>
      <c r="F1353" s="109" t="str">
        <f t="shared" si="41"/>
        <v/>
      </c>
    </row>
    <row r="1354" spans="1:6" s="114" customFormat="1" ht="15" x14ac:dyDescent="0.2">
      <c r="A1354"/>
      <c r="B1354"/>
      <c r="C1354"/>
      <c r="D1354"/>
      <c r="E1354" s="142" t="str">
        <f t="shared" si="40"/>
        <v xml:space="preserve"> </v>
      </c>
      <c r="F1354" s="109" t="str">
        <f t="shared" si="41"/>
        <v/>
      </c>
    </row>
    <row r="1355" spans="1:6" s="114" customFormat="1" ht="15" x14ac:dyDescent="0.2">
      <c r="A1355"/>
      <c r="B1355"/>
      <c r="C1355"/>
      <c r="D1355"/>
      <c r="E1355" s="142" t="str">
        <f t="shared" si="40"/>
        <v xml:space="preserve"> </v>
      </c>
      <c r="F1355" s="109" t="str">
        <f t="shared" si="41"/>
        <v/>
      </c>
    </row>
    <row r="1356" spans="1:6" s="114" customFormat="1" ht="15" x14ac:dyDescent="0.2">
      <c r="A1356"/>
      <c r="B1356"/>
      <c r="C1356"/>
      <c r="D1356"/>
      <c r="E1356" s="142" t="str">
        <f t="shared" si="40"/>
        <v xml:space="preserve"> </v>
      </c>
      <c r="F1356" s="109" t="str">
        <f t="shared" si="41"/>
        <v/>
      </c>
    </row>
    <row r="1357" spans="1:6" s="114" customFormat="1" ht="15" x14ac:dyDescent="0.2">
      <c r="A1357"/>
      <c r="B1357"/>
      <c r="C1357"/>
      <c r="D1357"/>
      <c r="E1357" s="142" t="str">
        <f t="shared" si="40"/>
        <v xml:space="preserve"> </v>
      </c>
      <c r="F1357" s="109" t="str">
        <f t="shared" si="41"/>
        <v/>
      </c>
    </row>
    <row r="1358" spans="1:6" s="114" customFormat="1" ht="15" x14ac:dyDescent="0.2">
      <c r="A1358"/>
      <c r="B1358"/>
      <c r="C1358"/>
      <c r="D1358"/>
      <c r="E1358" s="142" t="str">
        <f t="shared" si="40"/>
        <v xml:space="preserve"> </v>
      </c>
      <c r="F1358" s="109" t="str">
        <f t="shared" si="41"/>
        <v/>
      </c>
    </row>
    <row r="1359" spans="1:6" s="114" customFormat="1" ht="15" x14ac:dyDescent="0.2">
      <c r="A1359"/>
      <c r="B1359"/>
      <c r="C1359"/>
      <c r="D1359"/>
      <c r="E1359" s="142" t="str">
        <f t="shared" ref="E1359:E1422" si="42">IF($F$10="2014 vs. 2015",IF(AND(C1359="",D1359="")," ",D1359-C1359),IF($F$10="2013 vs. 2014",IF(AND(B1359="",C1359="")," ",C1359-B1359),IF($F$10="2013 vs. 2015",IF(AND(B1359="",B1359="")," ",D1359-B1359),"")))</f>
        <v xml:space="preserve"> </v>
      </c>
      <c r="F1359" s="109" t="str">
        <f t="shared" ref="F1359:F1422" si="43">IF($F$10="2014 vs. 2015",IF(AND(C1359=0,D1359=0),"",IF(ISERROR(E1359/C1359),1,E1359/C1359)),IF($F$10="2013 vs. 2014",IF(AND(C1359=0,B1359=0),"",IF(ISERROR(E1359/B1359),1,E1359/B1359)),IF($F$10="2013 vs. 2015",IF(AND(C1359=0,B1359=0),"",IF(ISERROR(E1359/B1359),1,E1359/B1359)))))</f>
        <v/>
      </c>
    </row>
    <row r="1360" spans="1:6" s="114" customFormat="1" ht="15" x14ac:dyDescent="0.2">
      <c r="A1360"/>
      <c r="B1360"/>
      <c r="C1360"/>
      <c r="D1360"/>
      <c r="E1360" s="142" t="str">
        <f t="shared" si="42"/>
        <v xml:space="preserve"> </v>
      </c>
      <c r="F1360" s="109" t="str">
        <f t="shared" si="43"/>
        <v/>
      </c>
    </row>
    <row r="1361" spans="1:6" s="114" customFormat="1" ht="15" x14ac:dyDescent="0.2">
      <c r="A1361"/>
      <c r="B1361"/>
      <c r="C1361"/>
      <c r="D1361"/>
      <c r="E1361" s="142" t="str">
        <f t="shared" si="42"/>
        <v xml:space="preserve"> </v>
      </c>
      <c r="F1361" s="109" t="str">
        <f t="shared" si="43"/>
        <v/>
      </c>
    </row>
    <row r="1362" spans="1:6" s="114" customFormat="1" ht="15" x14ac:dyDescent="0.2">
      <c r="A1362"/>
      <c r="B1362"/>
      <c r="C1362"/>
      <c r="D1362"/>
      <c r="E1362" s="142" t="str">
        <f t="shared" si="42"/>
        <v xml:space="preserve"> </v>
      </c>
      <c r="F1362" s="109" t="str">
        <f t="shared" si="43"/>
        <v/>
      </c>
    </row>
    <row r="1363" spans="1:6" s="114" customFormat="1" ht="15" x14ac:dyDescent="0.2">
      <c r="A1363"/>
      <c r="B1363"/>
      <c r="C1363"/>
      <c r="D1363"/>
      <c r="E1363" s="142" t="str">
        <f t="shared" si="42"/>
        <v xml:space="preserve"> </v>
      </c>
      <c r="F1363" s="109" t="str">
        <f t="shared" si="43"/>
        <v/>
      </c>
    </row>
    <row r="1364" spans="1:6" s="114" customFormat="1" ht="15" x14ac:dyDescent="0.2">
      <c r="A1364"/>
      <c r="B1364"/>
      <c r="C1364"/>
      <c r="D1364"/>
      <c r="E1364" s="142" t="str">
        <f t="shared" si="42"/>
        <v xml:space="preserve"> </v>
      </c>
      <c r="F1364" s="109" t="str">
        <f t="shared" si="43"/>
        <v/>
      </c>
    </row>
    <row r="1365" spans="1:6" s="114" customFormat="1" ht="15" x14ac:dyDescent="0.2">
      <c r="A1365"/>
      <c r="B1365"/>
      <c r="C1365"/>
      <c r="D1365"/>
      <c r="E1365" s="142" t="str">
        <f t="shared" si="42"/>
        <v xml:space="preserve"> </v>
      </c>
      <c r="F1365" s="109" t="str">
        <f t="shared" si="43"/>
        <v/>
      </c>
    </row>
    <row r="1366" spans="1:6" s="114" customFormat="1" ht="15" x14ac:dyDescent="0.2">
      <c r="A1366"/>
      <c r="B1366"/>
      <c r="C1366"/>
      <c r="D1366"/>
      <c r="E1366" s="142" t="str">
        <f t="shared" si="42"/>
        <v xml:space="preserve"> </v>
      </c>
      <c r="F1366" s="109" t="str">
        <f t="shared" si="43"/>
        <v/>
      </c>
    </row>
    <row r="1367" spans="1:6" s="114" customFormat="1" ht="15" x14ac:dyDescent="0.2">
      <c r="A1367"/>
      <c r="B1367"/>
      <c r="C1367"/>
      <c r="D1367"/>
      <c r="E1367" s="142" t="str">
        <f t="shared" si="42"/>
        <v xml:space="preserve"> </v>
      </c>
      <c r="F1367" s="109" t="str">
        <f t="shared" si="43"/>
        <v/>
      </c>
    </row>
    <row r="1368" spans="1:6" s="114" customFormat="1" ht="15" x14ac:dyDescent="0.2">
      <c r="A1368"/>
      <c r="B1368"/>
      <c r="C1368"/>
      <c r="D1368"/>
      <c r="E1368" s="142" t="str">
        <f t="shared" si="42"/>
        <v xml:space="preserve"> </v>
      </c>
      <c r="F1368" s="109" t="str">
        <f t="shared" si="43"/>
        <v/>
      </c>
    </row>
    <row r="1369" spans="1:6" s="114" customFormat="1" ht="15" x14ac:dyDescent="0.2">
      <c r="A1369"/>
      <c r="B1369"/>
      <c r="C1369"/>
      <c r="D1369"/>
      <c r="E1369" s="142" t="str">
        <f t="shared" si="42"/>
        <v xml:space="preserve"> </v>
      </c>
      <c r="F1369" s="109" t="str">
        <f t="shared" si="43"/>
        <v/>
      </c>
    </row>
    <row r="1370" spans="1:6" s="114" customFormat="1" ht="15" x14ac:dyDescent="0.2">
      <c r="A1370"/>
      <c r="B1370"/>
      <c r="C1370"/>
      <c r="D1370"/>
      <c r="E1370" s="142" t="str">
        <f t="shared" si="42"/>
        <v xml:space="preserve"> </v>
      </c>
      <c r="F1370" s="109" t="str">
        <f t="shared" si="43"/>
        <v/>
      </c>
    </row>
    <row r="1371" spans="1:6" s="114" customFormat="1" ht="15" x14ac:dyDescent="0.2">
      <c r="A1371"/>
      <c r="B1371"/>
      <c r="C1371"/>
      <c r="D1371"/>
      <c r="E1371" s="142" t="str">
        <f t="shared" si="42"/>
        <v xml:space="preserve"> </v>
      </c>
      <c r="F1371" s="109" t="str">
        <f t="shared" si="43"/>
        <v/>
      </c>
    </row>
    <row r="1372" spans="1:6" s="114" customFormat="1" ht="15" x14ac:dyDescent="0.2">
      <c r="A1372"/>
      <c r="B1372"/>
      <c r="C1372"/>
      <c r="D1372"/>
      <c r="E1372" s="142" t="str">
        <f t="shared" si="42"/>
        <v xml:space="preserve"> </v>
      </c>
      <c r="F1372" s="109" t="str">
        <f t="shared" si="43"/>
        <v/>
      </c>
    </row>
    <row r="1373" spans="1:6" s="114" customFormat="1" ht="15" x14ac:dyDescent="0.2">
      <c r="A1373"/>
      <c r="B1373"/>
      <c r="C1373"/>
      <c r="D1373"/>
      <c r="E1373" s="142" t="str">
        <f t="shared" si="42"/>
        <v xml:space="preserve"> </v>
      </c>
      <c r="F1373" s="109" t="str">
        <f t="shared" si="43"/>
        <v/>
      </c>
    </row>
    <row r="1374" spans="1:6" s="114" customFormat="1" ht="15" x14ac:dyDescent="0.2">
      <c r="A1374"/>
      <c r="B1374"/>
      <c r="C1374"/>
      <c r="D1374"/>
      <c r="E1374" s="142" t="str">
        <f t="shared" si="42"/>
        <v xml:space="preserve"> </v>
      </c>
      <c r="F1374" s="109" t="str">
        <f t="shared" si="43"/>
        <v/>
      </c>
    </row>
    <row r="1375" spans="1:6" s="114" customFormat="1" ht="15" x14ac:dyDescent="0.2">
      <c r="A1375"/>
      <c r="B1375"/>
      <c r="C1375"/>
      <c r="D1375"/>
      <c r="E1375" s="142" t="str">
        <f t="shared" si="42"/>
        <v xml:space="preserve"> </v>
      </c>
      <c r="F1375" s="109" t="str">
        <f t="shared" si="43"/>
        <v/>
      </c>
    </row>
    <row r="1376" spans="1:6" s="114" customFormat="1" ht="15" x14ac:dyDescent="0.2">
      <c r="A1376"/>
      <c r="B1376"/>
      <c r="C1376"/>
      <c r="D1376"/>
      <c r="E1376" s="142" t="str">
        <f t="shared" si="42"/>
        <v xml:space="preserve"> </v>
      </c>
      <c r="F1376" s="109" t="str">
        <f t="shared" si="43"/>
        <v/>
      </c>
    </row>
    <row r="1377" spans="1:6" s="114" customFormat="1" ht="15" x14ac:dyDescent="0.2">
      <c r="A1377"/>
      <c r="B1377"/>
      <c r="C1377"/>
      <c r="D1377"/>
      <c r="E1377" s="142" t="str">
        <f t="shared" si="42"/>
        <v xml:space="preserve"> </v>
      </c>
      <c r="F1377" s="109" t="str">
        <f t="shared" si="43"/>
        <v/>
      </c>
    </row>
    <row r="1378" spans="1:6" s="114" customFormat="1" ht="15" x14ac:dyDescent="0.2">
      <c r="A1378"/>
      <c r="B1378"/>
      <c r="C1378"/>
      <c r="D1378"/>
      <c r="E1378" s="142" t="str">
        <f t="shared" si="42"/>
        <v xml:space="preserve"> </v>
      </c>
      <c r="F1378" s="109" t="str">
        <f t="shared" si="43"/>
        <v/>
      </c>
    </row>
    <row r="1379" spans="1:6" s="114" customFormat="1" ht="15" x14ac:dyDescent="0.2">
      <c r="A1379"/>
      <c r="B1379"/>
      <c r="C1379"/>
      <c r="D1379"/>
      <c r="E1379" s="142" t="str">
        <f t="shared" si="42"/>
        <v xml:space="preserve"> </v>
      </c>
      <c r="F1379" s="109" t="str">
        <f t="shared" si="43"/>
        <v/>
      </c>
    </row>
    <row r="1380" spans="1:6" s="114" customFormat="1" ht="15" x14ac:dyDescent="0.2">
      <c r="A1380"/>
      <c r="B1380"/>
      <c r="C1380"/>
      <c r="D1380"/>
      <c r="E1380" s="142" t="str">
        <f t="shared" si="42"/>
        <v xml:space="preserve"> </v>
      </c>
      <c r="F1380" s="109" t="str">
        <f t="shared" si="43"/>
        <v/>
      </c>
    </row>
    <row r="1381" spans="1:6" s="114" customFormat="1" ht="15" x14ac:dyDescent="0.2">
      <c r="A1381"/>
      <c r="B1381"/>
      <c r="C1381"/>
      <c r="D1381"/>
      <c r="E1381" s="142" t="str">
        <f t="shared" si="42"/>
        <v xml:space="preserve"> </v>
      </c>
      <c r="F1381" s="109" t="str">
        <f t="shared" si="43"/>
        <v/>
      </c>
    </row>
    <row r="1382" spans="1:6" s="114" customFormat="1" ht="15" x14ac:dyDescent="0.2">
      <c r="A1382"/>
      <c r="B1382"/>
      <c r="C1382"/>
      <c r="D1382"/>
      <c r="E1382" s="142" t="str">
        <f t="shared" si="42"/>
        <v xml:space="preserve"> </v>
      </c>
      <c r="F1382" s="109" t="str">
        <f t="shared" si="43"/>
        <v/>
      </c>
    </row>
    <row r="1383" spans="1:6" s="114" customFormat="1" ht="15" x14ac:dyDescent="0.2">
      <c r="A1383"/>
      <c r="B1383"/>
      <c r="C1383"/>
      <c r="D1383"/>
      <c r="E1383" s="142" t="str">
        <f t="shared" si="42"/>
        <v xml:space="preserve"> </v>
      </c>
      <c r="F1383" s="109" t="str">
        <f t="shared" si="43"/>
        <v/>
      </c>
    </row>
    <row r="1384" spans="1:6" s="114" customFormat="1" ht="15" x14ac:dyDescent="0.2">
      <c r="A1384"/>
      <c r="B1384"/>
      <c r="C1384"/>
      <c r="D1384"/>
      <c r="E1384" s="142" t="str">
        <f t="shared" si="42"/>
        <v xml:space="preserve"> </v>
      </c>
      <c r="F1384" s="109" t="str">
        <f t="shared" si="43"/>
        <v/>
      </c>
    </row>
    <row r="1385" spans="1:6" s="114" customFormat="1" ht="15" x14ac:dyDescent="0.2">
      <c r="A1385"/>
      <c r="B1385"/>
      <c r="C1385"/>
      <c r="D1385"/>
      <c r="E1385" s="142" t="str">
        <f t="shared" si="42"/>
        <v xml:space="preserve"> </v>
      </c>
      <c r="F1385" s="109" t="str">
        <f t="shared" si="43"/>
        <v/>
      </c>
    </row>
    <row r="1386" spans="1:6" s="114" customFormat="1" ht="15" x14ac:dyDescent="0.2">
      <c r="A1386"/>
      <c r="B1386"/>
      <c r="C1386"/>
      <c r="D1386"/>
      <c r="E1386" s="142" t="str">
        <f t="shared" si="42"/>
        <v xml:space="preserve"> </v>
      </c>
      <c r="F1386" s="109" t="str">
        <f t="shared" si="43"/>
        <v/>
      </c>
    </row>
    <row r="1387" spans="1:6" s="114" customFormat="1" ht="15" x14ac:dyDescent="0.2">
      <c r="A1387"/>
      <c r="B1387"/>
      <c r="C1387"/>
      <c r="D1387"/>
      <c r="E1387" s="142" t="str">
        <f t="shared" si="42"/>
        <v xml:space="preserve"> </v>
      </c>
      <c r="F1387" s="109" t="str">
        <f t="shared" si="43"/>
        <v/>
      </c>
    </row>
    <row r="1388" spans="1:6" s="114" customFormat="1" ht="15" x14ac:dyDescent="0.2">
      <c r="A1388"/>
      <c r="B1388"/>
      <c r="C1388"/>
      <c r="D1388"/>
      <c r="E1388" s="142" t="str">
        <f t="shared" si="42"/>
        <v xml:space="preserve"> </v>
      </c>
      <c r="F1388" s="109" t="str">
        <f t="shared" si="43"/>
        <v/>
      </c>
    </row>
    <row r="1389" spans="1:6" s="114" customFormat="1" ht="15" x14ac:dyDescent="0.2">
      <c r="A1389"/>
      <c r="B1389"/>
      <c r="C1389"/>
      <c r="D1389"/>
      <c r="E1389" s="142" t="str">
        <f t="shared" si="42"/>
        <v xml:space="preserve"> </v>
      </c>
      <c r="F1389" s="109" t="str">
        <f t="shared" si="43"/>
        <v/>
      </c>
    </row>
    <row r="1390" spans="1:6" s="114" customFormat="1" ht="15" x14ac:dyDescent="0.2">
      <c r="A1390"/>
      <c r="B1390"/>
      <c r="C1390"/>
      <c r="D1390"/>
      <c r="E1390" s="142" t="str">
        <f t="shared" si="42"/>
        <v xml:space="preserve"> </v>
      </c>
      <c r="F1390" s="109" t="str">
        <f t="shared" si="43"/>
        <v/>
      </c>
    </row>
    <row r="1391" spans="1:6" s="114" customFormat="1" ht="15" x14ac:dyDescent="0.2">
      <c r="A1391"/>
      <c r="B1391"/>
      <c r="C1391"/>
      <c r="D1391"/>
      <c r="E1391" s="142" t="str">
        <f t="shared" si="42"/>
        <v xml:space="preserve"> </v>
      </c>
      <c r="F1391" s="109" t="str">
        <f t="shared" si="43"/>
        <v/>
      </c>
    </row>
    <row r="1392" spans="1:6" s="114" customFormat="1" ht="15" x14ac:dyDescent="0.2">
      <c r="A1392"/>
      <c r="B1392"/>
      <c r="C1392"/>
      <c r="D1392"/>
      <c r="E1392" s="142" t="str">
        <f t="shared" si="42"/>
        <v xml:space="preserve"> </v>
      </c>
      <c r="F1392" s="109" t="str">
        <f t="shared" si="43"/>
        <v/>
      </c>
    </row>
    <row r="1393" spans="1:6" s="114" customFormat="1" ht="15" x14ac:dyDescent="0.2">
      <c r="A1393"/>
      <c r="B1393"/>
      <c r="C1393"/>
      <c r="D1393"/>
      <c r="E1393" s="142" t="str">
        <f t="shared" si="42"/>
        <v xml:space="preserve"> </v>
      </c>
      <c r="F1393" s="109" t="str">
        <f t="shared" si="43"/>
        <v/>
      </c>
    </row>
    <row r="1394" spans="1:6" s="114" customFormat="1" ht="15" x14ac:dyDescent="0.2">
      <c r="A1394"/>
      <c r="B1394"/>
      <c r="C1394"/>
      <c r="D1394"/>
      <c r="E1394" s="142" t="str">
        <f t="shared" si="42"/>
        <v xml:space="preserve"> </v>
      </c>
      <c r="F1394" s="109" t="str">
        <f t="shared" si="43"/>
        <v/>
      </c>
    </row>
    <row r="1395" spans="1:6" s="114" customFormat="1" ht="15" x14ac:dyDescent="0.2">
      <c r="A1395"/>
      <c r="B1395"/>
      <c r="C1395"/>
      <c r="D1395"/>
      <c r="E1395" s="142" t="str">
        <f t="shared" si="42"/>
        <v xml:space="preserve"> </v>
      </c>
      <c r="F1395" s="109" t="str">
        <f t="shared" si="43"/>
        <v/>
      </c>
    </row>
    <row r="1396" spans="1:6" s="114" customFormat="1" ht="15" x14ac:dyDescent="0.2">
      <c r="A1396"/>
      <c r="B1396"/>
      <c r="C1396"/>
      <c r="D1396"/>
      <c r="E1396" s="142" t="str">
        <f t="shared" si="42"/>
        <v xml:space="preserve"> </v>
      </c>
      <c r="F1396" s="109" t="str">
        <f t="shared" si="43"/>
        <v/>
      </c>
    </row>
    <row r="1397" spans="1:6" s="114" customFormat="1" ht="15" x14ac:dyDescent="0.2">
      <c r="A1397"/>
      <c r="B1397"/>
      <c r="C1397"/>
      <c r="D1397"/>
      <c r="E1397" s="142" t="str">
        <f t="shared" si="42"/>
        <v xml:space="preserve"> </v>
      </c>
      <c r="F1397" s="109" t="str">
        <f t="shared" si="43"/>
        <v/>
      </c>
    </row>
    <row r="1398" spans="1:6" s="114" customFormat="1" ht="15" x14ac:dyDescent="0.2">
      <c r="A1398"/>
      <c r="B1398"/>
      <c r="C1398"/>
      <c r="D1398"/>
      <c r="E1398" s="142" t="str">
        <f t="shared" si="42"/>
        <v xml:space="preserve"> </v>
      </c>
      <c r="F1398" s="109" t="str">
        <f t="shared" si="43"/>
        <v/>
      </c>
    </row>
    <row r="1399" spans="1:6" s="114" customFormat="1" ht="15" x14ac:dyDescent="0.2">
      <c r="A1399"/>
      <c r="B1399"/>
      <c r="C1399"/>
      <c r="D1399"/>
      <c r="E1399" s="142" t="str">
        <f t="shared" si="42"/>
        <v xml:space="preserve"> </v>
      </c>
      <c r="F1399" s="109" t="str">
        <f t="shared" si="43"/>
        <v/>
      </c>
    </row>
    <row r="1400" spans="1:6" s="114" customFormat="1" ht="15" x14ac:dyDescent="0.2">
      <c r="A1400"/>
      <c r="B1400"/>
      <c r="C1400"/>
      <c r="D1400"/>
      <c r="E1400" s="142" t="str">
        <f t="shared" si="42"/>
        <v xml:space="preserve"> </v>
      </c>
      <c r="F1400" s="109" t="str">
        <f t="shared" si="43"/>
        <v/>
      </c>
    </row>
    <row r="1401" spans="1:6" s="114" customFormat="1" ht="15" x14ac:dyDescent="0.2">
      <c r="A1401"/>
      <c r="B1401"/>
      <c r="C1401"/>
      <c r="D1401"/>
      <c r="E1401" s="142" t="str">
        <f t="shared" si="42"/>
        <v xml:space="preserve"> </v>
      </c>
      <c r="F1401" s="109" t="str">
        <f t="shared" si="43"/>
        <v/>
      </c>
    </row>
    <row r="1402" spans="1:6" s="114" customFormat="1" ht="15" x14ac:dyDescent="0.2">
      <c r="A1402"/>
      <c r="B1402"/>
      <c r="C1402"/>
      <c r="D1402"/>
      <c r="E1402" s="142" t="str">
        <f t="shared" si="42"/>
        <v xml:space="preserve"> </v>
      </c>
      <c r="F1402" s="109" t="str">
        <f t="shared" si="43"/>
        <v/>
      </c>
    </row>
    <row r="1403" spans="1:6" s="114" customFormat="1" ht="15" x14ac:dyDescent="0.2">
      <c r="A1403"/>
      <c r="B1403"/>
      <c r="C1403"/>
      <c r="D1403"/>
      <c r="E1403" s="142" t="str">
        <f t="shared" si="42"/>
        <v xml:space="preserve"> </v>
      </c>
      <c r="F1403" s="109" t="str">
        <f t="shared" si="43"/>
        <v/>
      </c>
    </row>
    <row r="1404" spans="1:6" s="114" customFormat="1" ht="15" x14ac:dyDescent="0.2">
      <c r="A1404"/>
      <c r="B1404"/>
      <c r="C1404"/>
      <c r="D1404"/>
      <c r="E1404" s="142" t="str">
        <f t="shared" si="42"/>
        <v xml:space="preserve"> </v>
      </c>
      <c r="F1404" s="109" t="str">
        <f t="shared" si="43"/>
        <v/>
      </c>
    </row>
    <row r="1405" spans="1:6" s="114" customFormat="1" ht="15" x14ac:dyDescent="0.2">
      <c r="A1405"/>
      <c r="B1405"/>
      <c r="C1405"/>
      <c r="D1405"/>
      <c r="E1405" s="142" t="str">
        <f t="shared" si="42"/>
        <v xml:space="preserve"> </v>
      </c>
      <c r="F1405" s="109" t="str">
        <f t="shared" si="43"/>
        <v/>
      </c>
    </row>
    <row r="1406" spans="1:6" s="114" customFormat="1" ht="15" x14ac:dyDescent="0.2">
      <c r="A1406"/>
      <c r="B1406"/>
      <c r="C1406"/>
      <c r="D1406"/>
      <c r="E1406" s="142" t="str">
        <f t="shared" si="42"/>
        <v xml:space="preserve"> </v>
      </c>
      <c r="F1406" s="109" t="str">
        <f t="shared" si="43"/>
        <v/>
      </c>
    </row>
    <row r="1407" spans="1:6" s="114" customFormat="1" ht="15" x14ac:dyDescent="0.2">
      <c r="A1407"/>
      <c r="B1407"/>
      <c r="C1407"/>
      <c r="D1407"/>
      <c r="E1407" s="142" t="str">
        <f t="shared" si="42"/>
        <v xml:space="preserve"> </v>
      </c>
      <c r="F1407" s="109" t="str">
        <f t="shared" si="43"/>
        <v/>
      </c>
    </row>
    <row r="1408" spans="1:6" s="114" customFormat="1" ht="15" x14ac:dyDescent="0.2">
      <c r="A1408"/>
      <c r="B1408"/>
      <c r="C1408"/>
      <c r="D1408"/>
      <c r="E1408" s="142" t="str">
        <f t="shared" si="42"/>
        <v xml:space="preserve"> </v>
      </c>
      <c r="F1408" s="109" t="str">
        <f t="shared" si="43"/>
        <v/>
      </c>
    </row>
    <row r="1409" spans="1:6" s="114" customFormat="1" ht="15" x14ac:dyDescent="0.2">
      <c r="A1409"/>
      <c r="B1409"/>
      <c r="C1409"/>
      <c r="D1409"/>
      <c r="E1409" s="142" t="str">
        <f t="shared" si="42"/>
        <v xml:space="preserve"> </v>
      </c>
      <c r="F1409" s="109" t="str">
        <f t="shared" si="43"/>
        <v/>
      </c>
    </row>
    <row r="1410" spans="1:6" s="114" customFormat="1" ht="15" x14ac:dyDescent="0.2">
      <c r="A1410"/>
      <c r="B1410"/>
      <c r="C1410"/>
      <c r="D1410"/>
      <c r="E1410" s="142" t="str">
        <f t="shared" si="42"/>
        <v xml:space="preserve"> </v>
      </c>
      <c r="F1410" s="109" t="str">
        <f t="shared" si="43"/>
        <v/>
      </c>
    </row>
    <row r="1411" spans="1:6" s="114" customFormat="1" ht="15" x14ac:dyDescent="0.2">
      <c r="A1411"/>
      <c r="B1411"/>
      <c r="C1411"/>
      <c r="D1411"/>
      <c r="E1411" s="142" t="str">
        <f t="shared" si="42"/>
        <v xml:space="preserve"> </v>
      </c>
      <c r="F1411" s="109" t="str">
        <f t="shared" si="43"/>
        <v/>
      </c>
    </row>
    <row r="1412" spans="1:6" s="114" customFormat="1" ht="15" x14ac:dyDescent="0.2">
      <c r="A1412"/>
      <c r="B1412"/>
      <c r="C1412"/>
      <c r="D1412"/>
      <c r="E1412" s="142" t="str">
        <f t="shared" si="42"/>
        <v xml:space="preserve"> </v>
      </c>
      <c r="F1412" s="109" t="str">
        <f t="shared" si="43"/>
        <v/>
      </c>
    </row>
    <row r="1413" spans="1:6" s="114" customFormat="1" ht="15" x14ac:dyDescent="0.2">
      <c r="A1413"/>
      <c r="B1413"/>
      <c r="C1413"/>
      <c r="D1413"/>
      <c r="E1413" s="142" t="str">
        <f t="shared" si="42"/>
        <v xml:space="preserve"> </v>
      </c>
      <c r="F1413" s="109" t="str">
        <f t="shared" si="43"/>
        <v/>
      </c>
    </row>
    <row r="1414" spans="1:6" s="114" customFormat="1" ht="15" x14ac:dyDescent="0.2">
      <c r="A1414"/>
      <c r="B1414"/>
      <c r="C1414"/>
      <c r="D1414"/>
      <c r="E1414" s="142" t="str">
        <f t="shared" si="42"/>
        <v xml:space="preserve"> </v>
      </c>
      <c r="F1414" s="109" t="str">
        <f t="shared" si="43"/>
        <v/>
      </c>
    </row>
    <row r="1415" spans="1:6" s="114" customFormat="1" ht="15" x14ac:dyDescent="0.2">
      <c r="A1415"/>
      <c r="B1415"/>
      <c r="C1415"/>
      <c r="D1415"/>
      <c r="E1415" s="142" t="str">
        <f t="shared" si="42"/>
        <v xml:space="preserve"> </v>
      </c>
      <c r="F1415" s="109" t="str">
        <f t="shared" si="43"/>
        <v/>
      </c>
    </row>
    <row r="1416" spans="1:6" s="114" customFormat="1" ht="15" x14ac:dyDescent="0.2">
      <c r="A1416"/>
      <c r="B1416"/>
      <c r="C1416"/>
      <c r="D1416"/>
      <c r="E1416" s="142" t="str">
        <f t="shared" si="42"/>
        <v xml:space="preserve"> </v>
      </c>
      <c r="F1416" s="109" t="str">
        <f t="shared" si="43"/>
        <v/>
      </c>
    </row>
    <row r="1417" spans="1:6" s="114" customFormat="1" ht="15" x14ac:dyDescent="0.2">
      <c r="A1417"/>
      <c r="B1417"/>
      <c r="C1417"/>
      <c r="D1417"/>
      <c r="E1417" s="142" t="str">
        <f t="shared" si="42"/>
        <v xml:space="preserve"> </v>
      </c>
      <c r="F1417" s="109" t="str">
        <f t="shared" si="43"/>
        <v/>
      </c>
    </row>
    <row r="1418" spans="1:6" s="114" customFormat="1" ht="15" x14ac:dyDescent="0.2">
      <c r="A1418"/>
      <c r="B1418"/>
      <c r="C1418"/>
      <c r="D1418"/>
      <c r="E1418" s="142" t="str">
        <f t="shared" si="42"/>
        <v xml:space="preserve"> </v>
      </c>
      <c r="F1418" s="109" t="str">
        <f t="shared" si="43"/>
        <v/>
      </c>
    </row>
    <row r="1419" spans="1:6" s="114" customFormat="1" ht="15" x14ac:dyDescent="0.2">
      <c r="A1419"/>
      <c r="B1419"/>
      <c r="C1419"/>
      <c r="D1419"/>
      <c r="E1419" s="142" t="str">
        <f t="shared" si="42"/>
        <v xml:space="preserve"> </v>
      </c>
      <c r="F1419" s="109" t="str">
        <f t="shared" si="43"/>
        <v/>
      </c>
    </row>
    <row r="1420" spans="1:6" s="114" customFormat="1" ht="15" x14ac:dyDescent="0.2">
      <c r="A1420"/>
      <c r="B1420"/>
      <c r="C1420"/>
      <c r="D1420"/>
      <c r="E1420" s="142" t="str">
        <f t="shared" si="42"/>
        <v xml:space="preserve"> </v>
      </c>
      <c r="F1420" s="109" t="str">
        <f t="shared" si="43"/>
        <v/>
      </c>
    </row>
    <row r="1421" spans="1:6" s="114" customFormat="1" ht="15" x14ac:dyDescent="0.2">
      <c r="A1421"/>
      <c r="B1421"/>
      <c r="C1421"/>
      <c r="D1421"/>
      <c r="E1421" s="142" t="str">
        <f t="shared" si="42"/>
        <v xml:space="preserve"> </v>
      </c>
      <c r="F1421" s="109" t="str">
        <f t="shared" si="43"/>
        <v/>
      </c>
    </row>
    <row r="1422" spans="1:6" s="114" customFormat="1" ht="15" x14ac:dyDescent="0.2">
      <c r="A1422"/>
      <c r="B1422"/>
      <c r="C1422"/>
      <c r="D1422"/>
      <c r="E1422" s="142" t="str">
        <f t="shared" si="42"/>
        <v xml:space="preserve"> </v>
      </c>
      <c r="F1422" s="109" t="str">
        <f t="shared" si="43"/>
        <v/>
      </c>
    </row>
    <row r="1423" spans="1:6" s="114" customFormat="1" ht="15" x14ac:dyDescent="0.2">
      <c r="A1423"/>
      <c r="B1423"/>
      <c r="C1423"/>
      <c r="D1423"/>
      <c r="E1423" s="142" t="str">
        <f t="shared" ref="E1423:E1486" si="44">IF($F$10="2014 vs. 2015",IF(AND(C1423="",D1423="")," ",D1423-C1423),IF($F$10="2013 vs. 2014",IF(AND(B1423="",C1423="")," ",C1423-B1423),IF($F$10="2013 vs. 2015",IF(AND(B1423="",B1423="")," ",D1423-B1423),"")))</f>
        <v xml:space="preserve"> </v>
      </c>
      <c r="F1423" s="109" t="str">
        <f t="shared" ref="F1423:F1486" si="45">IF($F$10="2014 vs. 2015",IF(AND(C1423=0,D1423=0),"",IF(ISERROR(E1423/C1423),1,E1423/C1423)),IF($F$10="2013 vs. 2014",IF(AND(C1423=0,B1423=0),"",IF(ISERROR(E1423/B1423),1,E1423/B1423)),IF($F$10="2013 vs. 2015",IF(AND(C1423=0,B1423=0),"",IF(ISERROR(E1423/B1423),1,E1423/B1423)))))</f>
        <v/>
      </c>
    </row>
    <row r="1424" spans="1:6" s="114" customFormat="1" ht="15" x14ac:dyDescent="0.2">
      <c r="A1424"/>
      <c r="B1424"/>
      <c r="C1424"/>
      <c r="D1424"/>
      <c r="E1424" s="142" t="str">
        <f t="shared" si="44"/>
        <v xml:space="preserve"> </v>
      </c>
      <c r="F1424" s="109" t="str">
        <f t="shared" si="45"/>
        <v/>
      </c>
    </row>
    <row r="1425" spans="1:6" s="114" customFormat="1" ht="15" x14ac:dyDescent="0.2">
      <c r="A1425"/>
      <c r="B1425"/>
      <c r="C1425"/>
      <c r="D1425"/>
      <c r="E1425" s="142" t="str">
        <f t="shared" si="44"/>
        <v xml:space="preserve"> </v>
      </c>
      <c r="F1425" s="109" t="str">
        <f t="shared" si="45"/>
        <v/>
      </c>
    </row>
    <row r="1426" spans="1:6" s="114" customFormat="1" ht="15" x14ac:dyDescent="0.2">
      <c r="A1426"/>
      <c r="B1426"/>
      <c r="C1426"/>
      <c r="D1426"/>
      <c r="E1426" s="142" t="str">
        <f t="shared" si="44"/>
        <v xml:space="preserve"> </v>
      </c>
      <c r="F1426" s="109" t="str">
        <f t="shared" si="45"/>
        <v/>
      </c>
    </row>
    <row r="1427" spans="1:6" s="114" customFormat="1" ht="15" x14ac:dyDescent="0.2">
      <c r="A1427"/>
      <c r="B1427"/>
      <c r="C1427"/>
      <c r="D1427"/>
      <c r="E1427" s="142" t="str">
        <f t="shared" si="44"/>
        <v xml:space="preserve"> </v>
      </c>
      <c r="F1427" s="109" t="str">
        <f t="shared" si="45"/>
        <v/>
      </c>
    </row>
    <row r="1428" spans="1:6" s="114" customFormat="1" ht="15" x14ac:dyDescent="0.2">
      <c r="A1428"/>
      <c r="B1428"/>
      <c r="C1428"/>
      <c r="D1428"/>
      <c r="E1428" s="142" t="str">
        <f t="shared" si="44"/>
        <v xml:space="preserve"> </v>
      </c>
      <c r="F1428" s="109" t="str">
        <f t="shared" si="45"/>
        <v/>
      </c>
    </row>
    <row r="1429" spans="1:6" s="114" customFormat="1" ht="15" x14ac:dyDescent="0.2">
      <c r="A1429"/>
      <c r="B1429"/>
      <c r="C1429"/>
      <c r="D1429"/>
      <c r="E1429" s="142" t="str">
        <f t="shared" si="44"/>
        <v xml:space="preserve"> </v>
      </c>
      <c r="F1429" s="109" t="str">
        <f t="shared" si="45"/>
        <v/>
      </c>
    </row>
    <row r="1430" spans="1:6" s="114" customFormat="1" ht="15" x14ac:dyDescent="0.2">
      <c r="A1430"/>
      <c r="B1430"/>
      <c r="C1430"/>
      <c r="D1430"/>
      <c r="E1430" s="142" t="str">
        <f t="shared" si="44"/>
        <v xml:space="preserve"> </v>
      </c>
      <c r="F1430" s="109" t="str">
        <f t="shared" si="45"/>
        <v/>
      </c>
    </row>
    <row r="1431" spans="1:6" s="114" customFormat="1" ht="15" x14ac:dyDescent="0.2">
      <c r="A1431"/>
      <c r="B1431"/>
      <c r="C1431"/>
      <c r="D1431"/>
      <c r="E1431" s="142" t="str">
        <f t="shared" si="44"/>
        <v xml:space="preserve"> </v>
      </c>
      <c r="F1431" s="109" t="str">
        <f t="shared" si="45"/>
        <v/>
      </c>
    </row>
    <row r="1432" spans="1:6" s="114" customFormat="1" ht="15" x14ac:dyDescent="0.2">
      <c r="A1432"/>
      <c r="B1432"/>
      <c r="C1432"/>
      <c r="D1432"/>
      <c r="E1432" s="142" t="str">
        <f t="shared" si="44"/>
        <v xml:space="preserve"> </v>
      </c>
      <c r="F1432" s="109" t="str">
        <f t="shared" si="45"/>
        <v/>
      </c>
    </row>
    <row r="1433" spans="1:6" s="114" customFormat="1" ht="15" x14ac:dyDescent="0.2">
      <c r="A1433"/>
      <c r="B1433"/>
      <c r="C1433"/>
      <c r="D1433"/>
      <c r="E1433" s="142" t="str">
        <f t="shared" si="44"/>
        <v xml:space="preserve"> </v>
      </c>
      <c r="F1433" s="109" t="str">
        <f t="shared" si="45"/>
        <v/>
      </c>
    </row>
    <row r="1434" spans="1:6" s="114" customFormat="1" ht="15" x14ac:dyDescent="0.2">
      <c r="A1434"/>
      <c r="B1434"/>
      <c r="C1434"/>
      <c r="D1434"/>
      <c r="E1434" s="142" t="str">
        <f t="shared" si="44"/>
        <v xml:space="preserve"> </v>
      </c>
      <c r="F1434" s="109" t="str">
        <f t="shared" si="45"/>
        <v/>
      </c>
    </row>
    <row r="1435" spans="1:6" s="114" customFormat="1" ht="15" x14ac:dyDescent="0.2">
      <c r="A1435"/>
      <c r="B1435"/>
      <c r="C1435"/>
      <c r="D1435"/>
      <c r="E1435" s="142" t="str">
        <f t="shared" si="44"/>
        <v xml:space="preserve"> </v>
      </c>
      <c r="F1435" s="109" t="str">
        <f t="shared" si="45"/>
        <v/>
      </c>
    </row>
    <row r="1436" spans="1:6" s="114" customFormat="1" ht="15" x14ac:dyDescent="0.2">
      <c r="A1436"/>
      <c r="B1436"/>
      <c r="C1436"/>
      <c r="D1436"/>
      <c r="E1436" s="142" t="str">
        <f t="shared" si="44"/>
        <v xml:space="preserve"> </v>
      </c>
      <c r="F1436" s="109" t="str">
        <f t="shared" si="45"/>
        <v/>
      </c>
    </row>
    <row r="1437" spans="1:6" s="114" customFormat="1" ht="15" x14ac:dyDescent="0.2">
      <c r="A1437"/>
      <c r="B1437"/>
      <c r="C1437"/>
      <c r="D1437"/>
      <c r="E1437" s="142" t="str">
        <f t="shared" si="44"/>
        <v xml:space="preserve"> </v>
      </c>
      <c r="F1437" s="109" t="str">
        <f t="shared" si="45"/>
        <v/>
      </c>
    </row>
    <row r="1438" spans="1:6" s="114" customFormat="1" ht="15" x14ac:dyDescent="0.2">
      <c r="A1438"/>
      <c r="B1438"/>
      <c r="C1438"/>
      <c r="D1438"/>
      <c r="E1438" s="142" t="str">
        <f t="shared" si="44"/>
        <v xml:space="preserve"> </v>
      </c>
      <c r="F1438" s="109" t="str">
        <f t="shared" si="45"/>
        <v/>
      </c>
    </row>
    <row r="1439" spans="1:6" s="114" customFormat="1" ht="15" x14ac:dyDescent="0.2">
      <c r="A1439"/>
      <c r="B1439"/>
      <c r="C1439"/>
      <c r="D1439"/>
      <c r="E1439" s="142" t="str">
        <f t="shared" si="44"/>
        <v xml:space="preserve"> </v>
      </c>
      <c r="F1439" s="109" t="str">
        <f t="shared" si="45"/>
        <v/>
      </c>
    </row>
    <row r="1440" spans="1:6" s="114" customFormat="1" ht="15" x14ac:dyDescent="0.2">
      <c r="A1440"/>
      <c r="B1440"/>
      <c r="C1440"/>
      <c r="D1440"/>
      <c r="E1440" s="142" t="str">
        <f t="shared" si="44"/>
        <v xml:space="preserve"> </v>
      </c>
      <c r="F1440" s="109" t="str">
        <f t="shared" si="45"/>
        <v/>
      </c>
    </row>
    <row r="1441" spans="1:6" s="114" customFormat="1" ht="15" x14ac:dyDescent="0.2">
      <c r="A1441"/>
      <c r="B1441"/>
      <c r="C1441"/>
      <c r="D1441"/>
      <c r="E1441" s="142" t="str">
        <f t="shared" si="44"/>
        <v xml:space="preserve"> </v>
      </c>
      <c r="F1441" s="109" t="str">
        <f t="shared" si="45"/>
        <v/>
      </c>
    </row>
    <row r="1442" spans="1:6" s="114" customFormat="1" ht="15" x14ac:dyDescent="0.2">
      <c r="A1442"/>
      <c r="B1442"/>
      <c r="C1442"/>
      <c r="D1442"/>
      <c r="E1442" s="142" t="str">
        <f t="shared" si="44"/>
        <v xml:space="preserve"> </v>
      </c>
      <c r="F1442" s="109" t="str">
        <f t="shared" si="45"/>
        <v/>
      </c>
    </row>
    <row r="1443" spans="1:6" s="114" customFormat="1" ht="15" x14ac:dyDescent="0.2">
      <c r="A1443"/>
      <c r="B1443"/>
      <c r="C1443"/>
      <c r="D1443"/>
      <c r="E1443" s="142" t="str">
        <f t="shared" si="44"/>
        <v xml:space="preserve"> </v>
      </c>
      <c r="F1443" s="109" t="str">
        <f t="shared" si="45"/>
        <v/>
      </c>
    </row>
    <row r="1444" spans="1:6" s="114" customFormat="1" ht="15" x14ac:dyDescent="0.2">
      <c r="A1444"/>
      <c r="B1444"/>
      <c r="C1444"/>
      <c r="D1444"/>
      <c r="E1444" s="142" t="str">
        <f t="shared" si="44"/>
        <v xml:space="preserve"> </v>
      </c>
      <c r="F1444" s="109" t="str">
        <f t="shared" si="45"/>
        <v/>
      </c>
    </row>
    <row r="1445" spans="1:6" s="114" customFormat="1" ht="15" x14ac:dyDescent="0.2">
      <c r="A1445"/>
      <c r="B1445"/>
      <c r="C1445"/>
      <c r="D1445"/>
      <c r="E1445" s="142" t="str">
        <f t="shared" si="44"/>
        <v xml:space="preserve"> </v>
      </c>
      <c r="F1445" s="109" t="str">
        <f t="shared" si="45"/>
        <v/>
      </c>
    </row>
    <row r="1446" spans="1:6" s="114" customFormat="1" ht="15" x14ac:dyDescent="0.2">
      <c r="A1446"/>
      <c r="B1446"/>
      <c r="C1446"/>
      <c r="D1446"/>
      <c r="E1446" s="142" t="str">
        <f t="shared" si="44"/>
        <v xml:space="preserve"> </v>
      </c>
      <c r="F1446" s="109" t="str">
        <f t="shared" si="45"/>
        <v/>
      </c>
    </row>
    <row r="1447" spans="1:6" s="114" customFormat="1" ht="15" x14ac:dyDescent="0.2">
      <c r="A1447"/>
      <c r="B1447"/>
      <c r="C1447"/>
      <c r="D1447"/>
      <c r="E1447" s="142" t="str">
        <f t="shared" si="44"/>
        <v xml:space="preserve"> </v>
      </c>
      <c r="F1447" s="109" t="str">
        <f t="shared" si="45"/>
        <v/>
      </c>
    </row>
    <row r="1448" spans="1:6" s="114" customFormat="1" ht="15" x14ac:dyDescent="0.2">
      <c r="A1448"/>
      <c r="B1448"/>
      <c r="C1448"/>
      <c r="D1448"/>
      <c r="E1448" s="142" t="str">
        <f t="shared" si="44"/>
        <v xml:space="preserve"> </v>
      </c>
      <c r="F1448" s="109" t="str">
        <f t="shared" si="45"/>
        <v/>
      </c>
    </row>
    <row r="1449" spans="1:6" s="114" customFormat="1" ht="15" x14ac:dyDescent="0.2">
      <c r="A1449"/>
      <c r="B1449"/>
      <c r="C1449"/>
      <c r="D1449"/>
      <c r="E1449" s="142" t="str">
        <f t="shared" si="44"/>
        <v xml:space="preserve"> </v>
      </c>
      <c r="F1449" s="109" t="str">
        <f t="shared" si="45"/>
        <v/>
      </c>
    </row>
    <row r="1450" spans="1:6" s="114" customFormat="1" ht="15" x14ac:dyDescent="0.2">
      <c r="A1450"/>
      <c r="B1450"/>
      <c r="C1450"/>
      <c r="D1450"/>
      <c r="E1450" s="142" t="str">
        <f t="shared" si="44"/>
        <v xml:space="preserve"> </v>
      </c>
      <c r="F1450" s="109" t="str">
        <f t="shared" si="45"/>
        <v/>
      </c>
    </row>
    <row r="1451" spans="1:6" s="114" customFormat="1" ht="15" x14ac:dyDescent="0.2">
      <c r="A1451"/>
      <c r="B1451"/>
      <c r="C1451"/>
      <c r="D1451"/>
      <c r="E1451" s="142" t="str">
        <f t="shared" si="44"/>
        <v xml:space="preserve"> </v>
      </c>
      <c r="F1451" s="109" t="str">
        <f t="shared" si="45"/>
        <v/>
      </c>
    </row>
    <row r="1452" spans="1:6" s="114" customFormat="1" ht="15" x14ac:dyDescent="0.2">
      <c r="A1452"/>
      <c r="B1452"/>
      <c r="C1452"/>
      <c r="D1452"/>
      <c r="E1452" s="142" t="str">
        <f t="shared" si="44"/>
        <v xml:space="preserve"> </v>
      </c>
      <c r="F1452" s="109" t="str">
        <f t="shared" si="45"/>
        <v/>
      </c>
    </row>
    <row r="1453" spans="1:6" s="114" customFormat="1" ht="15" x14ac:dyDescent="0.2">
      <c r="A1453"/>
      <c r="B1453"/>
      <c r="C1453"/>
      <c r="D1453"/>
      <c r="E1453" s="142" t="str">
        <f t="shared" si="44"/>
        <v xml:space="preserve"> </v>
      </c>
      <c r="F1453" s="109" t="str">
        <f t="shared" si="45"/>
        <v/>
      </c>
    </row>
    <row r="1454" spans="1:6" s="114" customFormat="1" ht="15" x14ac:dyDescent="0.2">
      <c r="A1454"/>
      <c r="B1454"/>
      <c r="C1454"/>
      <c r="D1454"/>
      <c r="E1454" s="142" t="str">
        <f t="shared" si="44"/>
        <v xml:space="preserve"> </v>
      </c>
      <c r="F1454" s="109" t="str">
        <f t="shared" si="45"/>
        <v/>
      </c>
    </row>
    <row r="1455" spans="1:6" s="114" customFormat="1" ht="15" x14ac:dyDescent="0.2">
      <c r="A1455"/>
      <c r="B1455"/>
      <c r="C1455"/>
      <c r="D1455"/>
      <c r="E1455" s="142" t="str">
        <f t="shared" si="44"/>
        <v xml:space="preserve"> </v>
      </c>
      <c r="F1455" s="109" t="str">
        <f t="shared" si="45"/>
        <v/>
      </c>
    </row>
    <row r="1456" spans="1:6" s="114" customFormat="1" ht="15" x14ac:dyDescent="0.2">
      <c r="A1456"/>
      <c r="B1456"/>
      <c r="C1456"/>
      <c r="D1456"/>
      <c r="E1456" s="142" t="str">
        <f t="shared" si="44"/>
        <v xml:space="preserve"> </v>
      </c>
      <c r="F1456" s="109" t="str">
        <f t="shared" si="45"/>
        <v/>
      </c>
    </row>
    <row r="1457" spans="1:6" s="114" customFormat="1" ht="15" x14ac:dyDescent="0.2">
      <c r="A1457"/>
      <c r="B1457"/>
      <c r="C1457"/>
      <c r="D1457"/>
      <c r="E1457" s="142" t="str">
        <f t="shared" si="44"/>
        <v xml:space="preserve"> </v>
      </c>
      <c r="F1457" s="109" t="str">
        <f t="shared" si="45"/>
        <v/>
      </c>
    </row>
    <row r="1458" spans="1:6" s="114" customFormat="1" ht="15" x14ac:dyDescent="0.2">
      <c r="A1458"/>
      <c r="B1458"/>
      <c r="C1458"/>
      <c r="D1458"/>
      <c r="E1458" s="142" t="str">
        <f t="shared" si="44"/>
        <v xml:space="preserve"> </v>
      </c>
      <c r="F1458" s="109" t="str">
        <f t="shared" si="45"/>
        <v/>
      </c>
    </row>
    <row r="1459" spans="1:6" s="114" customFormat="1" ht="15" x14ac:dyDescent="0.2">
      <c r="A1459"/>
      <c r="B1459"/>
      <c r="C1459"/>
      <c r="D1459"/>
      <c r="E1459" s="142" t="str">
        <f t="shared" si="44"/>
        <v xml:space="preserve"> </v>
      </c>
      <c r="F1459" s="109" t="str">
        <f t="shared" si="45"/>
        <v/>
      </c>
    </row>
    <row r="1460" spans="1:6" s="114" customFormat="1" ht="15" x14ac:dyDescent="0.2">
      <c r="A1460"/>
      <c r="B1460"/>
      <c r="C1460"/>
      <c r="D1460"/>
      <c r="E1460" s="142" t="str">
        <f t="shared" si="44"/>
        <v xml:space="preserve"> </v>
      </c>
      <c r="F1460" s="109" t="str">
        <f t="shared" si="45"/>
        <v/>
      </c>
    </row>
    <row r="1461" spans="1:6" s="114" customFormat="1" ht="15" x14ac:dyDescent="0.2">
      <c r="A1461"/>
      <c r="B1461"/>
      <c r="C1461"/>
      <c r="D1461"/>
      <c r="E1461" s="142" t="str">
        <f t="shared" si="44"/>
        <v xml:space="preserve"> </v>
      </c>
      <c r="F1461" s="109" t="str">
        <f t="shared" si="45"/>
        <v/>
      </c>
    </row>
    <row r="1462" spans="1:6" s="114" customFormat="1" ht="15" x14ac:dyDescent="0.2">
      <c r="A1462"/>
      <c r="B1462"/>
      <c r="C1462"/>
      <c r="D1462"/>
      <c r="E1462" s="142" t="str">
        <f t="shared" si="44"/>
        <v xml:space="preserve"> </v>
      </c>
      <c r="F1462" s="109" t="str">
        <f t="shared" si="45"/>
        <v/>
      </c>
    </row>
    <row r="1463" spans="1:6" s="114" customFormat="1" ht="15" x14ac:dyDescent="0.2">
      <c r="A1463"/>
      <c r="B1463"/>
      <c r="C1463"/>
      <c r="D1463"/>
      <c r="E1463" s="142" t="str">
        <f t="shared" si="44"/>
        <v xml:space="preserve"> </v>
      </c>
      <c r="F1463" s="109" t="str">
        <f t="shared" si="45"/>
        <v/>
      </c>
    </row>
    <row r="1464" spans="1:6" s="114" customFormat="1" ht="15" x14ac:dyDescent="0.2">
      <c r="A1464"/>
      <c r="B1464"/>
      <c r="C1464"/>
      <c r="D1464"/>
      <c r="E1464" s="142" t="str">
        <f t="shared" si="44"/>
        <v xml:space="preserve"> </v>
      </c>
      <c r="F1464" s="109" t="str">
        <f t="shared" si="45"/>
        <v/>
      </c>
    </row>
    <row r="1465" spans="1:6" s="114" customFormat="1" ht="15" x14ac:dyDescent="0.2">
      <c r="A1465"/>
      <c r="B1465"/>
      <c r="C1465"/>
      <c r="D1465"/>
      <c r="E1465" s="142" t="str">
        <f t="shared" si="44"/>
        <v xml:space="preserve"> </v>
      </c>
      <c r="F1465" s="109" t="str">
        <f t="shared" si="45"/>
        <v/>
      </c>
    </row>
    <row r="1466" spans="1:6" s="114" customFormat="1" ht="15" x14ac:dyDescent="0.2">
      <c r="A1466"/>
      <c r="B1466"/>
      <c r="C1466"/>
      <c r="D1466"/>
      <c r="E1466" s="142" t="str">
        <f t="shared" si="44"/>
        <v xml:space="preserve"> </v>
      </c>
      <c r="F1466" s="109" t="str">
        <f t="shared" si="45"/>
        <v/>
      </c>
    </row>
    <row r="1467" spans="1:6" s="114" customFormat="1" ht="15" x14ac:dyDescent="0.2">
      <c r="A1467"/>
      <c r="B1467"/>
      <c r="C1467"/>
      <c r="D1467"/>
      <c r="E1467" s="142" t="str">
        <f t="shared" si="44"/>
        <v xml:space="preserve"> </v>
      </c>
      <c r="F1467" s="109" t="str">
        <f t="shared" si="45"/>
        <v/>
      </c>
    </row>
    <row r="1468" spans="1:6" s="114" customFormat="1" ht="15" x14ac:dyDescent="0.2">
      <c r="A1468"/>
      <c r="B1468"/>
      <c r="C1468"/>
      <c r="D1468"/>
      <c r="E1468" s="142" t="str">
        <f t="shared" si="44"/>
        <v xml:space="preserve"> </v>
      </c>
      <c r="F1468" s="109" t="str">
        <f t="shared" si="45"/>
        <v/>
      </c>
    </row>
    <row r="1469" spans="1:6" s="114" customFormat="1" ht="15" x14ac:dyDescent="0.2">
      <c r="A1469"/>
      <c r="B1469"/>
      <c r="C1469"/>
      <c r="D1469"/>
      <c r="E1469" s="142" t="str">
        <f t="shared" si="44"/>
        <v xml:space="preserve"> </v>
      </c>
      <c r="F1469" s="109" t="str">
        <f t="shared" si="45"/>
        <v/>
      </c>
    </row>
    <row r="1470" spans="1:6" s="114" customFormat="1" ht="15" x14ac:dyDescent="0.2">
      <c r="A1470"/>
      <c r="B1470"/>
      <c r="C1470"/>
      <c r="D1470"/>
      <c r="E1470" s="142" t="str">
        <f t="shared" si="44"/>
        <v xml:space="preserve"> </v>
      </c>
      <c r="F1470" s="109" t="str">
        <f t="shared" si="45"/>
        <v/>
      </c>
    </row>
    <row r="1471" spans="1:6" s="114" customFormat="1" ht="15" x14ac:dyDescent="0.2">
      <c r="A1471"/>
      <c r="B1471"/>
      <c r="C1471"/>
      <c r="D1471"/>
      <c r="E1471" s="142" t="str">
        <f t="shared" si="44"/>
        <v xml:space="preserve"> </v>
      </c>
      <c r="F1471" s="109" t="str">
        <f t="shared" si="45"/>
        <v/>
      </c>
    </row>
    <row r="1472" spans="1:6" s="114" customFormat="1" ht="15" x14ac:dyDescent="0.2">
      <c r="A1472"/>
      <c r="B1472"/>
      <c r="C1472"/>
      <c r="D1472"/>
      <c r="E1472" s="142" t="str">
        <f t="shared" si="44"/>
        <v xml:space="preserve"> </v>
      </c>
      <c r="F1472" s="109" t="str">
        <f t="shared" si="45"/>
        <v/>
      </c>
    </row>
    <row r="1473" spans="1:6" s="114" customFormat="1" ht="15" x14ac:dyDescent="0.2">
      <c r="A1473"/>
      <c r="B1473"/>
      <c r="C1473"/>
      <c r="D1473"/>
      <c r="E1473" s="142" t="str">
        <f t="shared" si="44"/>
        <v xml:space="preserve"> </v>
      </c>
      <c r="F1473" s="109" t="str">
        <f t="shared" si="45"/>
        <v/>
      </c>
    </row>
    <row r="1474" spans="1:6" s="114" customFormat="1" ht="15" x14ac:dyDescent="0.2">
      <c r="A1474"/>
      <c r="B1474"/>
      <c r="C1474"/>
      <c r="D1474"/>
      <c r="E1474" s="142" t="str">
        <f t="shared" si="44"/>
        <v xml:space="preserve"> </v>
      </c>
      <c r="F1474" s="109" t="str">
        <f t="shared" si="45"/>
        <v/>
      </c>
    </row>
    <row r="1475" spans="1:6" s="114" customFormat="1" ht="15" x14ac:dyDescent="0.2">
      <c r="A1475"/>
      <c r="B1475"/>
      <c r="C1475"/>
      <c r="D1475"/>
      <c r="E1475" s="142" t="str">
        <f t="shared" si="44"/>
        <v xml:space="preserve"> </v>
      </c>
      <c r="F1475" s="109" t="str">
        <f t="shared" si="45"/>
        <v/>
      </c>
    </row>
    <row r="1476" spans="1:6" s="114" customFormat="1" ht="15" x14ac:dyDescent="0.2">
      <c r="A1476"/>
      <c r="B1476"/>
      <c r="C1476"/>
      <c r="D1476"/>
      <c r="E1476" s="142" t="str">
        <f t="shared" si="44"/>
        <v xml:space="preserve"> </v>
      </c>
      <c r="F1476" s="109" t="str">
        <f t="shared" si="45"/>
        <v/>
      </c>
    </row>
    <row r="1477" spans="1:6" s="114" customFormat="1" ht="15" x14ac:dyDescent="0.2">
      <c r="A1477"/>
      <c r="B1477"/>
      <c r="C1477"/>
      <c r="D1477"/>
      <c r="E1477" s="142" t="str">
        <f t="shared" si="44"/>
        <v xml:space="preserve"> </v>
      </c>
      <c r="F1477" s="109" t="str">
        <f t="shared" si="45"/>
        <v/>
      </c>
    </row>
    <row r="1478" spans="1:6" s="114" customFormat="1" ht="15" x14ac:dyDescent="0.2">
      <c r="A1478"/>
      <c r="B1478"/>
      <c r="C1478"/>
      <c r="D1478"/>
      <c r="E1478" s="142" t="str">
        <f t="shared" si="44"/>
        <v xml:space="preserve"> </v>
      </c>
      <c r="F1478" s="109" t="str">
        <f t="shared" si="45"/>
        <v/>
      </c>
    </row>
    <row r="1479" spans="1:6" s="114" customFormat="1" ht="15" x14ac:dyDescent="0.2">
      <c r="A1479"/>
      <c r="B1479"/>
      <c r="C1479"/>
      <c r="D1479"/>
      <c r="E1479" s="142" t="str">
        <f t="shared" si="44"/>
        <v xml:space="preserve"> </v>
      </c>
      <c r="F1479" s="109" t="str">
        <f t="shared" si="45"/>
        <v/>
      </c>
    </row>
    <row r="1480" spans="1:6" s="114" customFormat="1" ht="15" x14ac:dyDescent="0.2">
      <c r="A1480"/>
      <c r="B1480"/>
      <c r="C1480"/>
      <c r="D1480"/>
      <c r="E1480" s="142" t="str">
        <f t="shared" si="44"/>
        <v xml:space="preserve"> </v>
      </c>
      <c r="F1480" s="109" t="str">
        <f t="shared" si="45"/>
        <v/>
      </c>
    </row>
    <row r="1481" spans="1:6" s="114" customFormat="1" ht="15" x14ac:dyDescent="0.2">
      <c r="A1481"/>
      <c r="B1481"/>
      <c r="C1481"/>
      <c r="D1481"/>
      <c r="E1481" s="142" t="str">
        <f t="shared" si="44"/>
        <v xml:space="preserve"> </v>
      </c>
      <c r="F1481" s="109" t="str">
        <f t="shared" si="45"/>
        <v/>
      </c>
    </row>
    <row r="1482" spans="1:6" s="114" customFormat="1" ht="15" x14ac:dyDescent="0.2">
      <c r="A1482"/>
      <c r="B1482"/>
      <c r="C1482"/>
      <c r="D1482"/>
      <c r="E1482" s="142" t="str">
        <f t="shared" si="44"/>
        <v xml:space="preserve"> </v>
      </c>
      <c r="F1482" s="109" t="str">
        <f t="shared" si="45"/>
        <v/>
      </c>
    </row>
    <row r="1483" spans="1:6" s="114" customFormat="1" ht="15" x14ac:dyDescent="0.2">
      <c r="A1483"/>
      <c r="B1483"/>
      <c r="C1483"/>
      <c r="D1483"/>
      <c r="E1483" s="142" t="str">
        <f t="shared" si="44"/>
        <v xml:space="preserve"> </v>
      </c>
      <c r="F1483" s="109" t="str">
        <f t="shared" si="45"/>
        <v/>
      </c>
    </row>
    <row r="1484" spans="1:6" s="114" customFormat="1" ht="15" x14ac:dyDescent="0.2">
      <c r="A1484"/>
      <c r="B1484"/>
      <c r="C1484"/>
      <c r="D1484"/>
      <c r="E1484" s="142" t="str">
        <f t="shared" si="44"/>
        <v xml:space="preserve"> </v>
      </c>
      <c r="F1484" s="109" t="str">
        <f t="shared" si="45"/>
        <v/>
      </c>
    </row>
    <row r="1485" spans="1:6" s="114" customFormat="1" ht="15" x14ac:dyDescent="0.2">
      <c r="A1485"/>
      <c r="B1485"/>
      <c r="C1485"/>
      <c r="D1485"/>
      <c r="E1485" s="142" t="str">
        <f t="shared" si="44"/>
        <v xml:space="preserve"> </v>
      </c>
      <c r="F1485" s="109" t="str">
        <f t="shared" si="45"/>
        <v/>
      </c>
    </row>
    <row r="1486" spans="1:6" s="114" customFormat="1" ht="15" x14ac:dyDescent="0.2">
      <c r="A1486"/>
      <c r="B1486"/>
      <c r="C1486"/>
      <c r="D1486"/>
      <c r="E1486" s="142" t="str">
        <f t="shared" si="44"/>
        <v xml:space="preserve"> </v>
      </c>
      <c r="F1486" s="109" t="str">
        <f t="shared" si="45"/>
        <v/>
      </c>
    </row>
    <row r="1487" spans="1:6" s="114" customFormat="1" ht="15" x14ac:dyDescent="0.2">
      <c r="A1487"/>
      <c r="B1487"/>
      <c r="C1487"/>
      <c r="D1487"/>
      <c r="E1487" s="142" t="str">
        <f t="shared" ref="E1487:E1550" si="46">IF($F$10="2014 vs. 2015",IF(AND(C1487="",D1487="")," ",D1487-C1487),IF($F$10="2013 vs. 2014",IF(AND(B1487="",C1487="")," ",C1487-B1487),IF($F$10="2013 vs. 2015",IF(AND(B1487="",B1487="")," ",D1487-B1487),"")))</f>
        <v xml:space="preserve"> </v>
      </c>
      <c r="F1487" s="109" t="str">
        <f t="shared" ref="F1487:F1550" si="47">IF($F$10="2014 vs. 2015",IF(AND(C1487=0,D1487=0),"",IF(ISERROR(E1487/C1487),1,E1487/C1487)),IF($F$10="2013 vs. 2014",IF(AND(C1487=0,B1487=0),"",IF(ISERROR(E1487/B1487),1,E1487/B1487)),IF($F$10="2013 vs. 2015",IF(AND(C1487=0,B1487=0),"",IF(ISERROR(E1487/B1487),1,E1487/B1487)))))</f>
        <v/>
      </c>
    </row>
    <row r="1488" spans="1:6" s="114" customFormat="1" ht="15" x14ac:dyDescent="0.2">
      <c r="A1488"/>
      <c r="B1488"/>
      <c r="C1488"/>
      <c r="D1488"/>
      <c r="E1488" s="142" t="str">
        <f t="shared" si="46"/>
        <v xml:space="preserve"> </v>
      </c>
      <c r="F1488" s="109" t="str">
        <f t="shared" si="47"/>
        <v/>
      </c>
    </row>
    <row r="1489" spans="1:6" s="114" customFormat="1" ht="15" x14ac:dyDescent="0.2">
      <c r="A1489"/>
      <c r="B1489"/>
      <c r="C1489"/>
      <c r="D1489"/>
      <c r="E1489" s="142" t="str">
        <f t="shared" si="46"/>
        <v xml:space="preserve"> </v>
      </c>
      <c r="F1489" s="109" t="str">
        <f t="shared" si="47"/>
        <v/>
      </c>
    </row>
    <row r="1490" spans="1:6" s="114" customFormat="1" ht="15" x14ac:dyDescent="0.2">
      <c r="A1490"/>
      <c r="B1490"/>
      <c r="C1490"/>
      <c r="D1490"/>
      <c r="E1490" s="142" t="str">
        <f t="shared" si="46"/>
        <v xml:space="preserve"> </v>
      </c>
      <c r="F1490" s="109" t="str">
        <f t="shared" si="47"/>
        <v/>
      </c>
    </row>
    <row r="1491" spans="1:6" s="114" customFormat="1" ht="15" x14ac:dyDescent="0.2">
      <c r="A1491"/>
      <c r="B1491"/>
      <c r="C1491"/>
      <c r="D1491"/>
      <c r="E1491" s="142" t="str">
        <f t="shared" si="46"/>
        <v xml:space="preserve"> </v>
      </c>
      <c r="F1491" s="109" t="str">
        <f t="shared" si="47"/>
        <v/>
      </c>
    </row>
    <row r="1492" spans="1:6" s="114" customFormat="1" ht="15" x14ac:dyDescent="0.2">
      <c r="A1492"/>
      <c r="B1492"/>
      <c r="C1492"/>
      <c r="D1492"/>
      <c r="E1492" s="142" t="str">
        <f t="shared" si="46"/>
        <v xml:space="preserve"> </v>
      </c>
      <c r="F1492" s="109" t="str">
        <f t="shared" si="47"/>
        <v/>
      </c>
    </row>
    <row r="1493" spans="1:6" s="114" customFormat="1" ht="15" x14ac:dyDescent="0.2">
      <c r="A1493"/>
      <c r="B1493"/>
      <c r="C1493"/>
      <c r="D1493"/>
      <c r="E1493" s="142" t="str">
        <f t="shared" si="46"/>
        <v xml:space="preserve"> </v>
      </c>
      <c r="F1493" s="109" t="str">
        <f t="shared" si="47"/>
        <v/>
      </c>
    </row>
    <row r="1494" spans="1:6" s="114" customFormat="1" ht="15" x14ac:dyDescent="0.2">
      <c r="A1494"/>
      <c r="B1494"/>
      <c r="C1494"/>
      <c r="D1494"/>
      <c r="E1494" s="142" t="str">
        <f t="shared" si="46"/>
        <v xml:space="preserve"> </v>
      </c>
      <c r="F1494" s="109" t="str">
        <f t="shared" si="47"/>
        <v/>
      </c>
    </row>
    <row r="1495" spans="1:6" s="114" customFormat="1" ht="15" x14ac:dyDescent="0.2">
      <c r="A1495"/>
      <c r="B1495"/>
      <c r="C1495"/>
      <c r="D1495"/>
      <c r="E1495" s="142" t="str">
        <f t="shared" si="46"/>
        <v xml:space="preserve"> </v>
      </c>
      <c r="F1495" s="109" t="str">
        <f t="shared" si="47"/>
        <v/>
      </c>
    </row>
    <row r="1496" spans="1:6" s="114" customFormat="1" ht="15" x14ac:dyDescent="0.2">
      <c r="A1496"/>
      <c r="B1496"/>
      <c r="C1496"/>
      <c r="D1496"/>
      <c r="E1496" s="142" t="str">
        <f t="shared" si="46"/>
        <v xml:space="preserve"> </v>
      </c>
      <c r="F1496" s="109" t="str">
        <f t="shared" si="47"/>
        <v/>
      </c>
    </row>
    <row r="1497" spans="1:6" s="114" customFormat="1" ht="15" x14ac:dyDescent="0.2">
      <c r="A1497"/>
      <c r="B1497"/>
      <c r="C1497"/>
      <c r="D1497"/>
      <c r="E1497" s="142" t="str">
        <f t="shared" si="46"/>
        <v xml:space="preserve"> </v>
      </c>
      <c r="F1497" s="109" t="str">
        <f t="shared" si="47"/>
        <v/>
      </c>
    </row>
    <row r="1498" spans="1:6" s="114" customFormat="1" ht="15" x14ac:dyDescent="0.2">
      <c r="A1498"/>
      <c r="B1498"/>
      <c r="C1498"/>
      <c r="D1498"/>
      <c r="E1498" s="142" t="str">
        <f t="shared" si="46"/>
        <v xml:space="preserve"> </v>
      </c>
      <c r="F1498" s="109" t="str">
        <f t="shared" si="47"/>
        <v/>
      </c>
    </row>
    <row r="1499" spans="1:6" s="114" customFormat="1" ht="15" x14ac:dyDescent="0.2">
      <c r="A1499"/>
      <c r="B1499"/>
      <c r="C1499"/>
      <c r="D1499"/>
      <c r="E1499" s="142" t="str">
        <f t="shared" si="46"/>
        <v xml:space="preserve"> </v>
      </c>
      <c r="F1499" s="109" t="str">
        <f t="shared" si="47"/>
        <v/>
      </c>
    </row>
    <row r="1500" spans="1:6" s="114" customFormat="1" ht="15" x14ac:dyDescent="0.2">
      <c r="A1500"/>
      <c r="B1500"/>
      <c r="C1500"/>
      <c r="D1500"/>
      <c r="E1500" s="142" t="str">
        <f t="shared" si="46"/>
        <v xml:space="preserve"> </v>
      </c>
      <c r="F1500" s="109" t="str">
        <f t="shared" si="47"/>
        <v/>
      </c>
    </row>
    <row r="1501" spans="1:6" s="114" customFormat="1" ht="15" x14ac:dyDescent="0.2">
      <c r="A1501"/>
      <c r="B1501"/>
      <c r="C1501"/>
      <c r="D1501"/>
      <c r="E1501" s="142" t="str">
        <f t="shared" si="46"/>
        <v xml:space="preserve"> </v>
      </c>
      <c r="F1501" s="109" t="str">
        <f t="shared" si="47"/>
        <v/>
      </c>
    </row>
    <row r="1502" spans="1:6" s="114" customFormat="1" ht="15" x14ac:dyDescent="0.2">
      <c r="A1502"/>
      <c r="B1502"/>
      <c r="C1502"/>
      <c r="D1502"/>
      <c r="E1502" s="142" t="str">
        <f t="shared" si="46"/>
        <v xml:space="preserve"> </v>
      </c>
      <c r="F1502" s="109" t="str">
        <f t="shared" si="47"/>
        <v/>
      </c>
    </row>
    <row r="1503" spans="1:6" s="114" customFormat="1" ht="15" x14ac:dyDescent="0.2">
      <c r="A1503"/>
      <c r="B1503"/>
      <c r="C1503"/>
      <c r="D1503"/>
      <c r="E1503" s="142" t="str">
        <f t="shared" si="46"/>
        <v xml:space="preserve"> </v>
      </c>
      <c r="F1503" s="109" t="str">
        <f t="shared" si="47"/>
        <v/>
      </c>
    </row>
    <row r="1504" spans="1:6" s="114" customFormat="1" ht="15" x14ac:dyDescent="0.2">
      <c r="A1504"/>
      <c r="B1504"/>
      <c r="C1504"/>
      <c r="D1504"/>
      <c r="E1504" s="142" t="str">
        <f t="shared" si="46"/>
        <v xml:space="preserve"> </v>
      </c>
      <c r="F1504" s="109" t="str">
        <f t="shared" si="47"/>
        <v/>
      </c>
    </row>
    <row r="1505" spans="1:6" s="114" customFormat="1" ht="15" x14ac:dyDescent="0.2">
      <c r="A1505"/>
      <c r="B1505"/>
      <c r="C1505"/>
      <c r="D1505"/>
      <c r="E1505" s="142" t="str">
        <f t="shared" si="46"/>
        <v xml:space="preserve"> </v>
      </c>
      <c r="F1505" s="109" t="str">
        <f t="shared" si="47"/>
        <v/>
      </c>
    </row>
    <row r="1506" spans="1:6" s="114" customFormat="1" ht="15" x14ac:dyDescent="0.2">
      <c r="A1506"/>
      <c r="B1506"/>
      <c r="C1506"/>
      <c r="D1506"/>
      <c r="E1506" s="142" t="str">
        <f t="shared" si="46"/>
        <v xml:space="preserve"> </v>
      </c>
      <c r="F1506" s="109" t="str">
        <f t="shared" si="47"/>
        <v/>
      </c>
    </row>
    <row r="1507" spans="1:6" s="114" customFormat="1" ht="15" x14ac:dyDescent="0.2">
      <c r="A1507"/>
      <c r="B1507"/>
      <c r="C1507"/>
      <c r="D1507"/>
      <c r="E1507" s="142" t="str">
        <f t="shared" si="46"/>
        <v xml:space="preserve"> </v>
      </c>
      <c r="F1507" s="109" t="str">
        <f t="shared" si="47"/>
        <v/>
      </c>
    </row>
    <row r="1508" spans="1:6" s="114" customFormat="1" ht="15" x14ac:dyDescent="0.2">
      <c r="A1508"/>
      <c r="B1508"/>
      <c r="C1508"/>
      <c r="D1508"/>
      <c r="E1508" s="142" t="str">
        <f t="shared" si="46"/>
        <v xml:space="preserve"> </v>
      </c>
      <c r="F1508" s="109" t="str">
        <f t="shared" si="47"/>
        <v/>
      </c>
    </row>
    <row r="1509" spans="1:6" s="114" customFormat="1" ht="15" x14ac:dyDescent="0.2">
      <c r="A1509"/>
      <c r="B1509"/>
      <c r="C1509"/>
      <c r="D1509"/>
      <c r="E1509" s="142" t="str">
        <f t="shared" si="46"/>
        <v xml:space="preserve"> </v>
      </c>
      <c r="F1509" s="109" t="str">
        <f t="shared" si="47"/>
        <v/>
      </c>
    </row>
    <row r="1510" spans="1:6" s="114" customFormat="1" ht="15" x14ac:dyDescent="0.2">
      <c r="A1510"/>
      <c r="B1510"/>
      <c r="C1510"/>
      <c r="D1510"/>
      <c r="E1510" s="142" t="str">
        <f t="shared" si="46"/>
        <v xml:space="preserve"> </v>
      </c>
      <c r="F1510" s="109" t="str">
        <f t="shared" si="47"/>
        <v/>
      </c>
    </row>
    <row r="1511" spans="1:6" s="114" customFormat="1" ht="15" x14ac:dyDescent="0.2">
      <c r="A1511"/>
      <c r="B1511"/>
      <c r="C1511"/>
      <c r="D1511"/>
      <c r="E1511" s="142" t="str">
        <f t="shared" si="46"/>
        <v xml:space="preserve"> </v>
      </c>
      <c r="F1511" s="109" t="str">
        <f t="shared" si="47"/>
        <v/>
      </c>
    </row>
    <row r="1512" spans="1:6" s="114" customFormat="1" ht="15" x14ac:dyDescent="0.2">
      <c r="A1512"/>
      <c r="B1512"/>
      <c r="C1512"/>
      <c r="D1512"/>
      <c r="E1512" s="142" t="str">
        <f t="shared" si="46"/>
        <v xml:space="preserve"> </v>
      </c>
      <c r="F1512" s="109" t="str">
        <f t="shared" si="47"/>
        <v/>
      </c>
    </row>
    <row r="1513" spans="1:6" s="114" customFormat="1" ht="15" x14ac:dyDescent="0.2">
      <c r="A1513"/>
      <c r="B1513"/>
      <c r="C1513"/>
      <c r="D1513"/>
      <c r="E1513" s="142" t="str">
        <f t="shared" si="46"/>
        <v xml:space="preserve"> </v>
      </c>
      <c r="F1513" s="109" t="str">
        <f t="shared" si="47"/>
        <v/>
      </c>
    </row>
    <row r="1514" spans="1:6" s="114" customFormat="1" ht="15" x14ac:dyDescent="0.2">
      <c r="A1514"/>
      <c r="B1514"/>
      <c r="C1514"/>
      <c r="D1514"/>
      <c r="E1514" s="142" t="str">
        <f t="shared" si="46"/>
        <v xml:space="preserve"> </v>
      </c>
      <c r="F1514" s="109" t="str">
        <f t="shared" si="47"/>
        <v/>
      </c>
    </row>
    <row r="1515" spans="1:6" s="114" customFormat="1" ht="15" x14ac:dyDescent="0.2">
      <c r="A1515"/>
      <c r="B1515"/>
      <c r="C1515"/>
      <c r="D1515"/>
      <c r="E1515" s="142" t="str">
        <f t="shared" si="46"/>
        <v xml:space="preserve"> </v>
      </c>
      <c r="F1515" s="109" t="str">
        <f t="shared" si="47"/>
        <v/>
      </c>
    </row>
    <row r="1516" spans="1:6" s="114" customFormat="1" ht="15" x14ac:dyDescent="0.2">
      <c r="A1516"/>
      <c r="B1516"/>
      <c r="C1516"/>
      <c r="D1516"/>
      <c r="E1516" s="142" t="str">
        <f t="shared" si="46"/>
        <v xml:space="preserve"> </v>
      </c>
      <c r="F1516" s="109" t="str">
        <f t="shared" si="47"/>
        <v/>
      </c>
    </row>
    <row r="1517" spans="1:6" s="114" customFormat="1" ht="15" x14ac:dyDescent="0.2">
      <c r="A1517"/>
      <c r="B1517"/>
      <c r="C1517"/>
      <c r="D1517"/>
      <c r="E1517" s="142" t="str">
        <f t="shared" si="46"/>
        <v xml:space="preserve"> </v>
      </c>
      <c r="F1517" s="109" t="str">
        <f t="shared" si="47"/>
        <v/>
      </c>
    </row>
    <row r="1518" spans="1:6" s="114" customFormat="1" ht="15" x14ac:dyDescent="0.2">
      <c r="A1518"/>
      <c r="B1518"/>
      <c r="C1518"/>
      <c r="D1518"/>
      <c r="E1518" s="142" t="str">
        <f t="shared" si="46"/>
        <v xml:space="preserve"> </v>
      </c>
      <c r="F1518" s="109" t="str">
        <f t="shared" si="47"/>
        <v/>
      </c>
    </row>
    <row r="1519" spans="1:6" s="114" customFormat="1" ht="15" x14ac:dyDescent="0.2">
      <c r="A1519"/>
      <c r="B1519"/>
      <c r="C1519"/>
      <c r="D1519"/>
      <c r="E1519" s="142" t="str">
        <f t="shared" si="46"/>
        <v xml:space="preserve"> </v>
      </c>
      <c r="F1519" s="109" t="str">
        <f t="shared" si="47"/>
        <v/>
      </c>
    </row>
    <row r="1520" spans="1:6" s="114" customFormat="1" ht="15" x14ac:dyDescent="0.2">
      <c r="A1520"/>
      <c r="B1520"/>
      <c r="C1520"/>
      <c r="D1520"/>
      <c r="E1520" s="142" t="str">
        <f t="shared" si="46"/>
        <v xml:space="preserve"> </v>
      </c>
      <c r="F1520" s="109" t="str">
        <f t="shared" si="47"/>
        <v/>
      </c>
    </row>
    <row r="1521" spans="1:6" s="114" customFormat="1" ht="15" x14ac:dyDescent="0.2">
      <c r="A1521"/>
      <c r="B1521"/>
      <c r="C1521"/>
      <c r="D1521"/>
      <c r="E1521" s="142" t="str">
        <f t="shared" si="46"/>
        <v xml:space="preserve"> </v>
      </c>
      <c r="F1521" s="109" t="str">
        <f t="shared" si="47"/>
        <v/>
      </c>
    </row>
    <row r="1522" spans="1:6" s="114" customFormat="1" ht="15" x14ac:dyDescent="0.2">
      <c r="A1522"/>
      <c r="B1522"/>
      <c r="C1522"/>
      <c r="D1522"/>
      <c r="E1522" s="142" t="str">
        <f t="shared" si="46"/>
        <v xml:space="preserve"> </v>
      </c>
      <c r="F1522" s="109" t="str">
        <f t="shared" si="47"/>
        <v/>
      </c>
    </row>
    <row r="1523" spans="1:6" s="114" customFormat="1" ht="15" x14ac:dyDescent="0.2">
      <c r="A1523"/>
      <c r="B1523"/>
      <c r="C1523"/>
      <c r="D1523"/>
      <c r="E1523" s="142" t="str">
        <f t="shared" si="46"/>
        <v xml:space="preserve"> </v>
      </c>
      <c r="F1523" s="109" t="str">
        <f t="shared" si="47"/>
        <v/>
      </c>
    </row>
    <row r="1524" spans="1:6" s="114" customFormat="1" ht="15" x14ac:dyDescent="0.2">
      <c r="A1524"/>
      <c r="B1524"/>
      <c r="C1524"/>
      <c r="D1524"/>
      <c r="E1524" s="142" t="str">
        <f t="shared" si="46"/>
        <v xml:space="preserve"> </v>
      </c>
      <c r="F1524" s="109" t="str">
        <f t="shared" si="47"/>
        <v/>
      </c>
    </row>
    <row r="1525" spans="1:6" s="114" customFormat="1" ht="15" x14ac:dyDescent="0.2">
      <c r="A1525"/>
      <c r="B1525"/>
      <c r="C1525"/>
      <c r="D1525"/>
      <c r="E1525" s="142" t="str">
        <f t="shared" si="46"/>
        <v xml:space="preserve"> </v>
      </c>
      <c r="F1525" s="109" t="str">
        <f t="shared" si="47"/>
        <v/>
      </c>
    </row>
    <row r="1526" spans="1:6" s="114" customFormat="1" ht="15" x14ac:dyDescent="0.2">
      <c r="A1526"/>
      <c r="B1526"/>
      <c r="C1526"/>
      <c r="D1526"/>
      <c r="E1526" s="142" t="str">
        <f t="shared" si="46"/>
        <v xml:space="preserve"> </v>
      </c>
      <c r="F1526" s="109" t="str">
        <f t="shared" si="47"/>
        <v/>
      </c>
    </row>
    <row r="1527" spans="1:6" s="114" customFormat="1" ht="15" x14ac:dyDescent="0.2">
      <c r="A1527"/>
      <c r="B1527"/>
      <c r="C1527"/>
      <c r="D1527"/>
      <c r="E1527" s="142" t="str">
        <f t="shared" si="46"/>
        <v xml:space="preserve"> </v>
      </c>
      <c r="F1527" s="109" t="str">
        <f t="shared" si="47"/>
        <v/>
      </c>
    </row>
    <row r="1528" spans="1:6" s="114" customFormat="1" ht="15" x14ac:dyDescent="0.2">
      <c r="A1528"/>
      <c r="B1528"/>
      <c r="C1528"/>
      <c r="D1528"/>
      <c r="E1528" s="142" t="str">
        <f t="shared" si="46"/>
        <v xml:space="preserve"> </v>
      </c>
      <c r="F1528" s="109" t="str">
        <f t="shared" si="47"/>
        <v/>
      </c>
    </row>
    <row r="1529" spans="1:6" s="114" customFormat="1" ht="15" x14ac:dyDescent="0.2">
      <c r="A1529"/>
      <c r="B1529"/>
      <c r="C1529"/>
      <c r="D1529"/>
      <c r="E1529" s="142" t="str">
        <f t="shared" si="46"/>
        <v xml:space="preserve"> </v>
      </c>
      <c r="F1529" s="109" t="str">
        <f t="shared" si="47"/>
        <v/>
      </c>
    </row>
    <row r="1530" spans="1:6" s="114" customFormat="1" ht="15" x14ac:dyDescent="0.2">
      <c r="A1530"/>
      <c r="B1530"/>
      <c r="C1530"/>
      <c r="D1530"/>
      <c r="E1530" s="142" t="str">
        <f t="shared" si="46"/>
        <v xml:space="preserve"> </v>
      </c>
      <c r="F1530" s="109" t="str">
        <f t="shared" si="47"/>
        <v/>
      </c>
    </row>
    <row r="1531" spans="1:6" s="114" customFormat="1" ht="15" x14ac:dyDescent="0.2">
      <c r="A1531"/>
      <c r="B1531"/>
      <c r="C1531"/>
      <c r="D1531"/>
      <c r="E1531" s="142" t="str">
        <f t="shared" si="46"/>
        <v xml:space="preserve"> </v>
      </c>
      <c r="F1531" s="109" t="str">
        <f t="shared" si="47"/>
        <v/>
      </c>
    </row>
    <row r="1532" spans="1:6" s="114" customFormat="1" ht="15" x14ac:dyDescent="0.2">
      <c r="A1532"/>
      <c r="B1532"/>
      <c r="C1532"/>
      <c r="D1532"/>
      <c r="E1532" s="142" t="str">
        <f t="shared" si="46"/>
        <v xml:space="preserve"> </v>
      </c>
      <c r="F1532" s="109" t="str">
        <f t="shared" si="47"/>
        <v/>
      </c>
    </row>
    <row r="1533" spans="1:6" s="114" customFormat="1" ht="15" x14ac:dyDescent="0.2">
      <c r="A1533"/>
      <c r="B1533"/>
      <c r="C1533"/>
      <c r="D1533"/>
      <c r="E1533" s="142" t="str">
        <f t="shared" si="46"/>
        <v xml:space="preserve"> </v>
      </c>
      <c r="F1533" s="109" t="str">
        <f t="shared" si="47"/>
        <v/>
      </c>
    </row>
    <row r="1534" spans="1:6" s="114" customFormat="1" ht="15" x14ac:dyDescent="0.2">
      <c r="A1534"/>
      <c r="B1534"/>
      <c r="C1534"/>
      <c r="D1534"/>
      <c r="E1534" s="142" t="str">
        <f t="shared" si="46"/>
        <v xml:space="preserve"> </v>
      </c>
      <c r="F1534" s="109" t="str">
        <f t="shared" si="47"/>
        <v/>
      </c>
    </row>
    <row r="1535" spans="1:6" s="114" customFormat="1" ht="15" x14ac:dyDescent="0.2">
      <c r="A1535"/>
      <c r="B1535"/>
      <c r="C1535"/>
      <c r="D1535"/>
      <c r="E1535" s="142" t="str">
        <f t="shared" si="46"/>
        <v xml:space="preserve"> </v>
      </c>
      <c r="F1535" s="109" t="str">
        <f t="shared" si="47"/>
        <v/>
      </c>
    </row>
    <row r="1536" spans="1:6" s="114" customFormat="1" ht="15" x14ac:dyDescent="0.2">
      <c r="A1536"/>
      <c r="B1536"/>
      <c r="C1536"/>
      <c r="D1536"/>
      <c r="E1536" s="142" t="str">
        <f t="shared" si="46"/>
        <v xml:space="preserve"> </v>
      </c>
      <c r="F1536" s="109" t="str">
        <f t="shared" si="47"/>
        <v/>
      </c>
    </row>
    <row r="1537" spans="1:6" s="114" customFormat="1" ht="15" x14ac:dyDescent="0.2">
      <c r="A1537"/>
      <c r="B1537"/>
      <c r="C1537"/>
      <c r="D1537"/>
      <c r="E1537" s="142" t="str">
        <f t="shared" si="46"/>
        <v xml:space="preserve"> </v>
      </c>
      <c r="F1537" s="109" t="str">
        <f t="shared" si="47"/>
        <v/>
      </c>
    </row>
    <row r="1538" spans="1:6" s="114" customFormat="1" ht="15" x14ac:dyDescent="0.2">
      <c r="A1538"/>
      <c r="B1538"/>
      <c r="C1538"/>
      <c r="D1538"/>
      <c r="E1538" s="142" t="str">
        <f t="shared" si="46"/>
        <v xml:space="preserve"> </v>
      </c>
      <c r="F1538" s="109" t="str">
        <f t="shared" si="47"/>
        <v/>
      </c>
    </row>
    <row r="1539" spans="1:6" s="114" customFormat="1" ht="15" x14ac:dyDescent="0.2">
      <c r="A1539"/>
      <c r="B1539"/>
      <c r="C1539"/>
      <c r="D1539"/>
      <c r="E1539" s="142" t="str">
        <f t="shared" si="46"/>
        <v xml:space="preserve"> </v>
      </c>
      <c r="F1539" s="109" t="str">
        <f t="shared" si="47"/>
        <v/>
      </c>
    </row>
    <row r="1540" spans="1:6" s="114" customFormat="1" ht="15" x14ac:dyDescent="0.2">
      <c r="A1540"/>
      <c r="B1540"/>
      <c r="C1540"/>
      <c r="D1540"/>
      <c r="E1540" s="142" t="str">
        <f t="shared" si="46"/>
        <v xml:space="preserve"> </v>
      </c>
      <c r="F1540" s="109" t="str">
        <f t="shared" si="47"/>
        <v/>
      </c>
    </row>
    <row r="1541" spans="1:6" s="114" customFormat="1" ht="15" x14ac:dyDescent="0.2">
      <c r="A1541"/>
      <c r="B1541"/>
      <c r="C1541"/>
      <c r="D1541"/>
      <c r="E1541" s="142" t="str">
        <f t="shared" si="46"/>
        <v xml:space="preserve"> </v>
      </c>
      <c r="F1541" s="109" t="str">
        <f t="shared" si="47"/>
        <v/>
      </c>
    </row>
    <row r="1542" spans="1:6" s="114" customFormat="1" ht="15" x14ac:dyDescent="0.2">
      <c r="A1542"/>
      <c r="B1542"/>
      <c r="C1542"/>
      <c r="D1542"/>
      <c r="E1542" s="142" t="str">
        <f t="shared" si="46"/>
        <v xml:space="preserve"> </v>
      </c>
      <c r="F1542" s="109" t="str">
        <f t="shared" si="47"/>
        <v/>
      </c>
    </row>
    <row r="1543" spans="1:6" s="114" customFormat="1" ht="15" x14ac:dyDescent="0.2">
      <c r="A1543"/>
      <c r="B1543"/>
      <c r="C1543"/>
      <c r="D1543"/>
      <c r="E1543" s="142" t="str">
        <f t="shared" si="46"/>
        <v xml:space="preserve"> </v>
      </c>
      <c r="F1543" s="109" t="str">
        <f t="shared" si="47"/>
        <v/>
      </c>
    </row>
    <row r="1544" spans="1:6" s="114" customFormat="1" ht="15" x14ac:dyDescent="0.2">
      <c r="A1544"/>
      <c r="B1544"/>
      <c r="C1544"/>
      <c r="D1544"/>
      <c r="E1544" s="142" t="str">
        <f t="shared" si="46"/>
        <v xml:space="preserve"> </v>
      </c>
      <c r="F1544" s="109" t="str">
        <f t="shared" si="47"/>
        <v/>
      </c>
    </row>
    <row r="1545" spans="1:6" s="114" customFormat="1" ht="15" x14ac:dyDescent="0.2">
      <c r="A1545"/>
      <c r="B1545"/>
      <c r="C1545"/>
      <c r="D1545"/>
      <c r="E1545" s="142" t="str">
        <f t="shared" si="46"/>
        <v xml:space="preserve"> </v>
      </c>
      <c r="F1545" s="109" t="str">
        <f t="shared" si="47"/>
        <v/>
      </c>
    </row>
    <row r="1546" spans="1:6" s="114" customFormat="1" ht="15" x14ac:dyDescent="0.2">
      <c r="A1546"/>
      <c r="B1546"/>
      <c r="C1546"/>
      <c r="D1546"/>
      <c r="E1546" s="142" t="str">
        <f t="shared" si="46"/>
        <v xml:space="preserve"> </v>
      </c>
      <c r="F1546" s="109" t="str">
        <f t="shared" si="47"/>
        <v/>
      </c>
    </row>
    <row r="1547" spans="1:6" s="114" customFormat="1" ht="15" x14ac:dyDescent="0.2">
      <c r="A1547"/>
      <c r="B1547"/>
      <c r="C1547"/>
      <c r="D1547"/>
      <c r="E1547" s="142" t="str">
        <f t="shared" si="46"/>
        <v xml:space="preserve"> </v>
      </c>
      <c r="F1547" s="109" t="str">
        <f t="shared" si="47"/>
        <v/>
      </c>
    </row>
    <row r="1548" spans="1:6" s="114" customFormat="1" ht="15" x14ac:dyDescent="0.2">
      <c r="A1548"/>
      <c r="B1548"/>
      <c r="C1548"/>
      <c r="D1548"/>
      <c r="E1548" s="142" t="str">
        <f t="shared" si="46"/>
        <v xml:space="preserve"> </v>
      </c>
      <c r="F1548" s="109" t="str">
        <f t="shared" si="47"/>
        <v/>
      </c>
    </row>
    <row r="1549" spans="1:6" s="114" customFormat="1" ht="15" x14ac:dyDescent="0.2">
      <c r="A1549"/>
      <c r="B1549"/>
      <c r="C1549"/>
      <c r="D1549"/>
      <c r="E1549" s="142" t="str">
        <f t="shared" si="46"/>
        <v xml:space="preserve"> </v>
      </c>
      <c r="F1549" s="109" t="str">
        <f t="shared" si="47"/>
        <v/>
      </c>
    </row>
    <row r="1550" spans="1:6" s="114" customFormat="1" ht="15" x14ac:dyDescent="0.2">
      <c r="A1550"/>
      <c r="B1550"/>
      <c r="C1550"/>
      <c r="D1550"/>
      <c r="E1550" s="142" t="str">
        <f t="shared" si="46"/>
        <v xml:space="preserve"> </v>
      </c>
      <c r="F1550" s="109" t="str">
        <f t="shared" si="47"/>
        <v/>
      </c>
    </row>
    <row r="1551" spans="1:6" s="114" customFormat="1" ht="15" x14ac:dyDescent="0.2">
      <c r="A1551"/>
      <c r="B1551"/>
      <c r="C1551"/>
      <c r="D1551"/>
      <c r="E1551" s="142" t="str">
        <f t="shared" ref="E1551:E1614" si="48">IF($F$10="2014 vs. 2015",IF(AND(C1551="",D1551="")," ",D1551-C1551),IF($F$10="2013 vs. 2014",IF(AND(B1551="",C1551="")," ",C1551-B1551),IF($F$10="2013 vs. 2015",IF(AND(B1551="",B1551="")," ",D1551-B1551),"")))</f>
        <v xml:space="preserve"> </v>
      </c>
      <c r="F1551" s="109" t="str">
        <f t="shared" ref="F1551:F1614" si="49">IF($F$10="2014 vs. 2015",IF(AND(C1551=0,D1551=0),"",IF(ISERROR(E1551/C1551),1,E1551/C1551)),IF($F$10="2013 vs. 2014",IF(AND(C1551=0,B1551=0),"",IF(ISERROR(E1551/B1551),1,E1551/B1551)),IF($F$10="2013 vs. 2015",IF(AND(C1551=0,B1551=0),"",IF(ISERROR(E1551/B1551),1,E1551/B1551)))))</f>
        <v/>
      </c>
    </row>
    <row r="1552" spans="1:6" s="114" customFormat="1" ht="15" x14ac:dyDescent="0.2">
      <c r="A1552"/>
      <c r="B1552"/>
      <c r="C1552"/>
      <c r="D1552"/>
      <c r="E1552" s="142" t="str">
        <f t="shared" si="48"/>
        <v xml:space="preserve"> </v>
      </c>
      <c r="F1552" s="109" t="str">
        <f t="shared" si="49"/>
        <v/>
      </c>
    </row>
    <row r="1553" spans="1:6" s="114" customFormat="1" ht="15" x14ac:dyDescent="0.2">
      <c r="A1553"/>
      <c r="B1553"/>
      <c r="C1553"/>
      <c r="D1553"/>
      <c r="E1553" s="142" t="str">
        <f t="shared" si="48"/>
        <v xml:space="preserve"> </v>
      </c>
      <c r="F1553" s="109" t="str">
        <f t="shared" si="49"/>
        <v/>
      </c>
    </row>
    <row r="1554" spans="1:6" s="114" customFormat="1" ht="15" x14ac:dyDescent="0.2">
      <c r="A1554"/>
      <c r="B1554"/>
      <c r="C1554"/>
      <c r="D1554"/>
      <c r="E1554" s="142" t="str">
        <f t="shared" si="48"/>
        <v xml:space="preserve"> </v>
      </c>
      <c r="F1554" s="109" t="str">
        <f t="shared" si="49"/>
        <v/>
      </c>
    </row>
    <row r="1555" spans="1:6" s="114" customFormat="1" ht="15" x14ac:dyDescent="0.2">
      <c r="A1555"/>
      <c r="B1555"/>
      <c r="C1555"/>
      <c r="D1555"/>
      <c r="E1555" s="142" t="str">
        <f t="shared" si="48"/>
        <v xml:space="preserve"> </v>
      </c>
      <c r="F1555" s="109" t="str">
        <f t="shared" si="49"/>
        <v/>
      </c>
    </row>
    <row r="1556" spans="1:6" s="114" customFormat="1" ht="15" x14ac:dyDescent="0.2">
      <c r="A1556"/>
      <c r="B1556"/>
      <c r="C1556"/>
      <c r="D1556"/>
      <c r="E1556" s="142" t="str">
        <f t="shared" si="48"/>
        <v xml:space="preserve"> </v>
      </c>
      <c r="F1556" s="109" t="str">
        <f t="shared" si="49"/>
        <v/>
      </c>
    </row>
    <row r="1557" spans="1:6" s="114" customFormat="1" ht="15" x14ac:dyDescent="0.2">
      <c r="A1557"/>
      <c r="B1557"/>
      <c r="C1557"/>
      <c r="D1557"/>
      <c r="E1557" s="142" t="str">
        <f t="shared" si="48"/>
        <v xml:space="preserve"> </v>
      </c>
      <c r="F1557" s="109" t="str">
        <f t="shared" si="49"/>
        <v/>
      </c>
    </row>
    <row r="1558" spans="1:6" s="114" customFormat="1" ht="15" x14ac:dyDescent="0.2">
      <c r="A1558"/>
      <c r="B1558"/>
      <c r="C1558"/>
      <c r="D1558"/>
      <c r="E1558" s="142" t="str">
        <f t="shared" si="48"/>
        <v xml:space="preserve"> </v>
      </c>
      <c r="F1558" s="109" t="str">
        <f t="shared" si="49"/>
        <v/>
      </c>
    </row>
    <row r="1559" spans="1:6" s="114" customFormat="1" ht="15" x14ac:dyDescent="0.2">
      <c r="A1559"/>
      <c r="B1559"/>
      <c r="C1559"/>
      <c r="D1559"/>
      <c r="E1559" s="142" t="str">
        <f t="shared" si="48"/>
        <v xml:space="preserve"> </v>
      </c>
      <c r="F1559" s="109" t="str">
        <f t="shared" si="49"/>
        <v/>
      </c>
    </row>
    <row r="1560" spans="1:6" s="114" customFormat="1" ht="15" x14ac:dyDescent="0.2">
      <c r="A1560"/>
      <c r="B1560"/>
      <c r="C1560"/>
      <c r="D1560"/>
      <c r="E1560" s="142" t="str">
        <f t="shared" si="48"/>
        <v xml:space="preserve"> </v>
      </c>
      <c r="F1560" s="109" t="str">
        <f t="shared" si="49"/>
        <v/>
      </c>
    </row>
    <row r="1561" spans="1:6" s="114" customFormat="1" ht="15" x14ac:dyDescent="0.2">
      <c r="A1561"/>
      <c r="B1561"/>
      <c r="C1561"/>
      <c r="D1561"/>
      <c r="E1561" s="142" t="str">
        <f t="shared" si="48"/>
        <v xml:space="preserve"> </v>
      </c>
      <c r="F1561" s="109" t="str">
        <f t="shared" si="49"/>
        <v/>
      </c>
    </row>
    <row r="1562" spans="1:6" s="114" customFormat="1" ht="15" x14ac:dyDescent="0.2">
      <c r="A1562"/>
      <c r="B1562"/>
      <c r="C1562"/>
      <c r="D1562"/>
      <c r="E1562" s="142" t="str">
        <f t="shared" si="48"/>
        <v xml:space="preserve"> </v>
      </c>
      <c r="F1562" s="109" t="str">
        <f t="shared" si="49"/>
        <v/>
      </c>
    </row>
    <row r="1563" spans="1:6" s="114" customFormat="1" ht="15" x14ac:dyDescent="0.2">
      <c r="A1563"/>
      <c r="B1563"/>
      <c r="C1563"/>
      <c r="D1563"/>
      <c r="E1563" s="142" t="str">
        <f t="shared" si="48"/>
        <v xml:space="preserve"> </v>
      </c>
      <c r="F1563" s="109" t="str">
        <f t="shared" si="49"/>
        <v/>
      </c>
    </row>
    <row r="1564" spans="1:6" s="114" customFormat="1" ht="15" x14ac:dyDescent="0.2">
      <c r="A1564"/>
      <c r="B1564"/>
      <c r="C1564"/>
      <c r="D1564"/>
      <c r="E1564" s="142" t="str">
        <f t="shared" si="48"/>
        <v xml:space="preserve"> </v>
      </c>
      <c r="F1564" s="109" t="str">
        <f t="shared" si="49"/>
        <v/>
      </c>
    </row>
    <row r="1565" spans="1:6" s="114" customFormat="1" ht="15" x14ac:dyDescent="0.2">
      <c r="A1565"/>
      <c r="B1565"/>
      <c r="C1565"/>
      <c r="D1565"/>
      <c r="E1565" s="142" t="str">
        <f t="shared" si="48"/>
        <v xml:space="preserve"> </v>
      </c>
      <c r="F1565" s="109" t="str">
        <f t="shared" si="49"/>
        <v/>
      </c>
    </row>
    <row r="1566" spans="1:6" s="114" customFormat="1" ht="15" x14ac:dyDescent="0.2">
      <c r="A1566"/>
      <c r="B1566"/>
      <c r="C1566"/>
      <c r="D1566"/>
      <c r="E1566" s="142" t="str">
        <f t="shared" si="48"/>
        <v xml:space="preserve"> </v>
      </c>
      <c r="F1566" s="109" t="str">
        <f t="shared" si="49"/>
        <v/>
      </c>
    </row>
    <row r="1567" spans="1:6" s="114" customFormat="1" ht="15" x14ac:dyDescent="0.2">
      <c r="A1567"/>
      <c r="B1567"/>
      <c r="C1567"/>
      <c r="D1567"/>
      <c r="E1567" s="142" t="str">
        <f t="shared" si="48"/>
        <v xml:space="preserve"> </v>
      </c>
      <c r="F1567" s="109" t="str">
        <f t="shared" si="49"/>
        <v/>
      </c>
    </row>
    <row r="1568" spans="1:6" s="114" customFormat="1" ht="15" x14ac:dyDescent="0.2">
      <c r="A1568"/>
      <c r="B1568"/>
      <c r="C1568"/>
      <c r="D1568"/>
      <c r="E1568" s="142" t="str">
        <f t="shared" si="48"/>
        <v xml:space="preserve"> </v>
      </c>
      <c r="F1568" s="109" t="str">
        <f t="shared" si="49"/>
        <v/>
      </c>
    </row>
    <row r="1569" spans="1:6" s="114" customFormat="1" ht="15" x14ac:dyDescent="0.2">
      <c r="A1569"/>
      <c r="B1569"/>
      <c r="C1569"/>
      <c r="D1569"/>
      <c r="E1569" s="142" t="str">
        <f t="shared" si="48"/>
        <v xml:space="preserve"> </v>
      </c>
      <c r="F1569" s="109" t="str">
        <f t="shared" si="49"/>
        <v/>
      </c>
    </row>
    <row r="1570" spans="1:6" s="114" customFormat="1" ht="15" x14ac:dyDescent="0.2">
      <c r="A1570"/>
      <c r="B1570"/>
      <c r="C1570"/>
      <c r="D1570"/>
      <c r="E1570" s="142" t="str">
        <f t="shared" si="48"/>
        <v xml:space="preserve"> </v>
      </c>
      <c r="F1570" s="109" t="str">
        <f t="shared" si="49"/>
        <v/>
      </c>
    </row>
    <row r="1571" spans="1:6" s="114" customFormat="1" ht="15" x14ac:dyDescent="0.2">
      <c r="A1571"/>
      <c r="B1571"/>
      <c r="C1571"/>
      <c r="D1571"/>
      <c r="E1571" s="142" t="str">
        <f t="shared" si="48"/>
        <v xml:space="preserve"> </v>
      </c>
      <c r="F1571" s="109" t="str">
        <f t="shared" si="49"/>
        <v/>
      </c>
    </row>
    <row r="1572" spans="1:6" s="114" customFormat="1" ht="15" x14ac:dyDescent="0.2">
      <c r="A1572"/>
      <c r="B1572"/>
      <c r="C1572"/>
      <c r="D1572"/>
      <c r="E1572" s="142" t="str">
        <f t="shared" si="48"/>
        <v xml:space="preserve"> </v>
      </c>
      <c r="F1572" s="109" t="str">
        <f t="shared" si="49"/>
        <v/>
      </c>
    </row>
    <row r="1573" spans="1:6" s="114" customFormat="1" ht="15" x14ac:dyDescent="0.2">
      <c r="A1573"/>
      <c r="B1573"/>
      <c r="C1573"/>
      <c r="D1573"/>
      <c r="E1573" s="142" t="str">
        <f t="shared" si="48"/>
        <v xml:space="preserve"> </v>
      </c>
      <c r="F1573" s="109" t="str">
        <f t="shared" si="49"/>
        <v/>
      </c>
    </row>
    <row r="1574" spans="1:6" s="114" customFormat="1" ht="15" x14ac:dyDescent="0.2">
      <c r="A1574"/>
      <c r="B1574"/>
      <c r="C1574"/>
      <c r="D1574"/>
      <c r="E1574" s="142" t="str">
        <f t="shared" si="48"/>
        <v xml:space="preserve"> </v>
      </c>
      <c r="F1574" s="109" t="str">
        <f t="shared" si="49"/>
        <v/>
      </c>
    </row>
    <row r="1575" spans="1:6" s="114" customFormat="1" ht="15" x14ac:dyDescent="0.2">
      <c r="A1575"/>
      <c r="B1575"/>
      <c r="C1575"/>
      <c r="D1575"/>
      <c r="E1575" s="142" t="str">
        <f t="shared" si="48"/>
        <v xml:space="preserve"> </v>
      </c>
      <c r="F1575" s="109" t="str">
        <f t="shared" si="49"/>
        <v/>
      </c>
    </row>
    <row r="1576" spans="1:6" s="114" customFormat="1" ht="15" x14ac:dyDescent="0.2">
      <c r="A1576"/>
      <c r="B1576"/>
      <c r="C1576"/>
      <c r="D1576"/>
      <c r="E1576" s="142" t="str">
        <f t="shared" si="48"/>
        <v xml:space="preserve"> </v>
      </c>
      <c r="F1576" s="109" t="str">
        <f t="shared" si="49"/>
        <v/>
      </c>
    </row>
    <row r="1577" spans="1:6" s="114" customFormat="1" ht="15" x14ac:dyDescent="0.2">
      <c r="A1577"/>
      <c r="B1577"/>
      <c r="C1577"/>
      <c r="D1577"/>
      <c r="E1577" s="142" t="str">
        <f t="shared" si="48"/>
        <v xml:space="preserve"> </v>
      </c>
      <c r="F1577" s="109" t="str">
        <f t="shared" si="49"/>
        <v/>
      </c>
    </row>
    <row r="1578" spans="1:6" s="114" customFormat="1" ht="15" x14ac:dyDescent="0.2">
      <c r="A1578"/>
      <c r="B1578"/>
      <c r="C1578"/>
      <c r="D1578"/>
      <c r="E1578" s="142" t="str">
        <f t="shared" si="48"/>
        <v xml:space="preserve"> </v>
      </c>
      <c r="F1578" s="109" t="str">
        <f t="shared" si="49"/>
        <v/>
      </c>
    </row>
    <row r="1579" spans="1:6" s="114" customFormat="1" ht="15" x14ac:dyDescent="0.2">
      <c r="A1579"/>
      <c r="B1579"/>
      <c r="C1579"/>
      <c r="D1579"/>
      <c r="E1579" s="142" t="str">
        <f t="shared" si="48"/>
        <v xml:space="preserve"> </v>
      </c>
      <c r="F1579" s="109" t="str">
        <f t="shared" si="49"/>
        <v/>
      </c>
    </row>
    <row r="1580" spans="1:6" s="114" customFormat="1" ht="15" x14ac:dyDescent="0.2">
      <c r="A1580"/>
      <c r="B1580"/>
      <c r="C1580"/>
      <c r="D1580"/>
      <c r="E1580" s="142" t="str">
        <f t="shared" si="48"/>
        <v xml:space="preserve"> </v>
      </c>
      <c r="F1580" s="109" t="str">
        <f t="shared" si="49"/>
        <v/>
      </c>
    </row>
    <row r="1581" spans="1:6" s="114" customFormat="1" ht="15" x14ac:dyDescent="0.2">
      <c r="A1581"/>
      <c r="B1581"/>
      <c r="C1581"/>
      <c r="D1581"/>
      <c r="E1581" s="142" t="str">
        <f t="shared" si="48"/>
        <v xml:space="preserve"> </v>
      </c>
      <c r="F1581" s="109" t="str">
        <f t="shared" si="49"/>
        <v/>
      </c>
    </row>
    <row r="1582" spans="1:6" s="114" customFormat="1" ht="15" x14ac:dyDescent="0.2">
      <c r="A1582"/>
      <c r="B1582"/>
      <c r="C1582"/>
      <c r="D1582"/>
      <c r="E1582" s="142" t="str">
        <f t="shared" si="48"/>
        <v xml:space="preserve"> </v>
      </c>
      <c r="F1582" s="109" t="str">
        <f t="shared" si="49"/>
        <v/>
      </c>
    </row>
    <row r="1583" spans="1:6" s="114" customFormat="1" ht="15" x14ac:dyDescent="0.2">
      <c r="A1583"/>
      <c r="B1583"/>
      <c r="C1583"/>
      <c r="D1583"/>
      <c r="E1583" s="142" t="str">
        <f t="shared" si="48"/>
        <v xml:space="preserve"> </v>
      </c>
      <c r="F1583" s="109" t="str">
        <f t="shared" si="49"/>
        <v/>
      </c>
    </row>
    <row r="1584" spans="1:6" s="114" customFormat="1" ht="15" x14ac:dyDescent="0.2">
      <c r="A1584"/>
      <c r="B1584"/>
      <c r="C1584"/>
      <c r="D1584"/>
      <c r="E1584" s="142" t="str">
        <f t="shared" si="48"/>
        <v xml:space="preserve"> </v>
      </c>
      <c r="F1584" s="109" t="str">
        <f t="shared" si="49"/>
        <v/>
      </c>
    </row>
    <row r="1585" spans="1:6" s="114" customFormat="1" ht="15" x14ac:dyDescent="0.2">
      <c r="A1585"/>
      <c r="B1585"/>
      <c r="C1585"/>
      <c r="D1585"/>
      <c r="E1585" s="142" t="str">
        <f t="shared" si="48"/>
        <v xml:space="preserve"> </v>
      </c>
      <c r="F1585" s="109" t="str">
        <f t="shared" si="49"/>
        <v/>
      </c>
    </row>
    <row r="1586" spans="1:6" s="114" customFormat="1" ht="15" x14ac:dyDescent="0.2">
      <c r="A1586"/>
      <c r="B1586"/>
      <c r="C1586"/>
      <c r="D1586"/>
      <c r="E1586" s="142" t="str">
        <f t="shared" si="48"/>
        <v xml:space="preserve"> </v>
      </c>
      <c r="F1586" s="109" t="str">
        <f t="shared" si="49"/>
        <v/>
      </c>
    </row>
    <row r="1587" spans="1:6" s="114" customFormat="1" ht="15" x14ac:dyDescent="0.2">
      <c r="A1587"/>
      <c r="B1587"/>
      <c r="C1587"/>
      <c r="D1587"/>
      <c r="E1587" s="142" t="str">
        <f t="shared" si="48"/>
        <v xml:space="preserve"> </v>
      </c>
      <c r="F1587" s="109" t="str">
        <f t="shared" si="49"/>
        <v/>
      </c>
    </row>
    <row r="1588" spans="1:6" s="114" customFormat="1" ht="15" x14ac:dyDescent="0.2">
      <c r="A1588"/>
      <c r="B1588"/>
      <c r="C1588"/>
      <c r="D1588"/>
      <c r="E1588" s="142" t="str">
        <f t="shared" si="48"/>
        <v xml:space="preserve"> </v>
      </c>
      <c r="F1588" s="109" t="str">
        <f t="shared" si="49"/>
        <v/>
      </c>
    </row>
    <row r="1589" spans="1:6" s="114" customFormat="1" ht="15" x14ac:dyDescent="0.2">
      <c r="A1589"/>
      <c r="B1589"/>
      <c r="C1589"/>
      <c r="D1589"/>
      <c r="E1589" s="142" t="str">
        <f t="shared" si="48"/>
        <v xml:space="preserve"> </v>
      </c>
      <c r="F1589" s="109" t="str">
        <f t="shared" si="49"/>
        <v/>
      </c>
    </row>
    <row r="1590" spans="1:6" s="114" customFormat="1" ht="15" x14ac:dyDescent="0.2">
      <c r="A1590"/>
      <c r="B1590"/>
      <c r="C1590"/>
      <c r="D1590"/>
      <c r="E1590" s="142" t="str">
        <f t="shared" si="48"/>
        <v xml:space="preserve"> </v>
      </c>
      <c r="F1590" s="109" t="str">
        <f t="shared" si="49"/>
        <v/>
      </c>
    </row>
    <row r="1591" spans="1:6" s="114" customFormat="1" ht="15" x14ac:dyDescent="0.2">
      <c r="A1591"/>
      <c r="B1591"/>
      <c r="C1591"/>
      <c r="D1591"/>
      <c r="E1591" s="142" t="str">
        <f t="shared" si="48"/>
        <v xml:space="preserve"> </v>
      </c>
      <c r="F1591" s="109" t="str">
        <f t="shared" si="49"/>
        <v/>
      </c>
    </row>
    <row r="1592" spans="1:6" s="114" customFormat="1" ht="15" x14ac:dyDescent="0.2">
      <c r="A1592"/>
      <c r="B1592"/>
      <c r="C1592"/>
      <c r="D1592"/>
      <c r="E1592" s="142" t="str">
        <f t="shared" si="48"/>
        <v xml:space="preserve"> </v>
      </c>
      <c r="F1592" s="109" t="str">
        <f t="shared" si="49"/>
        <v/>
      </c>
    </row>
    <row r="1593" spans="1:6" s="114" customFormat="1" ht="15" x14ac:dyDescent="0.2">
      <c r="A1593"/>
      <c r="B1593"/>
      <c r="C1593"/>
      <c r="D1593"/>
      <c r="E1593" s="142" t="str">
        <f t="shared" si="48"/>
        <v xml:space="preserve"> </v>
      </c>
      <c r="F1593" s="109" t="str">
        <f t="shared" si="49"/>
        <v/>
      </c>
    </row>
    <row r="1594" spans="1:6" s="114" customFormat="1" ht="15" x14ac:dyDescent="0.2">
      <c r="A1594"/>
      <c r="B1594"/>
      <c r="C1594"/>
      <c r="D1594"/>
      <c r="E1594" s="142" t="str">
        <f t="shared" si="48"/>
        <v xml:space="preserve"> </v>
      </c>
      <c r="F1594" s="109" t="str">
        <f t="shared" si="49"/>
        <v/>
      </c>
    </row>
    <row r="1595" spans="1:6" s="114" customFormat="1" ht="15" x14ac:dyDescent="0.2">
      <c r="A1595"/>
      <c r="B1595"/>
      <c r="C1595"/>
      <c r="D1595"/>
      <c r="E1595" s="142" t="str">
        <f t="shared" si="48"/>
        <v xml:space="preserve"> </v>
      </c>
      <c r="F1595" s="109" t="str">
        <f t="shared" si="49"/>
        <v/>
      </c>
    </row>
    <row r="1596" spans="1:6" s="114" customFormat="1" ht="15" x14ac:dyDescent="0.2">
      <c r="A1596"/>
      <c r="B1596"/>
      <c r="C1596"/>
      <c r="D1596"/>
      <c r="E1596" s="142" t="str">
        <f t="shared" si="48"/>
        <v xml:space="preserve"> </v>
      </c>
      <c r="F1596" s="109" t="str">
        <f t="shared" si="49"/>
        <v/>
      </c>
    </row>
    <row r="1597" spans="1:6" s="114" customFormat="1" ht="15" x14ac:dyDescent="0.2">
      <c r="A1597"/>
      <c r="B1597"/>
      <c r="C1597"/>
      <c r="D1597"/>
      <c r="E1597" s="142" t="str">
        <f t="shared" si="48"/>
        <v xml:space="preserve"> </v>
      </c>
      <c r="F1597" s="109" t="str">
        <f t="shared" si="49"/>
        <v/>
      </c>
    </row>
    <row r="1598" spans="1:6" s="114" customFormat="1" ht="15" x14ac:dyDescent="0.2">
      <c r="A1598"/>
      <c r="B1598"/>
      <c r="C1598"/>
      <c r="D1598"/>
      <c r="E1598" s="142" t="str">
        <f t="shared" si="48"/>
        <v xml:space="preserve"> </v>
      </c>
      <c r="F1598" s="109" t="str">
        <f t="shared" si="49"/>
        <v/>
      </c>
    </row>
    <row r="1599" spans="1:6" s="114" customFormat="1" ht="15" x14ac:dyDescent="0.2">
      <c r="A1599"/>
      <c r="B1599"/>
      <c r="C1599"/>
      <c r="D1599"/>
      <c r="E1599" s="142" t="str">
        <f t="shared" si="48"/>
        <v xml:space="preserve"> </v>
      </c>
      <c r="F1599" s="109" t="str">
        <f t="shared" si="49"/>
        <v/>
      </c>
    </row>
    <row r="1600" spans="1:6" s="114" customFormat="1" ht="15" x14ac:dyDescent="0.2">
      <c r="A1600"/>
      <c r="B1600"/>
      <c r="C1600"/>
      <c r="D1600"/>
      <c r="E1600" s="142" t="str">
        <f t="shared" si="48"/>
        <v xml:space="preserve"> </v>
      </c>
      <c r="F1600" s="109" t="str">
        <f t="shared" si="49"/>
        <v/>
      </c>
    </row>
    <row r="1601" spans="1:6" s="114" customFormat="1" ht="15" x14ac:dyDescent="0.2">
      <c r="A1601"/>
      <c r="B1601"/>
      <c r="C1601"/>
      <c r="D1601"/>
      <c r="E1601" s="142" t="str">
        <f t="shared" si="48"/>
        <v xml:space="preserve"> </v>
      </c>
      <c r="F1601" s="109" t="str">
        <f t="shared" si="49"/>
        <v/>
      </c>
    </row>
    <row r="1602" spans="1:6" s="114" customFormat="1" ht="15" x14ac:dyDescent="0.2">
      <c r="A1602"/>
      <c r="B1602"/>
      <c r="C1602"/>
      <c r="D1602"/>
      <c r="E1602" s="142" t="str">
        <f t="shared" si="48"/>
        <v xml:space="preserve"> </v>
      </c>
      <c r="F1602" s="109" t="str">
        <f t="shared" si="49"/>
        <v/>
      </c>
    </row>
    <row r="1603" spans="1:6" s="114" customFormat="1" ht="15" x14ac:dyDescent="0.2">
      <c r="A1603"/>
      <c r="B1603"/>
      <c r="C1603"/>
      <c r="D1603"/>
      <c r="E1603" s="142" t="str">
        <f t="shared" si="48"/>
        <v xml:space="preserve"> </v>
      </c>
      <c r="F1603" s="109" t="str">
        <f t="shared" si="49"/>
        <v/>
      </c>
    </row>
    <row r="1604" spans="1:6" s="114" customFormat="1" ht="15" x14ac:dyDescent="0.2">
      <c r="A1604"/>
      <c r="B1604"/>
      <c r="C1604"/>
      <c r="D1604"/>
      <c r="E1604" s="142" t="str">
        <f t="shared" si="48"/>
        <v xml:space="preserve"> </v>
      </c>
      <c r="F1604" s="109" t="str">
        <f t="shared" si="49"/>
        <v/>
      </c>
    </row>
    <row r="1605" spans="1:6" s="114" customFormat="1" ht="15" x14ac:dyDescent="0.2">
      <c r="A1605"/>
      <c r="B1605"/>
      <c r="C1605"/>
      <c r="D1605"/>
      <c r="E1605" s="142" t="str">
        <f t="shared" si="48"/>
        <v xml:space="preserve"> </v>
      </c>
      <c r="F1605" s="109" t="str">
        <f t="shared" si="49"/>
        <v/>
      </c>
    </row>
    <row r="1606" spans="1:6" s="114" customFormat="1" ht="15" x14ac:dyDescent="0.2">
      <c r="A1606"/>
      <c r="B1606"/>
      <c r="C1606"/>
      <c r="D1606"/>
      <c r="E1606" s="142" t="str">
        <f t="shared" si="48"/>
        <v xml:space="preserve"> </v>
      </c>
      <c r="F1606" s="109" t="str">
        <f t="shared" si="49"/>
        <v/>
      </c>
    </row>
    <row r="1607" spans="1:6" s="114" customFormat="1" ht="15" x14ac:dyDescent="0.2">
      <c r="A1607"/>
      <c r="B1607"/>
      <c r="C1607"/>
      <c r="D1607"/>
      <c r="E1607" s="142" t="str">
        <f t="shared" si="48"/>
        <v xml:space="preserve"> </v>
      </c>
      <c r="F1607" s="109" t="str">
        <f t="shared" si="49"/>
        <v/>
      </c>
    </row>
    <row r="1608" spans="1:6" s="114" customFormat="1" ht="15" x14ac:dyDescent="0.2">
      <c r="A1608"/>
      <c r="B1608"/>
      <c r="C1608"/>
      <c r="D1608"/>
      <c r="E1608" s="142" t="str">
        <f t="shared" si="48"/>
        <v xml:space="preserve"> </v>
      </c>
      <c r="F1608" s="109" t="str">
        <f t="shared" si="49"/>
        <v/>
      </c>
    </row>
    <row r="1609" spans="1:6" s="114" customFormat="1" ht="15" x14ac:dyDescent="0.2">
      <c r="A1609"/>
      <c r="B1609"/>
      <c r="C1609"/>
      <c r="D1609"/>
      <c r="E1609" s="142" t="str">
        <f t="shared" si="48"/>
        <v xml:space="preserve"> </v>
      </c>
      <c r="F1609" s="109" t="str">
        <f t="shared" si="49"/>
        <v/>
      </c>
    </row>
    <row r="1610" spans="1:6" s="114" customFormat="1" ht="15" x14ac:dyDescent="0.2">
      <c r="A1610"/>
      <c r="B1610"/>
      <c r="C1610"/>
      <c r="D1610"/>
      <c r="E1610" s="142" t="str">
        <f t="shared" si="48"/>
        <v xml:space="preserve"> </v>
      </c>
      <c r="F1610" s="109" t="str">
        <f t="shared" si="49"/>
        <v/>
      </c>
    </row>
    <row r="1611" spans="1:6" s="114" customFormat="1" ht="15" x14ac:dyDescent="0.2">
      <c r="A1611"/>
      <c r="B1611"/>
      <c r="C1611"/>
      <c r="D1611"/>
      <c r="E1611" s="142" t="str">
        <f t="shared" si="48"/>
        <v xml:space="preserve"> </v>
      </c>
      <c r="F1611" s="109" t="str">
        <f t="shared" si="49"/>
        <v/>
      </c>
    </row>
    <row r="1612" spans="1:6" s="114" customFormat="1" ht="15" x14ac:dyDescent="0.2">
      <c r="A1612"/>
      <c r="B1612"/>
      <c r="C1612"/>
      <c r="D1612"/>
      <c r="E1612" s="142" t="str">
        <f t="shared" si="48"/>
        <v xml:space="preserve"> </v>
      </c>
      <c r="F1612" s="109" t="str">
        <f t="shared" si="49"/>
        <v/>
      </c>
    </row>
    <row r="1613" spans="1:6" s="114" customFormat="1" ht="15" x14ac:dyDescent="0.2">
      <c r="A1613"/>
      <c r="B1613"/>
      <c r="C1613"/>
      <c r="D1613"/>
      <c r="E1613" s="142" t="str">
        <f t="shared" si="48"/>
        <v xml:space="preserve"> </v>
      </c>
      <c r="F1613" s="109" t="str">
        <f t="shared" si="49"/>
        <v/>
      </c>
    </row>
    <row r="1614" spans="1:6" s="114" customFormat="1" ht="15" x14ac:dyDescent="0.2">
      <c r="A1614"/>
      <c r="B1614"/>
      <c r="C1614"/>
      <c r="D1614"/>
      <c r="E1614" s="142" t="str">
        <f t="shared" si="48"/>
        <v xml:space="preserve"> </v>
      </c>
      <c r="F1614" s="109" t="str">
        <f t="shared" si="49"/>
        <v/>
      </c>
    </row>
    <row r="1615" spans="1:6" s="114" customFormat="1" ht="15" x14ac:dyDescent="0.2">
      <c r="A1615"/>
      <c r="B1615"/>
      <c r="C1615"/>
      <c r="D1615"/>
      <c r="E1615" s="142" t="str">
        <f t="shared" ref="E1615:E1678" si="50">IF($F$10="2014 vs. 2015",IF(AND(C1615="",D1615="")," ",D1615-C1615),IF($F$10="2013 vs. 2014",IF(AND(B1615="",C1615="")," ",C1615-B1615),IF($F$10="2013 vs. 2015",IF(AND(B1615="",B1615="")," ",D1615-B1615),"")))</f>
        <v xml:space="preserve"> </v>
      </c>
      <c r="F1615" s="109" t="str">
        <f t="shared" ref="F1615:F1678" si="51">IF($F$10="2014 vs. 2015",IF(AND(C1615=0,D1615=0),"",IF(ISERROR(E1615/C1615),1,E1615/C1615)),IF($F$10="2013 vs. 2014",IF(AND(C1615=0,B1615=0),"",IF(ISERROR(E1615/B1615),1,E1615/B1615)),IF($F$10="2013 vs. 2015",IF(AND(C1615=0,B1615=0),"",IF(ISERROR(E1615/B1615),1,E1615/B1615)))))</f>
        <v/>
      </c>
    </row>
    <row r="1616" spans="1:6" s="114" customFormat="1" ht="15" x14ac:dyDescent="0.2">
      <c r="A1616"/>
      <c r="B1616"/>
      <c r="C1616"/>
      <c r="D1616"/>
      <c r="E1616" s="142" t="str">
        <f t="shared" si="50"/>
        <v xml:space="preserve"> </v>
      </c>
      <c r="F1616" s="109" t="str">
        <f t="shared" si="51"/>
        <v/>
      </c>
    </row>
    <row r="1617" spans="1:6" s="114" customFormat="1" ht="15" x14ac:dyDescent="0.2">
      <c r="A1617"/>
      <c r="B1617"/>
      <c r="C1617"/>
      <c r="D1617"/>
      <c r="E1617" s="142" t="str">
        <f t="shared" si="50"/>
        <v xml:space="preserve"> </v>
      </c>
      <c r="F1617" s="109" t="str">
        <f t="shared" si="51"/>
        <v/>
      </c>
    </row>
    <row r="1618" spans="1:6" s="114" customFormat="1" ht="15" x14ac:dyDescent="0.2">
      <c r="A1618"/>
      <c r="B1618"/>
      <c r="C1618"/>
      <c r="D1618"/>
      <c r="E1618" s="142" t="str">
        <f t="shared" si="50"/>
        <v xml:space="preserve"> </v>
      </c>
      <c r="F1618" s="109" t="str">
        <f t="shared" si="51"/>
        <v/>
      </c>
    </row>
    <row r="1619" spans="1:6" s="114" customFormat="1" ht="15" x14ac:dyDescent="0.2">
      <c r="A1619"/>
      <c r="B1619"/>
      <c r="C1619"/>
      <c r="D1619"/>
      <c r="E1619" s="142" t="str">
        <f t="shared" si="50"/>
        <v xml:space="preserve"> </v>
      </c>
      <c r="F1619" s="109" t="str">
        <f t="shared" si="51"/>
        <v/>
      </c>
    </row>
    <row r="1620" spans="1:6" s="114" customFormat="1" ht="15" x14ac:dyDescent="0.2">
      <c r="A1620"/>
      <c r="B1620"/>
      <c r="C1620"/>
      <c r="D1620"/>
      <c r="E1620" s="142" t="str">
        <f t="shared" si="50"/>
        <v xml:space="preserve"> </v>
      </c>
      <c r="F1620" s="109" t="str">
        <f t="shared" si="51"/>
        <v/>
      </c>
    </row>
    <row r="1621" spans="1:6" s="114" customFormat="1" ht="15" x14ac:dyDescent="0.2">
      <c r="A1621"/>
      <c r="B1621"/>
      <c r="C1621"/>
      <c r="D1621"/>
      <c r="E1621" s="142" t="str">
        <f t="shared" si="50"/>
        <v xml:space="preserve"> </v>
      </c>
      <c r="F1621" s="109" t="str">
        <f t="shared" si="51"/>
        <v/>
      </c>
    </row>
    <row r="1622" spans="1:6" s="114" customFormat="1" ht="15" x14ac:dyDescent="0.2">
      <c r="A1622"/>
      <c r="B1622"/>
      <c r="C1622"/>
      <c r="D1622"/>
      <c r="E1622" s="142" t="str">
        <f t="shared" si="50"/>
        <v xml:space="preserve"> </v>
      </c>
      <c r="F1622" s="109" t="str">
        <f t="shared" si="51"/>
        <v/>
      </c>
    </row>
    <row r="1623" spans="1:6" s="114" customFormat="1" ht="15" x14ac:dyDescent="0.2">
      <c r="A1623"/>
      <c r="B1623"/>
      <c r="C1623"/>
      <c r="D1623"/>
      <c r="E1623" s="142" t="str">
        <f t="shared" si="50"/>
        <v xml:space="preserve"> </v>
      </c>
      <c r="F1623" s="109" t="str">
        <f t="shared" si="51"/>
        <v/>
      </c>
    </row>
    <row r="1624" spans="1:6" s="114" customFormat="1" ht="15" x14ac:dyDescent="0.2">
      <c r="A1624"/>
      <c r="B1624"/>
      <c r="C1624"/>
      <c r="D1624"/>
      <c r="E1624" s="142" t="str">
        <f t="shared" si="50"/>
        <v xml:space="preserve"> </v>
      </c>
      <c r="F1624" s="109" t="str">
        <f t="shared" si="51"/>
        <v/>
      </c>
    </row>
    <row r="1625" spans="1:6" s="114" customFormat="1" ht="15" x14ac:dyDescent="0.2">
      <c r="A1625"/>
      <c r="B1625"/>
      <c r="C1625"/>
      <c r="D1625"/>
      <c r="E1625" s="142" t="str">
        <f t="shared" si="50"/>
        <v xml:space="preserve"> </v>
      </c>
      <c r="F1625" s="109" t="str">
        <f t="shared" si="51"/>
        <v/>
      </c>
    </row>
    <row r="1626" spans="1:6" s="114" customFormat="1" ht="15" x14ac:dyDescent="0.2">
      <c r="A1626"/>
      <c r="B1626"/>
      <c r="C1626"/>
      <c r="D1626"/>
      <c r="E1626" s="142" t="str">
        <f t="shared" si="50"/>
        <v xml:space="preserve"> </v>
      </c>
      <c r="F1626" s="109" t="str">
        <f t="shared" si="51"/>
        <v/>
      </c>
    </row>
    <row r="1627" spans="1:6" s="114" customFormat="1" ht="15" x14ac:dyDescent="0.2">
      <c r="A1627"/>
      <c r="B1627"/>
      <c r="C1627"/>
      <c r="D1627"/>
      <c r="E1627" s="142" t="str">
        <f t="shared" si="50"/>
        <v xml:space="preserve"> </v>
      </c>
      <c r="F1627" s="109" t="str">
        <f t="shared" si="51"/>
        <v/>
      </c>
    </row>
    <row r="1628" spans="1:6" s="114" customFormat="1" ht="15" x14ac:dyDescent="0.2">
      <c r="A1628"/>
      <c r="B1628"/>
      <c r="C1628"/>
      <c r="D1628"/>
      <c r="E1628" s="142" t="str">
        <f t="shared" si="50"/>
        <v xml:space="preserve"> </v>
      </c>
      <c r="F1628" s="109" t="str">
        <f t="shared" si="51"/>
        <v/>
      </c>
    </row>
    <row r="1629" spans="1:6" s="114" customFormat="1" ht="15" x14ac:dyDescent="0.2">
      <c r="A1629"/>
      <c r="B1629"/>
      <c r="C1629"/>
      <c r="D1629"/>
      <c r="E1629" s="142" t="str">
        <f t="shared" si="50"/>
        <v xml:space="preserve"> </v>
      </c>
      <c r="F1629" s="109" t="str">
        <f t="shared" si="51"/>
        <v/>
      </c>
    </row>
    <row r="1630" spans="1:6" s="114" customFormat="1" ht="15" x14ac:dyDescent="0.2">
      <c r="A1630"/>
      <c r="B1630"/>
      <c r="C1630"/>
      <c r="D1630"/>
      <c r="E1630" s="142" t="str">
        <f t="shared" si="50"/>
        <v xml:space="preserve"> </v>
      </c>
      <c r="F1630" s="109" t="str">
        <f t="shared" si="51"/>
        <v/>
      </c>
    </row>
    <row r="1631" spans="1:6" s="114" customFormat="1" ht="15" x14ac:dyDescent="0.2">
      <c r="A1631"/>
      <c r="B1631"/>
      <c r="C1631"/>
      <c r="D1631"/>
      <c r="E1631" s="142" t="str">
        <f t="shared" si="50"/>
        <v xml:space="preserve"> </v>
      </c>
      <c r="F1631" s="109" t="str">
        <f t="shared" si="51"/>
        <v/>
      </c>
    </row>
    <row r="1632" spans="1:6" s="114" customFormat="1" ht="15" x14ac:dyDescent="0.2">
      <c r="A1632"/>
      <c r="B1632"/>
      <c r="C1632"/>
      <c r="D1632"/>
      <c r="E1632" s="142" t="str">
        <f t="shared" si="50"/>
        <v xml:space="preserve"> </v>
      </c>
      <c r="F1632" s="109" t="str">
        <f t="shared" si="51"/>
        <v/>
      </c>
    </row>
    <row r="1633" spans="1:6" s="114" customFormat="1" ht="15" x14ac:dyDescent="0.2">
      <c r="A1633"/>
      <c r="B1633"/>
      <c r="C1633"/>
      <c r="D1633"/>
      <c r="E1633" s="142" t="str">
        <f t="shared" si="50"/>
        <v xml:space="preserve"> </v>
      </c>
      <c r="F1633" s="109" t="str">
        <f t="shared" si="51"/>
        <v/>
      </c>
    </row>
    <row r="1634" spans="1:6" s="114" customFormat="1" ht="15" x14ac:dyDescent="0.2">
      <c r="A1634"/>
      <c r="B1634"/>
      <c r="C1634"/>
      <c r="D1634"/>
      <c r="E1634" s="142" t="str">
        <f t="shared" si="50"/>
        <v xml:space="preserve"> </v>
      </c>
      <c r="F1634" s="109" t="str">
        <f t="shared" si="51"/>
        <v/>
      </c>
    </row>
    <row r="1635" spans="1:6" s="114" customFormat="1" ht="15" x14ac:dyDescent="0.2">
      <c r="A1635"/>
      <c r="B1635"/>
      <c r="C1635"/>
      <c r="D1635"/>
      <c r="E1635" s="142" t="str">
        <f t="shared" si="50"/>
        <v xml:space="preserve"> </v>
      </c>
      <c r="F1635" s="109" t="str">
        <f t="shared" si="51"/>
        <v/>
      </c>
    </row>
    <row r="1636" spans="1:6" s="114" customFormat="1" ht="15" x14ac:dyDescent="0.2">
      <c r="A1636"/>
      <c r="B1636"/>
      <c r="C1636"/>
      <c r="D1636"/>
      <c r="E1636" s="142" t="str">
        <f t="shared" si="50"/>
        <v xml:space="preserve"> </v>
      </c>
      <c r="F1636" s="109" t="str">
        <f t="shared" si="51"/>
        <v/>
      </c>
    </row>
    <row r="1637" spans="1:6" s="114" customFormat="1" ht="15" x14ac:dyDescent="0.2">
      <c r="A1637"/>
      <c r="B1637"/>
      <c r="C1637"/>
      <c r="D1637"/>
      <c r="E1637" s="142" t="str">
        <f t="shared" si="50"/>
        <v xml:space="preserve"> </v>
      </c>
      <c r="F1637" s="109" t="str">
        <f t="shared" si="51"/>
        <v/>
      </c>
    </row>
    <row r="1638" spans="1:6" s="114" customFormat="1" ht="15" x14ac:dyDescent="0.2">
      <c r="A1638"/>
      <c r="B1638"/>
      <c r="C1638"/>
      <c r="D1638"/>
      <c r="E1638" s="142" t="str">
        <f t="shared" si="50"/>
        <v xml:space="preserve"> </v>
      </c>
      <c r="F1638" s="109" t="str">
        <f t="shared" si="51"/>
        <v/>
      </c>
    </row>
    <row r="1639" spans="1:6" s="114" customFormat="1" ht="15" x14ac:dyDescent="0.2">
      <c r="A1639"/>
      <c r="B1639"/>
      <c r="C1639"/>
      <c r="D1639"/>
      <c r="E1639" s="142" t="str">
        <f t="shared" si="50"/>
        <v xml:space="preserve"> </v>
      </c>
      <c r="F1639" s="109" t="str">
        <f t="shared" si="51"/>
        <v/>
      </c>
    </row>
    <row r="1640" spans="1:6" s="114" customFormat="1" ht="15" x14ac:dyDescent="0.2">
      <c r="A1640"/>
      <c r="B1640"/>
      <c r="C1640"/>
      <c r="D1640"/>
      <c r="E1640" s="142" t="str">
        <f t="shared" si="50"/>
        <v xml:space="preserve"> </v>
      </c>
      <c r="F1640" s="109" t="str">
        <f t="shared" si="51"/>
        <v/>
      </c>
    </row>
    <row r="1641" spans="1:6" s="114" customFormat="1" ht="15" x14ac:dyDescent="0.2">
      <c r="A1641"/>
      <c r="B1641"/>
      <c r="C1641"/>
      <c r="D1641"/>
      <c r="E1641" s="142" t="str">
        <f t="shared" si="50"/>
        <v xml:space="preserve"> </v>
      </c>
      <c r="F1641" s="109" t="str">
        <f t="shared" si="51"/>
        <v/>
      </c>
    </row>
    <row r="1642" spans="1:6" s="114" customFormat="1" ht="15" x14ac:dyDescent="0.2">
      <c r="A1642"/>
      <c r="B1642"/>
      <c r="C1642"/>
      <c r="D1642"/>
      <c r="E1642" s="142" t="str">
        <f t="shared" si="50"/>
        <v xml:space="preserve"> </v>
      </c>
      <c r="F1642" s="109" t="str">
        <f t="shared" si="51"/>
        <v/>
      </c>
    </row>
    <row r="1643" spans="1:6" s="114" customFormat="1" ht="15" x14ac:dyDescent="0.2">
      <c r="A1643"/>
      <c r="B1643"/>
      <c r="C1643"/>
      <c r="D1643"/>
      <c r="E1643" s="142" t="str">
        <f t="shared" si="50"/>
        <v xml:space="preserve"> </v>
      </c>
      <c r="F1643" s="109" t="str">
        <f t="shared" si="51"/>
        <v/>
      </c>
    </row>
    <row r="1644" spans="1:6" s="114" customFormat="1" ht="15" x14ac:dyDescent="0.2">
      <c r="A1644"/>
      <c r="B1644"/>
      <c r="C1644"/>
      <c r="D1644"/>
      <c r="E1644" s="142" t="str">
        <f t="shared" si="50"/>
        <v xml:space="preserve"> </v>
      </c>
      <c r="F1644" s="109" t="str">
        <f t="shared" si="51"/>
        <v/>
      </c>
    </row>
    <row r="1645" spans="1:6" s="114" customFormat="1" ht="15" x14ac:dyDescent="0.2">
      <c r="A1645"/>
      <c r="B1645"/>
      <c r="C1645"/>
      <c r="D1645"/>
      <c r="E1645" s="142" t="str">
        <f t="shared" si="50"/>
        <v xml:space="preserve"> </v>
      </c>
      <c r="F1645" s="109" t="str">
        <f t="shared" si="51"/>
        <v/>
      </c>
    </row>
    <row r="1646" spans="1:6" s="114" customFormat="1" ht="15" x14ac:dyDescent="0.2">
      <c r="A1646"/>
      <c r="B1646"/>
      <c r="C1646"/>
      <c r="D1646"/>
      <c r="E1646" s="142" t="str">
        <f t="shared" si="50"/>
        <v xml:space="preserve"> </v>
      </c>
      <c r="F1646" s="109" t="str">
        <f t="shared" si="51"/>
        <v/>
      </c>
    </row>
    <row r="1647" spans="1:6" s="114" customFormat="1" ht="15" x14ac:dyDescent="0.2">
      <c r="A1647"/>
      <c r="B1647"/>
      <c r="C1647"/>
      <c r="D1647"/>
      <c r="E1647" s="142" t="str">
        <f t="shared" si="50"/>
        <v xml:space="preserve"> </v>
      </c>
      <c r="F1647" s="109" t="str">
        <f t="shared" si="51"/>
        <v/>
      </c>
    </row>
    <row r="1648" spans="1:6" s="114" customFormat="1" ht="15" x14ac:dyDescent="0.2">
      <c r="A1648"/>
      <c r="B1648"/>
      <c r="C1648"/>
      <c r="D1648"/>
      <c r="E1648" s="142" t="str">
        <f t="shared" si="50"/>
        <v xml:space="preserve"> </v>
      </c>
      <c r="F1648" s="109" t="str">
        <f t="shared" si="51"/>
        <v/>
      </c>
    </row>
    <row r="1649" spans="1:6" s="114" customFormat="1" ht="15" x14ac:dyDescent="0.2">
      <c r="A1649"/>
      <c r="B1649"/>
      <c r="C1649"/>
      <c r="D1649"/>
      <c r="E1649" s="142" t="str">
        <f t="shared" si="50"/>
        <v xml:space="preserve"> </v>
      </c>
      <c r="F1649" s="109" t="str">
        <f t="shared" si="51"/>
        <v/>
      </c>
    </row>
    <row r="1650" spans="1:6" s="114" customFormat="1" ht="15" x14ac:dyDescent="0.2">
      <c r="A1650"/>
      <c r="B1650"/>
      <c r="C1650"/>
      <c r="D1650"/>
      <c r="E1650" s="142" t="str">
        <f t="shared" si="50"/>
        <v xml:space="preserve"> </v>
      </c>
      <c r="F1650" s="109" t="str">
        <f t="shared" si="51"/>
        <v/>
      </c>
    </row>
    <row r="1651" spans="1:6" s="114" customFormat="1" ht="15" x14ac:dyDescent="0.2">
      <c r="A1651"/>
      <c r="B1651"/>
      <c r="C1651"/>
      <c r="D1651"/>
      <c r="E1651" s="142" t="str">
        <f t="shared" si="50"/>
        <v xml:space="preserve"> </v>
      </c>
      <c r="F1651" s="109" t="str">
        <f t="shared" si="51"/>
        <v/>
      </c>
    </row>
    <row r="1652" spans="1:6" s="114" customFormat="1" ht="15" x14ac:dyDescent="0.2">
      <c r="A1652"/>
      <c r="B1652"/>
      <c r="C1652"/>
      <c r="D1652"/>
      <c r="E1652" s="142" t="str">
        <f t="shared" si="50"/>
        <v xml:space="preserve"> </v>
      </c>
      <c r="F1652" s="109" t="str">
        <f t="shared" si="51"/>
        <v/>
      </c>
    </row>
    <row r="1653" spans="1:6" s="114" customFormat="1" ht="15" x14ac:dyDescent="0.2">
      <c r="A1653"/>
      <c r="B1653"/>
      <c r="C1653"/>
      <c r="D1653"/>
      <c r="E1653" s="142" t="str">
        <f t="shared" si="50"/>
        <v xml:space="preserve"> </v>
      </c>
      <c r="F1653" s="109" t="str">
        <f t="shared" si="51"/>
        <v/>
      </c>
    </row>
    <row r="1654" spans="1:6" s="114" customFormat="1" ht="15" x14ac:dyDescent="0.2">
      <c r="A1654"/>
      <c r="B1654"/>
      <c r="C1654"/>
      <c r="D1654"/>
      <c r="E1654" s="142" t="str">
        <f t="shared" si="50"/>
        <v xml:space="preserve"> </v>
      </c>
      <c r="F1654" s="109" t="str">
        <f t="shared" si="51"/>
        <v/>
      </c>
    </row>
    <row r="1655" spans="1:6" s="114" customFormat="1" ht="15" x14ac:dyDescent="0.2">
      <c r="A1655"/>
      <c r="B1655"/>
      <c r="C1655"/>
      <c r="D1655"/>
      <c r="E1655" s="142" t="str">
        <f t="shared" si="50"/>
        <v xml:space="preserve"> </v>
      </c>
      <c r="F1655" s="109" t="str">
        <f t="shared" si="51"/>
        <v/>
      </c>
    </row>
    <row r="1656" spans="1:6" s="114" customFormat="1" ht="15" x14ac:dyDescent="0.2">
      <c r="A1656"/>
      <c r="B1656"/>
      <c r="C1656"/>
      <c r="D1656"/>
      <c r="E1656" s="142" t="str">
        <f t="shared" si="50"/>
        <v xml:space="preserve"> </v>
      </c>
      <c r="F1656" s="109" t="str">
        <f t="shared" si="51"/>
        <v/>
      </c>
    </row>
    <row r="1657" spans="1:6" s="114" customFormat="1" ht="15" x14ac:dyDescent="0.2">
      <c r="A1657"/>
      <c r="B1657"/>
      <c r="C1657"/>
      <c r="D1657"/>
      <c r="E1657" s="142" t="str">
        <f t="shared" si="50"/>
        <v xml:space="preserve"> </v>
      </c>
      <c r="F1657" s="109" t="str">
        <f t="shared" si="51"/>
        <v/>
      </c>
    </row>
    <row r="1658" spans="1:6" s="114" customFormat="1" ht="15" x14ac:dyDescent="0.2">
      <c r="A1658"/>
      <c r="B1658"/>
      <c r="C1658"/>
      <c r="D1658"/>
      <c r="E1658" s="142" t="str">
        <f t="shared" si="50"/>
        <v xml:space="preserve"> </v>
      </c>
      <c r="F1658" s="109" t="str">
        <f t="shared" si="51"/>
        <v/>
      </c>
    </row>
    <row r="1659" spans="1:6" s="114" customFormat="1" ht="15" x14ac:dyDescent="0.2">
      <c r="A1659"/>
      <c r="B1659"/>
      <c r="C1659"/>
      <c r="D1659"/>
      <c r="E1659" s="142" t="str">
        <f t="shared" si="50"/>
        <v xml:space="preserve"> </v>
      </c>
      <c r="F1659" s="109" t="str">
        <f t="shared" si="51"/>
        <v/>
      </c>
    </row>
    <row r="1660" spans="1:6" s="114" customFormat="1" ht="15" x14ac:dyDescent="0.2">
      <c r="A1660"/>
      <c r="B1660"/>
      <c r="C1660"/>
      <c r="D1660"/>
      <c r="E1660" s="142" t="str">
        <f t="shared" si="50"/>
        <v xml:space="preserve"> </v>
      </c>
      <c r="F1660" s="109" t="str">
        <f t="shared" si="51"/>
        <v/>
      </c>
    </row>
    <row r="1661" spans="1:6" s="114" customFormat="1" ht="15" x14ac:dyDescent="0.2">
      <c r="A1661"/>
      <c r="B1661"/>
      <c r="C1661"/>
      <c r="D1661"/>
      <c r="E1661" s="142" t="str">
        <f t="shared" si="50"/>
        <v xml:space="preserve"> </v>
      </c>
      <c r="F1661" s="109" t="str">
        <f t="shared" si="51"/>
        <v/>
      </c>
    </row>
    <row r="1662" spans="1:6" s="114" customFormat="1" ht="15" x14ac:dyDescent="0.2">
      <c r="A1662"/>
      <c r="B1662"/>
      <c r="C1662"/>
      <c r="D1662"/>
      <c r="E1662" s="142" t="str">
        <f t="shared" si="50"/>
        <v xml:space="preserve"> </v>
      </c>
      <c r="F1662" s="109" t="str">
        <f t="shared" si="51"/>
        <v/>
      </c>
    </row>
    <row r="1663" spans="1:6" s="114" customFormat="1" ht="15" x14ac:dyDescent="0.2">
      <c r="A1663"/>
      <c r="B1663"/>
      <c r="C1663"/>
      <c r="D1663"/>
      <c r="E1663" s="142" t="str">
        <f t="shared" si="50"/>
        <v xml:space="preserve"> </v>
      </c>
      <c r="F1663" s="109" t="str">
        <f t="shared" si="51"/>
        <v/>
      </c>
    </row>
    <row r="1664" spans="1:6" s="114" customFormat="1" ht="15" x14ac:dyDescent="0.2">
      <c r="A1664"/>
      <c r="B1664"/>
      <c r="C1664"/>
      <c r="D1664"/>
      <c r="E1664" s="142" t="str">
        <f t="shared" si="50"/>
        <v xml:space="preserve"> </v>
      </c>
      <c r="F1664" s="109" t="str">
        <f t="shared" si="51"/>
        <v/>
      </c>
    </row>
    <row r="1665" spans="1:6" s="114" customFormat="1" ht="15" x14ac:dyDescent="0.2">
      <c r="A1665"/>
      <c r="B1665"/>
      <c r="C1665"/>
      <c r="D1665"/>
      <c r="E1665" s="142" t="str">
        <f t="shared" si="50"/>
        <v xml:space="preserve"> </v>
      </c>
      <c r="F1665" s="109" t="str">
        <f t="shared" si="51"/>
        <v/>
      </c>
    </row>
    <row r="1666" spans="1:6" s="114" customFormat="1" ht="15" x14ac:dyDescent="0.2">
      <c r="A1666"/>
      <c r="B1666"/>
      <c r="C1666"/>
      <c r="D1666"/>
      <c r="E1666" s="142" t="str">
        <f t="shared" si="50"/>
        <v xml:space="preserve"> </v>
      </c>
      <c r="F1666" s="109" t="str">
        <f t="shared" si="51"/>
        <v/>
      </c>
    </row>
    <row r="1667" spans="1:6" s="114" customFormat="1" ht="15" x14ac:dyDescent="0.2">
      <c r="A1667"/>
      <c r="B1667"/>
      <c r="C1667"/>
      <c r="D1667"/>
      <c r="E1667" s="142" t="str">
        <f t="shared" si="50"/>
        <v xml:space="preserve"> </v>
      </c>
      <c r="F1667" s="109" t="str">
        <f t="shared" si="51"/>
        <v/>
      </c>
    </row>
    <row r="1668" spans="1:6" s="114" customFormat="1" ht="15" x14ac:dyDescent="0.2">
      <c r="A1668"/>
      <c r="B1668"/>
      <c r="C1668"/>
      <c r="D1668"/>
      <c r="E1668" s="142" t="str">
        <f t="shared" si="50"/>
        <v xml:space="preserve"> </v>
      </c>
      <c r="F1668" s="109" t="str">
        <f t="shared" si="51"/>
        <v/>
      </c>
    </row>
    <row r="1669" spans="1:6" s="114" customFormat="1" ht="15" x14ac:dyDescent="0.2">
      <c r="A1669"/>
      <c r="B1669"/>
      <c r="C1669"/>
      <c r="D1669"/>
      <c r="E1669" s="142" t="str">
        <f t="shared" si="50"/>
        <v xml:space="preserve"> </v>
      </c>
      <c r="F1669" s="109" t="str">
        <f t="shared" si="51"/>
        <v/>
      </c>
    </row>
    <row r="1670" spans="1:6" s="114" customFormat="1" ht="15" x14ac:dyDescent="0.2">
      <c r="A1670"/>
      <c r="B1670"/>
      <c r="C1670"/>
      <c r="D1670"/>
      <c r="E1670" s="142" t="str">
        <f t="shared" si="50"/>
        <v xml:space="preserve"> </v>
      </c>
      <c r="F1670" s="109" t="str">
        <f t="shared" si="51"/>
        <v/>
      </c>
    </row>
    <row r="1671" spans="1:6" s="114" customFormat="1" ht="15" x14ac:dyDescent="0.2">
      <c r="A1671"/>
      <c r="B1671"/>
      <c r="C1671"/>
      <c r="D1671"/>
      <c r="E1671" s="142" t="str">
        <f t="shared" si="50"/>
        <v xml:space="preserve"> </v>
      </c>
      <c r="F1671" s="109" t="str">
        <f t="shared" si="51"/>
        <v/>
      </c>
    </row>
    <row r="1672" spans="1:6" s="114" customFormat="1" ht="15" x14ac:dyDescent="0.2">
      <c r="A1672"/>
      <c r="B1672"/>
      <c r="C1672"/>
      <c r="D1672"/>
      <c r="E1672" s="142" t="str">
        <f t="shared" si="50"/>
        <v xml:space="preserve"> </v>
      </c>
      <c r="F1672" s="109" t="str">
        <f t="shared" si="51"/>
        <v/>
      </c>
    </row>
    <row r="1673" spans="1:6" s="114" customFormat="1" ht="15" x14ac:dyDescent="0.2">
      <c r="A1673"/>
      <c r="B1673"/>
      <c r="C1673"/>
      <c r="D1673"/>
      <c r="E1673" s="142" t="str">
        <f t="shared" si="50"/>
        <v xml:space="preserve"> </v>
      </c>
      <c r="F1673" s="109" t="str">
        <f t="shared" si="51"/>
        <v/>
      </c>
    </row>
    <row r="1674" spans="1:6" s="114" customFormat="1" ht="15" x14ac:dyDescent="0.2">
      <c r="A1674"/>
      <c r="B1674"/>
      <c r="C1674"/>
      <c r="D1674"/>
      <c r="E1674" s="142" t="str">
        <f t="shared" si="50"/>
        <v xml:space="preserve"> </v>
      </c>
      <c r="F1674" s="109" t="str">
        <f t="shared" si="51"/>
        <v/>
      </c>
    </row>
    <row r="1675" spans="1:6" s="114" customFormat="1" ht="15" x14ac:dyDescent="0.2">
      <c r="A1675"/>
      <c r="B1675"/>
      <c r="C1675"/>
      <c r="D1675"/>
      <c r="E1675" s="142" t="str">
        <f t="shared" si="50"/>
        <v xml:space="preserve"> </v>
      </c>
      <c r="F1675" s="109" t="str">
        <f t="shared" si="51"/>
        <v/>
      </c>
    </row>
    <row r="1676" spans="1:6" s="114" customFormat="1" ht="15" x14ac:dyDescent="0.2">
      <c r="A1676"/>
      <c r="B1676"/>
      <c r="C1676"/>
      <c r="D1676"/>
      <c r="E1676" s="142" t="str">
        <f t="shared" si="50"/>
        <v xml:space="preserve"> </v>
      </c>
      <c r="F1676" s="109" t="str">
        <f t="shared" si="51"/>
        <v/>
      </c>
    </row>
    <row r="1677" spans="1:6" s="114" customFormat="1" ht="15" x14ac:dyDescent="0.2">
      <c r="A1677"/>
      <c r="B1677"/>
      <c r="C1677"/>
      <c r="D1677"/>
      <c r="E1677" s="142" t="str">
        <f t="shared" si="50"/>
        <v xml:space="preserve"> </v>
      </c>
      <c r="F1677" s="109" t="str">
        <f t="shared" si="51"/>
        <v/>
      </c>
    </row>
    <row r="1678" spans="1:6" s="114" customFormat="1" ht="15" x14ac:dyDescent="0.2">
      <c r="A1678"/>
      <c r="B1678"/>
      <c r="C1678"/>
      <c r="D1678"/>
      <c r="E1678" s="142" t="str">
        <f t="shared" si="50"/>
        <v xml:space="preserve"> </v>
      </c>
      <c r="F1678" s="109" t="str">
        <f t="shared" si="51"/>
        <v/>
      </c>
    </row>
    <row r="1679" spans="1:6" s="114" customFormat="1" ht="15" x14ac:dyDescent="0.2">
      <c r="A1679"/>
      <c r="B1679"/>
      <c r="C1679"/>
      <c r="D1679"/>
      <c r="E1679" s="142" t="str">
        <f t="shared" ref="E1679:E1742" si="52">IF($F$10="2014 vs. 2015",IF(AND(C1679="",D1679="")," ",D1679-C1679),IF($F$10="2013 vs. 2014",IF(AND(B1679="",C1679="")," ",C1679-B1679),IF($F$10="2013 vs. 2015",IF(AND(B1679="",B1679="")," ",D1679-B1679),"")))</f>
        <v xml:space="preserve"> </v>
      </c>
      <c r="F1679" s="109" t="str">
        <f t="shared" ref="F1679:F1742" si="53">IF($F$10="2014 vs. 2015",IF(AND(C1679=0,D1679=0),"",IF(ISERROR(E1679/C1679),1,E1679/C1679)),IF($F$10="2013 vs. 2014",IF(AND(C1679=0,B1679=0),"",IF(ISERROR(E1679/B1679),1,E1679/B1679)),IF($F$10="2013 vs. 2015",IF(AND(C1679=0,B1679=0),"",IF(ISERROR(E1679/B1679),1,E1679/B1679)))))</f>
        <v/>
      </c>
    </row>
    <row r="1680" spans="1:6" s="114" customFormat="1" ht="15" x14ac:dyDescent="0.2">
      <c r="A1680"/>
      <c r="B1680"/>
      <c r="C1680"/>
      <c r="D1680"/>
      <c r="E1680" s="142" t="str">
        <f t="shared" si="52"/>
        <v xml:space="preserve"> </v>
      </c>
      <c r="F1680" s="109" t="str">
        <f t="shared" si="53"/>
        <v/>
      </c>
    </row>
    <row r="1681" spans="1:6" s="114" customFormat="1" ht="15" x14ac:dyDescent="0.2">
      <c r="A1681"/>
      <c r="B1681"/>
      <c r="C1681"/>
      <c r="D1681"/>
      <c r="E1681" s="142" t="str">
        <f t="shared" si="52"/>
        <v xml:space="preserve"> </v>
      </c>
      <c r="F1681" s="109" t="str">
        <f t="shared" si="53"/>
        <v/>
      </c>
    </row>
    <row r="1682" spans="1:6" s="114" customFormat="1" ht="15" x14ac:dyDescent="0.2">
      <c r="A1682"/>
      <c r="B1682"/>
      <c r="C1682"/>
      <c r="D1682"/>
      <c r="E1682" s="142" t="str">
        <f t="shared" si="52"/>
        <v xml:space="preserve"> </v>
      </c>
      <c r="F1682" s="109" t="str">
        <f t="shared" si="53"/>
        <v/>
      </c>
    </row>
    <row r="1683" spans="1:6" s="114" customFormat="1" ht="15" x14ac:dyDescent="0.2">
      <c r="A1683"/>
      <c r="B1683"/>
      <c r="C1683"/>
      <c r="D1683"/>
      <c r="E1683" s="142" t="str">
        <f t="shared" si="52"/>
        <v xml:space="preserve"> </v>
      </c>
      <c r="F1683" s="109" t="str">
        <f t="shared" si="53"/>
        <v/>
      </c>
    </row>
    <row r="1684" spans="1:6" s="114" customFormat="1" ht="15" x14ac:dyDescent="0.2">
      <c r="A1684"/>
      <c r="B1684"/>
      <c r="C1684"/>
      <c r="D1684"/>
      <c r="E1684" s="142" t="str">
        <f t="shared" si="52"/>
        <v xml:space="preserve"> </v>
      </c>
      <c r="F1684" s="109" t="str">
        <f t="shared" si="53"/>
        <v/>
      </c>
    </row>
    <row r="1685" spans="1:6" s="114" customFormat="1" ht="15" x14ac:dyDescent="0.2">
      <c r="A1685"/>
      <c r="B1685"/>
      <c r="C1685"/>
      <c r="D1685"/>
      <c r="E1685" s="142" t="str">
        <f t="shared" si="52"/>
        <v xml:space="preserve"> </v>
      </c>
      <c r="F1685" s="109" t="str">
        <f t="shared" si="53"/>
        <v/>
      </c>
    </row>
    <row r="1686" spans="1:6" s="114" customFormat="1" ht="15" x14ac:dyDescent="0.2">
      <c r="A1686"/>
      <c r="B1686"/>
      <c r="C1686"/>
      <c r="D1686"/>
      <c r="E1686" s="142" t="str">
        <f t="shared" si="52"/>
        <v xml:space="preserve"> </v>
      </c>
      <c r="F1686" s="109" t="str">
        <f t="shared" si="53"/>
        <v/>
      </c>
    </row>
    <row r="1687" spans="1:6" s="114" customFormat="1" ht="15" x14ac:dyDescent="0.2">
      <c r="A1687"/>
      <c r="B1687"/>
      <c r="C1687"/>
      <c r="D1687"/>
      <c r="E1687" s="142" t="str">
        <f t="shared" si="52"/>
        <v xml:space="preserve"> </v>
      </c>
      <c r="F1687" s="109" t="str">
        <f t="shared" si="53"/>
        <v/>
      </c>
    </row>
    <row r="1688" spans="1:6" s="114" customFormat="1" ht="15" x14ac:dyDescent="0.2">
      <c r="A1688"/>
      <c r="B1688"/>
      <c r="C1688"/>
      <c r="D1688"/>
      <c r="E1688" s="142" t="str">
        <f t="shared" si="52"/>
        <v xml:space="preserve"> </v>
      </c>
      <c r="F1688" s="109" t="str">
        <f t="shared" si="53"/>
        <v/>
      </c>
    </row>
    <row r="1689" spans="1:6" s="114" customFormat="1" ht="15" x14ac:dyDescent="0.2">
      <c r="A1689"/>
      <c r="B1689"/>
      <c r="C1689"/>
      <c r="D1689"/>
      <c r="E1689" s="142" t="str">
        <f t="shared" si="52"/>
        <v xml:space="preserve"> </v>
      </c>
      <c r="F1689" s="109" t="str">
        <f t="shared" si="53"/>
        <v/>
      </c>
    </row>
    <row r="1690" spans="1:6" s="114" customFormat="1" ht="15" x14ac:dyDescent="0.2">
      <c r="A1690"/>
      <c r="B1690"/>
      <c r="C1690"/>
      <c r="D1690"/>
      <c r="E1690" s="142" t="str">
        <f t="shared" si="52"/>
        <v xml:space="preserve"> </v>
      </c>
      <c r="F1690" s="109" t="str">
        <f t="shared" si="53"/>
        <v/>
      </c>
    </row>
    <row r="1691" spans="1:6" s="114" customFormat="1" ht="15" x14ac:dyDescent="0.2">
      <c r="A1691"/>
      <c r="B1691"/>
      <c r="C1691"/>
      <c r="D1691"/>
      <c r="E1691" s="142" t="str">
        <f t="shared" si="52"/>
        <v xml:space="preserve"> </v>
      </c>
      <c r="F1691" s="109" t="str">
        <f t="shared" si="53"/>
        <v/>
      </c>
    </row>
    <row r="1692" spans="1:6" s="114" customFormat="1" ht="15" x14ac:dyDescent="0.2">
      <c r="A1692"/>
      <c r="B1692"/>
      <c r="C1692"/>
      <c r="D1692"/>
      <c r="E1692" s="142" t="str">
        <f t="shared" si="52"/>
        <v xml:space="preserve"> </v>
      </c>
      <c r="F1692" s="109" t="str">
        <f t="shared" si="53"/>
        <v/>
      </c>
    </row>
    <row r="1693" spans="1:6" s="114" customFormat="1" ht="15" x14ac:dyDescent="0.2">
      <c r="A1693"/>
      <c r="B1693"/>
      <c r="C1693"/>
      <c r="D1693"/>
      <c r="E1693" s="142" t="str">
        <f t="shared" si="52"/>
        <v xml:space="preserve"> </v>
      </c>
      <c r="F1693" s="109" t="str">
        <f t="shared" si="53"/>
        <v/>
      </c>
    </row>
    <row r="1694" spans="1:6" s="114" customFormat="1" ht="15" x14ac:dyDescent="0.2">
      <c r="A1694"/>
      <c r="B1694"/>
      <c r="C1694"/>
      <c r="D1694"/>
      <c r="E1694" s="142" t="str">
        <f t="shared" si="52"/>
        <v xml:space="preserve"> </v>
      </c>
      <c r="F1694" s="109" t="str">
        <f t="shared" si="53"/>
        <v/>
      </c>
    </row>
    <row r="1695" spans="1:6" s="114" customFormat="1" ht="15" x14ac:dyDescent="0.2">
      <c r="A1695"/>
      <c r="B1695"/>
      <c r="C1695"/>
      <c r="D1695"/>
      <c r="E1695" s="142" t="str">
        <f t="shared" si="52"/>
        <v xml:space="preserve"> </v>
      </c>
      <c r="F1695" s="109" t="str">
        <f t="shared" si="53"/>
        <v/>
      </c>
    </row>
    <row r="1696" spans="1:6" s="114" customFormat="1" ht="15" x14ac:dyDescent="0.2">
      <c r="A1696"/>
      <c r="B1696"/>
      <c r="C1696"/>
      <c r="D1696"/>
      <c r="E1696" s="142" t="str">
        <f t="shared" si="52"/>
        <v xml:space="preserve"> </v>
      </c>
      <c r="F1696" s="109" t="str">
        <f t="shared" si="53"/>
        <v/>
      </c>
    </row>
    <row r="1697" spans="1:6" s="114" customFormat="1" ht="15" x14ac:dyDescent="0.2">
      <c r="A1697"/>
      <c r="B1697"/>
      <c r="C1697"/>
      <c r="D1697"/>
      <c r="E1697" s="142" t="str">
        <f t="shared" si="52"/>
        <v xml:space="preserve"> </v>
      </c>
      <c r="F1697" s="109" t="str">
        <f t="shared" si="53"/>
        <v/>
      </c>
    </row>
    <row r="1698" spans="1:6" s="114" customFormat="1" ht="15" x14ac:dyDescent="0.2">
      <c r="A1698"/>
      <c r="B1698"/>
      <c r="C1698"/>
      <c r="D1698"/>
      <c r="E1698" s="142" t="str">
        <f t="shared" si="52"/>
        <v xml:space="preserve"> </v>
      </c>
      <c r="F1698" s="109" t="str">
        <f t="shared" si="53"/>
        <v/>
      </c>
    </row>
    <row r="1699" spans="1:6" s="114" customFormat="1" ht="15" x14ac:dyDescent="0.2">
      <c r="A1699"/>
      <c r="B1699"/>
      <c r="C1699"/>
      <c r="D1699"/>
      <c r="E1699" s="142" t="str">
        <f t="shared" si="52"/>
        <v xml:space="preserve"> </v>
      </c>
      <c r="F1699" s="109" t="str">
        <f t="shared" si="53"/>
        <v/>
      </c>
    </row>
    <row r="1700" spans="1:6" s="114" customFormat="1" ht="15" x14ac:dyDescent="0.2">
      <c r="A1700"/>
      <c r="B1700"/>
      <c r="C1700"/>
      <c r="D1700"/>
      <c r="E1700" s="142" t="str">
        <f t="shared" si="52"/>
        <v xml:space="preserve"> </v>
      </c>
      <c r="F1700" s="109" t="str">
        <f t="shared" si="53"/>
        <v/>
      </c>
    </row>
    <row r="1701" spans="1:6" s="114" customFormat="1" ht="15" x14ac:dyDescent="0.2">
      <c r="A1701"/>
      <c r="B1701"/>
      <c r="C1701"/>
      <c r="D1701"/>
      <c r="E1701" s="142" t="str">
        <f t="shared" si="52"/>
        <v xml:space="preserve"> </v>
      </c>
      <c r="F1701" s="109" t="str">
        <f t="shared" si="53"/>
        <v/>
      </c>
    </row>
    <row r="1702" spans="1:6" s="114" customFormat="1" ht="15" x14ac:dyDescent="0.2">
      <c r="A1702"/>
      <c r="B1702"/>
      <c r="C1702"/>
      <c r="D1702"/>
      <c r="E1702" s="142" t="str">
        <f t="shared" si="52"/>
        <v xml:space="preserve"> </v>
      </c>
      <c r="F1702" s="109" t="str">
        <f t="shared" si="53"/>
        <v/>
      </c>
    </row>
    <row r="1703" spans="1:6" s="114" customFormat="1" ht="15" x14ac:dyDescent="0.2">
      <c r="A1703"/>
      <c r="B1703"/>
      <c r="C1703"/>
      <c r="D1703"/>
      <c r="E1703" s="142" t="str">
        <f t="shared" si="52"/>
        <v xml:space="preserve"> </v>
      </c>
      <c r="F1703" s="109" t="str">
        <f t="shared" si="53"/>
        <v/>
      </c>
    </row>
    <row r="1704" spans="1:6" s="114" customFormat="1" ht="15" x14ac:dyDescent="0.2">
      <c r="A1704"/>
      <c r="B1704"/>
      <c r="C1704"/>
      <c r="D1704"/>
      <c r="E1704" s="142" t="str">
        <f t="shared" si="52"/>
        <v xml:space="preserve"> </v>
      </c>
      <c r="F1704" s="109" t="str">
        <f t="shared" si="53"/>
        <v/>
      </c>
    </row>
    <row r="1705" spans="1:6" s="114" customFormat="1" ht="15" x14ac:dyDescent="0.2">
      <c r="A1705"/>
      <c r="B1705"/>
      <c r="C1705"/>
      <c r="D1705"/>
      <c r="E1705" s="142" t="str">
        <f t="shared" si="52"/>
        <v xml:space="preserve"> </v>
      </c>
      <c r="F1705" s="109" t="str">
        <f t="shared" si="53"/>
        <v/>
      </c>
    </row>
    <row r="1706" spans="1:6" s="114" customFormat="1" ht="15" x14ac:dyDescent="0.2">
      <c r="A1706"/>
      <c r="B1706"/>
      <c r="C1706"/>
      <c r="D1706"/>
      <c r="E1706" s="142" t="str">
        <f t="shared" si="52"/>
        <v xml:space="preserve"> </v>
      </c>
      <c r="F1706" s="109" t="str">
        <f t="shared" si="53"/>
        <v/>
      </c>
    </row>
    <row r="1707" spans="1:6" s="114" customFormat="1" ht="15" x14ac:dyDescent="0.2">
      <c r="A1707"/>
      <c r="B1707"/>
      <c r="C1707"/>
      <c r="D1707"/>
      <c r="E1707" s="142" t="str">
        <f t="shared" si="52"/>
        <v xml:space="preserve"> </v>
      </c>
      <c r="F1707" s="109" t="str">
        <f t="shared" si="53"/>
        <v/>
      </c>
    </row>
    <row r="1708" spans="1:6" s="114" customFormat="1" ht="15" x14ac:dyDescent="0.2">
      <c r="A1708"/>
      <c r="B1708"/>
      <c r="C1708"/>
      <c r="D1708"/>
      <c r="E1708" s="142" t="str">
        <f t="shared" si="52"/>
        <v xml:space="preserve"> </v>
      </c>
      <c r="F1708" s="109" t="str">
        <f t="shared" si="53"/>
        <v/>
      </c>
    </row>
    <row r="1709" spans="1:6" s="114" customFormat="1" ht="15" x14ac:dyDescent="0.2">
      <c r="A1709"/>
      <c r="B1709"/>
      <c r="C1709"/>
      <c r="D1709"/>
      <c r="E1709" s="142" t="str">
        <f t="shared" si="52"/>
        <v xml:space="preserve"> </v>
      </c>
      <c r="F1709" s="109" t="str">
        <f t="shared" si="53"/>
        <v/>
      </c>
    </row>
    <row r="1710" spans="1:6" s="114" customFormat="1" ht="15" x14ac:dyDescent="0.2">
      <c r="A1710"/>
      <c r="B1710"/>
      <c r="C1710"/>
      <c r="D1710"/>
      <c r="E1710" s="142" t="str">
        <f t="shared" si="52"/>
        <v xml:space="preserve"> </v>
      </c>
      <c r="F1710" s="109" t="str">
        <f t="shared" si="53"/>
        <v/>
      </c>
    </row>
    <row r="1711" spans="1:6" s="114" customFormat="1" ht="15" x14ac:dyDescent="0.2">
      <c r="A1711"/>
      <c r="B1711"/>
      <c r="C1711"/>
      <c r="D1711"/>
      <c r="E1711" s="142" t="str">
        <f t="shared" si="52"/>
        <v xml:space="preserve"> </v>
      </c>
      <c r="F1711" s="109" t="str">
        <f t="shared" si="53"/>
        <v/>
      </c>
    </row>
    <row r="1712" spans="1:6" s="114" customFormat="1" ht="15" x14ac:dyDescent="0.2">
      <c r="A1712"/>
      <c r="B1712"/>
      <c r="C1712"/>
      <c r="D1712"/>
      <c r="E1712" s="142" t="str">
        <f t="shared" si="52"/>
        <v xml:space="preserve"> </v>
      </c>
      <c r="F1712" s="109" t="str">
        <f t="shared" si="53"/>
        <v/>
      </c>
    </row>
    <row r="1713" spans="1:6" s="114" customFormat="1" ht="15" x14ac:dyDescent="0.2">
      <c r="A1713"/>
      <c r="B1713"/>
      <c r="C1713"/>
      <c r="D1713"/>
      <c r="E1713" s="142" t="str">
        <f t="shared" si="52"/>
        <v xml:space="preserve"> </v>
      </c>
      <c r="F1713" s="109" t="str">
        <f t="shared" si="53"/>
        <v/>
      </c>
    </row>
    <row r="1714" spans="1:6" s="114" customFormat="1" ht="15" x14ac:dyDescent="0.2">
      <c r="A1714"/>
      <c r="B1714"/>
      <c r="C1714"/>
      <c r="D1714"/>
      <c r="E1714" s="142" t="str">
        <f t="shared" si="52"/>
        <v xml:space="preserve"> </v>
      </c>
      <c r="F1714" s="109" t="str">
        <f t="shared" si="53"/>
        <v/>
      </c>
    </row>
    <row r="1715" spans="1:6" s="114" customFormat="1" ht="15" x14ac:dyDescent="0.2">
      <c r="A1715"/>
      <c r="B1715"/>
      <c r="C1715"/>
      <c r="D1715"/>
      <c r="E1715" s="142" t="str">
        <f t="shared" si="52"/>
        <v xml:space="preserve"> </v>
      </c>
      <c r="F1715" s="109" t="str">
        <f t="shared" si="53"/>
        <v/>
      </c>
    </row>
    <row r="1716" spans="1:6" s="114" customFormat="1" ht="15" x14ac:dyDescent="0.2">
      <c r="A1716"/>
      <c r="B1716"/>
      <c r="C1716"/>
      <c r="D1716"/>
      <c r="E1716" s="142" t="str">
        <f t="shared" si="52"/>
        <v xml:space="preserve"> </v>
      </c>
      <c r="F1716" s="109" t="str">
        <f t="shared" si="53"/>
        <v/>
      </c>
    </row>
    <row r="1717" spans="1:6" s="114" customFormat="1" ht="15" x14ac:dyDescent="0.2">
      <c r="A1717"/>
      <c r="B1717"/>
      <c r="C1717"/>
      <c r="D1717"/>
      <c r="E1717" s="142" t="str">
        <f t="shared" si="52"/>
        <v xml:space="preserve"> </v>
      </c>
      <c r="F1717" s="109" t="str">
        <f t="shared" si="53"/>
        <v/>
      </c>
    </row>
    <row r="1718" spans="1:6" s="114" customFormat="1" ht="15" x14ac:dyDescent="0.2">
      <c r="A1718"/>
      <c r="B1718"/>
      <c r="C1718"/>
      <c r="D1718"/>
      <c r="E1718" s="142" t="str">
        <f t="shared" si="52"/>
        <v xml:space="preserve"> </v>
      </c>
      <c r="F1718" s="109" t="str">
        <f t="shared" si="53"/>
        <v/>
      </c>
    </row>
    <row r="1719" spans="1:6" s="114" customFormat="1" ht="15" x14ac:dyDescent="0.2">
      <c r="A1719"/>
      <c r="B1719"/>
      <c r="C1719"/>
      <c r="D1719"/>
      <c r="E1719" s="142" t="str">
        <f t="shared" si="52"/>
        <v xml:space="preserve"> </v>
      </c>
      <c r="F1719" s="109" t="str">
        <f t="shared" si="53"/>
        <v/>
      </c>
    </row>
    <row r="1720" spans="1:6" s="114" customFormat="1" ht="15" x14ac:dyDescent="0.2">
      <c r="A1720"/>
      <c r="B1720"/>
      <c r="C1720"/>
      <c r="D1720"/>
      <c r="E1720" s="142" t="str">
        <f t="shared" si="52"/>
        <v xml:space="preserve"> </v>
      </c>
      <c r="F1720" s="109" t="str">
        <f t="shared" si="53"/>
        <v/>
      </c>
    </row>
    <row r="1721" spans="1:6" s="114" customFormat="1" ht="15" x14ac:dyDescent="0.2">
      <c r="A1721"/>
      <c r="B1721"/>
      <c r="C1721"/>
      <c r="D1721"/>
      <c r="E1721" s="142" t="str">
        <f t="shared" si="52"/>
        <v xml:space="preserve"> </v>
      </c>
      <c r="F1721" s="109" t="str">
        <f t="shared" si="53"/>
        <v/>
      </c>
    </row>
    <row r="1722" spans="1:6" s="114" customFormat="1" ht="15" x14ac:dyDescent="0.2">
      <c r="A1722"/>
      <c r="B1722"/>
      <c r="C1722"/>
      <c r="D1722"/>
      <c r="E1722" s="142" t="str">
        <f t="shared" si="52"/>
        <v xml:space="preserve"> </v>
      </c>
      <c r="F1722" s="109" t="str">
        <f t="shared" si="53"/>
        <v/>
      </c>
    </row>
    <row r="1723" spans="1:6" s="114" customFormat="1" ht="15" x14ac:dyDescent="0.2">
      <c r="A1723"/>
      <c r="B1723"/>
      <c r="C1723"/>
      <c r="D1723"/>
      <c r="E1723" s="142" t="str">
        <f t="shared" si="52"/>
        <v xml:space="preserve"> </v>
      </c>
      <c r="F1723" s="109" t="str">
        <f t="shared" si="53"/>
        <v/>
      </c>
    </row>
    <row r="1724" spans="1:6" s="114" customFormat="1" ht="15" x14ac:dyDescent="0.2">
      <c r="A1724"/>
      <c r="B1724"/>
      <c r="C1724"/>
      <c r="D1724"/>
      <c r="E1724" s="142" t="str">
        <f t="shared" si="52"/>
        <v xml:space="preserve"> </v>
      </c>
      <c r="F1724" s="109" t="str">
        <f t="shared" si="53"/>
        <v/>
      </c>
    </row>
    <row r="1725" spans="1:6" s="114" customFormat="1" ht="15" x14ac:dyDescent="0.2">
      <c r="A1725"/>
      <c r="B1725"/>
      <c r="C1725"/>
      <c r="D1725"/>
      <c r="E1725" s="142" t="str">
        <f t="shared" si="52"/>
        <v xml:space="preserve"> </v>
      </c>
      <c r="F1725" s="109" t="str">
        <f t="shared" si="53"/>
        <v/>
      </c>
    </row>
    <row r="1726" spans="1:6" s="114" customFormat="1" ht="15" x14ac:dyDescent="0.2">
      <c r="A1726"/>
      <c r="B1726"/>
      <c r="C1726"/>
      <c r="D1726"/>
      <c r="E1726" s="142" t="str">
        <f t="shared" si="52"/>
        <v xml:space="preserve"> </v>
      </c>
      <c r="F1726" s="109" t="str">
        <f t="shared" si="53"/>
        <v/>
      </c>
    </row>
    <row r="1727" spans="1:6" s="114" customFormat="1" ht="15" x14ac:dyDescent="0.2">
      <c r="A1727"/>
      <c r="B1727"/>
      <c r="C1727"/>
      <c r="D1727"/>
      <c r="E1727" s="142" t="str">
        <f t="shared" si="52"/>
        <v xml:space="preserve"> </v>
      </c>
      <c r="F1727" s="109" t="str">
        <f t="shared" si="53"/>
        <v/>
      </c>
    </row>
    <row r="1728" spans="1:6" s="114" customFormat="1" ht="15" x14ac:dyDescent="0.2">
      <c r="A1728"/>
      <c r="B1728"/>
      <c r="C1728"/>
      <c r="D1728"/>
      <c r="E1728" s="142" t="str">
        <f t="shared" si="52"/>
        <v xml:space="preserve"> </v>
      </c>
      <c r="F1728" s="109" t="str">
        <f t="shared" si="53"/>
        <v/>
      </c>
    </row>
    <row r="1729" spans="1:6" s="114" customFormat="1" ht="15" x14ac:dyDescent="0.2">
      <c r="A1729"/>
      <c r="B1729"/>
      <c r="C1729"/>
      <c r="D1729"/>
      <c r="E1729" s="142" t="str">
        <f t="shared" si="52"/>
        <v xml:space="preserve"> </v>
      </c>
      <c r="F1729" s="109" t="str">
        <f t="shared" si="53"/>
        <v/>
      </c>
    </row>
    <row r="1730" spans="1:6" s="114" customFormat="1" ht="15" x14ac:dyDescent="0.2">
      <c r="A1730"/>
      <c r="B1730"/>
      <c r="C1730"/>
      <c r="D1730"/>
      <c r="E1730" s="142" t="str">
        <f t="shared" si="52"/>
        <v xml:space="preserve"> </v>
      </c>
      <c r="F1730" s="109" t="str">
        <f t="shared" si="53"/>
        <v/>
      </c>
    </row>
    <row r="1731" spans="1:6" s="114" customFormat="1" ht="15" x14ac:dyDescent="0.2">
      <c r="A1731"/>
      <c r="B1731"/>
      <c r="C1731"/>
      <c r="D1731"/>
      <c r="E1731" s="142" t="str">
        <f t="shared" si="52"/>
        <v xml:space="preserve"> </v>
      </c>
      <c r="F1731" s="109" t="str">
        <f t="shared" si="53"/>
        <v/>
      </c>
    </row>
    <row r="1732" spans="1:6" s="114" customFormat="1" ht="15" x14ac:dyDescent="0.2">
      <c r="A1732"/>
      <c r="B1732"/>
      <c r="C1732"/>
      <c r="D1732"/>
      <c r="E1732" s="142" t="str">
        <f t="shared" si="52"/>
        <v xml:space="preserve"> </v>
      </c>
      <c r="F1732" s="109" t="str">
        <f t="shared" si="53"/>
        <v/>
      </c>
    </row>
    <row r="1733" spans="1:6" s="114" customFormat="1" ht="15" x14ac:dyDescent="0.2">
      <c r="A1733"/>
      <c r="B1733"/>
      <c r="C1733"/>
      <c r="D1733"/>
      <c r="E1733" s="142" t="str">
        <f t="shared" si="52"/>
        <v xml:space="preserve"> </v>
      </c>
      <c r="F1733" s="109" t="str">
        <f t="shared" si="53"/>
        <v/>
      </c>
    </row>
    <row r="1734" spans="1:6" s="114" customFormat="1" ht="15" x14ac:dyDescent="0.2">
      <c r="A1734"/>
      <c r="B1734"/>
      <c r="C1734"/>
      <c r="D1734"/>
      <c r="E1734" s="142" t="str">
        <f t="shared" si="52"/>
        <v xml:space="preserve"> </v>
      </c>
      <c r="F1734" s="109" t="str">
        <f t="shared" si="53"/>
        <v/>
      </c>
    </row>
    <row r="1735" spans="1:6" s="114" customFormat="1" ht="15" x14ac:dyDescent="0.2">
      <c r="A1735"/>
      <c r="B1735"/>
      <c r="C1735"/>
      <c r="D1735"/>
      <c r="E1735" s="142" t="str">
        <f t="shared" si="52"/>
        <v xml:space="preserve"> </v>
      </c>
      <c r="F1735" s="109" t="str">
        <f t="shared" si="53"/>
        <v/>
      </c>
    </row>
    <row r="1736" spans="1:6" s="114" customFormat="1" ht="15" x14ac:dyDescent="0.2">
      <c r="A1736"/>
      <c r="B1736"/>
      <c r="C1736"/>
      <c r="D1736"/>
      <c r="E1736" s="142" t="str">
        <f t="shared" si="52"/>
        <v xml:space="preserve"> </v>
      </c>
      <c r="F1736" s="109" t="str">
        <f t="shared" si="53"/>
        <v/>
      </c>
    </row>
    <row r="1737" spans="1:6" s="114" customFormat="1" ht="15" x14ac:dyDescent="0.2">
      <c r="A1737"/>
      <c r="B1737"/>
      <c r="C1737"/>
      <c r="D1737"/>
      <c r="E1737" s="142" t="str">
        <f t="shared" si="52"/>
        <v xml:space="preserve"> </v>
      </c>
      <c r="F1737" s="109" t="str">
        <f t="shared" si="53"/>
        <v/>
      </c>
    </row>
    <row r="1738" spans="1:6" s="114" customFormat="1" ht="15" x14ac:dyDescent="0.2">
      <c r="A1738"/>
      <c r="B1738"/>
      <c r="C1738"/>
      <c r="D1738"/>
      <c r="E1738" s="142" t="str">
        <f t="shared" si="52"/>
        <v xml:space="preserve"> </v>
      </c>
      <c r="F1738" s="109" t="str">
        <f t="shared" si="53"/>
        <v/>
      </c>
    </row>
    <row r="1739" spans="1:6" s="114" customFormat="1" ht="15" x14ac:dyDescent="0.2">
      <c r="A1739"/>
      <c r="B1739"/>
      <c r="C1739"/>
      <c r="D1739"/>
      <c r="E1739" s="142" t="str">
        <f t="shared" si="52"/>
        <v xml:space="preserve"> </v>
      </c>
      <c r="F1739" s="109" t="str">
        <f t="shared" si="53"/>
        <v/>
      </c>
    </row>
    <row r="1740" spans="1:6" s="114" customFormat="1" ht="15" x14ac:dyDescent="0.2">
      <c r="A1740"/>
      <c r="B1740"/>
      <c r="C1740"/>
      <c r="D1740"/>
      <c r="E1740" s="142" t="str">
        <f t="shared" si="52"/>
        <v xml:space="preserve"> </v>
      </c>
      <c r="F1740" s="109" t="str">
        <f t="shared" si="53"/>
        <v/>
      </c>
    </row>
    <row r="1741" spans="1:6" s="114" customFormat="1" ht="15" x14ac:dyDescent="0.2">
      <c r="A1741"/>
      <c r="B1741"/>
      <c r="C1741"/>
      <c r="D1741"/>
      <c r="E1741" s="142" t="str">
        <f t="shared" si="52"/>
        <v xml:space="preserve"> </v>
      </c>
      <c r="F1741" s="109" t="str">
        <f t="shared" si="53"/>
        <v/>
      </c>
    </row>
    <row r="1742" spans="1:6" s="114" customFormat="1" ht="15" x14ac:dyDescent="0.2">
      <c r="A1742"/>
      <c r="B1742"/>
      <c r="C1742"/>
      <c r="D1742"/>
      <c r="E1742" s="142" t="str">
        <f t="shared" si="52"/>
        <v xml:space="preserve"> </v>
      </c>
      <c r="F1742" s="109" t="str">
        <f t="shared" si="53"/>
        <v/>
      </c>
    </row>
    <row r="1743" spans="1:6" s="114" customFormat="1" ht="15" x14ac:dyDescent="0.2">
      <c r="A1743"/>
      <c r="B1743"/>
      <c r="C1743"/>
      <c r="D1743"/>
      <c r="E1743" s="142" t="str">
        <f t="shared" ref="E1743:E1806" si="54">IF($F$10="2014 vs. 2015",IF(AND(C1743="",D1743="")," ",D1743-C1743),IF($F$10="2013 vs. 2014",IF(AND(B1743="",C1743="")," ",C1743-B1743),IF($F$10="2013 vs. 2015",IF(AND(B1743="",B1743="")," ",D1743-B1743),"")))</f>
        <v xml:space="preserve"> </v>
      </c>
      <c r="F1743" s="109" t="str">
        <f t="shared" ref="F1743:F1806" si="55">IF($F$10="2014 vs. 2015",IF(AND(C1743=0,D1743=0),"",IF(ISERROR(E1743/C1743),1,E1743/C1743)),IF($F$10="2013 vs. 2014",IF(AND(C1743=0,B1743=0),"",IF(ISERROR(E1743/B1743),1,E1743/B1743)),IF($F$10="2013 vs. 2015",IF(AND(C1743=0,B1743=0),"",IF(ISERROR(E1743/B1743),1,E1743/B1743)))))</f>
        <v/>
      </c>
    </row>
    <row r="1744" spans="1:6" s="114" customFormat="1" ht="15" x14ac:dyDescent="0.2">
      <c r="A1744"/>
      <c r="B1744"/>
      <c r="C1744"/>
      <c r="D1744"/>
      <c r="E1744" s="142" t="str">
        <f t="shared" si="54"/>
        <v xml:space="preserve"> </v>
      </c>
      <c r="F1744" s="109" t="str">
        <f t="shared" si="55"/>
        <v/>
      </c>
    </row>
    <row r="1745" spans="1:6" s="114" customFormat="1" ht="15" x14ac:dyDescent="0.2">
      <c r="A1745"/>
      <c r="B1745"/>
      <c r="C1745"/>
      <c r="D1745"/>
      <c r="E1745" s="142" t="str">
        <f t="shared" si="54"/>
        <v xml:space="preserve"> </v>
      </c>
      <c r="F1745" s="109" t="str">
        <f t="shared" si="55"/>
        <v/>
      </c>
    </row>
    <row r="1746" spans="1:6" s="114" customFormat="1" ht="15" x14ac:dyDescent="0.2">
      <c r="A1746"/>
      <c r="B1746"/>
      <c r="C1746"/>
      <c r="D1746"/>
      <c r="E1746" s="142" t="str">
        <f t="shared" si="54"/>
        <v xml:space="preserve"> </v>
      </c>
      <c r="F1746" s="109" t="str">
        <f t="shared" si="55"/>
        <v/>
      </c>
    </row>
    <row r="1747" spans="1:6" s="114" customFormat="1" ht="15" x14ac:dyDescent="0.2">
      <c r="A1747"/>
      <c r="B1747"/>
      <c r="C1747"/>
      <c r="D1747"/>
      <c r="E1747" s="142" t="str">
        <f t="shared" si="54"/>
        <v xml:space="preserve"> </v>
      </c>
      <c r="F1747" s="109" t="str">
        <f t="shared" si="55"/>
        <v/>
      </c>
    </row>
    <row r="1748" spans="1:6" s="114" customFormat="1" ht="15" x14ac:dyDescent="0.2">
      <c r="A1748"/>
      <c r="B1748"/>
      <c r="C1748"/>
      <c r="D1748"/>
      <c r="E1748" s="142" t="str">
        <f t="shared" si="54"/>
        <v xml:space="preserve"> </v>
      </c>
      <c r="F1748" s="109" t="str">
        <f t="shared" si="55"/>
        <v/>
      </c>
    </row>
    <row r="1749" spans="1:6" s="114" customFormat="1" ht="15" x14ac:dyDescent="0.2">
      <c r="A1749"/>
      <c r="B1749"/>
      <c r="C1749"/>
      <c r="D1749"/>
      <c r="E1749" s="142" t="str">
        <f t="shared" si="54"/>
        <v xml:space="preserve"> </v>
      </c>
      <c r="F1749" s="109" t="str">
        <f t="shared" si="55"/>
        <v/>
      </c>
    </row>
    <row r="1750" spans="1:6" s="114" customFormat="1" ht="15" x14ac:dyDescent="0.2">
      <c r="A1750"/>
      <c r="B1750"/>
      <c r="C1750"/>
      <c r="D1750"/>
      <c r="E1750" s="142" t="str">
        <f t="shared" si="54"/>
        <v xml:space="preserve"> </v>
      </c>
      <c r="F1750" s="109" t="str">
        <f t="shared" si="55"/>
        <v/>
      </c>
    </row>
    <row r="1751" spans="1:6" s="114" customFormat="1" ht="15" x14ac:dyDescent="0.2">
      <c r="A1751"/>
      <c r="B1751"/>
      <c r="C1751"/>
      <c r="D1751"/>
      <c r="E1751" s="142" t="str">
        <f t="shared" si="54"/>
        <v xml:space="preserve"> </v>
      </c>
      <c r="F1751" s="109" t="str">
        <f t="shared" si="55"/>
        <v/>
      </c>
    </row>
    <row r="1752" spans="1:6" s="114" customFormat="1" ht="15" x14ac:dyDescent="0.2">
      <c r="A1752"/>
      <c r="B1752"/>
      <c r="C1752"/>
      <c r="D1752"/>
      <c r="E1752" s="142" t="str">
        <f t="shared" si="54"/>
        <v xml:space="preserve"> </v>
      </c>
      <c r="F1752" s="109" t="str">
        <f t="shared" si="55"/>
        <v/>
      </c>
    </row>
    <row r="1753" spans="1:6" s="114" customFormat="1" ht="15" x14ac:dyDescent="0.2">
      <c r="A1753"/>
      <c r="B1753"/>
      <c r="C1753"/>
      <c r="D1753"/>
      <c r="E1753" s="142" t="str">
        <f t="shared" si="54"/>
        <v xml:space="preserve"> </v>
      </c>
      <c r="F1753" s="109" t="str">
        <f t="shared" si="55"/>
        <v/>
      </c>
    </row>
    <row r="1754" spans="1:6" s="114" customFormat="1" ht="15" x14ac:dyDescent="0.2">
      <c r="A1754"/>
      <c r="B1754"/>
      <c r="C1754"/>
      <c r="D1754"/>
      <c r="E1754" s="142" t="str">
        <f t="shared" si="54"/>
        <v xml:space="preserve"> </v>
      </c>
      <c r="F1754" s="109" t="str">
        <f t="shared" si="55"/>
        <v/>
      </c>
    </row>
    <row r="1755" spans="1:6" s="114" customFormat="1" ht="15" x14ac:dyDescent="0.2">
      <c r="A1755"/>
      <c r="B1755"/>
      <c r="C1755"/>
      <c r="D1755"/>
      <c r="E1755" s="142" t="str">
        <f t="shared" si="54"/>
        <v xml:space="preserve"> </v>
      </c>
      <c r="F1755" s="109" t="str">
        <f t="shared" si="55"/>
        <v/>
      </c>
    </row>
    <row r="1756" spans="1:6" s="114" customFormat="1" ht="15" x14ac:dyDescent="0.2">
      <c r="A1756"/>
      <c r="B1756"/>
      <c r="C1756"/>
      <c r="D1756"/>
      <c r="E1756" s="142" t="str">
        <f t="shared" si="54"/>
        <v xml:space="preserve"> </v>
      </c>
      <c r="F1756" s="109" t="str">
        <f t="shared" si="55"/>
        <v/>
      </c>
    </row>
    <row r="1757" spans="1:6" s="114" customFormat="1" ht="15" x14ac:dyDescent="0.2">
      <c r="A1757"/>
      <c r="B1757"/>
      <c r="C1757"/>
      <c r="D1757"/>
      <c r="E1757" s="142" t="str">
        <f t="shared" si="54"/>
        <v xml:space="preserve"> </v>
      </c>
      <c r="F1757" s="109" t="str">
        <f t="shared" si="55"/>
        <v/>
      </c>
    </row>
    <row r="1758" spans="1:6" s="114" customFormat="1" ht="15" x14ac:dyDescent="0.2">
      <c r="A1758"/>
      <c r="B1758"/>
      <c r="C1758"/>
      <c r="D1758"/>
      <c r="E1758" s="142" t="str">
        <f t="shared" si="54"/>
        <v xml:space="preserve"> </v>
      </c>
      <c r="F1758" s="109" t="str">
        <f t="shared" si="55"/>
        <v/>
      </c>
    </row>
    <row r="1759" spans="1:6" s="114" customFormat="1" ht="15" x14ac:dyDescent="0.2">
      <c r="A1759"/>
      <c r="B1759"/>
      <c r="C1759"/>
      <c r="D1759"/>
      <c r="E1759" s="142" t="str">
        <f t="shared" si="54"/>
        <v xml:space="preserve"> </v>
      </c>
      <c r="F1759" s="109" t="str">
        <f t="shared" si="55"/>
        <v/>
      </c>
    </row>
    <row r="1760" spans="1:6" s="114" customFormat="1" ht="15" x14ac:dyDescent="0.2">
      <c r="A1760"/>
      <c r="B1760"/>
      <c r="C1760"/>
      <c r="D1760"/>
      <c r="E1760" s="142" t="str">
        <f t="shared" si="54"/>
        <v xml:space="preserve"> </v>
      </c>
      <c r="F1760" s="109" t="str">
        <f t="shared" si="55"/>
        <v/>
      </c>
    </row>
    <row r="1761" spans="1:6" s="114" customFormat="1" ht="15" x14ac:dyDescent="0.2">
      <c r="A1761"/>
      <c r="B1761"/>
      <c r="C1761"/>
      <c r="D1761"/>
      <c r="E1761" s="142" t="str">
        <f t="shared" si="54"/>
        <v xml:space="preserve"> </v>
      </c>
      <c r="F1761" s="109" t="str">
        <f t="shared" si="55"/>
        <v/>
      </c>
    </row>
    <row r="1762" spans="1:6" s="114" customFormat="1" ht="15" x14ac:dyDescent="0.2">
      <c r="A1762"/>
      <c r="B1762"/>
      <c r="C1762"/>
      <c r="D1762"/>
      <c r="E1762" s="142" t="str">
        <f t="shared" si="54"/>
        <v xml:space="preserve"> </v>
      </c>
      <c r="F1762" s="109" t="str">
        <f t="shared" si="55"/>
        <v/>
      </c>
    </row>
    <row r="1763" spans="1:6" s="114" customFormat="1" ht="15" x14ac:dyDescent="0.2">
      <c r="A1763"/>
      <c r="B1763"/>
      <c r="C1763"/>
      <c r="D1763"/>
      <c r="E1763" s="142" t="str">
        <f t="shared" si="54"/>
        <v xml:space="preserve"> </v>
      </c>
      <c r="F1763" s="109" t="str">
        <f t="shared" si="55"/>
        <v/>
      </c>
    </row>
    <row r="1764" spans="1:6" s="114" customFormat="1" ht="15" x14ac:dyDescent="0.2">
      <c r="A1764"/>
      <c r="B1764"/>
      <c r="C1764"/>
      <c r="D1764"/>
      <c r="E1764" s="142" t="str">
        <f t="shared" si="54"/>
        <v xml:space="preserve"> </v>
      </c>
      <c r="F1764" s="109" t="str">
        <f t="shared" si="55"/>
        <v/>
      </c>
    </row>
    <row r="1765" spans="1:6" s="114" customFormat="1" ht="15" x14ac:dyDescent="0.2">
      <c r="A1765"/>
      <c r="B1765"/>
      <c r="C1765"/>
      <c r="D1765"/>
      <c r="E1765" s="142" t="str">
        <f t="shared" si="54"/>
        <v xml:space="preserve"> </v>
      </c>
      <c r="F1765" s="109" t="str">
        <f t="shared" si="55"/>
        <v/>
      </c>
    </row>
    <row r="1766" spans="1:6" s="114" customFormat="1" ht="15" x14ac:dyDescent="0.2">
      <c r="A1766"/>
      <c r="B1766"/>
      <c r="C1766"/>
      <c r="D1766"/>
      <c r="E1766" s="142" t="str">
        <f t="shared" si="54"/>
        <v xml:space="preserve"> </v>
      </c>
      <c r="F1766" s="109" t="str">
        <f t="shared" si="55"/>
        <v/>
      </c>
    </row>
    <row r="1767" spans="1:6" s="114" customFormat="1" ht="15" x14ac:dyDescent="0.2">
      <c r="A1767"/>
      <c r="B1767"/>
      <c r="C1767"/>
      <c r="D1767"/>
      <c r="E1767" s="142" t="str">
        <f t="shared" si="54"/>
        <v xml:space="preserve"> </v>
      </c>
      <c r="F1767" s="109" t="str">
        <f t="shared" si="55"/>
        <v/>
      </c>
    </row>
    <row r="1768" spans="1:6" s="114" customFormat="1" ht="15" x14ac:dyDescent="0.2">
      <c r="A1768"/>
      <c r="B1768"/>
      <c r="C1768"/>
      <c r="D1768"/>
      <c r="E1768" s="142" t="str">
        <f t="shared" si="54"/>
        <v xml:space="preserve"> </v>
      </c>
      <c r="F1768" s="109" t="str">
        <f t="shared" si="55"/>
        <v/>
      </c>
    </row>
    <row r="1769" spans="1:6" s="114" customFormat="1" ht="15" x14ac:dyDescent="0.2">
      <c r="A1769"/>
      <c r="B1769"/>
      <c r="C1769"/>
      <c r="D1769"/>
      <c r="E1769" s="142" t="str">
        <f t="shared" si="54"/>
        <v xml:space="preserve"> </v>
      </c>
      <c r="F1769" s="109" t="str">
        <f t="shared" si="55"/>
        <v/>
      </c>
    </row>
    <row r="1770" spans="1:6" s="114" customFormat="1" ht="15" x14ac:dyDescent="0.2">
      <c r="A1770"/>
      <c r="B1770"/>
      <c r="C1770"/>
      <c r="D1770"/>
      <c r="E1770" s="142" t="str">
        <f t="shared" si="54"/>
        <v xml:space="preserve"> </v>
      </c>
      <c r="F1770" s="109" t="str">
        <f t="shared" si="55"/>
        <v/>
      </c>
    </row>
    <row r="1771" spans="1:6" s="114" customFormat="1" ht="15" x14ac:dyDescent="0.2">
      <c r="A1771"/>
      <c r="B1771"/>
      <c r="C1771"/>
      <c r="D1771"/>
      <c r="E1771" s="142" t="str">
        <f t="shared" si="54"/>
        <v xml:space="preserve"> </v>
      </c>
      <c r="F1771" s="109" t="str">
        <f t="shared" si="55"/>
        <v/>
      </c>
    </row>
    <row r="1772" spans="1:6" s="114" customFormat="1" ht="15" x14ac:dyDescent="0.2">
      <c r="A1772"/>
      <c r="B1772"/>
      <c r="C1772"/>
      <c r="D1772"/>
      <c r="E1772" s="142" t="str">
        <f t="shared" si="54"/>
        <v xml:space="preserve"> </v>
      </c>
      <c r="F1772" s="109" t="str">
        <f t="shared" si="55"/>
        <v/>
      </c>
    </row>
    <row r="1773" spans="1:6" s="114" customFormat="1" ht="15" x14ac:dyDescent="0.2">
      <c r="A1773"/>
      <c r="B1773"/>
      <c r="C1773"/>
      <c r="D1773"/>
      <c r="E1773" s="142" t="str">
        <f t="shared" si="54"/>
        <v xml:space="preserve"> </v>
      </c>
      <c r="F1773" s="109" t="str">
        <f t="shared" si="55"/>
        <v/>
      </c>
    </row>
    <row r="1774" spans="1:6" s="114" customFormat="1" ht="15" x14ac:dyDescent="0.2">
      <c r="A1774"/>
      <c r="B1774"/>
      <c r="C1774"/>
      <c r="D1774"/>
      <c r="E1774" s="142" t="str">
        <f t="shared" si="54"/>
        <v xml:space="preserve"> </v>
      </c>
      <c r="F1774" s="109" t="str">
        <f t="shared" si="55"/>
        <v/>
      </c>
    </row>
    <row r="1775" spans="1:6" s="114" customFormat="1" ht="15" x14ac:dyDescent="0.2">
      <c r="A1775"/>
      <c r="B1775"/>
      <c r="C1775"/>
      <c r="D1775"/>
      <c r="E1775" s="142" t="str">
        <f t="shared" si="54"/>
        <v xml:space="preserve"> </v>
      </c>
      <c r="F1775" s="109" t="str">
        <f t="shared" si="55"/>
        <v/>
      </c>
    </row>
    <row r="1776" spans="1:6" s="114" customFormat="1" ht="15" x14ac:dyDescent="0.2">
      <c r="A1776"/>
      <c r="B1776"/>
      <c r="C1776"/>
      <c r="D1776"/>
      <c r="E1776" s="142" t="str">
        <f t="shared" si="54"/>
        <v xml:space="preserve"> </v>
      </c>
      <c r="F1776" s="109" t="str">
        <f t="shared" si="55"/>
        <v/>
      </c>
    </row>
    <row r="1777" spans="1:6" s="114" customFormat="1" ht="15" x14ac:dyDescent="0.2">
      <c r="A1777"/>
      <c r="B1777"/>
      <c r="C1777"/>
      <c r="D1777"/>
      <c r="E1777" s="142" t="str">
        <f t="shared" si="54"/>
        <v xml:space="preserve"> </v>
      </c>
      <c r="F1777" s="109" t="str">
        <f t="shared" si="55"/>
        <v/>
      </c>
    </row>
    <row r="1778" spans="1:6" s="114" customFormat="1" ht="15" x14ac:dyDescent="0.2">
      <c r="A1778"/>
      <c r="B1778"/>
      <c r="C1778"/>
      <c r="D1778"/>
      <c r="E1778" s="142" t="str">
        <f t="shared" si="54"/>
        <v xml:space="preserve"> </v>
      </c>
      <c r="F1778" s="109" t="str">
        <f t="shared" si="55"/>
        <v/>
      </c>
    </row>
    <row r="1779" spans="1:6" s="114" customFormat="1" ht="15" x14ac:dyDescent="0.2">
      <c r="A1779"/>
      <c r="B1779"/>
      <c r="C1779"/>
      <c r="D1779"/>
      <c r="E1779" s="142" t="str">
        <f t="shared" si="54"/>
        <v xml:space="preserve"> </v>
      </c>
      <c r="F1779" s="109" t="str">
        <f t="shared" si="55"/>
        <v/>
      </c>
    </row>
    <row r="1780" spans="1:6" s="114" customFormat="1" ht="15" x14ac:dyDescent="0.2">
      <c r="A1780"/>
      <c r="B1780"/>
      <c r="C1780"/>
      <c r="D1780"/>
      <c r="E1780" s="142" t="str">
        <f t="shared" si="54"/>
        <v xml:space="preserve"> </v>
      </c>
      <c r="F1780" s="109" t="str">
        <f t="shared" si="55"/>
        <v/>
      </c>
    </row>
    <row r="1781" spans="1:6" s="114" customFormat="1" ht="15" x14ac:dyDescent="0.2">
      <c r="A1781"/>
      <c r="B1781"/>
      <c r="C1781"/>
      <c r="D1781"/>
      <c r="E1781" s="142" t="str">
        <f t="shared" si="54"/>
        <v xml:space="preserve"> </v>
      </c>
      <c r="F1781" s="109" t="str">
        <f t="shared" si="55"/>
        <v/>
      </c>
    </row>
    <row r="1782" spans="1:6" s="114" customFormat="1" ht="15" x14ac:dyDescent="0.2">
      <c r="A1782"/>
      <c r="B1782"/>
      <c r="C1782"/>
      <c r="D1782"/>
      <c r="E1782" s="142" t="str">
        <f t="shared" si="54"/>
        <v xml:space="preserve"> </v>
      </c>
      <c r="F1782" s="109" t="str">
        <f t="shared" si="55"/>
        <v/>
      </c>
    </row>
    <row r="1783" spans="1:6" s="114" customFormat="1" ht="15" x14ac:dyDescent="0.2">
      <c r="A1783"/>
      <c r="B1783"/>
      <c r="C1783"/>
      <c r="D1783"/>
      <c r="E1783" s="142" t="str">
        <f t="shared" si="54"/>
        <v xml:space="preserve"> </v>
      </c>
      <c r="F1783" s="109" t="str">
        <f t="shared" si="55"/>
        <v/>
      </c>
    </row>
    <row r="1784" spans="1:6" s="114" customFormat="1" ht="15" x14ac:dyDescent="0.2">
      <c r="A1784"/>
      <c r="B1784"/>
      <c r="C1784"/>
      <c r="D1784"/>
      <c r="E1784" s="142" t="str">
        <f t="shared" si="54"/>
        <v xml:space="preserve"> </v>
      </c>
      <c r="F1784" s="109" t="str">
        <f t="shared" si="55"/>
        <v/>
      </c>
    </row>
    <row r="1785" spans="1:6" s="114" customFormat="1" ht="15" x14ac:dyDescent="0.2">
      <c r="A1785"/>
      <c r="B1785"/>
      <c r="C1785"/>
      <c r="D1785"/>
      <c r="E1785" s="142" t="str">
        <f t="shared" si="54"/>
        <v xml:space="preserve"> </v>
      </c>
      <c r="F1785" s="109" t="str">
        <f t="shared" si="55"/>
        <v/>
      </c>
    </row>
    <row r="1786" spans="1:6" s="114" customFormat="1" ht="15" x14ac:dyDescent="0.2">
      <c r="A1786"/>
      <c r="B1786"/>
      <c r="C1786"/>
      <c r="D1786"/>
      <c r="E1786" s="142" t="str">
        <f t="shared" si="54"/>
        <v xml:space="preserve"> </v>
      </c>
      <c r="F1786" s="109" t="str">
        <f t="shared" si="55"/>
        <v/>
      </c>
    </row>
    <row r="1787" spans="1:6" s="114" customFormat="1" ht="15" x14ac:dyDescent="0.2">
      <c r="A1787"/>
      <c r="B1787"/>
      <c r="C1787"/>
      <c r="D1787"/>
      <c r="E1787" s="142" t="str">
        <f t="shared" si="54"/>
        <v xml:space="preserve"> </v>
      </c>
      <c r="F1787" s="109" t="str">
        <f t="shared" si="55"/>
        <v/>
      </c>
    </row>
    <row r="1788" spans="1:6" s="114" customFormat="1" ht="15" x14ac:dyDescent="0.2">
      <c r="A1788"/>
      <c r="B1788"/>
      <c r="C1788"/>
      <c r="D1788"/>
      <c r="E1788" s="142" t="str">
        <f t="shared" si="54"/>
        <v xml:space="preserve"> </v>
      </c>
      <c r="F1788" s="109" t="str">
        <f t="shared" si="55"/>
        <v/>
      </c>
    </row>
    <row r="1789" spans="1:6" s="114" customFormat="1" ht="15" x14ac:dyDescent="0.2">
      <c r="A1789"/>
      <c r="B1789"/>
      <c r="C1789"/>
      <c r="D1789"/>
      <c r="E1789" s="142" t="str">
        <f t="shared" si="54"/>
        <v xml:space="preserve"> </v>
      </c>
      <c r="F1789" s="109" t="str">
        <f t="shared" si="55"/>
        <v/>
      </c>
    </row>
    <row r="1790" spans="1:6" s="114" customFormat="1" ht="15" x14ac:dyDescent="0.2">
      <c r="A1790"/>
      <c r="B1790"/>
      <c r="C1790"/>
      <c r="D1790"/>
      <c r="E1790" s="142" t="str">
        <f t="shared" si="54"/>
        <v xml:space="preserve"> </v>
      </c>
      <c r="F1790" s="109" t="str">
        <f t="shared" si="55"/>
        <v/>
      </c>
    </row>
    <row r="1791" spans="1:6" s="114" customFormat="1" ht="15" x14ac:dyDescent="0.2">
      <c r="A1791"/>
      <c r="B1791"/>
      <c r="C1791"/>
      <c r="D1791"/>
      <c r="E1791" s="142" t="str">
        <f t="shared" si="54"/>
        <v xml:space="preserve"> </v>
      </c>
      <c r="F1791" s="109" t="str">
        <f t="shared" si="55"/>
        <v/>
      </c>
    </row>
    <row r="1792" spans="1:6" s="114" customFormat="1" ht="15" x14ac:dyDescent="0.2">
      <c r="A1792"/>
      <c r="B1792"/>
      <c r="C1792"/>
      <c r="D1792"/>
      <c r="E1792" s="142" t="str">
        <f t="shared" si="54"/>
        <v xml:space="preserve"> </v>
      </c>
      <c r="F1792" s="109" t="str">
        <f t="shared" si="55"/>
        <v/>
      </c>
    </row>
    <row r="1793" spans="1:6" s="114" customFormat="1" ht="15" x14ac:dyDescent="0.2">
      <c r="A1793"/>
      <c r="B1793"/>
      <c r="C1793"/>
      <c r="D1793"/>
      <c r="E1793" s="142" t="str">
        <f t="shared" si="54"/>
        <v xml:space="preserve"> </v>
      </c>
      <c r="F1793" s="109" t="str">
        <f t="shared" si="55"/>
        <v/>
      </c>
    </row>
    <row r="1794" spans="1:6" s="114" customFormat="1" ht="15" x14ac:dyDescent="0.2">
      <c r="A1794"/>
      <c r="B1794"/>
      <c r="C1794"/>
      <c r="D1794"/>
      <c r="E1794" s="142" t="str">
        <f t="shared" si="54"/>
        <v xml:space="preserve"> </v>
      </c>
      <c r="F1794" s="109" t="str">
        <f t="shared" si="55"/>
        <v/>
      </c>
    </row>
    <row r="1795" spans="1:6" s="114" customFormat="1" ht="15" x14ac:dyDescent="0.2">
      <c r="A1795"/>
      <c r="B1795"/>
      <c r="C1795"/>
      <c r="D1795"/>
      <c r="E1795" s="142" t="str">
        <f t="shared" si="54"/>
        <v xml:space="preserve"> </v>
      </c>
      <c r="F1795" s="109" t="str">
        <f t="shared" si="55"/>
        <v/>
      </c>
    </row>
    <row r="1796" spans="1:6" s="114" customFormat="1" ht="15" x14ac:dyDescent="0.2">
      <c r="A1796"/>
      <c r="B1796"/>
      <c r="C1796"/>
      <c r="D1796"/>
      <c r="E1796" s="142" t="str">
        <f t="shared" si="54"/>
        <v xml:space="preserve"> </v>
      </c>
      <c r="F1796" s="109" t="str">
        <f t="shared" si="55"/>
        <v/>
      </c>
    </row>
    <row r="1797" spans="1:6" s="114" customFormat="1" ht="15" x14ac:dyDescent="0.2">
      <c r="A1797"/>
      <c r="B1797"/>
      <c r="C1797"/>
      <c r="D1797"/>
      <c r="E1797" s="142" t="str">
        <f t="shared" si="54"/>
        <v xml:space="preserve"> </v>
      </c>
      <c r="F1797" s="109" t="str">
        <f t="shared" si="55"/>
        <v/>
      </c>
    </row>
    <row r="1798" spans="1:6" s="114" customFormat="1" ht="15" x14ac:dyDescent="0.2">
      <c r="A1798"/>
      <c r="B1798"/>
      <c r="C1798"/>
      <c r="D1798"/>
      <c r="E1798" s="142" t="str">
        <f t="shared" si="54"/>
        <v xml:space="preserve"> </v>
      </c>
      <c r="F1798" s="109" t="str">
        <f t="shared" si="55"/>
        <v/>
      </c>
    </row>
    <row r="1799" spans="1:6" s="114" customFormat="1" ht="15" x14ac:dyDescent="0.2">
      <c r="A1799"/>
      <c r="B1799"/>
      <c r="C1799"/>
      <c r="D1799"/>
      <c r="E1799" s="142" t="str">
        <f t="shared" si="54"/>
        <v xml:space="preserve"> </v>
      </c>
      <c r="F1799" s="109" t="str">
        <f t="shared" si="55"/>
        <v/>
      </c>
    </row>
    <row r="1800" spans="1:6" s="114" customFormat="1" ht="15" x14ac:dyDescent="0.2">
      <c r="A1800"/>
      <c r="B1800"/>
      <c r="C1800"/>
      <c r="D1800"/>
      <c r="E1800" s="142" t="str">
        <f t="shared" si="54"/>
        <v xml:space="preserve"> </v>
      </c>
      <c r="F1800" s="109" t="str">
        <f t="shared" si="55"/>
        <v/>
      </c>
    </row>
    <row r="1801" spans="1:6" s="114" customFormat="1" ht="15" x14ac:dyDescent="0.2">
      <c r="A1801"/>
      <c r="B1801"/>
      <c r="C1801"/>
      <c r="D1801"/>
      <c r="E1801" s="142" t="str">
        <f t="shared" si="54"/>
        <v xml:space="preserve"> </v>
      </c>
      <c r="F1801" s="109" t="str">
        <f t="shared" si="55"/>
        <v/>
      </c>
    </row>
    <row r="1802" spans="1:6" s="114" customFormat="1" ht="15" x14ac:dyDescent="0.2">
      <c r="A1802"/>
      <c r="B1802"/>
      <c r="C1802"/>
      <c r="D1802"/>
      <c r="E1802" s="142" t="str">
        <f t="shared" si="54"/>
        <v xml:space="preserve"> </v>
      </c>
      <c r="F1802" s="109" t="str">
        <f t="shared" si="55"/>
        <v/>
      </c>
    </row>
    <row r="1803" spans="1:6" s="114" customFormat="1" ht="15" x14ac:dyDescent="0.2">
      <c r="A1803"/>
      <c r="B1803"/>
      <c r="C1803"/>
      <c r="D1803"/>
      <c r="E1803" s="142" t="str">
        <f t="shared" si="54"/>
        <v xml:space="preserve"> </v>
      </c>
      <c r="F1803" s="109" t="str">
        <f t="shared" si="55"/>
        <v/>
      </c>
    </row>
    <row r="1804" spans="1:6" s="114" customFormat="1" ht="15" x14ac:dyDescent="0.2">
      <c r="A1804"/>
      <c r="B1804"/>
      <c r="C1804"/>
      <c r="D1804"/>
      <c r="E1804" s="142" t="str">
        <f t="shared" si="54"/>
        <v xml:space="preserve"> </v>
      </c>
      <c r="F1804" s="109" t="str">
        <f t="shared" si="55"/>
        <v/>
      </c>
    </row>
    <row r="1805" spans="1:6" s="114" customFormat="1" ht="15" x14ac:dyDescent="0.2">
      <c r="A1805"/>
      <c r="B1805"/>
      <c r="C1805"/>
      <c r="D1805"/>
      <c r="E1805" s="142" t="str">
        <f t="shared" si="54"/>
        <v xml:space="preserve"> </v>
      </c>
      <c r="F1805" s="109" t="str">
        <f t="shared" si="55"/>
        <v/>
      </c>
    </row>
    <row r="1806" spans="1:6" s="114" customFormat="1" ht="15" x14ac:dyDescent="0.2">
      <c r="A1806"/>
      <c r="B1806"/>
      <c r="C1806"/>
      <c r="D1806"/>
      <c r="E1806" s="142" t="str">
        <f t="shared" si="54"/>
        <v xml:space="preserve"> </v>
      </c>
      <c r="F1806" s="109" t="str">
        <f t="shared" si="55"/>
        <v/>
      </c>
    </row>
    <row r="1807" spans="1:6" s="114" customFormat="1" ht="15" x14ac:dyDescent="0.2">
      <c r="A1807"/>
      <c r="B1807"/>
      <c r="C1807"/>
      <c r="D1807"/>
      <c r="E1807" s="142" t="str">
        <f t="shared" ref="E1807:E1870" si="56">IF($F$10="2014 vs. 2015",IF(AND(C1807="",D1807="")," ",D1807-C1807),IF($F$10="2013 vs. 2014",IF(AND(B1807="",C1807="")," ",C1807-B1807),IF($F$10="2013 vs. 2015",IF(AND(B1807="",B1807="")," ",D1807-B1807),"")))</f>
        <v xml:space="preserve"> </v>
      </c>
      <c r="F1807" s="109" t="str">
        <f t="shared" ref="F1807:F1870" si="57">IF($F$10="2014 vs. 2015",IF(AND(C1807=0,D1807=0),"",IF(ISERROR(E1807/C1807),1,E1807/C1807)),IF($F$10="2013 vs. 2014",IF(AND(C1807=0,B1807=0),"",IF(ISERROR(E1807/B1807),1,E1807/B1807)),IF($F$10="2013 vs. 2015",IF(AND(C1807=0,B1807=0),"",IF(ISERROR(E1807/B1807),1,E1807/B1807)))))</f>
        <v/>
      </c>
    </row>
    <row r="1808" spans="1:6" s="114" customFormat="1" ht="15" x14ac:dyDescent="0.2">
      <c r="A1808"/>
      <c r="B1808"/>
      <c r="C1808"/>
      <c r="D1808"/>
      <c r="E1808" s="142" t="str">
        <f t="shared" si="56"/>
        <v xml:space="preserve"> </v>
      </c>
      <c r="F1808" s="109" t="str">
        <f t="shared" si="57"/>
        <v/>
      </c>
    </row>
    <row r="1809" spans="1:6" s="114" customFormat="1" ht="15" x14ac:dyDescent="0.2">
      <c r="A1809"/>
      <c r="B1809"/>
      <c r="C1809"/>
      <c r="D1809"/>
      <c r="E1809" s="142" t="str">
        <f t="shared" si="56"/>
        <v xml:space="preserve"> </v>
      </c>
      <c r="F1809" s="109" t="str">
        <f t="shared" si="57"/>
        <v/>
      </c>
    </row>
    <row r="1810" spans="1:6" s="114" customFormat="1" ht="15" x14ac:dyDescent="0.2">
      <c r="A1810"/>
      <c r="B1810"/>
      <c r="C1810"/>
      <c r="D1810"/>
      <c r="E1810" s="142" t="str">
        <f t="shared" si="56"/>
        <v xml:space="preserve"> </v>
      </c>
      <c r="F1810" s="109" t="str">
        <f t="shared" si="57"/>
        <v/>
      </c>
    </row>
    <row r="1811" spans="1:6" s="114" customFormat="1" ht="15" x14ac:dyDescent="0.2">
      <c r="A1811"/>
      <c r="B1811"/>
      <c r="C1811"/>
      <c r="D1811"/>
      <c r="E1811" s="142" t="str">
        <f t="shared" si="56"/>
        <v xml:space="preserve"> </v>
      </c>
      <c r="F1811" s="109" t="str">
        <f t="shared" si="57"/>
        <v/>
      </c>
    </row>
    <row r="1812" spans="1:6" s="114" customFormat="1" ht="15" x14ac:dyDescent="0.2">
      <c r="A1812"/>
      <c r="B1812"/>
      <c r="C1812"/>
      <c r="D1812"/>
      <c r="E1812" s="142" t="str">
        <f t="shared" si="56"/>
        <v xml:space="preserve"> </v>
      </c>
      <c r="F1812" s="109" t="str">
        <f t="shared" si="57"/>
        <v/>
      </c>
    </row>
    <row r="1813" spans="1:6" s="114" customFormat="1" ht="15" x14ac:dyDescent="0.2">
      <c r="A1813"/>
      <c r="B1813"/>
      <c r="C1813"/>
      <c r="D1813"/>
      <c r="E1813" s="142" t="str">
        <f t="shared" si="56"/>
        <v xml:space="preserve"> </v>
      </c>
      <c r="F1813" s="109" t="str">
        <f t="shared" si="57"/>
        <v/>
      </c>
    </row>
    <row r="1814" spans="1:6" s="114" customFormat="1" ht="15" x14ac:dyDescent="0.2">
      <c r="A1814"/>
      <c r="B1814"/>
      <c r="C1814"/>
      <c r="D1814"/>
      <c r="E1814" s="142" t="str">
        <f t="shared" si="56"/>
        <v xml:space="preserve"> </v>
      </c>
      <c r="F1814" s="109" t="str">
        <f t="shared" si="57"/>
        <v/>
      </c>
    </row>
    <row r="1815" spans="1:6" s="114" customFormat="1" ht="15" x14ac:dyDescent="0.2">
      <c r="A1815"/>
      <c r="B1815"/>
      <c r="C1815"/>
      <c r="D1815"/>
      <c r="E1815" s="142" t="str">
        <f t="shared" si="56"/>
        <v xml:space="preserve"> </v>
      </c>
      <c r="F1815" s="109" t="str">
        <f t="shared" si="57"/>
        <v/>
      </c>
    </row>
    <row r="1816" spans="1:6" s="114" customFormat="1" ht="15" x14ac:dyDescent="0.2">
      <c r="A1816"/>
      <c r="B1816"/>
      <c r="C1816"/>
      <c r="D1816"/>
      <c r="E1816" s="142" t="str">
        <f t="shared" si="56"/>
        <v xml:space="preserve"> </v>
      </c>
      <c r="F1816" s="109" t="str">
        <f t="shared" si="57"/>
        <v/>
      </c>
    </row>
    <row r="1817" spans="1:6" s="114" customFormat="1" ht="15" x14ac:dyDescent="0.2">
      <c r="A1817"/>
      <c r="B1817"/>
      <c r="C1817"/>
      <c r="D1817"/>
      <c r="E1817" s="142" t="str">
        <f t="shared" si="56"/>
        <v xml:space="preserve"> </v>
      </c>
      <c r="F1817" s="109" t="str">
        <f t="shared" si="57"/>
        <v/>
      </c>
    </row>
    <row r="1818" spans="1:6" s="114" customFormat="1" ht="15" x14ac:dyDescent="0.2">
      <c r="A1818"/>
      <c r="B1818"/>
      <c r="C1818"/>
      <c r="D1818"/>
      <c r="E1818" s="142" t="str">
        <f t="shared" si="56"/>
        <v xml:space="preserve"> </v>
      </c>
      <c r="F1818" s="109" t="str">
        <f t="shared" si="57"/>
        <v/>
      </c>
    </row>
    <row r="1819" spans="1:6" s="114" customFormat="1" ht="15" x14ac:dyDescent="0.2">
      <c r="A1819"/>
      <c r="B1819"/>
      <c r="C1819"/>
      <c r="D1819"/>
      <c r="E1819" s="142" t="str">
        <f t="shared" si="56"/>
        <v xml:space="preserve"> </v>
      </c>
      <c r="F1819" s="109" t="str">
        <f t="shared" si="57"/>
        <v/>
      </c>
    </row>
    <row r="1820" spans="1:6" s="114" customFormat="1" ht="15" x14ac:dyDescent="0.2">
      <c r="A1820"/>
      <c r="B1820"/>
      <c r="C1820"/>
      <c r="D1820"/>
      <c r="E1820" s="142" t="str">
        <f t="shared" si="56"/>
        <v xml:space="preserve"> </v>
      </c>
      <c r="F1820" s="109" t="str">
        <f t="shared" si="57"/>
        <v/>
      </c>
    </row>
    <row r="1821" spans="1:6" s="114" customFormat="1" ht="15" x14ac:dyDescent="0.2">
      <c r="A1821"/>
      <c r="B1821"/>
      <c r="C1821"/>
      <c r="D1821"/>
      <c r="E1821" s="142" t="str">
        <f t="shared" si="56"/>
        <v xml:space="preserve"> </v>
      </c>
      <c r="F1821" s="109" t="str">
        <f t="shared" si="57"/>
        <v/>
      </c>
    </row>
    <row r="1822" spans="1:6" s="114" customFormat="1" ht="15" x14ac:dyDescent="0.2">
      <c r="A1822"/>
      <c r="B1822"/>
      <c r="C1822"/>
      <c r="D1822"/>
      <c r="E1822" s="142" t="str">
        <f t="shared" si="56"/>
        <v xml:space="preserve"> </v>
      </c>
      <c r="F1822" s="109" t="str">
        <f t="shared" si="57"/>
        <v/>
      </c>
    </row>
    <row r="1823" spans="1:6" s="114" customFormat="1" ht="15" x14ac:dyDescent="0.2">
      <c r="A1823"/>
      <c r="B1823"/>
      <c r="C1823"/>
      <c r="D1823"/>
      <c r="E1823" s="142" t="str">
        <f t="shared" si="56"/>
        <v xml:space="preserve"> </v>
      </c>
      <c r="F1823" s="109" t="str">
        <f t="shared" si="57"/>
        <v/>
      </c>
    </row>
    <row r="1824" spans="1:6" s="114" customFormat="1" ht="15" x14ac:dyDescent="0.2">
      <c r="A1824"/>
      <c r="B1824"/>
      <c r="C1824"/>
      <c r="D1824"/>
      <c r="E1824" s="142" t="str">
        <f t="shared" si="56"/>
        <v xml:space="preserve"> </v>
      </c>
      <c r="F1824" s="109" t="str">
        <f t="shared" si="57"/>
        <v/>
      </c>
    </row>
    <row r="1825" spans="1:6" s="114" customFormat="1" ht="15" x14ac:dyDescent="0.2">
      <c r="A1825"/>
      <c r="B1825"/>
      <c r="C1825"/>
      <c r="D1825"/>
      <c r="E1825" s="142" t="str">
        <f t="shared" si="56"/>
        <v xml:space="preserve"> </v>
      </c>
      <c r="F1825" s="109" t="str">
        <f t="shared" si="57"/>
        <v/>
      </c>
    </row>
    <row r="1826" spans="1:6" s="114" customFormat="1" ht="15" x14ac:dyDescent="0.2">
      <c r="A1826"/>
      <c r="B1826"/>
      <c r="C1826"/>
      <c r="D1826"/>
      <c r="E1826" s="142" t="str">
        <f t="shared" si="56"/>
        <v xml:space="preserve"> </v>
      </c>
      <c r="F1826" s="109" t="str">
        <f t="shared" si="57"/>
        <v/>
      </c>
    </row>
    <row r="1827" spans="1:6" s="114" customFormat="1" ht="15" x14ac:dyDescent="0.2">
      <c r="A1827"/>
      <c r="B1827"/>
      <c r="C1827"/>
      <c r="D1827"/>
      <c r="E1827" s="142" t="str">
        <f t="shared" si="56"/>
        <v xml:space="preserve"> </v>
      </c>
      <c r="F1827" s="109" t="str">
        <f t="shared" si="57"/>
        <v/>
      </c>
    </row>
    <row r="1828" spans="1:6" s="114" customFormat="1" ht="15" x14ac:dyDescent="0.2">
      <c r="A1828"/>
      <c r="B1828"/>
      <c r="C1828"/>
      <c r="D1828"/>
      <c r="E1828" s="142" t="str">
        <f t="shared" si="56"/>
        <v xml:space="preserve"> </v>
      </c>
      <c r="F1828" s="109" t="str">
        <f t="shared" si="57"/>
        <v/>
      </c>
    </row>
    <row r="1829" spans="1:6" s="114" customFormat="1" ht="15" x14ac:dyDescent="0.2">
      <c r="A1829"/>
      <c r="B1829"/>
      <c r="C1829"/>
      <c r="D1829"/>
      <c r="E1829" s="142" t="str">
        <f t="shared" si="56"/>
        <v xml:space="preserve"> </v>
      </c>
      <c r="F1829" s="109" t="str">
        <f t="shared" si="57"/>
        <v/>
      </c>
    </row>
    <row r="1830" spans="1:6" s="114" customFormat="1" ht="15" x14ac:dyDescent="0.2">
      <c r="A1830"/>
      <c r="B1830"/>
      <c r="C1830"/>
      <c r="D1830"/>
      <c r="E1830" s="142" t="str">
        <f t="shared" si="56"/>
        <v xml:space="preserve"> </v>
      </c>
      <c r="F1830" s="109" t="str">
        <f t="shared" si="57"/>
        <v/>
      </c>
    </row>
    <row r="1831" spans="1:6" s="114" customFormat="1" ht="15" x14ac:dyDescent="0.2">
      <c r="A1831"/>
      <c r="B1831"/>
      <c r="C1831"/>
      <c r="D1831"/>
      <c r="E1831" s="142" t="str">
        <f t="shared" si="56"/>
        <v xml:space="preserve"> </v>
      </c>
      <c r="F1831" s="109" t="str">
        <f t="shared" si="57"/>
        <v/>
      </c>
    </row>
    <row r="1832" spans="1:6" s="114" customFormat="1" ht="15" x14ac:dyDescent="0.2">
      <c r="A1832"/>
      <c r="B1832"/>
      <c r="C1832"/>
      <c r="D1832"/>
      <c r="E1832" s="142" t="str">
        <f t="shared" si="56"/>
        <v xml:space="preserve"> </v>
      </c>
      <c r="F1832" s="109" t="str">
        <f t="shared" si="57"/>
        <v/>
      </c>
    </row>
    <row r="1833" spans="1:6" s="114" customFormat="1" ht="15" x14ac:dyDescent="0.2">
      <c r="A1833"/>
      <c r="B1833"/>
      <c r="C1833"/>
      <c r="D1833"/>
      <c r="E1833" s="142" t="str">
        <f t="shared" si="56"/>
        <v xml:space="preserve"> </v>
      </c>
      <c r="F1833" s="109" t="str">
        <f t="shared" si="57"/>
        <v/>
      </c>
    </row>
    <row r="1834" spans="1:6" s="114" customFormat="1" ht="15" x14ac:dyDescent="0.2">
      <c r="A1834"/>
      <c r="B1834"/>
      <c r="C1834"/>
      <c r="D1834"/>
      <c r="E1834" s="142" t="str">
        <f t="shared" si="56"/>
        <v xml:space="preserve"> </v>
      </c>
      <c r="F1834" s="109" t="str">
        <f t="shared" si="57"/>
        <v/>
      </c>
    </row>
    <row r="1835" spans="1:6" s="114" customFormat="1" ht="15" x14ac:dyDescent="0.2">
      <c r="A1835"/>
      <c r="B1835"/>
      <c r="C1835"/>
      <c r="D1835"/>
      <c r="E1835" s="142" t="str">
        <f t="shared" si="56"/>
        <v xml:space="preserve"> </v>
      </c>
      <c r="F1835" s="109" t="str">
        <f t="shared" si="57"/>
        <v/>
      </c>
    </row>
    <row r="1836" spans="1:6" s="114" customFormat="1" ht="15" x14ac:dyDescent="0.2">
      <c r="A1836"/>
      <c r="B1836"/>
      <c r="C1836"/>
      <c r="D1836"/>
      <c r="E1836" s="142" t="str">
        <f t="shared" si="56"/>
        <v xml:space="preserve"> </v>
      </c>
      <c r="F1836" s="109" t="str">
        <f t="shared" si="57"/>
        <v/>
      </c>
    </row>
    <row r="1837" spans="1:6" s="114" customFormat="1" ht="15" x14ac:dyDescent="0.2">
      <c r="A1837"/>
      <c r="B1837"/>
      <c r="C1837"/>
      <c r="D1837"/>
      <c r="E1837" s="142" t="str">
        <f t="shared" si="56"/>
        <v xml:space="preserve"> </v>
      </c>
      <c r="F1837" s="109" t="str">
        <f t="shared" si="57"/>
        <v/>
      </c>
    </row>
    <row r="1838" spans="1:6" s="114" customFormat="1" ht="15" x14ac:dyDescent="0.2">
      <c r="A1838"/>
      <c r="B1838"/>
      <c r="C1838"/>
      <c r="D1838"/>
      <c r="E1838" s="142" t="str">
        <f t="shared" si="56"/>
        <v xml:space="preserve"> </v>
      </c>
      <c r="F1838" s="109" t="str">
        <f t="shared" si="57"/>
        <v/>
      </c>
    </row>
    <row r="1839" spans="1:6" s="114" customFormat="1" ht="15" x14ac:dyDescent="0.2">
      <c r="A1839"/>
      <c r="B1839"/>
      <c r="C1839"/>
      <c r="D1839"/>
      <c r="E1839" s="142" t="str">
        <f t="shared" si="56"/>
        <v xml:space="preserve"> </v>
      </c>
      <c r="F1839" s="109" t="str">
        <f t="shared" si="57"/>
        <v/>
      </c>
    </row>
    <row r="1840" spans="1:6" s="114" customFormat="1" ht="15" x14ac:dyDescent="0.2">
      <c r="A1840"/>
      <c r="B1840"/>
      <c r="C1840"/>
      <c r="D1840"/>
      <c r="E1840" s="142" t="str">
        <f t="shared" si="56"/>
        <v xml:space="preserve"> </v>
      </c>
      <c r="F1840" s="109" t="str">
        <f t="shared" si="57"/>
        <v/>
      </c>
    </row>
    <row r="1841" spans="1:6" s="114" customFormat="1" ht="15" x14ac:dyDescent="0.2">
      <c r="A1841"/>
      <c r="B1841"/>
      <c r="C1841"/>
      <c r="D1841"/>
      <c r="E1841" s="142" t="str">
        <f t="shared" si="56"/>
        <v xml:space="preserve"> </v>
      </c>
      <c r="F1841" s="109" t="str">
        <f t="shared" si="57"/>
        <v/>
      </c>
    </row>
    <row r="1842" spans="1:6" s="114" customFormat="1" ht="15" x14ac:dyDescent="0.2">
      <c r="A1842"/>
      <c r="B1842"/>
      <c r="C1842"/>
      <c r="D1842"/>
      <c r="E1842" s="142" t="str">
        <f t="shared" si="56"/>
        <v xml:space="preserve"> </v>
      </c>
      <c r="F1842" s="109" t="str">
        <f t="shared" si="57"/>
        <v/>
      </c>
    </row>
    <row r="1843" spans="1:6" s="114" customFormat="1" ht="15" x14ac:dyDescent="0.2">
      <c r="A1843"/>
      <c r="B1843"/>
      <c r="C1843"/>
      <c r="D1843"/>
      <c r="E1843" s="142" t="str">
        <f t="shared" si="56"/>
        <v xml:space="preserve"> </v>
      </c>
      <c r="F1843" s="109" t="str">
        <f t="shared" si="57"/>
        <v/>
      </c>
    </row>
    <row r="1844" spans="1:6" s="114" customFormat="1" ht="15" x14ac:dyDescent="0.2">
      <c r="A1844"/>
      <c r="B1844"/>
      <c r="C1844"/>
      <c r="D1844"/>
      <c r="E1844" s="142" t="str">
        <f t="shared" si="56"/>
        <v xml:space="preserve"> </v>
      </c>
      <c r="F1844" s="109" t="str">
        <f t="shared" si="57"/>
        <v/>
      </c>
    </row>
    <row r="1845" spans="1:6" s="114" customFormat="1" ht="15" x14ac:dyDescent="0.2">
      <c r="A1845"/>
      <c r="B1845"/>
      <c r="C1845"/>
      <c r="D1845"/>
      <c r="E1845" s="142" t="str">
        <f t="shared" si="56"/>
        <v xml:space="preserve"> </v>
      </c>
      <c r="F1845" s="109" t="str">
        <f t="shared" si="57"/>
        <v/>
      </c>
    </row>
    <row r="1846" spans="1:6" s="114" customFormat="1" ht="15" x14ac:dyDescent="0.2">
      <c r="A1846"/>
      <c r="B1846"/>
      <c r="C1846"/>
      <c r="D1846"/>
      <c r="E1846" s="142" t="str">
        <f t="shared" si="56"/>
        <v xml:space="preserve"> </v>
      </c>
      <c r="F1846" s="109" t="str">
        <f t="shared" si="57"/>
        <v/>
      </c>
    </row>
    <row r="1847" spans="1:6" s="114" customFormat="1" ht="15" x14ac:dyDescent="0.2">
      <c r="A1847"/>
      <c r="B1847"/>
      <c r="C1847"/>
      <c r="D1847"/>
      <c r="E1847" s="142" t="str">
        <f t="shared" si="56"/>
        <v xml:space="preserve"> </v>
      </c>
      <c r="F1847" s="109" t="str">
        <f t="shared" si="57"/>
        <v/>
      </c>
    </row>
    <row r="1848" spans="1:6" s="114" customFormat="1" ht="15" x14ac:dyDescent="0.2">
      <c r="A1848"/>
      <c r="B1848"/>
      <c r="C1848"/>
      <c r="D1848"/>
      <c r="E1848" s="142" t="str">
        <f t="shared" si="56"/>
        <v xml:space="preserve"> </v>
      </c>
      <c r="F1848" s="109" t="str">
        <f t="shared" si="57"/>
        <v/>
      </c>
    </row>
    <row r="1849" spans="1:6" s="114" customFormat="1" ht="15" x14ac:dyDescent="0.2">
      <c r="A1849"/>
      <c r="B1849"/>
      <c r="C1849"/>
      <c r="D1849"/>
      <c r="E1849" s="142" t="str">
        <f t="shared" si="56"/>
        <v xml:space="preserve"> </v>
      </c>
      <c r="F1849" s="109" t="str">
        <f t="shared" si="57"/>
        <v/>
      </c>
    </row>
    <row r="1850" spans="1:6" s="114" customFormat="1" ht="15" x14ac:dyDescent="0.2">
      <c r="A1850"/>
      <c r="B1850"/>
      <c r="C1850"/>
      <c r="D1850"/>
      <c r="E1850" s="142" t="str">
        <f t="shared" si="56"/>
        <v xml:space="preserve"> </v>
      </c>
      <c r="F1850" s="109" t="str">
        <f t="shared" si="57"/>
        <v/>
      </c>
    </row>
    <row r="1851" spans="1:6" s="114" customFormat="1" ht="15" x14ac:dyDescent="0.2">
      <c r="A1851"/>
      <c r="B1851"/>
      <c r="C1851"/>
      <c r="D1851"/>
      <c r="E1851" s="142" t="str">
        <f t="shared" si="56"/>
        <v xml:space="preserve"> </v>
      </c>
      <c r="F1851" s="109" t="str">
        <f t="shared" si="57"/>
        <v/>
      </c>
    </row>
    <row r="1852" spans="1:6" s="114" customFormat="1" ht="15" x14ac:dyDescent="0.2">
      <c r="A1852"/>
      <c r="B1852"/>
      <c r="C1852"/>
      <c r="D1852"/>
      <c r="E1852" s="142" t="str">
        <f t="shared" si="56"/>
        <v xml:space="preserve"> </v>
      </c>
      <c r="F1852" s="109" t="str">
        <f t="shared" si="57"/>
        <v/>
      </c>
    </row>
    <row r="1853" spans="1:6" s="114" customFormat="1" ht="15" x14ac:dyDescent="0.2">
      <c r="A1853"/>
      <c r="B1853"/>
      <c r="C1853"/>
      <c r="D1853"/>
      <c r="E1853" s="142" t="str">
        <f t="shared" si="56"/>
        <v xml:space="preserve"> </v>
      </c>
      <c r="F1853" s="109" t="str">
        <f t="shared" si="57"/>
        <v/>
      </c>
    </row>
    <row r="1854" spans="1:6" s="114" customFormat="1" ht="15" x14ac:dyDescent="0.2">
      <c r="A1854"/>
      <c r="B1854"/>
      <c r="C1854"/>
      <c r="D1854"/>
      <c r="E1854" s="142" t="str">
        <f t="shared" si="56"/>
        <v xml:space="preserve"> </v>
      </c>
      <c r="F1854" s="109" t="str">
        <f t="shared" si="57"/>
        <v/>
      </c>
    </row>
    <row r="1855" spans="1:6" s="114" customFormat="1" ht="15" x14ac:dyDescent="0.2">
      <c r="A1855"/>
      <c r="B1855"/>
      <c r="C1855"/>
      <c r="D1855"/>
      <c r="E1855" s="142" t="str">
        <f t="shared" si="56"/>
        <v xml:space="preserve"> </v>
      </c>
      <c r="F1855" s="109" t="str">
        <f t="shared" si="57"/>
        <v/>
      </c>
    </row>
    <row r="1856" spans="1:6" s="114" customFormat="1" ht="15" x14ac:dyDescent="0.2">
      <c r="A1856"/>
      <c r="B1856"/>
      <c r="C1856"/>
      <c r="D1856"/>
      <c r="E1856" s="142" t="str">
        <f t="shared" si="56"/>
        <v xml:space="preserve"> </v>
      </c>
      <c r="F1856" s="109" t="str">
        <f t="shared" si="57"/>
        <v/>
      </c>
    </row>
    <row r="1857" spans="1:6" s="114" customFormat="1" ht="15" x14ac:dyDescent="0.2">
      <c r="A1857"/>
      <c r="B1857"/>
      <c r="C1857"/>
      <c r="D1857"/>
      <c r="E1857" s="142" t="str">
        <f t="shared" si="56"/>
        <v xml:space="preserve"> </v>
      </c>
      <c r="F1857" s="109" t="str">
        <f t="shared" si="57"/>
        <v/>
      </c>
    </row>
    <row r="1858" spans="1:6" s="114" customFormat="1" ht="15" x14ac:dyDescent="0.2">
      <c r="A1858"/>
      <c r="B1858"/>
      <c r="C1858"/>
      <c r="D1858"/>
      <c r="E1858" s="142" t="str">
        <f t="shared" si="56"/>
        <v xml:space="preserve"> </v>
      </c>
      <c r="F1858" s="109" t="str">
        <f t="shared" si="57"/>
        <v/>
      </c>
    </row>
    <row r="1859" spans="1:6" s="114" customFormat="1" ht="15" x14ac:dyDescent="0.2">
      <c r="A1859"/>
      <c r="B1859"/>
      <c r="C1859"/>
      <c r="D1859"/>
      <c r="E1859" s="142" t="str">
        <f t="shared" si="56"/>
        <v xml:space="preserve"> </v>
      </c>
      <c r="F1859" s="109" t="str">
        <f t="shared" si="57"/>
        <v/>
      </c>
    </row>
    <row r="1860" spans="1:6" s="114" customFormat="1" ht="15" x14ac:dyDescent="0.2">
      <c r="A1860"/>
      <c r="B1860"/>
      <c r="C1860"/>
      <c r="D1860"/>
      <c r="E1860" s="142" t="str">
        <f t="shared" si="56"/>
        <v xml:space="preserve"> </v>
      </c>
      <c r="F1860" s="109" t="str">
        <f t="shared" si="57"/>
        <v/>
      </c>
    </row>
    <row r="1861" spans="1:6" s="114" customFormat="1" ht="15" x14ac:dyDescent="0.2">
      <c r="A1861"/>
      <c r="B1861"/>
      <c r="C1861"/>
      <c r="D1861"/>
      <c r="E1861" s="142" t="str">
        <f t="shared" si="56"/>
        <v xml:space="preserve"> </v>
      </c>
      <c r="F1861" s="109" t="str">
        <f t="shared" si="57"/>
        <v/>
      </c>
    </row>
    <row r="1862" spans="1:6" s="114" customFormat="1" ht="15" x14ac:dyDescent="0.2">
      <c r="A1862"/>
      <c r="B1862"/>
      <c r="C1862"/>
      <c r="D1862"/>
      <c r="E1862" s="142" t="str">
        <f t="shared" si="56"/>
        <v xml:space="preserve"> </v>
      </c>
      <c r="F1862" s="109" t="str">
        <f t="shared" si="57"/>
        <v/>
      </c>
    </row>
    <row r="1863" spans="1:6" s="114" customFormat="1" ht="15" x14ac:dyDescent="0.2">
      <c r="A1863"/>
      <c r="B1863"/>
      <c r="C1863"/>
      <c r="D1863"/>
      <c r="E1863" s="142" t="str">
        <f t="shared" si="56"/>
        <v xml:space="preserve"> </v>
      </c>
      <c r="F1863" s="109" t="str">
        <f t="shared" si="57"/>
        <v/>
      </c>
    </row>
    <row r="1864" spans="1:6" s="114" customFormat="1" ht="15" x14ac:dyDescent="0.2">
      <c r="A1864"/>
      <c r="B1864"/>
      <c r="C1864"/>
      <c r="D1864"/>
      <c r="E1864" s="142" t="str">
        <f t="shared" si="56"/>
        <v xml:space="preserve"> </v>
      </c>
      <c r="F1864" s="109" t="str">
        <f t="shared" si="57"/>
        <v/>
      </c>
    </row>
    <row r="1865" spans="1:6" s="114" customFormat="1" ht="15" x14ac:dyDescent="0.2">
      <c r="A1865"/>
      <c r="B1865"/>
      <c r="C1865"/>
      <c r="D1865"/>
      <c r="E1865" s="142" t="str">
        <f t="shared" si="56"/>
        <v xml:space="preserve"> </v>
      </c>
      <c r="F1865" s="109" t="str">
        <f t="shared" si="57"/>
        <v/>
      </c>
    </row>
    <row r="1866" spans="1:6" s="114" customFormat="1" ht="15" x14ac:dyDescent="0.2">
      <c r="A1866"/>
      <c r="B1866"/>
      <c r="C1866"/>
      <c r="D1866"/>
      <c r="E1866" s="142" t="str">
        <f t="shared" si="56"/>
        <v xml:space="preserve"> </v>
      </c>
      <c r="F1866" s="109" t="str">
        <f t="shared" si="57"/>
        <v/>
      </c>
    </row>
    <row r="1867" spans="1:6" s="114" customFormat="1" ht="15" x14ac:dyDescent="0.2">
      <c r="A1867"/>
      <c r="B1867"/>
      <c r="C1867"/>
      <c r="D1867"/>
      <c r="E1867" s="142" t="str">
        <f t="shared" si="56"/>
        <v xml:space="preserve"> </v>
      </c>
      <c r="F1867" s="109" t="str">
        <f t="shared" si="57"/>
        <v/>
      </c>
    </row>
    <row r="1868" spans="1:6" s="114" customFormat="1" ht="15" x14ac:dyDescent="0.2">
      <c r="A1868"/>
      <c r="B1868"/>
      <c r="C1868"/>
      <c r="D1868"/>
      <c r="E1868" s="142" t="str">
        <f t="shared" si="56"/>
        <v xml:space="preserve"> </v>
      </c>
      <c r="F1868" s="109" t="str">
        <f t="shared" si="57"/>
        <v/>
      </c>
    </row>
    <row r="1869" spans="1:6" s="114" customFormat="1" ht="15" x14ac:dyDescent="0.2">
      <c r="A1869"/>
      <c r="B1869"/>
      <c r="C1869"/>
      <c r="D1869"/>
      <c r="E1869" s="142" t="str">
        <f t="shared" si="56"/>
        <v xml:space="preserve"> </v>
      </c>
      <c r="F1869" s="109" t="str">
        <f t="shared" si="57"/>
        <v/>
      </c>
    </row>
    <row r="1870" spans="1:6" s="114" customFormat="1" ht="15" x14ac:dyDescent="0.2">
      <c r="A1870"/>
      <c r="B1870"/>
      <c r="C1870"/>
      <c r="D1870"/>
      <c r="E1870" s="142" t="str">
        <f t="shared" si="56"/>
        <v xml:space="preserve"> </v>
      </c>
      <c r="F1870" s="109" t="str">
        <f t="shared" si="57"/>
        <v/>
      </c>
    </row>
    <row r="1871" spans="1:6" s="114" customFormat="1" ht="15" x14ac:dyDescent="0.2">
      <c r="A1871"/>
      <c r="B1871"/>
      <c r="C1871"/>
      <c r="D1871"/>
      <c r="E1871" s="142" t="str">
        <f t="shared" ref="E1871:E1934" si="58">IF($F$10="2014 vs. 2015",IF(AND(C1871="",D1871="")," ",D1871-C1871),IF($F$10="2013 vs. 2014",IF(AND(B1871="",C1871="")," ",C1871-B1871),IF($F$10="2013 vs. 2015",IF(AND(B1871="",B1871="")," ",D1871-B1871),"")))</f>
        <v xml:space="preserve"> </v>
      </c>
      <c r="F1871" s="109" t="str">
        <f t="shared" ref="F1871:F1934" si="59">IF($F$10="2014 vs. 2015",IF(AND(C1871=0,D1871=0),"",IF(ISERROR(E1871/C1871),1,E1871/C1871)),IF($F$10="2013 vs. 2014",IF(AND(C1871=0,B1871=0),"",IF(ISERROR(E1871/B1871),1,E1871/B1871)),IF($F$10="2013 vs. 2015",IF(AND(C1871=0,B1871=0),"",IF(ISERROR(E1871/B1871),1,E1871/B1871)))))</f>
        <v/>
      </c>
    </row>
    <row r="1872" spans="1:6" s="114" customFormat="1" ht="15" x14ac:dyDescent="0.2">
      <c r="A1872"/>
      <c r="B1872"/>
      <c r="C1872"/>
      <c r="D1872"/>
      <c r="E1872" s="142" t="str">
        <f t="shared" si="58"/>
        <v xml:space="preserve"> </v>
      </c>
      <c r="F1872" s="109" t="str">
        <f t="shared" si="59"/>
        <v/>
      </c>
    </row>
    <row r="1873" spans="1:6" s="114" customFormat="1" ht="15" x14ac:dyDescent="0.2">
      <c r="A1873"/>
      <c r="B1873"/>
      <c r="C1873"/>
      <c r="D1873"/>
      <c r="E1873" s="142" t="str">
        <f t="shared" si="58"/>
        <v xml:space="preserve"> </v>
      </c>
      <c r="F1873" s="109" t="str">
        <f t="shared" si="59"/>
        <v/>
      </c>
    </row>
    <row r="1874" spans="1:6" s="114" customFormat="1" ht="15" x14ac:dyDescent="0.2">
      <c r="A1874"/>
      <c r="B1874"/>
      <c r="C1874"/>
      <c r="D1874"/>
      <c r="E1874" s="142" t="str">
        <f t="shared" si="58"/>
        <v xml:space="preserve"> </v>
      </c>
      <c r="F1874" s="109" t="str">
        <f t="shared" si="59"/>
        <v/>
      </c>
    </row>
    <row r="1875" spans="1:6" s="114" customFormat="1" ht="15" x14ac:dyDescent="0.2">
      <c r="A1875"/>
      <c r="B1875"/>
      <c r="C1875"/>
      <c r="D1875"/>
      <c r="E1875" s="142" t="str">
        <f t="shared" si="58"/>
        <v xml:space="preserve"> </v>
      </c>
      <c r="F1875" s="109" t="str">
        <f t="shared" si="59"/>
        <v/>
      </c>
    </row>
    <row r="1876" spans="1:6" s="114" customFormat="1" ht="15" x14ac:dyDescent="0.2">
      <c r="A1876"/>
      <c r="B1876"/>
      <c r="C1876"/>
      <c r="D1876"/>
      <c r="E1876" s="142" t="str">
        <f t="shared" si="58"/>
        <v xml:space="preserve"> </v>
      </c>
      <c r="F1876" s="109" t="str">
        <f t="shared" si="59"/>
        <v/>
      </c>
    </row>
    <row r="1877" spans="1:6" s="114" customFormat="1" ht="15" x14ac:dyDescent="0.2">
      <c r="A1877"/>
      <c r="B1877"/>
      <c r="C1877"/>
      <c r="D1877"/>
      <c r="E1877" s="142" t="str">
        <f t="shared" si="58"/>
        <v xml:space="preserve"> </v>
      </c>
      <c r="F1877" s="109" t="str">
        <f t="shared" si="59"/>
        <v/>
      </c>
    </row>
    <row r="1878" spans="1:6" s="114" customFormat="1" ht="15" x14ac:dyDescent="0.2">
      <c r="A1878"/>
      <c r="B1878"/>
      <c r="C1878"/>
      <c r="D1878"/>
      <c r="E1878" s="142" t="str">
        <f t="shared" si="58"/>
        <v xml:space="preserve"> </v>
      </c>
      <c r="F1878" s="109" t="str">
        <f t="shared" si="59"/>
        <v/>
      </c>
    </row>
    <row r="1879" spans="1:6" s="114" customFormat="1" ht="15" x14ac:dyDescent="0.2">
      <c r="A1879"/>
      <c r="B1879"/>
      <c r="C1879"/>
      <c r="D1879"/>
      <c r="E1879" s="142" t="str">
        <f t="shared" si="58"/>
        <v xml:space="preserve"> </v>
      </c>
      <c r="F1879" s="109" t="str">
        <f t="shared" si="59"/>
        <v/>
      </c>
    </row>
    <row r="1880" spans="1:6" s="114" customFormat="1" ht="15" x14ac:dyDescent="0.2">
      <c r="A1880"/>
      <c r="B1880"/>
      <c r="C1880"/>
      <c r="D1880"/>
      <c r="E1880" s="142" t="str">
        <f t="shared" si="58"/>
        <v xml:space="preserve"> </v>
      </c>
      <c r="F1880" s="109" t="str">
        <f t="shared" si="59"/>
        <v/>
      </c>
    </row>
    <row r="1881" spans="1:6" s="114" customFormat="1" ht="15" x14ac:dyDescent="0.2">
      <c r="A1881"/>
      <c r="B1881"/>
      <c r="C1881"/>
      <c r="D1881"/>
      <c r="E1881" s="142" t="str">
        <f t="shared" si="58"/>
        <v xml:space="preserve"> </v>
      </c>
      <c r="F1881" s="109" t="str">
        <f t="shared" si="59"/>
        <v/>
      </c>
    </row>
    <row r="1882" spans="1:6" s="114" customFormat="1" ht="15" x14ac:dyDescent="0.2">
      <c r="A1882"/>
      <c r="B1882"/>
      <c r="C1882"/>
      <c r="D1882"/>
      <c r="E1882" s="142" t="str">
        <f t="shared" si="58"/>
        <v xml:space="preserve"> </v>
      </c>
      <c r="F1882" s="109" t="str">
        <f t="shared" si="59"/>
        <v/>
      </c>
    </row>
    <row r="1883" spans="1:6" s="114" customFormat="1" ht="15" x14ac:dyDescent="0.2">
      <c r="A1883"/>
      <c r="B1883"/>
      <c r="C1883"/>
      <c r="D1883"/>
      <c r="E1883" s="142" t="str">
        <f t="shared" si="58"/>
        <v xml:space="preserve"> </v>
      </c>
      <c r="F1883" s="109" t="str">
        <f t="shared" si="59"/>
        <v/>
      </c>
    </row>
    <row r="1884" spans="1:6" s="114" customFormat="1" ht="15" x14ac:dyDescent="0.2">
      <c r="A1884"/>
      <c r="B1884"/>
      <c r="C1884"/>
      <c r="D1884"/>
      <c r="E1884" s="142" t="str">
        <f t="shared" si="58"/>
        <v xml:space="preserve"> </v>
      </c>
      <c r="F1884" s="109" t="str">
        <f t="shared" si="59"/>
        <v/>
      </c>
    </row>
    <row r="1885" spans="1:6" s="114" customFormat="1" ht="15" x14ac:dyDescent="0.2">
      <c r="A1885"/>
      <c r="B1885"/>
      <c r="C1885"/>
      <c r="D1885"/>
      <c r="E1885" s="142" t="str">
        <f t="shared" si="58"/>
        <v xml:space="preserve"> </v>
      </c>
      <c r="F1885" s="109" t="str">
        <f t="shared" si="59"/>
        <v/>
      </c>
    </row>
    <row r="1886" spans="1:6" s="114" customFormat="1" ht="15" x14ac:dyDescent="0.2">
      <c r="A1886"/>
      <c r="B1886"/>
      <c r="C1886"/>
      <c r="D1886"/>
      <c r="E1886" s="142" t="str">
        <f t="shared" si="58"/>
        <v xml:space="preserve"> </v>
      </c>
      <c r="F1886" s="109" t="str">
        <f t="shared" si="59"/>
        <v/>
      </c>
    </row>
    <row r="1887" spans="1:6" s="114" customFormat="1" ht="15" x14ac:dyDescent="0.2">
      <c r="A1887"/>
      <c r="B1887"/>
      <c r="C1887"/>
      <c r="D1887"/>
      <c r="E1887" s="142" t="str">
        <f t="shared" si="58"/>
        <v xml:space="preserve"> </v>
      </c>
      <c r="F1887" s="109" t="str">
        <f t="shared" si="59"/>
        <v/>
      </c>
    </row>
    <row r="1888" spans="1:6" s="114" customFormat="1" ht="15" x14ac:dyDescent="0.2">
      <c r="A1888"/>
      <c r="B1888"/>
      <c r="C1888"/>
      <c r="D1888"/>
      <c r="E1888" s="142" t="str">
        <f t="shared" si="58"/>
        <v xml:space="preserve"> </v>
      </c>
      <c r="F1888" s="109" t="str">
        <f t="shared" si="59"/>
        <v/>
      </c>
    </row>
    <row r="1889" spans="1:6" s="114" customFormat="1" ht="15" x14ac:dyDescent="0.2">
      <c r="A1889"/>
      <c r="B1889"/>
      <c r="C1889"/>
      <c r="D1889"/>
      <c r="E1889" s="142" t="str">
        <f t="shared" si="58"/>
        <v xml:space="preserve"> </v>
      </c>
      <c r="F1889" s="109" t="str">
        <f t="shared" si="59"/>
        <v/>
      </c>
    </row>
    <row r="1890" spans="1:6" s="114" customFormat="1" ht="15" x14ac:dyDescent="0.2">
      <c r="A1890"/>
      <c r="B1890"/>
      <c r="C1890"/>
      <c r="D1890"/>
      <c r="E1890" s="142" t="str">
        <f t="shared" si="58"/>
        <v xml:space="preserve"> </v>
      </c>
      <c r="F1890" s="109" t="str">
        <f t="shared" si="59"/>
        <v/>
      </c>
    </row>
    <row r="1891" spans="1:6" s="114" customFormat="1" ht="15" x14ac:dyDescent="0.2">
      <c r="A1891"/>
      <c r="B1891"/>
      <c r="C1891"/>
      <c r="D1891"/>
      <c r="E1891" s="142" t="str">
        <f t="shared" si="58"/>
        <v xml:space="preserve"> </v>
      </c>
      <c r="F1891" s="109" t="str">
        <f t="shared" si="59"/>
        <v/>
      </c>
    </row>
    <row r="1892" spans="1:6" s="114" customFormat="1" ht="15" x14ac:dyDescent="0.2">
      <c r="A1892"/>
      <c r="B1892"/>
      <c r="C1892"/>
      <c r="D1892"/>
      <c r="E1892" s="142" t="str">
        <f t="shared" si="58"/>
        <v xml:space="preserve"> </v>
      </c>
      <c r="F1892" s="109" t="str">
        <f t="shared" si="59"/>
        <v/>
      </c>
    </row>
    <row r="1893" spans="1:6" s="114" customFormat="1" ht="15" x14ac:dyDescent="0.2">
      <c r="A1893"/>
      <c r="B1893"/>
      <c r="C1893"/>
      <c r="D1893"/>
      <c r="E1893" s="142" t="str">
        <f t="shared" si="58"/>
        <v xml:space="preserve"> </v>
      </c>
      <c r="F1893" s="109" t="str">
        <f t="shared" si="59"/>
        <v/>
      </c>
    </row>
    <row r="1894" spans="1:6" s="114" customFormat="1" ht="15" x14ac:dyDescent="0.2">
      <c r="A1894"/>
      <c r="B1894"/>
      <c r="C1894"/>
      <c r="D1894"/>
      <c r="E1894" s="142" t="str">
        <f t="shared" si="58"/>
        <v xml:space="preserve"> </v>
      </c>
      <c r="F1894" s="109" t="str">
        <f t="shared" si="59"/>
        <v/>
      </c>
    </row>
    <row r="1895" spans="1:6" s="114" customFormat="1" ht="15" x14ac:dyDescent="0.2">
      <c r="A1895"/>
      <c r="B1895"/>
      <c r="C1895"/>
      <c r="D1895"/>
      <c r="E1895" s="142" t="str">
        <f t="shared" si="58"/>
        <v xml:space="preserve"> </v>
      </c>
      <c r="F1895" s="109" t="str">
        <f t="shared" si="59"/>
        <v/>
      </c>
    </row>
    <row r="1896" spans="1:6" s="114" customFormat="1" ht="15" x14ac:dyDescent="0.2">
      <c r="A1896"/>
      <c r="B1896"/>
      <c r="C1896"/>
      <c r="D1896"/>
      <c r="E1896" s="142" t="str">
        <f t="shared" si="58"/>
        <v xml:space="preserve"> </v>
      </c>
      <c r="F1896" s="109" t="str">
        <f t="shared" si="59"/>
        <v/>
      </c>
    </row>
    <row r="1897" spans="1:6" s="114" customFormat="1" ht="15" x14ac:dyDescent="0.2">
      <c r="A1897"/>
      <c r="B1897"/>
      <c r="C1897"/>
      <c r="D1897"/>
      <c r="E1897" s="142" t="str">
        <f t="shared" si="58"/>
        <v xml:space="preserve"> </v>
      </c>
      <c r="F1897" s="109" t="str">
        <f t="shared" si="59"/>
        <v/>
      </c>
    </row>
    <row r="1898" spans="1:6" s="114" customFormat="1" ht="15" x14ac:dyDescent="0.2">
      <c r="A1898"/>
      <c r="B1898"/>
      <c r="C1898"/>
      <c r="D1898"/>
      <c r="E1898" s="142" t="str">
        <f t="shared" si="58"/>
        <v xml:space="preserve"> </v>
      </c>
      <c r="F1898" s="109" t="str">
        <f t="shared" si="59"/>
        <v/>
      </c>
    </row>
    <row r="1899" spans="1:6" s="114" customFormat="1" ht="15" x14ac:dyDescent="0.2">
      <c r="A1899"/>
      <c r="B1899"/>
      <c r="C1899"/>
      <c r="D1899"/>
      <c r="E1899" s="142" t="str">
        <f t="shared" si="58"/>
        <v xml:space="preserve"> </v>
      </c>
      <c r="F1899" s="109" t="str">
        <f t="shared" si="59"/>
        <v/>
      </c>
    </row>
    <row r="1900" spans="1:6" s="114" customFormat="1" ht="15" x14ac:dyDescent="0.2">
      <c r="A1900"/>
      <c r="B1900"/>
      <c r="C1900"/>
      <c r="D1900"/>
      <c r="E1900" s="142" t="str">
        <f t="shared" si="58"/>
        <v xml:space="preserve"> </v>
      </c>
      <c r="F1900" s="109" t="str">
        <f t="shared" si="59"/>
        <v/>
      </c>
    </row>
    <row r="1901" spans="1:6" s="114" customFormat="1" ht="15" x14ac:dyDescent="0.2">
      <c r="A1901"/>
      <c r="B1901"/>
      <c r="C1901"/>
      <c r="D1901"/>
      <c r="E1901" s="142" t="str">
        <f t="shared" si="58"/>
        <v xml:space="preserve"> </v>
      </c>
      <c r="F1901" s="109" t="str">
        <f t="shared" si="59"/>
        <v/>
      </c>
    </row>
    <row r="1902" spans="1:6" s="114" customFormat="1" ht="15" x14ac:dyDescent="0.2">
      <c r="A1902"/>
      <c r="B1902"/>
      <c r="C1902"/>
      <c r="D1902"/>
      <c r="E1902" s="142" t="str">
        <f t="shared" si="58"/>
        <v xml:space="preserve"> </v>
      </c>
      <c r="F1902" s="109" t="str">
        <f t="shared" si="59"/>
        <v/>
      </c>
    </row>
    <row r="1903" spans="1:6" s="114" customFormat="1" ht="15" x14ac:dyDescent="0.2">
      <c r="A1903"/>
      <c r="B1903"/>
      <c r="C1903"/>
      <c r="D1903"/>
      <c r="E1903" s="142" t="str">
        <f t="shared" si="58"/>
        <v xml:space="preserve"> </v>
      </c>
      <c r="F1903" s="109" t="str">
        <f t="shared" si="59"/>
        <v/>
      </c>
    </row>
    <row r="1904" spans="1:6" s="114" customFormat="1" ht="15" x14ac:dyDescent="0.2">
      <c r="A1904"/>
      <c r="B1904"/>
      <c r="C1904"/>
      <c r="D1904"/>
      <c r="E1904" s="142" t="str">
        <f t="shared" si="58"/>
        <v xml:space="preserve"> </v>
      </c>
      <c r="F1904" s="109" t="str">
        <f t="shared" si="59"/>
        <v/>
      </c>
    </row>
    <row r="1905" spans="1:6" s="114" customFormat="1" ht="15" x14ac:dyDescent="0.2">
      <c r="A1905"/>
      <c r="B1905"/>
      <c r="C1905"/>
      <c r="D1905"/>
      <c r="E1905" s="142" t="str">
        <f t="shared" si="58"/>
        <v xml:space="preserve"> </v>
      </c>
      <c r="F1905" s="109" t="str">
        <f t="shared" si="59"/>
        <v/>
      </c>
    </row>
    <row r="1906" spans="1:6" s="114" customFormat="1" ht="15" x14ac:dyDescent="0.2">
      <c r="A1906"/>
      <c r="B1906"/>
      <c r="C1906"/>
      <c r="D1906"/>
      <c r="E1906" s="142" t="str">
        <f t="shared" si="58"/>
        <v xml:space="preserve"> </v>
      </c>
      <c r="F1906" s="109" t="str">
        <f t="shared" si="59"/>
        <v/>
      </c>
    </row>
    <row r="1907" spans="1:6" s="114" customFormat="1" ht="15" x14ac:dyDescent="0.2">
      <c r="A1907"/>
      <c r="B1907"/>
      <c r="C1907"/>
      <c r="D1907"/>
      <c r="E1907" s="142" t="str">
        <f t="shared" si="58"/>
        <v xml:space="preserve"> </v>
      </c>
      <c r="F1907" s="109" t="str">
        <f t="shared" si="59"/>
        <v/>
      </c>
    </row>
    <row r="1908" spans="1:6" s="114" customFormat="1" ht="15" x14ac:dyDescent="0.2">
      <c r="A1908"/>
      <c r="B1908"/>
      <c r="C1908"/>
      <c r="D1908"/>
      <c r="E1908" s="142" t="str">
        <f t="shared" si="58"/>
        <v xml:space="preserve"> </v>
      </c>
      <c r="F1908" s="109" t="str">
        <f t="shared" si="59"/>
        <v/>
      </c>
    </row>
    <row r="1909" spans="1:6" s="114" customFormat="1" ht="15" x14ac:dyDescent="0.2">
      <c r="A1909"/>
      <c r="B1909"/>
      <c r="C1909"/>
      <c r="D1909"/>
      <c r="E1909" s="142" t="str">
        <f t="shared" si="58"/>
        <v xml:space="preserve"> </v>
      </c>
      <c r="F1909" s="109" t="str">
        <f t="shared" si="59"/>
        <v/>
      </c>
    </row>
    <row r="1910" spans="1:6" s="114" customFormat="1" ht="15" x14ac:dyDescent="0.2">
      <c r="A1910"/>
      <c r="B1910"/>
      <c r="C1910"/>
      <c r="D1910"/>
      <c r="E1910" s="142" t="str">
        <f t="shared" si="58"/>
        <v xml:space="preserve"> </v>
      </c>
      <c r="F1910" s="109" t="str">
        <f t="shared" si="59"/>
        <v/>
      </c>
    </row>
    <row r="1911" spans="1:6" s="114" customFormat="1" ht="15" x14ac:dyDescent="0.2">
      <c r="A1911"/>
      <c r="B1911"/>
      <c r="C1911"/>
      <c r="D1911"/>
      <c r="E1911" s="142" t="str">
        <f t="shared" si="58"/>
        <v xml:space="preserve"> </v>
      </c>
      <c r="F1911" s="109" t="str">
        <f t="shared" si="59"/>
        <v/>
      </c>
    </row>
    <row r="1912" spans="1:6" s="114" customFormat="1" ht="15" x14ac:dyDescent="0.2">
      <c r="A1912"/>
      <c r="B1912"/>
      <c r="C1912"/>
      <c r="D1912"/>
      <c r="E1912" s="142" t="str">
        <f t="shared" si="58"/>
        <v xml:space="preserve"> </v>
      </c>
      <c r="F1912" s="109" t="str">
        <f t="shared" si="59"/>
        <v/>
      </c>
    </row>
    <row r="1913" spans="1:6" s="114" customFormat="1" ht="15" x14ac:dyDescent="0.2">
      <c r="A1913"/>
      <c r="B1913"/>
      <c r="C1913"/>
      <c r="D1913"/>
      <c r="E1913" s="142" t="str">
        <f t="shared" si="58"/>
        <v xml:space="preserve"> </v>
      </c>
      <c r="F1913" s="109" t="str">
        <f t="shared" si="59"/>
        <v/>
      </c>
    </row>
    <row r="1914" spans="1:6" s="114" customFormat="1" ht="15" x14ac:dyDescent="0.2">
      <c r="A1914"/>
      <c r="B1914"/>
      <c r="C1914"/>
      <c r="D1914"/>
      <c r="E1914" s="142" t="str">
        <f t="shared" si="58"/>
        <v xml:space="preserve"> </v>
      </c>
      <c r="F1914" s="109" t="str">
        <f t="shared" si="59"/>
        <v/>
      </c>
    </row>
    <row r="1915" spans="1:6" s="114" customFormat="1" ht="15" x14ac:dyDescent="0.2">
      <c r="A1915"/>
      <c r="B1915"/>
      <c r="C1915"/>
      <c r="D1915"/>
      <c r="E1915" s="142" t="str">
        <f t="shared" si="58"/>
        <v xml:space="preserve"> </v>
      </c>
      <c r="F1915" s="109" t="str">
        <f t="shared" si="59"/>
        <v/>
      </c>
    </row>
    <row r="1916" spans="1:6" s="114" customFormat="1" ht="15" x14ac:dyDescent="0.2">
      <c r="A1916"/>
      <c r="B1916"/>
      <c r="C1916"/>
      <c r="D1916"/>
      <c r="E1916" s="142" t="str">
        <f t="shared" si="58"/>
        <v xml:space="preserve"> </v>
      </c>
      <c r="F1916" s="109" t="str">
        <f t="shared" si="59"/>
        <v/>
      </c>
    </row>
    <row r="1917" spans="1:6" s="114" customFormat="1" ht="15" x14ac:dyDescent="0.2">
      <c r="A1917"/>
      <c r="B1917"/>
      <c r="C1917"/>
      <c r="D1917"/>
      <c r="E1917" s="142" t="str">
        <f t="shared" si="58"/>
        <v xml:space="preserve"> </v>
      </c>
      <c r="F1917" s="109" t="str">
        <f t="shared" si="59"/>
        <v/>
      </c>
    </row>
    <row r="1918" spans="1:6" s="114" customFormat="1" ht="15" x14ac:dyDescent="0.2">
      <c r="A1918"/>
      <c r="B1918"/>
      <c r="C1918"/>
      <c r="D1918"/>
      <c r="E1918" s="142" t="str">
        <f t="shared" si="58"/>
        <v xml:space="preserve"> </v>
      </c>
      <c r="F1918" s="109" t="str">
        <f t="shared" si="59"/>
        <v/>
      </c>
    </row>
    <row r="1919" spans="1:6" s="114" customFormat="1" ht="15" x14ac:dyDescent="0.2">
      <c r="A1919"/>
      <c r="B1919"/>
      <c r="C1919"/>
      <c r="D1919"/>
      <c r="E1919" s="142" t="str">
        <f t="shared" si="58"/>
        <v xml:space="preserve"> </v>
      </c>
      <c r="F1919" s="109" t="str">
        <f t="shared" si="59"/>
        <v/>
      </c>
    </row>
    <row r="1920" spans="1:6" s="114" customFormat="1" ht="15" x14ac:dyDescent="0.2">
      <c r="A1920"/>
      <c r="B1920"/>
      <c r="C1920"/>
      <c r="D1920"/>
      <c r="E1920" s="142" t="str">
        <f t="shared" si="58"/>
        <v xml:space="preserve"> </v>
      </c>
      <c r="F1920" s="109" t="str">
        <f t="shared" si="59"/>
        <v/>
      </c>
    </row>
    <row r="1921" spans="1:6" s="114" customFormat="1" ht="15" x14ac:dyDescent="0.2">
      <c r="A1921"/>
      <c r="B1921"/>
      <c r="C1921"/>
      <c r="D1921"/>
      <c r="E1921" s="142" t="str">
        <f t="shared" si="58"/>
        <v xml:space="preserve"> </v>
      </c>
      <c r="F1921" s="109" t="str">
        <f t="shared" si="59"/>
        <v/>
      </c>
    </row>
    <row r="1922" spans="1:6" s="114" customFormat="1" ht="15" x14ac:dyDescent="0.2">
      <c r="A1922"/>
      <c r="B1922"/>
      <c r="C1922"/>
      <c r="D1922"/>
      <c r="E1922" s="142" t="str">
        <f t="shared" si="58"/>
        <v xml:space="preserve"> </v>
      </c>
      <c r="F1922" s="109" t="str">
        <f t="shared" si="59"/>
        <v/>
      </c>
    </row>
    <row r="1923" spans="1:6" s="114" customFormat="1" ht="15" x14ac:dyDescent="0.2">
      <c r="A1923"/>
      <c r="B1923"/>
      <c r="C1923"/>
      <c r="D1923"/>
      <c r="E1923" s="142" t="str">
        <f t="shared" si="58"/>
        <v xml:space="preserve"> </v>
      </c>
      <c r="F1923" s="109" t="str">
        <f t="shared" si="59"/>
        <v/>
      </c>
    </row>
    <row r="1924" spans="1:6" s="114" customFormat="1" ht="15" x14ac:dyDescent="0.2">
      <c r="A1924"/>
      <c r="B1924"/>
      <c r="C1924"/>
      <c r="D1924"/>
      <c r="E1924" s="142" t="str">
        <f t="shared" si="58"/>
        <v xml:space="preserve"> </v>
      </c>
      <c r="F1924" s="109" t="str">
        <f t="shared" si="59"/>
        <v/>
      </c>
    </row>
    <row r="1925" spans="1:6" s="114" customFormat="1" ht="15" x14ac:dyDescent="0.2">
      <c r="A1925"/>
      <c r="B1925"/>
      <c r="C1925"/>
      <c r="D1925"/>
      <c r="E1925" s="142" t="str">
        <f t="shared" si="58"/>
        <v xml:space="preserve"> </v>
      </c>
      <c r="F1925" s="109" t="str">
        <f t="shared" si="59"/>
        <v/>
      </c>
    </row>
    <row r="1926" spans="1:6" s="114" customFormat="1" ht="15" x14ac:dyDescent="0.2">
      <c r="A1926"/>
      <c r="B1926"/>
      <c r="C1926"/>
      <c r="D1926"/>
      <c r="E1926" s="142" t="str">
        <f t="shared" si="58"/>
        <v xml:space="preserve"> </v>
      </c>
      <c r="F1926" s="109" t="str">
        <f t="shared" si="59"/>
        <v/>
      </c>
    </row>
    <row r="1927" spans="1:6" s="114" customFormat="1" ht="15" x14ac:dyDescent="0.2">
      <c r="A1927"/>
      <c r="B1927"/>
      <c r="C1927"/>
      <c r="D1927"/>
      <c r="E1927" s="142" t="str">
        <f t="shared" si="58"/>
        <v xml:space="preserve"> </v>
      </c>
      <c r="F1927" s="109" t="str">
        <f t="shared" si="59"/>
        <v/>
      </c>
    </row>
    <row r="1928" spans="1:6" s="114" customFormat="1" ht="15" x14ac:dyDescent="0.2">
      <c r="A1928"/>
      <c r="B1928"/>
      <c r="C1928"/>
      <c r="D1928"/>
      <c r="E1928" s="142" t="str">
        <f t="shared" si="58"/>
        <v xml:space="preserve"> </v>
      </c>
      <c r="F1928" s="109" t="str">
        <f t="shared" si="59"/>
        <v/>
      </c>
    </row>
    <row r="1929" spans="1:6" s="114" customFormat="1" ht="15" x14ac:dyDescent="0.2">
      <c r="A1929"/>
      <c r="B1929"/>
      <c r="C1929"/>
      <c r="D1929"/>
      <c r="E1929" s="142" t="str">
        <f t="shared" si="58"/>
        <v xml:space="preserve"> </v>
      </c>
      <c r="F1929" s="109" t="str">
        <f t="shared" si="59"/>
        <v/>
      </c>
    </row>
    <row r="1930" spans="1:6" s="114" customFormat="1" ht="15" x14ac:dyDescent="0.2">
      <c r="A1930"/>
      <c r="B1930"/>
      <c r="C1930"/>
      <c r="D1930"/>
      <c r="E1930" s="142" t="str">
        <f t="shared" si="58"/>
        <v xml:space="preserve"> </v>
      </c>
      <c r="F1930" s="109" t="str">
        <f t="shared" si="59"/>
        <v/>
      </c>
    </row>
    <row r="1931" spans="1:6" s="114" customFormat="1" ht="15" x14ac:dyDescent="0.2">
      <c r="A1931"/>
      <c r="B1931"/>
      <c r="C1931"/>
      <c r="D1931"/>
      <c r="E1931" s="142" t="str">
        <f t="shared" si="58"/>
        <v xml:space="preserve"> </v>
      </c>
      <c r="F1931" s="109" t="str">
        <f t="shared" si="59"/>
        <v/>
      </c>
    </row>
    <row r="1932" spans="1:6" s="114" customFormat="1" ht="15" x14ac:dyDescent="0.2">
      <c r="A1932"/>
      <c r="B1932"/>
      <c r="C1932"/>
      <c r="D1932"/>
      <c r="E1932" s="142" t="str">
        <f t="shared" si="58"/>
        <v xml:space="preserve"> </v>
      </c>
      <c r="F1932" s="109" t="str">
        <f t="shared" si="59"/>
        <v/>
      </c>
    </row>
    <row r="1933" spans="1:6" s="114" customFormat="1" ht="15" x14ac:dyDescent="0.2">
      <c r="A1933"/>
      <c r="B1933"/>
      <c r="C1933"/>
      <c r="D1933"/>
      <c r="E1933" s="142" t="str">
        <f t="shared" si="58"/>
        <v xml:space="preserve"> </v>
      </c>
      <c r="F1933" s="109" t="str">
        <f t="shared" si="59"/>
        <v/>
      </c>
    </row>
    <row r="1934" spans="1:6" s="114" customFormat="1" ht="15" x14ac:dyDescent="0.2">
      <c r="A1934"/>
      <c r="B1934"/>
      <c r="C1934"/>
      <c r="D1934"/>
      <c r="E1934" s="142" t="str">
        <f t="shared" si="58"/>
        <v xml:space="preserve"> </v>
      </c>
      <c r="F1934" s="109" t="str">
        <f t="shared" si="59"/>
        <v/>
      </c>
    </row>
    <row r="1935" spans="1:6" s="114" customFormat="1" ht="15" x14ac:dyDescent="0.2">
      <c r="A1935"/>
      <c r="B1935"/>
      <c r="C1935"/>
      <c r="D1935"/>
      <c r="E1935" s="142" t="str">
        <f t="shared" ref="E1935:E1998" si="60">IF($F$10="2014 vs. 2015",IF(AND(C1935="",D1935="")," ",D1935-C1935),IF($F$10="2013 vs. 2014",IF(AND(B1935="",C1935="")," ",C1935-B1935),IF($F$10="2013 vs. 2015",IF(AND(B1935="",B1935="")," ",D1935-B1935),"")))</f>
        <v xml:space="preserve"> </v>
      </c>
      <c r="F1935" s="109" t="str">
        <f t="shared" ref="F1935:F1998" si="61">IF($F$10="2014 vs. 2015",IF(AND(C1935=0,D1935=0),"",IF(ISERROR(E1935/C1935),1,E1935/C1935)),IF($F$10="2013 vs. 2014",IF(AND(C1935=0,B1935=0),"",IF(ISERROR(E1935/B1935),1,E1935/B1935)),IF($F$10="2013 vs. 2015",IF(AND(C1935=0,B1935=0),"",IF(ISERROR(E1935/B1935),1,E1935/B1935)))))</f>
        <v/>
      </c>
    </row>
    <row r="1936" spans="1:6" s="114" customFormat="1" ht="15" x14ac:dyDescent="0.2">
      <c r="A1936"/>
      <c r="B1936"/>
      <c r="C1936"/>
      <c r="D1936"/>
      <c r="E1936" s="142" t="str">
        <f t="shared" si="60"/>
        <v xml:space="preserve"> </v>
      </c>
      <c r="F1936" s="109" t="str">
        <f t="shared" si="61"/>
        <v/>
      </c>
    </row>
    <row r="1937" spans="1:6" s="114" customFormat="1" ht="15" x14ac:dyDescent="0.2">
      <c r="A1937"/>
      <c r="B1937"/>
      <c r="C1937"/>
      <c r="D1937"/>
      <c r="E1937" s="142" t="str">
        <f t="shared" si="60"/>
        <v xml:space="preserve"> </v>
      </c>
      <c r="F1937" s="109" t="str">
        <f t="shared" si="61"/>
        <v/>
      </c>
    </row>
    <row r="1938" spans="1:6" s="114" customFormat="1" ht="15" x14ac:dyDescent="0.2">
      <c r="A1938"/>
      <c r="B1938"/>
      <c r="C1938"/>
      <c r="D1938"/>
      <c r="E1938" s="142" t="str">
        <f t="shared" si="60"/>
        <v xml:space="preserve"> </v>
      </c>
      <c r="F1938" s="109" t="str">
        <f t="shared" si="61"/>
        <v/>
      </c>
    </row>
    <row r="1939" spans="1:6" s="114" customFormat="1" ht="15" x14ac:dyDescent="0.2">
      <c r="A1939"/>
      <c r="B1939"/>
      <c r="C1939"/>
      <c r="D1939"/>
      <c r="E1939" s="142" t="str">
        <f t="shared" si="60"/>
        <v xml:space="preserve"> </v>
      </c>
      <c r="F1939" s="109" t="str">
        <f t="shared" si="61"/>
        <v/>
      </c>
    </row>
    <row r="1940" spans="1:6" s="114" customFormat="1" ht="15" x14ac:dyDescent="0.2">
      <c r="A1940"/>
      <c r="B1940"/>
      <c r="C1940"/>
      <c r="D1940"/>
      <c r="E1940" s="142" t="str">
        <f t="shared" si="60"/>
        <v xml:space="preserve"> </v>
      </c>
      <c r="F1940" s="109" t="str">
        <f t="shared" si="61"/>
        <v/>
      </c>
    </row>
    <row r="1941" spans="1:6" s="114" customFormat="1" ht="15" x14ac:dyDescent="0.2">
      <c r="A1941"/>
      <c r="B1941"/>
      <c r="C1941"/>
      <c r="D1941"/>
      <c r="E1941" s="142" t="str">
        <f t="shared" si="60"/>
        <v xml:space="preserve"> </v>
      </c>
      <c r="F1941" s="109" t="str">
        <f t="shared" si="61"/>
        <v/>
      </c>
    </row>
    <row r="1942" spans="1:6" s="114" customFormat="1" ht="15" x14ac:dyDescent="0.2">
      <c r="A1942"/>
      <c r="B1942"/>
      <c r="C1942"/>
      <c r="D1942"/>
      <c r="E1942" s="142" t="str">
        <f t="shared" si="60"/>
        <v xml:space="preserve"> </v>
      </c>
      <c r="F1942" s="109" t="str">
        <f t="shared" si="61"/>
        <v/>
      </c>
    </row>
    <row r="1943" spans="1:6" s="114" customFormat="1" ht="15" x14ac:dyDescent="0.2">
      <c r="A1943"/>
      <c r="B1943"/>
      <c r="C1943"/>
      <c r="D1943"/>
      <c r="E1943" s="142" t="str">
        <f t="shared" si="60"/>
        <v xml:space="preserve"> </v>
      </c>
      <c r="F1943" s="109" t="str">
        <f t="shared" si="61"/>
        <v/>
      </c>
    </row>
    <row r="1944" spans="1:6" s="114" customFormat="1" ht="15" x14ac:dyDescent="0.2">
      <c r="A1944"/>
      <c r="B1944"/>
      <c r="C1944"/>
      <c r="D1944"/>
      <c r="E1944" s="142" t="str">
        <f t="shared" si="60"/>
        <v xml:space="preserve"> </v>
      </c>
      <c r="F1944" s="109" t="str">
        <f t="shared" si="61"/>
        <v/>
      </c>
    </row>
    <row r="1945" spans="1:6" s="114" customFormat="1" ht="15" x14ac:dyDescent="0.2">
      <c r="A1945"/>
      <c r="B1945"/>
      <c r="C1945"/>
      <c r="D1945"/>
      <c r="E1945" s="142" t="str">
        <f t="shared" si="60"/>
        <v xml:space="preserve"> </v>
      </c>
      <c r="F1945" s="109" t="str">
        <f t="shared" si="61"/>
        <v/>
      </c>
    </row>
    <row r="1946" spans="1:6" s="114" customFormat="1" ht="15" x14ac:dyDescent="0.2">
      <c r="A1946"/>
      <c r="B1946"/>
      <c r="C1946"/>
      <c r="D1946"/>
      <c r="E1946" s="142" t="str">
        <f t="shared" si="60"/>
        <v xml:space="preserve"> </v>
      </c>
      <c r="F1946" s="109" t="str">
        <f t="shared" si="61"/>
        <v/>
      </c>
    </row>
    <row r="1947" spans="1:6" s="114" customFormat="1" ht="15" x14ac:dyDescent="0.2">
      <c r="A1947"/>
      <c r="B1947"/>
      <c r="C1947"/>
      <c r="D1947"/>
      <c r="E1947" s="142" t="str">
        <f t="shared" si="60"/>
        <v xml:space="preserve"> </v>
      </c>
      <c r="F1947" s="109" t="str">
        <f t="shared" si="61"/>
        <v/>
      </c>
    </row>
    <row r="1948" spans="1:6" s="114" customFormat="1" ht="15" x14ac:dyDescent="0.2">
      <c r="A1948"/>
      <c r="B1948"/>
      <c r="C1948"/>
      <c r="D1948"/>
      <c r="E1948" s="142" t="str">
        <f t="shared" si="60"/>
        <v xml:space="preserve"> </v>
      </c>
      <c r="F1948" s="109" t="str">
        <f t="shared" si="61"/>
        <v/>
      </c>
    </row>
    <row r="1949" spans="1:6" s="114" customFormat="1" ht="15" x14ac:dyDescent="0.2">
      <c r="A1949"/>
      <c r="B1949"/>
      <c r="C1949"/>
      <c r="D1949"/>
      <c r="E1949" s="142" t="str">
        <f t="shared" si="60"/>
        <v xml:space="preserve"> </v>
      </c>
      <c r="F1949" s="109" t="str">
        <f t="shared" si="61"/>
        <v/>
      </c>
    </row>
    <row r="1950" spans="1:6" s="114" customFormat="1" ht="15" x14ac:dyDescent="0.2">
      <c r="A1950"/>
      <c r="B1950"/>
      <c r="C1950"/>
      <c r="D1950"/>
      <c r="E1950" s="142" t="str">
        <f t="shared" si="60"/>
        <v xml:space="preserve"> </v>
      </c>
      <c r="F1950" s="109" t="str">
        <f t="shared" si="61"/>
        <v/>
      </c>
    </row>
    <row r="1951" spans="1:6" s="114" customFormat="1" ht="15" x14ac:dyDescent="0.2">
      <c r="A1951"/>
      <c r="B1951"/>
      <c r="C1951"/>
      <c r="D1951"/>
      <c r="E1951" s="142" t="str">
        <f t="shared" si="60"/>
        <v xml:space="preserve"> </v>
      </c>
      <c r="F1951" s="109" t="str">
        <f t="shared" si="61"/>
        <v/>
      </c>
    </row>
    <row r="1952" spans="1:6" s="114" customFormat="1" ht="15" x14ac:dyDescent="0.2">
      <c r="A1952"/>
      <c r="B1952"/>
      <c r="C1952"/>
      <c r="D1952"/>
      <c r="E1952" s="142" t="str">
        <f t="shared" si="60"/>
        <v xml:space="preserve"> </v>
      </c>
      <c r="F1952" s="109" t="str">
        <f t="shared" si="61"/>
        <v/>
      </c>
    </row>
    <row r="1953" spans="1:6" s="114" customFormat="1" ht="15" x14ac:dyDescent="0.2">
      <c r="A1953"/>
      <c r="B1953"/>
      <c r="C1953"/>
      <c r="D1953"/>
      <c r="E1953" s="142" t="str">
        <f t="shared" si="60"/>
        <v xml:space="preserve"> </v>
      </c>
      <c r="F1953" s="109" t="str">
        <f t="shared" si="61"/>
        <v/>
      </c>
    </row>
    <row r="1954" spans="1:6" s="114" customFormat="1" ht="15" x14ac:dyDescent="0.2">
      <c r="A1954"/>
      <c r="B1954"/>
      <c r="C1954"/>
      <c r="D1954"/>
      <c r="E1954" s="142" t="str">
        <f t="shared" si="60"/>
        <v xml:space="preserve"> </v>
      </c>
      <c r="F1954" s="109" t="str">
        <f t="shared" si="61"/>
        <v/>
      </c>
    </row>
    <row r="1955" spans="1:6" s="114" customFormat="1" ht="15" x14ac:dyDescent="0.2">
      <c r="A1955"/>
      <c r="B1955"/>
      <c r="C1955"/>
      <c r="D1955"/>
      <c r="E1955" s="142" t="str">
        <f t="shared" si="60"/>
        <v xml:space="preserve"> </v>
      </c>
      <c r="F1955" s="109" t="str">
        <f t="shared" si="61"/>
        <v/>
      </c>
    </row>
    <row r="1956" spans="1:6" s="114" customFormat="1" ht="15" x14ac:dyDescent="0.2">
      <c r="A1956"/>
      <c r="B1956"/>
      <c r="C1956"/>
      <c r="D1956"/>
      <c r="E1956" s="142" t="str">
        <f t="shared" si="60"/>
        <v xml:space="preserve"> </v>
      </c>
      <c r="F1956" s="109" t="str">
        <f t="shared" si="61"/>
        <v/>
      </c>
    </row>
    <row r="1957" spans="1:6" s="114" customFormat="1" ht="15" x14ac:dyDescent="0.2">
      <c r="A1957"/>
      <c r="B1957"/>
      <c r="C1957"/>
      <c r="D1957"/>
      <c r="E1957" s="142" t="str">
        <f t="shared" si="60"/>
        <v xml:space="preserve"> </v>
      </c>
      <c r="F1957" s="109" t="str">
        <f t="shared" si="61"/>
        <v/>
      </c>
    </row>
    <row r="1958" spans="1:6" s="114" customFormat="1" ht="15" x14ac:dyDescent="0.2">
      <c r="A1958"/>
      <c r="B1958"/>
      <c r="C1958"/>
      <c r="D1958"/>
      <c r="E1958" s="142" t="str">
        <f t="shared" si="60"/>
        <v xml:space="preserve"> </v>
      </c>
      <c r="F1958" s="109" t="str">
        <f t="shared" si="61"/>
        <v/>
      </c>
    </row>
    <row r="1959" spans="1:6" s="114" customFormat="1" ht="15" x14ac:dyDescent="0.2">
      <c r="A1959"/>
      <c r="B1959"/>
      <c r="C1959"/>
      <c r="D1959"/>
      <c r="E1959" s="142" t="str">
        <f t="shared" si="60"/>
        <v xml:space="preserve"> </v>
      </c>
      <c r="F1959" s="109" t="str">
        <f t="shared" si="61"/>
        <v/>
      </c>
    </row>
    <row r="1960" spans="1:6" s="114" customFormat="1" ht="15" x14ac:dyDescent="0.2">
      <c r="A1960"/>
      <c r="B1960"/>
      <c r="C1960"/>
      <c r="D1960"/>
      <c r="E1960" s="142" t="str">
        <f t="shared" si="60"/>
        <v xml:space="preserve"> </v>
      </c>
      <c r="F1960" s="109" t="str">
        <f t="shared" si="61"/>
        <v/>
      </c>
    </row>
    <row r="1961" spans="1:6" s="114" customFormat="1" ht="15" x14ac:dyDescent="0.2">
      <c r="A1961"/>
      <c r="B1961"/>
      <c r="C1961"/>
      <c r="D1961"/>
      <c r="E1961" s="142" t="str">
        <f t="shared" si="60"/>
        <v xml:space="preserve"> </v>
      </c>
      <c r="F1961" s="109" t="str">
        <f t="shared" si="61"/>
        <v/>
      </c>
    </row>
    <row r="1962" spans="1:6" s="114" customFormat="1" ht="15" x14ac:dyDescent="0.2">
      <c r="A1962"/>
      <c r="B1962"/>
      <c r="C1962"/>
      <c r="D1962"/>
      <c r="E1962" s="142" t="str">
        <f t="shared" si="60"/>
        <v xml:space="preserve"> </v>
      </c>
      <c r="F1962" s="109" t="str">
        <f t="shared" si="61"/>
        <v/>
      </c>
    </row>
    <row r="1963" spans="1:6" s="114" customFormat="1" ht="15" x14ac:dyDescent="0.2">
      <c r="A1963"/>
      <c r="B1963"/>
      <c r="C1963"/>
      <c r="D1963"/>
      <c r="E1963" s="142" t="str">
        <f t="shared" si="60"/>
        <v xml:space="preserve"> </v>
      </c>
      <c r="F1963" s="109" t="str">
        <f t="shared" si="61"/>
        <v/>
      </c>
    </row>
    <row r="1964" spans="1:6" s="114" customFormat="1" ht="15" x14ac:dyDescent="0.2">
      <c r="A1964"/>
      <c r="B1964"/>
      <c r="C1964"/>
      <c r="D1964"/>
      <c r="E1964" s="142" t="str">
        <f t="shared" si="60"/>
        <v xml:space="preserve"> </v>
      </c>
      <c r="F1964" s="109" t="str">
        <f t="shared" si="61"/>
        <v/>
      </c>
    </row>
    <row r="1965" spans="1:6" s="114" customFormat="1" ht="15" x14ac:dyDescent="0.2">
      <c r="A1965"/>
      <c r="B1965"/>
      <c r="C1965"/>
      <c r="D1965"/>
      <c r="E1965" s="142" t="str">
        <f t="shared" si="60"/>
        <v xml:space="preserve"> </v>
      </c>
      <c r="F1965" s="109" t="str">
        <f t="shared" si="61"/>
        <v/>
      </c>
    </row>
    <row r="1966" spans="1:6" s="114" customFormat="1" ht="15" x14ac:dyDescent="0.2">
      <c r="A1966"/>
      <c r="B1966"/>
      <c r="C1966"/>
      <c r="D1966"/>
      <c r="E1966" s="142" t="str">
        <f t="shared" si="60"/>
        <v xml:space="preserve"> </v>
      </c>
      <c r="F1966" s="109" t="str">
        <f t="shared" si="61"/>
        <v/>
      </c>
    </row>
    <row r="1967" spans="1:6" s="114" customFormat="1" ht="15" x14ac:dyDescent="0.2">
      <c r="A1967"/>
      <c r="B1967"/>
      <c r="C1967"/>
      <c r="D1967"/>
      <c r="E1967" s="142" t="str">
        <f t="shared" si="60"/>
        <v xml:space="preserve"> </v>
      </c>
      <c r="F1967" s="109" t="str">
        <f t="shared" si="61"/>
        <v/>
      </c>
    </row>
    <row r="1968" spans="1:6" s="114" customFormat="1" ht="15" x14ac:dyDescent="0.2">
      <c r="A1968"/>
      <c r="B1968"/>
      <c r="C1968"/>
      <c r="D1968"/>
      <c r="E1968" s="142" t="str">
        <f t="shared" si="60"/>
        <v xml:space="preserve"> </v>
      </c>
      <c r="F1968" s="109" t="str">
        <f t="shared" si="61"/>
        <v/>
      </c>
    </row>
    <row r="1969" spans="1:6" s="114" customFormat="1" ht="15" x14ac:dyDescent="0.2">
      <c r="A1969"/>
      <c r="B1969"/>
      <c r="C1969"/>
      <c r="D1969"/>
      <c r="E1969" s="142" t="str">
        <f t="shared" si="60"/>
        <v xml:space="preserve"> </v>
      </c>
      <c r="F1969" s="109" t="str">
        <f t="shared" si="61"/>
        <v/>
      </c>
    </row>
    <row r="1970" spans="1:6" s="114" customFormat="1" ht="15" x14ac:dyDescent="0.2">
      <c r="A1970"/>
      <c r="B1970"/>
      <c r="C1970"/>
      <c r="D1970"/>
      <c r="E1970" s="142" t="str">
        <f t="shared" si="60"/>
        <v xml:space="preserve"> </v>
      </c>
      <c r="F1970" s="109" t="str">
        <f t="shared" si="61"/>
        <v/>
      </c>
    </row>
    <row r="1971" spans="1:6" s="114" customFormat="1" ht="15" x14ac:dyDescent="0.2">
      <c r="A1971"/>
      <c r="B1971"/>
      <c r="C1971"/>
      <c r="D1971"/>
      <c r="E1971" s="142" t="str">
        <f t="shared" si="60"/>
        <v xml:space="preserve"> </v>
      </c>
      <c r="F1971" s="109" t="str">
        <f t="shared" si="61"/>
        <v/>
      </c>
    </row>
    <row r="1972" spans="1:6" s="114" customFormat="1" ht="15" x14ac:dyDescent="0.2">
      <c r="A1972"/>
      <c r="B1972"/>
      <c r="C1972"/>
      <c r="D1972"/>
      <c r="E1972" s="142" t="str">
        <f t="shared" si="60"/>
        <v xml:space="preserve"> </v>
      </c>
      <c r="F1972" s="109" t="str">
        <f t="shared" si="61"/>
        <v/>
      </c>
    </row>
    <row r="1973" spans="1:6" s="114" customFormat="1" ht="15" x14ac:dyDescent="0.2">
      <c r="A1973"/>
      <c r="B1973"/>
      <c r="C1973"/>
      <c r="D1973"/>
      <c r="E1973" s="142" t="str">
        <f t="shared" si="60"/>
        <v xml:space="preserve"> </v>
      </c>
      <c r="F1973" s="109" t="str">
        <f t="shared" si="61"/>
        <v/>
      </c>
    </row>
    <row r="1974" spans="1:6" s="114" customFormat="1" ht="15" x14ac:dyDescent="0.2">
      <c r="A1974"/>
      <c r="B1974"/>
      <c r="C1974"/>
      <c r="D1974"/>
      <c r="E1974" s="142" t="str">
        <f t="shared" si="60"/>
        <v xml:space="preserve"> </v>
      </c>
      <c r="F1974" s="109" t="str">
        <f t="shared" si="61"/>
        <v/>
      </c>
    </row>
    <row r="1975" spans="1:6" s="114" customFormat="1" ht="15" x14ac:dyDescent="0.2">
      <c r="A1975"/>
      <c r="B1975"/>
      <c r="C1975"/>
      <c r="D1975"/>
      <c r="E1975" s="142" t="str">
        <f t="shared" si="60"/>
        <v xml:space="preserve"> </v>
      </c>
      <c r="F1975" s="109" t="str">
        <f t="shared" si="61"/>
        <v/>
      </c>
    </row>
    <row r="1976" spans="1:6" s="114" customFormat="1" ht="15" x14ac:dyDescent="0.2">
      <c r="A1976"/>
      <c r="B1976"/>
      <c r="C1976"/>
      <c r="D1976"/>
      <c r="E1976" s="142" t="str">
        <f t="shared" si="60"/>
        <v xml:space="preserve"> </v>
      </c>
      <c r="F1976" s="109" t="str">
        <f t="shared" si="61"/>
        <v/>
      </c>
    </row>
    <row r="1977" spans="1:6" s="114" customFormat="1" ht="15" x14ac:dyDescent="0.2">
      <c r="A1977"/>
      <c r="B1977"/>
      <c r="C1977"/>
      <c r="D1977"/>
      <c r="E1977" s="142" t="str">
        <f t="shared" si="60"/>
        <v xml:space="preserve"> </v>
      </c>
      <c r="F1977" s="109" t="str">
        <f t="shared" si="61"/>
        <v/>
      </c>
    </row>
    <row r="1978" spans="1:6" s="114" customFormat="1" ht="15" x14ac:dyDescent="0.2">
      <c r="A1978"/>
      <c r="B1978"/>
      <c r="C1978"/>
      <c r="D1978"/>
      <c r="E1978" s="142" t="str">
        <f t="shared" si="60"/>
        <v xml:space="preserve"> </v>
      </c>
      <c r="F1978" s="109" t="str">
        <f t="shared" si="61"/>
        <v/>
      </c>
    </row>
    <row r="1979" spans="1:6" s="114" customFormat="1" ht="15" x14ac:dyDescent="0.2">
      <c r="A1979"/>
      <c r="B1979"/>
      <c r="C1979"/>
      <c r="D1979"/>
      <c r="E1979" s="142" t="str">
        <f t="shared" si="60"/>
        <v xml:space="preserve"> </v>
      </c>
      <c r="F1979" s="109" t="str">
        <f t="shared" si="61"/>
        <v/>
      </c>
    </row>
    <row r="1980" spans="1:6" s="114" customFormat="1" ht="15" x14ac:dyDescent="0.2">
      <c r="A1980"/>
      <c r="B1980"/>
      <c r="C1980"/>
      <c r="D1980"/>
      <c r="E1980" s="142" t="str">
        <f t="shared" si="60"/>
        <v xml:space="preserve"> </v>
      </c>
      <c r="F1980" s="109" t="str">
        <f t="shared" si="61"/>
        <v/>
      </c>
    </row>
    <row r="1981" spans="1:6" s="114" customFormat="1" ht="15" x14ac:dyDescent="0.2">
      <c r="A1981"/>
      <c r="B1981"/>
      <c r="C1981"/>
      <c r="D1981"/>
      <c r="E1981" s="142" t="str">
        <f t="shared" si="60"/>
        <v xml:space="preserve"> </v>
      </c>
      <c r="F1981" s="109" t="str">
        <f t="shared" si="61"/>
        <v/>
      </c>
    </row>
    <row r="1982" spans="1:6" s="114" customFormat="1" ht="15" x14ac:dyDescent="0.2">
      <c r="A1982"/>
      <c r="B1982"/>
      <c r="C1982"/>
      <c r="D1982"/>
      <c r="E1982" s="142" t="str">
        <f t="shared" si="60"/>
        <v xml:space="preserve"> </v>
      </c>
      <c r="F1982" s="109" t="str">
        <f t="shared" si="61"/>
        <v/>
      </c>
    </row>
    <row r="1983" spans="1:6" s="114" customFormat="1" ht="15" x14ac:dyDescent="0.2">
      <c r="A1983"/>
      <c r="B1983"/>
      <c r="C1983"/>
      <c r="D1983"/>
      <c r="E1983" s="142" t="str">
        <f t="shared" si="60"/>
        <v xml:space="preserve"> </v>
      </c>
      <c r="F1983" s="109" t="str">
        <f t="shared" si="61"/>
        <v/>
      </c>
    </row>
    <row r="1984" spans="1:6" s="114" customFormat="1" ht="15" x14ac:dyDescent="0.2">
      <c r="A1984"/>
      <c r="B1984"/>
      <c r="C1984"/>
      <c r="D1984"/>
      <c r="E1984" s="142" t="str">
        <f t="shared" si="60"/>
        <v xml:space="preserve"> </v>
      </c>
      <c r="F1984" s="109" t="str">
        <f t="shared" si="61"/>
        <v/>
      </c>
    </row>
    <row r="1985" spans="1:6" s="114" customFormat="1" ht="15" x14ac:dyDescent="0.2">
      <c r="A1985"/>
      <c r="B1985"/>
      <c r="C1985"/>
      <c r="D1985"/>
      <c r="E1985" s="142" t="str">
        <f t="shared" si="60"/>
        <v xml:space="preserve"> </v>
      </c>
      <c r="F1985" s="109" t="str">
        <f t="shared" si="61"/>
        <v/>
      </c>
    </row>
    <row r="1986" spans="1:6" s="114" customFormat="1" ht="15" x14ac:dyDescent="0.2">
      <c r="A1986"/>
      <c r="B1986"/>
      <c r="C1986"/>
      <c r="D1986"/>
      <c r="E1986" s="142" t="str">
        <f t="shared" si="60"/>
        <v xml:space="preserve"> </v>
      </c>
      <c r="F1986" s="109" t="str">
        <f t="shared" si="61"/>
        <v/>
      </c>
    </row>
    <row r="1987" spans="1:6" s="114" customFormat="1" ht="15" x14ac:dyDescent="0.2">
      <c r="A1987"/>
      <c r="B1987"/>
      <c r="C1987"/>
      <c r="D1987"/>
      <c r="E1987" s="142" t="str">
        <f t="shared" si="60"/>
        <v xml:space="preserve"> </v>
      </c>
      <c r="F1987" s="109" t="str">
        <f t="shared" si="61"/>
        <v/>
      </c>
    </row>
    <row r="1988" spans="1:6" s="114" customFormat="1" ht="15" x14ac:dyDescent="0.2">
      <c r="A1988"/>
      <c r="B1988"/>
      <c r="C1988"/>
      <c r="D1988"/>
      <c r="E1988" s="142" t="str">
        <f t="shared" si="60"/>
        <v xml:space="preserve"> </v>
      </c>
      <c r="F1988" s="109" t="str">
        <f t="shared" si="61"/>
        <v/>
      </c>
    </row>
    <row r="1989" spans="1:6" s="114" customFormat="1" ht="15" x14ac:dyDescent="0.2">
      <c r="A1989"/>
      <c r="B1989"/>
      <c r="C1989"/>
      <c r="D1989"/>
      <c r="E1989" s="142" t="str">
        <f t="shared" si="60"/>
        <v xml:space="preserve"> </v>
      </c>
      <c r="F1989" s="109" t="str">
        <f t="shared" si="61"/>
        <v/>
      </c>
    </row>
    <row r="1990" spans="1:6" s="114" customFormat="1" ht="15" x14ac:dyDescent="0.2">
      <c r="A1990"/>
      <c r="B1990"/>
      <c r="C1990"/>
      <c r="D1990"/>
      <c r="E1990" s="142" t="str">
        <f t="shared" si="60"/>
        <v xml:space="preserve"> </v>
      </c>
      <c r="F1990" s="109" t="str">
        <f t="shared" si="61"/>
        <v/>
      </c>
    </row>
    <row r="1991" spans="1:6" s="114" customFormat="1" ht="15" x14ac:dyDescent="0.2">
      <c r="A1991"/>
      <c r="B1991"/>
      <c r="C1991"/>
      <c r="D1991"/>
      <c r="E1991" s="142" t="str">
        <f t="shared" si="60"/>
        <v xml:space="preserve"> </v>
      </c>
      <c r="F1991" s="109" t="str">
        <f t="shared" si="61"/>
        <v/>
      </c>
    </row>
    <row r="1992" spans="1:6" s="114" customFormat="1" ht="15" x14ac:dyDescent="0.2">
      <c r="A1992"/>
      <c r="B1992"/>
      <c r="C1992"/>
      <c r="D1992"/>
      <c r="E1992" s="142" t="str">
        <f t="shared" si="60"/>
        <v xml:space="preserve"> </v>
      </c>
      <c r="F1992" s="109" t="str">
        <f t="shared" si="61"/>
        <v/>
      </c>
    </row>
    <row r="1993" spans="1:6" s="114" customFormat="1" ht="15" x14ac:dyDescent="0.2">
      <c r="A1993"/>
      <c r="B1993"/>
      <c r="C1993"/>
      <c r="D1993"/>
      <c r="E1993" s="142" t="str">
        <f t="shared" si="60"/>
        <v xml:space="preserve"> </v>
      </c>
      <c r="F1993" s="109" t="str">
        <f t="shared" si="61"/>
        <v/>
      </c>
    </row>
    <row r="1994" spans="1:6" s="114" customFormat="1" ht="15" x14ac:dyDescent="0.2">
      <c r="A1994"/>
      <c r="B1994"/>
      <c r="C1994"/>
      <c r="D1994"/>
      <c r="E1994" s="142" t="str">
        <f t="shared" si="60"/>
        <v xml:space="preserve"> </v>
      </c>
      <c r="F1994" s="109" t="str">
        <f t="shared" si="61"/>
        <v/>
      </c>
    </row>
    <row r="1995" spans="1:6" s="114" customFormat="1" ht="15" x14ac:dyDescent="0.2">
      <c r="A1995"/>
      <c r="B1995"/>
      <c r="C1995"/>
      <c r="D1995"/>
      <c r="E1995" s="142" t="str">
        <f t="shared" si="60"/>
        <v xml:space="preserve"> </v>
      </c>
      <c r="F1995" s="109" t="str">
        <f t="shared" si="61"/>
        <v/>
      </c>
    </row>
    <row r="1996" spans="1:6" s="114" customFormat="1" ht="15" x14ac:dyDescent="0.2">
      <c r="A1996"/>
      <c r="B1996"/>
      <c r="C1996"/>
      <c r="D1996"/>
      <c r="E1996" s="142" t="str">
        <f t="shared" si="60"/>
        <v xml:space="preserve"> </v>
      </c>
      <c r="F1996" s="109" t="str">
        <f t="shared" si="61"/>
        <v/>
      </c>
    </row>
    <row r="1997" spans="1:6" s="114" customFormat="1" ht="15" x14ac:dyDescent="0.2">
      <c r="A1997"/>
      <c r="B1997"/>
      <c r="C1997"/>
      <c r="D1997"/>
      <c r="E1997" s="142" t="str">
        <f t="shared" si="60"/>
        <v xml:space="preserve"> </v>
      </c>
      <c r="F1997" s="109" t="str">
        <f t="shared" si="61"/>
        <v/>
      </c>
    </row>
    <row r="1998" spans="1:6" s="114" customFormat="1" ht="15" x14ac:dyDescent="0.2">
      <c r="A1998"/>
      <c r="B1998"/>
      <c r="C1998"/>
      <c r="D1998"/>
      <c r="E1998" s="142" t="str">
        <f t="shared" si="60"/>
        <v xml:space="preserve"> </v>
      </c>
      <c r="F1998" s="109" t="str">
        <f t="shared" si="61"/>
        <v/>
      </c>
    </row>
    <row r="1999" spans="1:6" s="114" customFormat="1" ht="15" x14ac:dyDescent="0.2">
      <c r="A1999"/>
      <c r="B1999"/>
      <c r="C1999"/>
      <c r="D1999"/>
      <c r="E1999" s="142" t="str">
        <f t="shared" ref="E1999:E2062" si="62">IF($F$10="2014 vs. 2015",IF(AND(C1999="",D1999="")," ",D1999-C1999),IF($F$10="2013 vs. 2014",IF(AND(B1999="",C1999="")," ",C1999-B1999),IF($F$10="2013 vs. 2015",IF(AND(B1999="",B1999="")," ",D1999-B1999),"")))</f>
        <v xml:space="preserve"> </v>
      </c>
      <c r="F1999" s="109" t="str">
        <f t="shared" ref="F1999:F2062" si="63">IF($F$10="2014 vs. 2015",IF(AND(C1999=0,D1999=0),"",IF(ISERROR(E1999/C1999),1,E1999/C1999)),IF($F$10="2013 vs. 2014",IF(AND(C1999=0,B1999=0),"",IF(ISERROR(E1999/B1999),1,E1999/B1999)),IF($F$10="2013 vs. 2015",IF(AND(C1999=0,B1999=0),"",IF(ISERROR(E1999/B1999),1,E1999/B1999)))))</f>
        <v/>
      </c>
    </row>
    <row r="2000" spans="1:6" s="114" customFormat="1" ht="15" x14ac:dyDescent="0.2">
      <c r="A2000"/>
      <c r="B2000"/>
      <c r="C2000"/>
      <c r="D2000"/>
      <c r="E2000" s="142" t="str">
        <f t="shared" si="62"/>
        <v xml:space="preserve"> </v>
      </c>
      <c r="F2000" s="109" t="str">
        <f t="shared" si="63"/>
        <v/>
      </c>
    </row>
    <row r="2001" spans="1:6" s="114" customFormat="1" ht="15" x14ac:dyDescent="0.2">
      <c r="A2001"/>
      <c r="B2001"/>
      <c r="C2001"/>
      <c r="D2001"/>
      <c r="E2001" s="142" t="str">
        <f t="shared" si="62"/>
        <v xml:space="preserve"> </v>
      </c>
      <c r="F2001" s="109" t="str">
        <f t="shared" si="63"/>
        <v/>
      </c>
    </row>
    <row r="2002" spans="1:6" s="114" customFormat="1" ht="15" x14ac:dyDescent="0.2">
      <c r="A2002"/>
      <c r="B2002"/>
      <c r="C2002"/>
      <c r="D2002"/>
      <c r="E2002" s="142" t="str">
        <f t="shared" si="62"/>
        <v xml:space="preserve"> </v>
      </c>
      <c r="F2002" s="109" t="str">
        <f t="shared" si="63"/>
        <v/>
      </c>
    </row>
    <row r="2003" spans="1:6" s="114" customFormat="1" ht="15" x14ac:dyDescent="0.2">
      <c r="A2003"/>
      <c r="B2003"/>
      <c r="C2003"/>
      <c r="D2003"/>
      <c r="E2003" s="142" t="str">
        <f t="shared" si="62"/>
        <v xml:space="preserve"> </v>
      </c>
      <c r="F2003" s="109" t="str">
        <f t="shared" si="63"/>
        <v/>
      </c>
    </row>
    <row r="2004" spans="1:6" s="114" customFormat="1" ht="15" x14ac:dyDescent="0.2">
      <c r="A2004"/>
      <c r="B2004"/>
      <c r="C2004"/>
      <c r="D2004"/>
      <c r="E2004" s="142" t="str">
        <f t="shared" si="62"/>
        <v xml:space="preserve"> </v>
      </c>
      <c r="F2004" s="109" t="str">
        <f t="shared" si="63"/>
        <v/>
      </c>
    </row>
    <row r="2005" spans="1:6" s="114" customFormat="1" ht="15" x14ac:dyDescent="0.2">
      <c r="A2005"/>
      <c r="B2005"/>
      <c r="C2005"/>
      <c r="D2005"/>
      <c r="E2005" s="142" t="str">
        <f t="shared" si="62"/>
        <v xml:space="preserve"> </v>
      </c>
      <c r="F2005" s="109" t="str">
        <f t="shared" si="63"/>
        <v/>
      </c>
    </row>
    <row r="2006" spans="1:6" s="114" customFormat="1" ht="15" x14ac:dyDescent="0.2">
      <c r="A2006"/>
      <c r="B2006"/>
      <c r="C2006"/>
      <c r="D2006"/>
      <c r="E2006" s="142" t="str">
        <f t="shared" si="62"/>
        <v xml:space="preserve"> </v>
      </c>
      <c r="F2006" s="109" t="str">
        <f t="shared" si="63"/>
        <v/>
      </c>
    </row>
    <row r="2007" spans="1:6" s="114" customFormat="1" ht="15" x14ac:dyDescent="0.2">
      <c r="A2007"/>
      <c r="B2007"/>
      <c r="C2007"/>
      <c r="D2007"/>
      <c r="E2007" s="142" t="str">
        <f t="shared" si="62"/>
        <v xml:space="preserve"> </v>
      </c>
      <c r="F2007" s="109" t="str">
        <f t="shared" si="63"/>
        <v/>
      </c>
    </row>
    <row r="2008" spans="1:6" s="114" customFormat="1" ht="15" x14ac:dyDescent="0.2">
      <c r="A2008"/>
      <c r="B2008"/>
      <c r="C2008"/>
      <c r="D2008"/>
      <c r="E2008" s="142" t="str">
        <f t="shared" si="62"/>
        <v xml:space="preserve"> </v>
      </c>
      <c r="F2008" s="109" t="str">
        <f t="shared" si="63"/>
        <v/>
      </c>
    </row>
    <row r="2009" spans="1:6" s="114" customFormat="1" ht="15" x14ac:dyDescent="0.2">
      <c r="A2009"/>
      <c r="B2009"/>
      <c r="C2009"/>
      <c r="D2009"/>
      <c r="E2009" s="142" t="str">
        <f t="shared" si="62"/>
        <v xml:space="preserve"> </v>
      </c>
      <c r="F2009" s="109" t="str">
        <f t="shared" si="63"/>
        <v/>
      </c>
    </row>
    <row r="2010" spans="1:6" s="114" customFormat="1" ht="15" x14ac:dyDescent="0.2">
      <c r="A2010"/>
      <c r="B2010"/>
      <c r="C2010"/>
      <c r="D2010"/>
      <c r="E2010" s="142" t="str">
        <f t="shared" si="62"/>
        <v xml:space="preserve"> </v>
      </c>
      <c r="F2010" s="109" t="str">
        <f t="shared" si="63"/>
        <v/>
      </c>
    </row>
    <row r="2011" spans="1:6" s="114" customFormat="1" ht="15" x14ac:dyDescent="0.2">
      <c r="A2011"/>
      <c r="B2011"/>
      <c r="C2011"/>
      <c r="D2011"/>
      <c r="E2011" s="142" t="str">
        <f t="shared" si="62"/>
        <v xml:space="preserve"> </v>
      </c>
      <c r="F2011" s="109" t="str">
        <f t="shared" si="63"/>
        <v/>
      </c>
    </row>
    <row r="2012" spans="1:6" s="114" customFormat="1" ht="15" x14ac:dyDescent="0.2">
      <c r="A2012"/>
      <c r="B2012"/>
      <c r="C2012"/>
      <c r="D2012"/>
      <c r="E2012" s="142" t="str">
        <f t="shared" si="62"/>
        <v xml:space="preserve"> </v>
      </c>
      <c r="F2012" s="109" t="str">
        <f t="shared" si="63"/>
        <v/>
      </c>
    </row>
    <row r="2013" spans="1:6" s="114" customFormat="1" ht="15" x14ac:dyDescent="0.2">
      <c r="A2013"/>
      <c r="B2013"/>
      <c r="C2013"/>
      <c r="D2013"/>
      <c r="E2013" s="142" t="str">
        <f t="shared" si="62"/>
        <v xml:space="preserve"> </v>
      </c>
      <c r="F2013" s="109" t="str">
        <f t="shared" si="63"/>
        <v/>
      </c>
    </row>
    <row r="2014" spans="1:6" s="114" customFormat="1" ht="15" x14ac:dyDescent="0.2">
      <c r="A2014"/>
      <c r="B2014"/>
      <c r="C2014"/>
      <c r="D2014"/>
      <c r="E2014" s="142" t="str">
        <f t="shared" si="62"/>
        <v xml:space="preserve"> </v>
      </c>
      <c r="F2014" s="109" t="str">
        <f t="shared" si="63"/>
        <v/>
      </c>
    </row>
    <row r="2015" spans="1:6" s="114" customFormat="1" ht="15" x14ac:dyDescent="0.2">
      <c r="A2015"/>
      <c r="B2015"/>
      <c r="C2015"/>
      <c r="D2015"/>
      <c r="E2015" s="142" t="str">
        <f t="shared" si="62"/>
        <v xml:space="preserve"> </v>
      </c>
      <c r="F2015" s="109" t="str">
        <f t="shared" si="63"/>
        <v/>
      </c>
    </row>
    <row r="2016" spans="1:6" s="114" customFormat="1" ht="15" x14ac:dyDescent="0.2">
      <c r="A2016"/>
      <c r="B2016"/>
      <c r="C2016"/>
      <c r="D2016"/>
      <c r="E2016" s="142" t="str">
        <f t="shared" si="62"/>
        <v xml:space="preserve"> </v>
      </c>
      <c r="F2016" s="109" t="str">
        <f t="shared" si="63"/>
        <v/>
      </c>
    </row>
    <row r="2017" spans="1:6" s="114" customFormat="1" ht="15" x14ac:dyDescent="0.2">
      <c r="A2017"/>
      <c r="B2017"/>
      <c r="C2017"/>
      <c r="D2017"/>
      <c r="E2017" s="142" t="str">
        <f t="shared" si="62"/>
        <v xml:space="preserve"> </v>
      </c>
      <c r="F2017" s="109" t="str">
        <f t="shared" si="63"/>
        <v/>
      </c>
    </row>
    <row r="2018" spans="1:6" ht="15" x14ac:dyDescent="0.2">
      <c r="A2018"/>
      <c r="B2018"/>
      <c r="C2018"/>
      <c r="D2018"/>
      <c r="E2018" s="142" t="str">
        <f t="shared" si="62"/>
        <v xml:space="preserve"> </v>
      </c>
      <c r="F2018" s="109" t="str">
        <f t="shared" si="63"/>
        <v/>
      </c>
    </row>
    <row r="2019" spans="1:6" ht="15" x14ac:dyDescent="0.2">
      <c r="A2019"/>
      <c r="B2019"/>
      <c r="C2019"/>
      <c r="D2019"/>
      <c r="E2019" s="142" t="str">
        <f t="shared" si="62"/>
        <v xml:space="preserve"> </v>
      </c>
      <c r="F2019" s="109" t="str">
        <f t="shared" si="63"/>
        <v/>
      </c>
    </row>
    <row r="2020" spans="1:6" ht="15" x14ac:dyDescent="0.2">
      <c r="A2020"/>
      <c r="B2020"/>
      <c r="C2020"/>
      <c r="D2020"/>
      <c r="E2020" s="142" t="str">
        <f t="shared" si="62"/>
        <v xml:space="preserve"> </v>
      </c>
      <c r="F2020" s="109" t="str">
        <f t="shared" si="63"/>
        <v/>
      </c>
    </row>
    <row r="2021" spans="1:6" ht="15" x14ac:dyDescent="0.2">
      <c r="A2021"/>
      <c r="B2021"/>
      <c r="C2021"/>
      <c r="D2021"/>
      <c r="E2021" s="142" t="str">
        <f t="shared" si="62"/>
        <v xml:space="preserve"> </v>
      </c>
      <c r="F2021" s="109" t="str">
        <f t="shared" si="63"/>
        <v/>
      </c>
    </row>
    <row r="2022" spans="1:6" ht="15" x14ac:dyDescent="0.2">
      <c r="A2022"/>
      <c r="B2022"/>
      <c r="C2022"/>
      <c r="D2022"/>
      <c r="E2022" s="142" t="str">
        <f t="shared" si="62"/>
        <v xml:space="preserve"> </v>
      </c>
      <c r="F2022" s="109" t="str">
        <f t="shared" si="63"/>
        <v/>
      </c>
    </row>
    <row r="2023" spans="1:6" ht="15" x14ac:dyDescent="0.2">
      <c r="A2023"/>
      <c r="B2023"/>
      <c r="C2023"/>
      <c r="D2023"/>
      <c r="E2023" s="142" t="str">
        <f t="shared" si="62"/>
        <v xml:space="preserve"> </v>
      </c>
      <c r="F2023" s="109" t="str">
        <f t="shared" si="63"/>
        <v/>
      </c>
    </row>
    <row r="2024" spans="1:6" ht="15" x14ac:dyDescent="0.2">
      <c r="A2024"/>
      <c r="B2024"/>
      <c r="C2024"/>
      <c r="D2024"/>
      <c r="E2024" s="142" t="str">
        <f t="shared" si="62"/>
        <v xml:space="preserve"> </v>
      </c>
      <c r="F2024" s="109" t="str">
        <f t="shared" si="63"/>
        <v/>
      </c>
    </row>
    <row r="2025" spans="1:6" ht="15" x14ac:dyDescent="0.2">
      <c r="A2025"/>
      <c r="B2025"/>
      <c r="C2025"/>
      <c r="D2025"/>
      <c r="E2025" s="142" t="str">
        <f t="shared" si="62"/>
        <v xml:space="preserve"> </v>
      </c>
      <c r="F2025" s="109" t="str">
        <f t="shared" si="63"/>
        <v/>
      </c>
    </row>
    <row r="2026" spans="1:6" ht="15" x14ac:dyDescent="0.2">
      <c r="A2026"/>
      <c r="B2026"/>
      <c r="C2026"/>
      <c r="D2026"/>
      <c r="E2026" s="142" t="str">
        <f t="shared" si="62"/>
        <v xml:space="preserve"> </v>
      </c>
      <c r="F2026" s="109" t="str">
        <f t="shared" si="63"/>
        <v/>
      </c>
    </row>
    <row r="2027" spans="1:6" ht="15" x14ac:dyDescent="0.2">
      <c r="A2027"/>
      <c r="B2027"/>
      <c r="C2027"/>
      <c r="D2027"/>
      <c r="E2027" s="142" t="str">
        <f t="shared" si="62"/>
        <v xml:space="preserve"> </v>
      </c>
      <c r="F2027" s="109" t="str">
        <f t="shared" si="63"/>
        <v/>
      </c>
    </row>
    <row r="2028" spans="1:6" ht="15" x14ac:dyDescent="0.2">
      <c r="A2028"/>
      <c r="B2028"/>
      <c r="C2028"/>
      <c r="D2028"/>
      <c r="E2028" s="142" t="str">
        <f t="shared" si="62"/>
        <v xml:space="preserve"> </v>
      </c>
      <c r="F2028" s="109" t="str">
        <f t="shared" si="63"/>
        <v/>
      </c>
    </row>
    <row r="2029" spans="1:6" ht="15" x14ac:dyDescent="0.2">
      <c r="A2029"/>
      <c r="B2029"/>
      <c r="C2029"/>
      <c r="D2029"/>
      <c r="E2029" s="142" t="str">
        <f t="shared" si="62"/>
        <v xml:space="preserve"> </v>
      </c>
      <c r="F2029" s="109" t="str">
        <f t="shared" si="63"/>
        <v/>
      </c>
    </row>
    <row r="2030" spans="1:6" ht="15" x14ac:dyDescent="0.2">
      <c r="A2030"/>
      <c r="B2030"/>
      <c r="C2030"/>
      <c r="D2030"/>
      <c r="E2030" s="142" t="str">
        <f t="shared" si="62"/>
        <v xml:space="preserve"> </v>
      </c>
      <c r="F2030" s="109" t="str">
        <f t="shared" si="63"/>
        <v/>
      </c>
    </row>
    <row r="2031" spans="1:6" ht="15" x14ac:dyDescent="0.2">
      <c r="A2031"/>
      <c r="B2031"/>
      <c r="C2031"/>
      <c r="D2031"/>
      <c r="E2031" s="142" t="str">
        <f t="shared" si="62"/>
        <v xml:space="preserve"> </v>
      </c>
      <c r="F2031" s="109" t="str">
        <f t="shared" si="63"/>
        <v/>
      </c>
    </row>
    <row r="2032" spans="1:6" ht="15" x14ac:dyDescent="0.2">
      <c r="A2032"/>
      <c r="B2032"/>
      <c r="C2032"/>
      <c r="D2032"/>
      <c r="E2032" s="142" t="str">
        <f t="shared" si="62"/>
        <v xml:space="preserve"> </v>
      </c>
      <c r="F2032" s="109" t="str">
        <f t="shared" si="63"/>
        <v/>
      </c>
    </row>
    <row r="2033" spans="1:6" ht="15" x14ac:dyDescent="0.2">
      <c r="A2033"/>
      <c r="B2033"/>
      <c r="C2033"/>
      <c r="D2033"/>
      <c r="E2033" s="142" t="str">
        <f t="shared" si="62"/>
        <v xml:space="preserve"> </v>
      </c>
      <c r="F2033" s="109" t="str">
        <f t="shared" si="63"/>
        <v/>
      </c>
    </row>
    <row r="2034" spans="1:6" ht="15" x14ac:dyDescent="0.2">
      <c r="A2034"/>
      <c r="B2034"/>
      <c r="C2034"/>
      <c r="D2034"/>
      <c r="E2034" s="142" t="str">
        <f t="shared" si="62"/>
        <v xml:space="preserve"> </v>
      </c>
      <c r="F2034" s="109" t="str">
        <f t="shared" si="63"/>
        <v/>
      </c>
    </row>
    <row r="2035" spans="1:6" ht="15" x14ac:dyDescent="0.2">
      <c r="A2035"/>
      <c r="B2035"/>
      <c r="C2035"/>
      <c r="D2035"/>
      <c r="E2035" s="142" t="str">
        <f t="shared" si="62"/>
        <v xml:space="preserve"> </v>
      </c>
      <c r="F2035" s="109" t="str">
        <f t="shared" si="63"/>
        <v/>
      </c>
    </row>
    <row r="2036" spans="1:6" ht="15" x14ac:dyDescent="0.2">
      <c r="A2036"/>
      <c r="B2036"/>
      <c r="C2036"/>
      <c r="D2036"/>
      <c r="E2036" s="142" t="str">
        <f t="shared" si="62"/>
        <v xml:space="preserve"> </v>
      </c>
      <c r="F2036" s="109" t="str">
        <f t="shared" si="63"/>
        <v/>
      </c>
    </row>
    <row r="2037" spans="1:6" ht="15" x14ac:dyDescent="0.2">
      <c r="A2037"/>
      <c r="B2037"/>
      <c r="C2037"/>
      <c r="D2037"/>
      <c r="E2037" s="142" t="str">
        <f t="shared" si="62"/>
        <v xml:space="preserve"> </v>
      </c>
      <c r="F2037" s="109" t="str">
        <f t="shared" si="63"/>
        <v/>
      </c>
    </row>
    <row r="2038" spans="1:6" ht="15" x14ac:dyDescent="0.2">
      <c r="A2038"/>
      <c r="B2038"/>
      <c r="C2038"/>
      <c r="D2038"/>
      <c r="E2038" s="142" t="str">
        <f t="shared" si="62"/>
        <v xml:space="preserve"> </v>
      </c>
      <c r="F2038" s="109" t="str">
        <f t="shared" si="63"/>
        <v/>
      </c>
    </row>
    <row r="2039" spans="1:6" ht="15" x14ac:dyDescent="0.2">
      <c r="A2039"/>
      <c r="B2039"/>
      <c r="C2039"/>
      <c r="D2039"/>
      <c r="E2039" s="142" t="str">
        <f t="shared" si="62"/>
        <v xml:space="preserve"> </v>
      </c>
      <c r="F2039" s="109" t="str">
        <f t="shared" si="63"/>
        <v/>
      </c>
    </row>
    <row r="2040" spans="1:6" ht="15" x14ac:dyDescent="0.2">
      <c r="A2040"/>
      <c r="B2040"/>
      <c r="C2040"/>
      <c r="D2040"/>
      <c r="E2040" s="142" t="str">
        <f t="shared" si="62"/>
        <v xml:space="preserve"> </v>
      </c>
      <c r="F2040" s="109" t="str">
        <f t="shared" si="63"/>
        <v/>
      </c>
    </row>
    <row r="2041" spans="1:6" ht="15" x14ac:dyDescent="0.2">
      <c r="A2041"/>
      <c r="B2041"/>
      <c r="C2041"/>
      <c r="D2041"/>
      <c r="E2041" s="142" t="str">
        <f t="shared" si="62"/>
        <v xml:space="preserve"> </v>
      </c>
      <c r="F2041" s="109" t="str">
        <f t="shared" si="63"/>
        <v/>
      </c>
    </row>
    <row r="2042" spans="1:6" ht="15" x14ac:dyDescent="0.2">
      <c r="A2042"/>
      <c r="B2042"/>
      <c r="C2042"/>
      <c r="D2042"/>
      <c r="E2042" s="142" t="str">
        <f t="shared" si="62"/>
        <v xml:space="preserve"> </v>
      </c>
      <c r="F2042" s="109" t="str">
        <f t="shared" si="63"/>
        <v/>
      </c>
    </row>
    <row r="2043" spans="1:6" ht="15" x14ac:dyDescent="0.2">
      <c r="A2043"/>
      <c r="B2043"/>
      <c r="C2043"/>
      <c r="D2043"/>
      <c r="E2043" s="142" t="str">
        <f t="shared" si="62"/>
        <v xml:space="preserve"> </v>
      </c>
      <c r="F2043" s="109" t="str">
        <f t="shared" si="63"/>
        <v/>
      </c>
    </row>
    <row r="2044" spans="1:6" ht="15" x14ac:dyDescent="0.2">
      <c r="A2044"/>
      <c r="B2044"/>
      <c r="C2044"/>
      <c r="D2044"/>
      <c r="E2044" s="142" t="str">
        <f t="shared" si="62"/>
        <v xml:space="preserve"> </v>
      </c>
      <c r="F2044" s="109" t="str">
        <f t="shared" si="63"/>
        <v/>
      </c>
    </row>
    <row r="2045" spans="1:6" ht="15" x14ac:dyDescent="0.2">
      <c r="A2045"/>
      <c r="B2045"/>
      <c r="C2045"/>
      <c r="D2045"/>
      <c r="E2045" s="142" t="str">
        <f t="shared" si="62"/>
        <v xml:space="preserve"> </v>
      </c>
      <c r="F2045" s="109" t="str">
        <f t="shared" si="63"/>
        <v/>
      </c>
    </row>
    <row r="2046" spans="1:6" ht="15" x14ac:dyDescent="0.2">
      <c r="A2046"/>
      <c r="B2046"/>
      <c r="C2046"/>
      <c r="D2046"/>
      <c r="E2046" s="142" t="str">
        <f t="shared" si="62"/>
        <v xml:space="preserve"> </v>
      </c>
      <c r="F2046" s="109" t="str">
        <f t="shared" si="63"/>
        <v/>
      </c>
    </row>
    <row r="2047" spans="1:6" ht="15" x14ac:dyDescent="0.2">
      <c r="A2047"/>
      <c r="B2047"/>
      <c r="C2047"/>
      <c r="D2047"/>
      <c r="E2047" s="142" t="str">
        <f t="shared" si="62"/>
        <v xml:space="preserve"> </v>
      </c>
      <c r="F2047" s="109" t="str">
        <f t="shared" si="63"/>
        <v/>
      </c>
    </row>
    <row r="2048" spans="1:6" ht="15" x14ac:dyDescent="0.2">
      <c r="A2048"/>
      <c r="B2048"/>
      <c r="C2048"/>
      <c r="D2048"/>
      <c r="E2048" s="142" t="str">
        <f t="shared" si="62"/>
        <v xml:space="preserve"> </v>
      </c>
      <c r="F2048" s="109" t="str">
        <f t="shared" si="63"/>
        <v/>
      </c>
    </row>
    <row r="2049" spans="1:6" ht="15" x14ac:dyDescent="0.2">
      <c r="A2049"/>
      <c r="B2049"/>
      <c r="C2049"/>
      <c r="D2049"/>
      <c r="E2049" s="142" t="str">
        <f t="shared" si="62"/>
        <v xml:space="preserve"> </v>
      </c>
      <c r="F2049" s="109" t="str">
        <f t="shared" si="63"/>
        <v/>
      </c>
    </row>
    <row r="2050" spans="1:6" ht="15" x14ac:dyDescent="0.2">
      <c r="A2050"/>
      <c r="B2050"/>
      <c r="C2050"/>
      <c r="D2050"/>
      <c r="E2050" s="142" t="str">
        <f t="shared" si="62"/>
        <v xml:space="preserve"> </v>
      </c>
      <c r="F2050" s="109" t="str">
        <f t="shared" si="63"/>
        <v/>
      </c>
    </row>
    <row r="2051" spans="1:6" ht="15" x14ac:dyDescent="0.2">
      <c r="A2051"/>
      <c r="B2051"/>
      <c r="C2051"/>
      <c r="D2051"/>
      <c r="E2051" s="142" t="str">
        <f t="shared" si="62"/>
        <v xml:space="preserve"> </v>
      </c>
      <c r="F2051" s="109" t="str">
        <f t="shared" si="63"/>
        <v/>
      </c>
    </row>
    <row r="2052" spans="1:6" ht="15" x14ac:dyDescent="0.2">
      <c r="A2052"/>
      <c r="B2052"/>
      <c r="C2052"/>
      <c r="D2052"/>
      <c r="E2052" s="142" t="str">
        <f t="shared" si="62"/>
        <v xml:space="preserve"> </v>
      </c>
      <c r="F2052" s="109" t="str">
        <f t="shared" si="63"/>
        <v/>
      </c>
    </row>
    <row r="2053" spans="1:6" ht="15" x14ac:dyDescent="0.2">
      <c r="A2053"/>
      <c r="B2053"/>
      <c r="C2053"/>
      <c r="D2053"/>
      <c r="E2053" s="142" t="str">
        <f t="shared" si="62"/>
        <v xml:space="preserve"> </v>
      </c>
      <c r="F2053" s="109" t="str">
        <f t="shared" si="63"/>
        <v/>
      </c>
    </row>
    <row r="2054" spans="1:6" ht="15" x14ac:dyDescent="0.2">
      <c r="A2054"/>
      <c r="B2054"/>
      <c r="C2054"/>
      <c r="D2054"/>
      <c r="E2054" s="142" t="str">
        <f t="shared" si="62"/>
        <v xml:space="preserve"> </v>
      </c>
      <c r="F2054" s="109" t="str">
        <f t="shared" si="63"/>
        <v/>
      </c>
    </row>
    <row r="2055" spans="1:6" ht="15" x14ac:dyDescent="0.2">
      <c r="A2055"/>
      <c r="B2055"/>
      <c r="C2055"/>
      <c r="D2055"/>
      <c r="E2055" s="142" t="str">
        <f t="shared" si="62"/>
        <v xml:space="preserve"> </v>
      </c>
      <c r="F2055" s="109" t="str">
        <f t="shared" si="63"/>
        <v/>
      </c>
    </row>
    <row r="2056" spans="1:6" ht="15" x14ac:dyDescent="0.2">
      <c r="A2056"/>
      <c r="B2056"/>
      <c r="C2056"/>
      <c r="D2056"/>
      <c r="E2056" s="142" t="str">
        <f t="shared" si="62"/>
        <v xml:space="preserve"> </v>
      </c>
      <c r="F2056" s="109" t="str">
        <f t="shared" si="63"/>
        <v/>
      </c>
    </row>
    <row r="2057" spans="1:6" ht="15" x14ac:dyDescent="0.2">
      <c r="A2057"/>
      <c r="B2057"/>
      <c r="C2057"/>
      <c r="D2057"/>
      <c r="E2057" s="142" t="str">
        <f t="shared" si="62"/>
        <v xml:space="preserve"> </v>
      </c>
      <c r="F2057" s="109" t="str">
        <f t="shared" si="63"/>
        <v/>
      </c>
    </row>
    <row r="2058" spans="1:6" ht="15" x14ac:dyDescent="0.2">
      <c r="A2058"/>
      <c r="B2058"/>
      <c r="C2058"/>
      <c r="D2058"/>
      <c r="E2058" s="142" t="str">
        <f t="shared" si="62"/>
        <v xml:space="preserve"> </v>
      </c>
      <c r="F2058" s="109" t="str">
        <f t="shared" si="63"/>
        <v/>
      </c>
    </row>
    <row r="2059" spans="1:6" ht="15" x14ac:dyDescent="0.2">
      <c r="A2059"/>
      <c r="B2059"/>
      <c r="C2059"/>
      <c r="D2059"/>
      <c r="E2059" s="142" t="str">
        <f t="shared" si="62"/>
        <v xml:space="preserve"> </v>
      </c>
      <c r="F2059" s="109" t="str">
        <f t="shared" si="63"/>
        <v/>
      </c>
    </row>
    <row r="2060" spans="1:6" ht="15" x14ac:dyDescent="0.2">
      <c r="A2060"/>
      <c r="B2060"/>
      <c r="C2060"/>
      <c r="D2060"/>
      <c r="E2060" s="142" t="str">
        <f t="shared" si="62"/>
        <v xml:space="preserve"> </v>
      </c>
      <c r="F2060" s="109" t="str">
        <f t="shared" si="63"/>
        <v/>
      </c>
    </row>
    <row r="2061" spans="1:6" ht="15" x14ac:dyDescent="0.2">
      <c r="A2061"/>
      <c r="B2061"/>
      <c r="C2061"/>
      <c r="D2061"/>
      <c r="E2061" s="142" t="str">
        <f t="shared" si="62"/>
        <v xml:space="preserve"> </v>
      </c>
      <c r="F2061" s="109" t="str">
        <f t="shared" si="63"/>
        <v/>
      </c>
    </row>
    <row r="2062" spans="1:6" ht="15" x14ac:dyDescent="0.2">
      <c r="A2062"/>
      <c r="B2062"/>
      <c r="C2062"/>
      <c r="D2062"/>
      <c r="E2062" s="142" t="str">
        <f t="shared" si="62"/>
        <v xml:space="preserve"> </v>
      </c>
      <c r="F2062" s="109" t="str">
        <f t="shared" si="63"/>
        <v/>
      </c>
    </row>
    <row r="2063" spans="1:6" ht="15" x14ac:dyDescent="0.2">
      <c r="A2063"/>
      <c r="B2063"/>
      <c r="C2063"/>
      <c r="D2063"/>
      <c r="E2063" s="142" t="str">
        <f t="shared" ref="E2063:E2126" si="64">IF($F$10="2014 vs. 2015",IF(AND(C2063="",D2063="")," ",D2063-C2063),IF($F$10="2013 vs. 2014",IF(AND(B2063="",C2063="")," ",C2063-B2063),IF($F$10="2013 vs. 2015",IF(AND(B2063="",B2063="")," ",D2063-B2063),"")))</f>
        <v xml:space="preserve"> </v>
      </c>
      <c r="F2063" s="109" t="str">
        <f t="shared" ref="F2063:F2126" si="65">IF($F$10="2014 vs. 2015",IF(AND(C2063=0,D2063=0),"",IF(ISERROR(E2063/C2063),1,E2063/C2063)),IF($F$10="2013 vs. 2014",IF(AND(C2063=0,B2063=0),"",IF(ISERROR(E2063/B2063),1,E2063/B2063)),IF($F$10="2013 vs. 2015",IF(AND(C2063=0,B2063=0),"",IF(ISERROR(E2063/B2063),1,E2063/B2063)))))</f>
        <v/>
      </c>
    </row>
    <row r="2064" spans="1:6" ht="15" x14ac:dyDescent="0.2">
      <c r="A2064"/>
      <c r="B2064"/>
      <c r="C2064"/>
      <c r="D2064"/>
      <c r="E2064" s="142" t="str">
        <f t="shared" si="64"/>
        <v xml:space="preserve"> </v>
      </c>
      <c r="F2064" s="109" t="str">
        <f t="shared" si="65"/>
        <v/>
      </c>
    </row>
    <row r="2065" spans="1:6" ht="15" x14ac:dyDescent="0.2">
      <c r="A2065"/>
      <c r="B2065"/>
      <c r="C2065"/>
      <c r="D2065"/>
      <c r="E2065" s="142" t="str">
        <f t="shared" si="64"/>
        <v xml:space="preserve"> </v>
      </c>
      <c r="F2065" s="109" t="str">
        <f t="shared" si="65"/>
        <v/>
      </c>
    </row>
    <row r="2066" spans="1:6" ht="15" x14ac:dyDescent="0.2">
      <c r="A2066"/>
      <c r="B2066"/>
      <c r="C2066"/>
      <c r="D2066"/>
      <c r="E2066" s="142" t="str">
        <f t="shared" si="64"/>
        <v xml:space="preserve"> </v>
      </c>
      <c r="F2066" s="109" t="str">
        <f t="shared" si="65"/>
        <v/>
      </c>
    </row>
    <row r="2067" spans="1:6" ht="15" x14ac:dyDescent="0.2">
      <c r="A2067"/>
      <c r="B2067"/>
      <c r="C2067"/>
      <c r="D2067"/>
      <c r="E2067" s="142" t="str">
        <f t="shared" si="64"/>
        <v xml:space="preserve"> </v>
      </c>
      <c r="F2067" s="109" t="str">
        <f t="shared" si="65"/>
        <v/>
      </c>
    </row>
    <row r="2068" spans="1:6" ht="15" x14ac:dyDescent="0.2">
      <c r="A2068"/>
      <c r="B2068"/>
      <c r="C2068"/>
      <c r="D2068"/>
      <c r="E2068" s="142" t="str">
        <f t="shared" si="64"/>
        <v xml:space="preserve"> </v>
      </c>
      <c r="F2068" s="109" t="str">
        <f t="shared" si="65"/>
        <v/>
      </c>
    </row>
    <row r="2069" spans="1:6" ht="15" x14ac:dyDescent="0.2">
      <c r="A2069"/>
      <c r="B2069"/>
      <c r="C2069"/>
      <c r="D2069"/>
      <c r="E2069" s="142" t="str">
        <f t="shared" si="64"/>
        <v xml:space="preserve"> </v>
      </c>
      <c r="F2069" s="109" t="str">
        <f t="shared" si="65"/>
        <v/>
      </c>
    </row>
    <row r="2070" spans="1:6" ht="15" x14ac:dyDescent="0.2">
      <c r="A2070"/>
      <c r="B2070"/>
      <c r="C2070"/>
      <c r="D2070"/>
      <c r="E2070" s="142" t="str">
        <f t="shared" si="64"/>
        <v xml:space="preserve"> </v>
      </c>
      <c r="F2070" s="109" t="str">
        <f t="shared" si="65"/>
        <v/>
      </c>
    </row>
    <row r="2071" spans="1:6" ht="15" x14ac:dyDescent="0.2">
      <c r="A2071"/>
      <c r="B2071"/>
      <c r="C2071"/>
      <c r="D2071"/>
      <c r="E2071" s="142" t="str">
        <f t="shared" si="64"/>
        <v xml:space="preserve"> </v>
      </c>
      <c r="F2071" s="109" t="str">
        <f t="shared" si="65"/>
        <v/>
      </c>
    </row>
    <row r="2072" spans="1:6" ht="15" x14ac:dyDescent="0.2">
      <c r="A2072"/>
      <c r="B2072"/>
      <c r="C2072"/>
      <c r="D2072"/>
      <c r="E2072" s="142" t="str">
        <f t="shared" si="64"/>
        <v xml:space="preserve"> </v>
      </c>
      <c r="F2072" s="109" t="str">
        <f t="shared" si="65"/>
        <v/>
      </c>
    </row>
    <row r="2073" spans="1:6" ht="15" x14ac:dyDescent="0.2">
      <c r="A2073"/>
      <c r="B2073"/>
      <c r="C2073"/>
      <c r="D2073"/>
      <c r="E2073" s="142" t="str">
        <f t="shared" si="64"/>
        <v xml:space="preserve"> </v>
      </c>
      <c r="F2073" s="109" t="str">
        <f t="shared" si="65"/>
        <v/>
      </c>
    </row>
    <row r="2074" spans="1:6" ht="15" x14ac:dyDescent="0.2">
      <c r="A2074"/>
      <c r="B2074"/>
      <c r="C2074"/>
      <c r="D2074"/>
      <c r="E2074" s="142" t="str">
        <f t="shared" si="64"/>
        <v xml:space="preserve"> </v>
      </c>
      <c r="F2074" s="109" t="str">
        <f t="shared" si="65"/>
        <v/>
      </c>
    </row>
    <row r="2075" spans="1:6" ht="15" x14ac:dyDescent="0.2">
      <c r="A2075"/>
      <c r="B2075"/>
      <c r="C2075"/>
      <c r="D2075"/>
      <c r="E2075" s="142" t="str">
        <f t="shared" si="64"/>
        <v xml:space="preserve"> </v>
      </c>
      <c r="F2075" s="109" t="str">
        <f t="shared" si="65"/>
        <v/>
      </c>
    </row>
    <row r="2076" spans="1:6" ht="15" x14ac:dyDescent="0.2">
      <c r="A2076"/>
      <c r="B2076"/>
      <c r="C2076"/>
      <c r="D2076"/>
      <c r="E2076" s="142" t="str">
        <f t="shared" si="64"/>
        <v xml:space="preserve"> </v>
      </c>
      <c r="F2076" s="109" t="str">
        <f t="shared" si="65"/>
        <v/>
      </c>
    </row>
    <row r="2077" spans="1:6" ht="15" x14ac:dyDescent="0.2">
      <c r="A2077"/>
      <c r="B2077"/>
      <c r="C2077"/>
      <c r="D2077"/>
      <c r="E2077" s="142" t="str">
        <f t="shared" si="64"/>
        <v xml:space="preserve"> </v>
      </c>
      <c r="F2077" s="109" t="str">
        <f t="shared" si="65"/>
        <v/>
      </c>
    </row>
    <row r="2078" spans="1:6" ht="15" x14ac:dyDescent="0.2">
      <c r="A2078"/>
      <c r="B2078"/>
      <c r="C2078"/>
      <c r="D2078"/>
      <c r="E2078" s="142" t="str">
        <f t="shared" si="64"/>
        <v xml:space="preserve"> </v>
      </c>
      <c r="F2078" s="109" t="str">
        <f t="shared" si="65"/>
        <v/>
      </c>
    </row>
    <row r="2079" spans="1:6" ht="15" x14ac:dyDescent="0.2">
      <c r="A2079"/>
      <c r="B2079"/>
      <c r="C2079"/>
      <c r="D2079"/>
      <c r="E2079" s="142" t="str">
        <f t="shared" si="64"/>
        <v xml:space="preserve"> </v>
      </c>
      <c r="F2079" s="109" t="str">
        <f t="shared" si="65"/>
        <v/>
      </c>
    </row>
    <row r="2080" spans="1:6" ht="15" x14ac:dyDescent="0.2">
      <c r="A2080"/>
      <c r="B2080"/>
      <c r="C2080"/>
      <c r="D2080"/>
      <c r="E2080" s="142" t="str">
        <f t="shared" si="64"/>
        <v xml:space="preserve"> </v>
      </c>
      <c r="F2080" s="109" t="str">
        <f t="shared" si="65"/>
        <v/>
      </c>
    </row>
    <row r="2081" spans="1:6" ht="15" x14ac:dyDescent="0.2">
      <c r="A2081"/>
      <c r="B2081"/>
      <c r="C2081"/>
      <c r="D2081"/>
      <c r="E2081" s="142" t="str">
        <f t="shared" si="64"/>
        <v xml:space="preserve"> </v>
      </c>
      <c r="F2081" s="109" t="str">
        <f t="shared" si="65"/>
        <v/>
      </c>
    </row>
    <row r="2082" spans="1:6" ht="15" x14ac:dyDescent="0.2">
      <c r="A2082"/>
      <c r="B2082"/>
      <c r="C2082"/>
      <c r="D2082"/>
      <c r="E2082" s="142" t="str">
        <f t="shared" si="64"/>
        <v xml:space="preserve"> </v>
      </c>
      <c r="F2082" s="109" t="str">
        <f t="shared" si="65"/>
        <v/>
      </c>
    </row>
    <row r="2083" spans="1:6" ht="15" x14ac:dyDescent="0.2">
      <c r="A2083"/>
      <c r="B2083"/>
      <c r="C2083"/>
      <c r="D2083"/>
      <c r="E2083" s="142" t="str">
        <f t="shared" si="64"/>
        <v xml:space="preserve"> </v>
      </c>
      <c r="F2083" s="109" t="str">
        <f t="shared" si="65"/>
        <v/>
      </c>
    </row>
    <row r="2084" spans="1:6" ht="15" x14ac:dyDescent="0.2">
      <c r="A2084"/>
      <c r="B2084"/>
      <c r="C2084"/>
      <c r="D2084"/>
      <c r="E2084" s="142" t="str">
        <f t="shared" si="64"/>
        <v xml:space="preserve"> </v>
      </c>
      <c r="F2084" s="109" t="str">
        <f t="shared" si="65"/>
        <v/>
      </c>
    </row>
    <row r="2085" spans="1:6" ht="15" x14ac:dyDescent="0.2">
      <c r="A2085"/>
      <c r="B2085"/>
      <c r="C2085"/>
      <c r="D2085"/>
      <c r="E2085" s="142" t="str">
        <f t="shared" si="64"/>
        <v xml:space="preserve"> </v>
      </c>
      <c r="F2085" s="109" t="str">
        <f t="shared" si="65"/>
        <v/>
      </c>
    </row>
    <row r="2086" spans="1:6" ht="15" x14ac:dyDescent="0.2">
      <c r="A2086"/>
      <c r="B2086"/>
      <c r="C2086"/>
      <c r="D2086"/>
      <c r="E2086" s="142" t="str">
        <f t="shared" si="64"/>
        <v xml:space="preserve"> </v>
      </c>
      <c r="F2086" s="109" t="str">
        <f t="shared" si="65"/>
        <v/>
      </c>
    </row>
    <row r="2087" spans="1:6" ht="15" x14ac:dyDescent="0.2">
      <c r="A2087"/>
      <c r="B2087"/>
      <c r="C2087"/>
      <c r="D2087"/>
      <c r="E2087" s="142" t="str">
        <f t="shared" si="64"/>
        <v xml:space="preserve"> </v>
      </c>
      <c r="F2087" s="109" t="str">
        <f t="shared" si="65"/>
        <v/>
      </c>
    </row>
    <row r="2088" spans="1:6" ht="15" x14ac:dyDescent="0.2">
      <c r="A2088"/>
      <c r="B2088"/>
      <c r="C2088"/>
      <c r="D2088"/>
      <c r="E2088" s="142" t="str">
        <f t="shared" si="64"/>
        <v xml:space="preserve"> </v>
      </c>
      <c r="F2088" s="109" t="str">
        <f t="shared" si="65"/>
        <v/>
      </c>
    </row>
    <row r="2089" spans="1:6" ht="15" x14ac:dyDescent="0.2">
      <c r="A2089"/>
      <c r="B2089"/>
      <c r="C2089"/>
      <c r="D2089"/>
      <c r="E2089" s="142" t="str">
        <f t="shared" si="64"/>
        <v xml:space="preserve"> </v>
      </c>
      <c r="F2089" s="109" t="str">
        <f t="shared" si="65"/>
        <v/>
      </c>
    </row>
    <row r="2090" spans="1:6" ht="15" x14ac:dyDescent="0.2">
      <c r="A2090"/>
      <c r="B2090"/>
      <c r="C2090"/>
      <c r="D2090"/>
      <c r="E2090" s="142" t="str">
        <f t="shared" si="64"/>
        <v xml:space="preserve"> </v>
      </c>
      <c r="F2090" s="109" t="str">
        <f t="shared" si="65"/>
        <v/>
      </c>
    </row>
    <row r="2091" spans="1:6" ht="15" x14ac:dyDescent="0.2">
      <c r="A2091"/>
      <c r="B2091"/>
      <c r="C2091"/>
      <c r="D2091"/>
      <c r="E2091" s="142" t="str">
        <f t="shared" si="64"/>
        <v xml:space="preserve"> </v>
      </c>
      <c r="F2091" s="109" t="str">
        <f t="shared" si="65"/>
        <v/>
      </c>
    </row>
    <row r="2092" spans="1:6" ht="15" x14ac:dyDescent="0.2">
      <c r="A2092"/>
      <c r="B2092"/>
      <c r="C2092"/>
      <c r="D2092"/>
      <c r="E2092" s="142" t="str">
        <f t="shared" si="64"/>
        <v xml:space="preserve"> </v>
      </c>
      <c r="F2092" s="109" t="str">
        <f t="shared" si="65"/>
        <v/>
      </c>
    </row>
    <row r="2093" spans="1:6" ht="15" x14ac:dyDescent="0.2">
      <c r="A2093"/>
      <c r="B2093"/>
      <c r="C2093"/>
      <c r="D2093"/>
      <c r="E2093" s="142" t="str">
        <f t="shared" si="64"/>
        <v xml:space="preserve"> </v>
      </c>
      <c r="F2093" s="109" t="str">
        <f t="shared" si="65"/>
        <v/>
      </c>
    </row>
    <row r="2094" spans="1:6" ht="15" x14ac:dyDescent="0.2">
      <c r="A2094"/>
      <c r="B2094"/>
      <c r="C2094"/>
      <c r="D2094"/>
      <c r="E2094" s="142" t="str">
        <f t="shared" si="64"/>
        <v xml:space="preserve"> </v>
      </c>
      <c r="F2094" s="109" t="str">
        <f t="shared" si="65"/>
        <v/>
      </c>
    </row>
    <row r="2095" spans="1:6" ht="15" x14ac:dyDescent="0.2">
      <c r="A2095"/>
      <c r="B2095"/>
      <c r="C2095"/>
      <c r="D2095"/>
      <c r="E2095" s="142" t="str">
        <f t="shared" si="64"/>
        <v xml:space="preserve"> </v>
      </c>
      <c r="F2095" s="109" t="str">
        <f t="shared" si="65"/>
        <v/>
      </c>
    </row>
    <row r="2096" spans="1:6" ht="15" x14ac:dyDescent="0.2">
      <c r="A2096"/>
      <c r="B2096"/>
      <c r="C2096"/>
      <c r="D2096"/>
      <c r="E2096" s="142" t="str">
        <f t="shared" si="64"/>
        <v xml:space="preserve"> </v>
      </c>
      <c r="F2096" s="109" t="str">
        <f t="shared" si="65"/>
        <v/>
      </c>
    </row>
    <row r="2097" spans="1:6" ht="15" x14ac:dyDescent="0.2">
      <c r="A2097"/>
      <c r="B2097"/>
      <c r="C2097"/>
      <c r="D2097"/>
      <c r="E2097" s="142" t="str">
        <f t="shared" si="64"/>
        <v xml:space="preserve"> </v>
      </c>
      <c r="F2097" s="109" t="str">
        <f t="shared" si="65"/>
        <v/>
      </c>
    </row>
    <row r="2098" spans="1:6" ht="15" x14ac:dyDescent="0.2">
      <c r="A2098"/>
      <c r="B2098"/>
      <c r="C2098"/>
      <c r="D2098"/>
      <c r="E2098" s="142" t="str">
        <f t="shared" si="64"/>
        <v xml:space="preserve"> </v>
      </c>
      <c r="F2098" s="109" t="str">
        <f t="shared" si="65"/>
        <v/>
      </c>
    </row>
    <row r="2099" spans="1:6" ht="15" x14ac:dyDescent="0.2">
      <c r="A2099"/>
      <c r="B2099"/>
      <c r="C2099"/>
      <c r="D2099"/>
      <c r="E2099" s="142" t="str">
        <f t="shared" si="64"/>
        <v xml:space="preserve"> </v>
      </c>
      <c r="F2099" s="109" t="str">
        <f t="shared" si="65"/>
        <v/>
      </c>
    </row>
    <row r="2100" spans="1:6" ht="15" x14ac:dyDescent="0.2">
      <c r="A2100"/>
      <c r="B2100"/>
      <c r="C2100"/>
      <c r="D2100"/>
      <c r="E2100" s="142" t="str">
        <f t="shared" si="64"/>
        <v xml:space="preserve"> </v>
      </c>
      <c r="F2100" s="109" t="str">
        <f t="shared" si="65"/>
        <v/>
      </c>
    </row>
    <row r="2101" spans="1:6" ht="15" x14ac:dyDescent="0.2">
      <c r="A2101"/>
      <c r="B2101"/>
      <c r="C2101"/>
      <c r="D2101"/>
      <c r="E2101" s="142" t="str">
        <f t="shared" si="64"/>
        <v xml:space="preserve"> </v>
      </c>
      <c r="F2101" s="109" t="str">
        <f t="shared" si="65"/>
        <v/>
      </c>
    </row>
    <row r="2102" spans="1:6" ht="15" x14ac:dyDescent="0.2">
      <c r="A2102"/>
      <c r="B2102"/>
      <c r="C2102"/>
      <c r="D2102"/>
      <c r="E2102" s="142" t="str">
        <f t="shared" si="64"/>
        <v xml:space="preserve"> </v>
      </c>
      <c r="F2102" s="109" t="str">
        <f t="shared" si="65"/>
        <v/>
      </c>
    </row>
    <row r="2103" spans="1:6" ht="15" x14ac:dyDescent="0.2">
      <c r="A2103"/>
      <c r="B2103"/>
      <c r="C2103"/>
      <c r="D2103"/>
      <c r="E2103" s="142" t="str">
        <f t="shared" si="64"/>
        <v xml:space="preserve"> </v>
      </c>
      <c r="F2103" s="109" t="str">
        <f t="shared" si="65"/>
        <v/>
      </c>
    </row>
    <row r="2104" spans="1:6" ht="15" x14ac:dyDescent="0.2">
      <c r="A2104"/>
      <c r="B2104"/>
      <c r="C2104"/>
      <c r="D2104"/>
      <c r="E2104" s="142" t="str">
        <f t="shared" si="64"/>
        <v xml:space="preserve"> </v>
      </c>
      <c r="F2104" s="109" t="str">
        <f t="shared" si="65"/>
        <v/>
      </c>
    </row>
    <row r="2105" spans="1:6" ht="15" x14ac:dyDescent="0.2">
      <c r="A2105"/>
      <c r="B2105"/>
      <c r="C2105"/>
      <c r="D2105"/>
      <c r="E2105" s="142" t="str">
        <f t="shared" si="64"/>
        <v xml:space="preserve"> </v>
      </c>
      <c r="F2105" s="109" t="str">
        <f t="shared" si="65"/>
        <v/>
      </c>
    </row>
    <row r="2106" spans="1:6" ht="15" x14ac:dyDescent="0.2">
      <c r="A2106"/>
      <c r="B2106"/>
      <c r="C2106"/>
      <c r="D2106"/>
      <c r="E2106" s="142" t="str">
        <f t="shared" si="64"/>
        <v xml:space="preserve"> </v>
      </c>
      <c r="F2106" s="109" t="str">
        <f t="shared" si="65"/>
        <v/>
      </c>
    </row>
    <row r="2107" spans="1:6" ht="15" x14ac:dyDescent="0.2">
      <c r="A2107"/>
      <c r="B2107"/>
      <c r="C2107"/>
      <c r="D2107"/>
      <c r="E2107" s="142" t="str">
        <f t="shared" si="64"/>
        <v xml:space="preserve"> </v>
      </c>
      <c r="F2107" s="109" t="str">
        <f t="shared" si="65"/>
        <v/>
      </c>
    </row>
    <row r="2108" spans="1:6" ht="15" x14ac:dyDescent="0.2">
      <c r="A2108"/>
      <c r="B2108"/>
      <c r="C2108"/>
      <c r="D2108"/>
      <c r="E2108" s="142" t="str">
        <f t="shared" si="64"/>
        <v xml:space="preserve"> </v>
      </c>
      <c r="F2108" s="109" t="str">
        <f t="shared" si="65"/>
        <v/>
      </c>
    </row>
    <row r="2109" spans="1:6" ht="15" x14ac:dyDescent="0.2">
      <c r="A2109"/>
      <c r="B2109"/>
      <c r="C2109"/>
      <c r="D2109"/>
      <c r="E2109" s="142" t="str">
        <f t="shared" si="64"/>
        <v xml:space="preserve"> </v>
      </c>
      <c r="F2109" s="109" t="str">
        <f t="shared" si="65"/>
        <v/>
      </c>
    </row>
    <row r="2110" spans="1:6" ht="15" x14ac:dyDescent="0.2">
      <c r="A2110"/>
      <c r="B2110"/>
      <c r="C2110"/>
      <c r="D2110"/>
      <c r="E2110" s="142" t="str">
        <f t="shared" si="64"/>
        <v xml:space="preserve"> </v>
      </c>
      <c r="F2110" s="109" t="str">
        <f t="shared" si="65"/>
        <v/>
      </c>
    </row>
    <row r="2111" spans="1:6" ht="15" x14ac:dyDescent="0.2">
      <c r="A2111"/>
      <c r="B2111"/>
      <c r="C2111"/>
      <c r="D2111"/>
      <c r="E2111" s="142" t="str">
        <f t="shared" si="64"/>
        <v xml:space="preserve"> </v>
      </c>
      <c r="F2111" s="109" t="str">
        <f t="shared" si="65"/>
        <v/>
      </c>
    </row>
    <row r="2112" spans="1:6" ht="15" x14ac:dyDescent="0.2">
      <c r="A2112"/>
      <c r="B2112"/>
      <c r="C2112"/>
      <c r="D2112"/>
      <c r="E2112" s="142" t="str">
        <f t="shared" si="64"/>
        <v xml:space="preserve"> </v>
      </c>
      <c r="F2112" s="109" t="str">
        <f t="shared" si="65"/>
        <v/>
      </c>
    </row>
    <row r="2113" spans="1:6" ht="15" x14ac:dyDescent="0.2">
      <c r="A2113"/>
      <c r="B2113"/>
      <c r="C2113"/>
      <c r="D2113"/>
      <c r="E2113" s="142" t="str">
        <f t="shared" si="64"/>
        <v xml:space="preserve"> </v>
      </c>
      <c r="F2113" s="109" t="str">
        <f t="shared" si="65"/>
        <v/>
      </c>
    </row>
    <row r="2114" spans="1:6" ht="15" x14ac:dyDescent="0.2">
      <c r="A2114"/>
      <c r="B2114"/>
      <c r="C2114"/>
      <c r="D2114"/>
      <c r="E2114" s="142" t="str">
        <f t="shared" si="64"/>
        <v xml:space="preserve"> </v>
      </c>
      <c r="F2114" s="109" t="str">
        <f t="shared" si="65"/>
        <v/>
      </c>
    </row>
    <row r="2115" spans="1:6" ht="15" x14ac:dyDescent="0.2">
      <c r="A2115"/>
      <c r="B2115"/>
      <c r="C2115"/>
      <c r="D2115"/>
      <c r="E2115" s="142" t="str">
        <f t="shared" si="64"/>
        <v xml:space="preserve"> </v>
      </c>
      <c r="F2115" s="109" t="str">
        <f t="shared" si="65"/>
        <v/>
      </c>
    </row>
    <row r="2116" spans="1:6" ht="15" x14ac:dyDescent="0.2">
      <c r="A2116"/>
      <c r="B2116"/>
      <c r="C2116"/>
      <c r="D2116"/>
      <c r="E2116" s="142" t="str">
        <f t="shared" si="64"/>
        <v xml:space="preserve"> </v>
      </c>
      <c r="F2116" s="109" t="str">
        <f t="shared" si="65"/>
        <v/>
      </c>
    </row>
    <row r="2117" spans="1:6" ht="15" x14ac:dyDescent="0.2">
      <c r="A2117"/>
      <c r="B2117"/>
      <c r="C2117"/>
      <c r="D2117"/>
      <c r="E2117" s="142" t="str">
        <f t="shared" si="64"/>
        <v xml:space="preserve"> </v>
      </c>
      <c r="F2117" s="109" t="str">
        <f t="shared" si="65"/>
        <v/>
      </c>
    </row>
    <row r="2118" spans="1:6" ht="15" x14ac:dyDescent="0.2">
      <c r="A2118"/>
      <c r="B2118"/>
      <c r="C2118"/>
      <c r="D2118"/>
      <c r="E2118" s="142" t="str">
        <f t="shared" si="64"/>
        <v xml:space="preserve"> </v>
      </c>
      <c r="F2118" s="109" t="str">
        <f t="shared" si="65"/>
        <v/>
      </c>
    </row>
    <row r="2119" spans="1:6" ht="15" x14ac:dyDescent="0.2">
      <c r="A2119"/>
      <c r="B2119"/>
      <c r="C2119"/>
      <c r="D2119"/>
      <c r="E2119" s="142" t="str">
        <f t="shared" si="64"/>
        <v xml:space="preserve"> </v>
      </c>
      <c r="F2119" s="109" t="str">
        <f t="shared" si="65"/>
        <v/>
      </c>
    </row>
    <row r="2120" spans="1:6" ht="15" x14ac:dyDescent="0.2">
      <c r="A2120"/>
      <c r="B2120"/>
      <c r="C2120"/>
      <c r="D2120"/>
      <c r="E2120" s="142" t="str">
        <f t="shared" si="64"/>
        <v xml:space="preserve"> </v>
      </c>
      <c r="F2120" s="109" t="str">
        <f t="shared" si="65"/>
        <v/>
      </c>
    </row>
    <row r="2121" spans="1:6" ht="15" x14ac:dyDescent="0.2">
      <c r="A2121"/>
      <c r="B2121"/>
      <c r="C2121"/>
      <c r="D2121"/>
      <c r="E2121" s="142" t="str">
        <f t="shared" si="64"/>
        <v xml:space="preserve"> </v>
      </c>
      <c r="F2121" s="109" t="str">
        <f t="shared" si="65"/>
        <v/>
      </c>
    </row>
    <row r="2122" spans="1:6" ht="15" x14ac:dyDescent="0.2">
      <c r="A2122"/>
      <c r="B2122"/>
      <c r="C2122"/>
      <c r="D2122"/>
      <c r="E2122" s="142" t="str">
        <f t="shared" si="64"/>
        <v xml:space="preserve"> </v>
      </c>
      <c r="F2122" s="109" t="str">
        <f t="shared" si="65"/>
        <v/>
      </c>
    </row>
    <row r="2123" spans="1:6" ht="15" x14ac:dyDescent="0.2">
      <c r="A2123"/>
      <c r="B2123"/>
      <c r="C2123"/>
      <c r="D2123"/>
      <c r="E2123" s="142" t="str">
        <f t="shared" si="64"/>
        <v xml:space="preserve"> </v>
      </c>
      <c r="F2123" s="109" t="str">
        <f t="shared" si="65"/>
        <v/>
      </c>
    </row>
    <row r="2124" spans="1:6" ht="15" x14ac:dyDescent="0.2">
      <c r="A2124"/>
      <c r="B2124"/>
      <c r="C2124"/>
      <c r="D2124"/>
      <c r="E2124" s="142" t="str">
        <f t="shared" si="64"/>
        <v xml:space="preserve"> </v>
      </c>
      <c r="F2124" s="109" t="str">
        <f t="shared" si="65"/>
        <v/>
      </c>
    </row>
    <row r="2125" spans="1:6" ht="15" x14ac:dyDescent="0.2">
      <c r="A2125"/>
      <c r="B2125"/>
      <c r="C2125"/>
      <c r="D2125"/>
      <c r="E2125" s="142" t="str">
        <f t="shared" si="64"/>
        <v xml:space="preserve"> </v>
      </c>
      <c r="F2125" s="109" t="str">
        <f t="shared" si="65"/>
        <v/>
      </c>
    </row>
    <row r="2126" spans="1:6" ht="15" x14ac:dyDescent="0.2">
      <c r="A2126"/>
      <c r="B2126"/>
      <c r="C2126"/>
      <c r="D2126"/>
      <c r="E2126" s="142" t="str">
        <f t="shared" si="64"/>
        <v xml:space="preserve"> </v>
      </c>
      <c r="F2126" s="109" t="str">
        <f t="shared" si="65"/>
        <v/>
      </c>
    </row>
    <row r="2127" spans="1:6" ht="15" x14ac:dyDescent="0.2">
      <c r="A2127"/>
      <c r="B2127"/>
      <c r="C2127"/>
      <c r="D2127"/>
      <c r="E2127" s="142" t="str">
        <f t="shared" ref="E2127:E2190" si="66">IF($F$10="2014 vs. 2015",IF(AND(C2127="",D2127="")," ",D2127-C2127),IF($F$10="2013 vs. 2014",IF(AND(B2127="",C2127="")," ",C2127-B2127),IF($F$10="2013 vs. 2015",IF(AND(B2127="",B2127="")," ",D2127-B2127),"")))</f>
        <v xml:space="preserve"> </v>
      </c>
      <c r="F2127" s="109" t="str">
        <f t="shared" ref="F2127:F2190" si="67">IF($F$10="2014 vs. 2015",IF(AND(C2127=0,D2127=0),"",IF(ISERROR(E2127/C2127),1,E2127/C2127)),IF($F$10="2013 vs. 2014",IF(AND(C2127=0,B2127=0),"",IF(ISERROR(E2127/B2127),1,E2127/B2127)),IF($F$10="2013 vs. 2015",IF(AND(C2127=0,B2127=0),"",IF(ISERROR(E2127/B2127),1,E2127/B2127)))))</f>
        <v/>
      </c>
    </row>
    <row r="2128" spans="1:6" ht="15" x14ac:dyDescent="0.2">
      <c r="A2128"/>
      <c r="B2128"/>
      <c r="C2128"/>
      <c r="D2128"/>
      <c r="E2128" s="142" t="str">
        <f t="shared" si="66"/>
        <v xml:space="preserve"> </v>
      </c>
      <c r="F2128" s="109" t="str">
        <f t="shared" si="67"/>
        <v/>
      </c>
    </row>
    <row r="2129" spans="1:6" ht="15" x14ac:dyDescent="0.2">
      <c r="A2129"/>
      <c r="B2129"/>
      <c r="C2129"/>
      <c r="D2129"/>
      <c r="E2129" s="142" t="str">
        <f t="shared" si="66"/>
        <v xml:space="preserve"> </v>
      </c>
      <c r="F2129" s="109" t="str">
        <f t="shared" si="67"/>
        <v/>
      </c>
    </row>
    <row r="2130" spans="1:6" ht="15" x14ac:dyDescent="0.2">
      <c r="A2130"/>
      <c r="B2130"/>
      <c r="C2130"/>
      <c r="D2130"/>
      <c r="E2130" s="142" t="str">
        <f t="shared" si="66"/>
        <v xml:space="preserve"> </v>
      </c>
      <c r="F2130" s="109" t="str">
        <f t="shared" si="67"/>
        <v/>
      </c>
    </row>
    <row r="2131" spans="1:6" ht="15" x14ac:dyDescent="0.2">
      <c r="A2131"/>
      <c r="B2131"/>
      <c r="C2131"/>
      <c r="D2131"/>
      <c r="E2131" s="142" t="str">
        <f t="shared" si="66"/>
        <v xml:space="preserve"> </v>
      </c>
      <c r="F2131" s="109" t="str">
        <f t="shared" si="67"/>
        <v/>
      </c>
    </row>
    <row r="2132" spans="1:6" ht="15" x14ac:dyDescent="0.2">
      <c r="A2132"/>
      <c r="B2132"/>
      <c r="C2132"/>
      <c r="D2132"/>
      <c r="E2132" s="142" t="str">
        <f t="shared" si="66"/>
        <v xml:space="preserve"> </v>
      </c>
      <c r="F2132" s="109" t="str">
        <f t="shared" si="67"/>
        <v/>
      </c>
    </row>
    <row r="2133" spans="1:6" ht="15" x14ac:dyDescent="0.2">
      <c r="A2133"/>
      <c r="B2133"/>
      <c r="C2133"/>
      <c r="D2133"/>
      <c r="E2133" s="142" t="str">
        <f t="shared" si="66"/>
        <v xml:space="preserve"> </v>
      </c>
      <c r="F2133" s="109" t="str">
        <f t="shared" si="67"/>
        <v/>
      </c>
    </row>
    <row r="2134" spans="1:6" ht="15" x14ac:dyDescent="0.2">
      <c r="A2134"/>
      <c r="B2134"/>
      <c r="C2134"/>
      <c r="D2134"/>
      <c r="E2134" s="142" t="str">
        <f t="shared" si="66"/>
        <v xml:space="preserve"> </v>
      </c>
      <c r="F2134" s="109" t="str">
        <f t="shared" si="67"/>
        <v/>
      </c>
    </row>
    <row r="2135" spans="1:6" ht="15" x14ac:dyDescent="0.2">
      <c r="A2135"/>
      <c r="B2135"/>
      <c r="C2135"/>
      <c r="D2135"/>
      <c r="E2135" s="142" t="str">
        <f t="shared" si="66"/>
        <v xml:space="preserve"> </v>
      </c>
      <c r="F2135" s="109" t="str">
        <f t="shared" si="67"/>
        <v/>
      </c>
    </row>
    <row r="2136" spans="1:6" ht="15" x14ac:dyDescent="0.2">
      <c r="A2136"/>
      <c r="B2136"/>
      <c r="C2136"/>
      <c r="D2136"/>
      <c r="E2136" s="142" t="str">
        <f t="shared" si="66"/>
        <v xml:space="preserve"> </v>
      </c>
      <c r="F2136" s="109" t="str">
        <f t="shared" si="67"/>
        <v/>
      </c>
    </row>
    <row r="2137" spans="1:6" ht="15" x14ac:dyDescent="0.2">
      <c r="A2137"/>
      <c r="B2137"/>
      <c r="C2137"/>
      <c r="D2137"/>
      <c r="E2137" s="142" t="str">
        <f t="shared" si="66"/>
        <v xml:space="preserve"> </v>
      </c>
      <c r="F2137" s="109" t="str">
        <f t="shared" si="67"/>
        <v/>
      </c>
    </row>
    <row r="2138" spans="1:6" ht="15" x14ac:dyDescent="0.2">
      <c r="A2138"/>
      <c r="B2138"/>
      <c r="C2138"/>
      <c r="D2138"/>
      <c r="E2138" s="142" t="str">
        <f t="shared" si="66"/>
        <v xml:space="preserve"> </v>
      </c>
      <c r="F2138" s="109" t="str">
        <f t="shared" si="67"/>
        <v/>
      </c>
    </row>
    <row r="2139" spans="1:6" ht="15" x14ac:dyDescent="0.2">
      <c r="A2139"/>
      <c r="B2139"/>
      <c r="C2139"/>
      <c r="D2139"/>
      <c r="E2139" s="142" t="str">
        <f t="shared" si="66"/>
        <v xml:space="preserve"> </v>
      </c>
      <c r="F2139" s="109" t="str">
        <f t="shared" si="67"/>
        <v/>
      </c>
    </row>
    <row r="2140" spans="1:6" ht="15" x14ac:dyDescent="0.2">
      <c r="A2140"/>
      <c r="B2140"/>
      <c r="C2140"/>
      <c r="D2140"/>
      <c r="E2140" s="142" t="str">
        <f t="shared" si="66"/>
        <v xml:space="preserve"> </v>
      </c>
      <c r="F2140" s="109" t="str">
        <f t="shared" si="67"/>
        <v/>
      </c>
    </row>
    <row r="2141" spans="1:6" ht="15" x14ac:dyDescent="0.2">
      <c r="A2141"/>
      <c r="B2141"/>
      <c r="C2141"/>
      <c r="D2141"/>
      <c r="E2141" s="142" t="str">
        <f t="shared" si="66"/>
        <v xml:space="preserve"> </v>
      </c>
      <c r="F2141" s="109" t="str">
        <f t="shared" si="67"/>
        <v/>
      </c>
    </row>
    <row r="2142" spans="1:6" ht="15" x14ac:dyDescent="0.2">
      <c r="A2142"/>
      <c r="B2142"/>
      <c r="C2142"/>
      <c r="D2142"/>
      <c r="E2142" s="142" t="str">
        <f t="shared" si="66"/>
        <v xml:space="preserve"> </v>
      </c>
      <c r="F2142" s="109" t="str">
        <f t="shared" si="67"/>
        <v/>
      </c>
    </row>
    <row r="2143" spans="1:6" ht="15" x14ac:dyDescent="0.2">
      <c r="A2143"/>
      <c r="B2143"/>
      <c r="C2143"/>
      <c r="D2143"/>
      <c r="E2143" s="142" t="str">
        <f t="shared" si="66"/>
        <v xml:space="preserve"> </v>
      </c>
      <c r="F2143" s="109" t="str">
        <f t="shared" si="67"/>
        <v/>
      </c>
    </row>
    <row r="2144" spans="1:6" ht="15" x14ac:dyDescent="0.2">
      <c r="A2144"/>
      <c r="B2144"/>
      <c r="C2144"/>
      <c r="D2144"/>
      <c r="E2144" s="142" t="str">
        <f t="shared" si="66"/>
        <v xml:space="preserve"> </v>
      </c>
      <c r="F2144" s="109" t="str">
        <f t="shared" si="67"/>
        <v/>
      </c>
    </row>
    <row r="2145" spans="1:6" ht="15" x14ac:dyDescent="0.2">
      <c r="A2145"/>
      <c r="B2145"/>
      <c r="C2145"/>
      <c r="D2145"/>
      <c r="E2145" s="142" t="str">
        <f t="shared" si="66"/>
        <v xml:space="preserve"> </v>
      </c>
      <c r="F2145" s="109" t="str">
        <f t="shared" si="67"/>
        <v/>
      </c>
    </row>
    <row r="2146" spans="1:6" ht="15" x14ac:dyDescent="0.2">
      <c r="A2146"/>
      <c r="B2146"/>
      <c r="C2146"/>
      <c r="D2146"/>
      <c r="E2146" s="142" t="str">
        <f t="shared" si="66"/>
        <v xml:space="preserve"> </v>
      </c>
      <c r="F2146" s="109" t="str">
        <f t="shared" si="67"/>
        <v/>
      </c>
    </row>
    <row r="2147" spans="1:6" ht="15" x14ac:dyDescent="0.2">
      <c r="A2147"/>
      <c r="B2147"/>
      <c r="C2147"/>
      <c r="D2147"/>
      <c r="E2147" s="142" t="str">
        <f t="shared" si="66"/>
        <v xml:space="preserve"> </v>
      </c>
      <c r="F2147" s="109" t="str">
        <f t="shared" si="67"/>
        <v/>
      </c>
    </row>
    <row r="2148" spans="1:6" ht="15" x14ac:dyDescent="0.2">
      <c r="A2148"/>
      <c r="B2148"/>
      <c r="C2148"/>
      <c r="D2148"/>
      <c r="E2148" s="142" t="str">
        <f t="shared" si="66"/>
        <v xml:space="preserve"> </v>
      </c>
      <c r="F2148" s="109" t="str">
        <f t="shared" si="67"/>
        <v/>
      </c>
    </row>
    <row r="2149" spans="1:6" ht="15" x14ac:dyDescent="0.2">
      <c r="A2149"/>
      <c r="B2149"/>
      <c r="C2149"/>
      <c r="D2149"/>
      <c r="E2149" s="142" t="str">
        <f t="shared" si="66"/>
        <v xml:space="preserve"> </v>
      </c>
      <c r="F2149" s="109" t="str">
        <f t="shared" si="67"/>
        <v/>
      </c>
    </row>
    <row r="2150" spans="1:6" ht="15" x14ac:dyDescent="0.2">
      <c r="A2150"/>
      <c r="B2150"/>
      <c r="C2150"/>
      <c r="D2150"/>
      <c r="E2150" s="142" t="str">
        <f t="shared" si="66"/>
        <v xml:space="preserve"> </v>
      </c>
      <c r="F2150" s="109" t="str">
        <f t="shared" si="67"/>
        <v/>
      </c>
    </row>
    <row r="2151" spans="1:6" ht="15" x14ac:dyDescent="0.2">
      <c r="A2151"/>
      <c r="B2151"/>
      <c r="C2151"/>
      <c r="D2151"/>
      <c r="E2151" s="142" t="str">
        <f t="shared" si="66"/>
        <v xml:space="preserve"> </v>
      </c>
      <c r="F2151" s="109" t="str">
        <f t="shared" si="67"/>
        <v/>
      </c>
    </row>
    <row r="2152" spans="1:6" ht="15" x14ac:dyDescent="0.2">
      <c r="A2152"/>
      <c r="B2152"/>
      <c r="C2152"/>
      <c r="D2152"/>
      <c r="E2152" s="142" t="str">
        <f t="shared" si="66"/>
        <v xml:space="preserve"> </v>
      </c>
      <c r="F2152" s="109" t="str">
        <f t="shared" si="67"/>
        <v/>
      </c>
    </row>
    <row r="2153" spans="1:6" ht="15" x14ac:dyDescent="0.2">
      <c r="A2153"/>
      <c r="B2153"/>
      <c r="C2153"/>
      <c r="D2153"/>
      <c r="E2153" s="142" t="str">
        <f t="shared" si="66"/>
        <v xml:space="preserve"> </v>
      </c>
      <c r="F2153" s="109" t="str">
        <f t="shared" si="67"/>
        <v/>
      </c>
    </row>
    <row r="2154" spans="1:6" ht="15" x14ac:dyDescent="0.2">
      <c r="A2154"/>
      <c r="B2154"/>
      <c r="C2154"/>
      <c r="D2154"/>
      <c r="E2154" s="142" t="str">
        <f t="shared" si="66"/>
        <v xml:space="preserve"> </v>
      </c>
      <c r="F2154" s="109" t="str">
        <f t="shared" si="67"/>
        <v/>
      </c>
    </row>
    <row r="2155" spans="1:6" ht="15" x14ac:dyDescent="0.2">
      <c r="A2155"/>
      <c r="B2155"/>
      <c r="C2155"/>
      <c r="D2155"/>
      <c r="E2155" s="142" t="str">
        <f t="shared" si="66"/>
        <v xml:space="preserve"> </v>
      </c>
      <c r="F2155" s="109" t="str">
        <f t="shared" si="67"/>
        <v/>
      </c>
    </row>
    <row r="2156" spans="1:6" ht="15" x14ac:dyDescent="0.2">
      <c r="A2156"/>
      <c r="B2156"/>
      <c r="C2156"/>
      <c r="D2156"/>
      <c r="E2156" s="142" t="str">
        <f t="shared" si="66"/>
        <v xml:space="preserve"> </v>
      </c>
      <c r="F2156" s="109" t="str">
        <f t="shared" si="67"/>
        <v/>
      </c>
    </row>
    <row r="2157" spans="1:6" ht="15" x14ac:dyDescent="0.2">
      <c r="A2157"/>
      <c r="B2157"/>
      <c r="C2157"/>
      <c r="D2157"/>
      <c r="E2157" s="142" t="str">
        <f t="shared" si="66"/>
        <v xml:space="preserve"> </v>
      </c>
      <c r="F2157" s="109" t="str">
        <f t="shared" si="67"/>
        <v/>
      </c>
    </row>
    <row r="2158" spans="1:6" ht="15" x14ac:dyDescent="0.2">
      <c r="A2158"/>
      <c r="B2158"/>
      <c r="C2158"/>
      <c r="D2158"/>
      <c r="E2158" s="142" t="str">
        <f t="shared" si="66"/>
        <v xml:space="preserve"> </v>
      </c>
      <c r="F2158" s="109" t="str">
        <f t="shared" si="67"/>
        <v/>
      </c>
    </row>
    <row r="2159" spans="1:6" ht="15" x14ac:dyDescent="0.2">
      <c r="A2159"/>
      <c r="B2159"/>
      <c r="C2159"/>
      <c r="D2159"/>
      <c r="E2159" s="142" t="str">
        <f t="shared" si="66"/>
        <v xml:space="preserve"> </v>
      </c>
      <c r="F2159" s="109" t="str">
        <f t="shared" si="67"/>
        <v/>
      </c>
    </row>
    <row r="2160" spans="1:6" ht="15" x14ac:dyDescent="0.2">
      <c r="A2160"/>
      <c r="B2160"/>
      <c r="C2160"/>
      <c r="D2160"/>
      <c r="E2160" s="142" t="str">
        <f t="shared" si="66"/>
        <v xml:space="preserve"> </v>
      </c>
      <c r="F2160" s="109" t="str">
        <f t="shared" si="67"/>
        <v/>
      </c>
    </row>
    <row r="2161" spans="1:6" ht="15" x14ac:dyDescent="0.2">
      <c r="A2161"/>
      <c r="B2161"/>
      <c r="C2161"/>
      <c r="D2161"/>
      <c r="E2161" s="142" t="str">
        <f t="shared" si="66"/>
        <v xml:space="preserve"> </v>
      </c>
      <c r="F2161" s="109" t="str">
        <f t="shared" si="67"/>
        <v/>
      </c>
    </row>
    <row r="2162" spans="1:6" ht="15" x14ac:dyDescent="0.2">
      <c r="A2162"/>
      <c r="B2162"/>
      <c r="C2162"/>
      <c r="D2162"/>
      <c r="E2162" s="142" t="str">
        <f t="shared" si="66"/>
        <v xml:space="preserve"> </v>
      </c>
      <c r="F2162" s="109" t="str">
        <f t="shared" si="67"/>
        <v/>
      </c>
    </row>
    <row r="2163" spans="1:6" ht="15" x14ac:dyDescent="0.2">
      <c r="A2163"/>
      <c r="B2163"/>
      <c r="C2163"/>
      <c r="D2163"/>
      <c r="E2163" s="142" t="str">
        <f t="shared" si="66"/>
        <v xml:space="preserve"> </v>
      </c>
      <c r="F2163" s="109" t="str">
        <f t="shared" si="67"/>
        <v/>
      </c>
    </row>
    <row r="2164" spans="1:6" ht="15" x14ac:dyDescent="0.2">
      <c r="A2164"/>
      <c r="B2164"/>
      <c r="C2164"/>
      <c r="D2164"/>
      <c r="E2164" s="142" t="str">
        <f t="shared" si="66"/>
        <v xml:space="preserve"> </v>
      </c>
      <c r="F2164" s="109" t="str">
        <f t="shared" si="67"/>
        <v/>
      </c>
    </row>
    <row r="2165" spans="1:6" ht="15" x14ac:dyDescent="0.2">
      <c r="A2165"/>
      <c r="B2165"/>
      <c r="C2165"/>
      <c r="D2165"/>
      <c r="E2165" s="142" t="str">
        <f t="shared" si="66"/>
        <v xml:space="preserve"> </v>
      </c>
      <c r="F2165" s="109" t="str">
        <f t="shared" si="67"/>
        <v/>
      </c>
    </row>
    <row r="2166" spans="1:6" ht="15" x14ac:dyDescent="0.2">
      <c r="A2166"/>
      <c r="B2166"/>
      <c r="C2166"/>
      <c r="D2166"/>
      <c r="E2166" s="142" t="str">
        <f t="shared" si="66"/>
        <v xml:space="preserve"> </v>
      </c>
      <c r="F2166" s="109" t="str">
        <f t="shared" si="67"/>
        <v/>
      </c>
    </row>
    <row r="2167" spans="1:6" ht="15" x14ac:dyDescent="0.2">
      <c r="A2167"/>
      <c r="B2167"/>
      <c r="C2167"/>
      <c r="D2167"/>
      <c r="E2167" s="142" t="str">
        <f t="shared" si="66"/>
        <v xml:space="preserve"> </v>
      </c>
      <c r="F2167" s="109" t="str">
        <f t="shared" si="67"/>
        <v/>
      </c>
    </row>
    <row r="2168" spans="1:6" ht="15" x14ac:dyDescent="0.2">
      <c r="A2168"/>
      <c r="B2168"/>
      <c r="C2168"/>
      <c r="D2168"/>
      <c r="E2168" s="142" t="str">
        <f t="shared" si="66"/>
        <v xml:space="preserve"> </v>
      </c>
      <c r="F2168" s="109" t="str">
        <f t="shared" si="67"/>
        <v/>
      </c>
    </row>
    <row r="2169" spans="1:6" ht="15" x14ac:dyDescent="0.2">
      <c r="A2169"/>
      <c r="B2169"/>
      <c r="C2169"/>
      <c r="D2169"/>
      <c r="E2169" s="142" t="str">
        <f t="shared" si="66"/>
        <v xml:space="preserve"> </v>
      </c>
      <c r="F2169" s="109" t="str">
        <f t="shared" si="67"/>
        <v/>
      </c>
    </row>
    <row r="2170" spans="1:6" ht="15" x14ac:dyDescent="0.2">
      <c r="A2170"/>
      <c r="B2170"/>
      <c r="C2170"/>
      <c r="D2170"/>
      <c r="E2170" s="142" t="str">
        <f t="shared" si="66"/>
        <v xml:space="preserve"> </v>
      </c>
      <c r="F2170" s="109" t="str">
        <f t="shared" si="67"/>
        <v/>
      </c>
    </row>
    <row r="2171" spans="1:6" ht="15" x14ac:dyDescent="0.2">
      <c r="A2171"/>
      <c r="B2171"/>
      <c r="C2171"/>
      <c r="D2171"/>
      <c r="E2171" s="142" t="str">
        <f t="shared" si="66"/>
        <v xml:space="preserve"> </v>
      </c>
      <c r="F2171" s="109" t="str">
        <f t="shared" si="67"/>
        <v/>
      </c>
    </row>
    <row r="2172" spans="1:6" ht="15" x14ac:dyDescent="0.2">
      <c r="A2172"/>
      <c r="B2172"/>
      <c r="C2172"/>
      <c r="D2172"/>
      <c r="E2172" s="142" t="str">
        <f t="shared" si="66"/>
        <v xml:space="preserve"> </v>
      </c>
      <c r="F2172" s="109" t="str">
        <f t="shared" si="67"/>
        <v/>
      </c>
    </row>
    <row r="2173" spans="1:6" ht="15" x14ac:dyDescent="0.2">
      <c r="A2173"/>
      <c r="B2173"/>
      <c r="C2173"/>
      <c r="D2173"/>
      <c r="E2173" s="142" t="str">
        <f t="shared" si="66"/>
        <v xml:space="preserve"> </v>
      </c>
      <c r="F2173" s="109" t="str">
        <f t="shared" si="67"/>
        <v/>
      </c>
    </row>
    <row r="2174" spans="1:6" ht="15" x14ac:dyDescent="0.2">
      <c r="A2174"/>
      <c r="B2174"/>
      <c r="C2174"/>
      <c r="D2174"/>
      <c r="E2174" s="142" t="str">
        <f t="shared" si="66"/>
        <v xml:space="preserve"> </v>
      </c>
      <c r="F2174" s="109" t="str">
        <f t="shared" si="67"/>
        <v/>
      </c>
    </row>
    <row r="2175" spans="1:6" ht="15" x14ac:dyDescent="0.2">
      <c r="A2175"/>
      <c r="B2175"/>
      <c r="C2175"/>
      <c r="D2175"/>
      <c r="E2175" s="142" t="str">
        <f t="shared" si="66"/>
        <v xml:space="preserve"> </v>
      </c>
      <c r="F2175" s="109" t="str">
        <f t="shared" si="67"/>
        <v/>
      </c>
    </row>
    <row r="2176" spans="1:6" ht="15" x14ac:dyDescent="0.2">
      <c r="A2176"/>
      <c r="B2176"/>
      <c r="C2176"/>
      <c r="D2176"/>
      <c r="E2176" s="142" t="str">
        <f t="shared" si="66"/>
        <v xml:space="preserve"> </v>
      </c>
      <c r="F2176" s="109" t="str">
        <f t="shared" si="67"/>
        <v/>
      </c>
    </row>
    <row r="2177" spans="1:6" ht="15" x14ac:dyDescent="0.2">
      <c r="A2177"/>
      <c r="B2177"/>
      <c r="C2177"/>
      <c r="D2177"/>
      <c r="E2177" s="142" t="str">
        <f t="shared" si="66"/>
        <v xml:space="preserve"> </v>
      </c>
      <c r="F2177" s="109" t="str">
        <f t="shared" si="67"/>
        <v/>
      </c>
    </row>
    <row r="2178" spans="1:6" ht="15" x14ac:dyDescent="0.2">
      <c r="A2178"/>
      <c r="B2178"/>
      <c r="C2178"/>
      <c r="D2178"/>
      <c r="E2178" s="142" t="str">
        <f t="shared" si="66"/>
        <v xml:space="preserve"> </v>
      </c>
      <c r="F2178" s="109" t="str">
        <f t="shared" si="67"/>
        <v/>
      </c>
    </row>
    <row r="2179" spans="1:6" ht="15" x14ac:dyDescent="0.2">
      <c r="A2179"/>
      <c r="B2179"/>
      <c r="C2179"/>
      <c r="D2179"/>
      <c r="E2179" s="142" t="str">
        <f t="shared" si="66"/>
        <v xml:space="preserve"> </v>
      </c>
      <c r="F2179" s="109" t="str">
        <f t="shared" si="67"/>
        <v/>
      </c>
    </row>
    <row r="2180" spans="1:6" ht="15" x14ac:dyDescent="0.2">
      <c r="A2180"/>
      <c r="B2180"/>
      <c r="C2180"/>
      <c r="D2180"/>
      <c r="E2180" s="142" t="str">
        <f t="shared" si="66"/>
        <v xml:space="preserve"> </v>
      </c>
      <c r="F2180" s="109" t="str">
        <f t="shared" si="67"/>
        <v/>
      </c>
    </row>
    <row r="2181" spans="1:6" ht="15" x14ac:dyDescent="0.2">
      <c r="A2181"/>
      <c r="B2181"/>
      <c r="C2181"/>
      <c r="D2181"/>
      <c r="E2181" s="142" t="str">
        <f t="shared" si="66"/>
        <v xml:space="preserve"> </v>
      </c>
      <c r="F2181" s="109" t="str">
        <f t="shared" si="67"/>
        <v/>
      </c>
    </row>
    <row r="2182" spans="1:6" ht="15" x14ac:dyDescent="0.2">
      <c r="A2182"/>
      <c r="B2182"/>
      <c r="C2182"/>
      <c r="D2182"/>
      <c r="E2182" s="142" t="str">
        <f t="shared" si="66"/>
        <v xml:space="preserve"> </v>
      </c>
      <c r="F2182" s="109" t="str">
        <f t="shared" si="67"/>
        <v/>
      </c>
    </row>
    <row r="2183" spans="1:6" ht="15" x14ac:dyDescent="0.2">
      <c r="A2183"/>
      <c r="B2183"/>
      <c r="C2183"/>
      <c r="D2183"/>
      <c r="E2183" s="142" t="str">
        <f t="shared" si="66"/>
        <v xml:space="preserve"> </v>
      </c>
      <c r="F2183" s="109" t="str">
        <f t="shared" si="67"/>
        <v/>
      </c>
    </row>
    <row r="2184" spans="1:6" ht="15" x14ac:dyDescent="0.2">
      <c r="A2184"/>
      <c r="B2184"/>
      <c r="C2184"/>
      <c r="D2184"/>
      <c r="E2184" s="142" t="str">
        <f t="shared" si="66"/>
        <v xml:space="preserve"> </v>
      </c>
      <c r="F2184" s="109" t="str">
        <f t="shared" si="67"/>
        <v/>
      </c>
    </row>
    <row r="2185" spans="1:6" ht="15" x14ac:dyDescent="0.2">
      <c r="A2185"/>
      <c r="B2185"/>
      <c r="C2185"/>
      <c r="D2185"/>
      <c r="E2185" s="142" t="str">
        <f t="shared" si="66"/>
        <v xml:space="preserve"> </v>
      </c>
      <c r="F2185" s="109" t="str">
        <f t="shared" si="67"/>
        <v/>
      </c>
    </row>
    <row r="2186" spans="1:6" ht="15" x14ac:dyDescent="0.2">
      <c r="A2186"/>
      <c r="B2186"/>
      <c r="C2186"/>
      <c r="D2186"/>
      <c r="E2186" s="142" t="str">
        <f t="shared" si="66"/>
        <v xml:space="preserve"> </v>
      </c>
      <c r="F2186" s="109" t="str">
        <f t="shared" si="67"/>
        <v/>
      </c>
    </row>
    <row r="2187" spans="1:6" ht="15" x14ac:dyDescent="0.2">
      <c r="A2187"/>
      <c r="B2187"/>
      <c r="C2187"/>
      <c r="D2187"/>
      <c r="E2187" s="142" t="str">
        <f t="shared" si="66"/>
        <v xml:space="preserve"> </v>
      </c>
      <c r="F2187" s="109" t="str">
        <f t="shared" si="67"/>
        <v/>
      </c>
    </row>
    <row r="2188" spans="1:6" ht="15" x14ac:dyDescent="0.2">
      <c r="A2188"/>
      <c r="B2188"/>
      <c r="C2188"/>
      <c r="D2188"/>
      <c r="E2188" s="142" t="str">
        <f t="shared" si="66"/>
        <v xml:space="preserve"> </v>
      </c>
      <c r="F2188" s="109" t="str">
        <f t="shared" si="67"/>
        <v/>
      </c>
    </row>
    <row r="2189" spans="1:6" ht="15" x14ac:dyDescent="0.2">
      <c r="A2189"/>
      <c r="B2189"/>
      <c r="C2189"/>
      <c r="D2189"/>
      <c r="E2189" s="142" t="str">
        <f t="shared" si="66"/>
        <v xml:space="preserve"> </v>
      </c>
      <c r="F2189" s="109" t="str">
        <f t="shared" si="67"/>
        <v/>
      </c>
    </row>
    <row r="2190" spans="1:6" ht="15" x14ac:dyDescent="0.2">
      <c r="A2190"/>
      <c r="B2190"/>
      <c r="C2190"/>
      <c r="D2190"/>
      <c r="E2190" s="142" t="str">
        <f t="shared" si="66"/>
        <v xml:space="preserve"> </v>
      </c>
      <c r="F2190" s="109" t="str">
        <f t="shared" si="67"/>
        <v/>
      </c>
    </row>
    <row r="2191" spans="1:6" ht="15" x14ac:dyDescent="0.2">
      <c r="A2191"/>
      <c r="B2191"/>
      <c r="C2191"/>
      <c r="D2191"/>
      <c r="E2191" s="142" t="str">
        <f t="shared" ref="E2191:E2254" si="68">IF($F$10="2014 vs. 2015",IF(AND(C2191="",D2191="")," ",D2191-C2191),IF($F$10="2013 vs. 2014",IF(AND(B2191="",C2191="")," ",C2191-B2191),IF($F$10="2013 vs. 2015",IF(AND(B2191="",B2191="")," ",D2191-B2191),"")))</f>
        <v xml:space="preserve"> </v>
      </c>
      <c r="F2191" s="109" t="str">
        <f t="shared" ref="F2191:F2254" si="69">IF($F$10="2014 vs. 2015",IF(AND(C2191=0,D2191=0),"",IF(ISERROR(E2191/C2191),1,E2191/C2191)),IF($F$10="2013 vs. 2014",IF(AND(C2191=0,B2191=0),"",IF(ISERROR(E2191/B2191),1,E2191/B2191)),IF($F$10="2013 vs. 2015",IF(AND(C2191=0,B2191=0),"",IF(ISERROR(E2191/B2191),1,E2191/B2191)))))</f>
        <v/>
      </c>
    </row>
    <row r="2192" spans="1:6" ht="15" x14ac:dyDescent="0.2">
      <c r="A2192"/>
      <c r="B2192"/>
      <c r="C2192"/>
      <c r="D2192"/>
      <c r="E2192" s="142" t="str">
        <f t="shared" si="68"/>
        <v xml:space="preserve"> </v>
      </c>
      <c r="F2192" s="109" t="str">
        <f t="shared" si="69"/>
        <v/>
      </c>
    </row>
    <row r="2193" spans="1:6" ht="15" x14ac:dyDescent="0.2">
      <c r="A2193"/>
      <c r="B2193"/>
      <c r="C2193"/>
      <c r="D2193"/>
      <c r="E2193" s="142" t="str">
        <f t="shared" si="68"/>
        <v xml:space="preserve"> </v>
      </c>
      <c r="F2193" s="109" t="str">
        <f t="shared" si="69"/>
        <v/>
      </c>
    </row>
    <row r="2194" spans="1:6" ht="15" x14ac:dyDescent="0.2">
      <c r="A2194"/>
      <c r="B2194"/>
      <c r="C2194"/>
      <c r="D2194"/>
      <c r="E2194" s="142" t="str">
        <f t="shared" si="68"/>
        <v xml:space="preserve"> </v>
      </c>
      <c r="F2194" s="109" t="str">
        <f t="shared" si="69"/>
        <v/>
      </c>
    </row>
    <row r="2195" spans="1:6" ht="15" x14ac:dyDescent="0.2">
      <c r="A2195"/>
      <c r="B2195"/>
      <c r="C2195"/>
      <c r="D2195"/>
      <c r="E2195" s="142" t="str">
        <f t="shared" si="68"/>
        <v xml:space="preserve"> </v>
      </c>
      <c r="F2195" s="109" t="str">
        <f t="shared" si="69"/>
        <v/>
      </c>
    </row>
    <row r="2196" spans="1:6" ht="15" x14ac:dyDescent="0.2">
      <c r="A2196"/>
      <c r="B2196"/>
      <c r="C2196"/>
      <c r="D2196"/>
      <c r="E2196" s="142" t="str">
        <f t="shared" si="68"/>
        <v xml:space="preserve"> </v>
      </c>
      <c r="F2196" s="109" t="str">
        <f t="shared" si="69"/>
        <v/>
      </c>
    </row>
    <row r="2197" spans="1:6" ht="15" x14ac:dyDescent="0.2">
      <c r="A2197"/>
      <c r="B2197"/>
      <c r="C2197"/>
      <c r="D2197"/>
      <c r="E2197" s="142" t="str">
        <f t="shared" si="68"/>
        <v xml:space="preserve"> </v>
      </c>
      <c r="F2197" s="109" t="str">
        <f t="shared" si="69"/>
        <v/>
      </c>
    </row>
    <row r="2198" spans="1:6" ht="15" x14ac:dyDescent="0.2">
      <c r="A2198"/>
      <c r="B2198"/>
      <c r="C2198"/>
      <c r="D2198"/>
      <c r="E2198" s="142" t="str">
        <f t="shared" si="68"/>
        <v xml:space="preserve"> </v>
      </c>
      <c r="F2198" s="109" t="str">
        <f t="shared" si="69"/>
        <v/>
      </c>
    </row>
    <row r="2199" spans="1:6" ht="15" x14ac:dyDescent="0.2">
      <c r="A2199"/>
      <c r="B2199"/>
      <c r="C2199"/>
      <c r="D2199"/>
      <c r="E2199" s="142" t="str">
        <f t="shared" si="68"/>
        <v xml:space="preserve"> </v>
      </c>
      <c r="F2199" s="109" t="str">
        <f t="shared" si="69"/>
        <v/>
      </c>
    </row>
    <row r="2200" spans="1:6" ht="15" x14ac:dyDescent="0.2">
      <c r="A2200"/>
      <c r="B2200"/>
      <c r="C2200"/>
      <c r="D2200"/>
      <c r="E2200" s="142" t="str">
        <f t="shared" si="68"/>
        <v xml:space="preserve"> </v>
      </c>
      <c r="F2200" s="109" t="str">
        <f t="shared" si="69"/>
        <v/>
      </c>
    </row>
    <row r="2201" spans="1:6" ht="15" x14ac:dyDescent="0.2">
      <c r="A2201"/>
      <c r="B2201"/>
      <c r="C2201"/>
      <c r="D2201"/>
      <c r="E2201" s="142" t="str">
        <f t="shared" si="68"/>
        <v xml:space="preserve"> </v>
      </c>
      <c r="F2201" s="109" t="str">
        <f t="shared" si="69"/>
        <v/>
      </c>
    </row>
    <row r="2202" spans="1:6" ht="15" x14ac:dyDescent="0.2">
      <c r="A2202"/>
      <c r="B2202"/>
      <c r="C2202"/>
      <c r="D2202"/>
      <c r="E2202" s="142" t="str">
        <f t="shared" si="68"/>
        <v xml:space="preserve"> </v>
      </c>
      <c r="F2202" s="109" t="str">
        <f t="shared" si="69"/>
        <v/>
      </c>
    </row>
    <row r="2203" spans="1:6" ht="15" x14ac:dyDescent="0.2">
      <c r="A2203"/>
      <c r="B2203"/>
      <c r="C2203"/>
      <c r="D2203"/>
      <c r="E2203" s="142" t="str">
        <f t="shared" si="68"/>
        <v xml:space="preserve"> </v>
      </c>
      <c r="F2203" s="109" t="str">
        <f t="shared" si="69"/>
        <v/>
      </c>
    </row>
    <row r="2204" spans="1:6" ht="15" x14ac:dyDescent="0.2">
      <c r="A2204"/>
      <c r="B2204"/>
      <c r="C2204"/>
      <c r="D2204"/>
      <c r="E2204" s="142" t="str">
        <f t="shared" si="68"/>
        <v xml:space="preserve"> </v>
      </c>
      <c r="F2204" s="109" t="str">
        <f t="shared" si="69"/>
        <v/>
      </c>
    </row>
    <row r="2205" spans="1:6" ht="15" x14ac:dyDescent="0.2">
      <c r="A2205"/>
      <c r="B2205"/>
      <c r="C2205"/>
      <c r="D2205"/>
      <c r="E2205" s="142" t="str">
        <f t="shared" si="68"/>
        <v xml:space="preserve"> </v>
      </c>
      <c r="F2205" s="109" t="str">
        <f t="shared" si="69"/>
        <v/>
      </c>
    </row>
    <row r="2206" spans="1:6" ht="15" x14ac:dyDescent="0.2">
      <c r="A2206"/>
      <c r="B2206"/>
      <c r="C2206"/>
      <c r="D2206"/>
      <c r="E2206" s="142" t="str">
        <f t="shared" si="68"/>
        <v xml:space="preserve"> </v>
      </c>
      <c r="F2206" s="109" t="str">
        <f t="shared" si="69"/>
        <v/>
      </c>
    </row>
    <row r="2207" spans="1:6" ht="15" x14ac:dyDescent="0.2">
      <c r="A2207"/>
      <c r="B2207"/>
      <c r="C2207"/>
      <c r="D2207"/>
      <c r="E2207" s="142" t="str">
        <f t="shared" si="68"/>
        <v xml:space="preserve"> </v>
      </c>
      <c r="F2207" s="109" t="str">
        <f t="shared" si="69"/>
        <v/>
      </c>
    </row>
    <row r="2208" spans="1:6" ht="15" x14ac:dyDescent="0.2">
      <c r="A2208"/>
      <c r="B2208"/>
      <c r="C2208"/>
      <c r="D2208"/>
      <c r="E2208" s="142" t="str">
        <f t="shared" si="68"/>
        <v xml:space="preserve"> </v>
      </c>
      <c r="F2208" s="109" t="str">
        <f t="shared" si="69"/>
        <v/>
      </c>
    </row>
    <row r="2209" spans="1:6" ht="15" x14ac:dyDescent="0.2">
      <c r="A2209"/>
      <c r="B2209"/>
      <c r="C2209"/>
      <c r="D2209"/>
      <c r="E2209" s="142" t="str">
        <f t="shared" si="68"/>
        <v xml:space="preserve"> </v>
      </c>
      <c r="F2209" s="109" t="str">
        <f t="shared" si="69"/>
        <v/>
      </c>
    </row>
    <row r="2210" spans="1:6" ht="15" x14ac:dyDescent="0.2">
      <c r="A2210"/>
      <c r="B2210"/>
      <c r="C2210"/>
      <c r="D2210"/>
      <c r="E2210" s="142" t="str">
        <f t="shared" si="68"/>
        <v xml:space="preserve"> </v>
      </c>
      <c r="F2210" s="109" t="str">
        <f t="shared" si="69"/>
        <v/>
      </c>
    </row>
    <row r="2211" spans="1:6" ht="15" x14ac:dyDescent="0.2">
      <c r="A2211"/>
      <c r="B2211"/>
      <c r="C2211"/>
      <c r="D2211"/>
      <c r="E2211" s="142" t="str">
        <f t="shared" si="68"/>
        <v xml:space="preserve"> </v>
      </c>
      <c r="F2211" s="109" t="str">
        <f t="shared" si="69"/>
        <v/>
      </c>
    </row>
    <row r="2212" spans="1:6" ht="15" x14ac:dyDescent="0.2">
      <c r="A2212"/>
      <c r="B2212"/>
      <c r="C2212"/>
      <c r="D2212"/>
      <c r="E2212" s="142" t="str">
        <f t="shared" si="68"/>
        <v xml:space="preserve"> </v>
      </c>
      <c r="F2212" s="109" t="str">
        <f t="shared" si="69"/>
        <v/>
      </c>
    </row>
    <row r="2213" spans="1:6" ht="15" x14ac:dyDescent="0.2">
      <c r="A2213"/>
      <c r="B2213"/>
      <c r="C2213"/>
      <c r="D2213"/>
      <c r="E2213" s="142" t="str">
        <f t="shared" si="68"/>
        <v xml:space="preserve"> </v>
      </c>
      <c r="F2213" s="109" t="str">
        <f t="shared" si="69"/>
        <v/>
      </c>
    </row>
    <row r="2214" spans="1:6" ht="15" x14ac:dyDescent="0.2">
      <c r="A2214"/>
      <c r="B2214"/>
      <c r="C2214"/>
      <c r="D2214"/>
      <c r="E2214" s="142" t="str">
        <f t="shared" si="68"/>
        <v xml:space="preserve"> </v>
      </c>
      <c r="F2214" s="109" t="str">
        <f t="shared" si="69"/>
        <v/>
      </c>
    </row>
    <row r="2215" spans="1:6" ht="15" x14ac:dyDescent="0.2">
      <c r="A2215"/>
      <c r="B2215"/>
      <c r="C2215"/>
      <c r="D2215"/>
      <c r="E2215" s="142" t="str">
        <f t="shared" si="68"/>
        <v xml:space="preserve"> </v>
      </c>
      <c r="F2215" s="109" t="str">
        <f t="shared" si="69"/>
        <v/>
      </c>
    </row>
    <row r="2216" spans="1:6" ht="15" x14ac:dyDescent="0.2">
      <c r="A2216"/>
      <c r="B2216"/>
      <c r="C2216"/>
      <c r="D2216"/>
      <c r="E2216" s="142" t="str">
        <f t="shared" si="68"/>
        <v xml:space="preserve"> </v>
      </c>
      <c r="F2216" s="109" t="str">
        <f t="shared" si="69"/>
        <v/>
      </c>
    </row>
    <row r="2217" spans="1:6" ht="15" x14ac:dyDescent="0.2">
      <c r="A2217"/>
      <c r="B2217"/>
      <c r="C2217"/>
      <c r="D2217"/>
      <c r="E2217" s="142" t="str">
        <f t="shared" si="68"/>
        <v xml:space="preserve"> </v>
      </c>
      <c r="F2217" s="109" t="str">
        <f t="shared" si="69"/>
        <v/>
      </c>
    </row>
    <row r="2218" spans="1:6" ht="15" x14ac:dyDescent="0.2">
      <c r="A2218"/>
      <c r="B2218"/>
      <c r="C2218"/>
      <c r="D2218"/>
      <c r="E2218" s="142" t="str">
        <f t="shared" si="68"/>
        <v xml:space="preserve"> </v>
      </c>
      <c r="F2218" s="109" t="str">
        <f t="shared" si="69"/>
        <v/>
      </c>
    </row>
    <row r="2219" spans="1:6" ht="15" x14ac:dyDescent="0.2">
      <c r="A2219"/>
      <c r="B2219"/>
      <c r="C2219"/>
      <c r="D2219"/>
      <c r="E2219" s="142" t="str">
        <f t="shared" si="68"/>
        <v xml:space="preserve"> </v>
      </c>
      <c r="F2219" s="109" t="str">
        <f t="shared" si="69"/>
        <v/>
      </c>
    </row>
    <row r="2220" spans="1:6" ht="15" x14ac:dyDescent="0.2">
      <c r="A2220"/>
      <c r="B2220"/>
      <c r="C2220"/>
      <c r="D2220"/>
      <c r="E2220" s="142" t="str">
        <f t="shared" si="68"/>
        <v xml:space="preserve"> </v>
      </c>
      <c r="F2220" s="109" t="str">
        <f t="shared" si="69"/>
        <v/>
      </c>
    </row>
    <row r="2221" spans="1:6" ht="15" x14ac:dyDescent="0.2">
      <c r="A2221"/>
      <c r="B2221"/>
      <c r="C2221"/>
      <c r="D2221"/>
      <c r="E2221" s="142" t="str">
        <f t="shared" si="68"/>
        <v xml:space="preserve"> </v>
      </c>
      <c r="F2221" s="109" t="str">
        <f t="shared" si="69"/>
        <v/>
      </c>
    </row>
    <row r="2222" spans="1:6" ht="15" x14ac:dyDescent="0.2">
      <c r="A2222"/>
      <c r="B2222"/>
      <c r="C2222"/>
      <c r="D2222"/>
      <c r="E2222" s="142" t="str">
        <f t="shared" si="68"/>
        <v xml:space="preserve"> </v>
      </c>
      <c r="F2222" s="109" t="str">
        <f t="shared" si="69"/>
        <v/>
      </c>
    </row>
    <row r="2223" spans="1:6" ht="15" x14ac:dyDescent="0.2">
      <c r="A2223"/>
      <c r="B2223"/>
      <c r="C2223"/>
      <c r="D2223"/>
      <c r="E2223" s="142" t="str">
        <f t="shared" si="68"/>
        <v xml:space="preserve"> </v>
      </c>
      <c r="F2223" s="109" t="str">
        <f t="shared" si="69"/>
        <v/>
      </c>
    </row>
    <row r="2224" spans="1:6" ht="15" x14ac:dyDescent="0.2">
      <c r="A2224"/>
      <c r="B2224"/>
      <c r="C2224"/>
      <c r="D2224"/>
      <c r="E2224" s="142" t="str">
        <f t="shared" si="68"/>
        <v xml:space="preserve"> </v>
      </c>
      <c r="F2224" s="109" t="str">
        <f t="shared" si="69"/>
        <v/>
      </c>
    </row>
    <row r="2225" spans="1:6" ht="15" x14ac:dyDescent="0.2">
      <c r="A2225"/>
      <c r="B2225"/>
      <c r="C2225"/>
      <c r="D2225"/>
      <c r="E2225" s="142" t="str">
        <f t="shared" si="68"/>
        <v xml:space="preserve"> </v>
      </c>
      <c r="F2225" s="109" t="str">
        <f t="shared" si="69"/>
        <v/>
      </c>
    </row>
    <row r="2226" spans="1:6" ht="15" x14ac:dyDescent="0.2">
      <c r="A2226"/>
      <c r="B2226"/>
      <c r="C2226"/>
      <c r="D2226"/>
      <c r="E2226" s="142" t="str">
        <f t="shared" si="68"/>
        <v xml:space="preserve"> </v>
      </c>
      <c r="F2226" s="109" t="str">
        <f t="shared" si="69"/>
        <v/>
      </c>
    </row>
    <row r="2227" spans="1:6" ht="15" x14ac:dyDescent="0.2">
      <c r="A2227"/>
      <c r="B2227"/>
      <c r="C2227"/>
      <c r="D2227"/>
      <c r="E2227" s="142" t="str">
        <f t="shared" si="68"/>
        <v xml:space="preserve"> </v>
      </c>
      <c r="F2227" s="109" t="str">
        <f t="shared" si="69"/>
        <v/>
      </c>
    </row>
    <row r="2228" spans="1:6" ht="15" x14ac:dyDescent="0.2">
      <c r="A2228"/>
      <c r="B2228"/>
      <c r="C2228"/>
      <c r="D2228"/>
      <c r="E2228" s="142" t="str">
        <f t="shared" si="68"/>
        <v xml:space="preserve"> </v>
      </c>
      <c r="F2228" s="109" t="str">
        <f t="shared" si="69"/>
        <v/>
      </c>
    </row>
    <row r="2229" spans="1:6" ht="15" x14ac:dyDescent="0.2">
      <c r="A2229"/>
      <c r="B2229"/>
      <c r="C2229"/>
      <c r="D2229"/>
      <c r="E2229" s="142" t="str">
        <f t="shared" si="68"/>
        <v xml:space="preserve"> </v>
      </c>
      <c r="F2229" s="109" t="str">
        <f t="shared" si="69"/>
        <v/>
      </c>
    </row>
    <row r="2230" spans="1:6" ht="15" x14ac:dyDescent="0.2">
      <c r="A2230"/>
      <c r="B2230"/>
      <c r="C2230"/>
      <c r="D2230"/>
      <c r="E2230" s="142" t="str">
        <f t="shared" si="68"/>
        <v xml:space="preserve"> </v>
      </c>
      <c r="F2230" s="109" t="str">
        <f t="shared" si="69"/>
        <v/>
      </c>
    </row>
    <row r="2231" spans="1:6" ht="15" x14ac:dyDescent="0.2">
      <c r="A2231"/>
      <c r="B2231"/>
      <c r="C2231"/>
      <c r="D2231"/>
      <c r="E2231" s="142" t="str">
        <f t="shared" si="68"/>
        <v xml:space="preserve"> </v>
      </c>
      <c r="F2231" s="109" t="str">
        <f t="shared" si="69"/>
        <v/>
      </c>
    </row>
    <row r="2232" spans="1:6" ht="15" x14ac:dyDescent="0.2">
      <c r="A2232"/>
      <c r="B2232"/>
      <c r="C2232"/>
      <c r="D2232"/>
      <c r="E2232" s="142" t="str">
        <f t="shared" si="68"/>
        <v xml:space="preserve"> </v>
      </c>
      <c r="F2232" s="109" t="str">
        <f t="shared" si="69"/>
        <v/>
      </c>
    </row>
    <row r="2233" spans="1:6" ht="15" x14ac:dyDescent="0.2">
      <c r="A2233"/>
      <c r="B2233"/>
      <c r="C2233"/>
      <c r="D2233"/>
      <c r="E2233" s="142" t="str">
        <f t="shared" si="68"/>
        <v xml:space="preserve"> </v>
      </c>
      <c r="F2233" s="109" t="str">
        <f t="shared" si="69"/>
        <v/>
      </c>
    </row>
    <row r="2234" spans="1:6" ht="15" x14ac:dyDescent="0.2">
      <c r="A2234"/>
      <c r="B2234"/>
      <c r="C2234"/>
      <c r="D2234"/>
      <c r="E2234" s="142" t="str">
        <f t="shared" si="68"/>
        <v xml:space="preserve"> </v>
      </c>
      <c r="F2234" s="109" t="str">
        <f t="shared" si="69"/>
        <v/>
      </c>
    </row>
    <row r="2235" spans="1:6" ht="15" x14ac:dyDescent="0.2">
      <c r="A2235"/>
      <c r="B2235"/>
      <c r="C2235"/>
      <c r="D2235"/>
      <c r="E2235" s="142" t="str">
        <f t="shared" si="68"/>
        <v xml:space="preserve"> </v>
      </c>
      <c r="F2235" s="109" t="str">
        <f t="shared" si="69"/>
        <v/>
      </c>
    </row>
    <row r="2236" spans="1:6" ht="15" x14ac:dyDescent="0.2">
      <c r="A2236"/>
      <c r="B2236"/>
      <c r="C2236"/>
      <c r="D2236"/>
      <c r="E2236" s="142" t="str">
        <f t="shared" si="68"/>
        <v xml:space="preserve"> </v>
      </c>
      <c r="F2236" s="109" t="str">
        <f t="shared" si="69"/>
        <v/>
      </c>
    </row>
    <row r="2237" spans="1:6" ht="15" x14ac:dyDescent="0.2">
      <c r="A2237"/>
      <c r="B2237"/>
      <c r="C2237"/>
      <c r="D2237"/>
      <c r="E2237" s="142" t="str">
        <f t="shared" si="68"/>
        <v xml:space="preserve"> </v>
      </c>
      <c r="F2237" s="109" t="str">
        <f t="shared" si="69"/>
        <v/>
      </c>
    </row>
    <row r="2238" spans="1:6" ht="15" x14ac:dyDescent="0.2">
      <c r="A2238"/>
      <c r="B2238"/>
      <c r="C2238"/>
      <c r="D2238"/>
      <c r="E2238" s="142" t="str">
        <f t="shared" si="68"/>
        <v xml:space="preserve"> </v>
      </c>
      <c r="F2238" s="109" t="str">
        <f t="shared" si="69"/>
        <v/>
      </c>
    </row>
    <row r="2239" spans="1:6" ht="15" x14ac:dyDescent="0.2">
      <c r="A2239"/>
      <c r="B2239"/>
      <c r="C2239"/>
      <c r="D2239"/>
      <c r="E2239" s="142" t="str">
        <f t="shared" si="68"/>
        <v xml:space="preserve"> </v>
      </c>
      <c r="F2239" s="109" t="str">
        <f t="shared" si="69"/>
        <v/>
      </c>
    </row>
    <row r="2240" spans="1:6" ht="15" x14ac:dyDescent="0.2">
      <c r="A2240"/>
      <c r="B2240"/>
      <c r="C2240"/>
      <c r="D2240"/>
      <c r="E2240" s="142" t="str">
        <f t="shared" si="68"/>
        <v xml:space="preserve"> </v>
      </c>
      <c r="F2240" s="109" t="str">
        <f t="shared" si="69"/>
        <v/>
      </c>
    </row>
    <row r="2241" spans="1:6" ht="15" x14ac:dyDescent="0.2">
      <c r="A2241"/>
      <c r="B2241"/>
      <c r="C2241"/>
      <c r="D2241"/>
      <c r="E2241" s="142" t="str">
        <f t="shared" si="68"/>
        <v xml:space="preserve"> </v>
      </c>
      <c r="F2241" s="109" t="str">
        <f t="shared" si="69"/>
        <v/>
      </c>
    </row>
    <row r="2242" spans="1:6" ht="15" x14ac:dyDescent="0.2">
      <c r="A2242"/>
      <c r="B2242"/>
      <c r="C2242"/>
      <c r="D2242"/>
      <c r="E2242" s="142" t="str">
        <f t="shared" si="68"/>
        <v xml:space="preserve"> </v>
      </c>
      <c r="F2242" s="109" t="str">
        <f t="shared" si="69"/>
        <v/>
      </c>
    </row>
    <row r="2243" spans="1:6" ht="15" x14ac:dyDescent="0.2">
      <c r="A2243"/>
      <c r="B2243"/>
      <c r="C2243"/>
      <c r="D2243"/>
      <c r="E2243" s="142" t="str">
        <f t="shared" si="68"/>
        <v xml:space="preserve"> </v>
      </c>
      <c r="F2243" s="109" t="str">
        <f t="shared" si="69"/>
        <v/>
      </c>
    </row>
    <row r="2244" spans="1:6" ht="15" x14ac:dyDescent="0.2">
      <c r="A2244"/>
      <c r="B2244"/>
      <c r="C2244"/>
      <c r="D2244"/>
      <c r="E2244" s="142" t="str">
        <f t="shared" si="68"/>
        <v xml:space="preserve"> </v>
      </c>
      <c r="F2244" s="109" t="str">
        <f t="shared" si="69"/>
        <v/>
      </c>
    </row>
    <row r="2245" spans="1:6" ht="15" x14ac:dyDescent="0.2">
      <c r="A2245"/>
      <c r="B2245"/>
      <c r="C2245"/>
      <c r="D2245"/>
      <c r="E2245" s="142" t="str">
        <f t="shared" si="68"/>
        <v xml:space="preserve"> </v>
      </c>
      <c r="F2245" s="109" t="str">
        <f t="shared" si="69"/>
        <v/>
      </c>
    </row>
    <row r="2246" spans="1:6" ht="15" x14ac:dyDescent="0.2">
      <c r="A2246"/>
      <c r="B2246"/>
      <c r="C2246"/>
      <c r="D2246"/>
      <c r="E2246" s="142" t="str">
        <f t="shared" si="68"/>
        <v xml:space="preserve"> </v>
      </c>
      <c r="F2246" s="109" t="str">
        <f t="shared" si="69"/>
        <v/>
      </c>
    </row>
    <row r="2247" spans="1:6" ht="15" x14ac:dyDescent="0.2">
      <c r="A2247"/>
      <c r="B2247"/>
      <c r="C2247"/>
      <c r="D2247"/>
      <c r="E2247" s="142" t="str">
        <f t="shared" si="68"/>
        <v xml:space="preserve"> </v>
      </c>
      <c r="F2247" s="109" t="str">
        <f t="shared" si="69"/>
        <v/>
      </c>
    </row>
    <row r="2248" spans="1:6" ht="15" x14ac:dyDescent="0.2">
      <c r="A2248"/>
      <c r="B2248"/>
      <c r="C2248"/>
      <c r="D2248"/>
      <c r="E2248" s="142" t="str">
        <f t="shared" si="68"/>
        <v xml:space="preserve"> </v>
      </c>
      <c r="F2248" s="109" t="str">
        <f t="shared" si="69"/>
        <v/>
      </c>
    </row>
    <row r="2249" spans="1:6" ht="15" x14ac:dyDescent="0.2">
      <c r="A2249"/>
      <c r="B2249"/>
      <c r="C2249"/>
      <c r="D2249"/>
      <c r="E2249" s="142" t="str">
        <f t="shared" si="68"/>
        <v xml:space="preserve"> </v>
      </c>
      <c r="F2249" s="109" t="str">
        <f t="shared" si="69"/>
        <v/>
      </c>
    </row>
    <row r="2250" spans="1:6" ht="15" x14ac:dyDescent="0.2">
      <c r="A2250"/>
      <c r="B2250"/>
      <c r="C2250"/>
      <c r="D2250"/>
      <c r="E2250" s="142" t="str">
        <f t="shared" si="68"/>
        <v xml:space="preserve"> </v>
      </c>
      <c r="F2250" s="109" t="str">
        <f t="shared" si="69"/>
        <v/>
      </c>
    </row>
    <row r="2251" spans="1:6" ht="15" x14ac:dyDescent="0.2">
      <c r="A2251"/>
      <c r="B2251"/>
      <c r="C2251"/>
      <c r="D2251"/>
      <c r="E2251" s="142" t="str">
        <f t="shared" si="68"/>
        <v xml:space="preserve"> </v>
      </c>
      <c r="F2251" s="109" t="str">
        <f t="shared" si="69"/>
        <v/>
      </c>
    </row>
    <row r="2252" spans="1:6" ht="15" x14ac:dyDescent="0.2">
      <c r="A2252"/>
      <c r="B2252"/>
      <c r="C2252"/>
      <c r="D2252"/>
      <c r="E2252" s="142" t="str">
        <f t="shared" si="68"/>
        <v xml:space="preserve"> </v>
      </c>
      <c r="F2252" s="109" t="str">
        <f t="shared" si="69"/>
        <v/>
      </c>
    </row>
    <row r="2253" spans="1:6" ht="15" x14ac:dyDescent="0.2">
      <c r="A2253"/>
      <c r="B2253"/>
      <c r="C2253"/>
      <c r="D2253"/>
      <c r="E2253" s="142" t="str">
        <f t="shared" si="68"/>
        <v xml:space="preserve"> </v>
      </c>
      <c r="F2253" s="109" t="str">
        <f t="shared" si="69"/>
        <v/>
      </c>
    </row>
    <row r="2254" spans="1:6" ht="15" x14ac:dyDescent="0.2">
      <c r="A2254"/>
      <c r="B2254"/>
      <c r="C2254"/>
      <c r="D2254"/>
      <c r="E2254" s="142" t="str">
        <f t="shared" si="68"/>
        <v xml:space="preserve"> </v>
      </c>
      <c r="F2254" s="109" t="str">
        <f t="shared" si="69"/>
        <v/>
      </c>
    </row>
    <row r="2255" spans="1:6" ht="15" x14ac:dyDescent="0.2">
      <c r="A2255"/>
      <c r="B2255"/>
      <c r="C2255"/>
      <c r="D2255"/>
      <c r="E2255" s="142" t="str">
        <f t="shared" ref="E2255:E2318" si="70">IF($F$10="2014 vs. 2015",IF(AND(C2255="",D2255="")," ",D2255-C2255),IF($F$10="2013 vs. 2014",IF(AND(B2255="",C2255="")," ",C2255-B2255),IF($F$10="2013 vs. 2015",IF(AND(B2255="",B2255="")," ",D2255-B2255),"")))</f>
        <v xml:space="preserve"> </v>
      </c>
      <c r="F2255" s="109" t="str">
        <f t="shared" ref="F2255:F2318" si="71">IF($F$10="2014 vs. 2015",IF(AND(C2255=0,D2255=0),"",IF(ISERROR(E2255/C2255),1,E2255/C2255)),IF($F$10="2013 vs. 2014",IF(AND(C2255=0,B2255=0),"",IF(ISERROR(E2255/B2255),1,E2255/B2255)),IF($F$10="2013 vs. 2015",IF(AND(C2255=0,B2255=0),"",IF(ISERROR(E2255/B2255),1,E2255/B2255)))))</f>
        <v/>
      </c>
    </row>
    <row r="2256" spans="1:6" ht="15" x14ac:dyDescent="0.2">
      <c r="A2256"/>
      <c r="B2256"/>
      <c r="C2256"/>
      <c r="D2256"/>
      <c r="E2256" s="142" t="str">
        <f t="shared" si="70"/>
        <v xml:space="preserve"> </v>
      </c>
      <c r="F2256" s="109" t="str">
        <f t="shared" si="71"/>
        <v/>
      </c>
    </row>
    <row r="2257" spans="1:6" ht="15" x14ac:dyDescent="0.2">
      <c r="A2257"/>
      <c r="B2257"/>
      <c r="C2257"/>
      <c r="D2257"/>
      <c r="E2257" s="142" t="str">
        <f t="shared" si="70"/>
        <v xml:space="preserve"> </v>
      </c>
      <c r="F2257" s="109" t="str">
        <f t="shared" si="71"/>
        <v/>
      </c>
    </row>
    <row r="2258" spans="1:6" ht="15" x14ac:dyDescent="0.2">
      <c r="A2258"/>
      <c r="B2258"/>
      <c r="C2258"/>
      <c r="D2258"/>
      <c r="E2258" s="142" t="str">
        <f t="shared" si="70"/>
        <v xml:space="preserve"> </v>
      </c>
      <c r="F2258" s="109" t="str">
        <f t="shared" si="71"/>
        <v/>
      </c>
    </row>
    <row r="2259" spans="1:6" ht="15" x14ac:dyDescent="0.2">
      <c r="A2259"/>
      <c r="B2259"/>
      <c r="C2259"/>
      <c r="D2259"/>
      <c r="E2259" s="142" t="str">
        <f t="shared" si="70"/>
        <v xml:space="preserve"> </v>
      </c>
      <c r="F2259" s="109" t="str">
        <f t="shared" si="71"/>
        <v/>
      </c>
    </row>
    <row r="2260" spans="1:6" ht="15" x14ac:dyDescent="0.2">
      <c r="A2260"/>
      <c r="B2260"/>
      <c r="C2260"/>
      <c r="D2260"/>
      <c r="E2260" s="142" t="str">
        <f t="shared" si="70"/>
        <v xml:space="preserve"> </v>
      </c>
      <c r="F2260" s="109" t="str">
        <f t="shared" si="71"/>
        <v/>
      </c>
    </row>
    <row r="2261" spans="1:6" ht="15" x14ac:dyDescent="0.2">
      <c r="A2261"/>
      <c r="B2261"/>
      <c r="C2261"/>
      <c r="D2261"/>
      <c r="E2261" s="142" t="str">
        <f t="shared" si="70"/>
        <v xml:space="preserve"> </v>
      </c>
      <c r="F2261" s="109" t="str">
        <f t="shared" si="71"/>
        <v/>
      </c>
    </row>
    <row r="2262" spans="1:6" ht="15" x14ac:dyDescent="0.2">
      <c r="A2262"/>
      <c r="B2262"/>
      <c r="C2262"/>
      <c r="D2262"/>
      <c r="E2262" s="142" t="str">
        <f t="shared" si="70"/>
        <v xml:space="preserve"> </v>
      </c>
      <c r="F2262" s="109" t="str">
        <f t="shared" si="71"/>
        <v/>
      </c>
    </row>
    <row r="2263" spans="1:6" ht="15" x14ac:dyDescent="0.2">
      <c r="A2263"/>
      <c r="B2263"/>
      <c r="C2263"/>
      <c r="D2263"/>
      <c r="E2263" s="142" t="str">
        <f t="shared" si="70"/>
        <v xml:space="preserve"> </v>
      </c>
      <c r="F2263" s="109" t="str">
        <f t="shared" si="71"/>
        <v/>
      </c>
    </row>
    <row r="2264" spans="1:6" ht="15" x14ac:dyDescent="0.2">
      <c r="A2264"/>
      <c r="B2264"/>
      <c r="C2264"/>
      <c r="D2264"/>
      <c r="E2264" s="142" t="str">
        <f t="shared" si="70"/>
        <v xml:space="preserve"> </v>
      </c>
      <c r="F2264" s="109" t="str">
        <f t="shared" si="71"/>
        <v/>
      </c>
    </row>
    <row r="2265" spans="1:6" ht="15" x14ac:dyDescent="0.2">
      <c r="A2265"/>
      <c r="B2265"/>
      <c r="C2265"/>
      <c r="D2265"/>
      <c r="E2265" s="142" t="str">
        <f t="shared" si="70"/>
        <v xml:space="preserve"> </v>
      </c>
      <c r="F2265" s="109" t="str">
        <f t="shared" si="71"/>
        <v/>
      </c>
    </row>
    <row r="2266" spans="1:6" ht="15" x14ac:dyDescent="0.2">
      <c r="A2266"/>
      <c r="B2266"/>
      <c r="C2266"/>
      <c r="D2266"/>
      <c r="E2266" s="142" t="str">
        <f t="shared" si="70"/>
        <v xml:space="preserve"> </v>
      </c>
      <c r="F2266" s="109" t="str">
        <f t="shared" si="71"/>
        <v/>
      </c>
    </row>
    <row r="2267" spans="1:6" ht="15" x14ac:dyDescent="0.2">
      <c r="A2267"/>
      <c r="B2267"/>
      <c r="C2267"/>
      <c r="D2267"/>
      <c r="E2267" s="142" t="str">
        <f t="shared" si="70"/>
        <v xml:space="preserve"> </v>
      </c>
      <c r="F2267" s="109" t="str">
        <f t="shared" si="71"/>
        <v/>
      </c>
    </row>
    <row r="2268" spans="1:6" ht="15" x14ac:dyDescent="0.2">
      <c r="A2268"/>
      <c r="B2268"/>
      <c r="C2268"/>
      <c r="D2268"/>
      <c r="E2268" s="142" t="str">
        <f t="shared" si="70"/>
        <v xml:space="preserve"> </v>
      </c>
      <c r="F2268" s="109" t="str">
        <f t="shared" si="71"/>
        <v/>
      </c>
    </row>
    <row r="2269" spans="1:6" ht="15" x14ac:dyDescent="0.2">
      <c r="A2269"/>
      <c r="B2269"/>
      <c r="C2269"/>
      <c r="D2269"/>
      <c r="E2269" s="142" t="str">
        <f t="shared" si="70"/>
        <v xml:space="preserve"> </v>
      </c>
      <c r="F2269" s="109" t="str">
        <f t="shared" si="71"/>
        <v/>
      </c>
    </row>
    <row r="2270" spans="1:6" ht="15" x14ac:dyDescent="0.2">
      <c r="A2270"/>
      <c r="B2270"/>
      <c r="C2270"/>
      <c r="D2270"/>
      <c r="E2270" s="142" t="str">
        <f t="shared" si="70"/>
        <v xml:space="preserve"> </v>
      </c>
      <c r="F2270" s="109" t="str">
        <f t="shared" si="71"/>
        <v/>
      </c>
    </row>
    <row r="2271" spans="1:6" ht="15" x14ac:dyDescent="0.2">
      <c r="A2271"/>
      <c r="B2271"/>
      <c r="C2271"/>
      <c r="D2271"/>
      <c r="E2271" s="142" t="str">
        <f t="shared" si="70"/>
        <v xml:space="preserve"> </v>
      </c>
      <c r="F2271" s="109" t="str">
        <f t="shared" si="71"/>
        <v/>
      </c>
    </row>
    <row r="2272" spans="1:6" ht="15" x14ac:dyDescent="0.2">
      <c r="A2272"/>
      <c r="B2272"/>
      <c r="C2272"/>
      <c r="D2272"/>
      <c r="E2272" s="142" t="str">
        <f t="shared" si="70"/>
        <v xml:space="preserve"> </v>
      </c>
      <c r="F2272" s="109" t="str">
        <f t="shared" si="71"/>
        <v/>
      </c>
    </row>
    <row r="2273" spans="1:6" ht="15" x14ac:dyDescent="0.2">
      <c r="A2273"/>
      <c r="B2273"/>
      <c r="C2273"/>
      <c r="D2273"/>
      <c r="E2273" s="142" t="str">
        <f t="shared" si="70"/>
        <v xml:space="preserve"> </v>
      </c>
      <c r="F2273" s="109" t="str">
        <f t="shared" si="71"/>
        <v/>
      </c>
    </row>
    <row r="2274" spans="1:6" ht="15" x14ac:dyDescent="0.2">
      <c r="A2274"/>
      <c r="B2274"/>
      <c r="C2274"/>
      <c r="D2274"/>
      <c r="E2274" s="142" t="str">
        <f t="shared" si="70"/>
        <v xml:space="preserve"> </v>
      </c>
      <c r="F2274" s="109" t="str">
        <f t="shared" si="71"/>
        <v/>
      </c>
    </row>
    <row r="2275" spans="1:6" ht="15" x14ac:dyDescent="0.2">
      <c r="A2275"/>
      <c r="B2275"/>
      <c r="C2275"/>
      <c r="D2275"/>
      <c r="E2275" s="142" t="str">
        <f t="shared" si="70"/>
        <v xml:space="preserve"> </v>
      </c>
      <c r="F2275" s="109" t="str">
        <f t="shared" si="71"/>
        <v/>
      </c>
    </row>
    <row r="2276" spans="1:6" ht="15" x14ac:dyDescent="0.2">
      <c r="A2276"/>
      <c r="B2276"/>
      <c r="C2276"/>
      <c r="D2276"/>
      <c r="E2276" s="142" t="str">
        <f t="shared" si="70"/>
        <v xml:space="preserve"> </v>
      </c>
      <c r="F2276" s="109" t="str">
        <f t="shared" si="71"/>
        <v/>
      </c>
    </row>
    <row r="2277" spans="1:6" ht="15" x14ac:dyDescent="0.2">
      <c r="A2277"/>
      <c r="B2277"/>
      <c r="C2277"/>
      <c r="D2277"/>
      <c r="E2277" s="142" t="str">
        <f t="shared" si="70"/>
        <v xml:space="preserve"> </v>
      </c>
      <c r="F2277" s="109" t="str">
        <f t="shared" si="71"/>
        <v/>
      </c>
    </row>
    <row r="2278" spans="1:6" ht="15" x14ac:dyDescent="0.2">
      <c r="A2278"/>
      <c r="B2278"/>
      <c r="C2278"/>
      <c r="D2278"/>
      <c r="E2278" s="142" t="str">
        <f t="shared" si="70"/>
        <v xml:space="preserve"> </v>
      </c>
      <c r="F2278" s="109" t="str">
        <f t="shared" si="71"/>
        <v/>
      </c>
    </row>
    <row r="2279" spans="1:6" ht="15" x14ac:dyDescent="0.2">
      <c r="A2279"/>
      <c r="B2279"/>
      <c r="C2279"/>
      <c r="D2279"/>
      <c r="E2279" s="142" t="str">
        <f t="shared" si="70"/>
        <v xml:space="preserve"> </v>
      </c>
      <c r="F2279" s="109" t="str">
        <f t="shared" si="71"/>
        <v/>
      </c>
    </row>
    <row r="2280" spans="1:6" ht="15" x14ac:dyDescent="0.2">
      <c r="A2280"/>
      <c r="B2280"/>
      <c r="C2280"/>
      <c r="D2280"/>
      <c r="E2280" s="142" t="str">
        <f t="shared" si="70"/>
        <v xml:space="preserve"> </v>
      </c>
      <c r="F2280" s="109" t="str">
        <f t="shared" si="71"/>
        <v/>
      </c>
    </row>
    <row r="2281" spans="1:6" ht="15" x14ac:dyDescent="0.2">
      <c r="A2281"/>
      <c r="B2281"/>
      <c r="C2281"/>
      <c r="D2281"/>
      <c r="E2281" s="142" t="str">
        <f t="shared" si="70"/>
        <v xml:space="preserve"> </v>
      </c>
      <c r="F2281" s="109" t="str">
        <f t="shared" si="71"/>
        <v/>
      </c>
    </row>
    <row r="2282" spans="1:6" ht="15" x14ac:dyDescent="0.2">
      <c r="A2282"/>
      <c r="B2282"/>
      <c r="C2282"/>
      <c r="D2282"/>
      <c r="E2282" s="142" t="str">
        <f t="shared" si="70"/>
        <v xml:space="preserve"> </v>
      </c>
      <c r="F2282" s="109" t="str">
        <f t="shared" si="71"/>
        <v/>
      </c>
    </row>
    <row r="2283" spans="1:6" ht="15" x14ac:dyDescent="0.2">
      <c r="A2283"/>
      <c r="B2283"/>
      <c r="C2283"/>
      <c r="D2283"/>
      <c r="E2283" s="142" t="str">
        <f t="shared" si="70"/>
        <v xml:space="preserve"> </v>
      </c>
      <c r="F2283" s="109" t="str">
        <f t="shared" si="71"/>
        <v/>
      </c>
    </row>
    <row r="2284" spans="1:6" ht="15" x14ac:dyDescent="0.2">
      <c r="A2284"/>
      <c r="B2284"/>
      <c r="C2284"/>
      <c r="D2284"/>
      <c r="E2284" s="142" t="str">
        <f t="shared" si="70"/>
        <v xml:space="preserve"> </v>
      </c>
      <c r="F2284" s="109" t="str">
        <f t="shared" si="71"/>
        <v/>
      </c>
    </row>
    <row r="2285" spans="1:6" ht="15" x14ac:dyDescent="0.2">
      <c r="A2285"/>
      <c r="B2285"/>
      <c r="C2285"/>
      <c r="D2285"/>
      <c r="E2285" s="142" t="str">
        <f t="shared" si="70"/>
        <v xml:space="preserve"> </v>
      </c>
      <c r="F2285" s="109" t="str">
        <f t="shared" si="71"/>
        <v/>
      </c>
    </row>
    <row r="2286" spans="1:6" ht="15" x14ac:dyDescent="0.2">
      <c r="A2286"/>
      <c r="B2286"/>
      <c r="C2286"/>
      <c r="D2286"/>
      <c r="E2286" s="142" t="str">
        <f t="shared" si="70"/>
        <v xml:space="preserve"> </v>
      </c>
      <c r="F2286" s="109" t="str">
        <f t="shared" si="71"/>
        <v/>
      </c>
    </row>
    <row r="2287" spans="1:6" ht="15" x14ac:dyDescent="0.2">
      <c r="A2287"/>
      <c r="B2287"/>
      <c r="C2287"/>
      <c r="D2287"/>
      <c r="E2287" s="142" t="str">
        <f t="shared" si="70"/>
        <v xml:space="preserve"> </v>
      </c>
      <c r="F2287" s="109" t="str">
        <f t="shared" si="71"/>
        <v/>
      </c>
    </row>
    <row r="2288" spans="1:6" ht="15" x14ac:dyDescent="0.2">
      <c r="A2288"/>
      <c r="B2288"/>
      <c r="C2288"/>
      <c r="D2288"/>
      <c r="E2288" s="142" t="str">
        <f t="shared" si="70"/>
        <v xml:space="preserve"> </v>
      </c>
      <c r="F2288" s="109" t="str">
        <f t="shared" si="71"/>
        <v/>
      </c>
    </row>
    <row r="2289" spans="1:6" ht="15" x14ac:dyDescent="0.2">
      <c r="A2289"/>
      <c r="B2289"/>
      <c r="C2289"/>
      <c r="D2289"/>
      <c r="E2289" s="142" t="str">
        <f t="shared" si="70"/>
        <v xml:space="preserve"> </v>
      </c>
      <c r="F2289" s="109" t="str">
        <f t="shared" si="71"/>
        <v/>
      </c>
    </row>
    <row r="2290" spans="1:6" ht="15" x14ac:dyDescent="0.2">
      <c r="A2290"/>
      <c r="B2290"/>
      <c r="C2290"/>
      <c r="D2290"/>
      <c r="E2290" s="142" t="str">
        <f t="shared" si="70"/>
        <v xml:space="preserve"> </v>
      </c>
      <c r="F2290" s="109" t="str">
        <f t="shared" si="71"/>
        <v/>
      </c>
    </row>
    <row r="2291" spans="1:6" ht="15" x14ac:dyDescent="0.2">
      <c r="A2291"/>
      <c r="B2291"/>
      <c r="C2291"/>
      <c r="D2291"/>
      <c r="E2291" s="142" t="str">
        <f t="shared" si="70"/>
        <v xml:space="preserve"> </v>
      </c>
      <c r="F2291" s="109" t="str">
        <f t="shared" si="71"/>
        <v/>
      </c>
    </row>
    <row r="2292" spans="1:6" ht="15" x14ac:dyDescent="0.2">
      <c r="A2292"/>
      <c r="B2292"/>
      <c r="C2292"/>
      <c r="D2292"/>
      <c r="E2292" s="142" t="str">
        <f t="shared" si="70"/>
        <v xml:space="preserve"> </v>
      </c>
      <c r="F2292" s="109" t="str">
        <f t="shared" si="71"/>
        <v/>
      </c>
    </row>
    <row r="2293" spans="1:6" ht="15" x14ac:dyDescent="0.2">
      <c r="A2293"/>
      <c r="B2293"/>
      <c r="C2293"/>
      <c r="D2293"/>
      <c r="E2293" s="142" t="str">
        <f t="shared" si="70"/>
        <v xml:space="preserve"> </v>
      </c>
      <c r="F2293" s="109" t="str">
        <f t="shared" si="71"/>
        <v/>
      </c>
    </row>
    <row r="2294" spans="1:6" ht="15" x14ac:dyDescent="0.2">
      <c r="A2294"/>
      <c r="B2294"/>
      <c r="C2294"/>
      <c r="D2294"/>
      <c r="E2294" s="142" t="str">
        <f t="shared" si="70"/>
        <v xml:space="preserve"> </v>
      </c>
      <c r="F2294" s="109" t="str">
        <f t="shared" si="71"/>
        <v/>
      </c>
    </row>
    <row r="2295" spans="1:6" ht="15" x14ac:dyDescent="0.2">
      <c r="A2295"/>
      <c r="B2295"/>
      <c r="C2295"/>
      <c r="D2295"/>
      <c r="E2295" s="142" t="str">
        <f t="shared" si="70"/>
        <v xml:space="preserve"> </v>
      </c>
      <c r="F2295" s="109" t="str">
        <f t="shared" si="71"/>
        <v/>
      </c>
    </row>
    <row r="2296" spans="1:6" ht="15" x14ac:dyDescent="0.2">
      <c r="A2296"/>
      <c r="B2296"/>
      <c r="C2296"/>
      <c r="D2296"/>
      <c r="E2296" s="142" t="str">
        <f t="shared" si="70"/>
        <v xml:space="preserve"> </v>
      </c>
      <c r="F2296" s="109" t="str">
        <f t="shared" si="71"/>
        <v/>
      </c>
    </row>
    <row r="2297" spans="1:6" ht="15" x14ac:dyDescent="0.2">
      <c r="A2297"/>
      <c r="B2297"/>
      <c r="C2297"/>
      <c r="D2297"/>
      <c r="E2297" s="142" t="str">
        <f t="shared" si="70"/>
        <v xml:space="preserve"> </v>
      </c>
      <c r="F2297" s="109" t="str">
        <f t="shared" si="71"/>
        <v/>
      </c>
    </row>
    <row r="2298" spans="1:6" ht="15" x14ac:dyDescent="0.2">
      <c r="A2298"/>
      <c r="B2298"/>
      <c r="C2298"/>
      <c r="D2298"/>
      <c r="E2298" s="142" t="str">
        <f t="shared" si="70"/>
        <v xml:space="preserve"> </v>
      </c>
      <c r="F2298" s="109" t="str">
        <f t="shared" si="71"/>
        <v/>
      </c>
    </row>
    <row r="2299" spans="1:6" ht="15" x14ac:dyDescent="0.2">
      <c r="A2299"/>
      <c r="B2299"/>
      <c r="C2299"/>
      <c r="D2299"/>
      <c r="E2299" s="142" t="str">
        <f t="shared" si="70"/>
        <v xml:space="preserve"> </v>
      </c>
      <c r="F2299" s="109" t="str">
        <f t="shared" si="71"/>
        <v/>
      </c>
    </row>
    <row r="2300" spans="1:6" ht="15" x14ac:dyDescent="0.2">
      <c r="A2300"/>
      <c r="B2300"/>
      <c r="C2300"/>
      <c r="D2300"/>
      <c r="E2300" s="142" t="str">
        <f t="shared" si="70"/>
        <v xml:space="preserve"> </v>
      </c>
      <c r="F2300" s="109" t="str">
        <f t="shared" si="71"/>
        <v/>
      </c>
    </row>
    <row r="2301" spans="1:6" ht="15" x14ac:dyDescent="0.2">
      <c r="A2301"/>
      <c r="B2301"/>
      <c r="C2301"/>
      <c r="D2301"/>
      <c r="E2301" s="142" t="str">
        <f t="shared" si="70"/>
        <v xml:space="preserve"> </v>
      </c>
      <c r="F2301" s="109" t="str">
        <f t="shared" si="71"/>
        <v/>
      </c>
    </row>
    <row r="2302" spans="1:6" ht="15" x14ac:dyDescent="0.2">
      <c r="A2302"/>
      <c r="B2302"/>
      <c r="C2302"/>
      <c r="D2302"/>
      <c r="E2302" s="142" t="str">
        <f t="shared" si="70"/>
        <v xml:space="preserve"> </v>
      </c>
      <c r="F2302" s="109" t="str">
        <f t="shared" si="71"/>
        <v/>
      </c>
    </row>
    <row r="2303" spans="1:6" ht="15" x14ac:dyDescent="0.2">
      <c r="A2303"/>
      <c r="B2303"/>
      <c r="C2303"/>
      <c r="D2303"/>
      <c r="E2303" s="142" t="str">
        <f t="shared" si="70"/>
        <v xml:space="preserve"> </v>
      </c>
      <c r="F2303" s="109" t="str">
        <f t="shared" si="71"/>
        <v/>
      </c>
    </row>
    <row r="2304" spans="1:6" ht="15" x14ac:dyDescent="0.2">
      <c r="A2304"/>
      <c r="B2304"/>
      <c r="C2304"/>
      <c r="D2304"/>
      <c r="E2304" s="142" t="str">
        <f t="shared" si="70"/>
        <v xml:space="preserve"> </v>
      </c>
      <c r="F2304" s="109" t="str">
        <f t="shared" si="71"/>
        <v/>
      </c>
    </row>
    <row r="2305" spans="1:6" ht="15" x14ac:dyDescent="0.2">
      <c r="A2305"/>
      <c r="B2305"/>
      <c r="C2305"/>
      <c r="D2305"/>
      <c r="E2305" s="142" t="str">
        <f t="shared" si="70"/>
        <v xml:space="preserve"> </v>
      </c>
      <c r="F2305" s="109" t="str">
        <f t="shared" si="71"/>
        <v/>
      </c>
    </row>
    <row r="2306" spans="1:6" ht="15" x14ac:dyDescent="0.2">
      <c r="A2306"/>
      <c r="B2306"/>
      <c r="C2306"/>
      <c r="D2306"/>
      <c r="E2306" s="142" t="str">
        <f t="shared" si="70"/>
        <v xml:space="preserve"> </v>
      </c>
      <c r="F2306" s="109" t="str">
        <f t="shared" si="71"/>
        <v/>
      </c>
    </row>
    <row r="2307" spans="1:6" ht="15" x14ac:dyDescent="0.2">
      <c r="A2307"/>
      <c r="B2307"/>
      <c r="C2307"/>
      <c r="D2307"/>
      <c r="E2307" s="142" t="str">
        <f t="shared" si="70"/>
        <v xml:space="preserve"> </v>
      </c>
      <c r="F2307" s="109" t="str">
        <f t="shared" si="71"/>
        <v/>
      </c>
    </row>
    <row r="2308" spans="1:6" ht="15" x14ac:dyDescent="0.2">
      <c r="A2308"/>
      <c r="B2308"/>
      <c r="C2308"/>
      <c r="D2308"/>
      <c r="E2308" s="142" t="str">
        <f t="shared" si="70"/>
        <v xml:space="preserve"> </v>
      </c>
      <c r="F2308" s="109" t="str">
        <f t="shared" si="71"/>
        <v/>
      </c>
    </row>
    <row r="2309" spans="1:6" ht="15" x14ac:dyDescent="0.2">
      <c r="A2309"/>
      <c r="B2309"/>
      <c r="C2309"/>
      <c r="D2309"/>
      <c r="E2309" s="142" t="str">
        <f t="shared" si="70"/>
        <v xml:space="preserve"> </v>
      </c>
      <c r="F2309" s="109" t="str">
        <f t="shared" si="71"/>
        <v/>
      </c>
    </row>
    <row r="2310" spans="1:6" ht="15" x14ac:dyDescent="0.2">
      <c r="A2310"/>
      <c r="B2310"/>
      <c r="C2310"/>
      <c r="D2310"/>
      <c r="E2310" s="142" t="str">
        <f t="shared" si="70"/>
        <v xml:space="preserve"> </v>
      </c>
      <c r="F2310" s="109" t="str">
        <f t="shared" si="71"/>
        <v/>
      </c>
    </row>
    <row r="2311" spans="1:6" ht="15" x14ac:dyDescent="0.2">
      <c r="A2311"/>
      <c r="B2311"/>
      <c r="C2311"/>
      <c r="D2311"/>
      <c r="E2311" s="142" t="str">
        <f t="shared" si="70"/>
        <v xml:space="preserve"> </v>
      </c>
      <c r="F2311" s="109" t="str">
        <f t="shared" si="71"/>
        <v/>
      </c>
    </row>
    <row r="2312" spans="1:6" ht="15" x14ac:dyDescent="0.2">
      <c r="A2312"/>
      <c r="B2312"/>
      <c r="C2312"/>
      <c r="D2312"/>
      <c r="E2312" s="142" t="str">
        <f t="shared" si="70"/>
        <v xml:space="preserve"> </v>
      </c>
      <c r="F2312" s="109" t="str">
        <f t="shared" si="71"/>
        <v/>
      </c>
    </row>
    <row r="2313" spans="1:6" ht="15" x14ac:dyDescent="0.2">
      <c r="A2313"/>
      <c r="B2313"/>
      <c r="C2313"/>
      <c r="D2313"/>
      <c r="E2313" s="142" t="str">
        <f t="shared" si="70"/>
        <v xml:space="preserve"> </v>
      </c>
      <c r="F2313" s="109" t="str">
        <f t="shared" si="71"/>
        <v/>
      </c>
    </row>
    <row r="2314" spans="1:6" ht="15" x14ac:dyDescent="0.2">
      <c r="A2314"/>
      <c r="B2314"/>
      <c r="C2314"/>
      <c r="D2314"/>
      <c r="E2314" s="142" t="str">
        <f t="shared" si="70"/>
        <v xml:space="preserve"> </v>
      </c>
      <c r="F2314" s="109" t="str">
        <f t="shared" si="71"/>
        <v/>
      </c>
    </row>
    <row r="2315" spans="1:6" ht="15" x14ac:dyDescent="0.2">
      <c r="A2315"/>
      <c r="B2315"/>
      <c r="C2315"/>
      <c r="D2315"/>
      <c r="E2315" s="142" t="str">
        <f t="shared" si="70"/>
        <v xml:space="preserve"> </v>
      </c>
      <c r="F2315" s="109" t="str">
        <f t="shared" si="71"/>
        <v/>
      </c>
    </row>
    <row r="2316" spans="1:6" ht="15" x14ac:dyDescent="0.2">
      <c r="A2316"/>
      <c r="B2316"/>
      <c r="C2316"/>
      <c r="D2316"/>
      <c r="E2316" s="142" t="str">
        <f t="shared" si="70"/>
        <v xml:space="preserve"> </v>
      </c>
      <c r="F2316" s="109" t="str">
        <f t="shared" si="71"/>
        <v/>
      </c>
    </row>
    <row r="2317" spans="1:6" ht="15" x14ac:dyDescent="0.2">
      <c r="A2317"/>
      <c r="B2317"/>
      <c r="C2317"/>
      <c r="D2317"/>
      <c r="E2317" s="142" t="str">
        <f t="shared" si="70"/>
        <v xml:space="preserve"> </v>
      </c>
      <c r="F2317" s="109" t="str">
        <f t="shared" si="71"/>
        <v/>
      </c>
    </row>
    <row r="2318" spans="1:6" ht="15" x14ac:dyDescent="0.2">
      <c r="A2318"/>
      <c r="B2318"/>
      <c r="C2318"/>
      <c r="D2318"/>
      <c r="E2318" s="142" t="str">
        <f t="shared" si="70"/>
        <v xml:space="preserve"> </v>
      </c>
      <c r="F2318" s="109" t="str">
        <f t="shared" si="71"/>
        <v/>
      </c>
    </row>
    <row r="2319" spans="1:6" ht="15" x14ac:dyDescent="0.2">
      <c r="A2319"/>
      <c r="B2319"/>
      <c r="C2319"/>
      <c r="D2319"/>
      <c r="E2319" s="142" t="str">
        <f t="shared" ref="E2319:E2382" si="72">IF($F$10="2014 vs. 2015",IF(AND(C2319="",D2319="")," ",D2319-C2319),IF($F$10="2013 vs. 2014",IF(AND(B2319="",C2319="")," ",C2319-B2319),IF($F$10="2013 vs. 2015",IF(AND(B2319="",B2319="")," ",D2319-B2319),"")))</f>
        <v xml:space="preserve"> </v>
      </c>
      <c r="F2319" s="109" t="str">
        <f t="shared" ref="F2319:F2382" si="73">IF($F$10="2014 vs. 2015",IF(AND(C2319=0,D2319=0),"",IF(ISERROR(E2319/C2319),1,E2319/C2319)),IF($F$10="2013 vs. 2014",IF(AND(C2319=0,B2319=0),"",IF(ISERROR(E2319/B2319),1,E2319/B2319)),IF($F$10="2013 vs. 2015",IF(AND(C2319=0,B2319=0),"",IF(ISERROR(E2319/B2319),1,E2319/B2319)))))</f>
        <v/>
      </c>
    </row>
    <row r="2320" spans="1:6" ht="15" x14ac:dyDescent="0.2">
      <c r="A2320"/>
      <c r="B2320"/>
      <c r="C2320"/>
      <c r="D2320"/>
      <c r="E2320" s="142" t="str">
        <f t="shared" si="72"/>
        <v xml:space="preserve"> </v>
      </c>
      <c r="F2320" s="109" t="str">
        <f t="shared" si="73"/>
        <v/>
      </c>
    </row>
    <row r="2321" spans="1:6" ht="15" x14ac:dyDescent="0.2">
      <c r="A2321"/>
      <c r="B2321"/>
      <c r="C2321"/>
      <c r="D2321"/>
      <c r="E2321" s="142" t="str">
        <f t="shared" si="72"/>
        <v xml:space="preserve"> </v>
      </c>
      <c r="F2321" s="109" t="str">
        <f t="shared" si="73"/>
        <v/>
      </c>
    </row>
    <row r="2322" spans="1:6" ht="15" x14ac:dyDescent="0.2">
      <c r="A2322"/>
      <c r="B2322"/>
      <c r="C2322"/>
      <c r="D2322"/>
      <c r="E2322" s="142" t="str">
        <f t="shared" si="72"/>
        <v xml:space="preserve"> </v>
      </c>
      <c r="F2322" s="109" t="str">
        <f t="shared" si="73"/>
        <v/>
      </c>
    </row>
    <row r="2323" spans="1:6" ht="15" x14ac:dyDescent="0.2">
      <c r="A2323"/>
      <c r="B2323"/>
      <c r="C2323"/>
      <c r="D2323"/>
      <c r="E2323" s="142" t="str">
        <f t="shared" si="72"/>
        <v xml:space="preserve"> </v>
      </c>
      <c r="F2323" s="109" t="str">
        <f t="shared" si="73"/>
        <v/>
      </c>
    </row>
    <row r="2324" spans="1:6" ht="15" x14ac:dyDescent="0.2">
      <c r="A2324"/>
      <c r="B2324"/>
      <c r="C2324"/>
      <c r="D2324"/>
      <c r="E2324" s="142" t="str">
        <f t="shared" si="72"/>
        <v xml:space="preserve"> </v>
      </c>
      <c r="F2324" s="109" t="str">
        <f t="shared" si="73"/>
        <v/>
      </c>
    </row>
    <row r="2325" spans="1:6" ht="15" x14ac:dyDescent="0.2">
      <c r="A2325"/>
      <c r="B2325"/>
      <c r="C2325"/>
      <c r="D2325"/>
      <c r="E2325" s="142" t="str">
        <f t="shared" si="72"/>
        <v xml:space="preserve"> </v>
      </c>
      <c r="F2325" s="109" t="str">
        <f t="shared" si="73"/>
        <v/>
      </c>
    </row>
    <row r="2326" spans="1:6" ht="15" x14ac:dyDescent="0.2">
      <c r="A2326"/>
      <c r="B2326"/>
      <c r="C2326"/>
      <c r="D2326"/>
      <c r="E2326" s="142" t="str">
        <f t="shared" si="72"/>
        <v xml:space="preserve"> </v>
      </c>
      <c r="F2326" s="109" t="str">
        <f t="shared" si="73"/>
        <v/>
      </c>
    </row>
    <row r="2327" spans="1:6" ht="15" x14ac:dyDescent="0.2">
      <c r="A2327"/>
      <c r="B2327"/>
      <c r="C2327"/>
      <c r="D2327"/>
      <c r="E2327" s="142" t="str">
        <f t="shared" si="72"/>
        <v xml:space="preserve"> </v>
      </c>
      <c r="F2327" s="109" t="str">
        <f t="shared" si="73"/>
        <v/>
      </c>
    </row>
    <row r="2328" spans="1:6" ht="15" x14ac:dyDescent="0.2">
      <c r="A2328"/>
      <c r="B2328"/>
      <c r="C2328"/>
      <c r="D2328"/>
      <c r="E2328" s="142" t="str">
        <f t="shared" si="72"/>
        <v xml:space="preserve"> </v>
      </c>
      <c r="F2328" s="109" t="str">
        <f t="shared" si="73"/>
        <v/>
      </c>
    </row>
    <row r="2329" spans="1:6" ht="15" x14ac:dyDescent="0.2">
      <c r="A2329"/>
      <c r="B2329"/>
      <c r="C2329"/>
      <c r="D2329"/>
      <c r="E2329" s="142" t="str">
        <f t="shared" si="72"/>
        <v xml:space="preserve"> </v>
      </c>
      <c r="F2329" s="109" t="str">
        <f t="shared" si="73"/>
        <v/>
      </c>
    </row>
    <row r="2330" spans="1:6" ht="15" x14ac:dyDescent="0.2">
      <c r="A2330"/>
      <c r="B2330"/>
      <c r="C2330"/>
      <c r="D2330"/>
      <c r="E2330" s="142" t="str">
        <f t="shared" si="72"/>
        <v xml:space="preserve"> </v>
      </c>
      <c r="F2330" s="109" t="str">
        <f t="shared" si="73"/>
        <v/>
      </c>
    </row>
    <row r="2331" spans="1:6" ht="15" x14ac:dyDescent="0.2">
      <c r="A2331"/>
      <c r="B2331"/>
      <c r="C2331"/>
      <c r="D2331"/>
      <c r="E2331" s="142" t="str">
        <f t="shared" si="72"/>
        <v xml:space="preserve"> </v>
      </c>
      <c r="F2331" s="109" t="str">
        <f t="shared" si="73"/>
        <v/>
      </c>
    </row>
    <row r="2332" spans="1:6" ht="15" x14ac:dyDescent="0.2">
      <c r="A2332"/>
      <c r="B2332"/>
      <c r="C2332"/>
      <c r="D2332"/>
      <c r="E2332" s="142" t="str">
        <f t="shared" si="72"/>
        <v xml:space="preserve"> </v>
      </c>
      <c r="F2332" s="109" t="str">
        <f t="shared" si="73"/>
        <v/>
      </c>
    </row>
    <row r="2333" spans="1:6" ht="15" x14ac:dyDescent="0.2">
      <c r="A2333"/>
      <c r="B2333"/>
      <c r="C2333"/>
      <c r="D2333"/>
      <c r="E2333" s="142" t="str">
        <f t="shared" si="72"/>
        <v xml:space="preserve"> </v>
      </c>
      <c r="F2333" s="109" t="str">
        <f t="shared" si="73"/>
        <v/>
      </c>
    </row>
    <row r="2334" spans="1:6" ht="15" x14ac:dyDescent="0.2">
      <c r="A2334"/>
      <c r="B2334"/>
      <c r="C2334"/>
      <c r="D2334"/>
      <c r="E2334" s="142" t="str">
        <f t="shared" si="72"/>
        <v xml:space="preserve"> </v>
      </c>
      <c r="F2334" s="109" t="str">
        <f t="shared" si="73"/>
        <v/>
      </c>
    </row>
    <row r="2335" spans="1:6" ht="15" x14ac:dyDescent="0.2">
      <c r="A2335"/>
      <c r="B2335"/>
      <c r="C2335"/>
      <c r="D2335"/>
      <c r="E2335" s="142" t="str">
        <f t="shared" si="72"/>
        <v xml:space="preserve"> </v>
      </c>
      <c r="F2335" s="109" t="str">
        <f t="shared" si="73"/>
        <v/>
      </c>
    </row>
    <row r="2336" spans="1:6" ht="15" x14ac:dyDescent="0.2">
      <c r="A2336"/>
      <c r="B2336"/>
      <c r="C2336"/>
      <c r="D2336"/>
      <c r="E2336" s="142" t="str">
        <f t="shared" si="72"/>
        <v xml:space="preserve"> </v>
      </c>
      <c r="F2336" s="109" t="str">
        <f t="shared" si="73"/>
        <v/>
      </c>
    </row>
    <row r="2337" spans="1:6" ht="15" x14ac:dyDescent="0.2">
      <c r="A2337"/>
      <c r="B2337"/>
      <c r="C2337"/>
      <c r="D2337"/>
      <c r="E2337" s="142" t="str">
        <f t="shared" si="72"/>
        <v xml:space="preserve"> </v>
      </c>
      <c r="F2337" s="109" t="str">
        <f t="shared" si="73"/>
        <v/>
      </c>
    </row>
    <row r="2338" spans="1:6" ht="15" x14ac:dyDescent="0.2">
      <c r="A2338"/>
      <c r="B2338"/>
      <c r="C2338"/>
      <c r="D2338"/>
      <c r="E2338" s="142" t="str">
        <f t="shared" si="72"/>
        <v xml:space="preserve"> </v>
      </c>
      <c r="F2338" s="109" t="str">
        <f t="shared" si="73"/>
        <v/>
      </c>
    </row>
    <row r="2339" spans="1:6" ht="15" x14ac:dyDescent="0.2">
      <c r="A2339"/>
      <c r="B2339"/>
      <c r="C2339"/>
      <c r="D2339"/>
      <c r="E2339" s="142" t="str">
        <f t="shared" si="72"/>
        <v xml:space="preserve"> </v>
      </c>
      <c r="F2339" s="109" t="str">
        <f t="shared" si="73"/>
        <v/>
      </c>
    </row>
    <row r="2340" spans="1:6" ht="15" x14ac:dyDescent="0.2">
      <c r="A2340"/>
      <c r="B2340"/>
      <c r="C2340"/>
      <c r="D2340"/>
      <c r="E2340" s="142" t="str">
        <f t="shared" si="72"/>
        <v xml:space="preserve"> </v>
      </c>
      <c r="F2340" s="109" t="str">
        <f t="shared" si="73"/>
        <v/>
      </c>
    </row>
    <row r="2341" spans="1:6" ht="15" x14ac:dyDescent="0.2">
      <c r="A2341"/>
      <c r="B2341"/>
      <c r="C2341"/>
      <c r="D2341"/>
      <c r="E2341" s="142" t="str">
        <f t="shared" si="72"/>
        <v xml:space="preserve"> </v>
      </c>
      <c r="F2341" s="109" t="str">
        <f t="shared" si="73"/>
        <v/>
      </c>
    </row>
    <row r="2342" spans="1:6" ht="15" x14ac:dyDescent="0.2">
      <c r="A2342"/>
      <c r="B2342"/>
      <c r="C2342"/>
      <c r="D2342"/>
      <c r="E2342" s="142" t="str">
        <f t="shared" si="72"/>
        <v xml:space="preserve"> </v>
      </c>
      <c r="F2342" s="109" t="str">
        <f t="shared" si="73"/>
        <v/>
      </c>
    </row>
    <row r="2343" spans="1:6" ht="15" x14ac:dyDescent="0.2">
      <c r="A2343"/>
      <c r="B2343"/>
      <c r="C2343"/>
      <c r="D2343"/>
      <c r="E2343" s="142" t="str">
        <f t="shared" si="72"/>
        <v xml:space="preserve"> </v>
      </c>
      <c r="F2343" s="109" t="str">
        <f t="shared" si="73"/>
        <v/>
      </c>
    </row>
    <row r="2344" spans="1:6" ht="15" x14ac:dyDescent="0.2">
      <c r="A2344"/>
      <c r="B2344"/>
      <c r="C2344"/>
      <c r="D2344"/>
      <c r="E2344" s="142" t="str">
        <f t="shared" si="72"/>
        <v xml:space="preserve"> </v>
      </c>
      <c r="F2344" s="109" t="str">
        <f t="shared" si="73"/>
        <v/>
      </c>
    </row>
    <row r="2345" spans="1:6" ht="15" x14ac:dyDescent="0.2">
      <c r="A2345"/>
      <c r="B2345"/>
      <c r="C2345"/>
      <c r="D2345"/>
      <c r="E2345" s="142" t="str">
        <f t="shared" si="72"/>
        <v xml:space="preserve"> </v>
      </c>
      <c r="F2345" s="109" t="str">
        <f t="shared" si="73"/>
        <v/>
      </c>
    </row>
    <row r="2346" spans="1:6" ht="15" x14ac:dyDescent="0.2">
      <c r="A2346"/>
      <c r="B2346"/>
      <c r="C2346"/>
      <c r="D2346"/>
      <c r="E2346" s="142" t="str">
        <f t="shared" si="72"/>
        <v xml:space="preserve"> </v>
      </c>
      <c r="F2346" s="109" t="str">
        <f t="shared" si="73"/>
        <v/>
      </c>
    </row>
    <row r="2347" spans="1:6" ht="15" x14ac:dyDescent="0.2">
      <c r="A2347"/>
      <c r="B2347"/>
      <c r="C2347"/>
      <c r="D2347"/>
      <c r="E2347" s="142" t="str">
        <f t="shared" si="72"/>
        <v xml:space="preserve"> </v>
      </c>
      <c r="F2347" s="109" t="str">
        <f t="shared" si="73"/>
        <v/>
      </c>
    </row>
    <row r="2348" spans="1:6" ht="15" x14ac:dyDescent="0.2">
      <c r="A2348"/>
      <c r="B2348"/>
      <c r="C2348"/>
      <c r="D2348"/>
      <c r="E2348" s="142" t="str">
        <f t="shared" si="72"/>
        <v xml:space="preserve"> </v>
      </c>
      <c r="F2348" s="109" t="str">
        <f t="shared" si="73"/>
        <v/>
      </c>
    </row>
    <row r="2349" spans="1:6" ht="15" x14ac:dyDescent="0.2">
      <c r="A2349"/>
      <c r="B2349"/>
      <c r="C2349"/>
      <c r="D2349"/>
      <c r="E2349" s="142" t="str">
        <f t="shared" si="72"/>
        <v xml:space="preserve"> </v>
      </c>
      <c r="F2349" s="109" t="str">
        <f t="shared" si="73"/>
        <v/>
      </c>
    </row>
    <row r="2350" spans="1:6" ht="15" x14ac:dyDescent="0.2">
      <c r="A2350"/>
      <c r="B2350"/>
      <c r="C2350"/>
      <c r="D2350"/>
      <c r="E2350" s="142" t="str">
        <f t="shared" si="72"/>
        <v xml:space="preserve"> </v>
      </c>
      <c r="F2350" s="109" t="str">
        <f t="shared" si="73"/>
        <v/>
      </c>
    </row>
    <row r="2351" spans="1:6" ht="15" x14ac:dyDescent="0.2">
      <c r="A2351"/>
      <c r="B2351"/>
      <c r="C2351"/>
      <c r="D2351"/>
      <c r="E2351" s="142" t="str">
        <f t="shared" si="72"/>
        <v xml:space="preserve"> </v>
      </c>
      <c r="F2351" s="109" t="str">
        <f t="shared" si="73"/>
        <v/>
      </c>
    </row>
    <row r="2352" spans="1:6" ht="15" x14ac:dyDescent="0.2">
      <c r="A2352"/>
      <c r="B2352"/>
      <c r="C2352"/>
      <c r="D2352"/>
      <c r="E2352" s="142" t="str">
        <f t="shared" si="72"/>
        <v xml:space="preserve"> </v>
      </c>
      <c r="F2352" s="109" t="str">
        <f t="shared" si="73"/>
        <v/>
      </c>
    </row>
    <row r="2353" spans="1:6" ht="15" x14ac:dyDescent="0.2">
      <c r="A2353"/>
      <c r="B2353"/>
      <c r="C2353"/>
      <c r="D2353"/>
      <c r="E2353" s="142" t="str">
        <f t="shared" si="72"/>
        <v xml:space="preserve"> </v>
      </c>
      <c r="F2353" s="109" t="str">
        <f t="shared" si="73"/>
        <v/>
      </c>
    </row>
    <row r="2354" spans="1:6" ht="15" x14ac:dyDescent="0.2">
      <c r="A2354"/>
      <c r="B2354"/>
      <c r="C2354"/>
      <c r="D2354"/>
      <c r="E2354" s="142" t="str">
        <f t="shared" si="72"/>
        <v xml:space="preserve"> </v>
      </c>
      <c r="F2354" s="109" t="str">
        <f t="shared" si="73"/>
        <v/>
      </c>
    </row>
    <row r="2355" spans="1:6" ht="15" x14ac:dyDescent="0.2">
      <c r="A2355"/>
      <c r="B2355"/>
      <c r="C2355"/>
      <c r="D2355"/>
      <c r="E2355" s="142" t="str">
        <f t="shared" si="72"/>
        <v xml:space="preserve"> </v>
      </c>
      <c r="F2355" s="109" t="str">
        <f t="shared" si="73"/>
        <v/>
      </c>
    </row>
    <row r="2356" spans="1:6" ht="15" x14ac:dyDescent="0.2">
      <c r="A2356"/>
      <c r="B2356"/>
      <c r="C2356"/>
      <c r="D2356"/>
      <c r="E2356" s="142" t="str">
        <f t="shared" si="72"/>
        <v xml:space="preserve"> </v>
      </c>
      <c r="F2356" s="109" t="str">
        <f t="shared" si="73"/>
        <v/>
      </c>
    </row>
    <row r="2357" spans="1:6" ht="15" x14ac:dyDescent="0.2">
      <c r="A2357"/>
      <c r="B2357"/>
      <c r="C2357"/>
      <c r="D2357"/>
      <c r="E2357" s="142" t="str">
        <f t="shared" si="72"/>
        <v xml:space="preserve"> </v>
      </c>
      <c r="F2357" s="109" t="str">
        <f t="shared" si="73"/>
        <v/>
      </c>
    </row>
    <row r="2358" spans="1:6" ht="15" x14ac:dyDescent="0.2">
      <c r="A2358"/>
      <c r="B2358"/>
      <c r="C2358"/>
      <c r="D2358"/>
      <c r="E2358" s="142" t="str">
        <f t="shared" si="72"/>
        <v xml:space="preserve"> </v>
      </c>
      <c r="F2358" s="109" t="str">
        <f t="shared" si="73"/>
        <v/>
      </c>
    </row>
    <row r="2359" spans="1:6" ht="15" x14ac:dyDescent="0.2">
      <c r="A2359"/>
      <c r="B2359"/>
      <c r="C2359"/>
      <c r="D2359"/>
      <c r="E2359" s="142" t="str">
        <f t="shared" si="72"/>
        <v xml:space="preserve"> </v>
      </c>
      <c r="F2359" s="109" t="str">
        <f t="shared" si="73"/>
        <v/>
      </c>
    </row>
    <row r="2360" spans="1:6" ht="15" x14ac:dyDescent="0.2">
      <c r="A2360"/>
      <c r="B2360"/>
      <c r="C2360"/>
      <c r="D2360"/>
      <c r="E2360" s="142" t="str">
        <f t="shared" si="72"/>
        <v xml:space="preserve"> </v>
      </c>
      <c r="F2360" s="109" t="str">
        <f t="shared" si="73"/>
        <v/>
      </c>
    </row>
    <row r="2361" spans="1:6" ht="15" x14ac:dyDescent="0.2">
      <c r="A2361"/>
      <c r="B2361"/>
      <c r="C2361"/>
      <c r="D2361"/>
      <c r="E2361" s="142" t="str">
        <f t="shared" si="72"/>
        <v xml:space="preserve"> </v>
      </c>
      <c r="F2361" s="109" t="str">
        <f t="shared" si="73"/>
        <v/>
      </c>
    </row>
    <row r="2362" spans="1:6" ht="15" x14ac:dyDescent="0.2">
      <c r="A2362"/>
      <c r="B2362"/>
      <c r="C2362"/>
      <c r="D2362"/>
      <c r="E2362" s="142" t="str">
        <f t="shared" si="72"/>
        <v xml:space="preserve"> </v>
      </c>
      <c r="F2362" s="109" t="str">
        <f t="shared" si="73"/>
        <v/>
      </c>
    </row>
    <row r="2363" spans="1:6" ht="15" x14ac:dyDescent="0.2">
      <c r="A2363"/>
      <c r="B2363"/>
      <c r="C2363"/>
      <c r="D2363"/>
      <c r="E2363" s="142" t="str">
        <f t="shared" si="72"/>
        <v xml:space="preserve"> </v>
      </c>
      <c r="F2363" s="109" t="str">
        <f t="shared" si="73"/>
        <v/>
      </c>
    </row>
    <row r="2364" spans="1:6" ht="15" x14ac:dyDescent="0.2">
      <c r="A2364"/>
      <c r="B2364"/>
      <c r="C2364"/>
      <c r="D2364"/>
      <c r="E2364" s="142" t="str">
        <f t="shared" si="72"/>
        <v xml:space="preserve"> </v>
      </c>
      <c r="F2364" s="109" t="str">
        <f t="shared" si="73"/>
        <v/>
      </c>
    </row>
    <row r="2365" spans="1:6" ht="15" x14ac:dyDescent="0.2">
      <c r="A2365"/>
      <c r="B2365"/>
      <c r="C2365"/>
      <c r="D2365"/>
      <c r="E2365" s="142" t="str">
        <f t="shared" si="72"/>
        <v xml:space="preserve"> </v>
      </c>
      <c r="F2365" s="109" t="str">
        <f t="shared" si="73"/>
        <v/>
      </c>
    </row>
    <row r="2366" spans="1:6" ht="15" x14ac:dyDescent="0.2">
      <c r="A2366"/>
      <c r="B2366"/>
      <c r="C2366"/>
      <c r="D2366"/>
      <c r="E2366" s="142" t="str">
        <f t="shared" si="72"/>
        <v xml:space="preserve"> </v>
      </c>
      <c r="F2366" s="109" t="str">
        <f t="shared" si="73"/>
        <v/>
      </c>
    </row>
    <row r="2367" spans="1:6" ht="15" x14ac:dyDescent="0.2">
      <c r="A2367"/>
      <c r="B2367"/>
      <c r="C2367"/>
      <c r="D2367"/>
      <c r="E2367" s="142" t="str">
        <f t="shared" si="72"/>
        <v xml:space="preserve"> </v>
      </c>
      <c r="F2367" s="109" t="str">
        <f t="shared" si="73"/>
        <v/>
      </c>
    </row>
    <row r="2368" spans="1:6" ht="15" x14ac:dyDescent="0.2">
      <c r="A2368"/>
      <c r="B2368"/>
      <c r="C2368"/>
      <c r="D2368"/>
      <c r="E2368" s="142" t="str">
        <f t="shared" si="72"/>
        <v xml:space="preserve"> </v>
      </c>
      <c r="F2368" s="109" t="str">
        <f t="shared" si="73"/>
        <v/>
      </c>
    </row>
    <row r="2369" spans="1:6" ht="15" x14ac:dyDescent="0.2">
      <c r="A2369"/>
      <c r="B2369"/>
      <c r="C2369"/>
      <c r="D2369"/>
      <c r="E2369" s="142" t="str">
        <f t="shared" si="72"/>
        <v xml:space="preserve"> </v>
      </c>
      <c r="F2369" s="109" t="str">
        <f t="shared" si="73"/>
        <v/>
      </c>
    </row>
    <row r="2370" spans="1:6" ht="15" x14ac:dyDescent="0.2">
      <c r="A2370"/>
      <c r="B2370"/>
      <c r="C2370"/>
      <c r="D2370"/>
      <c r="E2370" s="142" t="str">
        <f t="shared" si="72"/>
        <v xml:space="preserve"> </v>
      </c>
      <c r="F2370" s="109" t="str">
        <f t="shared" si="73"/>
        <v/>
      </c>
    </row>
    <row r="2371" spans="1:6" ht="15" x14ac:dyDescent="0.2">
      <c r="A2371"/>
      <c r="B2371"/>
      <c r="C2371"/>
      <c r="D2371"/>
      <c r="E2371" s="142" t="str">
        <f t="shared" si="72"/>
        <v xml:space="preserve"> </v>
      </c>
      <c r="F2371" s="109" t="str">
        <f t="shared" si="73"/>
        <v/>
      </c>
    </row>
    <row r="2372" spans="1:6" ht="15" x14ac:dyDescent="0.2">
      <c r="A2372"/>
      <c r="B2372"/>
      <c r="C2372"/>
      <c r="D2372"/>
      <c r="E2372" s="142" t="str">
        <f t="shared" si="72"/>
        <v xml:space="preserve"> </v>
      </c>
      <c r="F2372" s="109" t="str">
        <f t="shared" si="73"/>
        <v/>
      </c>
    </row>
    <row r="2373" spans="1:6" ht="15" x14ac:dyDescent="0.2">
      <c r="A2373"/>
      <c r="B2373"/>
      <c r="C2373"/>
      <c r="D2373"/>
      <c r="E2373" s="142" t="str">
        <f t="shared" si="72"/>
        <v xml:space="preserve"> </v>
      </c>
      <c r="F2373" s="109" t="str">
        <f t="shared" si="73"/>
        <v/>
      </c>
    </row>
    <row r="2374" spans="1:6" ht="15" x14ac:dyDescent="0.2">
      <c r="A2374"/>
      <c r="B2374"/>
      <c r="C2374"/>
      <c r="D2374"/>
      <c r="E2374" s="142" t="str">
        <f t="shared" si="72"/>
        <v xml:space="preserve"> </v>
      </c>
      <c r="F2374" s="109" t="str">
        <f t="shared" si="73"/>
        <v/>
      </c>
    </row>
    <row r="2375" spans="1:6" ht="15" x14ac:dyDescent="0.2">
      <c r="A2375"/>
      <c r="B2375"/>
      <c r="C2375"/>
      <c r="D2375"/>
      <c r="E2375" s="142" t="str">
        <f t="shared" si="72"/>
        <v xml:space="preserve"> </v>
      </c>
      <c r="F2375" s="109" t="str">
        <f t="shared" si="73"/>
        <v/>
      </c>
    </row>
    <row r="2376" spans="1:6" ht="15" x14ac:dyDescent="0.2">
      <c r="A2376"/>
      <c r="B2376"/>
      <c r="C2376"/>
      <c r="D2376"/>
      <c r="E2376" s="142" t="str">
        <f t="shared" si="72"/>
        <v xml:space="preserve"> </v>
      </c>
      <c r="F2376" s="109" t="str">
        <f t="shared" si="73"/>
        <v/>
      </c>
    </row>
    <row r="2377" spans="1:6" ht="15" x14ac:dyDescent="0.2">
      <c r="A2377"/>
      <c r="B2377"/>
      <c r="C2377"/>
      <c r="D2377"/>
      <c r="E2377" s="142" t="str">
        <f t="shared" si="72"/>
        <v xml:space="preserve"> </v>
      </c>
      <c r="F2377" s="109" t="str">
        <f t="shared" si="73"/>
        <v/>
      </c>
    </row>
    <row r="2378" spans="1:6" ht="15" x14ac:dyDescent="0.2">
      <c r="A2378"/>
      <c r="B2378"/>
      <c r="C2378"/>
      <c r="D2378"/>
      <c r="E2378" s="142" t="str">
        <f t="shared" si="72"/>
        <v xml:space="preserve"> </v>
      </c>
      <c r="F2378" s="109" t="str">
        <f t="shared" si="73"/>
        <v/>
      </c>
    </row>
    <row r="2379" spans="1:6" ht="15" x14ac:dyDescent="0.2">
      <c r="A2379"/>
      <c r="B2379"/>
      <c r="C2379"/>
      <c r="D2379"/>
      <c r="E2379" s="142" t="str">
        <f t="shared" si="72"/>
        <v xml:space="preserve"> </v>
      </c>
      <c r="F2379" s="109" t="str">
        <f t="shared" si="73"/>
        <v/>
      </c>
    </row>
    <row r="2380" spans="1:6" ht="15" x14ac:dyDescent="0.2">
      <c r="A2380"/>
      <c r="B2380"/>
      <c r="C2380"/>
      <c r="D2380"/>
      <c r="E2380" s="142" t="str">
        <f t="shared" si="72"/>
        <v xml:space="preserve"> </v>
      </c>
      <c r="F2380" s="109" t="str">
        <f t="shared" si="73"/>
        <v/>
      </c>
    </row>
    <row r="2381" spans="1:6" ht="15" x14ac:dyDescent="0.2">
      <c r="A2381"/>
      <c r="B2381"/>
      <c r="C2381"/>
      <c r="D2381"/>
      <c r="E2381" s="142" t="str">
        <f t="shared" si="72"/>
        <v xml:space="preserve"> </v>
      </c>
      <c r="F2381" s="109" t="str">
        <f t="shared" si="73"/>
        <v/>
      </c>
    </row>
    <row r="2382" spans="1:6" ht="15" x14ac:dyDescent="0.2">
      <c r="A2382"/>
      <c r="B2382"/>
      <c r="C2382"/>
      <c r="D2382"/>
      <c r="E2382" s="142" t="str">
        <f t="shared" si="72"/>
        <v xml:space="preserve"> </v>
      </c>
      <c r="F2382" s="109" t="str">
        <f t="shared" si="73"/>
        <v/>
      </c>
    </row>
    <row r="2383" spans="1:6" ht="15" x14ac:dyDescent="0.2">
      <c r="A2383"/>
      <c r="B2383"/>
      <c r="C2383"/>
      <c r="D2383"/>
      <c r="E2383" s="142" t="str">
        <f t="shared" ref="E2383:E2446" si="74">IF($F$10="2014 vs. 2015",IF(AND(C2383="",D2383="")," ",D2383-C2383),IF($F$10="2013 vs. 2014",IF(AND(B2383="",C2383="")," ",C2383-B2383),IF($F$10="2013 vs. 2015",IF(AND(B2383="",B2383="")," ",D2383-B2383),"")))</f>
        <v xml:space="preserve"> </v>
      </c>
      <c r="F2383" s="109" t="str">
        <f t="shared" ref="F2383:F2446" si="75">IF($F$10="2014 vs. 2015",IF(AND(C2383=0,D2383=0),"",IF(ISERROR(E2383/C2383),1,E2383/C2383)),IF($F$10="2013 vs. 2014",IF(AND(C2383=0,B2383=0),"",IF(ISERROR(E2383/B2383),1,E2383/B2383)),IF($F$10="2013 vs. 2015",IF(AND(C2383=0,B2383=0),"",IF(ISERROR(E2383/B2383),1,E2383/B2383)))))</f>
        <v/>
      </c>
    </row>
    <row r="2384" spans="1:6" ht="15" x14ac:dyDescent="0.2">
      <c r="A2384"/>
      <c r="B2384"/>
      <c r="C2384"/>
      <c r="D2384"/>
      <c r="E2384" s="142" t="str">
        <f t="shared" si="74"/>
        <v xml:space="preserve"> </v>
      </c>
      <c r="F2384" s="109" t="str">
        <f t="shared" si="75"/>
        <v/>
      </c>
    </row>
    <row r="2385" spans="1:6" ht="15" x14ac:dyDescent="0.2">
      <c r="A2385"/>
      <c r="B2385"/>
      <c r="C2385"/>
      <c r="D2385"/>
      <c r="E2385" s="142" t="str">
        <f t="shared" si="74"/>
        <v xml:space="preserve"> </v>
      </c>
      <c r="F2385" s="109" t="str">
        <f t="shared" si="75"/>
        <v/>
      </c>
    </row>
    <row r="2386" spans="1:6" ht="15" x14ac:dyDescent="0.2">
      <c r="A2386"/>
      <c r="B2386"/>
      <c r="C2386"/>
      <c r="D2386"/>
      <c r="E2386" s="142" t="str">
        <f t="shared" si="74"/>
        <v xml:space="preserve"> </v>
      </c>
      <c r="F2386" s="109" t="str">
        <f t="shared" si="75"/>
        <v/>
      </c>
    </row>
    <row r="2387" spans="1:6" ht="15" x14ac:dyDescent="0.2">
      <c r="A2387"/>
      <c r="B2387"/>
      <c r="C2387"/>
      <c r="D2387"/>
      <c r="E2387" s="142" t="str">
        <f t="shared" si="74"/>
        <v xml:space="preserve"> </v>
      </c>
      <c r="F2387" s="109" t="str">
        <f t="shared" si="75"/>
        <v/>
      </c>
    </row>
    <row r="2388" spans="1:6" ht="15" x14ac:dyDescent="0.2">
      <c r="A2388"/>
      <c r="B2388"/>
      <c r="C2388"/>
      <c r="D2388"/>
      <c r="E2388" s="142" t="str">
        <f t="shared" si="74"/>
        <v xml:space="preserve"> </v>
      </c>
      <c r="F2388" s="109" t="str">
        <f t="shared" si="75"/>
        <v/>
      </c>
    </row>
    <row r="2389" spans="1:6" ht="15" x14ac:dyDescent="0.2">
      <c r="A2389"/>
      <c r="B2389"/>
      <c r="C2389"/>
      <c r="D2389"/>
      <c r="E2389" s="142" t="str">
        <f t="shared" si="74"/>
        <v xml:space="preserve"> </v>
      </c>
      <c r="F2389" s="109" t="str">
        <f t="shared" si="75"/>
        <v/>
      </c>
    </row>
    <row r="2390" spans="1:6" ht="15" x14ac:dyDescent="0.2">
      <c r="A2390"/>
      <c r="B2390"/>
      <c r="C2390"/>
      <c r="D2390"/>
      <c r="E2390" s="142" t="str">
        <f t="shared" si="74"/>
        <v xml:space="preserve"> </v>
      </c>
      <c r="F2390" s="109" t="str">
        <f t="shared" si="75"/>
        <v/>
      </c>
    </row>
    <row r="2391" spans="1:6" ht="15" x14ac:dyDescent="0.2">
      <c r="A2391"/>
      <c r="B2391"/>
      <c r="C2391"/>
      <c r="D2391"/>
      <c r="E2391" s="142" t="str">
        <f t="shared" si="74"/>
        <v xml:space="preserve"> </v>
      </c>
      <c r="F2391" s="109" t="str">
        <f t="shared" si="75"/>
        <v/>
      </c>
    </row>
    <row r="2392" spans="1:6" ht="15" x14ac:dyDescent="0.2">
      <c r="A2392"/>
      <c r="B2392"/>
      <c r="C2392"/>
      <c r="D2392"/>
      <c r="E2392" s="142" t="str">
        <f t="shared" si="74"/>
        <v xml:space="preserve"> </v>
      </c>
      <c r="F2392" s="109" t="str">
        <f t="shared" si="75"/>
        <v/>
      </c>
    </row>
    <row r="2393" spans="1:6" ht="15" x14ac:dyDescent="0.2">
      <c r="A2393"/>
      <c r="B2393"/>
      <c r="C2393"/>
      <c r="D2393"/>
      <c r="E2393" s="142" t="str">
        <f t="shared" si="74"/>
        <v xml:space="preserve"> </v>
      </c>
      <c r="F2393" s="109" t="str">
        <f t="shared" si="75"/>
        <v/>
      </c>
    </row>
    <row r="2394" spans="1:6" ht="15" x14ac:dyDescent="0.2">
      <c r="A2394"/>
      <c r="B2394"/>
      <c r="C2394"/>
      <c r="D2394"/>
      <c r="E2394" s="142" t="str">
        <f t="shared" si="74"/>
        <v xml:space="preserve"> </v>
      </c>
      <c r="F2394" s="109" t="str">
        <f t="shared" si="75"/>
        <v/>
      </c>
    </row>
    <row r="2395" spans="1:6" ht="15" x14ac:dyDescent="0.2">
      <c r="A2395"/>
      <c r="B2395"/>
      <c r="C2395"/>
      <c r="D2395"/>
      <c r="E2395" s="142" t="str">
        <f t="shared" si="74"/>
        <v xml:space="preserve"> </v>
      </c>
      <c r="F2395" s="109" t="str">
        <f t="shared" si="75"/>
        <v/>
      </c>
    </row>
    <row r="2396" spans="1:6" ht="15" x14ac:dyDescent="0.2">
      <c r="A2396"/>
      <c r="B2396"/>
      <c r="C2396"/>
      <c r="D2396"/>
      <c r="E2396" s="142" t="str">
        <f t="shared" si="74"/>
        <v xml:space="preserve"> </v>
      </c>
      <c r="F2396" s="109" t="str">
        <f t="shared" si="75"/>
        <v/>
      </c>
    </row>
    <row r="2397" spans="1:6" ht="15" x14ac:dyDescent="0.2">
      <c r="A2397"/>
      <c r="B2397"/>
      <c r="C2397"/>
      <c r="D2397"/>
      <c r="E2397" s="142" t="str">
        <f t="shared" si="74"/>
        <v xml:space="preserve"> </v>
      </c>
      <c r="F2397" s="109" t="str">
        <f t="shared" si="75"/>
        <v/>
      </c>
    </row>
    <row r="2398" spans="1:6" ht="15" x14ac:dyDescent="0.2">
      <c r="A2398"/>
      <c r="B2398"/>
      <c r="C2398"/>
      <c r="D2398"/>
      <c r="E2398" s="142" t="str">
        <f t="shared" si="74"/>
        <v xml:space="preserve"> </v>
      </c>
      <c r="F2398" s="109" t="str">
        <f t="shared" si="75"/>
        <v/>
      </c>
    </row>
    <row r="2399" spans="1:6" ht="15" x14ac:dyDescent="0.2">
      <c r="A2399"/>
      <c r="B2399"/>
      <c r="C2399"/>
      <c r="D2399"/>
      <c r="E2399" s="142" t="str">
        <f t="shared" si="74"/>
        <v xml:space="preserve"> </v>
      </c>
      <c r="F2399" s="109" t="str">
        <f t="shared" si="75"/>
        <v/>
      </c>
    </row>
    <row r="2400" spans="1:6" ht="15" x14ac:dyDescent="0.2">
      <c r="A2400"/>
      <c r="B2400"/>
      <c r="C2400"/>
      <c r="D2400"/>
      <c r="E2400" s="142" t="str">
        <f t="shared" si="74"/>
        <v xml:space="preserve"> </v>
      </c>
      <c r="F2400" s="109" t="str">
        <f t="shared" si="75"/>
        <v/>
      </c>
    </row>
    <row r="2401" spans="1:6" ht="15" x14ac:dyDescent="0.2">
      <c r="A2401"/>
      <c r="B2401"/>
      <c r="C2401"/>
      <c r="D2401"/>
      <c r="E2401" s="142" t="str">
        <f t="shared" si="74"/>
        <v xml:space="preserve"> </v>
      </c>
      <c r="F2401" s="109" t="str">
        <f t="shared" si="75"/>
        <v/>
      </c>
    </row>
    <row r="2402" spans="1:6" ht="15" x14ac:dyDescent="0.2">
      <c r="A2402"/>
      <c r="B2402"/>
      <c r="C2402"/>
      <c r="D2402"/>
      <c r="E2402" s="142" t="str">
        <f t="shared" si="74"/>
        <v xml:space="preserve"> </v>
      </c>
      <c r="F2402" s="109" t="str">
        <f t="shared" si="75"/>
        <v/>
      </c>
    </row>
    <row r="2403" spans="1:6" ht="15" x14ac:dyDescent="0.2">
      <c r="A2403"/>
      <c r="B2403"/>
      <c r="C2403"/>
      <c r="D2403"/>
      <c r="E2403" s="142" t="str">
        <f t="shared" si="74"/>
        <v xml:space="preserve"> </v>
      </c>
      <c r="F2403" s="109" t="str">
        <f t="shared" si="75"/>
        <v/>
      </c>
    </row>
    <row r="2404" spans="1:6" ht="15" x14ac:dyDescent="0.2">
      <c r="A2404"/>
      <c r="B2404"/>
      <c r="C2404"/>
      <c r="D2404"/>
      <c r="E2404" s="142" t="str">
        <f t="shared" si="74"/>
        <v xml:space="preserve"> </v>
      </c>
      <c r="F2404" s="109" t="str">
        <f t="shared" si="75"/>
        <v/>
      </c>
    </row>
    <row r="2405" spans="1:6" ht="15" x14ac:dyDescent="0.2">
      <c r="A2405"/>
      <c r="B2405"/>
      <c r="C2405"/>
      <c r="D2405"/>
      <c r="E2405" s="142" t="str">
        <f t="shared" si="74"/>
        <v xml:space="preserve"> </v>
      </c>
      <c r="F2405" s="109" t="str">
        <f t="shared" si="75"/>
        <v/>
      </c>
    </row>
    <row r="2406" spans="1:6" ht="15" x14ac:dyDescent="0.2">
      <c r="A2406"/>
      <c r="B2406"/>
      <c r="C2406"/>
      <c r="D2406"/>
      <c r="E2406" s="142" t="str">
        <f t="shared" si="74"/>
        <v xml:space="preserve"> </v>
      </c>
      <c r="F2406" s="109" t="str">
        <f t="shared" si="75"/>
        <v/>
      </c>
    </row>
    <row r="2407" spans="1:6" ht="15" x14ac:dyDescent="0.2">
      <c r="A2407"/>
      <c r="B2407"/>
      <c r="C2407"/>
      <c r="D2407"/>
      <c r="E2407" s="142" t="str">
        <f t="shared" si="74"/>
        <v xml:space="preserve"> </v>
      </c>
      <c r="F2407" s="109" t="str">
        <f t="shared" si="75"/>
        <v/>
      </c>
    </row>
    <row r="2408" spans="1:6" ht="15" x14ac:dyDescent="0.2">
      <c r="A2408"/>
      <c r="B2408"/>
      <c r="C2408"/>
      <c r="D2408"/>
      <c r="E2408" s="142" t="str">
        <f t="shared" si="74"/>
        <v xml:space="preserve"> </v>
      </c>
      <c r="F2408" s="109" t="str">
        <f t="shared" si="75"/>
        <v/>
      </c>
    </row>
    <row r="2409" spans="1:6" ht="15" x14ac:dyDescent="0.2">
      <c r="A2409"/>
      <c r="B2409"/>
      <c r="C2409"/>
      <c r="D2409"/>
      <c r="E2409" s="142" t="str">
        <f t="shared" si="74"/>
        <v xml:space="preserve"> </v>
      </c>
      <c r="F2409" s="109" t="str">
        <f t="shared" si="75"/>
        <v/>
      </c>
    </row>
    <row r="2410" spans="1:6" ht="15" x14ac:dyDescent="0.2">
      <c r="A2410"/>
      <c r="B2410"/>
      <c r="C2410"/>
      <c r="D2410"/>
      <c r="E2410" s="142" t="str">
        <f t="shared" si="74"/>
        <v xml:space="preserve"> </v>
      </c>
      <c r="F2410" s="109" t="str">
        <f t="shared" si="75"/>
        <v/>
      </c>
    </row>
    <row r="2411" spans="1:6" ht="15" x14ac:dyDescent="0.2">
      <c r="A2411"/>
      <c r="B2411"/>
      <c r="C2411"/>
      <c r="D2411"/>
      <c r="E2411" s="142" t="str">
        <f t="shared" si="74"/>
        <v xml:space="preserve"> </v>
      </c>
      <c r="F2411" s="109" t="str">
        <f t="shared" si="75"/>
        <v/>
      </c>
    </row>
    <row r="2412" spans="1:6" ht="15" x14ac:dyDescent="0.2">
      <c r="A2412"/>
      <c r="B2412"/>
      <c r="C2412"/>
      <c r="D2412"/>
      <c r="E2412" s="142" t="str">
        <f t="shared" si="74"/>
        <v xml:space="preserve"> </v>
      </c>
      <c r="F2412" s="109" t="str">
        <f t="shared" si="75"/>
        <v/>
      </c>
    </row>
    <row r="2413" spans="1:6" ht="15" x14ac:dyDescent="0.2">
      <c r="A2413"/>
      <c r="B2413"/>
      <c r="C2413"/>
      <c r="D2413"/>
      <c r="E2413" s="142" t="str">
        <f t="shared" si="74"/>
        <v xml:space="preserve"> </v>
      </c>
      <c r="F2413" s="109" t="str">
        <f t="shared" si="75"/>
        <v/>
      </c>
    </row>
    <row r="2414" spans="1:6" ht="15" x14ac:dyDescent="0.2">
      <c r="A2414"/>
      <c r="B2414"/>
      <c r="C2414"/>
      <c r="D2414"/>
      <c r="E2414" s="142" t="str">
        <f t="shared" si="74"/>
        <v xml:space="preserve"> </v>
      </c>
      <c r="F2414" s="109" t="str">
        <f t="shared" si="75"/>
        <v/>
      </c>
    </row>
    <row r="2415" spans="1:6" ht="15" x14ac:dyDescent="0.2">
      <c r="A2415"/>
      <c r="B2415"/>
      <c r="C2415"/>
      <c r="D2415"/>
      <c r="E2415" s="142" t="str">
        <f t="shared" si="74"/>
        <v xml:space="preserve"> </v>
      </c>
      <c r="F2415" s="109" t="str">
        <f t="shared" si="75"/>
        <v/>
      </c>
    </row>
    <row r="2416" spans="1:6" ht="15" x14ac:dyDescent="0.2">
      <c r="A2416"/>
      <c r="B2416"/>
      <c r="C2416"/>
      <c r="D2416"/>
      <c r="E2416" s="142" t="str">
        <f t="shared" si="74"/>
        <v xml:space="preserve"> </v>
      </c>
      <c r="F2416" s="109" t="str">
        <f t="shared" si="75"/>
        <v/>
      </c>
    </row>
    <row r="2417" spans="1:6" ht="15" x14ac:dyDescent="0.2">
      <c r="A2417"/>
      <c r="B2417"/>
      <c r="C2417"/>
      <c r="D2417"/>
      <c r="E2417" s="142" t="str">
        <f t="shared" si="74"/>
        <v xml:space="preserve"> </v>
      </c>
      <c r="F2417" s="109" t="str">
        <f t="shared" si="75"/>
        <v/>
      </c>
    </row>
    <row r="2418" spans="1:6" ht="15" x14ac:dyDescent="0.2">
      <c r="A2418"/>
      <c r="B2418"/>
      <c r="C2418"/>
      <c r="D2418"/>
      <c r="E2418" s="142" t="str">
        <f t="shared" si="74"/>
        <v xml:space="preserve"> </v>
      </c>
      <c r="F2418" s="109" t="str">
        <f t="shared" si="75"/>
        <v/>
      </c>
    </row>
    <row r="2419" spans="1:6" ht="15" x14ac:dyDescent="0.2">
      <c r="A2419"/>
      <c r="B2419"/>
      <c r="C2419"/>
      <c r="D2419"/>
      <c r="E2419" s="142" t="str">
        <f t="shared" si="74"/>
        <v xml:space="preserve"> </v>
      </c>
      <c r="F2419" s="109" t="str">
        <f t="shared" si="75"/>
        <v/>
      </c>
    </row>
    <row r="2420" spans="1:6" ht="15" x14ac:dyDescent="0.2">
      <c r="A2420"/>
      <c r="B2420"/>
      <c r="C2420"/>
      <c r="D2420"/>
      <c r="E2420" s="142" t="str">
        <f t="shared" si="74"/>
        <v xml:space="preserve"> </v>
      </c>
      <c r="F2420" s="109" t="str">
        <f t="shared" si="75"/>
        <v/>
      </c>
    </row>
    <row r="2421" spans="1:6" ht="15" x14ac:dyDescent="0.2">
      <c r="A2421"/>
      <c r="B2421"/>
      <c r="C2421"/>
      <c r="D2421"/>
      <c r="E2421" s="142" t="str">
        <f t="shared" si="74"/>
        <v xml:space="preserve"> </v>
      </c>
      <c r="F2421" s="109" t="str">
        <f t="shared" si="75"/>
        <v/>
      </c>
    </row>
    <row r="2422" spans="1:6" ht="15" x14ac:dyDescent="0.2">
      <c r="A2422"/>
      <c r="B2422"/>
      <c r="C2422"/>
      <c r="D2422"/>
      <c r="E2422" s="142" t="str">
        <f t="shared" si="74"/>
        <v xml:space="preserve"> </v>
      </c>
      <c r="F2422" s="109" t="str">
        <f t="shared" si="75"/>
        <v/>
      </c>
    </row>
    <row r="2423" spans="1:6" ht="15" x14ac:dyDescent="0.2">
      <c r="A2423"/>
      <c r="B2423"/>
      <c r="C2423"/>
      <c r="D2423"/>
      <c r="E2423" s="142" t="str">
        <f t="shared" si="74"/>
        <v xml:space="preserve"> </v>
      </c>
      <c r="F2423" s="109" t="str">
        <f t="shared" si="75"/>
        <v/>
      </c>
    </row>
    <row r="2424" spans="1:6" ht="15" x14ac:dyDescent="0.2">
      <c r="A2424"/>
      <c r="B2424"/>
      <c r="C2424"/>
      <c r="D2424"/>
      <c r="E2424" s="142" t="str">
        <f t="shared" si="74"/>
        <v xml:space="preserve"> </v>
      </c>
      <c r="F2424" s="109" t="str">
        <f t="shared" si="75"/>
        <v/>
      </c>
    </row>
    <row r="2425" spans="1:6" ht="15" x14ac:dyDescent="0.2">
      <c r="A2425"/>
      <c r="B2425"/>
      <c r="C2425"/>
      <c r="D2425"/>
      <c r="E2425" s="142" t="str">
        <f t="shared" si="74"/>
        <v xml:space="preserve"> </v>
      </c>
      <c r="F2425" s="109" t="str">
        <f t="shared" si="75"/>
        <v/>
      </c>
    </row>
    <row r="2426" spans="1:6" ht="15" x14ac:dyDescent="0.2">
      <c r="A2426"/>
      <c r="B2426"/>
      <c r="C2426"/>
      <c r="D2426"/>
      <c r="E2426" s="142" t="str">
        <f t="shared" si="74"/>
        <v xml:space="preserve"> </v>
      </c>
      <c r="F2426" s="109" t="str">
        <f t="shared" si="75"/>
        <v/>
      </c>
    </row>
    <row r="2427" spans="1:6" ht="15" x14ac:dyDescent="0.2">
      <c r="A2427"/>
      <c r="B2427"/>
      <c r="C2427"/>
      <c r="D2427"/>
      <c r="E2427" s="142" t="str">
        <f t="shared" si="74"/>
        <v xml:space="preserve"> </v>
      </c>
      <c r="F2427" s="109" t="str">
        <f t="shared" si="75"/>
        <v/>
      </c>
    </row>
    <row r="2428" spans="1:6" ht="15" x14ac:dyDescent="0.2">
      <c r="A2428"/>
      <c r="B2428"/>
      <c r="C2428"/>
      <c r="D2428"/>
      <c r="E2428" s="142" t="str">
        <f t="shared" si="74"/>
        <v xml:space="preserve"> </v>
      </c>
      <c r="F2428" s="109" t="str">
        <f t="shared" si="75"/>
        <v/>
      </c>
    </row>
    <row r="2429" spans="1:6" ht="15" x14ac:dyDescent="0.2">
      <c r="A2429"/>
      <c r="B2429"/>
      <c r="C2429"/>
      <c r="D2429"/>
      <c r="E2429" s="142" t="str">
        <f t="shared" si="74"/>
        <v xml:space="preserve"> </v>
      </c>
      <c r="F2429" s="109" t="str">
        <f t="shared" si="75"/>
        <v/>
      </c>
    </row>
    <row r="2430" spans="1:6" ht="15" x14ac:dyDescent="0.2">
      <c r="A2430"/>
      <c r="B2430"/>
      <c r="C2430"/>
      <c r="D2430"/>
      <c r="E2430" s="142" t="str">
        <f t="shared" si="74"/>
        <v xml:space="preserve"> </v>
      </c>
      <c r="F2430" s="109" t="str">
        <f t="shared" si="75"/>
        <v/>
      </c>
    </row>
    <row r="2431" spans="1:6" ht="15" x14ac:dyDescent="0.2">
      <c r="A2431"/>
      <c r="B2431"/>
      <c r="C2431"/>
      <c r="D2431"/>
      <c r="E2431" s="142" t="str">
        <f t="shared" si="74"/>
        <v xml:space="preserve"> </v>
      </c>
      <c r="F2431" s="109" t="str">
        <f t="shared" si="75"/>
        <v/>
      </c>
    </row>
    <row r="2432" spans="1:6" ht="15" x14ac:dyDescent="0.2">
      <c r="A2432"/>
      <c r="B2432"/>
      <c r="C2432"/>
      <c r="D2432"/>
      <c r="E2432" s="142" t="str">
        <f t="shared" si="74"/>
        <v xml:space="preserve"> </v>
      </c>
      <c r="F2432" s="109" t="str">
        <f t="shared" si="75"/>
        <v/>
      </c>
    </row>
    <row r="2433" spans="1:6" ht="15" x14ac:dyDescent="0.2">
      <c r="A2433"/>
      <c r="B2433"/>
      <c r="C2433"/>
      <c r="D2433"/>
      <c r="E2433" s="142" t="str">
        <f t="shared" si="74"/>
        <v xml:space="preserve"> </v>
      </c>
      <c r="F2433" s="109" t="str">
        <f t="shared" si="75"/>
        <v/>
      </c>
    </row>
    <row r="2434" spans="1:6" ht="15" x14ac:dyDescent="0.2">
      <c r="A2434"/>
      <c r="B2434"/>
      <c r="C2434"/>
      <c r="D2434"/>
      <c r="E2434" s="142" t="str">
        <f t="shared" si="74"/>
        <v xml:space="preserve"> </v>
      </c>
      <c r="F2434" s="109" t="str">
        <f t="shared" si="75"/>
        <v/>
      </c>
    </row>
    <row r="2435" spans="1:6" ht="15" x14ac:dyDescent="0.2">
      <c r="A2435"/>
      <c r="B2435"/>
      <c r="C2435"/>
      <c r="D2435"/>
      <c r="E2435" s="142" t="str">
        <f t="shared" si="74"/>
        <v xml:space="preserve"> </v>
      </c>
      <c r="F2435" s="109" t="str">
        <f t="shared" si="75"/>
        <v/>
      </c>
    </row>
    <row r="2436" spans="1:6" ht="15" x14ac:dyDescent="0.2">
      <c r="A2436"/>
      <c r="B2436"/>
      <c r="C2436"/>
      <c r="D2436"/>
      <c r="E2436" s="142" t="str">
        <f t="shared" si="74"/>
        <v xml:space="preserve"> </v>
      </c>
      <c r="F2436" s="109" t="str">
        <f t="shared" si="75"/>
        <v/>
      </c>
    </row>
    <row r="2437" spans="1:6" ht="15" x14ac:dyDescent="0.2">
      <c r="A2437"/>
      <c r="B2437"/>
      <c r="C2437"/>
      <c r="D2437"/>
      <c r="E2437" s="142" t="str">
        <f t="shared" si="74"/>
        <v xml:space="preserve"> </v>
      </c>
      <c r="F2437" s="109" t="str">
        <f t="shared" si="75"/>
        <v/>
      </c>
    </row>
    <row r="2438" spans="1:6" ht="15" x14ac:dyDescent="0.2">
      <c r="A2438"/>
      <c r="B2438"/>
      <c r="C2438"/>
      <c r="D2438"/>
      <c r="E2438" s="142" t="str">
        <f t="shared" si="74"/>
        <v xml:space="preserve"> </v>
      </c>
      <c r="F2438" s="109" t="str">
        <f t="shared" si="75"/>
        <v/>
      </c>
    </row>
    <row r="2439" spans="1:6" ht="15" x14ac:dyDescent="0.2">
      <c r="A2439"/>
      <c r="B2439"/>
      <c r="C2439"/>
      <c r="D2439"/>
      <c r="E2439" s="142" t="str">
        <f t="shared" si="74"/>
        <v xml:space="preserve"> </v>
      </c>
      <c r="F2439" s="109" t="str">
        <f t="shared" si="75"/>
        <v/>
      </c>
    </row>
    <row r="2440" spans="1:6" ht="15" x14ac:dyDescent="0.2">
      <c r="A2440"/>
      <c r="B2440"/>
      <c r="C2440"/>
      <c r="D2440"/>
      <c r="E2440" s="142" t="str">
        <f t="shared" si="74"/>
        <v xml:space="preserve"> </v>
      </c>
      <c r="F2440" s="109" t="str">
        <f t="shared" si="75"/>
        <v/>
      </c>
    </row>
    <row r="2441" spans="1:6" ht="15" x14ac:dyDescent="0.2">
      <c r="A2441"/>
      <c r="B2441"/>
      <c r="C2441"/>
      <c r="D2441"/>
      <c r="E2441" s="142" t="str">
        <f t="shared" si="74"/>
        <v xml:space="preserve"> </v>
      </c>
      <c r="F2441" s="109" t="str">
        <f t="shared" si="75"/>
        <v/>
      </c>
    </row>
    <row r="2442" spans="1:6" ht="15" x14ac:dyDescent="0.2">
      <c r="A2442"/>
      <c r="B2442"/>
      <c r="C2442"/>
      <c r="D2442"/>
      <c r="E2442" s="142" t="str">
        <f t="shared" si="74"/>
        <v xml:space="preserve"> </v>
      </c>
      <c r="F2442" s="109" t="str">
        <f t="shared" si="75"/>
        <v/>
      </c>
    </row>
    <row r="2443" spans="1:6" ht="15" x14ac:dyDescent="0.2">
      <c r="A2443"/>
      <c r="B2443"/>
      <c r="C2443"/>
      <c r="D2443"/>
      <c r="E2443" s="142" t="str">
        <f t="shared" si="74"/>
        <v xml:space="preserve"> </v>
      </c>
      <c r="F2443" s="109" t="str">
        <f t="shared" si="75"/>
        <v/>
      </c>
    </row>
    <row r="2444" spans="1:6" ht="15" x14ac:dyDescent="0.2">
      <c r="A2444"/>
      <c r="B2444"/>
      <c r="C2444"/>
      <c r="D2444"/>
      <c r="E2444" s="142" t="str">
        <f t="shared" si="74"/>
        <v xml:space="preserve"> </v>
      </c>
      <c r="F2444" s="109" t="str">
        <f t="shared" si="75"/>
        <v/>
      </c>
    </row>
    <row r="2445" spans="1:6" ht="15" x14ac:dyDescent="0.2">
      <c r="A2445"/>
      <c r="B2445"/>
      <c r="C2445"/>
      <c r="D2445"/>
      <c r="E2445" s="142" t="str">
        <f t="shared" si="74"/>
        <v xml:space="preserve"> </v>
      </c>
      <c r="F2445" s="109" t="str">
        <f t="shared" si="75"/>
        <v/>
      </c>
    </row>
    <row r="2446" spans="1:6" ht="15" x14ac:dyDescent="0.2">
      <c r="A2446"/>
      <c r="B2446"/>
      <c r="C2446"/>
      <c r="D2446"/>
      <c r="E2446" s="142" t="str">
        <f t="shared" si="74"/>
        <v xml:space="preserve"> </v>
      </c>
      <c r="F2446" s="109" t="str">
        <f t="shared" si="75"/>
        <v/>
      </c>
    </row>
    <row r="2447" spans="1:6" ht="15" x14ac:dyDescent="0.2">
      <c r="A2447"/>
      <c r="B2447"/>
      <c r="C2447"/>
      <c r="D2447"/>
      <c r="E2447" s="142" t="str">
        <f t="shared" ref="E2447:E2510" si="76">IF($F$10="2014 vs. 2015",IF(AND(C2447="",D2447="")," ",D2447-C2447),IF($F$10="2013 vs. 2014",IF(AND(B2447="",C2447="")," ",C2447-B2447),IF($F$10="2013 vs. 2015",IF(AND(B2447="",B2447="")," ",D2447-B2447),"")))</f>
        <v xml:space="preserve"> </v>
      </c>
      <c r="F2447" s="109" t="str">
        <f t="shared" ref="F2447:F2510" si="77">IF($F$10="2014 vs. 2015",IF(AND(C2447=0,D2447=0),"",IF(ISERROR(E2447/C2447),1,E2447/C2447)),IF($F$10="2013 vs. 2014",IF(AND(C2447=0,B2447=0),"",IF(ISERROR(E2447/B2447),1,E2447/B2447)),IF($F$10="2013 vs. 2015",IF(AND(C2447=0,B2447=0),"",IF(ISERROR(E2447/B2447),1,E2447/B2447)))))</f>
        <v/>
      </c>
    </row>
    <row r="2448" spans="1:6" ht="15" x14ac:dyDescent="0.2">
      <c r="A2448"/>
      <c r="B2448"/>
      <c r="C2448"/>
      <c r="D2448"/>
      <c r="E2448" s="142" t="str">
        <f t="shared" si="76"/>
        <v xml:space="preserve"> </v>
      </c>
      <c r="F2448" s="109" t="str">
        <f t="shared" si="77"/>
        <v/>
      </c>
    </row>
    <row r="2449" spans="1:6" ht="15" x14ac:dyDescent="0.2">
      <c r="A2449"/>
      <c r="B2449"/>
      <c r="C2449"/>
      <c r="D2449"/>
      <c r="E2449" s="142" t="str">
        <f t="shared" si="76"/>
        <v xml:space="preserve"> </v>
      </c>
      <c r="F2449" s="109" t="str">
        <f t="shared" si="77"/>
        <v/>
      </c>
    </row>
    <row r="2450" spans="1:6" ht="15" x14ac:dyDescent="0.2">
      <c r="A2450"/>
      <c r="B2450"/>
      <c r="C2450"/>
      <c r="D2450"/>
      <c r="E2450" s="142" t="str">
        <f t="shared" si="76"/>
        <v xml:space="preserve"> </v>
      </c>
      <c r="F2450" s="109" t="str">
        <f t="shared" si="77"/>
        <v/>
      </c>
    </row>
    <row r="2451" spans="1:6" ht="15" x14ac:dyDescent="0.2">
      <c r="A2451"/>
      <c r="B2451"/>
      <c r="C2451"/>
      <c r="D2451"/>
      <c r="E2451" s="142" t="str">
        <f t="shared" si="76"/>
        <v xml:space="preserve"> </v>
      </c>
      <c r="F2451" s="109" t="str">
        <f t="shared" si="77"/>
        <v/>
      </c>
    </row>
    <row r="2452" spans="1:6" ht="15" x14ac:dyDescent="0.2">
      <c r="A2452"/>
      <c r="B2452"/>
      <c r="C2452"/>
      <c r="D2452"/>
      <c r="E2452" s="142" t="str">
        <f t="shared" si="76"/>
        <v xml:space="preserve"> </v>
      </c>
      <c r="F2452" s="109" t="str">
        <f t="shared" si="77"/>
        <v/>
      </c>
    </row>
    <row r="2453" spans="1:6" ht="15" x14ac:dyDescent="0.2">
      <c r="A2453"/>
      <c r="B2453"/>
      <c r="C2453"/>
      <c r="D2453"/>
      <c r="E2453" s="142" t="str">
        <f t="shared" si="76"/>
        <v xml:space="preserve"> </v>
      </c>
      <c r="F2453" s="109" t="str">
        <f t="shared" si="77"/>
        <v/>
      </c>
    </row>
    <row r="2454" spans="1:6" ht="15" x14ac:dyDescent="0.2">
      <c r="A2454"/>
      <c r="B2454"/>
      <c r="C2454"/>
      <c r="D2454"/>
      <c r="E2454" s="142" t="str">
        <f t="shared" si="76"/>
        <v xml:space="preserve"> </v>
      </c>
      <c r="F2454" s="109" t="str">
        <f t="shared" si="77"/>
        <v/>
      </c>
    </row>
    <row r="2455" spans="1:6" ht="15" x14ac:dyDescent="0.2">
      <c r="A2455"/>
      <c r="B2455"/>
      <c r="C2455"/>
      <c r="D2455"/>
      <c r="E2455" s="142" t="str">
        <f t="shared" si="76"/>
        <v xml:space="preserve"> </v>
      </c>
      <c r="F2455" s="109" t="str">
        <f t="shared" si="77"/>
        <v/>
      </c>
    </row>
    <row r="2456" spans="1:6" ht="15" x14ac:dyDescent="0.2">
      <c r="A2456"/>
      <c r="B2456"/>
      <c r="C2456"/>
      <c r="D2456"/>
      <c r="E2456" s="142" t="str">
        <f t="shared" si="76"/>
        <v xml:space="preserve"> </v>
      </c>
      <c r="F2456" s="109" t="str">
        <f t="shared" si="77"/>
        <v/>
      </c>
    </row>
    <row r="2457" spans="1:6" ht="15" x14ac:dyDescent="0.2">
      <c r="A2457"/>
      <c r="B2457"/>
      <c r="C2457"/>
      <c r="D2457"/>
      <c r="E2457" s="142" t="str">
        <f t="shared" si="76"/>
        <v xml:space="preserve"> </v>
      </c>
      <c r="F2457" s="109" t="str">
        <f t="shared" si="77"/>
        <v/>
      </c>
    </row>
    <row r="2458" spans="1:6" ht="15" x14ac:dyDescent="0.2">
      <c r="A2458"/>
      <c r="B2458"/>
      <c r="C2458"/>
      <c r="D2458"/>
      <c r="E2458" s="142" t="str">
        <f t="shared" si="76"/>
        <v xml:space="preserve"> </v>
      </c>
      <c r="F2458" s="109" t="str">
        <f t="shared" si="77"/>
        <v/>
      </c>
    </row>
    <row r="2459" spans="1:6" ht="15" x14ac:dyDescent="0.2">
      <c r="A2459"/>
      <c r="B2459"/>
      <c r="C2459"/>
      <c r="D2459"/>
      <c r="E2459" s="142" t="str">
        <f t="shared" si="76"/>
        <v xml:space="preserve"> </v>
      </c>
      <c r="F2459" s="109" t="str">
        <f t="shared" si="77"/>
        <v/>
      </c>
    </row>
    <row r="2460" spans="1:6" ht="15" x14ac:dyDescent="0.2">
      <c r="A2460"/>
      <c r="B2460"/>
      <c r="C2460"/>
      <c r="D2460"/>
      <c r="E2460" s="142" t="str">
        <f t="shared" si="76"/>
        <v xml:space="preserve"> </v>
      </c>
      <c r="F2460" s="109" t="str">
        <f t="shared" si="77"/>
        <v/>
      </c>
    </row>
    <row r="2461" spans="1:6" ht="15" x14ac:dyDescent="0.2">
      <c r="A2461"/>
      <c r="B2461"/>
      <c r="C2461"/>
      <c r="D2461"/>
      <c r="E2461" s="142" t="str">
        <f t="shared" si="76"/>
        <v xml:space="preserve"> </v>
      </c>
      <c r="F2461" s="109" t="str">
        <f t="shared" si="77"/>
        <v/>
      </c>
    </row>
    <row r="2462" spans="1:6" ht="15" x14ac:dyDescent="0.2">
      <c r="A2462"/>
      <c r="B2462"/>
      <c r="C2462"/>
      <c r="D2462"/>
      <c r="E2462" s="142" t="str">
        <f t="shared" si="76"/>
        <v xml:space="preserve"> </v>
      </c>
      <c r="F2462" s="109" t="str">
        <f t="shared" si="77"/>
        <v/>
      </c>
    </row>
    <row r="2463" spans="1:6" ht="15" x14ac:dyDescent="0.2">
      <c r="A2463"/>
      <c r="B2463"/>
      <c r="C2463"/>
      <c r="D2463"/>
      <c r="E2463" s="142" t="str">
        <f t="shared" si="76"/>
        <v xml:space="preserve"> </v>
      </c>
      <c r="F2463" s="109" t="str">
        <f t="shared" si="77"/>
        <v/>
      </c>
    </row>
    <row r="2464" spans="1:6" ht="15" x14ac:dyDescent="0.2">
      <c r="A2464"/>
      <c r="B2464"/>
      <c r="C2464"/>
      <c r="D2464"/>
      <c r="E2464" s="142" t="str">
        <f t="shared" si="76"/>
        <v xml:space="preserve"> </v>
      </c>
      <c r="F2464" s="109" t="str">
        <f t="shared" si="77"/>
        <v/>
      </c>
    </row>
    <row r="2465" spans="1:6" ht="15" x14ac:dyDescent="0.2">
      <c r="A2465"/>
      <c r="B2465"/>
      <c r="C2465"/>
      <c r="D2465"/>
      <c r="E2465" s="142" t="str">
        <f t="shared" si="76"/>
        <v xml:space="preserve"> </v>
      </c>
      <c r="F2465" s="109" t="str">
        <f t="shared" si="77"/>
        <v/>
      </c>
    </row>
    <row r="2466" spans="1:6" ht="15" x14ac:dyDescent="0.2">
      <c r="A2466"/>
      <c r="B2466"/>
      <c r="C2466"/>
      <c r="D2466"/>
      <c r="E2466" s="142" t="str">
        <f t="shared" si="76"/>
        <v xml:space="preserve"> </v>
      </c>
      <c r="F2466" s="109" t="str">
        <f t="shared" si="77"/>
        <v/>
      </c>
    </row>
    <row r="2467" spans="1:6" ht="15" x14ac:dyDescent="0.2">
      <c r="A2467"/>
      <c r="B2467"/>
      <c r="C2467"/>
      <c r="D2467"/>
      <c r="E2467" s="142" t="str">
        <f t="shared" si="76"/>
        <v xml:space="preserve"> </v>
      </c>
      <c r="F2467" s="109" t="str">
        <f t="shared" si="77"/>
        <v/>
      </c>
    </row>
    <row r="2468" spans="1:6" ht="15" x14ac:dyDescent="0.2">
      <c r="A2468"/>
      <c r="B2468"/>
      <c r="C2468"/>
      <c r="D2468"/>
      <c r="E2468" s="142" t="str">
        <f t="shared" si="76"/>
        <v xml:space="preserve"> </v>
      </c>
      <c r="F2468" s="109" t="str">
        <f t="shared" si="77"/>
        <v/>
      </c>
    </row>
    <row r="2469" spans="1:6" ht="15" x14ac:dyDescent="0.2">
      <c r="A2469"/>
      <c r="B2469"/>
      <c r="C2469"/>
      <c r="D2469"/>
      <c r="E2469" s="142" t="str">
        <f t="shared" si="76"/>
        <v xml:space="preserve"> </v>
      </c>
      <c r="F2469" s="109" t="str">
        <f t="shared" si="77"/>
        <v/>
      </c>
    </row>
    <row r="2470" spans="1:6" ht="15" x14ac:dyDescent="0.2">
      <c r="A2470"/>
      <c r="B2470"/>
      <c r="C2470"/>
      <c r="D2470"/>
      <c r="E2470" s="142" t="str">
        <f t="shared" si="76"/>
        <v xml:space="preserve"> </v>
      </c>
      <c r="F2470" s="109" t="str">
        <f t="shared" si="77"/>
        <v/>
      </c>
    </row>
    <row r="2471" spans="1:6" ht="15" x14ac:dyDescent="0.2">
      <c r="A2471"/>
      <c r="B2471"/>
      <c r="C2471"/>
      <c r="D2471"/>
      <c r="E2471" s="142" t="str">
        <f t="shared" si="76"/>
        <v xml:space="preserve"> </v>
      </c>
      <c r="F2471" s="109" t="str">
        <f t="shared" si="77"/>
        <v/>
      </c>
    </row>
    <row r="2472" spans="1:6" ht="15" x14ac:dyDescent="0.2">
      <c r="A2472"/>
      <c r="B2472"/>
      <c r="C2472"/>
      <c r="D2472"/>
      <c r="E2472" s="142" t="str">
        <f t="shared" si="76"/>
        <v xml:space="preserve"> </v>
      </c>
      <c r="F2472" s="109" t="str">
        <f t="shared" si="77"/>
        <v/>
      </c>
    </row>
    <row r="2473" spans="1:6" ht="15" x14ac:dyDescent="0.2">
      <c r="A2473"/>
      <c r="B2473"/>
      <c r="C2473"/>
      <c r="D2473"/>
      <c r="E2473" s="142" t="str">
        <f t="shared" si="76"/>
        <v xml:space="preserve"> </v>
      </c>
      <c r="F2473" s="109" t="str">
        <f t="shared" si="77"/>
        <v/>
      </c>
    </row>
    <row r="2474" spans="1:6" ht="15" x14ac:dyDescent="0.2">
      <c r="A2474"/>
      <c r="B2474"/>
      <c r="C2474"/>
      <c r="D2474"/>
      <c r="E2474" s="142" t="str">
        <f t="shared" si="76"/>
        <v xml:space="preserve"> </v>
      </c>
      <c r="F2474" s="109" t="str">
        <f t="shared" si="77"/>
        <v/>
      </c>
    </row>
    <row r="2475" spans="1:6" ht="15" x14ac:dyDescent="0.2">
      <c r="A2475"/>
      <c r="B2475"/>
      <c r="C2475"/>
      <c r="D2475"/>
      <c r="E2475" s="142" t="str">
        <f t="shared" si="76"/>
        <v xml:space="preserve"> </v>
      </c>
      <c r="F2475" s="109" t="str">
        <f t="shared" si="77"/>
        <v/>
      </c>
    </row>
    <row r="2476" spans="1:6" ht="15" x14ac:dyDescent="0.2">
      <c r="A2476"/>
      <c r="B2476"/>
      <c r="C2476"/>
      <c r="D2476"/>
      <c r="E2476" s="142" t="str">
        <f t="shared" si="76"/>
        <v xml:space="preserve"> </v>
      </c>
      <c r="F2476" s="109" t="str">
        <f t="shared" si="77"/>
        <v/>
      </c>
    </row>
    <row r="2477" spans="1:6" ht="15" x14ac:dyDescent="0.2">
      <c r="A2477"/>
      <c r="B2477"/>
      <c r="C2477"/>
      <c r="D2477"/>
      <c r="E2477" s="142" t="str">
        <f t="shared" si="76"/>
        <v xml:space="preserve"> </v>
      </c>
      <c r="F2477" s="109" t="str">
        <f t="shared" si="77"/>
        <v/>
      </c>
    </row>
    <row r="2478" spans="1:6" ht="15" x14ac:dyDescent="0.2">
      <c r="A2478"/>
      <c r="B2478"/>
      <c r="C2478"/>
      <c r="D2478"/>
      <c r="E2478" s="142" t="str">
        <f t="shared" si="76"/>
        <v xml:space="preserve"> </v>
      </c>
      <c r="F2478" s="109" t="str">
        <f t="shared" si="77"/>
        <v/>
      </c>
    </row>
    <row r="2479" spans="1:6" ht="15" x14ac:dyDescent="0.2">
      <c r="A2479"/>
      <c r="B2479"/>
      <c r="C2479"/>
      <c r="D2479"/>
      <c r="E2479" s="142" t="str">
        <f t="shared" si="76"/>
        <v xml:space="preserve"> </v>
      </c>
      <c r="F2479" s="109" t="str">
        <f t="shared" si="77"/>
        <v/>
      </c>
    </row>
    <row r="2480" spans="1:6" ht="15" x14ac:dyDescent="0.2">
      <c r="A2480"/>
      <c r="B2480"/>
      <c r="C2480"/>
      <c r="D2480"/>
      <c r="E2480" s="142" t="str">
        <f t="shared" si="76"/>
        <v xml:space="preserve"> </v>
      </c>
      <c r="F2480" s="109" t="str">
        <f t="shared" si="77"/>
        <v/>
      </c>
    </row>
    <row r="2481" spans="1:6" ht="15" x14ac:dyDescent="0.2">
      <c r="A2481"/>
      <c r="B2481"/>
      <c r="C2481"/>
      <c r="D2481"/>
      <c r="E2481" s="142" t="str">
        <f t="shared" si="76"/>
        <v xml:space="preserve"> </v>
      </c>
      <c r="F2481" s="109" t="str">
        <f t="shared" si="77"/>
        <v/>
      </c>
    </row>
    <row r="2482" spans="1:6" ht="15" x14ac:dyDescent="0.2">
      <c r="A2482"/>
      <c r="B2482"/>
      <c r="C2482"/>
      <c r="D2482"/>
      <c r="E2482" s="142" t="str">
        <f t="shared" si="76"/>
        <v xml:space="preserve"> </v>
      </c>
      <c r="F2482" s="109" t="str">
        <f t="shared" si="77"/>
        <v/>
      </c>
    </row>
    <row r="2483" spans="1:6" ht="15" x14ac:dyDescent="0.2">
      <c r="A2483"/>
      <c r="B2483"/>
      <c r="C2483"/>
      <c r="D2483"/>
      <c r="E2483" s="142" t="str">
        <f t="shared" si="76"/>
        <v xml:space="preserve"> </v>
      </c>
      <c r="F2483" s="109" t="str">
        <f t="shared" si="77"/>
        <v/>
      </c>
    </row>
    <row r="2484" spans="1:6" ht="15" x14ac:dyDescent="0.2">
      <c r="A2484"/>
      <c r="B2484"/>
      <c r="C2484"/>
      <c r="D2484"/>
      <c r="E2484" s="142" t="str">
        <f t="shared" si="76"/>
        <v xml:space="preserve"> </v>
      </c>
      <c r="F2484" s="109" t="str">
        <f t="shared" si="77"/>
        <v/>
      </c>
    </row>
    <row r="2485" spans="1:6" ht="15" x14ac:dyDescent="0.2">
      <c r="A2485"/>
      <c r="B2485"/>
      <c r="C2485"/>
      <c r="D2485"/>
      <c r="E2485" s="142" t="str">
        <f t="shared" si="76"/>
        <v xml:space="preserve"> </v>
      </c>
      <c r="F2485" s="109" t="str">
        <f t="shared" si="77"/>
        <v/>
      </c>
    </row>
    <row r="2486" spans="1:6" ht="15" x14ac:dyDescent="0.2">
      <c r="A2486"/>
      <c r="B2486"/>
      <c r="C2486"/>
      <c r="D2486"/>
      <c r="E2486" s="142" t="str">
        <f t="shared" si="76"/>
        <v xml:space="preserve"> </v>
      </c>
      <c r="F2486" s="109" t="str">
        <f t="shared" si="77"/>
        <v/>
      </c>
    </row>
    <row r="2487" spans="1:6" ht="15" x14ac:dyDescent="0.2">
      <c r="A2487"/>
      <c r="B2487"/>
      <c r="C2487"/>
      <c r="D2487"/>
      <c r="E2487" s="142" t="str">
        <f t="shared" si="76"/>
        <v xml:space="preserve"> </v>
      </c>
      <c r="F2487" s="109" t="str">
        <f t="shared" si="77"/>
        <v/>
      </c>
    </row>
    <row r="2488" spans="1:6" ht="15" x14ac:dyDescent="0.2">
      <c r="A2488"/>
      <c r="B2488"/>
      <c r="C2488"/>
      <c r="D2488"/>
      <c r="E2488" s="142" t="str">
        <f t="shared" si="76"/>
        <v xml:space="preserve"> </v>
      </c>
      <c r="F2488" s="109" t="str">
        <f t="shared" si="77"/>
        <v/>
      </c>
    </row>
    <row r="2489" spans="1:6" ht="15" x14ac:dyDescent="0.2">
      <c r="A2489"/>
      <c r="B2489"/>
      <c r="C2489"/>
      <c r="D2489"/>
      <c r="E2489" s="142" t="str">
        <f t="shared" si="76"/>
        <v xml:space="preserve"> </v>
      </c>
      <c r="F2489" s="109" t="str">
        <f t="shared" si="77"/>
        <v/>
      </c>
    </row>
    <row r="2490" spans="1:6" ht="15" x14ac:dyDescent="0.2">
      <c r="A2490"/>
      <c r="B2490"/>
      <c r="C2490"/>
      <c r="D2490"/>
      <c r="E2490" s="142" t="str">
        <f t="shared" si="76"/>
        <v xml:space="preserve"> </v>
      </c>
      <c r="F2490" s="109" t="str">
        <f t="shared" si="77"/>
        <v/>
      </c>
    </row>
    <row r="2491" spans="1:6" ht="15" x14ac:dyDescent="0.2">
      <c r="A2491"/>
      <c r="B2491"/>
      <c r="C2491"/>
      <c r="D2491"/>
      <c r="E2491" s="142" t="str">
        <f t="shared" si="76"/>
        <v xml:space="preserve"> </v>
      </c>
      <c r="F2491" s="109" t="str">
        <f t="shared" si="77"/>
        <v/>
      </c>
    </row>
    <row r="2492" spans="1:6" ht="15" x14ac:dyDescent="0.2">
      <c r="A2492"/>
      <c r="B2492"/>
      <c r="C2492"/>
      <c r="D2492"/>
      <c r="E2492" s="142" t="str">
        <f t="shared" si="76"/>
        <v xml:space="preserve"> </v>
      </c>
      <c r="F2492" s="109" t="str">
        <f t="shared" si="77"/>
        <v/>
      </c>
    </row>
    <row r="2493" spans="1:6" ht="15" x14ac:dyDescent="0.2">
      <c r="A2493"/>
      <c r="B2493"/>
      <c r="C2493"/>
      <c r="D2493"/>
      <c r="E2493" s="142" t="str">
        <f t="shared" si="76"/>
        <v xml:space="preserve"> </v>
      </c>
      <c r="F2493" s="109" t="str">
        <f t="shared" si="77"/>
        <v/>
      </c>
    </row>
    <row r="2494" spans="1:6" ht="15" x14ac:dyDescent="0.2">
      <c r="A2494"/>
      <c r="B2494"/>
      <c r="C2494"/>
      <c r="D2494"/>
      <c r="E2494" s="142" t="str">
        <f t="shared" si="76"/>
        <v xml:space="preserve"> </v>
      </c>
      <c r="F2494" s="109" t="str">
        <f t="shared" si="77"/>
        <v/>
      </c>
    </row>
    <row r="2495" spans="1:6" ht="15" x14ac:dyDescent="0.2">
      <c r="A2495"/>
      <c r="B2495"/>
      <c r="C2495"/>
      <c r="D2495"/>
      <c r="E2495" s="142" t="str">
        <f t="shared" si="76"/>
        <v xml:space="preserve"> </v>
      </c>
      <c r="F2495" s="109" t="str">
        <f t="shared" si="77"/>
        <v/>
      </c>
    </row>
    <row r="2496" spans="1:6" ht="15" x14ac:dyDescent="0.2">
      <c r="A2496"/>
      <c r="B2496"/>
      <c r="C2496"/>
      <c r="D2496"/>
      <c r="E2496" s="142" t="str">
        <f t="shared" si="76"/>
        <v xml:space="preserve"> </v>
      </c>
      <c r="F2496" s="109" t="str">
        <f t="shared" si="77"/>
        <v/>
      </c>
    </row>
    <row r="2497" spans="1:6" ht="15" x14ac:dyDescent="0.2">
      <c r="A2497"/>
      <c r="B2497"/>
      <c r="C2497"/>
      <c r="D2497"/>
      <c r="E2497" s="142" t="str">
        <f t="shared" si="76"/>
        <v xml:space="preserve"> </v>
      </c>
      <c r="F2497" s="109" t="str">
        <f t="shared" si="77"/>
        <v/>
      </c>
    </row>
    <row r="2498" spans="1:6" ht="15" x14ac:dyDescent="0.2">
      <c r="A2498"/>
      <c r="B2498"/>
      <c r="C2498"/>
      <c r="D2498"/>
      <c r="E2498" s="142" t="str">
        <f t="shared" si="76"/>
        <v xml:space="preserve"> </v>
      </c>
      <c r="F2498" s="109" t="str">
        <f t="shared" si="77"/>
        <v/>
      </c>
    </row>
    <row r="2499" spans="1:6" ht="15" x14ac:dyDescent="0.2">
      <c r="A2499"/>
      <c r="B2499"/>
      <c r="C2499"/>
      <c r="D2499"/>
      <c r="E2499" s="142" t="str">
        <f t="shared" si="76"/>
        <v xml:space="preserve"> </v>
      </c>
      <c r="F2499" s="109" t="str">
        <f t="shared" si="77"/>
        <v/>
      </c>
    </row>
    <row r="2500" spans="1:6" ht="15" x14ac:dyDescent="0.2">
      <c r="A2500"/>
      <c r="B2500"/>
      <c r="C2500"/>
      <c r="D2500"/>
      <c r="E2500" s="142" t="str">
        <f t="shared" si="76"/>
        <v xml:space="preserve"> </v>
      </c>
      <c r="F2500" s="109" t="str">
        <f t="shared" si="77"/>
        <v/>
      </c>
    </row>
    <row r="2501" spans="1:6" ht="15" x14ac:dyDescent="0.2">
      <c r="A2501"/>
      <c r="B2501"/>
      <c r="C2501"/>
      <c r="D2501"/>
      <c r="E2501" s="142" t="str">
        <f t="shared" si="76"/>
        <v xml:space="preserve"> </v>
      </c>
      <c r="F2501" s="109" t="str">
        <f t="shared" si="77"/>
        <v/>
      </c>
    </row>
    <row r="2502" spans="1:6" ht="15" x14ac:dyDescent="0.2">
      <c r="A2502"/>
      <c r="B2502"/>
      <c r="C2502"/>
      <c r="D2502"/>
      <c r="E2502" s="142" t="str">
        <f t="shared" si="76"/>
        <v xml:space="preserve"> </v>
      </c>
      <c r="F2502" s="109" t="str">
        <f t="shared" si="77"/>
        <v/>
      </c>
    </row>
    <row r="2503" spans="1:6" ht="15" x14ac:dyDescent="0.2">
      <c r="A2503"/>
      <c r="B2503"/>
      <c r="C2503"/>
      <c r="D2503"/>
      <c r="E2503" s="142" t="str">
        <f t="shared" si="76"/>
        <v xml:space="preserve"> </v>
      </c>
      <c r="F2503" s="109" t="str">
        <f t="shared" si="77"/>
        <v/>
      </c>
    </row>
    <row r="2504" spans="1:6" ht="15" x14ac:dyDescent="0.2">
      <c r="A2504"/>
      <c r="B2504"/>
      <c r="C2504"/>
      <c r="D2504"/>
      <c r="E2504" s="142" t="str">
        <f t="shared" si="76"/>
        <v xml:space="preserve"> </v>
      </c>
      <c r="F2504" s="109" t="str">
        <f t="shared" si="77"/>
        <v/>
      </c>
    </row>
    <row r="2505" spans="1:6" ht="15" x14ac:dyDescent="0.2">
      <c r="A2505"/>
      <c r="B2505"/>
      <c r="C2505"/>
      <c r="D2505"/>
      <c r="E2505" s="142" t="str">
        <f t="shared" si="76"/>
        <v xml:space="preserve"> </v>
      </c>
      <c r="F2505" s="109" t="str">
        <f t="shared" si="77"/>
        <v/>
      </c>
    </row>
    <row r="2506" spans="1:6" ht="15" x14ac:dyDescent="0.2">
      <c r="A2506"/>
      <c r="B2506"/>
      <c r="C2506"/>
      <c r="D2506"/>
      <c r="E2506" s="142" t="str">
        <f t="shared" si="76"/>
        <v xml:space="preserve"> </v>
      </c>
      <c r="F2506" s="109" t="str">
        <f t="shared" si="77"/>
        <v/>
      </c>
    </row>
    <row r="2507" spans="1:6" ht="15" x14ac:dyDescent="0.2">
      <c r="A2507"/>
      <c r="B2507"/>
      <c r="C2507"/>
      <c r="D2507"/>
      <c r="E2507" s="142" t="str">
        <f t="shared" si="76"/>
        <v xml:space="preserve"> </v>
      </c>
      <c r="F2507" s="109" t="str">
        <f t="shared" si="77"/>
        <v/>
      </c>
    </row>
    <row r="2508" spans="1:6" ht="15" x14ac:dyDescent="0.2">
      <c r="A2508"/>
      <c r="B2508"/>
      <c r="C2508"/>
      <c r="D2508"/>
      <c r="E2508" s="142" t="str">
        <f t="shared" si="76"/>
        <v xml:space="preserve"> </v>
      </c>
      <c r="F2508" s="109" t="str">
        <f t="shared" si="77"/>
        <v/>
      </c>
    </row>
    <row r="2509" spans="1:6" ht="15" x14ac:dyDescent="0.2">
      <c r="A2509"/>
      <c r="B2509"/>
      <c r="C2509"/>
      <c r="D2509"/>
      <c r="E2509" s="142" t="str">
        <f t="shared" si="76"/>
        <v xml:space="preserve"> </v>
      </c>
      <c r="F2509" s="109" t="str">
        <f t="shared" si="77"/>
        <v/>
      </c>
    </row>
    <row r="2510" spans="1:6" ht="15" x14ac:dyDescent="0.2">
      <c r="A2510"/>
      <c r="B2510"/>
      <c r="C2510"/>
      <c r="D2510"/>
      <c r="E2510" s="142" t="str">
        <f t="shared" si="76"/>
        <v xml:space="preserve"> </v>
      </c>
      <c r="F2510" s="109" t="str">
        <f t="shared" si="77"/>
        <v/>
      </c>
    </row>
    <row r="2511" spans="1:6" ht="15" x14ac:dyDescent="0.2">
      <c r="A2511"/>
      <c r="B2511"/>
      <c r="C2511"/>
      <c r="D2511"/>
      <c r="E2511" s="142" t="str">
        <f t="shared" ref="E2511:E2574" si="78">IF($F$10="2014 vs. 2015",IF(AND(C2511="",D2511="")," ",D2511-C2511),IF($F$10="2013 vs. 2014",IF(AND(B2511="",C2511="")," ",C2511-B2511),IF($F$10="2013 vs. 2015",IF(AND(B2511="",B2511="")," ",D2511-B2511),"")))</f>
        <v xml:space="preserve"> </v>
      </c>
      <c r="F2511" s="109" t="str">
        <f t="shared" ref="F2511:F2574" si="79">IF($F$10="2014 vs. 2015",IF(AND(C2511=0,D2511=0),"",IF(ISERROR(E2511/C2511),1,E2511/C2511)),IF($F$10="2013 vs. 2014",IF(AND(C2511=0,B2511=0),"",IF(ISERROR(E2511/B2511),1,E2511/B2511)),IF($F$10="2013 vs. 2015",IF(AND(C2511=0,B2511=0),"",IF(ISERROR(E2511/B2511),1,E2511/B2511)))))</f>
        <v/>
      </c>
    </row>
    <row r="2512" spans="1:6" ht="15" x14ac:dyDescent="0.2">
      <c r="A2512"/>
      <c r="B2512"/>
      <c r="C2512"/>
      <c r="D2512"/>
      <c r="E2512" s="142" t="str">
        <f t="shared" si="78"/>
        <v xml:space="preserve"> </v>
      </c>
      <c r="F2512" s="109" t="str">
        <f t="shared" si="79"/>
        <v/>
      </c>
    </row>
    <row r="2513" spans="1:6" ht="15" x14ac:dyDescent="0.2">
      <c r="A2513"/>
      <c r="B2513"/>
      <c r="C2513"/>
      <c r="D2513"/>
      <c r="E2513" s="142" t="str">
        <f t="shared" si="78"/>
        <v xml:space="preserve"> </v>
      </c>
      <c r="F2513" s="109" t="str">
        <f t="shared" si="79"/>
        <v/>
      </c>
    </row>
    <row r="2514" spans="1:6" ht="15" x14ac:dyDescent="0.2">
      <c r="A2514"/>
      <c r="B2514"/>
      <c r="C2514"/>
      <c r="D2514"/>
      <c r="E2514" s="142" t="str">
        <f t="shared" si="78"/>
        <v xml:space="preserve"> </v>
      </c>
      <c r="F2514" s="109" t="str">
        <f t="shared" si="79"/>
        <v/>
      </c>
    </row>
    <row r="2515" spans="1:6" ht="15" x14ac:dyDescent="0.2">
      <c r="A2515"/>
      <c r="B2515"/>
      <c r="C2515"/>
      <c r="D2515"/>
      <c r="E2515" s="142" t="str">
        <f t="shared" si="78"/>
        <v xml:space="preserve"> </v>
      </c>
      <c r="F2515" s="109" t="str">
        <f t="shared" si="79"/>
        <v/>
      </c>
    </row>
    <row r="2516" spans="1:6" ht="15" x14ac:dyDescent="0.2">
      <c r="A2516"/>
      <c r="B2516"/>
      <c r="C2516"/>
      <c r="D2516"/>
      <c r="E2516" s="142" t="str">
        <f t="shared" si="78"/>
        <v xml:space="preserve"> </v>
      </c>
      <c r="F2516" s="109" t="str">
        <f t="shared" si="79"/>
        <v/>
      </c>
    </row>
    <row r="2517" spans="1:6" ht="15" x14ac:dyDescent="0.2">
      <c r="A2517"/>
      <c r="B2517"/>
      <c r="C2517"/>
      <c r="D2517"/>
      <c r="E2517" s="142" t="str">
        <f t="shared" si="78"/>
        <v xml:space="preserve"> </v>
      </c>
      <c r="F2517" s="109" t="str">
        <f t="shared" si="79"/>
        <v/>
      </c>
    </row>
    <row r="2518" spans="1:6" ht="15" x14ac:dyDescent="0.2">
      <c r="A2518"/>
      <c r="B2518"/>
      <c r="C2518"/>
      <c r="D2518"/>
      <c r="E2518" s="142" t="str">
        <f t="shared" si="78"/>
        <v xml:space="preserve"> </v>
      </c>
      <c r="F2518" s="109" t="str">
        <f t="shared" si="79"/>
        <v/>
      </c>
    </row>
    <row r="2519" spans="1:6" ht="15" x14ac:dyDescent="0.2">
      <c r="A2519"/>
      <c r="B2519"/>
      <c r="C2519"/>
      <c r="D2519"/>
      <c r="E2519" s="142" t="str">
        <f t="shared" si="78"/>
        <v xml:space="preserve"> </v>
      </c>
      <c r="F2519" s="109" t="str">
        <f t="shared" si="79"/>
        <v/>
      </c>
    </row>
    <row r="2520" spans="1:6" ht="15" x14ac:dyDescent="0.2">
      <c r="A2520"/>
      <c r="B2520"/>
      <c r="C2520"/>
      <c r="D2520"/>
      <c r="E2520" s="142" t="str">
        <f t="shared" si="78"/>
        <v xml:space="preserve"> </v>
      </c>
      <c r="F2520" s="109" t="str">
        <f t="shared" si="79"/>
        <v/>
      </c>
    </row>
    <row r="2521" spans="1:6" ht="15" x14ac:dyDescent="0.2">
      <c r="A2521"/>
      <c r="B2521"/>
      <c r="C2521"/>
      <c r="D2521"/>
      <c r="E2521" s="142" t="str">
        <f t="shared" si="78"/>
        <v xml:space="preserve"> </v>
      </c>
      <c r="F2521" s="109" t="str">
        <f t="shared" si="79"/>
        <v/>
      </c>
    </row>
    <row r="2522" spans="1:6" ht="15" x14ac:dyDescent="0.2">
      <c r="A2522"/>
      <c r="B2522"/>
      <c r="C2522"/>
      <c r="D2522"/>
      <c r="E2522" s="142" t="str">
        <f t="shared" si="78"/>
        <v xml:space="preserve"> </v>
      </c>
      <c r="F2522" s="109" t="str">
        <f t="shared" si="79"/>
        <v/>
      </c>
    </row>
    <row r="2523" spans="1:6" ht="15" x14ac:dyDescent="0.2">
      <c r="A2523"/>
      <c r="B2523"/>
      <c r="C2523"/>
      <c r="D2523"/>
      <c r="E2523" s="142" t="str">
        <f t="shared" si="78"/>
        <v xml:space="preserve"> </v>
      </c>
      <c r="F2523" s="109" t="str">
        <f t="shared" si="79"/>
        <v/>
      </c>
    </row>
    <row r="2524" spans="1:6" ht="15" x14ac:dyDescent="0.2">
      <c r="A2524"/>
      <c r="B2524"/>
      <c r="C2524"/>
      <c r="D2524"/>
      <c r="E2524" s="142" t="str">
        <f t="shared" si="78"/>
        <v xml:space="preserve"> </v>
      </c>
      <c r="F2524" s="109" t="str">
        <f t="shared" si="79"/>
        <v/>
      </c>
    </row>
    <row r="2525" spans="1:6" ht="15" x14ac:dyDescent="0.2">
      <c r="A2525"/>
      <c r="B2525"/>
      <c r="C2525"/>
      <c r="D2525"/>
      <c r="E2525" s="142" t="str">
        <f t="shared" si="78"/>
        <v xml:space="preserve"> </v>
      </c>
      <c r="F2525" s="109" t="str">
        <f t="shared" si="79"/>
        <v/>
      </c>
    </row>
    <row r="2526" spans="1:6" ht="15" x14ac:dyDescent="0.2">
      <c r="A2526"/>
      <c r="B2526"/>
      <c r="C2526"/>
      <c r="D2526"/>
      <c r="E2526" s="142" t="str">
        <f t="shared" si="78"/>
        <v xml:space="preserve"> </v>
      </c>
      <c r="F2526" s="109" t="str">
        <f t="shared" si="79"/>
        <v/>
      </c>
    </row>
    <row r="2527" spans="1:6" ht="15" x14ac:dyDescent="0.2">
      <c r="A2527"/>
      <c r="B2527"/>
      <c r="C2527"/>
      <c r="D2527"/>
      <c r="E2527" s="142" t="str">
        <f t="shared" si="78"/>
        <v xml:space="preserve"> </v>
      </c>
      <c r="F2527" s="109" t="str">
        <f t="shared" si="79"/>
        <v/>
      </c>
    </row>
    <row r="2528" spans="1:6" ht="15" x14ac:dyDescent="0.2">
      <c r="A2528"/>
      <c r="B2528"/>
      <c r="C2528"/>
      <c r="D2528"/>
      <c r="E2528" s="142" t="str">
        <f t="shared" si="78"/>
        <v xml:space="preserve"> </v>
      </c>
      <c r="F2528" s="109" t="str">
        <f t="shared" si="79"/>
        <v/>
      </c>
    </row>
    <row r="2529" spans="1:6" ht="15" x14ac:dyDescent="0.2">
      <c r="A2529"/>
      <c r="B2529"/>
      <c r="C2529"/>
      <c r="D2529"/>
      <c r="E2529" s="142" t="str">
        <f t="shared" si="78"/>
        <v xml:space="preserve"> </v>
      </c>
      <c r="F2529" s="109" t="str">
        <f t="shared" si="79"/>
        <v/>
      </c>
    </row>
    <row r="2530" spans="1:6" ht="15" x14ac:dyDescent="0.2">
      <c r="A2530"/>
      <c r="B2530"/>
      <c r="C2530"/>
      <c r="D2530"/>
      <c r="E2530" s="142" t="str">
        <f t="shared" si="78"/>
        <v xml:space="preserve"> </v>
      </c>
      <c r="F2530" s="109" t="str">
        <f t="shared" si="79"/>
        <v/>
      </c>
    </row>
    <row r="2531" spans="1:6" ht="15" x14ac:dyDescent="0.2">
      <c r="A2531"/>
      <c r="B2531"/>
      <c r="C2531"/>
      <c r="D2531"/>
      <c r="E2531" s="142" t="str">
        <f t="shared" si="78"/>
        <v xml:space="preserve"> </v>
      </c>
      <c r="F2531" s="109" t="str">
        <f t="shared" si="79"/>
        <v/>
      </c>
    </row>
    <row r="2532" spans="1:6" ht="15" x14ac:dyDescent="0.2">
      <c r="A2532"/>
      <c r="B2532"/>
      <c r="C2532"/>
      <c r="D2532"/>
      <c r="E2532" s="142" t="str">
        <f t="shared" si="78"/>
        <v xml:space="preserve"> </v>
      </c>
      <c r="F2532" s="109" t="str">
        <f t="shared" si="79"/>
        <v/>
      </c>
    </row>
    <row r="2533" spans="1:6" ht="15" x14ac:dyDescent="0.2">
      <c r="A2533"/>
      <c r="B2533"/>
      <c r="C2533"/>
      <c r="D2533"/>
      <c r="E2533" s="142" t="str">
        <f t="shared" si="78"/>
        <v xml:space="preserve"> </v>
      </c>
      <c r="F2533" s="109" t="str">
        <f t="shared" si="79"/>
        <v/>
      </c>
    </row>
    <row r="2534" spans="1:6" ht="15" x14ac:dyDescent="0.2">
      <c r="A2534"/>
      <c r="B2534"/>
      <c r="C2534"/>
      <c r="D2534"/>
      <c r="E2534" s="142" t="str">
        <f t="shared" si="78"/>
        <v xml:space="preserve"> </v>
      </c>
      <c r="F2534" s="109" t="str">
        <f t="shared" si="79"/>
        <v/>
      </c>
    </row>
    <row r="2535" spans="1:6" ht="15" x14ac:dyDescent="0.2">
      <c r="A2535"/>
      <c r="B2535"/>
      <c r="C2535"/>
      <c r="D2535"/>
      <c r="E2535" s="142" t="str">
        <f t="shared" si="78"/>
        <v xml:space="preserve"> </v>
      </c>
      <c r="F2535" s="109" t="str">
        <f t="shared" si="79"/>
        <v/>
      </c>
    </row>
    <row r="2536" spans="1:6" ht="15" x14ac:dyDescent="0.2">
      <c r="A2536"/>
      <c r="B2536"/>
      <c r="C2536"/>
      <c r="D2536"/>
      <c r="E2536" s="142" t="str">
        <f t="shared" si="78"/>
        <v xml:space="preserve"> </v>
      </c>
      <c r="F2536" s="109" t="str">
        <f t="shared" si="79"/>
        <v/>
      </c>
    </row>
    <row r="2537" spans="1:6" ht="15" x14ac:dyDescent="0.2">
      <c r="A2537"/>
      <c r="B2537"/>
      <c r="C2537"/>
      <c r="D2537"/>
      <c r="E2537" s="142" t="str">
        <f t="shared" si="78"/>
        <v xml:space="preserve"> </v>
      </c>
      <c r="F2537" s="109" t="str">
        <f t="shared" si="79"/>
        <v/>
      </c>
    </row>
    <row r="2538" spans="1:6" ht="15" x14ac:dyDescent="0.2">
      <c r="A2538"/>
      <c r="B2538"/>
      <c r="C2538"/>
      <c r="D2538"/>
      <c r="E2538" s="142" t="str">
        <f t="shared" si="78"/>
        <v xml:space="preserve"> </v>
      </c>
      <c r="F2538" s="109" t="str">
        <f t="shared" si="79"/>
        <v/>
      </c>
    </row>
    <row r="2539" spans="1:6" ht="15" x14ac:dyDescent="0.2">
      <c r="A2539"/>
      <c r="B2539"/>
      <c r="C2539"/>
      <c r="D2539"/>
      <c r="E2539" s="142" t="str">
        <f t="shared" si="78"/>
        <v xml:space="preserve"> </v>
      </c>
      <c r="F2539" s="109" t="str">
        <f t="shared" si="79"/>
        <v/>
      </c>
    </row>
    <row r="2540" spans="1:6" ht="15" x14ac:dyDescent="0.2">
      <c r="A2540"/>
      <c r="B2540"/>
      <c r="C2540"/>
      <c r="D2540"/>
      <c r="E2540" s="142" t="str">
        <f t="shared" si="78"/>
        <v xml:space="preserve"> </v>
      </c>
      <c r="F2540" s="109" t="str">
        <f t="shared" si="79"/>
        <v/>
      </c>
    </row>
    <row r="2541" spans="1:6" ht="15" x14ac:dyDescent="0.2">
      <c r="A2541"/>
      <c r="B2541"/>
      <c r="C2541"/>
      <c r="D2541"/>
      <c r="E2541" s="142" t="str">
        <f t="shared" si="78"/>
        <v xml:space="preserve"> </v>
      </c>
      <c r="F2541" s="109" t="str">
        <f t="shared" si="79"/>
        <v/>
      </c>
    </row>
    <row r="2542" spans="1:6" ht="15" x14ac:dyDescent="0.2">
      <c r="A2542"/>
      <c r="B2542"/>
      <c r="C2542"/>
      <c r="D2542"/>
      <c r="E2542" s="142" t="str">
        <f t="shared" si="78"/>
        <v xml:space="preserve"> </v>
      </c>
      <c r="F2542" s="109" t="str">
        <f t="shared" si="79"/>
        <v/>
      </c>
    </row>
    <row r="2543" spans="1:6" ht="15" x14ac:dyDescent="0.2">
      <c r="A2543"/>
      <c r="B2543"/>
      <c r="C2543"/>
      <c r="D2543"/>
      <c r="E2543" s="142" t="str">
        <f t="shared" si="78"/>
        <v xml:space="preserve"> </v>
      </c>
      <c r="F2543" s="109" t="str">
        <f t="shared" si="79"/>
        <v/>
      </c>
    </row>
    <row r="2544" spans="1:6" ht="15" x14ac:dyDescent="0.2">
      <c r="A2544"/>
      <c r="B2544"/>
      <c r="C2544"/>
      <c r="D2544"/>
      <c r="E2544" s="142" t="str">
        <f t="shared" si="78"/>
        <v xml:space="preserve"> </v>
      </c>
      <c r="F2544" s="109" t="str">
        <f t="shared" si="79"/>
        <v/>
      </c>
    </row>
    <row r="2545" spans="1:6" ht="15" x14ac:dyDescent="0.2">
      <c r="A2545"/>
      <c r="B2545"/>
      <c r="C2545"/>
      <c r="D2545"/>
      <c r="E2545" s="142" t="str">
        <f t="shared" si="78"/>
        <v xml:space="preserve"> </v>
      </c>
      <c r="F2545" s="109" t="str">
        <f t="shared" si="79"/>
        <v/>
      </c>
    </row>
    <row r="2546" spans="1:6" ht="15" x14ac:dyDescent="0.2">
      <c r="A2546"/>
      <c r="B2546"/>
      <c r="C2546"/>
      <c r="D2546"/>
      <c r="E2546" s="142" t="str">
        <f t="shared" si="78"/>
        <v xml:space="preserve"> </v>
      </c>
      <c r="F2546" s="109" t="str">
        <f t="shared" si="79"/>
        <v/>
      </c>
    </row>
    <row r="2547" spans="1:6" ht="15" x14ac:dyDescent="0.2">
      <c r="A2547"/>
      <c r="B2547"/>
      <c r="C2547"/>
      <c r="D2547"/>
      <c r="E2547" s="142" t="str">
        <f t="shared" si="78"/>
        <v xml:space="preserve"> </v>
      </c>
      <c r="F2547" s="109" t="str">
        <f t="shared" si="79"/>
        <v/>
      </c>
    </row>
    <row r="2548" spans="1:6" ht="15" x14ac:dyDescent="0.2">
      <c r="A2548"/>
      <c r="B2548"/>
      <c r="C2548"/>
      <c r="D2548"/>
      <c r="E2548" s="142" t="str">
        <f t="shared" si="78"/>
        <v xml:space="preserve"> </v>
      </c>
      <c r="F2548" s="109" t="str">
        <f t="shared" si="79"/>
        <v/>
      </c>
    </row>
    <row r="2549" spans="1:6" ht="15" x14ac:dyDescent="0.2">
      <c r="A2549"/>
      <c r="B2549"/>
      <c r="C2549"/>
      <c r="D2549"/>
      <c r="E2549" s="142" t="str">
        <f t="shared" si="78"/>
        <v xml:space="preserve"> </v>
      </c>
      <c r="F2549" s="109" t="str">
        <f t="shared" si="79"/>
        <v/>
      </c>
    </row>
    <row r="2550" spans="1:6" ht="15" x14ac:dyDescent="0.2">
      <c r="A2550"/>
      <c r="B2550"/>
      <c r="C2550"/>
      <c r="D2550"/>
      <c r="E2550" s="142" t="str">
        <f t="shared" si="78"/>
        <v xml:space="preserve"> </v>
      </c>
      <c r="F2550" s="109" t="str">
        <f t="shared" si="79"/>
        <v/>
      </c>
    </row>
    <row r="2551" spans="1:6" ht="15" x14ac:dyDescent="0.2">
      <c r="A2551"/>
      <c r="B2551"/>
      <c r="C2551"/>
      <c r="D2551"/>
      <c r="E2551" s="142" t="str">
        <f t="shared" si="78"/>
        <v xml:space="preserve"> </v>
      </c>
      <c r="F2551" s="109" t="str">
        <f t="shared" si="79"/>
        <v/>
      </c>
    </row>
    <row r="2552" spans="1:6" ht="15" x14ac:dyDescent="0.2">
      <c r="A2552"/>
      <c r="B2552"/>
      <c r="C2552"/>
      <c r="D2552"/>
      <c r="E2552" s="142" t="str">
        <f t="shared" si="78"/>
        <v xml:space="preserve"> </v>
      </c>
      <c r="F2552" s="109" t="str">
        <f t="shared" si="79"/>
        <v/>
      </c>
    </row>
    <row r="2553" spans="1:6" ht="15" x14ac:dyDescent="0.2">
      <c r="A2553"/>
      <c r="B2553"/>
      <c r="C2553"/>
      <c r="D2553"/>
      <c r="E2553" s="142" t="str">
        <f t="shared" si="78"/>
        <v xml:space="preserve"> </v>
      </c>
      <c r="F2553" s="109" t="str">
        <f t="shared" si="79"/>
        <v/>
      </c>
    </row>
    <row r="2554" spans="1:6" ht="15" x14ac:dyDescent="0.2">
      <c r="A2554"/>
      <c r="B2554"/>
      <c r="C2554"/>
      <c r="D2554"/>
      <c r="E2554" s="142" t="str">
        <f t="shared" si="78"/>
        <v xml:space="preserve"> </v>
      </c>
      <c r="F2554" s="109" t="str">
        <f t="shared" si="79"/>
        <v/>
      </c>
    </row>
    <row r="2555" spans="1:6" ht="15" x14ac:dyDescent="0.2">
      <c r="A2555"/>
      <c r="B2555"/>
      <c r="C2555"/>
      <c r="D2555"/>
      <c r="E2555" s="142" t="str">
        <f t="shared" si="78"/>
        <v xml:space="preserve"> </v>
      </c>
      <c r="F2555" s="109" t="str">
        <f t="shared" si="79"/>
        <v/>
      </c>
    </row>
    <row r="2556" spans="1:6" ht="15" x14ac:dyDescent="0.2">
      <c r="A2556"/>
      <c r="B2556"/>
      <c r="C2556"/>
      <c r="D2556"/>
      <c r="E2556" s="142" t="str">
        <f t="shared" si="78"/>
        <v xml:space="preserve"> </v>
      </c>
      <c r="F2556" s="109" t="str">
        <f t="shared" si="79"/>
        <v/>
      </c>
    </row>
    <row r="2557" spans="1:6" ht="15" x14ac:dyDescent="0.2">
      <c r="A2557"/>
      <c r="B2557"/>
      <c r="C2557"/>
      <c r="D2557"/>
      <c r="E2557" s="142" t="str">
        <f t="shared" si="78"/>
        <v xml:space="preserve"> </v>
      </c>
      <c r="F2557" s="109" t="str">
        <f t="shared" si="79"/>
        <v/>
      </c>
    </row>
    <row r="2558" spans="1:6" ht="15" x14ac:dyDescent="0.2">
      <c r="A2558"/>
      <c r="B2558"/>
      <c r="C2558"/>
      <c r="D2558"/>
      <c r="E2558" s="142" t="str">
        <f t="shared" si="78"/>
        <v xml:space="preserve"> </v>
      </c>
      <c r="F2558" s="109" t="str">
        <f t="shared" si="79"/>
        <v/>
      </c>
    </row>
    <row r="2559" spans="1:6" ht="15" x14ac:dyDescent="0.2">
      <c r="A2559"/>
      <c r="B2559"/>
      <c r="C2559"/>
      <c r="D2559"/>
      <c r="E2559" s="142" t="str">
        <f t="shared" si="78"/>
        <v xml:space="preserve"> </v>
      </c>
      <c r="F2559" s="109" t="str">
        <f t="shared" si="79"/>
        <v/>
      </c>
    </row>
    <row r="2560" spans="1:6" ht="15" x14ac:dyDescent="0.2">
      <c r="A2560"/>
      <c r="B2560"/>
      <c r="C2560"/>
      <c r="D2560"/>
      <c r="E2560" s="142" t="str">
        <f t="shared" si="78"/>
        <v xml:space="preserve"> </v>
      </c>
      <c r="F2560" s="109" t="str">
        <f t="shared" si="79"/>
        <v/>
      </c>
    </row>
    <row r="2561" spans="1:6" ht="15" x14ac:dyDescent="0.2">
      <c r="A2561"/>
      <c r="B2561"/>
      <c r="C2561"/>
      <c r="D2561"/>
      <c r="E2561" s="142" t="str">
        <f t="shared" si="78"/>
        <v xml:space="preserve"> </v>
      </c>
      <c r="F2561" s="109" t="str">
        <f t="shared" si="79"/>
        <v/>
      </c>
    </row>
    <row r="2562" spans="1:6" ht="15" x14ac:dyDescent="0.2">
      <c r="A2562"/>
      <c r="B2562"/>
      <c r="C2562"/>
      <c r="D2562"/>
      <c r="E2562" s="142" t="str">
        <f t="shared" si="78"/>
        <v xml:space="preserve"> </v>
      </c>
      <c r="F2562" s="109" t="str">
        <f t="shared" si="79"/>
        <v/>
      </c>
    </row>
    <row r="2563" spans="1:6" ht="15" x14ac:dyDescent="0.2">
      <c r="A2563"/>
      <c r="B2563"/>
      <c r="C2563"/>
      <c r="D2563"/>
      <c r="E2563" s="142" t="str">
        <f t="shared" si="78"/>
        <v xml:space="preserve"> </v>
      </c>
      <c r="F2563" s="109" t="str">
        <f t="shared" si="79"/>
        <v/>
      </c>
    </row>
    <row r="2564" spans="1:6" ht="15" x14ac:dyDescent="0.2">
      <c r="A2564"/>
      <c r="B2564"/>
      <c r="C2564"/>
      <c r="D2564"/>
      <c r="E2564" s="142" t="str">
        <f t="shared" si="78"/>
        <v xml:space="preserve"> </v>
      </c>
      <c r="F2564" s="109" t="str">
        <f t="shared" si="79"/>
        <v/>
      </c>
    </row>
    <row r="2565" spans="1:6" ht="15" x14ac:dyDescent="0.2">
      <c r="A2565"/>
      <c r="B2565"/>
      <c r="C2565"/>
      <c r="D2565"/>
      <c r="E2565" s="142" t="str">
        <f t="shared" si="78"/>
        <v xml:space="preserve"> </v>
      </c>
      <c r="F2565" s="109" t="str">
        <f t="shared" si="79"/>
        <v/>
      </c>
    </row>
    <row r="2566" spans="1:6" ht="15" x14ac:dyDescent="0.2">
      <c r="A2566"/>
      <c r="B2566"/>
      <c r="C2566"/>
      <c r="D2566"/>
      <c r="E2566" s="142" t="str">
        <f t="shared" si="78"/>
        <v xml:space="preserve"> </v>
      </c>
      <c r="F2566" s="109" t="str">
        <f t="shared" si="79"/>
        <v/>
      </c>
    </row>
    <row r="2567" spans="1:6" ht="15" x14ac:dyDescent="0.2">
      <c r="A2567"/>
      <c r="B2567"/>
      <c r="C2567"/>
      <c r="D2567"/>
      <c r="E2567" s="142" t="str">
        <f t="shared" si="78"/>
        <v xml:space="preserve"> </v>
      </c>
      <c r="F2567" s="109" t="str">
        <f t="shared" si="79"/>
        <v/>
      </c>
    </row>
    <row r="2568" spans="1:6" ht="15" x14ac:dyDescent="0.2">
      <c r="A2568"/>
      <c r="B2568"/>
      <c r="C2568"/>
      <c r="D2568"/>
      <c r="E2568" s="142" t="str">
        <f t="shared" si="78"/>
        <v xml:space="preserve"> </v>
      </c>
      <c r="F2568" s="109" t="str">
        <f t="shared" si="79"/>
        <v/>
      </c>
    </row>
    <row r="2569" spans="1:6" ht="15" x14ac:dyDescent="0.2">
      <c r="A2569"/>
      <c r="B2569"/>
      <c r="C2569"/>
      <c r="D2569"/>
      <c r="E2569" s="142" t="str">
        <f t="shared" si="78"/>
        <v xml:space="preserve"> </v>
      </c>
      <c r="F2569" s="109" t="str">
        <f t="shared" si="79"/>
        <v/>
      </c>
    </row>
    <row r="2570" spans="1:6" ht="15" x14ac:dyDescent="0.2">
      <c r="A2570"/>
      <c r="B2570"/>
      <c r="C2570"/>
      <c r="D2570"/>
      <c r="E2570" s="142" t="str">
        <f t="shared" si="78"/>
        <v xml:space="preserve"> </v>
      </c>
      <c r="F2570" s="109" t="str">
        <f t="shared" si="79"/>
        <v/>
      </c>
    </row>
    <row r="2571" spans="1:6" ht="15" x14ac:dyDescent="0.2">
      <c r="A2571"/>
      <c r="B2571"/>
      <c r="C2571"/>
      <c r="D2571"/>
      <c r="E2571" s="142" t="str">
        <f t="shared" si="78"/>
        <v xml:space="preserve"> </v>
      </c>
      <c r="F2571" s="109" t="str">
        <f t="shared" si="79"/>
        <v/>
      </c>
    </row>
    <row r="2572" spans="1:6" ht="15" x14ac:dyDescent="0.2">
      <c r="A2572"/>
      <c r="B2572"/>
      <c r="C2572"/>
      <c r="D2572"/>
      <c r="E2572" s="142" t="str">
        <f t="shared" si="78"/>
        <v xml:space="preserve"> </v>
      </c>
      <c r="F2572" s="109" t="str">
        <f t="shared" si="79"/>
        <v/>
      </c>
    </row>
    <row r="2573" spans="1:6" ht="15" x14ac:dyDescent="0.2">
      <c r="A2573"/>
      <c r="B2573"/>
      <c r="C2573"/>
      <c r="D2573"/>
      <c r="E2573" s="142" t="str">
        <f t="shared" si="78"/>
        <v xml:space="preserve"> </v>
      </c>
      <c r="F2573" s="109" t="str">
        <f t="shared" si="79"/>
        <v/>
      </c>
    </row>
    <row r="2574" spans="1:6" ht="15" x14ac:dyDescent="0.2">
      <c r="A2574"/>
      <c r="B2574"/>
      <c r="C2574"/>
      <c r="D2574"/>
      <c r="E2574" s="142" t="str">
        <f t="shared" si="78"/>
        <v xml:space="preserve"> </v>
      </c>
      <c r="F2574" s="109" t="str">
        <f t="shared" si="79"/>
        <v/>
      </c>
    </row>
    <row r="2575" spans="1:6" ht="15" x14ac:dyDescent="0.2">
      <c r="A2575"/>
      <c r="B2575"/>
      <c r="C2575"/>
      <c r="D2575"/>
      <c r="E2575" s="142" t="str">
        <f t="shared" ref="E2575:E2638" si="80">IF($F$10="2014 vs. 2015",IF(AND(C2575="",D2575="")," ",D2575-C2575),IF($F$10="2013 vs. 2014",IF(AND(B2575="",C2575="")," ",C2575-B2575),IF($F$10="2013 vs. 2015",IF(AND(B2575="",B2575="")," ",D2575-B2575),"")))</f>
        <v xml:space="preserve"> </v>
      </c>
      <c r="F2575" s="109" t="str">
        <f t="shared" ref="F2575:F2638" si="81">IF($F$10="2014 vs. 2015",IF(AND(C2575=0,D2575=0),"",IF(ISERROR(E2575/C2575),1,E2575/C2575)),IF($F$10="2013 vs. 2014",IF(AND(C2575=0,B2575=0),"",IF(ISERROR(E2575/B2575),1,E2575/B2575)),IF($F$10="2013 vs. 2015",IF(AND(C2575=0,B2575=0),"",IF(ISERROR(E2575/B2575),1,E2575/B2575)))))</f>
        <v/>
      </c>
    </row>
    <row r="2576" spans="1:6" ht="15" x14ac:dyDescent="0.2">
      <c r="A2576"/>
      <c r="B2576"/>
      <c r="C2576"/>
      <c r="D2576"/>
      <c r="E2576" s="142" t="str">
        <f t="shared" si="80"/>
        <v xml:space="preserve"> </v>
      </c>
      <c r="F2576" s="109" t="str">
        <f t="shared" si="81"/>
        <v/>
      </c>
    </row>
    <row r="2577" spans="1:6" ht="15" x14ac:dyDescent="0.2">
      <c r="A2577"/>
      <c r="B2577"/>
      <c r="C2577"/>
      <c r="D2577"/>
      <c r="E2577" s="142" t="str">
        <f t="shared" si="80"/>
        <v xml:space="preserve"> </v>
      </c>
      <c r="F2577" s="109" t="str">
        <f t="shared" si="81"/>
        <v/>
      </c>
    </row>
    <row r="2578" spans="1:6" ht="15" x14ac:dyDescent="0.2">
      <c r="A2578"/>
      <c r="B2578"/>
      <c r="C2578"/>
      <c r="D2578"/>
      <c r="E2578" s="142" t="str">
        <f t="shared" si="80"/>
        <v xml:space="preserve"> </v>
      </c>
      <c r="F2578" s="109" t="str">
        <f t="shared" si="81"/>
        <v/>
      </c>
    </row>
    <row r="2579" spans="1:6" ht="15" x14ac:dyDescent="0.2">
      <c r="A2579"/>
      <c r="B2579"/>
      <c r="C2579"/>
      <c r="D2579"/>
      <c r="E2579" s="142" t="str">
        <f t="shared" si="80"/>
        <v xml:space="preserve"> </v>
      </c>
      <c r="F2579" s="109" t="str">
        <f t="shared" si="81"/>
        <v/>
      </c>
    </row>
    <row r="2580" spans="1:6" ht="15" x14ac:dyDescent="0.2">
      <c r="A2580"/>
      <c r="B2580"/>
      <c r="C2580"/>
      <c r="D2580"/>
      <c r="E2580" s="142" t="str">
        <f t="shared" si="80"/>
        <v xml:space="preserve"> </v>
      </c>
      <c r="F2580" s="109" t="str">
        <f t="shared" si="81"/>
        <v/>
      </c>
    </row>
    <row r="2581" spans="1:6" ht="15" x14ac:dyDescent="0.2">
      <c r="A2581"/>
      <c r="B2581"/>
      <c r="C2581"/>
      <c r="D2581"/>
      <c r="E2581" s="142" t="str">
        <f t="shared" si="80"/>
        <v xml:space="preserve"> </v>
      </c>
      <c r="F2581" s="109" t="str">
        <f t="shared" si="81"/>
        <v/>
      </c>
    </row>
    <row r="2582" spans="1:6" ht="15" x14ac:dyDescent="0.2">
      <c r="A2582"/>
      <c r="B2582"/>
      <c r="C2582"/>
      <c r="D2582"/>
      <c r="E2582" s="142" t="str">
        <f t="shared" si="80"/>
        <v xml:space="preserve"> </v>
      </c>
      <c r="F2582" s="109" t="str">
        <f t="shared" si="81"/>
        <v/>
      </c>
    </row>
    <row r="2583" spans="1:6" ht="15" x14ac:dyDescent="0.2">
      <c r="A2583"/>
      <c r="B2583"/>
      <c r="C2583"/>
      <c r="D2583"/>
      <c r="E2583" s="142" t="str">
        <f t="shared" si="80"/>
        <v xml:space="preserve"> </v>
      </c>
      <c r="F2583" s="109" t="str">
        <f t="shared" si="81"/>
        <v/>
      </c>
    </row>
    <row r="2584" spans="1:6" ht="15" x14ac:dyDescent="0.2">
      <c r="A2584"/>
      <c r="B2584"/>
      <c r="C2584"/>
      <c r="D2584"/>
      <c r="E2584" s="142" t="str">
        <f t="shared" si="80"/>
        <v xml:space="preserve"> </v>
      </c>
      <c r="F2584" s="109" t="str">
        <f t="shared" si="81"/>
        <v/>
      </c>
    </row>
    <row r="2585" spans="1:6" ht="15" x14ac:dyDescent="0.2">
      <c r="A2585"/>
      <c r="B2585"/>
      <c r="C2585"/>
      <c r="D2585"/>
      <c r="E2585" s="142" t="str">
        <f t="shared" si="80"/>
        <v xml:space="preserve"> </v>
      </c>
      <c r="F2585" s="109" t="str">
        <f t="shared" si="81"/>
        <v/>
      </c>
    </row>
    <row r="2586" spans="1:6" ht="15" x14ac:dyDescent="0.2">
      <c r="A2586"/>
      <c r="B2586"/>
      <c r="C2586"/>
      <c r="D2586"/>
      <c r="E2586" s="142" t="str">
        <f t="shared" si="80"/>
        <v xml:space="preserve"> </v>
      </c>
      <c r="F2586" s="109" t="str">
        <f t="shared" si="81"/>
        <v/>
      </c>
    </row>
    <row r="2587" spans="1:6" ht="15" x14ac:dyDescent="0.2">
      <c r="A2587"/>
      <c r="B2587"/>
      <c r="C2587"/>
      <c r="D2587"/>
      <c r="E2587" s="142" t="str">
        <f t="shared" si="80"/>
        <v xml:space="preserve"> </v>
      </c>
      <c r="F2587" s="109" t="str">
        <f t="shared" si="81"/>
        <v/>
      </c>
    </row>
    <row r="2588" spans="1:6" ht="15" x14ac:dyDescent="0.2">
      <c r="A2588"/>
      <c r="B2588"/>
      <c r="C2588"/>
      <c r="D2588"/>
      <c r="E2588" s="142" t="str">
        <f t="shared" si="80"/>
        <v xml:space="preserve"> </v>
      </c>
      <c r="F2588" s="109" t="str">
        <f t="shared" si="81"/>
        <v/>
      </c>
    </row>
    <row r="2589" spans="1:6" ht="15" x14ac:dyDescent="0.2">
      <c r="A2589"/>
      <c r="B2589"/>
      <c r="C2589"/>
      <c r="D2589"/>
      <c r="E2589" s="142" t="str">
        <f t="shared" si="80"/>
        <v xml:space="preserve"> </v>
      </c>
      <c r="F2589" s="109" t="str">
        <f t="shared" si="81"/>
        <v/>
      </c>
    </row>
    <row r="2590" spans="1:6" ht="15" x14ac:dyDescent="0.2">
      <c r="A2590"/>
      <c r="B2590"/>
      <c r="C2590"/>
      <c r="D2590"/>
      <c r="E2590" s="142" t="str">
        <f t="shared" si="80"/>
        <v xml:space="preserve"> </v>
      </c>
      <c r="F2590" s="109" t="str">
        <f t="shared" si="81"/>
        <v/>
      </c>
    </row>
    <row r="2591" spans="1:6" ht="15" x14ac:dyDescent="0.2">
      <c r="A2591"/>
      <c r="B2591"/>
      <c r="C2591"/>
      <c r="D2591"/>
      <c r="E2591" s="142" t="str">
        <f t="shared" si="80"/>
        <v xml:space="preserve"> </v>
      </c>
      <c r="F2591" s="109" t="str">
        <f t="shared" si="81"/>
        <v/>
      </c>
    </row>
    <row r="2592" spans="1:6" ht="15" x14ac:dyDescent="0.2">
      <c r="A2592"/>
      <c r="B2592"/>
      <c r="C2592"/>
      <c r="D2592"/>
      <c r="E2592" s="142" t="str">
        <f t="shared" si="80"/>
        <v xml:space="preserve"> </v>
      </c>
      <c r="F2592" s="109" t="str">
        <f t="shared" si="81"/>
        <v/>
      </c>
    </row>
    <row r="2593" spans="1:6" ht="15" x14ac:dyDescent="0.2">
      <c r="A2593"/>
      <c r="B2593"/>
      <c r="C2593"/>
      <c r="D2593"/>
      <c r="E2593" s="142" t="str">
        <f t="shared" si="80"/>
        <v xml:space="preserve"> </v>
      </c>
      <c r="F2593" s="109" t="str">
        <f t="shared" si="81"/>
        <v/>
      </c>
    </row>
    <row r="2594" spans="1:6" ht="15" x14ac:dyDescent="0.2">
      <c r="A2594"/>
      <c r="B2594"/>
      <c r="C2594"/>
      <c r="D2594"/>
      <c r="E2594" s="142" t="str">
        <f t="shared" si="80"/>
        <v xml:space="preserve"> </v>
      </c>
      <c r="F2594" s="109" t="str">
        <f t="shared" si="81"/>
        <v/>
      </c>
    </row>
    <row r="2595" spans="1:6" ht="15" x14ac:dyDescent="0.2">
      <c r="A2595"/>
      <c r="B2595"/>
      <c r="C2595"/>
      <c r="D2595"/>
      <c r="E2595" s="142" t="str">
        <f t="shared" si="80"/>
        <v xml:space="preserve"> </v>
      </c>
      <c r="F2595" s="109" t="str">
        <f t="shared" si="81"/>
        <v/>
      </c>
    </row>
    <row r="2596" spans="1:6" ht="15" x14ac:dyDescent="0.2">
      <c r="A2596"/>
      <c r="B2596"/>
      <c r="C2596"/>
      <c r="D2596"/>
      <c r="E2596" s="142" t="str">
        <f t="shared" si="80"/>
        <v xml:space="preserve"> </v>
      </c>
      <c r="F2596" s="109" t="str">
        <f t="shared" si="81"/>
        <v/>
      </c>
    </row>
    <row r="2597" spans="1:6" ht="15" x14ac:dyDescent="0.2">
      <c r="A2597"/>
      <c r="B2597"/>
      <c r="C2597"/>
      <c r="D2597"/>
      <c r="E2597" s="142" t="str">
        <f t="shared" si="80"/>
        <v xml:space="preserve"> </v>
      </c>
      <c r="F2597" s="109" t="str">
        <f t="shared" si="81"/>
        <v/>
      </c>
    </row>
    <row r="2598" spans="1:6" ht="15" x14ac:dyDescent="0.2">
      <c r="A2598"/>
      <c r="B2598"/>
      <c r="C2598"/>
      <c r="D2598"/>
      <c r="E2598" s="142" t="str">
        <f t="shared" si="80"/>
        <v xml:space="preserve"> </v>
      </c>
      <c r="F2598" s="109" t="str">
        <f t="shared" si="81"/>
        <v/>
      </c>
    </row>
    <row r="2599" spans="1:6" ht="15" x14ac:dyDescent="0.2">
      <c r="A2599"/>
      <c r="B2599"/>
      <c r="C2599"/>
      <c r="D2599"/>
      <c r="E2599" s="142" t="str">
        <f t="shared" si="80"/>
        <v xml:space="preserve"> </v>
      </c>
      <c r="F2599" s="109" t="str">
        <f t="shared" si="81"/>
        <v/>
      </c>
    </row>
    <row r="2600" spans="1:6" ht="15" x14ac:dyDescent="0.2">
      <c r="A2600"/>
      <c r="B2600"/>
      <c r="C2600"/>
      <c r="D2600"/>
      <c r="E2600" s="142" t="str">
        <f t="shared" si="80"/>
        <v xml:space="preserve"> </v>
      </c>
      <c r="F2600" s="109" t="str">
        <f t="shared" si="81"/>
        <v/>
      </c>
    </row>
    <row r="2601" spans="1:6" ht="15" x14ac:dyDescent="0.2">
      <c r="A2601"/>
      <c r="B2601"/>
      <c r="C2601"/>
      <c r="D2601"/>
      <c r="E2601" s="142" t="str">
        <f t="shared" si="80"/>
        <v xml:space="preserve"> </v>
      </c>
      <c r="F2601" s="109" t="str">
        <f t="shared" si="81"/>
        <v/>
      </c>
    </row>
    <row r="2602" spans="1:6" ht="15" x14ac:dyDescent="0.2">
      <c r="A2602"/>
      <c r="B2602"/>
      <c r="C2602"/>
      <c r="D2602"/>
      <c r="E2602" s="142" t="str">
        <f t="shared" si="80"/>
        <v xml:space="preserve"> </v>
      </c>
      <c r="F2602" s="109" t="str">
        <f t="shared" si="81"/>
        <v/>
      </c>
    </row>
    <row r="2603" spans="1:6" ht="15" x14ac:dyDescent="0.2">
      <c r="A2603"/>
      <c r="B2603"/>
      <c r="C2603"/>
      <c r="D2603"/>
      <c r="E2603" s="142" t="str">
        <f t="shared" si="80"/>
        <v xml:space="preserve"> </v>
      </c>
      <c r="F2603" s="109" t="str">
        <f t="shared" si="81"/>
        <v/>
      </c>
    </row>
    <row r="2604" spans="1:6" ht="15" x14ac:dyDescent="0.2">
      <c r="A2604"/>
      <c r="B2604"/>
      <c r="C2604"/>
      <c r="D2604"/>
      <c r="E2604" s="142" t="str">
        <f t="shared" si="80"/>
        <v xml:space="preserve"> </v>
      </c>
      <c r="F2604" s="109" t="str">
        <f t="shared" si="81"/>
        <v/>
      </c>
    </row>
    <row r="2605" spans="1:6" ht="15" x14ac:dyDescent="0.2">
      <c r="A2605"/>
      <c r="B2605"/>
      <c r="C2605"/>
      <c r="D2605"/>
      <c r="E2605" s="142" t="str">
        <f t="shared" si="80"/>
        <v xml:space="preserve"> </v>
      </c>
      <c r="F2605" s="109" t="str">
        <f t="shared" si="81"/>
        <v/>
      </c>
    </row>
    <row r="2606" spans="1:6" ht="15" x14ac:dyDescent="0.2">
      <c r="A2606"/>
      <c r="B2606"/>
      <c r="C2606"/>
      <c r="D2606"/>
      <c r="E2606" s="142" t="str">
        <f t="shared" si="80"/>
        <v xml:space="preserve"> </v>
      </c>
      <c r="F2606" s="109" t="str">
        <f t="shared" si="81"/>
        <v/>
      </c>
    </row>
    <row r="2607" spans="1:6" ht="15" x14ac:dyDescent="0.2">
      <c r="A2607"/>
      <c r="B2607"/>
      <c r="C2607"/>
      <c r="D2607"/>
      <c r="E2607" s="142" t="str">
        <f t="shared" si="80"/>
        <v xml:space="preserve"> </v>
      </c>
      <c r="F2607" s="109" t="str">
        <f t="shared" si="81"/>
        <v/>
      </c>
    </row>
    <row r="2608" spans="1:6" ht="15" x14ac:dyDescent="0.2">
      <c r="A2608"/>
      <c r="B2608"/>
      <c r="C2608"/>
      <c r="D2608"/>
      <c r="E2608" s="142" t="str">
        <f t="shared" si="80"/>
        <v xml:space="preserve"> </v>
      </c>
      <c r="F2608" s="109" t="str">
        <f t="shared" si="81"/>
        <v/>
      </c>
    </row>
    <row r="2609" spans="1:6" ht="15" x14ac:dyDescent="0.2">
      <c r="A2609"/>
      <c r="B2609"/>
      <c r="C2609"/>
      <c r="D2609"/>
      <c r="E2609" s="142" t="str">
        <f t="shared" si="80"/>
        <v xml:space="preserve"> </v>
      </c>
      <c r="F2609" s="109" t="str">
        <f t="shared" si="81"/>
        <v/>
      </c>
    </row>
    <row r="2610" spans="1:6" ht="15" x14ac:dyDescent="0.2">
      <c r="A2610"/>
      <c r="B2610"/>
      <c r="C2610"/>
      <c r="D2610"/>
      <c r="E2610" s="142" t="str">
        <f t="shared" si="80"/>
        <v xml:space="preserve"> </v>
      </c>
      <c r="F2610" s="109" t="str">
        <f t="shared" si="81"/>
        <v/>
      </c>
    </row>
    <row r="2611" spans="1:6" ht="15" x14ac:dyDescent="0.2">
      <c r="A2611"/>
      <c r="B2611"/>
      <c r="C2611"/>
      <c r="D2611"/>
      <c r="E2611" s="142" t="str">
        <f t="shared" si="80"/>
        <v xml:space="preserve"> </v>
      </c>
      <c r="F2611" s="109" t="str">
        <f t="shared" si="81"/>
        <v/>
      </c>
    </row>
    <row r="2612" spans="1:6" ht="15" x14ac:dyDescent="0.2">
      <c r="A2612"/>
      <c r="B2612"/>
      <c r="C2612"/>
      <c r="D2612"/>
      <c r="E2612" s="142" t="str">
        <f t="shared" si="80"/>
        <v xml:space="preserve"> </v>
      </c>
      <c r="F2612" s="109" t="str">
        <f t="shared" si="81"/>
        <v/>
      </c>
    </row>
    <row r="2613" spans="1:6" ht="15" x14ac:dyDescent="0.2">
      <c r="A2613"/>
      <c r="B2613"/>
      <c r="C2613"/>
      <c r="D2613"/>
      <c r="E2613" s="142" t="str">
        <f t="shared" si="80"/>
        <v xml:space="preserve"> </v>
      </c>
      <c r="F2613" s="109" t="str">
        <f t="shared" si="81"/>
        <v/>
      </c>
    </row>
    <row r="2614" spans="1:6" ht="15" x14ac:dyDescent="0.2">
      <c r="A2614"/>
      <c r="B2614"/>
      <c r="C2614"/>
      <c r="D2614"/>
      <c r="E2614" s="142" t="str">
        <f t="shared" si="80"/>
        <v xml:space="preserve"> </v>
      </c>
      <c r="F2614" s="109" t="str">
        <f t="shared" si="81"/>
        <v/>
      </c>
    </row>
    <row r="2615" spans="1:6" ht="15" x14ac:dyDescent="0.2">
      <c r="A2615"/>
      <c r="B2615"/>
      <c r="C2615"/>
      <c r="D2615"/>
      <c r="E2615" s="142" t="str">
        <f t="shared" si="80"/>
        <v xml:space="preserve"> </v>
      </c>
      <c r="F2615" s="109" t="str">
        <f t="shared" si="81"/>
        <v/>
      </c>
    </row>
    <row r="2616" spans="1:6" ht="15" x14ac:dyDescent="0.2">
      <c r="A2616"/>
      <c r="B2616"/>
      <c r="C2616"/>
      <c r="D2616"/>
      <c r="E2616" s="142" t="str">
        <f t="shared" si="80"/>
        <v xml:space="preserve"> </v>
      </c>
      <c r="F2616" s="109" t="str">
        <f t="shared" si="81"/>
        <v/>
      </c>
    </row>
    <row r="2617" spans="1:6" ht="15" x14ac:dyDescent="0.2">
      <c r="A2617"/>
      <c r="B2617"/>
      <c r="C2617"/>
      <c r="D2617"/>
      <c r="E2617" s="142" t="str">
        <f t="shared" si="80"/>
        <v xml:space="preserve"> </v>
      </c>
      <c r="F2617" s="109" t="str">
        <f t="shared" si="81"/>
        <v/>
      </c>
    </row>
    <row r="2618" spans="1:6" ht="15" x14ac:dyDescent="0.2">
      <c r="A2618"/>
      <c r="B2618"/>
      <c r="C2618"/>
      <c r="D2618"/>
      <c r="E2618" s="142" t="str">
        <f t="shared" si="80"/>
        <v xml:space="preserve"> </v>
      </c>
      <c r="F2618" s="109" t="str">
        <f t="shared" si="81"/>
        <v/>
      </c>
    </row>
    <row r="2619" spans="1:6" ht="15" x14ac:dyDescent="0.2">
      <c r="A2619"/>
      <c r="B2619"/>
      <c r="C2619"/>
      <c r="D2619"/>
      <c r="E2619" s="142" t="str">
        <f t="shared" si="80"/>
        <v xml:space="preserve"> </v>
      </c>
      <c r="F2619" s="109" t="str">
        <f t="shared" si="81"/>
        <v/>
      </c>
    </row>
    <row r="2620" spans="1:6" ht="15" x14ac:dyDescent="0.2">
      <c r="A2620"/>
      <c r="B2620"/>
      <c r="C2620"/>
      <c r="D2620"/>
      <c r="E2620" s="142" t="str">
        <f t="shared" si="80"/>
        <v xml:space="preserve"> </v>
      </c>
      <c r="F2620" s="109" t="str">
        <f t="shared" si="81"/>
        <v/>
      </c>
    </row>
    <row r="2621" spans="1:6" ht="15" x14ac:dyDescent="0.2">
      <c r="A2621"/>
      <c r="B2621"/>
      <c r="C2621"/>
      <c r="D2621"/>
      <c r="E2621" s="142" t="str">
        <f t="shared" si="80"/>
        <v xml:space="preserve"> </v>
      </c>
      <c r="F2621" s="109" t="str">
        <f t="shared" si="81"/>
        <v/>
      </c>
    </row>
    <row r="2622" spans="1:6" ht="15" x14ac:dyDescent="0.2">
      <c r="A2622"/>
      <c r="B2622"/>
      <c r="C2622"/>
      <c r="D2622"/>
      <c r="E2622" s="142" t="str">
        <f t="shared" si="80"/>
        <v xml:space="preserve"> </v>
      </c>
      <c r="F2622" s="109" t="str">
        <f t="shared" si="81"/>
        <v/>
      </c>
    </row>
    <row r="2623" spans="1:6" ht="15" x14ac:dyDescent="0.2">
      <c r="A2623"/>
      <c r="B2623"/>
      <c r="C2623"/>
      <c r="D2623"/>
      <c r="E2623" s="142" t="str">
        <f t="shared" si="80"/>
        <v xml:space="preserve"> </v>
      </c>
      <c r="F2623" s="109" t="str">
        <f t="shared" si="81"/>
        <v/>
      </c>
    </row>
    <row r="2624" spans="1:6" ht="15" x14ac:dyDescent="0.2">
      <c r="A2624"/>
      <c r="B2624"/>
      <c r="C2624"/>
      <c r="D2624"/>
      <c r="E2624" s="142" t="str">
        <f t="shared" si="80"/>
        <v xml:space="preserve"> </v>
      </c>
      <c r="F2624" s="109" t="str">
        <f t="shared" si="81"/>
        <v/>
      </c>
    </row>
    <row r="2625" spans="1:6" ht="15" x14ac:dyDescent="0.2">
      <c r="A2625"/>
      <c r="B2625"/>
      <c r="C2625"/>
      <c r="D2625"/>
      <c r="E2625" s="142" t="str">
        <f t="shared" si="80"/>
        <v xml:space="preserve"> </v>
      </c>
      <c r="F2625" s="109" t="str">
        <f t="shared" si="81"/>
        <v/>
      </c>
    </row>
    <row r="2626" spans="1:6" ht="15" x14ac:dyDescent="0.2">
      <c r="A2626"/>
      <c r="B2626"/>
      <c r="C2626"/>
      <c r="D2626"/>
      <c r="E2626" s="142" t="str">
        <f t="shared" si="80"/>
        <v xml:space="preserve"> </v>
      </c>
      <c r="F2626" s="109" t="str">
        <f t="shared" si="81"/>
        <v/>
      </c>
    </row>
    <row r="2627" spans="1:6" ht="15" x14ac:dyDescent="0.2">
      <c r="A2627"/>
      <c r="B2627"/>
      <c r="C2627"/>
      <c r="D2627"/>
      <c r="E2627" s="142" t="str">
        <f t="shared" si="80"/>
        <v xml:space="preserve"> </v>
      </c>
      <c r="F2627" s="109" t="str">
        <f t="shared" si="81"/>
        <v/>
      </c>
    </row>
    <row r="2628" spans="1:6" ht="15" x14ac:dyDescent="0.2">
      <c r="A2628"/>
      <c r="B2628"/>
      <c r="C2628"/>
      <c r="D2628"/>
      <c r="E2628" s="142" t="str">
        <f t="shared" si="80"/>
        <v xml:space="preserve"> </v>
      </c>
      <c r="F2628" s="109" t="str">
        <f t="shared" si="81"/>
        <v/>
      </c>
    </row>
    <row r="2629" spans="1:6" ht="15" x14ac:dyDescent="0.2">
      <c r="A2629"/>
      <c r="B2629"/>
      <c r="C2629"/>
      <c r="D2629"/>
      <c r="E2629" s="142" t="str">
        <f t="shared" si="80"/>
        <v xml:space="preserve"> </v>
      </c>
      <c r="F2629" s="109" t="str">
        <f t="shared" si="81"/>
        <v/>
      </c>
    </row>
    <row r="2630" spans="1:6" ht="15" x14ac:dyDescent="0.2">
      <c r="A2630"/>
      <c r="B2630"/>
      <c r="C2630"/>
      <c r="D2630"/>
      <c r="E2630" s="142" t="str">
        <f t="shared" si="80"/>
        <v xml:space="preserve"> </v>
      </c>
      <c r="F2630" s="109" t="str">
        <f t="shared" si="81"/>
        <v/>
      </c>
    </row>
    <row r="2631" spans="1:6" ht="15" x14ac:dyDescent="0.2">
      <c r="A2631"/>
      <c r="B2631"/>
      <c r="C2631"/>
      <c r="D2631"/>
      <c r="E2631" s="142" t="str">
        <f t="shared" si="80"/>
        <v xml:space="preserve"> </v>
      </c>
      <c r="F2631" s="109" t="str">
        <f t="shared" si="81"/>
        <v/>
      </c>
    </row>
    <row r="2632" spans="1:6" ht="15" x14ac:dyDescent="0.2">
      <c r="A2632"/>
      <c r="B2632"/>
      <c r="C2632"/>
      <c r="D2632"/>
      <c r="E2632" s="142" t="str">
        <f t="shared" si="80"/>
        <v xml:space="preserve"> </v>
      </c>
      <c r="F2632" s="109" t="str">
        <f t="shared" si="81"/>
        <v/>
      </c>
    </row>
    <row r="2633" spans="1:6" ht="15" x14ac:dyDescent="0.2">
      <c r="A2633"/>
      <c r="B2633"/>
      <c r="C2633"/>
      <c r="D2633"/>
      <c r="E2633" s="142" t="str">
        <f t="shared" si="80"/>
        <v xml:space="preserve"> </v>
      </c>
      <c r="F2633" s="109" t="str">
        <f t="shared" si="81"/>
        <v/>
      </c>
    </row>
    <row r="2634" spans="1:6" ht="15" x14ac:dyDescent="0.2">
      <c r="A2634"/>
      <c r="B2634"/>
      <c r="C2634"/>
      <c r="D2634"/>
      <c r="E2634" s="142" t="str">
        <f t="shared" si="80"/>
        <v xml:space="preserve"> </v>
      </c>
      <c r="F2634" s="109" t="str">
        <f t="shared" si="81"/>
        <v/>
      </c>
    </row>
    <row r="2635" spans="1:6" ht="15" x14ac:dyDescent="0.2">
      <c r="A2635"/>
      <c r="B2635"/>
      <c r="C2635"/>
      <c r="D2635"/>
      <c r="E2635" s="142" t="str">
        <f t="shared" si="80"/>
        <v xml:space="preserve"> </v>
      </c>
      <c r="F2635" s="109" t="str">
        <f t="shared" si="81"/>
        <v/>
      </c>
    </row>
    <row r="2636" spans="1:6" ht="15" x14ac:dyDescent="0.2">
      <c r="A2636"/>
      <c r="B2636"/>
      <c r="C2636"/>
      <c r="D2636"/>
      <c r="E2636" s="142" t="str">
        <f t="shared" si="80"/>
        <v xml:space="preserve"> </v>
      </c>
      <c r="F2636" s="109" t="str">
        <f t="shared" si="81"/>
        <v/>
      </c>
    </row>
    <row r="2637" spans="1:6" ht="15" x14ac:dyDescent="0.2">
      <c r="A2637"/>
      <c r="B2637"/>
      <c r="C2637"/>
      <c r="D2637"/>
      <c r="E2637" s="142" t="str">
        <f t="shared" si="80"/>
        <v xml:space="preserve"> </v>
      </c>
      <c r="F2637" s="109" t="str">
        <f t="shared" si="81"/>
        <v/>
      </c>
    </row>
    <row r="2638" spans="1:6" ht="15" x14ac:dyDescent="0.2">
      <c r="A2638"/>
      <c r="B2638"/>
      <c r="C2638"/>
      <c r="D2638"/>
      <c r="E2638" s="142" t="str">
        <f t="shared" si="80"/>
        <v xml:space="preserve"> </v>
      </c>
      <c r="F2638" s="109" t="str">
        <f t="shared" si="81"/>
        <v/>
      </c>
    </row>
    <row r="2639" spans="1:6" ht="15" x14ac:dyDescent="0.2">
      <c r="A2639"/>
      <c r="B2639"/>
      <c r="C2639"/>
      <c r="D2639"/>
      <c r="E2639" s="142" t="str">
        <f t="shared" ref="E2639:E2702" si="82">IF($F$10="2014 vs. 2015",IF(AND(C2639="",D2639="")," ",D2639-C2639),IF($F$10="2013 vs. 2014",IF(AND(B2639="",C2639="")," ",C2639-B2639),IF($F$10="2013 vs. 2015",IF(AND(B2639="",B2639="")," ",D2639-B2639),"")))</f>
        <v xml:space="preserve"> </v>
      </c>
      <c r="F2639" s="109" t="str">
        <f t="shared" ref="F2639:F2702" si="83">IF($F$10="2014 vs. 2015",IF(AND(C2639=0,D2639=0),"",IF(ISERROR(E2639/C2639),1,E2639/C2639)),IF($F$10="2013 vs. 2014",IF(AND(C2639=0,B2639=0),"",IF(ISERROR(E2639/B2639),1,E2639/B2639)),IF($F$10="2013 vs. 2015",IF(AND(C2639=0,B2639=0),"",IF(ISERROR(E2639/B2639),1,E2639/B2639)))))</f>
        <v/>
      </c>
    </row>
    <row r="2640" spans="1:6" ht="15" x14ac:dyDescent="0.2">
      <c r="A2640"/>
      <c r="B2640"/>
      <c r="C2640"/>
      <c r="D2640"/>
      <c r="E2640" s="142" t="str">
        <f t="shared" si="82"/>
        <v xml:space="preserve"> </v>
      </c>
      <c r="F2640" s="109" t="str">
        <f t="shared" si="83"/>
        <v/>
      </c>
    </row>
    <row r="2641" spans="1:6" ht="15" x14ac:dyDescent="0.2">
      <c r="A2641"/>
      <c r="B2641"/>
      <c r="C2641"/>
      <c r="D2641"/>
      <c r="E2641" s="142" t="str">
        <f t="shared" si="82"/>
        <v xml:space="preserve"> </v>
      </c>
      <c r="F2641" s="109" t="str">
        <f t="shared" si="83"/>
        <v/>
      </c>
    </row>
    <row r="2642" spans="1:6" ht="15" x14ac:dyDescent="0.2">
      <c r="A2642"/>
      <c r="B2642"/>
      <c r="C2642"/>
      <c r="D2642"/>
      <c r="E2642" s="142" t="str">
        <f t="shared" si="82"/>
        <v xml:space="preserve"> </v>
      </c>
      <c r="F2642" s="109" t="str">
        <f t="shared" si="83"/>
        <v/>
      </c>
    </row>
    <row r="2643" spans="1:6" ht="15" x14ac:dyDescent="0.2">
      <c r="A2643"/>
      <c r="B2643"/>
      <c r="C2643"/>
      <c r="D2643"/>
      <c r="E2643" s="142" t="str">
        <f t="shared" si="82"/>
        <v xml:space="preserve"> </v>
      </c>
      <c r="F2643" s="109" t="str">
        <f t="shared" si="83"/>
        <v/>
      </c>
    </row>
    <row r="2644" spans="1:6" ht="15" x14ac:dyDescent="0.2">
      <c r="A2644"/>
      <c r="B2644"/>
      <c r="C2644"/>
      <c r="D2644"/>
      <c r="E2644" s="142" t="str">
        <f t="shared" si="82"/>
        <v xml:space="preserve"> </v>
      </c>
      <c r="F2644" s="109" t="str">
        <f t="shared" si="83"/>
        <v/>
      </c>
    </row>
    <row r="2645" spans="1:6" ht="15" x14ac:dyDescent="0.2">
      <c r="A2645"/>
      <c r="B2645"/>
      <c r="C2645"/>
      <c r="D2645"/>
      <c r="E2645" s="142" t="str">
        <f t="shared" si="82"/>
        <v xml:space="preserve"> </v>
      </c>
      <c r="F2645" s="109" t="str">
        <f t="shared" si="83"/>
        <v/>
      </c>
    </row>
    <row r="2646" spans="1:6" ht="15" x14ac:dyDescent="0.2">
      <c r="A2646"/>
      <c r="B2646"/>
      <c r="C2646"/>
      <c r="D2646"/>
      <c r="E2646" s="142" t="str">
        <f t="shared" si="82"/>
        <v xml:space="preserve"> </v>
      </c>
      <c r="F2646" s="109" t="str">
        <f t="shared" si="83"/>
        <v/>
      </c>
    </row>
    <row r="2647" spans="1:6" ht="15" x14ac:dyDescent="0.2">
      <c r="A2647"/>
      <c r="B2647"/>
      <c r="C2647"/>
      <c r="D2647"/>
      <c r="E2647" s="142" t="str">
        <f t="shared" si="82"/>
        <v xml:space="preserve"> </v>
      </c>
      <c r="F2647" s="109" t="str">
        <f t="shared" si="83"/>
        <v/>
      </c>
    </row>
    <row r="2648" spans="1:6" ht="15" x14ac:dyDescent="0.2">
      <c r="A2648"/>
      <c r="B2648"/>
      <c r="C2648"/>
      <c r="D2648"/>
      <c r="E2648" s="142" t="str">
        <f t="shared" si="82"/>
        <v xml:space="preserve"> </v>
      </c>
      <c r="F2648" s="109" t="str">
        <f t="shared" si="83"/>
        <v/>
      </c>
    </row>
    <row r="2649" spans="1:6" ht="15" x14ac:dyDescent="0.2">
      <c r="A2649"/>
      <c r="B2649"/>
      <c r="C2649"/>
      <c r="D2649"/>
      <c r="E2649" s="142" t="str">
        <f t="shared" si="82"/>
        <v xml:space="preserve"> </v>
      </c>
      <c r="F2649" s="109" t="str">
        <f t="shared" si="83"/>
        <v/>
      </c>
    </row>
    <row r="2650" spans="1:6" ht="15" x14ac:dyDescent="0.2">
      <c r="A2650"/>
      <c r="B2650"/>
      <c r="C2650"/>
      <c r="D2650"/>
      <c r="E2650" s="142" t="str">
        <f t="shared" si="82"/>
        <v xml:space="preserve"> </v>
      </c>
      <c r="F2650" s="109" t="str">
        <f t="shared" si="83"/>
        <v/>
      </c>
    </row>
    <row r="2651" spans="1:6" ht="15" x14ac:dyDescent="0.2">
      <c r="A2651"/>
      <c r="B2651"/>
      <c r="C2651"/>
      <c r="D2651"/>
      <c r="E2651" s="142" t="str">
        <f t="shared" si="82"/>
        <v xml:space="preserve"> </v>
      </c>
      <c r="F2651" s="109" t="str">
        <f t="shared" si="83"/>
        <v/>
      </c>
    </row>
    <row r="2652" spans="1:6" ht="15" x14ac:dyDescent="0.2">
      <c r="A2652"/>
      <c r="B2652"/>
      <c r="C2652"/>
      <c r="D2652"/>
      <c r="E2652" s="142" t="str">
        <f t="shared" si="82"/>
        <v xml:space="preserve"> </v>
      </c>
      <c r="F2652" s="109" t="str">
        <f t="shared" si="83"/>
        <v/>
      </c>
    </row>
    <row r="2653" spans="1:6" ht="15" x14ac:dyDescent="0.2">
      <c r="A2653"/>
      <c r="B2653"/>
      <c r="C2653"/>
      <c r="D2653"/>
      <c r="E2653" s="142" t="str">
        <f t="shared" si="82"/>
        <v xml:space="preserve"> </v>
      </c>
      <c r="F2653" s="109" t="str">
        <f t="shared" si="83"/>
        <v/>
      </c>
    </row>
    <row r="2654" spans="1:6" ht="15" x14ac:dyDescent="0.2">
      <c r="A2654"/>
      <c r="B2654"/>
      <c r="C2654"/>
      <c r="D2654"/>
      <c r="E2654" s="142" t="str">
        <f t="shared" si="82"/>
        <v xml:space="preserve"> </v>
      </c>
      <c r="F2654" s="109" t="str">
        <f t="shared" si="83"/>
        <v/>
      </c>
    </row>
    <row r="2655" spans="1:6" ht="15" x14ac:dyDescent="0.2">
      <c r="A2655"/>
      <c r="B2655"/>
      <c r="C2655"/>
      <c r="D2655"/>
      <c r="E2655" s="142" t="str">
        <f t="shared" si="82"/>
        <v xml:space="preserve"> </v>
      </c>
      <c r="F2655" s="109" t="str">
        <f t="shared" si="83"/>
        <v/>
      </c>
    </row>
    <row r="2656" spans="1:6" ht="15" x14ac:dyDescent="0.2">
      <c r="A2656"/>
      <c r="B2656"/>
      <c r="C2656"/>
      <c r="D2656"/>
      <c r="E2656" s="142" t="str">
        <f t="shared" si="82"/>
        <v xml:space="preserve"> </v>
      </c>
      <c r="F2656" s="109" t="str">
        <f t="shared" si="83"/>
        <v/>
      </c>
    </row>
    <row r="2657" spans="1:6" ht="15" x14ac:dyDescent="0.2">
      <c r="A2657"/>
      <c r="B2657"/>
      <c r="C2657"/>
      <c r="D2657"/>
      <c r="E2657" s="142" t="str">
        <f t="shared" si="82"/>
        <v xml:space="preserve"> </v>
      </c>
      <c r="F2657" s="109" t="str">
        <f t="shared" si="83"/>
        <v/>
      </c>
    </row>
    <row r="2658" spans="1:6" ht="15" x14ac:dyDescent="0.2">
      <c r="A2658"/>
      <c r="B2658"/>
      <c r="C2658"/>
      <c r="D2658"/>
      <c r="E2658" s="142" t="str">
        <f t="shared" si="82"/>
        <v xml:space="preserve"> </v>
      </c>
      <c r="F2658" s="109" t="str">
        <f t="shared" si="83"/>
        <v/>
      </c>
    </row>
    <row r="2659" spans="1:6" ht="15" x14ac:dyDescent="0.2">
      <c r="A2659"/>
      <c r="B2659"/>
      <c r="C2659"/>
      <c r="D2659"/>
      <c r="E2659" s="142" t="str">
        <f t="shared" si="82"/>
        <v xml:space="preserve"> </v>
      </c>
      <c r="F2659" s="109" t="str">
        <f t="shared" si="83"/>
        <v/>
      </c>
    </row>
    <row r="2660" spans="1:6" ht="15" x14ac:dyDescent="0.2">
      <c r="A2660"/>
      <c r="B2660"/>
      <c r="C2660"/>
      <c r="D2660"/>
      <c r="E2660" s="142" t="str">
        <f t="shared" si="82"/>
        <v xml:space="preserve"> </v>
      </c>
      <c r="F2660" s="109" t="str">
        <f t="shared" si="83"/>
        <v/>
      </c>
    </row>
    <row r="2661" spans="1:6" ht="15" x14ac:dyDescent="0.2">
      <c r="A2661"/>
      <c r="B2661"/>
      <c r="C2661"/>
      <c r="D2661"/>
      <c r="E2661" s="142" t="str">
        <f t="shared" si="82"/>
        <v xml:space="preserve"> </v>
      </c>
      <c r="F2661" s="109" t="str">
        <f t="shared" si="83"/>
        <v/>
      </c>
    </row>
    <row r="2662" spans="1:6" ht="15" x14ac:dyDescent="0.2">
      <c r="A2662"/>
      <c r="B2662"/>
      <c r="C2662"/>
      <c r="D2662"/>
      <c r="E2662" s="142" t="str">
        <f t="shared" si="82"/>
        <v xml:space="preserve"> </v>
      </c>
      <c r="F2662" s="109" t="str">
        <f t="shared" si="83"/>
        <v/>
      </c>
    </row>
    <row r="2663" spans="1:6" ht="15" x14ac:dyDescent="0.2">
      <c r="A2663"/>
      <c r="B2663"/>
      <c r="C2663"/>
      <c r="D2663"/>
      <c r="E2663" s="142" t="str">
        <f t="shared" si="82"/>
        <v xml:space="preserve"> </v>
      </c>
      <c r="F2663" s="109" t="str">
        <f t="shared" si="83"/>
        <v/>
      </c>
    </row>
    <row r="2664" spans="1:6" ht="15" x14ac:dyDescent="0.2">
      <c r="A2664"/>
      <c r="B2664"/>
      <c r="C2664"/>
      <c r="D2664"/>
      <c r="E2664" s="142" t="str">
        <f t="shared" si="82"/>
        <v xml:space="preserve"> </v>
      </c>
      <c r="F2664" s="109" t="str">
        <f t="shared" si="83"/>
        <v/>
      </c>
    </row>
    <row r="2665" spans="1:6" ht="15" x14ac:dyDescent="0.2">
      <c r="A2665"/>
      <c r="B2665"/>
      <c r="C2665"/>
      <c r="D2665"/>
      <c r="E2665" s="142" t="str">
        <f t="shared" si="82"/>
        <v xml:space="preserve"> </v>
      </c>
      <c r="F2665" s="109" t="str">
        <f t="shared" si="83"/>
        <v/>
      </c>
    </row>
    <row r="2666" spans="1:6" ht="15" x14ac:dyDescent="0.2">
      <c r="A2666"/>
      <c r="B2666"/>
      <c r="C2666"/>
      <c r="D2666"/>
      <c r="E2666" s="142" t="str">
        <f t="shared" si="82"/>
        <v xml:space="preserve"> </v>
      </c>
      <c r="F2666" s="109" t="str">
        <f t="shared" si="83"/>
        <v/>
      </c>
    </row>
    <row r="2667" spans="1:6" ht="15" x14ac:dyDescent="0.2">
      <c r="A2667"/>
      <c r="B2667"/>
      <c r="C2667"/>
      <c r="D2667"/>
      <c r="E2667" s="142" t="str">
        <f t="shared" si="82"/>
        <v xml:space="preserve"> </v>
      </c>
      <c r="F2667" s="109" t="str">
        <f t="shared" si="83"/>
        <v/>
      </c>
    </row>
    <row r="2668" spans="1:6" ht="15" x14ac:dyDescent="0.2">
      <c r="A2668"/>
      <c r="B2668"/>
      <c r="C2668"/>
      <c r="D2668"/>
      <c r="E2668" s="142" t="str">
        <f t="shared" si="82"/>
        <v xml:space="preserve"> </v>
      </c>
      <c r="F2668" s="109" t="str">
        <f t="shared" si="83"/>
        <v/>
      </c>
    </row>
    <row r="2669" spans="1:6" ht="15" x14ac:dyDescent="0.2">
      <c r="A2669"/>
      <c r="B2669"/>
      <c r="C2669"/>
      <c r="D2669"/>
      <c r="E2669" s="142" t="str">
        <f t="shared" si="82"/>
        <v xml:space="preserve"> </v>
      </c>
      <c r="F2669" s="109" t="str">
        <f t="shared" si="83"/>
        <v/>
      </c>
    </row>
    <row r="2670" spans="1:6" ht="15" x14ac:dyDescent="0.2">
      <c r="A2670"/>
      <c r="B2670"/>
      <c r="C2670"/>
      <c r="D2670"/>
      <c r="E2670" s="142" t="str">
        <f t="shared" si="82"/>
        <v xml:space="preserve"> </v>
      </c>
      <c r="F2670" s="109" t="str">
        <f t="shared" si="83"/>
        <v/>
      </c>
    </row>
    <row r="2671" spans="1:6" ht="15" x14ac:dyDescent="0.2">
      <c r="A2671"/>
      <c r="B2671"/>
      <c r="C2671"/>
      <c r="D2671"/>
      <c r="E2671" s="142" t="str">
        <f t="shared" si="82"/>
        <v xml:space="preserve"> </v>
      </c>
      <c r="F2671" s="109" t="str">
        <f t="shared" si="83"/>
        <v/>
      </c>
    </row>
    <row r="2672" spans="1:6" ht="15" x14ac:dyDescent="0.2">
      <c r="A2672"/>
      <c r="B2672"/>
      <c r="C2672"/>
      <c r="D2672"/>
      <c r="E2672" s="142" t="str">
        <f t="shared" si="82"/>
        <v xml:space="preserve"> </v>
      </c>
      <c r="F2672" s="109" t="str">
        <f t="shared" si="83"/>
        <v/>
      </c>
    </row>
    <row r="2673" spans="1:6" ht="15" x14ac:dyDescent="0.2">
      <c r="A2673"/>
      <c r="B2673"/>
      <c r="C2673"/>
      <c r="D2673"/>
      <c r="E2673" s="142" t="str">
        <f t="shared" si="82"/>
        <v xml:space="preserve"> </v>
      </c>
      <c r="F2673" s="109" t="str">
        <f t="shared" si="83"/>
        <v/>
      </c>
    </row>
    <row r="2674" spans="1:6" ht="15" x14ac:dyDescent="0.2">
      <c r="A2674"/>
      <c r="B2674"/>
      <c r="C2674"/>
      <c r="D2674"/>
      <c r="E2674" s="142" t="str">
        <f t="shared" si="82"/>
        <v xml:space="preserve"> </v>
      </c>
      <c r="F2674" s="109" t="str">
        <f t="shared" si="83"/>
        <v/>
      </c>
    </row>
    <row r="2675" spans="1:6" ht="15" x14ac:dyDescent="0.2">
      <c r="A2675"/>
      <c r="B2675"/>
      <c r="C2675"/>
      <c r="D2675"/>
      <c r="E2675" s="142" t="str">
        <f t="shared" si="82"/>
        <v xml:space="preserve"> </v>
      </c>
      <c r="F2675" s="109" t="str">
        <f t="shared" si="83"/>
        <v/>
      </c>
    </row>
    <row r="2676" spans="1:6" ht="15" x14ac:dyDescent="0.2">
      <c r="A2676"/>
      <c r="B2676"/>
      <c r="C2676"/>
      <c r="D2676"/>
      <c r="E2676" s="142" t="str">
        <f t="shared" si="82"/>
        <v xml:space="preserve"> </v>
      </c>
      <c r="F2676" s="109" t="str">
        <f t="shared" si="83"/>
        <v/>
      </c>
    </row>
    <row r="2677" spans="1:6" ht="15" x14ac:dyDescent="0.2">
      <c r="A2677"/>
      <c r="B2677"/>
      <c r="C2677"/>
      <c r="D2677"/>
      <c r="E2677" s="142" t="str">
        <f t="shared" si="82"/>
        <v xml:space="preserve"> </v>
      </c>
      <c r="F2677" s="109" t="str">
        <f t="shared" si="83"/>
        <v/>
      </c>
    </row>
    <row r="2678" spans="1:6" ht="15" x14ac:dyDescent="0.2">
      <c r="A2678"/>
      <c r="B2678"/>
      <c r="C2678"/>
      <c r="D2678"/>
      <c r="E2678" s="142" t="str">
        <f t="shared" si="82"/>
        <v xml:space="preserve"> </v>
      </c>
      <c r="F2678" s="109" t="str">
        <f t="shared" si="83"/>
        <v/>
      </c>
    </row>
    <row r="2679" spans="1:6" ht="15" x14ac:dyDescent="0.2">
      <c r="A2679"/>
      <c r="B2679"/>
      <c r="C2679"/>
      <c r="D2679"/>
      <c r="E2679" s="142" t="str">
        <f t="shared" si="82"/>
        <v xml:space="preserve"> </v>
      </c>
      <c r="F2679" s="109" t="str">
        <f t="shared" si="83"/>
        <v/>
      </c>
    </row>
    <row r="2680" spans="1:6" ht="15" x14ac:dyDescent="0.2">
      <c r="A2680"/>
      <c r="B2680"/>
      <c r="C2680"/>
      <c r="D2680"/>
      <c r="E2680" s="142" t="str">
        <f t="shared" si="82"/>
        <v xml:space="preserve"> </v>
      </c>
      <c r="F2680" s="109" t="str">
        <f t="shared" si="83"/>
        <v/>
      </c>
    </row>
    <row r="2681" spans="1:6" ht="15" x14ac:dyDescent="0.2">
      <c r="A2681"/>
      <c r="B2681"/>
      <c r="C2681"/>
      <c r="D2681"/>
      <c r="E2681" s="142" t="str">
        <f t="shared" si="82"/>
        <v xml:space="preserve"> </v>
      </c>
      <c r="F2681" s="109" t="str">
        <f t="shared" si="83"/>
        <v/>
      </c>
    </row>
    <row r="2682" spans="1:6" ht="15" x14ac:dyDescent="0.2">
      <c r="A2682"/>
      <c r="B2682"/>
      <c r="C2682"/>
      <c r="D2682"/>
      <c r="E2682" s="142" t="str">
        <f t="shared" si="82"/>
        <v xml:space="preserve"> </v>
      </c>
      <c r="F2682" s="109" t="str">
        <f t="shared" si="83"/>
        <v/>
      </c>
    </row>
    <row r="2683" spans="1:6" ht="15" x14ac:dyDescent="0.2">
      <c r="A2683"/>
      <c r="B2683"/>
      <c r="C2683"/>
      <c r="D2683"/>
      <c r="E2683" s="142" t="str">
        <f t="shared" si="82"/>
        <v xml:space="preserve"> </v>
      </c>
      <c r="F2683" s="109" t="str">
        <f t="shared" si="83"/>
        <v/>
      </c>
    </row>
    <row r="2684" spans="1:6" ht="15" x14ac:dyDescent="0.2">
      <c r="A2684"/>
      <c r="B2684"/>
      <c r="C2684"/>
      <c r="D2684"/>
      <c r="E2684" s="142" t="str">
        <f t="shared" si="82"/>
        <v xml:space="preserve"> </v>
      </c>
      <c r="F2684" s="109" t="str">
        <f t="shared" si="83"/>
        <v/>
      </c>
    </row>
    <row r="2685" spans="1:6" ht="15" x14ac:dyDescent="0.2">
      <c r="A2685"/>
      <c r="B2685"/>
      <c r="C2685"/>
      <c r="D2685"/>
      <c r="E2685" s="142" t="str">
        <f t="shared" si="82"/>
        <v xml:space="preserve"> </v>
      </c>
      <c r="F2685" s="109" t="str">
        <f t="shared" si="83"/>
        <v/>
      </c>
    </row>
    <row r="2686" spans="1:6" ht="15" x14ac:dyDescent="0.2">
      <c r="A2686"/>
      <c r="B2686"/>
      <c r="C2686"/>
      <c r="D2686"/>
      <c r="E2686" s="142" t="str">
        <f t="shared" si="82"/>
        <v xml:space="preserve"> </v>
      </c>
      <c r="F2686" s="109" t="str">
        <f t="shared" si="83"/>
        <v/>
      </c>
    </row>
    <row r="2687" spans="1:6" ht="15" x14ac:dyDescent="0.2">
      <c r="A2687"/>
      <c r="B2687"/>
      <c r="C2687"/>
      <c r="D2687"/>
      <c r="E2687" s="142" t="str">
        <f t="shared" si="82"/>
        <v xml:space="preserve"> </v>
      </c>
      <c r="F2687" s="109" t="str">
        <f t="shared" si="83"/>
        <v/>
      </c>
    </row>
    <row r="2688" spans="1:6" ht="15" x14ac:dyDescent="0.2">
      <c r="A2688"/>
      <c r="B2688"/>
      <c r="C2688"/>
      <c r="D2688"/>
      <c r="E2688" s="142" t="str">
        <f t="shared" si="82"/>
        <v xml:space="preserve"> </v>
      </c>
      <c r="F2688" s="109" t="str">
        <f t="shared" si="83"/>
        <v/>
      </c>
    </row>
    <row r="2689" spans="1:6" ht="15" x14ac:dyDescent="0.2">
      <c r="A2689"/>
      <c r="B2689"/>
      <c r="C2689"/>
      <c r="D2689"/>
      <c r="E2689" s="142" t="str">
        <f t="shared" si="82"/>
        <v xml:space="preserve"> </v>
      </c>
      <c r="F2689" s="109" t="str">
        <f t="shared" si="83"/>
        <v/>
      </c>
    </row>
    <row r="2690" spans="1:6" ht="15" x14ac:dyDescent="0.2">
      <c r="A2690"/>
      <c r="B2690"/>
      <c r="C2690"/>
      <c r="D2690"/>
      <c r="E2690" s="142" t="str">
        <f t="shared" si="82"/>
        <v xml:space="preserve"> </v>
      </c>
      <c r="F2690" s="109" t="str">
        <f t="shared" si="83"/>
        <v/>
      </c>
    </row>
    <row r="2691" spans="1:6" ht="15" x14ac:dyDescent="0.2">
      <c r="A2691"/>
      <c r="B2691"/>
      <c r="C2691"/>
      <c r="D2691"/>
      <c r="E2691" s="142" t="str">
        <f t="shared" si="82"/>
        <v xml:space="preserve"> </v>
      </c>
      <c r="F2691" s="109" t="str">
        <f t="shared" si="83"/>
        <v/>
      </c>
    </row>
    <row r="2692" spans="1:6" ht="15" x14ac:dyDescent="0.2">
      <c r="A2692"/>
      <c r="B2692"/>
      <c r="C2692"/>
      <c r="D2692"/>
      <c r="E2692" s="142" t="str">
        <f t="shared" si="82"/>
        <v xml:space="preserve"> </v>
      </c>
      <c r="F2692" s="109" t="str">
        <f t="shared" si="83"/>
        <v/>
      </c>
    </row>
    <row r="2693" spans="1:6" ht="15" x14ac:dyDescent="0.2">
      <c r="A2693"/>
      <c r="B2693"/>
      <c r="C2693"/>
      <c r="D2693"/>
      <c r="E2693" s="142" t="str">
        <f t="shared" si="82"/>
        <v xml:space="preserve"> </v>
      </c>
      <c r="F2693" s="109" t="str">
        <f t="shared" si="83"/>
        <v/>
      </c>
    </row>
    <row r="2694" spans="1:6" ht="15" x14ac:dyDescent="0.2">
      <c r="A2694"/>
      <c r="B2694"/>
      <c r="C2694"/>
      <c r="D2694"/>
      <c r="E2694" s="142" t="str">
        <f t="shared" si="82"/>
        <v xml:space="preserve"> </v>
      </c>
      <c r="F2694" s="109" t="str">
        <f t="shared" si="83"/>
        <v/>
      </c>
    </row>
    <row r="2695" spans="1:6" ht="15" x14ac:dyDescent="0.2">
      <c r="A2695"/>
      <c r="B2695"/>
      <c r="C2695"/>
      <c r="D2695"/>
      <c r="E2695" s="142" t="str">
        <f t="shared" si="82"/>
        <v xml:space="preserve"> </v>
      </c>
      <c r="F2695" s="109" t="str">
        <f t="shared" si="83"/>
        <v/>
      </c>
    </row>
    <row r="2696" spans="1:6" ht="15" x14ac:dyDescent="0.2">
      <c r="A2696"/>
      <c r="B2696"/>
      <c r="C2696"/>
      <c r="D2696"/>
      <c r="E2696" s="142" t="str">
        <f t="shared" si="82"/>
        <v xml:space="preserve"> </v>
      </c>
      <c r="F2696" s="109" t="str">
        <f t="shared" si="83"/>
        <v/>
      </c>
    </row>
    <row r="2697" spans="1:6" ht="15" x14ac:dyDescent="0.2">
      <c r="A2697"/>
      <c r="B2697"/>
      <c r="C2697"/>
      <c r="D2697"/>
      <c r="E2697" s="142" t="str">
        <f t="shared" si="82"/>
        <v xml:space="preserve"> </v>
      </c>
      <c r="F2697" s="109" t="str">
        <f t="shared" si="83"/>
        <v/>
      </c>
    </row>
    <row r="2698" spans="1:6" ht="15" x14ac:dyDescent="0.2">
      <c r="A2698"/>
      <c r="B2698"/>
      <c r="C2698"/>
      <c r="D2698"/>
      <c r="E2698" s="142" t="str">
        <f t="shared" si="82"/>
        <v xml:space="preserve"> </v>
      </c>
      <c r="F2698" s="109" t="str">
        <f t="shared" si="83"/>
        <v/>
      </c>
    </row>
    <row r="2699" spans="1:6" ht="15" x14ac:dyDescent="0.2">
      <c r="A2699"/>
      <c r="B2699"/>
      <c r="C2699"/>
      <c r="D2699"/>
      <c r="E2699" s="142" t="str">
        <f t="shared" si="82"/>
        <v xml:space="preserve"> </v>
      </c>
      <c r="F2699" s="109" t="str">
        <f t="shared" si="83"/>
        <v/>
      </c>
    </row>
    <row r="2700" spans="1:6" ht="15" x14ac:dyDescent="0.2">
      <c r="A2700"/>
      <c r="B2700"/>
      <c r="C2700"/>
      <c r="D2700"/>
      <c r="E2700" s="142" t="str">
        <f t="shared" si="82"/>
        <v xml:space="preserve"> </v>
      </c>
      <c r="F2700" s="109" t="str">
        <f t="shared" si="83"/>
        <v/>
      </c>
    </row>
    <row r="2701" spans="1:6" ht="15" x14ac:dyDescent="0.2">
      <c r="A2701"/>
      <c r="B2701"/>
      <c r="C2701"/>
      <c r="D2701"/>
      <c r="E2701" s="142" t="str">
        <f t="shared" si="82"/>
        <v xml:space="preserve"> </v>
      </c>
      <c r="F2701" s="109" t="str">
        <f t="shared" si="83"/>
        <v/>
      </c>
    </row>
    <row r="2702" spans="1:6" ht="15" x14ac:dyDescent="0.2">
      <c r="A2702"/>
      <c r="B2702"/>
      <c r="C2702"/>
      <c r="D2702"/>
      <c r="E2702" s="142" t="str">
        <f t="shared" si="82"/>
        <v xml:space="preserve"> </v>
      </c>
      <c r="F2702" s="109" t="str">
        <f t="shared" si="83"/>
        <v/>
      </c>
    </row>
    <row r="2703" spans="1:6" ht="15" x14ac:dyDescent="0.2">
      <c r="A2703"/>
      <c r="B2703"/>
      <c r="C2703"/>
      <c r="D2703"/>
      <c r="E2703" s="142" t="str">
        <f t="shared" ref="E2703:E2766" si="84">IF($F$10="2014 vs. 2015",IF(AND(C2703="",D2703="")," ",D2703-C2703),IF($F$10="2013 vs. 2014",IF(AND(B2703="",C2703="")," ",C2703-B2703),IF($F$10="2013 vs. 2015",IF(AND(B2703="",B2703="")," ",D2703-B2703),"")))</f>
        <v xml:space="preserve"> </v>
      </c>
      <c r="F2703" s="109" t="str">
        <f t="shared" ref="F2703:F2766" si="85">IF($F$10="2014 vs. 2015",IF(AND(C2703=0,D2703=0),"",IF(ISERROR(E2703/C2703),1,E2703/C2703)),IF($F$10="2013 vs. 2014",IF(AND(C2703=0,B2703=0),"",IF(ISERROR(E2703/B2703),1,E2703/B2703)),IF($F$10="2013 vs. 2015",IF(AND(C2703=0,B2703=0),"",IF(ISERROR(E2703/B2703),1,E2703/B2703)))))</f>
        <v/>
      </c>
    </row>
    <row r="2704" spans="1:6" ht="15" x14ac:dyDescent="0.2">
      <c r="A2704"/>
      <c r="B2704"/>
      <c r="C2704"/>
      <c r="D2704"/>
      <c r="E2704" s="142" t="str">
        <f t="shared" si="84"/>
        <v xml:space="preserve"> </v>
      </c>
      <c r="F2704" s="109" t="str">
        <f t="shared" si="85"/>
        <v/>
      </c>
    </row>
    <row r="2705" spans="1:6" ht="15" x14ac:dyDescent="0.2">
      <c r="A2705"/>
      <c r="B2705"/>
      <c r="C2705"/>
      <c r="D2705"/>
      <c r="E2705" s="142" t="str">
        <f t="shared" si="84"/>
        <v xml:space="preserve"> </v>
      </c>
      <c r="F2705" s="109" t="str">
        <f t="shared" si="85"/>
        <v/>
      </c>
    </row>
    <row r="2706" spans="1:6" ht="15" x14ac:dyDescent="0.2">
      <c r="A2706"/>
      <c r="B2706"/>
      <c r="C2706"/>
      <c r="D2706"/>
      <c r="E2706" s="142" t="str">
        <f t="shared" si="84"/>
        <v xml:space="preserve"> </v>
      </c>
      <c r="F2706" s="109" t="str">
        <f t="shared" si="85"/>
        <v/>
      </c>
    </row>
    <row r="2707" spans="1:6" ht="15" x14ac:dyDescent="0.2">
      <c r="A2707"/>
      <c r="B2707"/>
      <c r="C2707"/>
      <c r="D2707"/>
      <c r="E2707" s="142" t="str">
        <f t="shared" si="84"/>
        <v xml:space="preserve"> </v>
      </c>
      <c r="F2707" s="109" t="str">
        <f t="shared" si="85"/>
        <v/>
      </c>
    </row>
    <row r="2708" spans="1:6" ht="15" x14ac:dyDescent="0.2">
      <c r="A2708"/>
      <c r="B2708"/>
      <c r="C2708"/>
      <c r="D2708"/>
      <c r="E2708" s="142" t="str">
        <f t="shared" si="84"/>
        <v xml:space="preserve"> </v>
      </c>
      <c r="F2708" s="109" t="str">
        <f t="shared" si="85"/>
        <v/>
      </c>
    </row>
    <row r="2709" spans="1:6" ht="15" x14ac:dyDescent="0.2">
      <c r="A2709"/>
      <c r="B2709"/>
      <c r="C2709"/>
      <c r="D2709"/>
      <c r="E2709" s="142" t="str">
        <f t="shared" si="84"/>
        <v xml:space="preserve"> </v>
      </c>
      <c r="F2709" s="109" t="str">
        <f t="shared" si="85"/>
        <v/>
      </c>
    </row>
    <row r="2710" spans="1:6" ht="15" x14ac:dyDescent="0.2">
      <c r="A2710"/>
      <c r="B2710"/>
      <c r="C2710"/>
      <c r="D2710"/>
      <c r="E2710" s="142" t="str">
        <f t="shared" si="84"/>
        <v xml:space="preserve"> </v>
      </c>
      <c r="F2710" s="109" t="str">
        <f t="shared" si="85"/>
        <v/>
      </c>
    </row>
    <row r="2711" spans="1:6" ht="15" x14ac:dyDescent="0.2">
      <c r="A2711"/>
      <c r="B2711"/>
      <c r="C2711"/>
      <c r="D2711"/>
      <c r="E2711" s="142" t="str">
        <f t="shared" si="84"/>
        <v xml:space="preserve"> </v>
      </c>
      <c r="F2711" s="109" t="str">
        <f t="shared" si="85"/>
        <v/>
      </c>
    </row>
    <row r="2712" spans="1:6" ht="15" x14ac:dyDescent="0.2">
      <c r="A2712"/>
      <c r="B2712"/>
      <c r="C2712"/>
      <c r="D2712"/>
      <c r="E2712" s="142" t="str">
        <f t="shared" si="84"/>
        <v xml:space="preserve"> </v>
      </c>
      <c r="F2712" s="109" t="str">
        <f t="shared" si="85"/>
        <v/>
      </c>
    </row>
    <row r="2713" spans="1:6" ht="15" x14ac:dyDescent="0.2">
      <c r="A2713"/>
      <c r="B2713"/>
      <c r="C2713"/>
      <c r="D2713"/>
      <c r="E2713" s="142" t="str">
        <f t="shared" si="84"/>
        <v xml:space="preserve"> </v>
      </c>
      <c r="F2713" s="109" t="str">
        <f t="shared" si="85"/>
        <v/>
      </c>
    </row>
    <row r="2714" spans="1:6" ht="15" x14ac:dyDescent="0.2">
      <c r="A2714"/>
      <c r="B2714"/>
      <c r="C2714"/>
      <c r="D2714"/>
      <c r="E2714" s="142" t="str">
        <f t="shared" si="84"/>
        <v xml:space="preserve"> </v>
      </c>
      <c r="F2714" s="109" t="str">
        <f t="shared" si="85"/>
        <v/>
      </c>
    </row>
    <row r="2715" spans="1:6" ht="15" x14ac:dyDescent="0.2">
      <c r="A2715"/>
      <c r="B2715"/>
      <c r="C2715"/>
      <c r="D2715"/>
      <c r="E2715" s="142" t="str">
        <f t="shared" si="84"/>
        <v xml:space="preserve"> </v>
      </c>
      <c r="F2715" s="109" t="str">
        <f t="shared" si="85"/>
        <v/>
      </c>
    </row>
    <row r="2716" spans="1:6" ht="15" x14ac:dyDescent="0.2">
      <c r="A2716"/>
      <c r="B2716"/>
      <c r="C2716"/>
      <c r="D2716"/>
      <c r="E2716" s="142" t="str">
        <f t="shared" si="84"/>
        <v xml:space="preserve"> </v>
      </c>
      <c r="F2716" s="109" t="str">
        <f t="shared" si="85"/>
        <v/>
      </c>
    </row>
    <row r="2717" spans="1:6" ht="15" x14ac:dyDescent="0.2">
      <c r="A2717"/>
      <c r="B2717"/>
      <c r="C2717"/>
      <c r="D2717"/>
      <c r="E2717" s="142" t="str">
        <f t="shared" si="84"/>
        <v xml:space="preserve"> </v>
      </c>
      <c r="F2717" s="109" t="str">
        <f t="shared" si="85"/>
        <v/>
      </c>
    </row>
    <row r="2718" spans="1:6" ht="15" x14ac:dyDescent="0.2">
      <c r="A2718"/>
      <c r="B2718"/>
      <c r="C2718"/>
      <c r="D2718"/>
      <c r="E2718" s="142" t="str">
        <f t="shared" si="84"/>
        <v xml:space="preserve"> </v>
      </c>
      <c r="F2718" s="109" t="str">
        <f t="shared" si="85"/>
        <v/>
      </c>
    </row>
    <row r="2719" spans="1:6" ht="15" x14ac:dyDescent="0.2">
      <c r="A2719"/>
      <c r="B2719"/>
      <c r="C2719"/>
      <c r="D2719"/>
      <c r="E2719" s="142" t="str">
        <f t="shared" si="84"/>
        <v xml:space="preserve"> </v>
      </c>
      <c r="F2719" s="109" t="str">
        <f t="shared" si="85"/>
        <v/>
      </c>
    </row>
    <row r="2720" spans="1:6" ht="15" x14ac:dyDescent="0.2">
      <c r="A2720"/>
      <c r="B2720"/>
      <c r="C2720"/>
      <c r="D2720"/>
      <c r="E2720" s="142" t="str">
        <f t="shared" si="84"/>
        <v xml:space="preserve"> </v>
      </c>
      <c r="F2720" s="109" t="str">
        <f t="shared" si="85"/>
        <v/>
      </c>
    </row>
    <row r="2721" spans="1:6" ht="15" x14ac:dyDescent="0.2">
      <c r="A2721"/>
      <c r="B2721"/>
      <c r="C2721"/>
      <c r="D2721"/>
      <c r="E2721" s="142" t="str">
        <f t="shared" si="84"/>
        <v xml:space="preserve"> </v>
      </c>
      <c r="F2721" s="109" t="str">
        <f t="shared" si="85"/>
        <v/>
      </c>
    </row>
    <row r="2722" spans="1:6" ht="15" x14ac:dyDescent="0.2">
      <c r="A2722"/>
      <c r="B2722"/>
      <c r="C2722"/>
      <c r="D2722"/>
      <c r="E2722" s="142" t="str">
        <f t="shared" si="84"/>
        <v xml:space="preserve"> </v>
      </c>
      <c r="F2722" s="109" t="str">
        <f t="shared" si="85"/>
        <v/>
      </c>
    </row>
    <row r="2723" spans="1:6" ht="15" x14ac:dyDescent="0.2">
      <c r="A2723"/>
      <c r="B2723"/>
      <c r="C2723"/>
      <c r="D2723"/>
      <c r="E2723" s="142" t="str">
        <f t="shared" si="84"/>
        <v xml:space="preserve"> </v>
      </c>
      <c r="F2723" s="109" t="str">
        <f t="shared" si="85"/>
        <v/>
      </c>
    </row>
    <row r="2724" spans="1:6" ht="15" x14ac:dyDescent="0.2">
      <c r="A2724"/>
      <c r="B2724"/>
      <c r="C2724"/>
      <c r="D2724"/>
      <c r="E2724" s="142" t="str">
        <f t="shared" si="84"/>
        <v xml:space="preserve"> </v>
      </c>
      <c r="F2724" s="109" t="str">
        <f t="shared" si="85"/>
        <v/>
      </c>
    </row>
    <row r="2725" spans="1:6" ht="15" x14ac:dyDescent="0.2">
      <c r="A2725"/>
      <c r="B2725"/>
      <c r="C2725"/>
      <c r="D2725"/>
      <c r="E2725" s="142" t="str">
        <f t="shared" si="84"/>
        <v xml:space="preserve"> </v>
      </c>
      <c r="F2725" s="109" t="str">
        <f t="shared" si="85"/>
        <v/>
      </c>
    </row>
    <row r="2726" spans="1:6" ht="15" x14ac:dyDescent="0.2">
      <c r="A2726"/>
      <c r="B2726"/>
      <c r="C2726"/>
      <c r="D2726"/>
      <c r="E2726" s="142" t="str">
        <f t="shared" si="84"/>
        <v xml:space="preserve"> </v>
      </c>
      <c r="F2726" s="109" t="str">
        <f t="shared" si="85"/>
        <v/>
      </c>
    </row>
    <row r="2727" spans="1:6" ht="15" x14ac:dyDescent="0.2">
      <c r="A2727"/>
      <c r="B2727"/>
      <c r="C2727"/>
      <c r="D2727"/>
      <c r="E2727" s="142" t="str">
        <f t="shared" si="84"/>
        <v xml:space="preserve"> </v>
      </c>
      <c r="F2727" s="109" t="str">
        <f t="shared" si="85"/>
        <v/>
      </c>
    </row>
    <row r="2728" spans="1:6" ht="15" x14ac:dyDescent="0.2">
      <c r="A2728"/>
      <c r="B2728"/>
      <c r="C2728"/>
      <c r="D2728"/>
      <c r="E2728" s="142" t="str">
        <f t="shared" si="84"/>
        <v xml:space="preserve"> </v>
      </c>
      <c r="F2728" s="109" t="str">
        <f t="shared" si="85"/>
        <v/>
      </c>
    </row>
    <row r="2729" spans="1:6" ht="15" x14ac:dyDescent="0.2">
      <c r="A2729"/>
      <c r="B2729"/>
      <c r="C2729"/>
      <c r="D2729"/>
      <c r="E2729" s="142" t="str">
        <f t="shared" si="84"/>
        <v xml:space="preserve"> </v>
      </c>
      <c r="F2729" s="109" t="str">
        <f t="shared" si="85"/>
        <v/>
      </c>
    </row>
    <row r="2730" spans="1:6" ht="15" x14ac:dyDescent="0.2">
      <c r="A2730"/>
      <c r="B2730"/>
      <c r="C2730"/>
      <c r="D2730"/>
      <c r="E2730" s="142" t="str">
        <f t="shared" si="84"/>
        <v xml:space="preserve"> </v>
      </c>
      <c r="F2730" s="109" t="str">
        <f t="shared" si="85"/>
        <v/>
      </c>
    </row>
    <row r="2731" spans="1:6" ht="15" x14ac:dyDescent="0.2">
      <c r="A2731"/>
      <c r="B2731"/>
      <c r="C2731"/>
      <c r="D2731"/>
      <c r="E2731" s="142" t="str">
        <f t="shared" si="84"/>
        <v xml:space="preserve"> </v>
      </c>
      <c r="F2731" s="109" t="str">
        <f t="shared" si="85"/>
        <v/>
      </c>
    </row>
    <row r="2732" spans="1:6" ht="15" x14ac:dyDescent="0.2">
      <c r="A2732"/>
      <c r="B2732"/>
      <c r="C2732"/>
      <c r="D2732"/>
      <c r="E2732" s="142" t="str">
        <f t="shared" si="84"/>
        <v xml:space="preserve"> </v>
      </c>
      <c r="F2732" s="109" t="str">
        <f t="shared" si="85"/>
        <v/>
      </c>
    </row>
    <row r="2733" spans="1:6" ht="15" x14ac:dyDescent="0.2">
      <c r="A2733"/>
      <c r="B2733"/>
      <c r="C2733"/>
      <c r="D2733"/>
      <c r="E2733" s="142" t="str">
        <f t="shared" si="84"/>
        <v xml:space="preserve"> </v>
      </c>
      <c r="F2733" s="109" t="str">
        <f t="shared" si="85"/>
        <v/>
      </c>
    </row>
    <row r="2734" spans="1:6" ht="15" x14ac:dyDescent="0.2">
      <c r="A2734"/>
      <c r="B2734"/>
      <c r="C2734"/>
      <c r="D2734"/>
      <c r="E2734" s="142" t="str">
        <f t="shared" si="84"/>
        <v xml:space="preserve"> </v>
      </c>
      <c r="F2734" s="109" t="str">
        <f t="shared" si="85"/>
        <v/>
      </c>
    </row>
    <row r="2735" spans="1:6" ht="15" x14ac:dyDescent="0.2">
      <c r="A2735"/>
      <c r="B2735"/>
      <c r="C2735"/>
      <c r="D2735"/>
      <c r="E2735" s="142" t="str">
        <f t="shared" si="84"/>
        <v xml:space="preserve"> </v>
      </c>
      <c r="F2735" s="109" t="str">
        <f t="shared" si="85"/>
        <v/>
      </c>
    </row>
    <row r="2736" spans="1:6" ht="15" x14ac:dyDescent="0.2">
      <c r="A2736"/>
      <c r="B2736"/>
      <c r="C2736"/>
      <c r="D2736"/>
      <c r="E2736" s="142" t="str">
        <f t="shared" si="84"/>
        <v xml:space="preserve"> </v>
      </c>
      <c r="F2736" s="109" t="str">
        <f t="shared" si="85"/>
        <v/>
      </c>
    </row>
    <row r="2737" spans="1:6" ht="15" x14ac:dyDescent="0.2">
      <c r="A2737"/>
      <c r="B2737"/>
      <c r="C2737"/>
      <c r="D2737"/>
      <c r="E2737" s="142" t="str">
        <f t="shared" si="84"/>
        <v xml:space="preserve"> </v>
      </c>
      <c r="F2737" s="109" t="str">
        <f t="shared" si="85"/>
        <v/>
      </c>
    </row>
    <row r="2738" spans="1:6" ht="15" x14ac:dyDescent="0.2">
      <c r="A2738"/>
      <c r="B2738"/>
      <c r="C2738"/>
      <c r="D2738"/>
      <c r="E2738" s="142" t="str">
        <f t="shared" si="84"/>
        <v xml:space="preserve"> </v>
      </c>
      <c r="F2738" s="109" t="str">
        <f t="shared" si="85"/>
        <v/>
      </c>
    </row>
    <row r="2739" spans="1:6" ht="15" x14ac:dyDescent="0.2">
      <c r="A2739"/>
      <c r="B2739"/>
      <c r="C2739"/>
      <c r="D2739"/>
      <c r="E2739" s="142" t="str">
        <f t="shared" si="84"/>
        <v xml:space="preserve"> </v>
      </c>
      <c r="F2739" s="109" t="str">
        <f t="shared" si="85"/>
        <v/>
      </c>
    </row>
    <row r="2740" spans="1:6" ht="15" x14ac:dyDescent="0.2">
      <c r="A2740"/>
      <c r="B2740"/>
      <c r="C2740"/>
      <c r="D2740"/>
      <c r="E2740" s="142" t="str">
        <f t="shared" si="84"/>
        <v xml:space="preserve"> </v>
      </c>
      <c r="F2740" s="109" t="str">
        <f t="shared" si="85"/>
        <v/>
      </c>
    </row>
    <row r="2741" spans="1:6" ht="15" x14ac:dyDescent="0.2">
      <c r="A2741"/>
      <c r="B2741"/>
      <c r="C2741"/>
      <c r="D2741"/>
      <c r="E2741" s="142" t="str">
        <f t="shared" si="84"/>
        <v xml:space="preserve"> </v>
      </c>
      <c r="F2741" s="109" t="str">
        <f t="shared" si="85"/>
        <v/>
      </c>
    </row>
    <row r="2742" spans="1:6" ht="15" x14ac:dyDescent="0.2">
      <c r="A2742"/>
      <c r="B2742"/>
      <c r="C2742"/>
      <c r="D2742"/>
      <c r="E2742" s="142" t="str">
        <f t="shared" si="84"/>
        <v xml:space="preserve"> </v>
      </c>
      <c r="F2742" s="109" t="str">
        <f t="shared" si="85"/>
        <v/>
      </c>
    </row>
    <row r="2743" spans="1:6" ht="15" x14ac:dyDescent="0.2">
      <c r="A2743"/>
      <c r="B2743"/>
      <c r="C2743"/>
      <c r="D2743"/>
      <c r="E2743" s="142" t="str">
        <f t="shared" si="84"/>
        <v xml:space="preserve"> </v>
      </c>
      <c r="F2743" s="109" t="str">
        <f t="shared" si="85"/>
        <v/>
      </c>
    </row>
    <row r="2744" spans="1:6" ht="15" x14ac:dyDescent="0.2">
      <c r="A2744"/>
      <c r="B2744"/>
      <c r="C2744"/>
      <c r="D2744"/>
      <c r="E2744" s="142" t="str">
        <f t="shared" si="84"/>
        <v xml:space="preserve"> </v>
      </c>
      <c r="F2744" s="109" t="str">
        <f t="shared" si="85"/>
        <v/>
      </c>
    </row>
    <row r="2745" spans="1:6" ht="15" x14ac:dyDescent="0.2">
      <c r="A2745"/>
      <c r="B2745"/>
      <c r="C2745"/>
      <c r="D2745"/>
      <c r="E2745" s="142" t="str">
        <f t="shared" si="84"/>
        <v xml:space="preserve"> </v>
      </c>
      <c r="F2745" s="109" t="str">
        <f t="shared" si="85"/>
        <v/>
      </c>
    </row>
    <row r="2746" spans="1:6" ht="15" x14ac:dyDescent="0.2">
      <c r="A2746"/>
      <c r="B2746"/>
      <c r="C2746"/>
      <c r="D2746"/>
      <c r="E2746" s="142" t="str">
        <f t="shared" si="84"/>
        <v xml:space="preserve"> </v>
      </c>
      <c r="F2746" s="109" t="str">
        <f t="shared" si="85"/>
        <v/>
      </c>
    </row>
    <row r="2747" spans="1:6" ht="15" x14ac:dyDescent="0.2">
      <c r="A2747"/>
      <c r="B2747"/>
      <c r="C2747"/>
      <c r="D2747"/>
      <c r="E2747" s="142" t="str">
        <f t="shared" si="84"/>
        <v xml:space="preserve"> </v>
      </c>
      <c r="F2747" s="109" t="str">
        <f t="shared" si="85"/>
        <v/>
      </c>
    </row>
    <row r="2748" spans="1:6" ht="15" x14ac:dyDescent="0.2">
      <c r="A2748"/>
      <c r="B2748"/>
      <c r="C2748"/>
      <c r="D2748"/>
      <c r="E2748" s="142" t="str">
        <f t="shared" si="84"/>
        <v xml:space="preserve"> </v>
      </c>
      <c r="F2748" s="109" t="str">
        <f t="shared" si="85"/>
        <v/>
      </c>
    </row>
    <row r="2749" spans="1:6" ht="15" x14ac:dyDescent="0.2">
      <c r="A2749"/>
      <c r="B2749"/>
      <c r="C2749"/>
      <c r="D2749"/>
      <c r="E2749" s="142" t="str">
        <f t="shared" si="84"/>
        <v xml:space="preserve"> </v>
      </c>
      <c r="F2749" s="109" t="str">
        <f t="shared" si="85"/>
        <v/>
      </c>
    </row>
    <row r="2750" spans="1:6" ht="15" x14ac:dyDescent="0.2">
      <c r="A2750"/>
      <c r="B2750"/>
      <c r="C2750"/>
      <c r="D2750"/>
      <c r="E2750" s="142" t="str">
        <f t="shared" si="84"/>
        <v xml:space="preserve"> </v>
      </c>
      <c r="F2750" s="109" t="str">
        <f t="shared" si="85"/>
        <v/>
      </c>
    </row>
    <row r="2751" spans="1:6" ht="15" x14ac:dyDescent="0.2">
      <c r="A2751"/>
      <c r="B2751"/>
      <c r="C2751"/>
      <c r="D2751"/>
      <c r="E2751" s="142" t="str">
        <f t="shared" si="84"/>
        <v xml:space="preserve"> </v>
      </c>
      <c r="F2751" s="109" t="str">
        <f t="shared" si="85"/>
        <v/>
      </c>
    </row>
    <row r="2752" spans="1:6" ht="15" x14ac:dyDescent="0.2">
      <c r="A2752"/>
      <c r="B2752"/>
      <c r="C2752"/>
      <c r="D2752"/>
      <c r="E2752" s="142" t="str">
        <f t="shared" si="84"/>
        <v xml:space="preserve"> </v>
      </c>
      <c r="F2752" s="109" t="str">
        <f t="shared" si="85"/>
        <v/>
      </c>
    </row>
    <row r="2753" spans="1:6" ht="15" x14ac:dyDescent="0.2">
      <c r="A2753"/>
      <c r="B2753"/>
      <c r="C2753"/>
      <c r="D2753"/>
      <c r="E2753" s="142" t="str">
        <f t="shared" si="84"/>
        <v xml:space="preserve"> </v>
      </c>
      <c r="F2753" s="109" t="str">
        <f t="shared" si="85"/>
        <v/>
      </c>
    </row>
    <row r="2754" spans="1:6" ht="15" x14ac:dyDescent="0.2">
      <c r="A2754"/>
      <c r="B2754"/>
      <c r="C2754"/>
      <c r="D2754"/>
      <c r="E2754" s="142" t="str">
        <f t="shared" si="84"/>
        <v xml:space="preserve"> </v>
      </c>
      <c r="F2754" s="109" t="str">
        <f t="shared" si="85"/>
        <v/>
      </c>
    </row>
    <row r="2755" spans="1:6" ht="15" x14ac:dyDescent="0.2">
      <c r="A2755"/>
      <c r="B2755"/>
      <c r="C2755"/>
      <c r="D2755"/>
      <c r="E2755" s="142" t="str">
        <f t="shared" si="84"/>
        <v xml:space="preserve"> </v>
      </c>
      <c r="F2755" s="109" t="str">
        <f t="shared" si="85"/>
        <v/>
      </c>
    </row>
    <row r="2756" spans="1:6" ht="15" x14ac:dyDescent="0.2">
      <c r="A2756"/>
      <c r="B2756"/>
      <c r="C2756"/>
      <c r="D2756"/>
      <c r="E2756" s="142" t="str">
        <f t="shared" si="84"/>
        <v xml:space="preserve"> </v>
      </c>
      <c r="F2756" s="109" t="str">
        <f t="shared" si="85"/>
        <v/>
      </c>
    </row>
    <row r="2757" spans="1:6" ht="15" x14ac:dyDescent="0.2">
      <c r="A2757"/>
      <c r="B2757"/>
      <c r="C2757"/>
      <c r="D2757"/>
      <c r="E2757" s="142" t="str">
        <f t="shared" si="84"/>
        <v xml:space="preserve"> </v>
      </c>
      <c r="F2757" s="109" t="str">
        <f t="shared" si="85"/>
        <v/>
      </c>
    </row>
    <row r="2758" spans="1:6" ht="15" x14ac:dyDescent="0.2">
      <c r="A2758"/>
      <c r="B2758"/>
      <c r="C2758"/>
      <c r="D2758"/>
      <c r="E2758" s="142" t="str">
        <f t="shared" si="84"/>
        <v xml:space="preserve"> </v>
      </c>
      <c r="F2758" s="109" t="str">
        <f t="shared" si="85"/>
        <v/>
      </c>
    </row>
    <row r="2759" spans="1:6" ht="15" x14ac:dyDescent="0.2">
      <c r="A2759"/>
      <c r="B2759"/>
      <c r="C2759"/>
      <c r="D2759"/>
      <c r="E2759" s="142" t="str">
        <f t="shared" si="84"/>
        <v xml:space="preserve"> </v>
      </c>
      <c r="F2759" s="109" t="str">
        <f t="shared" si="85"/>
        <v/>
      </c>
    </row>
    <row r="2760" spans="1:6" ht="15" x14ac:dyDescent="0.2">
      <c r="A2760"/>
      <c r="B2760"/>
      <c r="C2760"/>
      <c r="D2760"/>
      <c r="E2760" s="142" t="str">
        <f t="shared" si="84"/>
        <v xml:space="preserve"> </v>
      </c>
      <c r="F2760" s="109" t="str">
        <f t="shared" si="85"/>
        <v/>
      </c>
    </row>
    <row r="2761" spans="1:6" ht="15" x14ac:dyDescent="0.2">
      <c r="A2761"/>
      <c r="B2761"/>
      <c r="C2761"/>
      <c r="D2761"/>
      <c r="E2761" s="142" t="str">
        <f t="shared" si="84"/>
        <v xml:space="preserve"> </v>
      </c>
      <c r="F2761" s="109" t="str">
        <f t="shared" si="85"/>
        <v/>
      </c>
    </row>
    <row r="2762" spans="1:6" ht="15" x14ac:dyDescent="0.2">
      <c r="A2762"/>
      <c r="B2762"/>
      <c r="C2762"/>
      <c r="D2762"/>
      <c r="E2762" s="142" t="str">
        <f t="shared" si="84"/>
        <v xml:space="preserve"> </v>
      </c>
      <c r="F2762" s="109" t="str">
        <f t="shared" si="85"/>
        <v/>
      </c>
    </row>
    <row r="2763" spans="1:6" ht="15" x14ac:dyDescent="0.2">
      <c r="A2763"/>
      <c r="B2763"/>
      <c r="C2763"/>
      <c r="D2763"/>
      <c r="E2763" s="142" t="str">
        <f t="shared" si="84"/>
        <v xml:space="preserve"> </v>
      </c>
      <c r="F2763" s="109" t="str">
        <f t="shared" si="85"/>
        <v/>
      </c>
    </row>
    <row r="2764" spans="1:6" ht="15" x14ac:dyDescent="0.2">
      <c r="A2764"/>
      <c r="B2764"/>
      <c r="C2764"/>
      <c r="D2764"/>
      <c r="E2764" s="142" t="str">
        <f t="shared" si="84"/>
        <v xml:space="preserve"> </v>
      </c>
      <c r="F2764" s="109" t="str">
        <f t="shared" si="85"/>
        <v/>
      </c>
    </row>
    <row r="2765" spans="1:6" ht="15" x14ac:dyDescent="0.2">
      <c r="A2765"/>
      <c r="B2765"/>
      <c r="C2765"/>
      <c r="D2765"/>
      <c r="E2765" s="142" t="str">
        <f t="shared" si="84"/>
        <v xml:space="preserve"> </v>
      </c>
      <c r="F2765" s="109" t="str">
        <f t="shared" si="85"/>
        <v/>
      </c>
    </row>
    <row r="2766" spans="1:6" ht="15" x14ac:dyDescent="0.2">
      <c r="A2766"/>
      <c r="B2766"/>
      <c r="C2766"/>
      <c r="D2766"/>
      <c r="E2766" s="142" t="str">
        <f t="shared" si="84"/>
        <v xml:space="preserve"> </v>
      </c>
      <c r="F2766" s="109" t="str">
        <f t="shared" si="85"/>
        <v/>
      </c>
    </row>
    <row r="2767" spans="1:6" ht="15" x14ac:dyDescent="0.2">
      <c r="A2767"/>
      <c r="B2767"/>
      <c r="C2767"/>
      <c r="D2767"/>
      <c r="E2767" s="142" t="str">
        <f t="shared" ref="E2767:E2830" si="86">IF($F$10="2014 vs. 2015",IF(AND(C2767="",D2767="")," ",D2767-C2767),IF($F$10="2013 vs. 2014",IF(AND(B2767="",C2767="")," ",C2767-B2767),IF($F$10="2013 vs. 2015",IF(AND(B2767="",B2767="")," ",D2767-B2767),"")))</f>
        <v xml:space="preserve"> </v>
      </c>
      <c r="F2767" s="109" t="str">
        <f t="shared" ref="F2767:F2830" si="87">IF($F$10="2014 vs. 2015",IF(AND(C2767=0,D2767=0),"",IF(ISERROR(E2767/C2767),1,E2767/C2767)),IF($F$10="2013 vs. 2014",IF(AND(C2767=0,B2767=0),"",IF(ISERROR(E2767/B2767),1,E2767/B2767)),IF($F$10="2013 vs. 2015",IF(AND(C2767=0,B2767=0),"",IF(ISERROR(E2767/B2767),1,E2767/B2767)))))</f>
        <v/>
      </c>
    </row>
    <row r="2768" spans="1:6" ht="15" x14ac:dyDescent="0.2">
      <c r="A2768"/>
      <c r="B2768"/>
      <c r="C2768"/>
      <c r="D2768"/>
      <c r="E2768" s="142" t="str">
        <f t="shared" si="86"/>
        <v xml:space="preserve"> </v>
      </c>
      <c r="F2768" s="109" t="str">
        <f t="shared" si="87"/>
        <v/>
      </c>
    </row>
    <row r="2769" spans="1:6" ht="15" x14ac:dyDescent="0.2">
      <c r="A2769"/>
      <c r="B2769"/>
      <c r="C2769"/>
      <c r="D2769"/>
      <c r="E2769" s="142" t="str">
        <f t="shared" si="86"/>
        <v xml:space="preserve"> </v>
      </c>
      <c r="F2769" s="109" t="str">
        <f t="shared" si="87"/>
        <v/>
      </c>
    </row>
    <row r="2770" spans="1:6" ht="15" x14ac:dyDescent="0.2">
      <c r="A2770"/>
      <c r="B2770"/>
      <c r="C2770"/>
      <c r="D2770"/>
      <c r="E2770" s="142" t="str">
        <f t="shared" si="86"/>
        <v xml:space="preserve"> </v>
      </c>
      <c r="F2770" s="109" t="str">
        <f t="shared" si="87"/>
        <v/>
      </c>
    </row>
    <row r="2771" spans="1:6" ht="15" x14ac:dyDescent="0.2">
      <c r="A2771"/>
      <c r="B2771"/>
      <c r="C2771"/>
      <c r="D2771"/>
      <c r="E2771" s="142" t="str">
        <f t="shared" si="86"/>
        <v xml:space="preserve"> </v>
      </c>
      <c r="F2771" s="109" t="str">
        <f t="shared" si="87"/>
        <v/>
      </c>
    </row>
    <row r="2772" spans="1:6" ht="15" x14ac:dyDescent="0.2">
      <c r="A2772"/>
      <c r="B2772"/>
      <c r="C2772"/>
      <c r="D2772"/>
      <c r="E2772" s="142" t="str">
        <f t="shared" si="86"/>
        <v xml:space="preserve"> </v>
      </c>
      <c r="F2772" s="109" t="str">
        <f t="shared" si="87"/>
        <v/>
      </c>
    </row>
    <row r="2773" spans="1:6" ht="15" x14ac:dyDescent="0.2">
      <c r="A2773"/>
      <c r="B2773"/>
      <c r="C2773"/>
      <c r="D2773"/>
      <c r="E2773" s="142" t="str">
        <f t="shared" si="86"/>
        <v xml:space="preserve"> </v>
      </c>
      <c r="F2773" s="109" t="str">
        <f t="shared" si="87"/>
        <v/>
      </c>
    </row>
    <row r="2774" spans="1:6" ht="15" x14ac:dyDescent="0.2">
      <c r="A2774"/>
      <c r="B2774"/>
      <c r="C2774"/>
      <c r="D2774"/>
      <c r="E2774" s="142" t="str">
        <f t="shared" si="86"/>
        <v xml:space="preserve"> </v>
      </c>
      <c r="F2774" s="109" t="str">
        <f t="shared" si="87"/>
        <v/>
      </c>
    </row>
    <row r="2775" spans="1:6" ht="15" x14ac:dyDescent="0.2">
      <c r="A2775"/>
      <c r="B2775"/>
      <c r="C2775"/>
      <c r="D2775"/>
      <c r="E2775" s="142" t="str">
        <f t="shared" si="86"/>
        <v xml:space="preserve"> </v>
      </c>
      <c r="F2775" s="109" t="str">
        <f t="shared" si="87"/>
        <v/>
      </c>
    </row>
    <row r="2776" spans="1:6" ht="15" x14ac:dyDescent="0.2">
      <c r="A2776"/>
      <c r="B2776"/>
      <c r="C2776"/>
      <c r="D2776"/>
      <c r="E2776" s="142" t="str">
        <f t="shared" si="86"/>
        <v xml:space="preserve"> </v>
      </c>
      <c r="F2776" s="109" t="str">
        <f t="shared" si="87"/>
        <v/>
      </c>
    </row>
    <row r="2777" spans="1:6" ht="15" x14ac:dyDescent="0.2">
      <c r="A2777"/>
      <c r="B2777"/>
      <c r="C2777"/>
      <c r="D2777"/>
      <c r="E2777" s="142" t="str">
        <f t="shared" si="86"/>
        <v xml:space="preserve"> </v>
      </c>
      <c r="F2777" s="109" t="str">
        <f t="shared" si="87"/>
        <v/>
      </c>
    </row>
    <row r="2778" spans="1:6" ht="15" x14ac:dyDescent="0.2">
      <c r="A2778"/>
      <c r="B2778"/>
      <c r="C2778"/>
      <c r="D2778"/>
      <c r="E2778" s="142" t="str">
        <f t="shared" si="86"/>
        <v xml:space="preserve"> </v>
      </c>
      <c r="F2778" s="109" t="str">
        <f t="shared" si="87"/>
        <v/>
      </c>
    </row>
    <row r="2779" spans="1:6" ht="15" x14ac:dyDescent="0.2">
      <c r="A2779"/>
      <c r="B2779"/>
      <c r="C2779"/>
      <c r="D2779"/>
      <c r="E2779" s="142" t="str">
        <f t="shared" si="86"/>
        <v xml:space="preserve"> </v>
      </c>
      <c r="F2779" s="109" t="str">
        <f t="shared" si="87"/>
        <v/>
      </c>
    </row>
    <row r="2780" spans="1:6" ht="15" x14ac:dyDescent="0.2">
      <c r="A2780"/>
      <c r="B2780"/>
      <c r="C2780"/>
      <c r="D2780"/>
      <c r="E2780" s="142" t="str">
        <f t="shared" si="86"/>
        <v xml:space="preserve"> </v>
      </c>
      <c r="F2780" s="109" t="str">
        <f t="shared" si="87"/>
        <v/>
      </c>
    </row>
    <row r="2781" spans="1:6" ht="15" x14ac:dyDescent="0.2">
      <c r="A2781"/>
      <c r="B2781"/>
      <c r="C2781"/>
      <c r="D2781"/>
      <c r="E2781" s="142" t="str">
        <f t="shared" si="86"/>
        <v xml:space="preserve"> </v>
      </c>
      <c r="F2781" s="109" t="str">
        <f t="shared" si="87"/>
        <v/>
      </c>
    </row>
    <row r="2782" spans="1:6" ht="15" x14ac:dyDescent="0.2">
      <c r="A2782"/>
      <c r="B2782"/>
      <c r="C2782"/>
      <c r="D2782"/>
      <c r="E2782" s="142" t="str">
        <f t="shared" si="86"/>
        <v xml:space="preserve"> </v>
      </c>
      <c r="F2782" s="109" t="str">
        <f t="shared" si="87"/>
        <v/>
      </c>
    </row>
    <row r="2783" spans="1:6" ht="15" x14ac:dyDescent="0.2">
      <c r="A2783"/>
      <c r="B2783"/>
      <c r="C2783"/>
      <c r="D2783"/>
      <c r="E2783" s="142" t="str">
        <f t="shared" si="86"/>
        <v xml:space="preserve"> </v>
      </c>
      <c r="F2783" s="109" t="str">
        <f t="shared" si="87"/>
        <v/>
      </c>
    </row>
    <row r="2784" spans="1:6" ht="15" x14ac:dyDescent="0.2">
      <c r="A2784"/>
      <c r="B2784"/>
      <c r="C2784"/>
      <c r="D2784"/>
      <c r="E2784" s="142" t="str">
        <f t="shared" si="86"/>
        <v xml:space="preserve"> </v>
      </c>
      <c r="F2784" s="109" t="str">
        <f t="shared" si="87"/>
        <v/>
      </c>
    </row>
    <row r="2785" spans="1:6" ht="15" x14ac:dyDescent="0.2">
      <c r="A2785"/>
      <c r="B2785"/>
      <c r="C2785"/>
      <c r="D2785"/>
      <c r="E2785" s="142" t="str">
        <f t="shared" si="86"/>
        <v xml:space="preserve"> </v>
      </c>
      <c r="F2785" s="109" t="str">
        <f t="shared" si="87"/>
        <v/>
      </c>
    </row>
    <row r="2786" spans="1:6" ht="15" x14ac:dyDescent="0.2">
      <c r="A2786"/>
      <c r="B2786"/>
      <c r="C2786"/>
      <c r="D2786"/>
      <c r="E2786" s="142" t="str">
        <f t="shared" si="86"/>
        <v xml:space="preserve"> </v>
      </c>
      <c r="F2786" s="109" t="str">
        <f t="shared" si="87"/>
        <v/>
      </c>
    </row>
    <row r="2787" spans="1:6" ht="15" x14ac:dyDescent="0.2">
      <c r="A2787"/>
      <c r="B2787"/>
      <c r="C2787"/>
      <c r="D2787"/>
      <c r="E2787" s="142" t="str">
        <f t="shared" si="86"/>
        <v xml:space="preserve"> </v>
      </c>
      <c r="F2787" s="109" t="str">
        <f t="shared" si="87"/>
        <v/>
      </c>
    </row>
    <row r="2788" spans="1:6" ht="15" x14ac:dyDescent="0.2">
      <c r="A2788"/>
      <c r="B2788"/>
      <c r="C2788"/>
      <c r="D2788"/>
      <c r="E2788" s="142" t="str">
        <f t="shared" si="86"/>
        <v xml:space="preserve"> </v>
      </c>
      <c r="F2788" s="109" t="str">
        <f t="shared" si="87"/>
        <v/>
      </c>
    </row>
    <row r="2789" spans="1:6" ht="15" x14ac:dyDescent="0.2">
      <c r="A2789"/>
      <c r="B2789"/>
      <c r="C2789"/>
      <c r="D2789"/>
      <c r="E2789" s="142" t="str">
        <f t="shared" si="86"/>
        <v xml:space="preserve"> </v>
      </c>
      <c r="F2789" s="109" t="str">
        <f t="shared" si="87"/>
        <v/>
      </c>
    </row>
    <row r="2790" spans="1:6" ht="15" x14ac:dyDescent="0.2">
      <c r="A2790"/>
      <c r="B2790"/>
      <c r="C2790"/>
      <c r="D2790"/>
      <c r="E2790" s="142" t="str">
        <f t="shared" si="86"/>
        <v xml:space="preserve"> </v>
      </c>
      <c r="F2790" s="109" t="str">
        <f t="shared" si="87"/>
        <v/>
      </c>
    </row>
    <row r="2791" spans="1:6" ht="15" x14ac:dyDescent="0.2">
      <c r="A2791"/>
      <c r="B2791"/>
      <c r="C2791"/>
      <c r="D2791"/>
      <c r="E2791" s="142" t="str">
        <f t="shared" si="86"/>
        <v xml:space="preserve"> </v>
      </c>
      <c r="F2791" s="109" t="str">
        <f t="shared" si="87"/>
        <v/>
      </c>
    </row>
    <row r="2792" spans="1:6" ht="15" x14ac:dyDescent="0.2">
      <c r="A2792"/>
      <c r="B2792"/>
      <c r="C2792"/>
      <c r="D2792"/>
      <c r="E2792" s="142" t="str">
        <f t="shared" si="86"/>
        <v xml:space="preserve"> </v>
      </c>
      <c r="F2792" s="109" t="str">
        <f t="shared" si="87"/>
        <v/>
      </c>
    </row>
    <row r="2793" spans="1:6" ht="15" x14ac:dyDescent="0.2">
      <c r="A2793"/>
      <c r="B2793"/>
      <c r="C2793"/>
      <c r="D2793"/>
      <c r="E2793" s="142" t="str">
        <f t="shared" si="86"/>
        <v xml:space="preserve"> </v>
      </c>
      <c r="F2793" s="109" t="str">
        <f t="shared" si="87"/>
        <v/>
      </c>
    </row>
    <row r="2794" spans="1:6" ht="15" x14ac:dyDescent="0.2">
      <c r="A2794"/>
      <c r="B2794"/>
      <c r="C2794"/>
      <c r="D2794"/>
      <c r="E2794" s="142" t="str">
        <f t="shared" si="86"/>
        <v xml:space="preserve"> </v>
      </c>
      <c r="F2794" s="109" t="str">
        <f t="shared" si="87"/>
        <v/>
      </c>
    </row>
    <row r="2795" spans="1:6" ht="15" x14ac:dyDescent="0.2">
      <c r="A2795"/>
      <c r="B2795"/>
      <c r="C2795"/>
      <c r="D2795"/>
      <c r="E2795" s="142" t="str">
        <f t="shared" si="86"/>
        <v xml:space="preserve"> </v>
      </c>
      <c r="F2795" s="109" t="str">
        <f t="shared" si="87"/>
        <v/>
      </c>
    </row>
    <row r="2796" spans="1:6" ht="15" x14ac:dyDescent="0.2">
      <c r="A2796"/>
      <c r="B2796"/>
      <c r="C2796"/>
      <c r="D2796"/>
      <c r="E2796" s="142" t="str">
        <f t="shared" si="86"/>
        <v xml:space="preserve"> </v>
      </c>
      <c r="F2796" s="109" t="str">
        <f t="shared" si="87"/>
        <v/>
      </c>
    </row>
    <row r="2797" spans="1:6" ht="15" x14ac:dyDescent="0.2">
      <c r="A2797"/>
      <c r="B2797"/>
      <c r="C2797"/>
      <c r="D2797"/>
      <c r="E2797" s="142" t="str">
        <f t="shared" si="86"/>
        <v xml:space="preserve"> </v>
      </c>
      <c r="F2797" s="109" t="str">
        <f t="shared" si="87"/>
        <v/>
      </c>
    </row>
    <row r="2798" spans="1:6" ht="15" x14ac:dyDescent="0.2">
      <c r="A2798"/>
      <c r="B2798"/>
      <c r="C2798"/>
      <c r="D2798"/>
      <c r="E2798" s="142" t="str">
        <f t="shared" si="86"/>
        <v xml:space="preserve"> </v>
      </c>
      <c r="F2798" s="109" t="str">
        <f t="shared" si="87"/>
        <v/>
      </c>
    </row>
    <row r="2799" spans="1:6" ht="15" x14ac:dyDescent="0.2">
      <c r="A2799"/>
      <c r="B2799"/>
      <c r="C2799"/>
      <c r="D2799"/>
      <c r="E2799" s="142" t="str">
        <f t="shared" si="86"/>
        <v xml:space="preserve"> </v>
      </c>
      <c r="F2799" s="109" t="str">
        <f t="shared" si="87"/>
        <v/>
      </c>
    </row>
    <row r="2800" spans="1:6" ht="15" x14ac:dyDescent="0.2">
      <c r="A2800"/>
      <c r="B2800"/>
      <c r="C2800"/>
      <c r="D2800"/>
      <c r="E2800" s="142" t="str">
        <f t="shared" si="86"/>
        <v xml:space="preserve"> </v>
      </c>
      <c r="F2800" s="109" t="str">
        <f t="shared" si="87"/>
        <v/>
      </c>
    </row>
    <row r="2801" spans="1:6" ht="15" x14ac:dyDescent="0.2">
      <c r="A2801"/>
      <c r="B2801"/>
      <c r="C2801"/>
      <c r="D2801"/>
      <c r="E2801" s="142" t="str">
        <f t="shared" si="86"/>
        <v xml:space="preserve"> </v>
      </c>
      <c r="F2801" s="109" t="str">
        <f t="shared" si="87"/>
        <v/>
      </c>
    </row>
    <row r="2802" spans="1:6" ht="15" x14ac:dyDescent="0.2">
      <c r="A2802"/>
      <c r="B2802"/>
      <c r="C2802"/>
      <c r="D2802"/>
      <c r="E2802" s="142" t="str">
        <f t="shared" si="86"/>
        <v xml:space="preserve"> </v>
      </c>
      <c r="F2802" s="109" t="str">
        <f t="shared" si="87"/>
        <v/>
      </c>
    </row>
    <row r="2803" spans="1:6" ht="15" x14ac:dyDescent="0.2">
      <c r="A2803"/>
      <c r="B2803"/>
      <c r="C2803"/>
      <c r="D2803"/>
      <c r="E2803" s="142" t="str">
        <f t="shared" si="86"/>
        <v xml:space="preserve"> </v>
      </c>
      <c r="F2803" s="109" t="str">
        <f t="shared" si="87"/>
        <v/>
      </c>
    </row>
    <row r="2804" spans="1:6" ht="15" x14ac:dyDescent="0.2">
      <c r="A2804"/>
      <c r="B2804"/>
      <c r="C2804"/>
      <c r="D2804"/>
      <c r="E2804" s="142" t="str">
        <f t="shared" si="86"/>
        <v xml:space="preserve"> </v>
      </c>
      <c r="F2804" s="109" t="str">
        <f t="shared" si="87"/>
        <v/>
      </c>
    </row>
    <row r="2805" spans="1:6" ht="15" x14ac:dyDescent="0.2">
      <c r="A2805"/>
      <c r="B2805"/>
      <c r="C2805"/>
      <c r="D2805"/>
      <c r="E2805" s="142" t="str">
        <f t="shared" si="86"/>
        <v xml:space="preserve"> </v>
      </c>
      <c r="F2805" s="109" t="str">
        <f t="shared" si="87"/>
        <v/>
      </c>
    </row>
    <row r="2806" spans="1:6" ht="15" x14ac:dyDescent="0.2">
      <c r="A2806"/>
      <c r="B2806"/>
      <c r="C2806"/>
      <c r="D2806"/>
      <c r="E2806" s="142" t="str">
        <f t="shared" si="86"/>
        <v xml:space="preserve"> </v>
      </c>
      <c r="F2806" s="109" t="str">
        <f t="shared" si="87"/>
        <v/>
      </c>
    </row>
    <row r="2807" spans="1:6" ht="15" x14ac:dyDescent="0.2">
      <c r="A2807"/>
      <c r="B2807"/>
      <c r="C2807"/>
      <c r="D2807"/>
      <c r="E2807" s="142" t="str">
        <f t="shared" si="86"/>
        <v xml:space="preserve"> </v>
      </c>
      <c r="F2807" s="109" t="str">
        <f t="shared" si="87"/>
        <v/>
      </c>
    </row>
    <row r="2808" spans="1:6" ht="15" x14ac:dyDescent="0.2">
      <c r="A2808"/>
      <c r="B2808"/>
      <c r="C2808"/>
      <c r="D2808"/>
      <c r="E2808" s="142" t="str">
        <f t="shared" si="86"/>
        <v xml:space="preserve"> </v>
      </c>
      <c r="F2808" s="109" t="str">
        <f t="shared" si="87"/>
        <v/>
      </c>
    </row>
    <row r="2809" spans="1:6" ht="15" x14ac:dyDescent="0.2">
      <c r="A2809"/>
      <c r="B2809"/>
      <c r="C2809"/>
      <c r="D2809"/>
      <c r="E2809" s="142" t="str">
        <f t="shared" si="86"/>
        <v xml:space="preserve"> </v>
      </c>
      <c r="F2809" s="109" t="str">
        <f t="shared" si="87"/>
        <v/>
      </c>
    </row>
    <row r="2810" spans="1:6" ht="15" x14ac:dyDescent="0.2">
      <c r="A2810"/>
      <c r="B2810"/>
      <c r="C2810"/>
      <c r="D2810"/>
      <c r="E2810" s="142" t="str">
        <f t="shared" si="86"/>
        <v xml:space="preserve"> </v>
      </c>
      <c r="F2810" s="109" t="str">
        <f t="shared" si="87"/>
        <v/>
      </c>
    </row>
    <row r="2811" spans="1:6" ht="15" x14ac:dyDescent="0.2">
      <c r="A2811"/>
      <c r="B2811"/>
      <c r="C2811"/>
      <c r="D2811"/>
      <c r="E2811" s="142" t="str">
        <f t="shared" si="86"/>
        <v xml:space="preserve"> </v>
      </c>
      <c r="F2811" s="109" t="str">
        <f t="shared" si="87"/>
        <v/>
      </c>
    </row>
    <row r="2812" spans="1:6" ht="15" x14ac:dyDescent="0.2">
      <c r="A2812"/>
      <c r="B2812"/>
      <c r="C2812"/>
      <c r="D2812"/>
      <c r="E2812" s="142" t="str">
        <f t="shared" si="86"/>
        <v xml:space="preserve"> </v>
      </c>
      <c r="F2812" s="109" t="str">
        <f t="shared" si="87"/>
        <v/>
      </c>
    </row>
    <row r="2813" spans="1:6" ht="15" x14ac:dyDescent="0.2">
      <c r="A2813"/>
      <c r="B2813"/>
      <c r="C2813"/>
      <c r="D2813"/>
      <c r="E2813" s="142" t="str">
        <f t="shared" si="86"/>
        <v xml:space="preserve"> </v>
      </c>
      <c r="F2813" s="109" t="str">
        <f t="shared" si="87"/>
        <v/>
      </c>
    </row>
    <row r="2814" spans="1:6" ht="15" x14ac:dyDescent="0.2">
      <c r="A2814"/>
      <c r="B2814"/>
      <c r="C2814"/>
      <c r="D2814"/>
      <c r="E2814" s="142" t="str">
        <f t="shared" si="86"/>
        <v xml:space="preserve"> </v>
      </c>
      <c r="F2814" s="109" t="str">
        <f t="shared" si="87"/>
        <v/>
      </c>
    </row>
    <row r="2815" spans="1:6" ht="15" x14ac:dyDescent="0.2">
      <c r="A2815"/>
      <c r="B2815"/>
      <c r="C2815"/>
      <c r="D2815"/>
      <c r="E2815" s="142" t="str">
        <f t="shared" si="86"/>
        <v xml:space="preserve"> </v>
      </c>
      <c r="F2815" s="109" t="str">
        <f t="shared" si="87"/>
        <v/>
      </c>
    </row>
    <row r="2816" spans="1:6" ht="15" x14ac:dyDescent="0.2">
      <c r="A2816"/>
      <c r="B2816"/>
      <c r="C2816"/>
      <c r="D2816"/>
      <c r="E2816" s="142" t="str">
        <f t="shared" si="86"/>
        <v xml:space="preserve"> </v>
      </c>
      <c r="F2816" s="109" t="str">
        <f t="shared" si="87"/>
        <v/>
      </c>
    </row>
    <row r="2817" spans="1:6" ht="15" x14ac:dyDescent="0.2">
      <c r="A2817"/>
      <c r="B2817"/>
      <c r="C2817"/>
      <c r="D2817"/>
      <c r="E2817" s="142" t="str">
        <f t="shared" si="86"/>
        <v xml:space="preserve"> </v>
      </c>
      <c r="F2817" s="109" t="str">
        <f t="shared" si="87"/>
        <v/>
      </c>
    </row>
    <row r="2818" spans="1:6" ht="15" x14ac:dyDescent="0.2">
      <c r="A2818"/>
      <c r="B2818"/>
      <c r="C2818"/>
      <c r="D2818"/>
      <c r="E2818" s="142" t="str">
        <f t="shared" si="86"/>
        <v xml:space="preserve"> </v>
      </c>
      <c r="F2818" s="109" t="str">
        <f t="shared" si="87"/>
        <v/>
      </c>
    </row>
    <row r="2819" spans="1:6" ht="15" x14ac:dyDescent="0.2">
      <c r="A2819"/>
      <c r="B2819"/>
      <c r="C2819"/>
      <c r="D2819"/>
      <c r="E2819" s="142" t="str">
        <f t="shared" si="86"/>
        <v xml:space="preserve"> </v>
      </c>
      <c r="F2819" s="109" t="str">
        <f t="shared" si="87"/>
        <v/>
      </c>
    </row>
    <row r="2820" spans="1:6" ht="15" x14ac:dyDescent="0.2">
      <c r="A2820"/>
      <c r="B2820"/>
      <c r="C2820"/>
      <c r="D2820"/>
      <c r="E2820" s="142" t="str">
        <f t="shared" si="86"/>
        <v xml:space="preserve"> </v>
      </c>
      <c r="F2820" s="109" t="str">
        <f t="shared" si="87"/>
        <v/>
      </c>
    </row>
    <row r="2821" spans="1:6" ht="15" x14ac:dyDescent="0.2">
      <c r="A2821"/>
      <c r="B2821"/>
      <c r="C2821"/>
      <c r="D2821"/>
      <c r="E2821" s="142" t="str">
        <f t="shared" si="86"/>
        <v xml:space="preserve"> </v>
      </c>
      <c r="F2821" s="109" t="str">
        <f t="shared" si="87"/>
        <v/>
      </c>
    </row>
    <row r="2822" spans="1:6" ht="15" x14ac:dyDescent="0.2">
      <c r="A2822"/>
      <c r="B2822"/>
      <c r="C2822"/>
      <c r="D2822"/>
      <c r="E2822" s="142" t="str">
        <f t="shared" si="86"/>
        <v xml:space="preserve"> </v>
      </c>
      <c r="F2822" s="109" t="str">
        <f t="shared" si="87"/>
        <v/>
      </c>
    </row>
    <row r="2823" spans="1:6" ht="15" x14ac:dyDescent="0.2">
      <c r="A2823"/>
      <c r="B2823"/>
      <c r="C2823"/>
      <c r="D2823"/>
      <c r="E2823" s="142" t="str">
        <f t="shared" si="86"/>
        <v xml:space="preserve"> </v>
      </c>
      <c r="F2823" s="109" t="str">
        <f t="shared" si="87"/>
        <v/>
      </c>
    </row>
    <row r="2824" spans="1:6" ht="15" x14ac:dyDescent="0.2">
      <c r="A2824"/>
      <c r="B2824"/>
      <c r="C2824"/>
      <c r="D2824"/>
      <c r="E2824" s="142" t="str">
        <f t="shared" si="86"/>
        <v xml:space="preserve"> </v>
      </c>
      <c r="F2824" s="109" t="str">
        <f t="shared" si="87"/>
        <v/>
      </c>
    </row>
    <row r="2825" spans="1:6" ht="15" x14ac:dyDescent="0.2">
      <c r="A2825"/>
      <c r="B2825"/>
      <c r="C2825"/>
      <c r="D2825"/>
      <c r="E2825" s="142" t="str">
        <f t="shared" si="86"/>
        <v xml:space="preserve"> </v>
      </c>
      <c r="F2825" s="109" t="str">
        <f t="shared" si="87"/>
        <v/>
      </c>
    </row>
    <row r="2826" spans="1:6" ht="15" x14ac:dyDescent="0.2">
      <c r="A2826"/>
      <c r="B2826"/>
      <c r="C2826"/>
      <c r="D2826"/>
      <c r="E2826" s="142" t="str">
        <f t="shared" si="86"/>
        <v xml:space="preserve"> </v>
      </c>
      <c r="F2826" s="109" t="str">
        <f t="shared" si="87"/>
        <v/>
      </c>
    </row>
    <row r="2827" spans="1:6" ht="15" x14ac:dyDescent="0.2">
      <c r="A2827"/>
      <c r="B2827"/>
      <c r="C2827"/>
      <c r="D2827"/>
      <c r="E2827" s="142" t="str">
        <f t="shared" si="86"/>
        <v xml:space="preserve"> </v>
      </c>
      <c r="F2827" s="109" t="str">
        <f t="shared" si="87"/>
        <v/>
      </c>
    </row>
    <row r="2828" spans="1:6" ht="15" x14ac:dyDescent="0.2">
      <c r="A2828"/>
      <c r="B2828"/>
      <c r="C2828"/>
      <c r="D2828"/>
      <c r="E2828" s="142" t="str">
        <f t="shared" si="86"/>
        <v xml:space="preserve"> </v>
      </c>
      <c r="F2828" s="109" t="str">
        <f t="shared" si="87"/>
        <v/>
      </c>
    </row>
    <row r="2829" spans="1:6" ht="15" x14ac:dyDescent="0.2">
      <c r="A2829"/>
      <c r="B2829"/>
      <c r="C2829"/>
      <c r="D2829"/>
      <c r="E2829" s="142" t="str">
        <f t="shared" si="86"/>
        <v xml:space="preserve"> </v>
      </c>
      <c r="F2829" s="109" t="str">
        <f t="shared" si="87"/>
        <v/>
      </c>
    </row>
    <row r="2830" spans="1:6" ht="15" x14ac:dyDescent="0.2">
      <c r="A2830"/>
      <c r="B2830"/>
      <c r="C2830"/>
      <c r="D2830"/>
      <c r="E2830" s="142" t="str">
        <f t="shared" si="86"/>
        <v xml:space="preserve"> </v>
      </c>
      <c r="F2830" s="109" t="str">
        <f t="shared" si="87"/>
        <v/>
      </c>
    </row>
    <row r="2831" spans="1:6" ht="15" x14ac:dyDescent="0.2">
      <c r="A2831"/>
      <c r="B2831"/>
      <c r="C2831"/>
      <c r="D2831"/>
      <c r="E2831" s="142" t="str">
        <f t="shared" ref="E2831:E2894" si="88">IF($F$10="2014 vs. 2015",IF(AND(C2831="",D2831="")," ",D2831-C2831),IF($F$10="2013 vs. 2014",IF(AND(B2831="",C2831="")," ",C2831-B2831),IF($F$10="2013 vs. 2015",IF(AND(B2831="",B2831="")," ",D2831-B2831),"")))</f>
        <v xml:space="preserve"> </v>
      </c>
      <c r="F2831" s="109" t="str">
        <f t="shared" ref="F2831:F2894" si="89">IF($F$10="2014 vs. 2015",IF(AND(C2831=0,D2831=0),"",IF(ISERROR(E2831/C2831),1,E2831/C2831)),IF($F$10="2013 vs. 2014",IF(AND(C2831=0,B2831=0),"",IF(ISERROR(E2831/B2831),1,E2831/B2831)),IF($F$10="2013 vs. 2015",IF(AND(C2831=0,B2831=0),"",IF(ISERROR(E2831/B2831),1,E2831/B2831)))))</f>
        <v/>
      </c>
    </row>
    <row r="2832" spans="1:6" ht="15" x14ac:dyDescent="0.2">
      <c r="A2832"/>
      <c r="B2832"/>
      <c r="C2832"/>
      <c r="D2832"/>
      <c r="E2832" s="142" t="str">
        <f t="shared" si="88"/>
        <v xml:space="preserve"> </v>
      </c>
      <c r="F2832" s="109" t="str">
        <f t="shared" si="89"/>
        <v/>
      </c>
    </row>
    <row r="2833" spans="1:6" ht="15" x14ac:dyDescent="0.2">
      <c r="A2833"/>
      <c r="B2833"/>
      <c r="C2833"/>
      <c r="D2833"/>
      <c r="E2833" s="142" t="str">
        <f t="shared" si="88"/>
        <v xml:space="preserve"> </v>
      </c>
      <c r="F2833" s="109" t="str">
        <f t="shared" si="89"/>
        <v/>
      </c>
    </row>
    <row r="2834" spans="1:6" ht="15" x14ac:dyDescent="0.2">
      <c r="A2834"/>
      <c r="B2834"/>
      <c r="C2834"/>
      <c r="D2834"/>
      <c r="E2834" s="142" t="str">
        <f t="shared" si="88"/>
        <v xml:space="preserve"> </v>
      </c>
      <c r="F2834" s="109" t="str">
        <f t="shared" si="89"/>
        <v/>
      </c>
    </row>
    <row r="2835" spans="1:6" ht="15" x14ac:dyDescent="0.2">
      <c r="A2835"/>
      <c r="B2835"/>
      <c r="C2835"/>
      <c r="D2835"/>
      <c r="E2835" s="142" t="str">
        <f t="shared" si="88"/>
        <v xml:space="preserve"> </v>
      </c>
      <c r="F2835" s="109" t="str">
        <f t="shared" si="89"/>
        <v/>
      </c>
    </row>
    <row r="2836" spans="1:6" ht="15" x14ac:dyDescent="0.2">
      <c r="A2836"/>
      <c r="B2836"/>
      <c r="C2836"/>
      <c r="D2836"/>
      <c r="E2836" s="142" t="str">
        <f t="shared" si="88"/>
        <v xml:space="preserve"> </v>
      </c>
      <c r="F2836" s="109" t="str">
        <f t="shared" si="89"/>
        <v/>
      </c>
    </row>
    <row r="2837" spans="1:6" ht="15" x14ac:dyDescent="0.2">
      <c r="A2837"/>
      <c r="B2837"/>
      <c r="C2837"/>
      <c r="D2837"/>
      <c r="E2837" s="142" t="str">
        <f t="shared" si="88"/>
        <v xml:space="preserve"> </v>
      </c>
      <c r="F2837" s="109" t="str">
        <f t="shared" si="89"/>
        <v/>
      </c>
    </row>
    <row r="2838" spans="1:6" ht="15" x14ac:dyDescent="0.2">
      <c r="A2838"/>
      <c r="B2838"/>
      <c r="C2838"/>
      <c r="D2838"/>
      <c r="E2838" s="142" t="str">
        <f t="shared" si="88"/>
        <v xml:space="preserve"> </v>
      </c>
      <c r="F2838" s="109" t="str">
        <f t="shared" si="89"/>
        <v/>
      </c>
    </row>
    <row r="2839" spans="1:6" ht="15" x14ac:dyDescent="0.2">
      <c r="A2839"/>
      <c r="B2839"/>
      <c r="C2839"/>
      <c r="D2839"/>
      <c r="E2839" s="142" t="str">
        <f t="shared" si="88"/>
        <v xml:space="preserve"> </v>
      </c>
      <c r="F2839" s="109" t="str">
        <f t="shared" si="89"/>
        <v/>
      </c>
    </row>
    <row r="2840" spans="1:6" ht="15" x14ac:dyDescent="0.2">
      <c r="A2840"/>
      <c r="B2840"/>
      <c r="C2840"/>
      <c r="D2840"/>
      <c r="E2840" s="142" t="str">
        <f t="shared" si="88"/>
        <v xml:space="preserve"> </v>
      </c>
      <c r="F2840" s="109" t="str">
        <f t="shared" si="89"/>
        <v/>
      </c>
    </row>
    <row r="2841" spans="1:6" ht="15" x14ac:dyDescent="0.2">
      <c r="A2841"/>
      <c r="B2841"/>
      <c r="C2841"/>
      <c r="D2841"/>
      <c r="E2841" s="142" t="str">
        <f t="shared" si="88"/>
        <v xml:space="preserve"> </v>
      </c>
      <c r="F2841" s="109" t="str">
        <f t="shared" si="89"/>
        <v/>
      </c>
    </row>
    <row r="2842" spans="1:6" ht="15" x14ac:dyDescent="0.2">
      <c r="A2842"/>
      <c r="B2842"/>
      <c r="C2842"/>
      <c r="D2842"/>
      <c r="E2842" s="142" t="str">
        <f t="shared" si="88"/>
        <v xml:space="preserve"> </v>
      </c>
      <c r="F2842" s="109" t="str">
        <f t="shared" si="89"/>
        <v/>
      </c>
    </row>
    <row r="2843" spans="1:6" ht="15" x14ac:dyDescent="0.2">
      <c r="A2843"/>
      <c r="B2843"/>
      <c r="C2843"/>
      <c r="D2843"/>
      <c r="E2843" s="142" t="str">
        <f t="shared" si="88"/>
        <v xml:space="preserve"> </v>
      </c>
      <c r="F2843" s="109" t="str">
        <f t="shared" si="89"/>
        <v/>
      </c>
    </row>
    <row r="2844" spans="1:6" ht="15" x14ac:dyDescent="0.2">
      <c r="A2844"/>
      <c r="B2844"/>
      <c r="C2844"/>
      <c r="D2844"/>
      <c r="E2844" s="142" t="str">
        <f t="shared" si="88"/>
        <v xml:space="preserve"> </v>
      </c>
      <c r="F2844" s="109" t="str">
        <f t="shared" si="89"/>
        <v/>
      </c>
    </row>
    <row r="2845" spans="1:6" ht="15" x14ac:dyDescent="0.2">
      <c r="A2845"/>
      <c r="B2845"/>
      <c r="C2845"/>
      <c r="D2845"/>
      <c r="E2845" s="142" t="str">
        <f t="shared" si="88"/>
        <v xml:space="preserve"> </v>
      </c>
      <c r="F2845" s="109" t="str">
        <f t="shared" si="89"/>
        <v/>
      </c>
    </row>
    <row r="2846" spans="1:6" ht="15" x14ac:dyDescent="0.2">
      <c r="A2846"/>
      <c r="B2846"/>
      <c r="C2846"/>
      <c r="D2846"/>
      <c r="E2846" s="142" t="str">
        <f t="shared" si="88"/>
        <v xml:space="preserve"> </v>
      </c>
      <c r="F2846" s="109" t="str">
        <f t="shared" si="89"/>
        <v/>
      </c>
    </row>
    <row r="2847" spans="1:6" ht="15" x14ac:dyDescent="0.2">
      <c r="A2847"/>
      <c r="B2847"/>
      <c r="C2847"/>
      <c r="D2847"/>
      <c r="E2847" s="142" t="str">
        <f t="shared" si="88"/>
        <v xml:space="preserve"> </v>
      </c>
      <c r="F2847" s="109" t="str">
        <f t="shared" si="89"/>
        <v/>
      </c>
    </row>
    <row r="2848" spans="1:6" ht="15" x14ac:dyDescent="0.2">
      <c r="A2848"/>
      <c r="B2848"/>
      <c r="C2848"/>
      <c r="D2848"/>
      <c r="E2848" s="142" t="str">
        <f t="shared" si="88"/>
        <v xml:space="preserve"> </v>
      </c>
      <c r="F2848" s="109" t="str">
        <f t="shared" si="89"/>
        <v/>
      </c>
    </row>
    <row r="2849" spans="1:6" ht="15" x14ac:dyDescent="0.2">
      <c r="A2849"/>
      <c r="B2849"/>
      <c r="C2849"/>
      <c r="D2849"/>
      <c r="E2849" s="142" t="str">
        <f t="shared" si="88"/>
        <v xml:space="preserve"> </v>
      </c>
      <c r="F2849" s="109" t="str">
        <f t="shared" si="89"/>
        <v/>
      </c>
    </row>
    <row r="2850" spans="1:6" ht="15" x14ac:dyDescent="0.2">
      <c r="A2850"/>
      <c r="B2850"/>
      <c r="C2850"/>
      <c r="D2850"/>
      <c r="E2850" s="142" t="str">
        <f t="shared" si="88"/>
        <v xml:space="preserve"> </v>
      </c>
      <c r="F2850" s="109" t="str">
        <f t="shared" si="89"/>
        <v/>
      </c>
    </row>
    <row r="2851" spans="1:6" ht="15" x14ac:dyDescent="0.2">
      <c r="A2851"/>
      <c r="B2851"/>
      <c r="C2851"/>
      <c r="D2851"/>
      <c r="E2851" s="142" t="str">
        <f t="shared" si="88"/>
        <v xml:space="preserve"> </v>
      </c>
      <c r="F2851" s="109" t="str">
        <f t="shared" si="89"/>
        <v/>
      </c>
    </row>
    <row r="2852" spans="1:6" ht="15" x14ac:dyDescent="0.2">
      <c r="A2852"/>
      <c r="B2852"/>
      <c r="C2852"/>
      <c r="D2852"/>
      <c r="E2852" s="142" t="str">
        <f t="shared" si="88"/>
        <v xml:space="preserve"> </v>
      </c>
      <c r="F2852" s="109" t="str">
        <f t="shared" si="89"/>
        <v/>
      </c>
    </row>
    <row r="2853" spans="1:6" ht="15" x14ac:dyDescent="0.2">
      <c r="A2853"/>
      <c r="B2853"/>
      <c r="C2853"/>
      <c r="D2853"/>
      <c r="E2853" s="142" t="str">
        <f t="shared" si="88"/>
        <v xml:space="preserve"> </v>
      </c>
      <c r="F2853" s="109" t="str">
        <f t="shared" si="89"/>
        <v/>
      </c>
    </row>
    <row r="2854" spans="1:6" ht="15" x14ac:dyDescent="0.2">
      <c r="A2854"/>
      <c r="B2854"/>
      <c r="C2854"/>
      <c r="D2854"/>
      <c r="E2854" s="142" t="str">
        <f t="shared" si="88"/>
        <v xml:space="preserve"> </v>
      </c>
      <c r="F2854" s="109" t="str">
        <f t="shared" si="89"/>
        <v/>
      </c>
    </row>
    <row r="2855" spans="1:6" ht="15" x14ac:dyDescent="0.2">
      <c r="A2855"/>
      <c r="B2855"/>
      <c r="C2855"/>
      <c r="D2855"/>
      <c r="E2855" s="142" t="str">
        <f t="shared" si="88"/>
        <v xml:space="preserve"> </v>
      </c>
      <c r="F2855" s="109" t="str">
        <f t="shared" si="89"/>
        <v/>
      </c>
    </row>
    <row r="2856" spans="1:6" ht="15" x14ac:dyDescent="0.2">
      <c r="A2856"/>
      <c r="B2856"/>
      <c r="C2856"/>
      <c r="D2856"/>
      <c r="E2856" s="142" t="str">
        <f t="shared" si="88"/>
        <v xml:space="preserve"> </v>
      </c>
      <c r="F2856" s="109" t="str">
        <f t="shared" si="89"/>
        <v/>
      </c>
    </row>
    <row r="2857" spans="1:6" ht="15" x14ac:dyDescent="0.2">
      <c r="A2857"/>
      <c r="B2857"/>
      <c r="C2857"/>
      <c r="D2857"/>
      <c r="E2857" s="142" t="str">
        <f t="shared" si="88"/>
        <v xml:space="preserve"> </v>
      </c>
      <c r="F2857" s="109" t="str">
        <f t="shared" si="89"/>
        <v/>
      </c>
    </row>
    <row r="2858" spans="1:6" ht="15" x14ac:dyDescent="0.2">
      <c r="A2858"/>
      <c r="B2858"/>
      <c r="C2858"/>
      <c r="D2858"/>
      <c r="E2858" s="142" t="str">
        <f t="shared" si="88"/>
        <v xml:space="preserve"> </v>
      </c>
      <c r="F2858" s="109" t="str">
        <f t="shared" si="89"/>
        <v/>
      </c>
    </row>
    <row r="2859" spans="1:6" ht="15" x14ac:dyDescent="0.2">
      <c r="A2859"/>
      <c r="B2859"/>
      <c r="C2859"/>
      <c r="D2859"/>
      <c r="E2859" s="142" t="str">
        <f t="shared" si="88"/>
        <v xml:space="preserve"> </v>
      </c>
      <c r="F2859" s="109" t="str">
        <f t="shared" si="89"/>
        <v/>
      </c>
    </row>
    <row r="2860" spans="1:6" ht="15" x14ac:dyDescent="0.2">
      <c r="A2860"/>
      <c r="B2860"/>
      <c r="C2860"/>
      <c r="D2860"/>
      <c r="E2860" s="142" t="str">
        <f t="shared" si="88"/>
        <v xml:space="preserve"> </v>
      </c>
      <c r="F2860" s="109" t="str">
        <f t="shared" si="89"/>
        <v/>
      </c>
    </row>
    <row r="2861" spans="1:6" ht="15" x14ac:dyDescent="0.2">
      <c r="A2861"/>
      <c r="B2861"/>
      <c r="C2861"/>
      <c r="D2861"/>
      <c r="E2861" s="142" t="str">
        <f t="shared" si="88"/>
        <v xml:space="preserve"> </v>
      </c>
      <c r="F2861" s="109" t="str">
        <f t="shared" si="89"/>
        <v/>
      </c>
    </row>
    <row r="2862" spans="1:6" ht="15" x14ac:dyDescent="0.2">
      <c r="A2862"/>
      <c r="B2862"/>
      <c r="C2862"/>
      <c r="D2862"/>
      <c r="E2862" s="142" t="str">
        <f t="shared" si="88"/>
        <v xml:space="preserve"> </v>
      </c>
      <c r="F2862" s="109" t="str">
        <f t="shared" si="89"/>
        <v/>
      </c>
    </row>
    <row r="2863" spans="1:6" ht="15" x14ac:dyDescent="0.2">
      <c r="A2863"/>
      <c r="B2863"/>
      <c r="C2863"/>
      <c r="D2863"/>
      <c r="E2863" s="142" t="str">
        <f t="shared" si="88"/>
        <v xml:space="preserve"> </v>
      </c>
      <c r="F2863" s="109" t="str">
        <f t="shared" si="89"/>
        <v/>
      </c>
    </row>
    <row r="2864" spans="1:6" ht="15" x14ac:dyDescent="0.2">
      <c r="A2864"/>
      <c r="B2864"/>
      <c r="C2864"/>
      <c r="D2864"/>
      <c r="E2864" s="142" t="str">
        <f t="shared" si="88"/>
        <v xml:space="preserve"> </v>
      </c>
      <c r="F2864" s="109" t="str">
        <f t="shared" si="89"/>
        <v/>
      </c>
    </row>
    <row r="2865" spans="1:6" ht="15" x14ac:dyDescent="0.2">
      <c r="A2865"/>
      <c r="B2865"/>
      <c r="C2865"/>
      <c r="D2865"/>
      <c r="E2865" s="142" t="str">
        <f t="shared" si="88"/>
        <v xml:space="preserve"> </v>
      </c>
      <c r="F2865" s="109" t="str">
        <f t="shared" si="89"/>
        <v/>
      </c>
    </row>
    <row r="2866" spans="1:6" ht="15" x14ac:dyDescent="0.2">
      <c r="A2866"/>
      <c r="B2866"/>
      <c r="C2866"/>
      <c r="D2866"/>
      <c r="E2866" s="142" t="str">
        <f t="shared" si="88"/>
        <v xml:space="preserve"> </v>
      </c>
      <c r="F2866" s="109" t="str">
        <f t="shared" si="89"/>
        <v/>
      </c>
    </row>
    <row r="2867" spans="1:6" ht="15" x14ac:dyDescent="0.2">
      <c r="A2867"/>
      <c r="B2867"/>
      <c r="C2867"/>
      <c r="D2867"/>
      <c r="E2867" s="142" t="str">
        <f t="shared" si="88"/>
        <v xml:space="preserve"> </v>
      </c>
      <c r="F2867" s="109" t="str">
        <f t="shared" si="89"/>
        <v/>
      </c>
    </row>
    <row r="2868" spans="1:6" ht="15" x14ac:dyDescent="0.2">
      <c r="A2868"/>
      <c r="B2868"/>
      <c r="C2868"/>
      <c r="D2868"/>
      <c r="E2868" s="142" t="str">
        <f t="shared" si="88"/>
        <v xml:space="preserve"> </v>
      </c>
      <c r="F2868" s="109" t="str">
        <f t="shared" si="89"/>
        <v/>
      </c>
    </row>
    <row r="2869" spans="1:6" ht="15" x14ac:dyDescent="0.2">
      <c r="A2869"/>
      <c r="B2869"/>
      <c r="C2869"/>
      <c r="D2869"/>
      <c r="E2869" s="142" t="str">
        <f t="shared" si="88"/>
        <v xml:space="preserve"> </v>
      </c>
      <c r="F2869" s="109" t="str">
        <f t="shared" si="89"/>
        <v/>
      </c>
    </row>
    <row r="2870" spans="1:6" ht="15" x14ac:dyDescent="0.2">
      <c r="A2870"/>
      <c r="B2870"/>
      <c r="C2870"/>
      <c r="D2870"/>
      <c r="E2870" s="142" t="str">
        <f t="shared" si="88"/>
        <v xml:space="preserve"> </v>
      </c>
      <c r="F2870" s="109" t="str">
        <f t="shared" si="89"/>
        <v/>
      </c>
    </row>
    <row r="2871" spans="1:6" ht="15" x14ac:dyDescent="0.2">
      <c r="A2871"/>
      <c r="B2871"/>
      <c r="C2871"/>
      <c r="D2871"/>
      <c r="E2871" s="142" t="str">
        <f t="shared" si="88"/>
        <v xml:space="preserve"> </v>
      </c>
      <c r="F2871" s="109" t="str">
        <f t="shared" si="89"/>
        <v/>
      </c>
    </row>
    <row r="2872" spans="1:6" ht="15" x14ac:dyDescent="0.2">
      <c r="A2872"/>
      <c r="B2872"/>
      <c r="C2872"/>
      <c r="D2872"/>
      <c r="E2872" s="142" t="str">
        <f t="shared" si="88"/>
        <v xml:space="preserve"> </v>
      </c>
      <c r="F2872" s="109" t="str">
        <f t="shared" si="89"/>
        <v/>
      </c>
    </row>
    <row r="2873" spans="1:6" ht="15" x14ac:dyDescent="0.2">
      <c r="A2873"/>
      <c r="B2873"/>
      <c r="C2873"/>
      <c r="D2873"/>
      <c r="E2873" s="142" t="str">
        <f t="shared" si="88"/>
        <v xml:space="preserve"> </v>
      </c>
      <c r="F2873" s="109" t="str">
        <f t="shared" si="89"/>
        <v/>
      </c>
    </row>
    <row r="2874" spans="1:6" ht="15" x14ac:dyDescent="0.2">
      <c r="A2874"/>
      <c r="B2874"/>
      <c r="C2874"/>
      <c r="D2874"/>
      <c r="E2874" s="142" t="str">
        <f t="shared" si="88"/>
        <v xml:space="preserve"> </v>
      </c>
      <c r="F2874" s="109" t="str">
        <f t="shared" si="89"/>
        <v/>
      </c>
    </row>
    <row r="2875" spans="1:6" ht="15" x14ac:dyDescent="0.2">
      <c r="A2875"/>
      <c r="B2875"/>
      <c r="C2875"/>
      <c r="D2875"/>
      <c r="E2875" s="142" t="str">
        <f t="shared" si="88"/>
        <v xml:space="preserve"> </v>
      </c>
      <c r="F2875" s="109" t="str">
        <f t="shared" si="89"/>
        <v/>
      </c>
    </row>
    <row r="2876" spans="1:6" ht="15" x14ac:dyDescent="0.2">
      <c r="A2876"/>
      <c r="B2876"/>
      <c r="C2876"/>
      <c r="D2876"/>
      <c r="E2876" s="142" t="str">
        <f t="shared" si="88"/>
        <v xml:space="preserve"> </v>
      </c>
      <c r="F2876" s="109" t="str">
        <f t="shared" si="89"/>
        <v/>
      </c>
    </row>
    <row r="2877" spans="1:6" ht="15" x14ac:dyDescent="0.2">
      <c r="A2877"/>
      <c r="B2877"/>
      <c r="C2877"/>
      <c r="D2877"/>
      <c r="E2877" s="142" t="str">
        <f t="shared" si="88"/>
        <v xml:space="preserve"> </v>
      </c>
      <c r="F2877" s="109" t="str">
        <f t="shared" si="89"/>
        <v/>
      </c>
    </row>
    <row r="2878" spans="1:6" ht="15" x14ac:dyDescent="0.2">
      <c r="A2878"/>
      <c r="B2878"/>
      <c r="C2878"/>
      <c r="D2878"/>
      <c r="E2878" s="142" t="str">
        <f t="shared" si="88"/>
        <v xml:space="preserve"> </v>
      </c>
      <c r="F2878" s="109" t="str">
        <f t="shared" si="89"/>
        <v/>
      </c>
    </row>
    <row r="2879" spans="1:6" ht="15" x14ac:dyDescent="0.2">
      <c r="A2879"/>
      <c r="B2879"/>
      <c r="C2879"/>
      <c r="D2879"/>
      <c r="E2879" s="142" t="str">
        <f t="shared" si="88"/>
        <v xml:space="preserve"> </v>
      </c>
      <c r="F2879" s="109" t="str">
        <f t="shared" si="89"/>
        <v/>
      </c>
    </row>
    <row r="2880" spans="1:6" ht="15" x14ac:dyDescent="0.2">
      <c r="A2880"/>
      <c r="B2880"/>
      <c r="C2880"/>
      <c r="D2880"/>
      <c r="E2880" s="142" t="str">
        <f t="shared" si="88"/>
        <v xml:space="preserve"> </v>
      </c>
      <c r="F2880" s="109" t="str">
        <f t="shared" si="89"/>
        <v/>
      </c>
    </row>
    <row r="2881" spans="1:6" ht="15" x14ac:dyDescent="0.2">
      <c r="A2881"/>
      <c r="B2881"/>
      <c r="C2881"/>
      <c r="D2881"/>
      <c r="E2881" s="142" t="str">
        <f t="shared" si="88"/>
        <v xml:space="preserve"> </v>
      </c>
      <c r="F2881" s="109" t="str">
        <f t="shared" si="89"/>
        <v/>
      </c>
    </row>
    <row r="2882" spans="1:6" ht="15" x14ac:dyDescent="0.2">
      <c r="A2882"/>
      <c r="B2882"/>
      <c r="C2882"/>
      <c r="D2882"/>
      <c r="E2882" s="142" t="str">
        <f t="shared" si="88"/>
        <v xml:space="preserve"> </v>
      </c>
      <c r="F2882" s="109" t="str">
        <f t="shared" si="89"/>
        <v/>
      </c>
    </row>
    <row r="2883" spans="1:6" ht="15" x14ac:dyDescent="0.2">
      <c r="A2883"/>
      <c r="B2883"/>
      <c r="C2883"/>
      <c r="D2883"/>
      <c r="E2883" s="142" t="str">
        <f t="shared" si="88"/>
        <v xml:space="preserve"> </v>
      </c>
      <c r="F2883" s="109" t="str">
        <f t="shared" si="89"/>
        <v/>
      </c>
    </row>
    <row r="2884" spans="1:6" ht="15" x14ac:dyDescent="0.2">
      <c r="A2884"/>
      <c r="B2884"/>
      <c r="C2884"/>
      <c r="D2884"/>
      <c r="E2884" s="142" t="str">
        <f t="shared" si="88"/>
        <v xml:space="preserve"> </v>
      </c>
      <c r="F2884" s="109" t="str">
        <f t="shared" si="89"/>
        <v/>
      </c>
    </row>
    <row r="2885" spans="1:6" ht="15" x14ac:dyDescent="0.2">
      <c r="A2885"/>
      <c r="B2885"/>
      <c r="C2885"/>
      <c r="D2885"/>
      <c r="E2885" s="142" t="str">
        <f t="shared" si="88"/>
        <v xml:space="preserve"> </v>
      </c>
      <c r="F2885" s="109" t="str">
        <f t="shared" si="89"/>
        <v/>
      </c>
    </row>
    <row r="2886" spans="1:6" ht="15" x14ac:dyDescent="0.2">
      <c r="A2886"/>
      <c r="B2886"/>
      <c r="C2886"/>
      <c r="D2886"/>
      <c r="E2886" s="142" t="str">
        <f t="shared" si="88"/>
        <v xml:space="preserve"> </v>
      </c>
      <c r="F2886" s="109" t="str">
        <f t="shared" si="89"/>
        <v/>
      </c>
    </row>
    <row r="2887" spans="1:6" ht="15" x14ac:dyDescent="0.2">
      <c r="A2887"/>
      <c r="B2887"/>
      <c r="C2887"/>
      <c r="D2887"/>
      <c r="E2887" s="142" t="str">
        <f t="shared" si="88"/>
        <v xml:space="preserve"> </v>
      </c>
      <c r="F2887" s="109" t="str">
        <f t="shared" si="89"/>
        <v/>
      </c>
    </row>
    <row r="2888" spans="1:6" ht="15" x14ac:dyDescent="0.2">
      <c r="A2888"/>
      <c r="B2888"/>
      <c r="C2888"/>
      <c r="D2888"/>
      <c r="E2888" s="142" t="str">
        <f t="shared" si="88"/>
        <v xml:space="preserve"> </v>
      </c>
      <c r="F2888" s="109" t="str">
        <f t="shared" si="89"/>
        <v/>
      </c>
    </row>
    <row r="2889" spans="1:6" ht="15" x14ac:dyDescent="0.2">
      <c r="A2889"/>
      <c r="B2889"/>
      <c r="C2889"/>
      <c r="D2889"/>
      <c r="E2889" s="142" t="str">
        <f t="shared" si="88"/>
        <v xml:space="preserve"> </v>
      </c>
      <c r="F2889" s="109" t="str">
        <f t="shared" si="89"/>
        <v/>
      </c>
    </row>
    <row r="2890" spans="1:6" ht="15" x14ac:dyDescent="0.2">
      <c r="A2890"/>
      <c r="B2890"/>
      <c r="C2890"/>
      <c r="D2890"/>
      <c r="E2890" s="142" t="str">
        <f t="shared" si="88"/>
        <v xml:space="preserve"> </v>
      </c>
      <c r="F2890" s="109" t="str">
        <f t="shared" si="89"/>
        <v/>
      </c>
    </row>
    <row r="2891" spans="1:6" ht="15" x14ac:dyDescent="0.2">
      <c r="A2891"/>
      <c r="B2891"/>
      <c r="C2891"/>
      <c r="D2891"/>
      <c r="E2891" s="142" t="str">
        <f t="shared" si="88"/>
        <v xml:space="preserve"> </v>
      </c>
      <c r="F2891" s="109" t="str">
        <f t="shared" si="89"/>
        <v/>
      </c>
    </row>
    <row r="2892" spans="1:6" ht="15" x14ac:dyDescent="0.2">
      <c r="A2892"/>
      <c r="B2892"/>
      <c r="C2892"/>
      <c r="D2892"/>
      <c r="E2892" s="142" t="str">
        <f t="shared" si="88"/>
        <v xml:space="preserve"> </v>
      </c>
      <c r="F2892" s="109" t="str">
        <f t="shared" si="89"/>
        <v/>
      </c>
    </row>
    <row r="2893" spans="1:6" ht="15" x14ac:dyDescent="0.2">
      <c r="A2893"/>
      <c r="B2893"/>
      <c r="C2893"/>
      <c r="D2893"/>
      <c r="E2893" s="142" t="str">
        <f t="shared" si="88"/>
        <v xml:space="preserve"> </v>
      </c>
      <c r="F2893" s="109" t="str">
        <f t="shared" si="89"/>
        <v/>
      </c>
    </row>
    <row r="2894" spans="1:6" ht="15" x14ac:dyDescent="0.2">
      <c r="A2894"/>
      <c r="B2894"/>
      <c r="C2894"/>
      <c r="D2894"/>
      <c r="E2894" s="142" t="str">
        <f t="shared" si="88"/>
        <v xml:space="preserve"> </v>
      </c>
      <c r="F2894" s="109" t="str">
        <f t="shared" si="89"/>
        <v/>
      </c>
    </row>
    <row r="2895" spans="1:6" ht="15" x14ac:dyDescent="0.2">
      <c r="A2895"/>
      <c r="B2895"/>
      <c r="C2895"/>
      <c r="D2895"/>
      <c r="E2895" s="142" t="str">
        <f t="shared" ref="E2895:E2958" si="90">IF($F$10="2014 vs. 2015",IF(AND(C2895="",D2895="")," ",D2895-C2895),IF($F$10="2013 vs. 2014",IF(AND(B2895="",C2895="")," ",C2895-B2895),IF($F$10="2013 vs. 2015",IF(AND(B2895="",B2895="")," ",D2895-B2895),"")))</f>
        <v xml:space="preserve"> </v>
      </c>
      <c r="F2895" s="109" t="str">
        <f t="shared" ref="F2895:F2958" si="91">IF($F$10="2014 vs. 2015",IF(AND(C2895=0,D2895=0),"",IF(ISERROR(E2895/C2895),1,E2895/C2895)),IF($F$10="2013 vs. 2014",IF(AND(C2895=0,B2895=0),"",IF(ISERROR(E2895/B2895),1,E2895/B2895)),IF($F$10="2013 vs. 2015",IF(AND(C2895=0,B2895=0),"",IF(ISERROR(E2895/B2895),1,E2895/B2895)))))</f>
        <v/>
      </c>
    </row>
    <row r="2896" spans="1:6" ht="15" x14ac:dyDescent="0.2">
      <c r="A2896"/>
      <c r="B2896"/>
      <c r="C2896"/>
      <c r="D2896"/>
      <c r="E2896" s="142" t="str">
        <f t="shared" si="90"/>
        <v xml:space="preserve"> </v>
      </c>
      <c r="F2896" s="109" t="str">
        <f t="shared" si="91"/>
        <v/>
      </c>
    </row>
    <row r="2897" spans="1:6" ht="15" x14ac:dyDescent="0.2">
      <c r="A2897"/>
      <c r="B2897"/>
      <c r="C2897"/>
      <c r="D2897"/>
      <c r="E2897" s="142" t="str">
        <f t="shared" si="90"/>
        <v xml:space="preserve"> </v>
      </c>
      <c r="F2897" s="109" t="str">
        <f t="shared" si="91"/>
        <v/>
      </c>
    </row>
    <row r="2898" spans="1:6" ht="15" x14ac:dyDescent="0.2">
      <c r="A2898"/>
      <c r="B2898"/>
      <c r="C2898"/>
      <c r="D2898"/>
      <c r="E2898" s="142" t="str">
        <f t="shared" si="90"/>
        <v xml:space="preserve"> </v>
      </c>
      <c r="F2898" s="109" t="str">
        <f t="shared" si="91"/>
        <v/>
      </c>
    </row>
    <row r="2899" spans="1:6" ht="15" x14ac:dyDescent="0.2">
      <c r="A2899"/>
      <c r="B2899"/>
      <c r="C2899"/>
      <c r="D2899"/>
      <c r="E2899" s="142" t="str">
        <f t="shared" si="90"/>
        <v xml:space="preserve"> </v>
      </c>
      <c r="F2899" s="109" t="str">
        <f t="shared" si="91"/>
        <v/>
      </c>
    </row>
    <row r="2900" spans="1:6" ht="15" x14ac:dyDescent="0.2">
      <c r="A2900"/>
      <c r="B2900"/>
      <c r="C2900"/>
      <c r="D2900"/>
      <c r="E2900" s="142" t="str">
        <f t="shared" si="90"/>
        <v xml:space="preserve"> </v>
      </c>
      <c r="F2900" s="109" t="str">
        <f t="shared" si="91"/>
        <v/>
      </c>
    </row>
    <row r="2901" spans="1:6" ht="15" x14ac:dyDescent="0.2">
      <c r="A2901"/>
      <c r="B2901"/>
      <c r="C2901"/>
      <c r="D2901"/>
      <c r="E2901" s="142" t="str">
        <f t="shared" si="90"/>
        <v xml:space="preserve"> </v>
      </c>
      <c r="F2901" s="109" t="str">
        <f t="shared" si="91"/>
        <v/>
      </c>
    </row>
    <row r="2902" spans="1:6" ht="15" x14ac:dyDescent="0.2">
      <c r="A2902"/>
      <c r="B2902"/>
      <c r="C2902"/>
      <c r="D2902"/>
      <c r="E2902" s="142" t="str">
        <f t="shared" si="90"/>
        <v xml:space="preserve"> </v>
      </c>
      <c r="F2902" s="109" t="str">
        <f t="shared" si="91"/>
        <v/>
      </c>
    </row>
    <row r="2903" spans="1:6" ht="15" x14ac:dyDescent="0.2">
      <c r="A2903"/>
      <c r="B2903"/>
      <c r="C2903"/>
      <c r="D2903"/>
      <c r="E2903" s="142" t="str">
        <f t="shared" si="90"/>
        <v xml:space="preserve"> </v>
      </c>
      <c r="F2903" s="109" t="str">
        <f t="shared" si="91"/>
        <v/>
      </c>
    </row>
    <row r="2904" spans="1:6" ht="15" x14ac:dyDescent="0.2">
      <c r="A2904"/>
      <c r="B2904"/>
      <c r="C2904"/>
      <c r="D2904"/>
      <c r="E2904" s="142" t="str">
        <f t="shared" si="90"/>
        <v xml:space="preserve"> </v>
      </c>
      <c r="F2904" s="109" t="str">
        <f t="shared" si="91"/>
        <v/>
      </c>
    </row>
    <row r="2905" spans="1:6" ht="15" x14ac:dyDescent="0.2">
      <c r="A2905"/>
      <c r="B2905"/>
      <c r="C2905"/>
      <c r="D2905"/>
      <c r="E2905" s="142" t="str">
        <f t="shared" si="90"/>
        <v xml:space="preserve"> </v>
      </c>
      <c r="F2905" s="109" t="str">
        <f t="shared" si="91"/>
        <v/>
      </c>
    </row>
    <row r="2906" spans="1:6" ht="15" x14ac:dyDescent="0.2">
      <c r="A2906"/>
      <c r="B2906"/>
      <c r="C2906"/>
      <c r="D2906"/>
      <c r="E2906" s="142" t="str">
        <f t="shared" si="90"/>
        <v xml:space="preserve"> </v>
      </c>
      <c r="F2906" s="109" t="str">
        <f t="shared" si="91"/>
        <v/>
      </c>
    </row>
    <row r="2907" spans="1:6" ht="15" x14ac:dyDescent="0.2">
      <c r="A2907"/>
      <c r="B2907"/>
      <c r="C2907"/>
      <c r="D2907"/>
      <c r="E2907" s="142" t="str">
        <f t="shared" si="90"/>
        <v xml:space="preserve"> </v>
      </c>
      <c r="F2907" s="109" t="str">
        <f t="shared" si="91"/>
        <v/>
      </c>
    </row>
    <row r="2908" spans="1:6" ht="15" x14ac:dyDescent="0.2">
      <c r="A2908"/>
      <c r="B2908"/>
      <c r="C2908"/>
      <c r="D2908"/>
      <c r="E2908" s="142" t="str">
        <f t="shared" si="90"/>
        <v xml:space="preserve"> </v>
      </c>
      <c r="F2908" s="109" t="str">
        <f t="shared" si="91"/>
        <v/>
      </c>
    </row>
    <row r="2909" spans="1:6" ht="15" x14ac:dyDescent="0.2">
      <c r="A2909"/>
      <c r="B2909"/>
      <c r="C2909"/>
      <c r="D2909"/>
      <c r="E2909" s="142" t="str">
        <f t="shared" si="90"/>
        <v xml:space="preserve"> </v>
      </c>
      <c r="F2909" s="109" t="str">
        <f t="shared" si="91"/>
        <v/>
      </c>
    </row>
    <row r="2910" spans="1:6" ht="15" x14ac:dyDescent="0.2">
      <c r="A2910"/>
      <c r="B2910"/>
      <c r="C2910"/>
      <c r="D2910"/>
      <c r="E2910" s="142" t="str">
        <f t="shared" si="90"/>
        <v xml:space="preserve"> </v>
      </c>
      <c r="F2910" s="109" t="str">
        <f t="shared" si="91"/>
        <v/>
      </c>
    </row>
    <row r="2911" spans="1:6" ht="15" x14ac:dyDescent="0.2">
      <c r="A2911"/>
      <c r="B2911"/>
      <c r="C2911"/>
      <c r="D2911"/>
      <c r="E2911" s="142" t="str">
        <f t="shared" si="90"/>
        <v xml:space="preserve"> </v>
      </c>
      <c r="F2911" s="109" t="str">
        <f t="shared" si="91"/>
        <v/>
      </c>
    </row>
    <row r="2912" spans="1:6" ht="15" x14ac:dyDescent="0.2">
      <c r="A2912"/>
      <c r="B2912"/>
      <c r="C2912"/>
      <c r="D2912"/>
      <c r="E2912" s="142" t="str">
        <f t="shared" si="90"/>
        <v xml:space="preserve"> </v>
      </c>
      <c r="F2912" s="109" t="str">
        <f t="shared" si="91"/>
        <v/>
      </c>
    </row>
    <row r="2913" spans="1:6" ht="15" x14ac:dyDescent="0.2">
      <c r="A2913"/>
      <c r="B2913"/>
      <c r="C2913"/>
      <c r="D2913"/>
      <c r="E2913" s="142" t="str">
        <f t="shared" si="90"/>
        <v xml:space="preserve"> </v>
      </c>
      <c r="F2913" s="109" t="str">
        <f t="shared" si="91"/>
        <v/>
      </c>
    </row>
    <row r="2914" spans="1:6" ht="15" x14ac:dyDescent="0.2">
      <c r="A2914"/>
      <c r="B2914"/>
      <c r="C2914"/>
      <c r="D2914"/>
      <c r="E2914" s="142" t="str">
        <f t="shared" si="90"/>
        <v xml:space="preserve"> </v>
      </c>
      <c r="F2914" s="109" t="str">
        <f t="shared" si="91"/>
        <v/>
      </c>
    </row>
    <row r="2915" spans="1:6" ht="15" x14ac:dyDescent="0.2">
      <c r="A2915"/>
      <c r="B2915"/>
      <c r="C2915"/>
      <c r="D2915"/>
      <c r="E2915" s="142" t="str">
        <f t="shared" si="90"/>
        <v xml:space="preserve"> </v>
      </c>
      <c r="F2915" s="109" t="str">
        <f t="shared" si="91"/>
        <v/>
      </c>
    </row>
    <row r="2916" spans="1:6" ht="15" x14ac:dyDescent="0.2">
      <c r="A2916"/>
      <c r="B2916"/>
      <c r="C2916"/>
      <c r="D2916"/>
      <c r="E2916" s="142" t="str">
        <f t="shared" si="90"/>
        <v xml:space="preserve"> </v>
      </c>
      <c r="F2916" s="109" t="str">
        <f t="shared" si="91"/>
        <v/>
      </c>
    </row>
    <row r="2917" spans="1:6" ht="15" x14ac:dyDescent="0.2">
      <c r="A2917"/>
      <c r="B2917"/>
      <c r="C2917"/>
      <c r="D2917"/>
      <c r="E2917" s="142" t="str">
        <f t="shared" si="90"/>
        <v xml:space="preserve"> </v>
      </c>
      <c r="F2917" s="109" t="str">
        <f t="shared" si="91"/>
        <v/>
      </c>
    </row>
    <row r="2918" spans="1:6" ht="15" x14ac:dyDescent="0.2">
      <c r="A2918"/>
      <c r="B2918"/>
      <c r="C2918"/>
      <c r="D2918"/>
      <c r="E2918" s="142" t="str">
        <f t="shared" si="90"/>
        <v xml:space="preserve"> </v>
      </c>
      <c r="F2918" s="109" t="str">
        <f t="shared" si="91"/>
        <v/>
      </c>
    </row>
    <row r="2919" spans="1:6" ht="15" x14ac:dyDescent="0.2">
      <c r="A2919"/>
      <c r="B2919"/>
      <c r="C2919"/>
      <c r="D2919"/>
      <c r="E2919" s="142" t="str">
        <f t="shared" si="90"/>
        <v xml:space="preserve"> </v>
      </c>
      <c r="F2919" s="109" t="str">
        <f t="shared" si="91"/>
        <v/>
      </c>
    </row>
    <row r="2920" spans="1:6" ht="15" x14ac:dyDescent="0.2">
      <c r="A2920"/>
      <c r="B2920"/>
      <c r="C2920"/>
      <c r="D2920"/>
      <c r="E2920" s="142" t="str">
        <f t="shared" si="90"/>
        <v xml:space="preserve"> </v>
      </c>
      <c r="F2920" s="109" t="str">
        <f t="shared" si="91"/>
        <v/>
      </c>
    </row>
    <row r="2921" spans="1:6" ht="15" x14ac:dyDescent="0.2">
      <c r="A2921"/>
      <c r="B2921"/>
      <c r="C2921"/>
      <c r="D2921"/>
      <c r="E2921" s="142" t="str">
        <f t="shared" si="90"/>
        <v xml:space="preserve"> </v>
      </c>
      <c r="F2921" s="109" t="str">
        <f t="shared" si="91"/>
        <v/>
      </c>
    </row>
    <row r="2922" spans="1:6" ht="15" x14ac:dyDescent="0.2">
      <c r="A2922"/>
      <c r="B2922"/>
      <c r="C2922"/>
      <c r="D2922"/>
      <c r="E2922" s="142" t="str">
        <f t="shared" si="90"/>
        <v xml:space="preserve"> </v>
      </c>
      <c r="F2922" s="109" t="str">
        <f t="shared" si="91"/>
        <v/>
      </c>
    </row>
    <row r="2923" spans="1:6" ht="15" x14ac:dyDescent="0.2">
      <c r="A2923"/>
      <c r="B2923"/>
      <c r="C2923"/>
      <c r="D2923"/>
      <c r="E2923" s="142" t="str">
        <f t="shared" si="90"/>
        <v xml:space="preserve"> </v>
      </c>
      <c r="F2923" s="109" t="str">
        <f t="shared" si="91"/>
        <v/>
      </c>
    </row>
    <row r="2924" spans="1:6" ht="15" x14ac:dyDescent="0.2">
      <c r="A2924"/>
      <c r="B2924"/>
      <c r="C2924"/>
      <c r="D2924"/>
      <c r="E2924" s="142" t="str">
        <f t="shared" si="90"/>
        <v xml:space="preserve"> </v>
      </c>
      <c r="F2924" s="109" t="str">
        <f t="shared" si="91"/>
        <v/>
      </c>
    </row>
    <row r="2925" spans="1:6" ht="15" x14ac:dyDescent="0.2">
      <c r="A2925"/>
      <c r="B2925"/>
      <c r="C2925"/>
      <c r="D2925"/>
      <c r="E2925" s="142" t="str">
        <f t="shared" si="90"/>
        <v xml:space="preserve"> </v>
      </c>
      <c r="F2925" s="109" t="str">
        <f t="shared" si="91"/>
        <v/>
      </c>
    </row>
    <row r="2926" spans="1:6" ht="15" x14ac:dyDescent="0.2">
      <c r="A2926"/>
      <c r="B2926"/>
      <c r="C2926"/>
      <c r="D2926"/>
      <c r="E2926" s="142" t="str">
        <f t="shared" si="90"/>
        <v xml:space="preserve"> </v>
      </c>
      <c r="F2926" s="109" t="str">
        <f t="shared" si="91"/>
        <v/>
      </c>
    </row>
    <row r="2927" spans="1:6" ht="15" x14ac:dyDescent="0.2">
      <c r="A2927"/>
      <c r="B2927"/>
      <c r="C2927"/>
      <c r="D2927"/>
      <c r="E2927" s="142" t="str">
        <f t="shared" si="90"/>
        <v xml:space="preserve"> </v>
      </c>
      <c r="F2927" s="109" t="str">
        <f t="shared" si="91"/>
        <v/>
      </c>
    </row>
    <row r="2928" spans="1:6" ht="15" x14ac:dyDescent="0.2">
      <c r="A2928"/>
      <c r="B2928"/>
      <c r="C2928"/>
      <c r="D2928"/>
      <c r="E2928" s="142" t="str">
        <f t="shared" si="90"/>
        <v xml:space="preserve"> </v>
      </c>
      <c r="F2928" s="109" t="str">
        <f t="shared" si="91"/>
        <v/>
      </c>
    </row>
    <row r="2929" spans="1:6" ht="15" x14ac:dyDescent="0.2">
      <c r="A2929"/>
      <c r="B2929"/>
      <c r="C2929"/>
      <c r="D2929"/>
      <c r="E2929" s="142" t="str">
        <f t="shared" si="90"/>
        <v xml:space="preserve"> </v>
      </c>
      <c r="F2929" s="109" t="str">
        <f t="shared" si="91"/>
        <v/>
      </c>
    </row>
    <row r="2930" spans="1:6" ht="15" x14ac:dyDescent="0.2">
      <c r="A2930"/>
      <c r="B2930"/>
      <c r="C2930"/>
      <c r="D2930"/>
      <c r="E2930" s="142" t="str">
        <f t="shared" si="90"/>
        <v xml:space="preserve"> </v>
      </c>
      <c r="F2930" s="109" t="str">
        <f t="shared" si="91"/>
        <v/>
      </c>
    </row>
    <row r="2931" spans="1:6" ht="15" x14ac:dyDescent="0.2">
      <c r="A2931"/>
      <c r="B2931"/>
      <c r="C2931"/>
      <c r="D2931"/>
      <c r="E2931" s="142" t="str">
        <f t="shared" si="90"/>
        <v xml:space="preserve"> </v>
      </c>
      <c r="F2931" s="109" t="str">
        <f t="shared" si="91"/>
        <v/>
      </c>
    </row>
    <row r="2932" spans="1:6" ht="15" x14ac:dyDescent="0.2">
      <c r="A2932"/>
      <c r="B2932"/>
      <c r="C2932"/>
      <c r="D2932"/>
      <c r="E2932" s="142" t="str">
        <f t="shared" si="90"/>
        <v xml:space="preserve"> </v>
      </c>
      <c r="F2932" s="109" t="str">
        <f t="shared" si="91"/>
        <v/>
      </c>
    </row>
    <row r="2933" spans="1:6" ht="15" x14ac:dyDescent="0.2">
      <c r="A2933"/>
      <c r="B2933"/>
      <c r="C2933"/>
      <c r="D2933"/>
      <c r="E2933" s="142" t="str">
        <f t="shared" si="90"/>
        <v xml:space="preserve"> </v>
      </c>
      <c r="F2933" s="109" t="str">
        <f t="shared" si="91"/>
        <v/>
      </c>
    </row>
    <row r="2934" spans="1:6" ht="15" x14ac:dyDescent="0.2">
      <c r="A2934"/>
      <c r="B2934"/>
      <c r="C2934"/>
      <c r="D2934"/>
      <c r="E2934" s="142" t="str">
        <f t="shared" si="90"/>
        <v xml:space="preserve"> </v>
      </c>
      <c r="F2934" s="109" t="str">
        <f t="shared" si="91"/>
        <v/>
      </c>
    </row>
    <row r="2935" spans="1:6" ht="15" x14ac:dyDescent="0.2">
      <c r="A2935"/>
      <c r="B2935"/>
      <c r="C2935"/>
      <c r="D2935"/>
      <c r="E2935" s="142" t="str">
        <f t="shared" si="90"/>
        <v xml:space="preserve"> </v>
      </c>
      <c r="F2935" s="109" t="str">
        <f t="shared" si="91"/>
        <v/>
      </c>
    </row>
    <row r="2936" spans="1:6" ht="15" x14ac:dyDescent="0.2">
      <c r="A2936"/>
      <c r="B2936"/>
      <c r="C2936"/>
      <c r="D2936"/>
      <c r="E2936" s="142" t="str">
        <f t="shared" si="90"/>
        <v xml:space="preserve"> </v>
      </c>
      <c r="F2936" s="109" t="str">
        <f t="shared" si="91"/>
        <v/>
      </c>
    </row>
    <row r="2937" spans="1:6" ht="15" x14ac:dyDescent="0.2">
      <c r="A2937"/>
      <c r="B2937"/>
      <c r="C2937"/>
      <c r="D2937"/>
      <c r="E2937" s="142" t="str">
        <f t="shared" si="90"/>
        <v xml:space="preserve"> </v>
      </c>
      <c r="F2937" s="109" t="str">
        <f t="shared" si="91"/>
        <v/>
      </c>
    </row>
    <row r="2938" spans="1:6" ht="15" x14ac:dyDescent="0.2">
      <c r="A2938"/>
      <c r="B2938"/>
      <c r="C2938"/>
      <c r="D2938"/>
      <c r="E2938" s="142" t="str">
        <f t="shared" si="90"/>
        <v xml:space="preserve"> </v>
      </c>
      <c r="F2938" s="109" t="str">
        <f t="shared" si="91"/>
        <v/>
      </c>
    </row>
    <row r="2939" spans="1:6" ht="15" x14ac:dyDescent="0.2">
      <c r="A2939"/>
      <c r="B2939"/>
      <c r="C2939"/>
      <c r="D2939"/>
      <c r="E2939" s="142" t="str">
        <f t="shared" si="90"/>
        <v xml:space="preserve"> </v>
      </c>
      <c r="F2939" s="109" t="str">
        <f t="shared" si="91"/>
        <v/>
      </c>
    </row>
    <row r="2940" spans="1:6" ht="15" x14ac:dyDescent="0.2">
      <c r="A2940"/>
      <c r="B2940"/>
      <c r="C2940"/>
      <c r="D2940"/>
      <c r="E2940" s="142" t="str">
        <f t="shared" si="90"/>
        <v xml:space="preserve"> </v>
      </c>
      <c r="F2940" s="109" t="str">
        <f t="shared" si="91"/>
        <v/>
      </c>
    </row>
    <row r="2941" spans="1:6" ht="15" x14ac:dyDescent="0.2">
      <c r="A2941"/>
      <c r="B2941"/>
      <c r="C2941"/>
      <c r="D2941"/>
      <c r="E2941" s="142" t="str">
        <f t="shared" si="90"/>
        <v xml:space="preserve"> </v>
      </c>
      <c r="F2941" s="109" t="str">
        <f t="shared" si="91"/>
        <v/>
      </c>
    </row>
    <row r="2942" spans="1:6" ht="15" x14ac:dyDescent="0.2">
      <c r="A2942"/>
      <c r="B2942"/>
      <c r="C2942"/>
      <c r="D2942"/>
      <c r="E2942" s="142" t="str">
        <f t="shared" si="90"/>
        <v xml:space="preserve"> </v>
      </c>
      <c r="F2942" s="109" t="str">
        <f t="shared" si="91"/>
        <v/>
      </c>
    </row>
    <row r="2943" spans="1:6" ht="15" x14ac:dyDescent="0.2">
      <c r="A2943"/>
      <c r="B2943"/>
      <c r="C2943"/>
      <c r="D2943"/>
      <c r="E2943" s="142" t="str">
        <f t="shared" si="90"/>
        <v xml:space="preserve"> </v>
      </c>
      <c r="F2943" s="109" t="str">
        <f t="shared" si="91"/>
        <v/>
      </c>
    </row>
    <row r="2944" spans="1:6" ht="15" x14ac:dyDescent="0.2">
      <c r="A2944"/>
      <c r="B2944"/>
      <c r="C2944"/>
      <c r="D2944"/>
      <c r="E2944" s="142" t="str">
        <f t="shared" si="90"/>
        <v xml:space="preserve"> </v>
      </c>
      <c r="F2944" s="109" t="str">
        <f t="shared" si="91"/>
        <v/>
      </c>
    </row>
    <row r="2945" spans="1:6" ht="15" x14ac:dyDescent="0.2">
      <c r="A2945"/>
      <c r="B2945"/>
      <c r="C2945"/>
      <c r="D2945"/>
      <c r="E2945" s="142" t="str">
        <f t="shared" si="90"/>
        <v xml:space="preserve"> </v>
      </c>
      <c r="F2945" s="109" t="str">
        <f t="shared" si="91"/>
        <v/>
      </c>
    </row>
    <row r="2946" spans="1:6" ht="15" x14ac:dyDescent="0.2">
      <c r="A2946"/>
      <c r="B2946"/>
      <c r="C2946"/>
      <c r="D2946"/>
      <c r="E2946" s="142" t="str">
        <f t="shared" si="90"/>
        <v xml:space="preserve"> </v>
      </c>
      <c r="F2946" s="109" t="str">
        <f t="shared" si="91"/>
        <v/>
      </c>
    </row>
    <row r="2947" spans="1:6" ht="15" x14ac:dyDescent="0.2">
      <c r="A2947"/>
      <c r="B2947"/>
      <c r="C2947"/>
      <c r="D2947"/>
      <c r="E2947" s="142" t="str">
        <f t="shared" si="90"/>
        <v xml:space="preserve"> </v>
      </c>
      <c r="F2947" s="109" t="str">
        <f t="shared" si="91"/>
        <v/>
      </c>
    </row>
    <row r="2948" spans="1:6" ht="15" x14ac:dyDescent="0.2">
      <c r="A2948"/>
      <c r="B2948"/>
      <c r="C2948"/>
      <c r="D2948"/>
      <c r="E2948" s="142" t="str">
        <f t="shared" si="90"/>
        <v xml:space="preserve"> </v>
      </c>
      <c r="F2948" s="109" t="str">
        <f t="shared" si="91"/>
        <v/>
      </c>
    </row>
    <row r="2949" spans="1:6" ht="15" x14ac:dyDescent="0.2">
      <c r="A2949"/>
      <c r="B2949"/>
      <c r="C2949"/>
      <c r="D2949"/>
      <c r="E2949" s="142" t="str">
        <f t="shared" si="90"/>
        <v xml:space="preserve"> </v>
      </c>
      <c r="F2949" s="109" t="str">
        <f t="shared" si="91"/>
        <v/>
      </c>
    </row>
    <row r="2950" spans="1:6" ht="15" x14ac:dyDescent="0.2">
      <c r="A2950"/>
      <c r="B2950"/>
      <c r="C2950"/>
      <c r="D2950"/>
      <c r="E2950" s="142" t="str">
        <f t="shared" si="90"/>
        <v xml:space="preserve"> </v>
      </c>
      <c r="F2950" s="109" t="str">
        <f t="shared" si="91"/>
        <v/>
      </c>
    </row>
    <row r="2951" spans="1:6" ht="15" x14ac:dyDescent="0.2">
      <c r="A2951"/>
      <c r="B2951"/>
      <c r="C2951"/>
      <c r="D2951"/>
      <c r="E2951" s="142" t="str">
        <f t="shared" si="90"/>
        <v xml:space="preserve"> </v>
      </c>
      <c r="F2951" s="109" t="str">
        <f t="shared" si="91"/>
        <v/>
      </c>
    </row>
    <row r="2952" spans="1:6" ht="15" x14ac:dyDescent="0.2">
      <c r="A2952"/>
      <c r="B2952"/>
      <c r="C2952"/>
      <c r="D2952"/>
      <c r="E2952" s="142" t="str">
        <f t="shared" si="90"/>
        <v xml:space="preserve"> </v>
      </c>
      <c r="F2952" s="109" t="str">
        <f t="shared" si="91"/>
        <v/>
      </c>
    </row>
    <row r="2953" spans="1:6" ht="15" x14ac:dyDescent="0.2">
      <c r="A2953"/>
      <c r="B2953"/>
      <c r="C2953"/>
      <c r="D2953"/>
      <c r="E2953" s="142" t="str">
        <f t="shared" si="90"/>
        <v xml:space="preserve"> </v>
      </c>
      <c r="F2953" s="109" t="str">
        <f t="shared" si="91"/>
        <v/>
      </c>
    </row>
    <row r="2954" spans="1:6" ht="15" x14ac:dyDescent="0.2">
      <c r="A2954"/>
      <c r="B2954"/>
      <c r="C2954"/>
      <c r="D2954"/>
      <c r="E2954" s="142" t="str">
        <f t="shared" si="90"/>
        <v xml:space="preserve"> </v>
      </c>
      <c r="F2954" s="109" t="str">
        <f t="shared" si="91"/>
        <v/>
      </c>
    </row>
    <row r="2955" spans="1:6" ht="15" x14ac:dyDescent="0.2">
      <c r="A2955"/>
      <c r="B2955"/>
      <c r="C2955"/>
      <c r="D2955"/>
      <c r="E2955" s="142" t="str">
        <f t="shared" si="90"/>
        <v xml:space="preserve"> </v>
      </c>
      <c r="F2955" s="109" t="str">
        <f t="shared" si="91"/>
        <v/>
      </c>
    </row>
    <row r="2956" spans="1:6" ht="15" x14ac:dyDescent="0.2">
      <c r="A2956"/>
      <c r="B2956"/>
      <c r="C2956"/>
      <c r="D2956"/>
      <c r="E2956" s="142" t="str">
        <f t="shared" si="90"/>
        <v xml:space="preserve"> </v>
      </c>
      <c r="F2956" s="109" t="str">
        <f t="shared" si="91"/>
        <v/>
      </c>
    </row>
    <row r="2957" spans="1:6" ht="15" x14ac:dyDescent="0.2">
      <c r="A2957"/>
      <c r="B2957"/>
      <c r="C2957"/>
      <c r="D2957"/>
      <c r="E2957" s="142" t="str">
        <f t="shared" si="90"/>
        <v xml:space="preserve"> </v>
      </c>
      <c r="F2957" s="109" t="str">
        <f t="shared" si="91"/>
        <v/>
      </c>
    </row>
    <row r="2958" spans="1:6" ht="15" x14ac:dyDescent="0.2">
      <c r="A2958"/>
      <c r="B2958"/>
      <c r="C2958"/>
      <c r="D2958"/>
      <c r="E2958" s="142" t="str">
        <f t="shared" si="90"/>
        <v xml:space="preserve"> </v>
      </c>
      <c r="F2958" s="109" t="str">
        <f t="shared" si="91"/>
        <v/>
      </c>
    </row>
    <row r="2959" spans="1:6" ht="15" x14ac:dyDescent="0.2">
      <c r="A2959"/>
      <c r="B2959"/>
      <c r="C2959"/>
      <c r="D2959"/>
      <c r="E2959" s="142" t="str">
        <f t="shared" ref="E2959:E3022" si="92">IF($F$10="2014 vs. 2015",IF(AND(C2959="",D2959="")," ",D2959-C2959),IF($F$10="2013 vs. 2014",IF(AND(B2959="",C2959="")," ",C2959-B2959),IF($F$10="2013 vs. 2015",IF(AND(B2959="",B2959="")," ",D2959-B2959),"")))</f>
        <v xml:space="preserve"> </v>
      </c>
      <c r="F2959" s="109" t="str">
        <f t="shared" ref="F2959:F3022" si="93">IF($F$10="2014 vs. 2015",IF(AND(C2959=0,D2959=0),"",IF(ISERROR(E2959/C2959),1,E2959/C2959)),IF($F$10="2013 vs. 2014",IF(AND(C2959=0,B2959=0),"",IF(ISERROR(E2959/B2959),1,E2959/B2959)),IF($F$10="2013 vs. 2015",IF(AND(C2959=0,B2959=0),"",IF(ISERROR(E2959/B2959),1,E2959/B2959)))))</f>
        <v/>
      </c>
    </row>
    <row r="2960" spans="1:6" ht="15" x14ac:dyDescent="0.2">
      <c r="A2960"/>
      <c r="B2960"/>
      <c r="C2960"/>
      <c r="D2960"/>
      <c r="E2960" s="142" t="str">
        <f t="shared" si="92"/>
        <v xml:space="preserve"> </v>
      </c>
      <c r="F2960" s="109" t="str">
        <f t="shared" si="93"/>
        <v/>
      </c>
    </row>
    <row r="2961" spans="1:6" ht="15" x14ac:dyDescent="0.2">
      <c r="A2961"/>
      <c r="B2961"/>
      <c r="C2961"/>
      <c r="D2961"/>
      <c r="E2961" s="142" t="str">
        <f t="shared" si="92"/>
        <v xml:space="preserve"> </v>
      </c>
      <c r="F2961" s="109" t="str">
        <f t="shared" si="93"/>
        <v/>
      </c>
    </row>
    <row r="2962" spans="1:6" ht="15" x14ac:dyDescent="0.2">
      <c r="A2962"/>
      <c r="B2962"/>
      <c r="C2962"/>
      <c r="D2962"/>
      <c r="E2962" s="142" t="str">
        <f t="shared" si="92"/>
        <v xml:space="preserve"> </v>
      </c>
      <c r="F2962" s="109" t="str">
        <f t="shared" si="93"/>
        <v/>
      </c>
    </row>
    <row r="2963" spans="1:6" ht="15" x14ac:dyDescent="0.2">
      <c r="A2963"/>
      <c r="B2963"/>
      <c r="C2963"/>
      <c r="D2963"/>
      <c r="E2963" s="142" t="str">
        <f t="shared" si="92"/>
        <v xml:space="preserve"> </v>
      </c>
      <c r="F2963" s="109" t="str">
        <f t="shared" si="93"/>
        <v/>
      </c>
    </row>
    <row r="2964" spans="1:6" ht="15" x14ac:dyDescent="0.2">
      <c r="A2964"/>
      <c r="B2964"/>
      <c r="C2964"/>
      <c r="D2964"/>
      <c r="E2964" s="142" t="str">
        <f t="shared" si="92"/>
        <v xml:space="preserve"> </v>
      </c>
      <c r="F2964" s="109" t="str">
        <f t="shared" si="93"/>
        <v/>
      </c>
    </row>
    <row r="2965" spans="1:6" ht="15" x14ac:dyDescent="0.2">
      <c r="A2965"/>
      <c r="B2965"/>
      <c r="C2965"/>
      <c r="D2965"/>
      <c r="E2965" s="142" t="str">
        <f t="shared" si="92"/>
        <v xml:space="preserve"> </v>
      </c>
      <c r="F2965" s="109" t="str">
        <f t="shared" si="93"/>
        <v/>
      </c>
    </row>
    <row r="2966" spans="1:6" ht="15" x14ac:dyDescent="0.2">
      <c r="A2966"/>
      <c r="B2966"/>
      <c r="C2966"/>
      <c r="D2966"/>
      <c r="E2966" s="142" t="str">
        <f t="shared" si="92"/>
        <v xml:space="preserve"> </v>
      </c>
      <c r="F2966" s="109" t="str">
        <f t="shared" si="93"/>
        <v/>
      </c>
    </row>
    <row r="2967" spans="1:6" ht="15" x14ac:dyDescent="0.2">
      <c r="A2967"/>
      <c r="B2967"/>
      <c r="C2967"/>
      <c r="D2967"/>
      <c r="E2967" s="142" t="str">
        <f t="shared" si="92"/>
        <v xml:space="preserve"> </v>
      </c>
      <c r="F2967" s="109" t="str">
        <f t="shared" si="93"/>
        <v/>
      </c>
    </row>
    <row r="2968" spans="1:6" ht="15" x14ac:dyDescent="0.2">
      <c r="A2968"/>
      <c r="B2968"/>
      <c r="C2968"/>
      <c r="D2968"/>
      <c r="E2968" s="142" t="str">
        <f t="shared" si="92"/>
        <v xml:space="preserve"> </v>
      </c>
      <c r="F2968" s="109" t="str">
        <f t="shared" si="93"/>
        <v/>
      </c>
    </row>
    <row r="2969" spans="1:6" ht="15" x14ac:dyDescent="0.2">
      <c r="A2969"/>
      <c r="B2969"/>
      <c r="C2969"/>
      <c r="D2969"/>
      <c r="E2969" s="142" t="str">
        <f t="shared" si="92"/>
        <v xml:space="preserve"> </v>
      </c>
      <c r="F2969" s="109" t="str">
        <f t="shared" si="93"/>
        <v/>
      </c>
    </row>
    <row r="2970" spans="1:6" ht="15" x14ac:dyDescent="0.2">
      <c r="A2970"/>
      <c r="B2970"/>
      <c r="C2970"/>
      <c r="D2970"/>
      <c r="E2970" s="142" t="str">
        <f t="shared" si="92"/>
        <v xml:space="preserve"> </v>
      </c>
      <c r="F2970" s="109" t="str">
        <f t="shared" si="93"/>
        <v/>
      </c>
    </row>
    <row r="2971" spans="1:6" ht="15" x14ac:dyDescent="0.2">
      <c r="A2971"/>
      <c r="B2971"/>
      <c r="C2971"/>
      <c r="D2971"/>
      <c r="E2971" s="142" t="str">
        <f t="shared" si="92"/>
        <v xml:space="preserve"> </v>
      </c>
      <c r="F2971" s="109" t="str">
        <f t="shared" si="93"/>
        <v/>
      </c>
    </row>
    <row r="2972" spans="1:6" ht="15" x14ac:dyDescent="0.2">
      <c r="A2972"/>
      <c r="B2972"/>
      <c r="C2972"/>
      <c r="D2972"/>
      <c r="E2972" s="142" t="str">
        <f t="shared" si="92"/>
        <v xml:space="preserve"> </v>
      </c>
      <c r="F2972" s="109" t="str">
        <f t="shared" si="93"/>
        <v/>
      </c>
    </row>
    <row r="2973" spans="1:6" ht="15" x14ac:dyDescent="0.2">
      <c r="A2973"/>
      <c r="B2973"/>
      <c r="C2973"/>
      <c r="D2973"/>
      <c r="E2973" s="142" t="str">
        <f t="shared" si="92"/>
        <v xml:space="preserve"> </v>
      </c>
      <c r="F2973" s="109" t="str">
        <f t="shared" si="93"/>
        <v/>
      </c>
    </row>
    <row r="2974" spans="1:6" ht="15" x14ac:dyDescent="0.2">
      <c r="A2974"/>
      <c r="B2974"/>
      <c r="C2974"/>
      <c r="D2974"/>
      <c r="E2974" s="142" t="str">
        <f t="shared" si="92"/>
        <v xml:space="preserve"> </v>
      </c>
      <c r="F2974" s="109" t="str">
        <f t="shared" si="93"/>
        <v/>
      </c>
    </row>
    <row r="2975" spans="1:6" ht="15" x14ac:dyDescent="0.2">
      <c r="A2975"/>
      <c r="B2975"/>
      <c r="C2975"/>
      <c r="D2975"/>
      <c r="E2975" s="142" t="str">
        <f t="shared" si="92"/>
        <v xml:space="preserve"> </v>
      </c>
      <c r="F2975" s="109" t="str">
        <f t="shared" si="93"/>
        <v/>
      </c>
    </row>
    <row r="2976" spans="1:6" ht="15" x14ac:dyDescent="0.2">
      <c r="A2976"/>
      <c r="B2976"/>
      <c r="C2976"/>
      <c r="D2976"/>
      <c r="E2976" s="142" t="str">
        <f t="shared" si="92"/>
        <v xml:space="preserve"> </v>
      </c>
      <c r="F2976" s="109" t="str">
        <f t="shared" si="93"/>
        <v/>
      </c>
    </row>
    <row r="2977" spans="1:6" ht="15" x14ac:dyDescent="0.2">
      <c r="A2977"/>
      <c r="B2977"/>
      <c r="C2977"/>
      <c r="D2977"/>
      <c r="E2977" s="142" t="str">
        <f t="shared" si="92"/>
        <v xml:space="preserve"> </v>
      </c>
      <c r="F2977" s="109" t="str">
        <f t="shared" si="93"/>
        <v/>
      </c>
    </row>
    <row r="2978" spans="1:6" ht="15" x14ac:dyDescent="0.2">
      <c r="A2978"/>
      <c r="B2978"/>
      <c r="C2978"/>
      <c r="D2978"/>
      <c r="E2978" s="142" t="str">
        <f t="shared" si="92"/>
        <v xml:space="preserve"> </v>
      </c>
      <c r="F2978" s="109" t="str">
        <f t="shared" si="93"/>
        <v/>
      </c>
    </row>
    <row r="2979" spans="1:6" ht="15" x14ac:dyDescent="0.2">
      <c r="A2979"/>
      <c r="B2979"/>
      <c r="C2979"/>
      <c r="D2979"/>
      <c r="E2979" s="142" t="str">
        <f t="shared" si="92"/>
        <v xml:space="preserve"> </v>
      </c>
      <c r="F2979" s="109" t="str">
        <f t="shared" si="93"/>
        <v/>
      </c>
    </row>
    <row r="2980" spans="1:6" ht="15" x14ac:dyDescent="0.2">
      <c r="A2980"/>
      <c r="B2980"/>
      <c r="C2980"/>
      <c r="D2980"/>
      <c r="E2980" s="142" t="str">
        <f t="shared" si="92"/>
        <v xml:space="preserve"> </v>
      </c>
      <c r="F2980" s="109" t="str">
        <f t="shared" si="93"/>
        <v/>
      </c>
    </row>
    <row r="2981" spans="1:6" ht="15" x14ac:dyDescent="0.2">
      <c r="A2981"/>
      <c r="B2981"/>
      <c r="C2981"/>
      <c r="D2981"/>
      <c r="E2981" s="142" t="str">
        <f t="shared" si="92"/>
        <v xml:space="preserve"> </v>
      </c>
      <c r="F2981" s="109" t="str">
        <f t="shared" si="93"/>
        <v/>
      </c>
    </row>
    <row r="2982" spans="1:6" ht="15" x14ac:dyDescent="0.2">
      <c r="A2982"/>
      <c r="B2982"/>
      <c r="C2982"/>
      <c r="D2982"/>
      <c r="E2982" s="142" t="str">
        <f t="shared" si="92"/>
        <v xml:space="preserve"> </v>
      </c>
      <c r="F2982" s="109" t="str">
        <f t="shared" si="93"/>
        <v/>
      </c>
    </row>
    <row r="2983" spans="1:6" ht="15" x14ac:dyDescent="0.2">
      <c r="A2983"/>
      <c r="B2983"/>
      <c r="C2983"/>
      <c r="D2983"/>
      <c r="E2983" s="142" t="str">
        <f t="shared" si="92"/>
        <v xml:space="preserve"> </v>
      </c>
      <c r="F2983" s="109" t="str">
        <f t="shared" si="93"/>
        <v/>
      </c>
    </row>
    <row r="2984" spans="1:6" ht="15" x14ac:dyDescent="0.2">
      <c r="A2984"/>
      <c r="B2984"/>
      <c r="C2984"/>
      <c r="D2984"/>
      <c r="E2984" s="142" t="str">
        <f t="shared" si="92"/>
        <v xml:space="preserve"> </v>
      </c>
      <c r="F2984" s="109" t="str">
        <f t="shared" si="93"/>
        <v/>
      </c>
    </row>
    <row r="2985" spans="1:6" ht="15" x14ac:dyDescent="0.2">
      <c r="A2985"/>
      <c r="B2985"/>
      <c r="C2985"/>
      <c r="D2985"/>
      <c r="E2985" s="142" t="str">
        <f t="shared" si="92"/>
        <v xml:space="preserve"> </v>
      </c>
      <c r="F2985" s="109" t="str">
        <f t="shared" si="93"/>
        <v/>
      </c>
    </row>
    <row r="2986" spans="1:6" ht="15" x14ac:dyDescent="0.2">
      <c r="A2986"/>
      <c r="B2986"/>
      <c r="C2986"/>
      <c r="D2986"/>
      <c r="E2986" s="142" t="str">
        <f t="shared" si="92"/>
        <v xml:space="preserve"> </v>
      </c>
      <c r="F2986" s="109" t="str">
        <f t="shared" si="93"/>
        <v/>
      </c>
    </row>
    <row r="2987" spans="1:6" ht="15" x14ac:dyDescent="0.2">
      <c r="A2987"/>
      <c r="B2987"/>
      <c r="C2987"/>
      <c r="D2987"/>
      <c r="E2987" s="142" t="str">
        <f t="shared" si="92"/>
        <v xml:space="preserve"> </v>
      </c>
      <c r="F2987" s="109" t="str">
        <f t="shared" si="93"/>
        <v/>
      </c>
    </row>
    <row r="2988" spans="1:6" ht="15" x14ac:dyDescent="0.2">
      <c r="A2988"/>
      <c r="B2988"/>
      <c r="C2988"/>
      <c r="D2988"/>
      <c r="E2988" s="142" t="str">
        <f t="shared" si="92"/>
        <v xml:space="preserve"> </v>
      </c>
      <c r="F2988" s="109" t="str">
        <f t="shared" si="93"/>
        <v/>
      </c>
    </row>
    <row r="2989" spans="1:6" ht="15" x14ac:dyDescent="0.2">
      <c r="A2989"/>
      <c r="B2989"/>
      <c r="C2989"/>
      <c r="D2989"/>
      <c r="E2989" s="142" t="str">
        <f t="shared" si="92"/>
        <v xml:space="preserve"> </v>
      </c>
      <c r="F2989" s="109" t="str">
        <f t="shared" si="93"/>
        <v/>
      </c>
    </row>
    <row r="2990" spans="1:6" ht="15" x14ac:dyDescent="0.2">
      <c r="A2990"/>
      <c r="B2990"/>
      <c r="C2990"/>
      <c r="D2990"/>
      <c r="E2990" s="142" t="str">
        <f t="shared" si="92"/>
        <v xml:space="preserve"> </v>
      </c>
      <c r="F2990" s="109" t="str">
        <f t="shared" si="93"/>
        <v/>
      </c>
    </row>
    <row r="2991" spans="1:6" ht="15" x14ac:dyDescent="0.2">
      <c r="A2991"/>
      <c r="B2991"/>
      <c r="C2991"/>
      <c r="D2991"/>
      <c r="E2991" s="142" t="str">
        <f t="shared" si="92"/>
        <v xml:space="preserve"> </v>
      </c>
      <c r="F2991" s="109" t="str">
        <f t="shared" si="93"/>
        <v/>
      </c>
    </row>
    <row r="2992" spans="1:6" ht="15" x14ac:dyDescent="0.2">
      <c r="A2992"/>
      <c r="B2992"/>
      <c r="C2992"/>
      <c r="D2992"/>
      <c r="E2992" s="142" t="str">
        <f t="shared" si="92"/>
        <v xml:space="preserve"> </v>
      </c>
      <c r="F2992" s="109" t="str">
        <f t="shared" si="93"/>
        <v/>
      </c>
    </row>
    <row r="2993" spans="1:6" ht="15" x14ac:dyDescent="0.2">
      <c r="A2993"/>
      <c r="B2993"/>
      <c r="C2993"/>
      <c r="D2993"/>
      <c r="E2993" s="142" t="str">
        <f t="shared" si="92"/>
        <v xml:space="preserve"> </v>
      </c>
      <c r="F2993" s="109" t="str">
        <f t="shared" si="93"/>
        <v/>
      </c>
    </row>
    <row r="2994" spans="1:6" ht="15" x14ac:dyDescent="0.2">
      <c r="A2994"/>
      <c r="B2994"/>
      <c r="C2994"/>
      <c r="D2994"/>
      <c r="E2994" s="142" t="str">
        <f t="shared" si="92"/>
        <v xml:space="preserve"> </v>
      </c>
      <c r="F2994" s="109" t="str">
        <f t="shared" si="93"/>
        <v/>
      </c>
    </row>
    <row r="2995" spans="1:6" ht="15" x14ac:dyDescent="0.2">
      <c r="A2995"/>
      <c r="B2995"/>
      <c r="C2995"/>
      <c r="D2995"/>
      <c r="E2995" s="142" t="str">
        <f t="shared" si="92"/>
        <v xml:space="preserve"> </v>
      </c>
      <c r="F2995" s="109" t="str">
        <f t="shared" si="93"/>
        <v/>
      </c>
    </row>
    <row r="2996" spans="1:6" ht="15" x14ac:dyDescent="0.2">
      <c r="A2996"/>
      <c r="B2996"/>
      <c r="C2996"/>
      <c r="D2996"/>
      <c r="E2996" s="142" t="str">
        <f t="shared" si="92"/>
        <v xml:space="preserve"> </v>
      </c>
      <c r="F2996" s="109" t="str">
        <f t="shared" si="93"/>
        <v/>
      </c>
    </row>
    <row r="2997" spans="1:6" ht="15" x14ac:dyDescent="0.2">
      <c r="A2997"/>
      <c r="B2997"/>
      <c r="C2997"/>
      <c r="D2997"/>
      <c r="E2997" s="142" t="str">
        <f t="shared" si="92"/>
        <v xml:space="preserve"> </v>
      </c>
      <c r="F2997" s="109" t="str">
        <f t="shared" si="93"/>
        <v/>
      </c>
    </row>
    <row r="2998" spans="1:6" ht="15" x14ac:dyDescent="0.2">
      <c r="A2998"/>
      <c r="B2998"/>
      <c r="C2998"/>
      <c r="D2998"/>
      <c r="E2998" s="142" t="str">
        <f t="shared" si="92"/>
        <v xml:space="preserve"> </v>
      </c>
      <c r="F2998" s="109" t="str">
        <f t="shared" si="93"/>
        <v/>
      </c>
    </row>
    <row r="2999" spans="1:6" ht="15" x14ac:dyDescent="0.2">
      <c r="A2999"/>
      <c r="B2999"/>
      <c r="C2999"/>
      <c r="D2999"/>
      <c r="E2999" s="142" t="str">
        <f t="shared" si="92"/>
        <v xml:space="preserve"> </v>
      </c>
      <c r="F2999" s="109" t="str">
        <f t="shared" si="93"/>
        <v/>
      </c>
    </row>
    <row r="3000" spans="1:6" ht="15" x14ac:dyDescent="0.2">
      <c r="A3000"/>
      <c r="B3000"/>
      <c r="C3000"/>
      <c r="D3000"/>
      <c r="E3000" s="142" t="str">
        <f t="shared" si="92"/>
        <v xml:space="preserve"> </v>
      </c>
      <c r="F3000" s="109" t="str">
        <f t="shared" si="93"/>
        <v/>
      </c>
    </row>
    <row r="3001" spans="1:6" ht="15" x14ac:dyDescent="0.2">
      <c r="A3001"/>
      <c r="B3001"/>
      <c r="C3001"/>
      <c r="D3001"/>
      <c r="E3001" s="142" t="str">
        <f t="shared" si="92"/>
        <v xml:space="preserve"> </v>
      </c>
      <c r="F3001" s="109" t="str">
        <f t="shared" si="93"/>
        <v/>
      </c>
    </row>
    <row r="3002" spans="1:6" ht="15" x14ac:dyDescent="0.2">
      <c r="A3002"/>
      <c r="B3002"/>
      <c r="C3002"/>
      <c r="D3002"/>
      <c r="E3002" s="142" t="str">
        <f t="shared" si="92"/>
        <v xml:space="preserve"> </v>
      </c>
      <c r="F3002" s="109" t="str">
        <f t="shared" si="93"/>
        <v/>
      </c>
    </row>
    <row r="3003" spans="1:6" ht="15" x14ac:dyDescent="0.2">
      <c r="A3003"/>
      <c r="B3003"/>
      <c r="C3003"/>
      <c r="D3003"/>
      <c r="E3003" s="142" t="str">
        <f t="shared" si="92"/>
        <v xml:space="preserve"> </v>
      </c>
      <c r="F3003" s="109" t="str">
        <f t="shared" si="93"/>
        <v/>
      </c>
    </row>
    <row r="3004" spans="1:6" ht="15" x14ac:dyDescent="0.2">
      <c r="A3004"/>
      <c r="B3004"/>
      <c r="C3004"/>
      <c r="D3004"/>
      <c r="E3004" s="142" t="str">
        <f t="shared" si="92"/>
        <v xml:space="preserve"> </v>
      </c>
      <c r="F3004" s="109" t="str">
        <f t="shared" si="93"/>
        <v/>
      </c>
    </row>
    <row r="3005" spans="1:6" ht="15" x14ac:dyDescent="0.2">
      <c r="A3005"/>
      <c r="B3005"/>
      <c r="C3005"/>
      <c r="D3005"/>
      <c r="E3005" s="142" t="str">
        <f t="shared" si="92"/>
        <v xml:space="preserve"> </v>
      </c>
      <c r="F3005" s="109" t="str">
        <f t="shared" si="93"/>
        <v/>
      </c>
    </row>
    <row r="3006" spans="1:6" ht="15" x14ac:dyDescent="0.2">
      <c r="A3006"/>
      <c r="B3006"/>
      <c r="C3006"/>
      <c r="D3006"/>
      <c r="E3006" s="142" t="str">
        <f t="shared" si="92"/>
        <v xml:space="preserve"> </v>
      </c>
      <c r="F3006" s="109" t="str">
        <f t="shared" si="93"/>
        <v/>
      </c>
    </row>
    <row r="3007" spans="1:6" ht="15" x14ac:dyDescent="0.2">
      <c r="A3007"/>
      <c r="B3007"/>
      <c r="C3007"/>
      <c r="D3007"/>
      <c r="E3007" s="142" t="str">
        <f t="shared" si="92"/>
        <v xml:space="preserve"> </v>
      </c>
      <c r="F3007" s="109" t="str">
        <f t="shared" si="93"/>
        <v/>
      </c>
    </row>
    <row r="3008" spans="1:6" ht="15" x14ac:dyDescent="0.2">
      <c r="A3008"/>
      <c r="B3008"/>
      <c r="C3008"/>
      <c r="D3008"/>
      <c r="E3008" s="142" t="str">
        <f t="shared" si="92"/>
        <v xml:space="preserve"> </v>
      </c>
      <c r="F3008" s="109" t="str">
        <f t="shared" si="93"/>
        <v/>
      </c>
    </row>
    <row r="3009" spans="1:6" ht="15" x14ac:dyDescent="0.2">
      <c r="A3009"/>
      <c r="B3009"/>
      <c r="C3009"/>
      <c r="D3009"/>
      <c r="E3009" s="142" t="str">
        <f t="shared" si="92"/>
        <v xml:space="preserve"> </v>
      </c>
      <c r="F3009" s="109" t="str">
        <f t="shared" si="93"/>
        <v/>
      </c>
    </row>
    <row r="3010" spans="1:6" ht="15" x14ac:dyDescent="0.2">
      <c r="A3010"/>
      <c r="B3010"/>
      <c r="C3010"/>
      <c r="D3010"/>
      <c r="E3010" s="142" t="str">
        <f t="shared" si="92"/>
        <v xml:space="preserve"> </v>
      </c>
      <c r="F3010" s="109" t="str">
        <f t="shared" si="93"/>
        <v/>
      </c>
    </row>
    <row r="3011" spans="1:6" ht="15" x14ac:dyDescent="0.2">
      <c r="A3011"/>
      <c r="B3011"/>
      <c r="C3011"/>
      <c r="D3011"/>
      <c r="E3011" s="142" t="str">
        <f t="shared" si="92"/>
        <v xml:space="preserve"> </v>
      </c>
      <c r="F3011" s="109" t="str">
        <f t="shared" si="93"/>
        <v/>
      </c>
    </row>
    <row r="3012" spans="1:6" ht="15" x14ac:dyDescent="0.2">
      <c r="A3012"/>
      <c r="B3012"/>
      <c r="C3012"/>
      <c r="D3012"/>
      <c r="E3012" s="142" t="str">
        <f t="shared" si="92"/>
        <v xml:space="preserve"> </v>
      </c>
      <c r="F3012" s="109" t="str">
        <f t="shared" si="93"/>
        <v/>
      </c>
    </row>
    <row r="3013" spans="1:6" ht="15" x14ac:dyDescent="0.2">
      <c r="A3013"/>
      <c r="B3013"/>
      <c r="C3013"/>
      <c r="D3013"/>
      <c r="E3013" s="142" t="str">
        <f t="shared" si="92"/>
        <v xml:space="preserve"> </v>
      </c>
      <c r="F3013" s="109" t="str">
        <f t="shared" si="93"/>
        <v/>
      </c>
    </row>
    <row r="3014" spans="1:6" ht="15" x14ac:dyDescent="0.2">
      <c r="A3014"/>
      <c r="B3014"/>
      <c r="C3014"/>
      <c r="D3014"/>
      <c r="E3014" s="142" t="str">
        <f t="shared" si="92"/>
        <v xml:space="preserve"> </v>
      </c>
      <c r="F3014" s="109" t="str">
        <f t="shared" si="93"/>
        <v/>
      </c>
    </row>
    <row r="3015" spans="1:6" ht="15" x14ac:dyDescent="0.2">
      <c r="A3015"/>
      <c r="B3015"/>
      <c r="C3015"/>
      <c r="D3015"/>
      <c r="E3015" s="142" t="str">
        <f t="shared" si="92"/>
        <v xml:space="preserve"> </v>
      </c>
      <c r="F3015" s="109" t="str">
        <f t="shared" si="93"/>
        <v/>
      </c>
    </row>
    <row r="3016" spans="1:6" ht="15" x14ac:dyDescent="0.2">
      <c r="A3016"/>
      <c r="B3016"/>
      <c r="C3016"/>
      <c r="D3016"/>
      <c r="E3016" s="142" t="str">
        <f t="shared" si="92"/>
        <v xml:space="preserve"> </v>
      </c>
      <c r="F3016" s="109" t="str">
        <f t="shared" si="93"/>
        <v/>
      </c>
    </row>
    <row r="3017" spans="1:6" ht="15" x14ac:dyDescent="0.2">
      <c r="A3017"/>
      <c r="B3017"/>
      <c r="C3017"/>
      <c r="D3017"/>
      <c r="E3017" s="142" t="str">
        <f t="shared" si="92"/>
        <v xml:space="preserve"> </v>
      </c>
      <c r="F3017" s="109" t="str">
        <f t="shared" si="93"/>
        <v/>
      </c>
    </row>
    <row r="3018" spans="1:6" ht="15" x14ac:dyDescent="0.2">
      <c r="A3018"/>
      <c r="B3018"/>
      <c r="C3018"/>
      <c r="D3018"/>
      <c r="E3018" s="142" t="str">
        <f t="shared" si="92"/>
        <v xml:space="preserve"> </v>
      </c>
      <c r="F3018" s="109" t="str">
        <f t="shared" si="93"/>
        <v/>
      </c>
    </row>
    <row r="3019" spans="1:6" ht="15" x14ac:dyDescent="0.2">
      <c r="A3019"/>
      <c r="B3019"/>
      <c r="C3019"/>
      <c r="D3019"/>
      <c r="E3019" s="142" t="str">
        <f t="shared" si="92"/>
        <v xml:space="preserve"> </v>
      </c>
      <c r="F3019" s="109" t="str">
        <f t="shared" si="93"/>
        <v/>
      </c>
    </row>
    <row r="3020" spans="1:6" ht="15" x14ac:dyDescent="0.2">
      <c r="A3020"/>
      <c r="B3020"/>
      <c r="C3020"/>
      <c r="D3020"/>
      <c r="E3020" s="142" t="str">
        <f t="shared" si="92"/>
        <v xml:space="preserve"> </v>
      </c>
      <c r="F3020" s="109" t="str">
        <f t="shared" si="93"/>
        <v/>
      </c>
    </row>
    <row r="3021" spans="1:6" ht="15" x14ac:dyDescent="0.2">
      <c r="A3021"/>
      <c r="B3021"/>
      <c r="C3021"/>
      <c r="D3021"/>
      <c r="E3021" s="142" t="str">
        <f t="shared" si="92"/>
        <v xml:space="preserve"> </v>
      </c>
      <c r="F3021" s="109" t="str">
        <f t="shared" si="93"/>
        <v/>
      </c>
    </row>
    <row r="3022" spans="1:6" ht="15" x14ac:dyDescent="0.2">
      <c r="A3022"/>
      <c r="B3022"/>
      <c r="C3022"/>
      <c r="D3022"/>
      <c r="E3022" s="142" t="str">
        <f t="shared" si="92"/>
        <v xml:space="preserve"> </v>
      </c>
      <c r="F3022" s="109" t="str">
        <f t="shared" si="93"/>
        <v/>
      </c>
    </row>
    <row r="3023" spans="1:6" ht="15" x14ac:dyDescent="0.2">
      <c r="A3023"/>
      <c r="B3023"/>
      <c r="C3023"/>
      <c r="D3023"/>
      <c r="E3023" s="142" t="str">
        <f t="shared" ref="E3023:E3086" si="94">IF($F$10="2014 vs. 2015",IF(AND(C3023="",D3023="")," ",D3023-C3023),IF($F$10="2013 vs. 2014",IF(AND(B3023="",C3023="")," ",C3023-B3023),IF($F$10="2013 vs. 2015",IF(AND(B3023="",B3023="")," ",D3023-B3023),"")))</f>
        <v xml:space="preserve"> </v>
      </c>
      <c r="F3023" s="109" t="str">
        <f t="shared" ref="F3023:F3086" si="95">IF($F$10="2014 vs. 2015",IF(AND(C3023=0,D3023=0),"",IF(ISERROR(E3023/C3023),1,E3023/C3023)),IF($F$10="2013 vs. 2014",IF(AND(C3023=0,B3023=0),"",IF(ISERROR(E3023/B3023),1,E3023/B3023)),IF($F$10="2013 vs. 2015",IF(AND(C3023=0,B3023=0),"",IF(ISERROR(E3023/B3023),1,E3023/B3023)))))</f>
        <v/>
      </c>
    </row>
    <row r="3024" spans="1:6" ht="15" x14ac:dyDescent="0.2">
      <c r="A3024"/>
      <c r="B3024"/>
      <c r="C3024"/>
      <c r="D3024"/>
      <c r="E3024" s="142" t="str">
        <f t="shared" si="94"/>
        <v xml:space="preserve"> </v>
      </c>
      <c r="F3024" s="109" t="str">
        <f t="shared" si="95"/>
        <v/>
      </c>
    </row>
    <row r="3025" spans="1:6" ht="15" x14ac:dyDescent="0.2">
      <c r="A3025"/>
      <c r="B3025"/>
      <c r="C3025"/>
      <c r="D3025"/>
      <c r="E3025" s="142" t="str">
        <f t="shared" si="94"/>
        <v xml:space="preserve"> </v>
      </c>
      <c r="F3025" s="109" t="str">
        <f t="shared" si="95"/>
        <v/>
      </c>
    </row>
    <row r="3026" spans="1:6" ht="15" x14ac:dyDescent="0.2">
      <c r="A3026"/>
      <c r="B3026"/>
      <c r="C3026"/>
      <c r="D3026"/>
      <c r="E3026" s="142" t="str">
        <f t="shared" si="94"/>
        <v xml:space="preserve"> </v>
      </c>
      <c r="F3026" s="109" t="str">
        <f t="shared" si="95"/>
        <v/>
      </c>
    </row>
    <row r="3027" spans="1:6" ht="15" x14ac:dyDescent="0.2">
      <c r="A3027"/>
      <c r="B3027"/>
      <c r="C3027"/>
      <c r="D3027"/>
      <c r="E3027" s="142" t="str">
        <f t="shared" si="94"/>
        <v xml:space="preserve"> </v>
      </c>
      <c r="F3027" s="109" t="str">
        <f t="shared" si="95"/>
        <v/>
      </c>
    </row>
    <row r="3028" spans="1:6" ht="15" x14ac:dyDescent="0.2">
      <c r="A3028"/>
      <c r="B3028"/>
      <c r="C3028"/>
      <c r="D3028"/>
      <c r="E3028" s="142" t="str">
        <f t="shared" si="94"/>
        <v xml:space="preserve"> </v>
      </c>
      <c r="F3028" s="109" t="str">
        <f t="shared" si="95"/>
        <v/>
      </c>
    </row>
    <row r="3029" spans="1:6" ht="15" x14ac:dyDescent="0.2">
      <c r="A3029"/>
      <c r="B3029"/>
      <c r="C3029"/>
      <c r="D3029"/>
      <c r="E3029" s="142" t="str">
        <f t="shared" si="94"/>
        <v xml:space="preserve"> </v>
      </c>
      <c r="F3029" s="109" t="str">
        <f t="shared" si="95"/>
        <v/>
      </c>
    </row>
    <row r="3030" spans="1:6" ht="15" x14ac:dyDescent="0.2">
      <c r="A3030"/>
      <c r="B3030"/>
      <c r="C3030"/>
      <c r="D3030"/>
      <c r="E3030" s="142" t="str">
        <f t="shared" si="94"/>
        <v xml:space="preserve"> </v>
      </c>
      <c r="F3030" s="109" t="str">
        <f t="shared" si="95"/>
        <v/>
      </c>
    </row>
    <row r="3031" spans="1:6" ht="15" x14ac:dyDescent="0.2">
      <c r="A3031"/>
      <c r="B3031"/>
      <c r="C3031"/>
      <c r="D3031"/>
      <c r="E3031" s="142" t="str">
        <f t="shared" si="94"/>
        <v xml:space="preserve"> </v>
      </c>
      <c r="F3031" s="109" t="str">
        <f t="shared" si="95"/>
        <v/>
      </c>
    </row>
    <row r="3032" spans="1:6" ht="15" x14ac:dyDescent="0.2">
      <c r="A3032"/>
      <c r="B3032"/>
      <c r="C3032"/>
      <c r="D3032"/>
      <c r="E3032" s="142" t="str">
        <f t="shared" si="94"/>
        <v xml:space="preserve"> </v>
      </c>
      <c r="F3032" s="109" t="str">
        <f t="shared" si="95"/>
        <v/>
      </c>
    </row>
    <row r="3033" spans="1:6" ht="15" x14ac:dyDescent="0.2">
      <c r="A3033"/>
      <c r="B3033"/>
      <c r="C3033"/>
      <c r="D3033"/>
      <c r="E3033" s="142" t="str">
        <f t="shared" si="94"/>
        <v xml:space="preserve"> </v>
      </c>
      <c r="F3033" s="109" t="str">
        <f t="shared" si="95"/>
        <v/>
      </c>
    </row>
    <row r="3034" spans="1:6" ht="15" x14ac:dyDescent="0.2">
      <c r="A3034"/>
      <c r="B3034"/>
      <c r="C3034"/>
      <c r="D3034"/>
      <c r="E3034" s="142" t="str">
        <f t="shared" si="94"/>
        <v xml:space="preserve"> </v>
      </c>
      <c r="F3034" s="109" t="str">
        <f t="shared" si="95"/>
        <v/>
      </c>
    </row>
    <row r="3035" spans="1:6" ht="15" x14ac:dyDescent="0.2">
      <c r="A3035"/>
      <c r="B3035"/>
      <c r="C3035"/>
      <c r="D3035"/>
      <c r="E3035" s="142" t="str">
        <f t="shared" si="94"/>
        <v xml:space="preserve"> </v>
      </c>
      <c r="F3035" s="109" t="str">
        <f t="shared" si="95"/>
        <v/>
      </c>
    </row>
    <row r="3036" spans="1:6" ht="15" x14ac:dyDescent="0.2">
      <c r="A3036"/>
      <c r="B3036"/>
      <c r="C3036"/>
      <c r="D3036"/>
      <c r="E3036" s="142" t="str">
        <f t="shared" si="94"/>
        <v xml:space="preserve"> </v>
      </c>
      <c r="F3036" s="109" t="str">
        <f t="shared" si="95"/>
        <v/>
      </c>
    </row>
    <row r="3037" spans="1:6" ht="15" x14ac:dyDescent="0.2">
      <c r="A3037"/>
      <c r="B3037"/>
      <c r="C3037"/>
      <c r="D3037"/>
      <c r="E3037" s="142" t="str">
        <f t="shared" si="94"/>
        <v xml:space="preserve"> </v>
      </c>
      <c r="F3037" s="109" t="str">
        <f t="shared" si="95"/>
        <v/>
      </c>
    </row>
    <row r="3038" spans="1:6" ht="15" x14ac:dyDescent="0.2">
      <c r="A3038"/>
      <c r="B3038"/>
      <c r="C3038"/>
      <c r="D3038"/>
      <c r="E3038" s="142" t="str">
        <f t="shared" si="94"/>
        <v xml:space="preserve"> </v>
      </c>
      <c r="F3038" s="109" t="str">
        <f t="shared" si="95"/>
        <v/>
      </c>
    </row>
    <row r="3039" spans="1:6" ht="15" x14ac:dyDescent="0.2">
      <c r="A3039"/>
      <c r="B3039"/>
      <c r="C3039"/>
      <c r="D3039"/>
      <c r="E3039" s="142" t="str">
        <f t="shared" si="94"/>
        <v xml:space="preserve"> </v>
      </c>
      <c r="F3039" s="109" t="str">
        <f t="shared" si="95"/>
        <v/>
      </c>
    </row>
    <row r="3040" spans="1:6" ht="15" x14ac:dyDescent="0.2">
      <c r="A3040"/>
      <c r="B3040"/>
      <c r="C3040"/>
      <c r="D3040"/>
      <c r="E3040" s="142" t="str">
        <f t="shared" si="94"/>
        <v xml:space="preserve"> </v>
      </c>
      <c r="F3040" s="109" t="str">
        <f t="shared" si="95"/>
        <v/>
      </c>
    </row>
    <row r="3041" spans="1:6" ht="15" x14ac:dyDescent="0.2">
      <c r="A3041"/>
      <c r="B3041"/>
      <c r="C3041"/>
      <c r="D3041"/>
      <c r="E3041" s="142" t="str">
        <f t="shared" si="94"/>
        <v xml:space="preserve"> </v>
      </c>
      <c r="F3041" s="109" t="str">
        <f t="shared" si="95"/>
        <v/>
      </c>
    </row>
    <row r="3042" spans="1:6" ht="15" x14ac:dyDescent="0.2">
      <c r="A3042"/>
      <c r="B3042"/>
      <c r="C3042"/>
      <c r="D3042"/>
      <c r="E3042" s="142" t="str">
        <f t="shared" si="94"/>
        <v xml:space="preserve"> </v>
      </c>
      <c r="F3042" s="109" t="str">
        <f t="shared" si="95"/>
        <v/>
      </c>
    </row>
    <row r="3043" spans="1:6" ht="15" x14ac:dyDescent="0.2">
      <c r="A3043"/>
      <c r="B3043"/>
      <c r="C3043"/>
      <c r="D3043"/>
      <c r="E3043" s="142" t="str">
        <f t="shared" si="94"/>
        <v xml:space="preserve"> </v>
      </c>
      <c r="F3043" s="109" t="str">
        <f t="shared" si="95"/>
        <v/>
      </c>
    </row>
    <row r="3044" spans="1:6" ht="15" x14ac:dyDescent="0.2">
      <c r="A3044"/>
      <c r="B3044"/>
      <c r="C3044"/>
      <c r="D3044"/>
      <c r="E3044" s="142" t="str">
        <f t="shared" si="94"/>
        <v xml:space="preserve"> </v>
      </c>
      <c r="F3044" s="109" t="str">
        <f t="shared" si="95"/>
        <v/>
      </c>
    </row>
    <row r="3045" spans="1:6" ht="15" x14ac:dyDescent="0.2">
      <c r="A3045"/>
      <c r="B3045"/>
      <c r="C3045"/>
      <c r="D3045"/>
      <c r="E3045" s="142" t="str">
        <f t="shared" si="94"/>
        <v xml:space="preserve"> </v>
      </c>
      <c r="F3045" s="109" t="str">
        <f t="shared" si="95"/>
        <v/>
      </c>
    </row>
    <row r="3046" spans="1:6" ht="15" x14ac:dyDescent="0.2">
      <c r="A3046"/>
      <c r="B3046"/>
      <c r="C3046"/>
      <c r="D3046"/>
      <c r="E3046" s="142" t="str">
        <f t="shared" si="94"/>
        <v xml:space="preserve"> </v>
      </c>
      <c r="F3046" s="109" t="str">
        <f t="shared" si="95"/>
        <v/>
      </c>
    </row>
    <row r="3047" spans="1:6" ht="15" x14ac:dyDescent="0.2">
      <c r="A3047"/>
      <c r="B3047"/>
      <c r="C3047"/>
      <c r="D3047"/>
      <c r="E3047" s="142" t="str">
        <f t="shared" si="94"/>
        <v xml:space="preserve"> </v>
      </c>
      <c r="F3047" s="109" t="str">
        <f t="shared" si="95"/>
        <v/>
      </c>
    </row>
    <row r="3048" spans="1:6" ht="15" x14ac:dyDescent="0.2">
      <c r="A3048"/>
      <c r="B3048"/>
      <c r="C3048"/>
      <c r="D3048"/>
      <c r="E3048" s="142" t="str">
        <f t="shared" si="94"/>
        <v xml:space="preserve"> </v>
      </c>
      <c r="F3048" s="109" t="str">
        <f t="shared" si="95"/>
        <v/>
      </c>
    </row>
    <row r="3049" spans="1:6" ht="15" x14ac:dyDescent="0.2">
      <c r="A3049"/>
      <c r="B3049"/>
      <c r="C3049"/>
      <c r="D3049"/>
      <c r="E3049" s="142" t="str">
        <f t="shared" si="94"/>
        <v xml:space="preserve"> </v>
      </c>
      <c r="F3049" s="109" t="str">
        <f t="shared" si="95"/>
        <v/>
      </c>
    </row>
    <row r="3050" spans="1:6" ht="15" x14ac:dyDescent="0.2">
      <c r="A3050"/>
      <c r="B3050"/>
      <c r="C3050"/>
      <c r="D3050"/>
      <c r="E3050" s="142" t="str">
        <f t="shared" si="94"/>
        <v xml:space="preserve"> </v>
      </c>
      <c r="F3050" s="109" t="str">
        <f t="shared" si="95"/>
        <v/>
      </c>
    </row>
    <row r="3051" spans="1:6" ht="15" x14ac:dyDescent="0.2">
      <c r="A3051"/>
      <c r="B3051"/>
      <c r="C3051"/>
      <c r="D3051"/>
      <c r="E3051" s="142" t="str">
        <f t="shared" si="94"/>
        <v xml:space="preserve"> </v>
      </c>
      <c r="F3051" s="109" t="str">
        <f t="shared" si="95"/>
        <v/>
      </c>
    </row>
    <row r="3052" spans="1:6" ht="15" x14ac:dyDescent="0.2">
      <c r="A3052"/>
      <c r="B3052"/>
      <c r="C3052"/>
      <c r="D3052"/>
      <c r="E3052" s="142" t="str">
        <f t="shared" si="94"/>
        <v xml:space="preserve"> </v>
      </c>
      <c r="F3052" s="109" t="str">
        <f t="shared" si="95"/>
        <v/>
      </c>
    </row>
    <row r="3053" spans="1:6" ht="15" x14ac:dyDescent="0.2">
      <c r="A3053"/>
      <c r="B3053"/>
      <c r="C3053"/>
      <c r="D3053"/>
      <c r="E3053" s="142" t="str">
        <f t="shared" si="94"/>
        <v xml:space="preserve"> </v>
      </c>
      <c r="F3053" s="109" t="str">
        <f t="shared" si="95"/>
        <v/>
      </c>
    </row>
    <row r="3054" spans="1:6" ht="15" x14ac:dyDescent="0.2">
      <c r="A3054"/>
      <c r="B3054"/>
      <c r="C3054"/>
      <c r="D3054"/>
      <c r="E3054" s="142" t="str">
        <f t="shared" si="94"/>
        <v xml:space="preserve"> </v>
      </c>
      <c r="F3054" s="109" t="str">
        <f t="shared" si="95"/>
        <v/>
      </c>
    </row>
    <row r="3055" spans="1:6" ht="15" x14ac:dyDescent="0.2">
      <c r="A3055"/>
      <c r="B3055"/>
      <c r="C3055"/>
      <c r="D3055"/>
      <c r="E3055" s="142" t="str">
        <f t="shared" si="94"/>
        <v xml:space="preserve"> </v>
      </c>
      <c r="F3055" s="109" t="str">
        <f t="shared" si="95"/>
        <v/>
      </c>
    </row>
    <row r="3056" spans="1:6" ht="15" x14ac:dyDescent="0.2">
      <c r="A3056"/>
      <c r="B3056"/>
      <c r="C3056"/>
      <c r="D3056"/>
      <c r="E3056" s="142" t="str">
        <f t="shared" si="94"/>
        <v xml:space="preserve"> </v>
      </c>
      <c r="F3056" s="109" t="str">
        <f t="shared" si="95"/>
        <v/>
      </c>
    </row>
    <row r="3057" spans="1:13" ht="15" x14ac:dyDescent="0.2">
      <c r="A3057"/>
      <c r="B3057"/>
      <c r="C3057"/>
      <c r="D3057"/>
      <c r="E3057" s="142" t="str">
        <f t="shared" si="94"/>
        <v xml:space="preserve"> </v>
      </c>
      <c r="F3057" s="109" t="str">
        <f t="shared" si="95"/>
        <v/>
      </c>
    </row>
    <row r="3058" spans="1:13" ht="15" x14ac:dyDescent="0.2">
      <c r="A3058"/>
      <c r="B3058"/>
      <c r="C3058"/>
      <c r="D3058"/>
      <c r="E3058" s="142" t="str">
        <f t="shared" si="94"/>
        <v xml:space="preserve"> </v>
      </c>
      <c r="F3058" s="109" t="str">
        <f t="shared" si="95"/>
        <v/>
      </c>
    </row>
    <row r="3059" spans="1:13" ht="15" x14ac:dyDescent="0.2">
      <c r="A3059"/>
      <c r="B3059"/>
      <c r="C3059"/>
      <c r="D3059"/>
      <c r="E3059" s="142" t="str">
        <f t="shared" si="94"/>
        <v xml:space="preserve"> </v>
      </c>
      <c r="F3059" s="109" t="str">
        <f t="shared" si="95"/>
        <v/>
      </c>
    </row>
    <row r="3060" spans="1:13" ht="15" x14ac:dyDescent="0.2">
      <c r="A3060"/>
      <c r="B3060"/>
      <c r="C3060"/>
      <c r="D3060"/>
      <c r="E3060" s="142" t="str">
        <f t="shared" si="94"/>
        <v xml:space="preserve"> </v>
      </c>
      <c r="F3060" s="109" t="str">
        <f t="shared" si="95"/>
        <v/>
      </c>
    </row>
    <row r="3061" spans="1:13" ht="15" x14ac:dyDescent="0.2">
      <c r="A3061"/>
      <c r="B3061"/>
      <c r="C3061"/>
      <c r="D3061"/>
      <c r="E3061" s="142" t="str">
        <f t="shared" si="94"/>
        <v xml:space="preserve"> </v>
      </c>
      <c r="F3061" s="109" t="str">
        <f t="shared" si="95"/>
        <v/>
      </c>
    </row>
    <row r="3062" spans="1:13" ht="15" x14ac:dyDescent="0.2">
      <c r="A3062"/>
      <c r="B3062"/>
      <c r="C3062"/>
      <c r="D3062"/>
      <c r="E3062" s="142" t="str">
        <f t="shared" si="94"/>
        <v xml:space="preserve"> </v>
      </c>
      <c r="F3062" s="109" t="str">
        <f t="shared" si="95"/>
        <v/>
      </c>
    </row>
    <row r="3063" spans="1:13" ht="15" x14ac:dyDescent="0.2">
      <c r="A3063"/>
      <c r="B3063"/>
      <c r="C3063"/>
      <c r="D3063"/>
      <c r="E3063" s="142" t="str">
        <f t="shared" si="94"/>
        <v xml:space="preserve"> </v>
      </c>
      <c r="F3063" s="109" t="str">
        <f t="shared" si="95"/>
        <v/>
      </c>
    </row>
    <row r="3064" spans="1:13" ht="15" x14ac:dyDescent="0.2">
      <c r="A3064"/>
      <c r="B3064"/>
      <c r="C3064"/>
      <c r="D3064"/>
      <c r="E3064" s="142" t="str">
        <f t="shared" si="94"/>
        <v xml:space="preserve"> </v>
      </c>
      <c r="F3064" s="109" t="str">
        <f t="shared" si="95"/>
        <v/>
      </c>
    </row>
    <row r="3065" spans="1:13" ht="15" x14ac:dyDescent="0.2">
      <c r="A3065"/>
      <c r="B3065"/>
      <c r="C3065"/>
      <c r="D3065"/>
      <c r="E3065" s="142" t="str">
        <f t="shared" si="94"/>
        <v xml:space="preserve"> </v>
      </c>
      <c r="F3065" s="109" t="str">
        <f t="shared" si="95"/>
        <v/>
      </c>
    </row>
    <row r="3066" spans="1:13" ht="15" x14ac:dyDescent="0.2">
      <c r="A3066"/>
      <c r="B3066"/>
      <c r="C3066"/>
      <c r="D3066"/>
      <c r="E3066" s="142" t="str">
        <f t="shared" si="94"/>
        <v xml:space="preserve"> </v>
      </c>
      <c r="F3066" s="109" t="str">
        <f t="shared" si="95"/>
        <v/>
      </c>
    </row>
    <row r="3067" spans="1:13" ht="15" x14ac:dyDescent="0.2">
      <c r="A3067"/>
      <c r="B3067"/>
      <c r="C3067"/>
      <c r="D3067"/>
      <c r="E3067" s="142" t="str">
        <f t="shared" si="94"/>
        <v xml:space="preserve"> </v>
      </c>
      <c r="F3067" s="109" t="str">
        <f t="shared" si="95"/>
        <v/>
      </c>
    </row>
    <row r="3068" spans="1:13" ht="15" x14ac:dyDescent="0.2">
      <c r="A3068"/>
      <c r="B3068"/>
      <c r="C3068"/>
      <c r="D3068"/>
      <c r="E3068" s="142" t="str">
        <f t="shared" si="94"/>
        <v xml:space="preserve"> </v>
      </c>
      <c r="F3068" s="109" t="str">
        <f t="shared" si="95"/>
        <v/>
      </c>
    </row>
    <row r="3069" spans="1:13" ht="15" x14ac:dyDescent="0.2">
      <c r="A3069"/>
      <c r="B3069"/>
      <c r="C3069"/>
      <c r="D3069"/>
      <c r="E3069" s="142" t="str">
        <f t="shared" si="94"/>
        <v xml:space="preserve"> </v>
      </c>
      <c r="F3069" s="109" t="str">
        <f t="shared" si="95"/>
        <v/>
      </c>
    </row>
    <row r="3070" spans="1:13" ht="15" x14ac:dyDescent="0.2">
      <c r="A3070"/>
      <c r="B3070"/>
      <c r="C3070"/>
      <c r="D3070"/>
      <c r="E3070" s="142" t="str">
        <f t="shared" si="94"/>
        <v xml:space="preserve"> </v>
      </c>
      <c r="F3070" s="109" t="str">
        <f t="shared" si="95"/>
        <v/>
      </c>
    </row>
    <row r="3071" spans="1:13" ht="15" x14ac:dyDescent="0.2">
      <c r="A3071"/>
      <c r="B3071"/>
      <c r="C3071"/>
      <c r="D3071"/>
      <c r="E3071" s="142" t="str">
        <f t="shared" si="94"/>
        <v xml:space="preserve"> </v>
      </c>
      <c r="F3071" s="109" t="str">
        <f t="shared" si="95"/>
        <v/>
      </c>
    </row>
    <row r="3072" spans="1:13" ht="15" x14ac:dyDescent="0.2">
      <c r="A3072"/>
      <c r="B3072"/>
      <c r="C3072"/>
      <c r="D3072"/>
      <c r="E3072" s="142" t="str">
        <f t="shared" si="94"/>
        <v xml:space="preserve"> </v>
      </c>
      <c r="F3072" s="109" t="str">
        <f t="shared" si="95"/>
        <v/>
      </c>
      <c r="L3072" s="108"/>
      <c r="M3072" s="109"/>
    </row>
    <row r="3073" spans="1:6" ht="15" x14ac:dyDescent="0.2">
      <c r="A3073"/>
      <c r="B3073"/>
      <c r="C3073"/>
      <c r="D3073"/>
      <c r="E3073" s="142" t="str">
        <f t="shared" si="94"/>
        <v xml:space="preserve"> </v>
      </c>
      <c r="F3073" s="109" t="str">
        <f t="shared" si="95"/>
        <v/>
      </c>
    </row>
    <row r="3074" spans="1:6" ht="15" x14ac:dyDescent="0.2">
      <c r="A3074"/>
      <c r="B3074"/>
      <c r="C3074"/>
      <c r="D3074"/>
      <c r="E3074" s="142" t="str">
        <f t="shared" si="94"/>
        <v xml:space="preserve"> </v>
      </c>
      <c r="F3074" s="109" t="str">
        <f t="shared" si="95"/>
        <v/>
      </c>
    </row>
    <row r="3075" spans="1:6" ht="15" x14ac:dyDescent="0.2">
      <c r="A3075"/>
      <c r="B3075"/>
      <c r="C3075"/>
      <c r="D3075"/>
      <c r="E3075" s="142" t="str">
        <f t="shared" si="94"/>
        <v xml:space="preserve"> </v>
      </c>
      <c r="F3075" s="109" t="str">
        <f t="shared" si="95"/>
        <v/>
      </c>
    </row>
    <row r="3076" spans="1:6" ht="15" x14ac:dyDescent="0.2">
      <c r="A3076"/>
      <c r="B3076"/>
      <c r="C3076"/>
      <c r="D3076"/>
      <c r="E3076" s="142" t="str">
        <f t="shared" si="94"/>
        <v xml:space="preserve"> </v>
      </c>
      <c r="F3076" s="109" t="str">
        <f t="shared" si="95"/>
        <v/>
      </c>
    </row>
    <row r="3077" spans="1:6" ht="15" x14ac:dyDescent="0.2">
      <c r="A3077"/>
      <c r="B3077"/>
      <c r="C3077"/>
      <c r="D3077"/>
      <c r="E3077" s="142" t="str">
        <f t="shared" si="94"/>
        <v xml:space="preserve"> </v>
      </c>
      <c r="F3077" s="109" t="str">
        <f t="shared" si="95"/>
        <v/>
      </c>
    </row>
    <row r="3078" spans="1:6" ht="15" x14ac:dyDescent="0.2">
      <c r="A3078"/>
      <c r="B3078"/>
      <c r="C3078"/>
      <c r="D3078"/>
      <c r="E3078" s="142" t="str">
        <f t="shared" si="94"/>
        <v xml:space="preserve"> </v>
      </c>
      <c r="F3078" s="109" t="str">
        <f t="shared" si="95"/>
        <v/>
      </c>
    </row>
    <row r="3079" spans="1:6" ht="15" x14ac:dyDescent="0.2">
      <c r="A3079"/>
      <c r="B3079"/>
      <c r="C3079"/>
      <c r="D3079"/>
      <c r="E3079" s="142" t="str">
        <f t="shared" si="94"/>
        <v xml:space="preserve"> </v>
      </c>
      <c r="F3079" s="109" t="str">
        <f t="shared" si="95"/>
        <v/>
      </c>
    </row>
    <row r="3080" spans="1:6" ht="15" x14ac:dyDescent="0.2">
      <c r="A3080"/>
      <c r="B3080"/>
      <c r="C3080"/>
      <c r="D3080"/>
      <c r="E3080" s="142" t="str">
        <f t="shared" si="94"/>
        <v xml:space="preserve"> </v>
      </c>
      <c r="F3080" s="109" t="str">
        <f t="shared" si="95"/>
        <v/>
      </c>
    </row>
    <row r="3081" spans="1:6" ht="15" x14ac:dyDescent="0.2">
      <c r="A3081"/>
      <c r="B3081"/>
      <c r="C3081"/>
      <c r="D3081"/>
      <c r="E3081" s="142" t="str">
        <f t="shared" si="94"/>
        <v xml:space="preserve"> </v>
      </c>
      <c r="F3081" s="109" t="str">
        <f t="shared" si="95"/>
        <v/>
      </c>
    </row>
    <row r="3082" spans="1:6" ht="15" x14ac:dyDescent="0.2">
      <c r="A3082"/>
      <c r="B3082"/>
      <c r="C3082"/>
      <c r="D3082"/>
      <c r="E3082" s="142" t="str">
        <f t="shared" si="94"/>
        <v xml:space="preserve"> </v>
      </c>
      <c r="F3082" s="109" t="str">
        <f t="shared" si="95"/>
        <v/>
      </c>
    </row>
    <row r="3083" spans="1:6" ht="15" x14ac:dyDescent="0.2">
      <c r="A3083"/>
      <c r="B3083"/>
      <c r="C3083"/>
      <c r="D3083"/>
      <c r="E3083" s="142" t="str">
        <f t="shared" si="94"/>
        <v xml:space="preserve"> </v>
      </c>
      <c r="F3083" s="109" t="str">
        <f t="shared" si="95"/>
        <v/>
      </c>
    </row>
    <row r="3084" spans="1:6" ht="15" x14ac:dyDescent="0.2">
      <c r="A3084"/>
      <c r="B3084"/>
      <c r="C3084"/>
      <c r="D3084"/>
      <c r="E3084" s="142" t="str">
        <f t="shared" si="94"/>
        <v xml:space="preserve"> </v>
      </c>
      <c r="F3084" s="109" t="str">
        <f t="shared" si="95"/>
        <v/>
      </c>
    </row>
    <row r="3085" spans="1:6" ht="15" x14ac:dyDescent="0.2">
      <c r="A3085"/>
      <c r="B3085"/>
      <c r="C3085"/>
      <c r="D3085"/>
      <c r="E3085" s="142" t="str">
        <f t="shared" si="94"/>
        <v xml:space="preserve"> </v>
      </c>
      <c r="F3085" s="109" t="str">
        <f t="shared" si="95"/>
        <v/>
      </c>
    </row>
    <row r="3086" spans="1:6" ht="15" x14ac:dyDescent="0.2">
      <c r="A3086"/>
      <c r="B3086"/>
      <c r="C3086"/>
      <c r="D3086"/>
      <c r="E3086" s="142" t="str">
        <f t="shared" si="94"/>
        <v xml:space="preserve"> </v>
      </c>
      <c r="F3086" s="109" t="str">
        <f t="shared" si="95"/>
        <v/>
      </c>
    </row>
    <row r="3087" spans="1:6" ht="15" x14ac:dyDescent="0.2">
      <c r="A3087"/>
      <c r="B3087"/>
      <c r="C3087"/>
      <c r="D3087"/>
      <c r="E3087" s="142" t="str">
        <f t="shared" ref="E3087:E3150" si="96">IF($F$10="2014 vs. 2015",IF(AND(C3087="",D3087="")," ",D3087-C3087),IF($F$10="2013 vs. 2014",IF(AND(B3087="",C3087="")," ",C3087-B3087),IF($F$10="2013 vs. 2015",IF(AND(B3087="",B3087="")," ",D3087-B3087),"")))</f>
        <v xml:space="preserve"> </v>
      </c>
      <c r="F3087" s="109" t="str">
        <f t="shared" ref="F3087:F3150" si="97">IF($F$10="2014 vs. 2015",IF(AND(C3087=0,D3087=0),"",IF(ISERROR(E3087/C3087),1,E3087/C3087)),IF($F$10="2013 vs. 2014",IF(AND(C3087=0,B3087=0),"",IF(ISERROR(E3087/B3087),1,E3087/B3087)),IF($F$10="2013 vs. 2015",IF(AND(C3087=0,B3087=0),"",IF(ISERROR(E3087/B3087),1,E3087/B3087)))))</f>
        <v/>
      </c>
    </row>
    <row r="3088" spans="1:6" ht="15" x14ac:dyDescent="0.2">
      <c r="A3088"/>
      <c r="B3088"/>
      <c r="C3088"/>
      <c r="D3088"/>
      <c r="E3088" s="142" t="str">
        <f t="shared" si="96"/>
        <v xml:space="preserve"> </v>
      </c>
      <c r="F3088" s="109" t="str">
        <f t="shared" si="97"/>
        <v/>
      </c>
    </row>
    <row r="3089" spans="1:6" ht="15" x14ac:dyDescent="0.2">
      <c r="A3089"/>
      <c r="B3089"/>
      <c r="C3089"/>
      <c r="D3089"/>
      <c r="E3089" s="142" t="str">
        <f t="shared" si="96"/>
        <v xml:space="preserve"> </v>
      </c>
      <c r="F3089" s="109" t="str">
        <f t="shared" si="97"/>
        <v/>
      </c>
    </row>
    <row r="3090" spans="1:6" ht="15" x14ac:dyDescent="0.2">
      <c r="A3090"/>
      <c r="B3090"/>
      <c r="C3090"/>
      <c r="D3090"/>
      <c r="E3090" s="142" t="str">
        <f t="shared" si="96"/>
        <v xml:space="preserve"> </v>
      </c>
      <c r="F3090" s="109" t="str">
        <f t="shared" si="97"/>
        <v/>
      </c>
    </row>
    <row r="3091" spans="1:6" ht="15" x14ac:dyDescent="0.2">
      <c r="A3091"/>
      <c r="B3091"/>
      <c r="C3091"/>
      <c r="D3091"/>
      <c r="E3091" s="142" t="str">
        <f t="shared" si="96"/>
        <v xml:space="preserve"> </v>
      </c>
      <c r="F3091" s="109" t="str">
        <f t="shared" si="97"/>
        <v/>
      </c>
    </row>
    <row r="3092" spans="1:6" ht="15" x14ac:dyDescent="0.2">
      <c r="A3092"/>
      <c r="B3092"/>
      <c r="C3092"/>
      <c r="D3092"/>
      <c r="E3092" s="142" t="str">
        <f t="shared" si="96"/>
        <v xml:space="preserve"> </v>
      </c>
      <c r="F3092" s="109" t="str">
        <f t="shared" si="97"/>
        <v/>
      </c>
    </row>
    <row r="3093" spans="1:6" ht="15" x14ac:dyDescent="0.2">
      <c r="A3093"/>
      <c r="B3093"/>
      <c r="C3093"/>
      <c r="D3093"/>
      <c r="E3093" s="142" t="str">
        <f t="shared" si="96"/>
        <v xml:space="preserve"> </v>
      </c>
      <c r="F3093" s="109" t="str">
        <f t="shared" si="97"/>
        <v/>
      </c>
    </row>
    <row r="3094" spans="1:6" ht="15" x14ac:dyDescent="0.2">
      <c r="A3094"/>
      <c r="B3094"/>
      <c r="C3094"/>
      <c r="D3094"/>
      <c r="E3094" s="142" t="str">
        <f t="shared" si="96"/>
        <v xml:space="preserve"> </v>
      </c>
      <c r="F3094" s="109" t="str">
        <f t="shared" si="97"/>
        <v/>
      </c>
    </row>
    <row r="3095" spans="1:6" ht="15" x14ac:dyDescent="0.2">
      <c r="A3095"/>
      <c r="B3095"/>
      <c r="C3095"/>
      <c r="D3095"/>
      <c r="E3095" s="142" t="str">
        <f t="shared" si="96"/>
        <v xml:space="preserve"> </v>
      </c>
      <c r="F3095" s="109" t="str">
        <f t="shared" si="97"/>
        <v/>
      </c>
    </row>
    <row r="3096" spans="1:6" ht="15" x14ac:dyDescent="0.2">
      <c r="A3096"/>
      <c r="B3096"/>
      <c r="C3096"/>
      <c r="D3096"/>
      <c r="E3096" s="142" t="str">
        <f t="shared" si="96"/>
        <v xml:space="preserve"> </v>
      </c>
      <c r="F3096" s="109" t="str">
        <f t="shared" si="97"/>
        <v/>
      </c>
    </row>
    <row r="3097" spans="1:6" ht="15" x14ac:dyDescent="0.2">
      <c r="A3097"/>
      <c r="B3097"/>
      <c r="C3097"/>
      <c r="D3097"/>
      <c r="E3097" s="142" t="str">
        <f t="shared" si="96"/>
        <v xml:space="preserve"> </v>
      </c>
      <c r="F3097" s="109" t="str">
        <f t="shared" si="97"/>
        <v/>
      </c>
    </row>
    <row r="3098" spans="1:6" ht="15" x14ac:dyDescent="0.2">
      <c r="A3098"/>
      <c r="B3098"/>
      <c r="C3098"/>
      <c r="D3098"/>
      <c r="E3098" s="142" t="str">
        <f t="shared" si="96"/>
        <v xml:space="preserve"> </v>
      </c>
      <c r="F3098" s="109" t="str">
        <f t="shared" si="97"/>
        <v/>
      </c>
    </row>
    <row r="3099" spans="1:6" ht="15" x14ac:dyDescent="0.2">
      <c r="A3099"/>
      <c r="B3099"/>
      <c r="C3099"/>
      <c r="D3099"/>
      <c r="E3099" s="142" t="str">
        <f t="shared" si="96"/>
        <v xml:space="preserve"> </v>
      </c>
      <c r="F3099" s="109" t="str">
        <f t="shared" si="97"/>
        <v/>
      </c>
    </row>
    <row r="3100" spans="1:6" ht="15" x14ac:dyDescent="0.2">
      <c r="A3100"/>
      <c r="B3100"/>
      <c r="C3100"/>
      <c r="D3100"/>
      <c r="E3100" s="142" t="str">
        <f t="shared" si="96"/>
        <v xml:space="preserve"> </v>
      </c>
      <c r="F3100" s="109" t="str">
        <f t="shared" si="97"/>
        <v/>
      </c>
    </row>
    <row r="3101" spans="1:6" ht="15" x14ac:dyDescent="0.2">
      <c r="A3101"/>
      <c r="B3101"/>
      <c r="C3101"/>
      <c r="D3101"/>
      <c r="E3101" s="142" t="str">
        <f t="shared" si="96"/>
        <v xml:space="preserve"> </v>
      </c>
      <c r="F3101" s="109" t="str">
        <f t="shared" si="97"/>
        <v/>
      </c>
    </row>
    <row r="3102" spans="1:6" ht="15" x14ac:dyDescent="0.2">
      <c r="A3102"/>
      <c r="B3102"/>
      <c r="C3102"/>
      <c r="D3102"/>
      <c r="E3102" s="142" t="str">
        <f t="shared" si="96"/>
        <v xml:space="preserve"> </v>
      </c>
      <c r="F3102" s="109" t="str">
        <f t="shared" si="97"/>
        <v/>
      </c>
    </row>
    <row r="3103" spans="1:6" ht="15" x14ac:dyDescent="0.2">
      <c r="A3103"/>
      <c r="B3103"/>
      <c r="C3103"/>
      <c r="D3103"/>
      <c r="E3103" s="142" t="str">
        <f t="shared" si="96"/>
        <v xml:space="preserve"> </v>
      </c>
      <c r="F3103" s="109" t="str">
        <f t="shared" si="97"/>
        <v/>
      </c>
    </row>
    <row r="3104" spans="1:6" ht="15" x14ac:dyDescent="0.2">
      <c r="A3104"/>
      <c r="B3104"/>
      <c r="C3104"/>
      <c r="D3104"/>
      <c r="E3104" s="142" t="str">
        <f t="shared" si="96"/>
        <v xml:space="preserve"> </v>
      </c>
      <c r="F3104" s="109" t="str">
        <f t="shared" si="97"/>
        <v/>
      </c>
    </row>
    <row r="3105" spans="1:6" ht="15" x14ac:dyDescent="0.2">
      <c r="A3105"/>
      <c r="B3105"/>
      <c r="C3105"/>
      <c r="D3105"/>
      <c r="E3105" s="142" t="str">
        <f t="shared" si="96"/>
        <v xml:space="preserve"> </v>
      </c>
      <c r="F3105" s="109" t="str">
        <f t="shared" si="97"/>
        <v/>
      </c>
    </row>
    <row r="3106" spans="1:6" ht="15" x14ac:dyDescent="0.2">
      <c r="A3106"/>
      <c r="B3106"/>
      <c r="C3106"/>
      <c r="D3106"/>
      <c r="E3106" s="142" t="str">
        <f t="shared" si="96"/>
        <v xml:space="preserve"> </v>
      </c>
      <c r="F3106" s="109" t="str">
        <f t="shared" si="97"/>
        <v/>
      </c>
    </row>
    <row r="3107" spans="1:6" ht="15" x14ac:dyDescent="0.2">
      <c r="A3107"/>
      <c r="B3107"/>
      <c r="C3107"/>
      <c r="D3107"/>
      <c r="E3107" s="142" t="str">
        <f t="shared" si="96"/>
        <v xml:space="preserve"> </v>
      </c>
      <c r="F3107" s="109" t="str">
        <f t="shared" si="97"/>
        <v/>
      </c>
    </row>
    <row r="3108" spans="1:6" ht="15" x14ac:dyDescent="0.2">
      <c r="A3108"/>
      <c r="B3108"/>
      <c r="C3108"/>
      <c r="D3108"/>
      <c r="E3108" s="142" t="str">
        <f t="shared" si="96"/>
        <v xml:space="preserve"> </v>
      </c>
      <c r="F3108" s="109" t="str">
        <f t="shared" si="97"/>
        <v/>
      </c>
    </row>
    <row r="3109" spans="1:6" ht="15" x14ac:dyDescent="0.2">
      <c r="A3109"/>
      <c r="B3109"/>
      <c r="C3109"/>
      <c r="D3109"/>
      <c r="E3109" s="142" t="str">
        <f t="shared" si="96"/>
        <v xml:space="preserve"> </v>
      </c>
      <c r="F3109" s="109" t="str">
        <f t="shared" si="97"/>
        <v/>
      </c>
    </row>
    <row r="3110" spans="1:6" ht="15" x14ac:dyDescent="0.2">
      <c r="A3110"/>
      <c r="B3110"/>
      <c r="C3110"/>
      <c r="D3110"/>
      <c r="E3110" s="142" t="str">
        <f t="shared" si="96"/>
        <v xml:space="preserve"> </v>
      </c>
      <c r="F3110" s="109" t="str">
        <f t="shared" si="97"/>
        <v/>
      </c>
    </row>
    <row r="3111" spans="1:6" ht="15" x14ac:dyDescent="0.2">
      <c r="A3111"/>
      <c r="B3111"/>
      <c r="C3111"/>
      <c r="D3111"/>
      <c r="E3111" s="142" t="str">
        <f t="shared" si="96"/>
        <v xml:space="preserve"> </v>
      </c>
      <c r="F3111" s="109" t="str">
        <f t="shared" si="97"/>
        <v/>
      </c>
    </row>
    <row r="3112" spans="1:6" ht="15" x14ac:dyDescent="0.2">
      <c r="A3112"/>
      <c r="B3112"/>
      <c r="C3112"/>
      <c r="D3112"/>
      <c r="E3112" s="142" t="str">
        <f t="shared" si="96"/>
        <v xml:space="preserve"> </v>
      </c>
      <c r="F3112" s="109" t="str">
        <f t="shared" si="97"/>
        <v/>
      </c>
    </row>
    <row r="3113" spans="1:6" ht="15" x14ac:dyDescent="0.2">
      <c r="A3113"/>
      <c r="B3113"/>
      <c r="C3113"/>
      <c r="D3113"/>
      <c r="E3113" s="142" t="str">
        <f t="shared" si="96"/>
        <v xml:space="preserve"> </v>
      </c>
      <c r="F3113" s="109" t="str">
        <f t="shared" si="97"/>
        <v/>
      </c>
    </row>
    <row r="3114" spans="1:6" ht="15" x14ac:dyDescent="0.2">
      <c r="A3114"/>
      <c r="B3114"/>
      <c r="C3114"/>
      <c r="D3114"/>
      <c r="E3114" s="142" t="str">
        <f t="shared" si="96"/>
        <v xml:space="preserve"> </v>
      </c>
      <c r="F3114" s="109" t="str">
        <f t="shared" si="97"/>
        <v/>
      </c>
    </row>
    <row r="3115" spans="1:6" ht="15" x14ac:dyDescent="0.2">
      <c r="A3115"/>
      <c r="B3115"/>
      <c r="C3115"/>
      <c r="D3115"/>
      <c r="E3115" s="142" t="str">
        <f t="shared" si="96"/>
        <v xml:space="preserve"> </v>
      </c>
      <c r="F3115" s="109" t="str">
        <f t="shared" si="97"/>
        <v/>
      </c>
    </row>
    <row r="3116" spans="1:6" ht="15" x14ac:dyDescent="0.2">
      <c r="A3116"/>
      <c r="B3116"/>
      <c r="C3116"/>
      <c r="D3116"/>
      <c r="E3116" s="142" t="str">
        <f t="shared" si="96"/>
        <v xml:space="preserve"> </v>
      </c>
      <c r="F3116" s="109" t="str">
        <f t="shared" si="97"/>
        <v/>
      </c>
    </row>
    <row r="3117" spans="1:6" ht="15" x14ac:dyDescent="0.2">
      <c r="A3117"/>
      <c r="B3117"/>
      <c r="C3117"/>
      <c r="D3117"/>
      <c r="E3117" s="142" t="str">
        <f t="shared" si="96"/>
        <v xml:space="preserve"> </v>
      </c>
      <c r="F3117" s="109" t="str">
        <f t="shared" si="97"/>
        <v/>
      </c>
    </row>
    <row r="3118" spans="1:6" ht="15" x14ac:dyDescent="0.2">
      <c r="A3118"/>
      <c r="B3118"/>
      <c r="C3118"/>
      <c r="D3118"/>
      <c r="E3118" s="142" t="str">
        <f t="shared" si="96"/>
        <v xml:space="preserve"> </v>
      </c>
      <c r="F3118" s="109" t="str">
        <f t="shared" si="97"/>
        <v/>
      </c>
    </row>
    <row r="3119" spans="1:6" ht="15" x14ac:dyDescent="0.2">
      <c r="A3119"/>
      <c r="B3119"/>
      <c r="C3119"/>
      <c r="D3119"/>
      <c r="E3119" s="142" t="str">
        <f t="shared" si="96"/>
        <v xml:space="preserve"> </v>
      </c>
      <c r="F3119" s="109" t="str">
        <f t="shared" si="97"/>
        <v/>
      </c>
    </row>
    <row r="3120" spans="1:6" ht="15" x14ac:dyDescent="0.2">
      <c r="A3120"/>
      <c r="B3120"/>
      <c r="C3120"/>
      <c r="D3120"/>
      <c r="E3120" s="142" t="str">
        <f t="shared" si="96"/>
        <v xml:space="preserve"> </v>
      </c>
      <c r="F3120" s="109" t="str">
        <f t="shared" si="97"/>
        <v/>
      </c>
    </row>
    <row r="3121" spans="1:6" ht="15" x14ac:dyDescent="0.2">
      <c r="A3121"/>
      <c r="B3121"/>
      <c r="C3121"/>
      <c r="D3121"/>
      <c r="E3121" s="142" t="str">
        <f t="shared" si="96"/>
        <v xml:space="preserve"> </v>
      </c>
      <c r="F3121" s="109" t="str">
        <f t="shared" si="97"/>
        <v/>
      </c>
    </row>
    <row r="3122" spans="1:6" ht="15" x14ac:dyDescent="0.2">
      <c r="A3122"/>
      <c r="B3122"/>
      <c r="C3122"/>
      <c r="D3122"/>
      <c r="E3122" s="142" t="str">
        <f t="shared" si="96"/>
        <v xml:space="preserve"> </v>
      </c>
      <c r="F3122" s="109" t="str">
        <f t="shared" si="97"/>
        <v/>
      </c>
    </row>
    <row r="3123" spans="1:6" ht="15" x14ac:dyDescent="0.2">
      <c r="A3123"/>
      <c r="B3123"/>
      <c r="C3123"/>
      <c r="D3123"/>
      <c r="E3123" s="142" t="str">
        <f t="shared" si="96"/>
        <v xml:space="preserve"> </v>
      </c>
      <c r="F3123" s="109" t="str">
        <f t="shared" si="97"/>
        <v/>
      </c>
    </row>
    <row r="3124" spans="1:6" ht="15" x14ac:dyDescent="0.2">
      <c r="A3124"/>
      <c r="B3124"/>
      <c r="C3124"/>
      <c r="D3124"/>
      <c r="E3124" s="142" t="str">
        <f t="shared" si="96"/>
        <v xml:space="preserve"> </v>
      </c>
      <c r="F3124" s="109" t="str">
        <f t="shared" si="97"/>
        <v/>
      </c>
    </row>
    <row r="3125" spans="1:6" ht="15" x14ac:dyDescent="0.2">
      <c r="A3125"/>
      <c r="B3125"/>
      <c r="C3125"/>
      <c r="D3125"/>
      <c r="E3125" s="142" t="str">
        <f t="shared" si="96"/>
        <v xml:space="preserve"> </v>
      </c>
      <c r="F3125" s="109" t="str">
        <f t="shared" si="97"/>
        <v/>
      </c>
    </row>
    <row r="3126" spans="1:6" ht="15" x14ac:dyDescent="0.2">
      <c r="A3126"/>
      <c r="B3126"/>
      <c r="C3126"/>
      <c r="D3126"/>
      <c r="E3126" s="142" t="str">
        <f t="shared" si="96"/>
        <v xml:space="preserve"> </v>
      </c>
      <c r="F3126" s="109" t="str">
        <f t="shared" si="97"/>
        <v/>
      </c>
    </row>
    <row r="3127" spans="1:6" ht="15" x14ac:dyDescent="0.2">
      <c r="A3127"/>
      <c r="B3127"/>
      <c r="C3127"/>
      <c r="D3127"/>
      <c r="E3127" s="142" t="str">
        <f t="shared" si="96"/>
        <v xml:space="preserve"> </v>
      </c>
      <c r="F3127" s="109" t="str">
        <f t="shared" si="97"/>
        <v/>
      </c>
    </row>
    <row r="3128" spans="1:6" ht="15" x14ac:dyDescent="0.2">
      <c r="A3128"/>
      <c r="B3128"/>
      <c r="C3128"/>
      <c r="D3128"/>
      <c r="E3128" s="142" t="str">
        <f t="shared" si="96"/>
        <v xml:space="preserve"> </v>
      </c>
      <c r="F3128" s="109" t="str">
        <f t="shared" si="97"/>
        <v/>
      </c>
    </row>
    <row r="3129" spans="1:6" ht="15" x14ac:dyDescent="0.2">
      <c r="A3129"/>
      <c r="B3129"/>
      <c r="C3129"/>
      <c r="D3129"/>
      <c r="E3129" s="142" t="str">
        <f t="shared" si="96"/>
        <v xml:space="preserve"> </v>
      </c>
      <c r="F3129" s="109" t="str">
        <f t="shared" si="97"/>
        <v/>
      </c>
    </row>
    <row r="3130" spans="1:6" ht="15" x14ac:dyDescent="0.2">
      <c r="A3130"/>
      <c r="B3130"/>
      <c r="C3130"/>
      <c r="D3130"/>
      <c r="E3130" s="142" t="str">
        <f t="shared" si="96"/>
        <v xml:space="preserve"> </v>
      </c>
      <c r="F3130" s="109" t="str">
        <f t="shared" si="97"/>
        <v/>
      </c>
    </row>
    <row r="3131" spans="1:6" ht="15" x14ac:dyDescent="0.2">
      <c r="A3131"/>
      <c r="B3131"/>
      <c r="C3131"/>
      <c r="D3131"/>
      <c r="E3131" s="142" t="str">
        <f t="shared" si="96"/>
        <v xml:space="preserve"> </v>
      </c>
      <c r="F3131" s="109" t="str">
        <f t="shared" si="97"/>
        <v/>
      </c>
    </row>
    <row r="3132" spans="1:6" ht="15" x14ac:dyDescent="0.2">
      <c r="A3132"/>
      <c r="B3132"/>
      <c r="C3132"/>
      <c r="D3132"/>
      <c r="E3132" s="142" t="str">
        <f t="shared" si="96"/>
        <v xml:space="preserve"> </v>
      </c>
      <c r="F3132" s="109" t="str">
        <f t="shared" si="97"/>
        <v/>
      </c>
    </row>
    <row r="3133" spans="1:6" ht="15" x14ac:dyDescent="0.2">
      <c r="A3133"/>
      <c r="B3133"/>
      <c r="C3133"/>
      <c r="D3133"/>
      <c r="E3133" s="142" t="str">
        <f t="shared" si="96"/>
        <v xml:space="preserve"> </v>
      </c>
      <c r="F3133" s="109" t="str">
        <f t="shared" si="97"/>
        <v/>
      </c>
    </row>
    <row r="3134" spans="1:6" ht="15" x14ac:dyDescent="0.2">
      <c r="A3134"/>
      <c r="B3134"/>
      <c r="C3134"/>
      <c r="D3134"/>
      <c r="E3134" s="142" t="str">
        <f t="shared" si="96"/>
        <v xml:space="preserve"> </v>
      </c>
      <c r="F3134" s="109" t="str">
        <f t="shared" si="97"/>
        <v/>
      </c>
    </row>
    <row r="3135" spans="1:6" ht="15" x14ac:dyDescent="0.2">
      <c r="A3135"/>
      <c r="B3135"/>
      <c r="C3135"/>
      <c r="D3135"/>
      <c r="E3135" s="142" t="str">
        <f t="shared" si="96"/>
        <v xml:space="preserve"> </v>
      </c>
      <c r="F3135" s="109" t="str">
        <f t="shared" si="97"/>
        <v/>
      </c>
    </row>
    <row r="3136" spans="1:6" ht="15" x14ac:dyDescent="0.2">
      <c r="A3136"/>
      <c r="B3136"/>
      <c r="C3136"/>
      <c r="D3136"/>
      <c r="E3136" s="142" t="str">
        <f t="shared" si="96"/>
        <v xml:space="preserve"> </v>
      </c>
      <c r="F3136" s="109" t="str">
        <f t="shared" si="97"/>
        <v/>
      </c>
    </row>
    <row r="3137" spans="1:6" ht="15" x14ac:dyDescent="0.2">
      <c r="A3137"/>
      <c r="B3137"/>
      <c r="C3137"/>
      <c r="D3137"/>
      <c r="E3137" s="142" t="str">
        <f t="shared" si="96"/>
        <v xml:space="preserve"> </v>
      </c>
      <c r="F3137" s="109" t="str">
        <f t="shared" si="97"/>
        <v/>
      </c>
    </row>
    <row r="3138" spans="1:6" ht="15" x14ac:dyDescent="0.2">
      <c r="A3138"/>
      <c r="B3138"/>
      <c r="C3138"/>
      <c r="D3138"/>
      <c r="E3138" s="142" t="str">
        <f t="shared" si="96"/>
        <v xml:space="preserve"> </v>
      </c>
      <c r="F3138" s="109" t="str">
        <f t="shared" si="97"/>
        <v/>
      </c>
    </row>
    <row r="3139" spans="1:6" ht="15" x14ac:dyDescent="0.2">
      <c r="A3139"/>
      <c r="B3139"/>
      <c r="C3139"/>
      <c r="D3139"/>
      <c r="E3139" s="142" t="str">
        <f t="shared" si="96"/>
        <v xml:space="preserve"> </v>
      </c>
      <c r="F3139" s="109" t="str">
        <f t="shared" si="97"/>
        <v/>
      </c>
    </row>
    <row r="3140" spans="1:6" ht="15" x14ac:dyDescent="0.2">
      <c r="A3140"/>
      <c r="B3140"/>
      <c r="C3140"/>
      <c r="D3140"/>
      <c r="E3140" s="142" t="str">
        <f t="shared" si="96"/>
        <v xml:space="preserve"> </v>
      </c>
      <c r="F3140" s="109" t="str">
        <f t="shared" si="97"/>
        <v/>
      </c>
    </row>
    <row r="3141" spans="1:6" ht="15" x14ac:dyDescent="0.2">
      <c r="A3141"/>
      <c r="B3141"/>
      <c r="C3141"/>
      <c r="D3141"/>
      <c r="E3141" s="142" t="str">
        <f t="shared" si="96"/>
        <v xml:space="preserve"> </v>
      </c>
      <c r="F3141" s="109" t="str">
        <f t="shared" si="97"/>
        <v/>
      </c>
    </row>
    <row r="3142" spans="1:6" ht="15" x14ac:dyDescent="0.2">
      <c r="A3142"/>
      <c r="B3142"/>
      <c r="C3142"/>
      <c r="D3142"/>
      <c r="E3142" s="142" t="str">
        <f t="shared" si="96"/>
        <v xml:space="preserve"> </v>
      </c>
      <c r="F3142" s="109" t="str">
        <f t="shared" si="97"/>
        <v/>
      </c>
    </row>
    <row r="3143" spans="1:6" ht="15" x14ac:dyDescent="0.2">
      <c r="A3143"/>
      <c r="B3143"/>
      <c r="C3143"/>
      <c r="D3143"/>
      <c r="E3143" s="142" t="str">
        <f t="shared" si="96"/>
        <v xml:space="preserve"> </v>
      </c>
      <c r="F3143" s="109" t="str">
        <f t="shared" si="97"/>
        <v/>
      </c>
    </row>
    <row r="3144" spans="1:6" ht="15" x14ac:dyDescent="0.2">
      <c r="A3144"/>
      <c r="B3144"/>
      <c r="C3144"/>
      <c r="D3144"/>
      <c r="E3144" s="142" t="str">
        <f t="shared" si="96"/>
        <v xml:space="preserve"> </v>
      </c>
      <c r="F3144" s="109" t="str">
        <f t="shared" si="97"/>
        <v/>
      </c>
    </row>
    <row r="3145" spans="1:6" ht="15" x14ac:dyDescent="0.2">
      <c r="A3145"/>
      <c r="B3145"/>
      <c r="C3145"/>
      <c r="D3145"/>
      <c r="E3145" s="142" t="str">
        <f t="shared" si="96"/>
        <v xml:space="preserve"> </v>
      </c>
      <c r="F3145" s="109" t="str">
        <f t="shared" si="97"/>
        <v/>
      </c>
    </row>
    <row r="3146" spans="1:6" ht="15" x14ac:dyDescent="0.2">
      <c r="A3146"/>
      <c r="B3146"/>
      <c r="C3146"/>
      <c r="D3146"/>
      <c r="E3146" s="142" t="str">
        <f t="shared" si="96"/>
        <v xml:space="preserve"> </v>
      </c>
      <c r="F3146" s="109" t="str">
        <f t="shared" si="97"/>
        <v/>
      </c>
    </row>
    <row r="3147" spans="1:6" ht="15" x14ac:dyDescent="0.2">
      <c r="A3147"/>
      <c r="B3147"/>
      <c r="C3147"/>
      <c r="D3147"/>
      <c r="E3147" s="142" t="str">
        <f t="shared" si="96"/>
        <v xml:space="preserve"> </v>
      </c>
      <c r="F3147" s="109" t="str">
        <f t="shared" si="97"/>
        <v/>
      </c>
    </row>
    <row r="3148" spans="1:6" ht="15" x14ac:dyDescent="0.2">
      <c r="A3148"/>
      <c r="B3148"/>
      <c r="C3148"/>
      <c r="D3148"/>
      <c r="E3148" s="142" t="str">
        <f t="shared" si="96"/>
        <v xml:space="preserve"> </v>
      </c>
      <c r="F3148" s="109" t="str">
        <f t="shared" si="97"/>
        <v/>
      </c>
    </row>
    <row r="3149" spans="1:6" ht="15" x14ac:dyDescent="0.2">
      <c r="A3149"/>
      <c r="B3149"/>
      <c r="C3149"/>
      <c r="D3149"/>
      <c r="E3149" s="142" t="str">
        <f t="shared" si="96"/>
        <v xml:space="preserve"> </v>
      </c>
      <c r="F3149" s="109" t="str">
        <f t="shared" si="97"/>
        <v/>
      </c>
    </row>
    <row r="3150" spans="1:6" ht="15" x14ac:dyDescent="0.2">
      <c r="A3150"/>
      <c r="B3150"/>
      <c r="C3150"/>
      <c r="D3150"/>
      <c r="E3150" s="142" t="str">
        <f t="shared" si="96"/>
        <v xml:space="preserve"> </v>
      </c>
      <c r="F3150" s="109" t="str">
        <f t="shared" si="97"/>
        <v/>
      </c>
    </row>
    <row r="3151" spans="1:6" ht="15" x14ac:dyDescent="0.2">
      <c r="A3151"/>
      <c r="B3151"/>
      <c r="C3151"/>
      <c r="D3151"/>
      <c r="E3151" s="142" t="str">
        <f t="shared" ref="E3151:E3214" si="98">IF($F$10="2014 vs. 2015",IF(AND(C3151="",D3151="")," ",D3151-C3151),IF($F$10="2013 vs. 2014",IF(AND(B3151="",C3151="")," ",C3151-B3151),IF($F$10="2013 vs. 2015",IF(AND(B3151="",B3151="")," ",D3151-B3151),"")))</f>
        <v xml:space="preserve"> </v>
      </c>
      <c r="F3151" s="109" t="str">
        <f t="shared" ref="F3151:F3214" si="99">IF($F$10="2014 vs. 2015",IF(AND(C3151=0,D3151=0),"",IF(ISERROR(E3151/C3151),1,E3151/C3151)),IF($F$10="2013 vs. 2014",IF(AND(C3151=0,B3151=0),"",IF(ISERROR(E3151/B3151),1,E3151/B3151)),IF($F$10="2013 vs. 2015",IF(AND(C3151=0,B3151=0),"",IF(ISERROR(E3151/B3151),1,E3151/B3151)))))</f>
        <v/>
      </c>
    </row>
    <row r="3152" spans="1:6" ht="15" x14ac:dyDescent="0.2">
      <c r="A3152"/>
      <c r="B3152"/>
      <c r="C3152"/>
      <c r="D3152"/>
      <c r="E3152" s="142" t="str">
        <f t="shared" si="98"/>
        <v xml:space="preserve"> </v>
      </c>
      <c r="F3152" s="109" t="str">
        <f t="shared" si="99"/>
        <v/>
      </c>
    </row>
    <row r="3153" spans="1:6" ht="15" x14ac:dyDescent="0.2">
      <c r="A3153"/>
      <c r="B3153"/>
      <c r="C3153"/>
      <c r="D3153"/>
      <c r="E3153" s="142" t="str">
        <f t="shared" si="98"/>
        <v xml:space="preserve"> </v>
      </c>
      <c r="F3153" s="109" t="str">
        <f t="shared" si="99"/>
        <v/>
      </c>
    </row>
    <row r="3154" spans="1:6" ht="15" x14ac:dyDescent="0.2">
      <c r="A3154"/>
      <c r="B3154"/>
      <c r="C3154"/>
      <c r="D3154"/>
      <c r="E3154" s="142" t="str">
        <f t="shared" si="98"/>
        <v xml:space="preserve"> </v>
      </c>
      <c r="F3154" s="109" t="str">
        <f t="shared" si="99"/>
        <v/>
      </c>
    </row>
    <row r="3155" spans="1:6" ht="15" x14ac:dyDescent="0.2">
      <c r="A3155"/>
      <c r="B3155"/>
      <c r="C3155"/>
      <c r="D3155"/>
      <c r="E3155" s="142" t="str">
        <f t="shared" si="98"/>
        <v xml:space="preserve"> </v>
      </c>
      <c r="F3155" s="109" t="str">
        <f t="shared" si="99"/>
        <v/>
      </c>
    </row>
    <row r="3156" spans="1:6" ht="15" x14ac:dyDescent="0.2">
      <c r="A3156"/>
      <c r="B3156"/>
      <c r="C3156"/>
      <c r="D3156"/>
      <c r="E3156" s="142" t="str">
        <f t="shared" si="98"/>
        <v xml:space="preserve"> </v>
      </c>
      <c r="F3156" s="109" t="str">
        <f t="shared" si="99"/>
        <v/>
      </c>
    </row>
    <row r="3157" spans="1:6" ht="15" x14ac:dyDescent="0.2">
      <c r="A3157"/>
      <c r="B3157"/>
      <c r="C3157"/>
      <c r="D3157"/>
      <c r="E3157" s="142" t="str">
        <f t="shared" si="98"/>
        <v xml:space="preserve"> </v>
      </c>
      <c r="F3157" s="109" t="str">
        <f t="shared" si="99"/>
        <v/>
      </c>
    </row>
    <row r="3158" spans="1:6" ht="15" x14ac:dyDescent="0.2">
      <c r="A3158"/>
      <c r="B3158"/>
      <c r="C3158"/>
      <c r="D3158"/>
      <c r="E3158" s="142" t="str">
        <f t="shared" si="98"/>
        <v xml:space="preserve"> </v>
      </c>
      <c r="F3158" s="109" t="str">
        <f t="shared" si="99"/>
        <v/>
      </c>
    </row>
    <row r="3159" spans="1:6" ht="15" x14ac:dyDescent="0.2">
      <c r="A3159"/>
      <c r="B3159"/>
      <c r="C3159"/>
      <c r="D3159"/>
      <c r="E3159" s="142" t="str">
        <f t="shared" si="98"/>
        <v xml:space="preserve"> </v>
      </c>
      <c r="F3159" s="109" t="str">
        <f t="shared" si="99"/>
        <v/>
      </c>
    </row>
    <row r="3160" spans="1:6" ht="15" x14ac:dyDescent="0.2">
      <c r="A3160"/>
      <c r="B3160"/>
      <c r="C3160"/>
      <c r="D3160"/>
      <c r="E3160" s="142" t="str">
        <f t="shared" si="98"/>
        <v xml:space="preserve"> </v>
      </c>
      <c r="F3160" s="109" t="str">
        <f t="shared" si="99"/>
        <v/>
      </c>
    </row>
    <row r="3161" spans="1:6" ht="15" x14ac:dyDescent="0.2">
      <c r="A3161"/>
      <c r="B3161"/>
      <c r="C3161"/>
      <c r="D3161"/>
      <c r="E3161" s="142" t="str">
        <f t="shared" si="98"/>
        <v xml:space="preserve"> </v>
      </c>
      <c r="F3161" s="109" t="str">
        <f t="shared" si="99"/>
        <v/>
      </c>
    </row>
    <row r="3162" spans="1:6" ht="15" x14ac:dyDescent="0.2">
      <c r="A3162"/>
      <c r="B3162"/>
      <c r="C3162"/>
      <c r="D3162"/>
      <c r="E3162" s="142" t="str">
        <f t="shared" si="98"/>
        <v xml:space="preserve"> </v>
      </c>
      <c r="F3162" s="109" t="str">
        <f t="shared" si="99"/>
        <v/>
      </c>
    </row>
    <row r="3163" spans="1:6" ht="15" x14ac:dyDescent="0.2">
      <c r="A3163"/>
      <c r="B3163"/>
      <c r="C3163"/>
      <c r="D3163"/>
      <c r="E3163" s="142" t="str">
        <f t="shared" si="98"/>
        <v xml:space="preserve"> </v>
      </c>
      <c r="F3163" s="109" t="str">
        <f t="shared" si="99"/>
        <v/>
      </c>
    </row>
    <row r="3164" spans="1:6" ht="15" x14ac:dyDescent="0.2">
      <c r="A3164"/>
      <c r="B3164"/>
      <c r="C3164"/>
      <c r="D3164"/>
      <c r="E3164" s="142" t="str">
        <f t="shared" si="98"/>
        <v xml:space="preserve"> </v>
      </c>
      <c r="F3164" s="109" t="str">
        <f t="shared" si="99"/>
        <v/>
      </c>
    </row>
    <row r="3165" spans="1:6" ht="15" x14ac:dyDescent="0.2">
      <c r="A3165"/>
      <c r="B3165"/>
      <c r="C3165"/>
      <c r="D3165"/>
      <c r="E3165" s="142" t="str">
        <f t="shared" si="98"/>
        <v xml:space="preserve"> </v>
      </c>
      <c r="F3165" s="109" t="str">
        <f t="shared" si="99"/>
        <v/>
      </c>
    </row>
    <row r="3166" spans="1:6" ht="15" x14ac:dyDescent="0.2">
      <c r="A3166"/>
      <c r="B3166"/>
      <c r="C3166"/>
      <c r="D3166"/>
      <c r="E3166" s="142" t="str">
        <f t="shared" si="98"/>
        <v xml:space="preserve"> </v>
      </c>
      <c r="F3166" s="109" t="str">
        <f t="shared" si="99"/>
        <v/>
      </c>
    </row>
    <row r="3167" spans="1:6" ht="15" x14ac:dyDescent="0.2">
      <c r="A3167"/>
      <c r="B3167"/>
      <c r="C3167"/>
      <c r="D3167"/>
      <c r="E3167" s="142" t="str">
        <f t="shared" si="98"/>
        <v xml:space="preserve"> </v>
      </c>
      <c r="F3167" s="109" t="str">
        <f t="shared" si="99"/>
        <v/>
      </c>
    </row>
    <row r="3168" spans="1:6" ht="15" x14ac:dyDescent="0.2">
      <c r="A3168"/>
      <c r="B3168"/>
      <c r="C3168"/>
      <c r="D3168"/>
      <c r="E3168" s="142" t="str">
        <f t="shared" si="98"/>
        <v xml:space="preserve"> </v>
      </c>
      <c r="F3168" s="109" t="str">
        <f t="shared" si="99"/>
        <v/>
      </c>
    </row>
    <row r="3169" spans="1:6" ht="15" x14ac:dyDescent="0.2">
      <c r="A3169"/>
      <c r="B3169"/>
      <c r="C3169"/>
      <c r="D3169"/>
      <c r="E3169" s="142" t="str">
        <f t="shared" si="98"/>
        <v xml:space="preserve"> </v>
      </c>
      <c r="F3169" s="109" t="str">
        <f t="shared" si="99"/>
        <v/>
      </c>
    </row>
    <row r="3170" spans="1:6" ht="15" x14ac:dyDescent="0.2">
      <c r="A3170"/>
      <c r="B3170"/>
      <c r="C3170"/>
      <c r="D3170"/>
      <c r="E3170" s="142" t="str">
        <f t="shared" si="98"/>
        <v xml:space="preserve"> </v>
      </c>
      <c r="F3170" s="109" t="str">
        <f t="shared" si="99"/>
        <v/>
      </c>
    </row>
    <row r="3171" spans="1:6" ht="15" x14ac:dyDescent="0.2">
      <c r="A3171"/>
      <c r="B3171"/>
      <c r="C3171"/>
      <c r="D3171"/>
      <c r="E3171" s="142" t="str">
        <f t="shared" si="98"/>
        <v xml:space="preserve"> </v>
      </c>
      <c r="F3171" s="109" t="str">
        <f t="shared" si="99"/>
        <v/>
      </c>
    </row>
    <row r="3172" spans="1:6" ht="15" x14ac:dyDescent="0.2">
      <c r="A3172"/>
      <c r="B3172"/>
      <c r="C3172"/>
      <c r="D3172"/>
      <c r="E3172" s="142" t="str">
        <f t="shared" si="98"/>
        <v xml:space="preserve"> </v>
      </c>
      <c r="F3172" s="109" t="str">
        <f t="shared" si="99"/>
        <v/>
      </c>
    </row>
    <row r="3173" spans="1:6" ht="15" x14ac:dyDescent="0.2">
      <c r="A3173"/>
      <c r="B3173"/>
      <c r="C3173"/>
      <c r="D3173"/>
      <c r="E3173" s="142" t="str">
        <f t="shared" si="98"/>
        <v xml:space="preserve"> </v>
      </c>
      <c r="F3173" s="109" t="str">
        <f t="shared" si="99"/>
        <v/>
      </c>
    </row>
    <row r="3174" spans="1:6" ht="15" x14ac:dyDescent="0.2">
      <c r="A3174"/>
      <c r="B3174"/>
      <c r="C3174"/>
      <c r="D3174"/>
      <c r="E3174" s="142" t="str">
        <f t="shared" si="98"/>
        <v xml:space="preserve"> </v>
      </c>
      <c r="F3174" s="109" t="str">
        <f t="shared" si="99"/>
        <v/>
      </c>
    </row>
    <row r="3175" spans="1:6" ht="15" x14ac:dyDescent="0.2">
      <c r="A3175"/>
      <c r="B3175"/>
      <c r="C3175"/>
      <c r="D3175"/>
      <c r="E3175" s="142" t="str">
        <f t="shared" si="98"/>
        <v xml:space="preserve"> </v>
      </c>
      <c r="F3175" s="109" t="str">
        <f t="shared" si="99"/>
        <v/>
      </c>
    </row>
    <row r="3176" spans="1:6" ht="15" x14ac:dyDescent="0.2">
      <c r="A3176"/>
      <c r="B3176"/>
      <c r="C3176"/>
      <c r="D3176"/>
      <c r="E3176" s="142" t="str">
        <f t="shared" si="98"/>
        <v xml:space="preserve"> </v>
      </c>
      <c r="F3176" s="109" t="str">
        <f t="shared" si="99"/>
        <v/>
      </c>
    </row>
    <row r="3177" spans="1:6" ht="15" x14ac:dyDescent="0.2">
      <c r="A3177"/>
      <c r="B3177"/>
      <c r="C3177"/>
      <c r="D3177"/>
      <c r="E3177" s="142" t="str">
        <f t="shared" si="98"/>
        <v xml:space="preserve"> </v>
      </c>
      <c r="F3177" s="109" t="str">
        <f t="shared" si="99"/>
        <v/>
      </c>
    </row>
    <row r="3178" spans="1:6" ht="15" x14ac:dyDescent="0.2">
      <c r="A3178"/>
      <c r="B3178"/>
      <c r="C3178"/>
      <c r="D3178"/>
      <c r="E3178" s="142" t="str">
        <f t="shared" si="98"/>
        <v xml:space="preserve"> </v>
      </c>
      <c r="F3178" s="109" t="str">
        <f t="shared" si="99"/>
        <v/>
      </c>
    </row>
    <row r="3179" spans="1:6" ht="15" x14ac:dyDescent="0.2">
      <c r="A3179"/>
      <c r="B3179"/>
      <c r="C3179"/>
      <c r="D3179"/>
      <c r="E3179" s="142" t="str">
        <f t="shared" si="98"/>
        <v xml:space="preserve"> </v>
      </c>
      <c r="F3179" s="109" t="str">
        <f t="shared" si="99"/>
        <v/>
      </c>
    </row>
    <row r="3180" spans="1:6" ht="15" x14ac:dyDescent="0.2">
      <c r="A3180"/>
      <c r="B3180"/>
      <c r="C3180"/>
      <c r="D3180"/>
      <c r="E3180" s="142" t="str">
        <f t="shared" si="98"/>
        <v xml:space="preserve"> </v>
      </c>
      <c r="F3180" s="109" t="str">
        <f t="shared" si="99"/>
        <v/>
      </c>
    </row>
    <row r="3181" spans="1:6" ht="15" x14ac:dyDescent="0.2">
      <c r="A3181"/>
      <c r="B3181"/>
      <c r="C3181"/>
      <c r="D3181"/>
      <c r="E3181" s="142" t="str">
        <f t="shared" si="98"/>
        <v xml:space="preserve"> </v>
      </c>
      <c r="F3181" s="109" t="str">
        <f t="shared" si="99"/>
        <v/>
      </c>
    </row>
    <row r="3182" spans="1:6" ht="15" x14ac:dyDescent="0.2">
      <c r="A3182"/>
      <c r="B3182"/>
      <c r="C3182"/>
      <c r="D3182"/>
      <c r="E3182" s="142" t="str">
        <f t="shared" si="98"/>
        <v xml:space="preserve"> </v>
      </c>
      <c r="F3182" s="109" t="str">
        <f t="shared" si="99"/>
        <v/>
      </c>
    </row>
    <row r="3183" spans="1:6" ht="15" x14ac:dyDescent="0.2">
      <c r="A3183"/>
      <c r="B3183"/>
      <c r="C3183"/>
      <c r="D3183"/>
      <c r="E3183" s="142" t="str">
        <f t="shared" si="98"/>
        <v xml:space="preserve"> </v>
      </c>
      <c r="F3183" s="109" t="str">
        <f t="shared" si="99"/>
        <v/>
      </c>
    </row>
    <row r="3184" spans="1:6" ht="15" x14ac:dyDescent="0.2">
      <c r="A3184"/>
      <c r="B3184"/>
      <c r="C3184"/>
      <c r="D3184"/>
      <c r="E3184" s="142" t="str">
        <f t="shared" si="98"/>
        <v xml:space="preserve"> </v>
      </c>
      <c r="F3184" s="109" t="str">
        <f t="shared" si="99"/>
        <v/>
      </c>
    </row>
    <row r="3185" spans="1:6" ht="15" x14ac:dyDescent="0.2">
      <c r="A3185"/>
      <c r="B3185"/>
      <c r="C3185"/>
      <c r="D3185"/>
      <c r="E3185" s="142" t="str">
        <f t="shared" si="98"/>
        <v xml:space="preserve"> </v>
      </c>
      <c r="F3185" s="109" t="str">
        <f t="shared" si="99"/>
        <v/>
      </c>
    </row>
    <row r="3186" spans="1:6" ht="15" x14ac:dyDescent="0.2">
      <c r="A3186"/>
      <c r="B3186"/>
      <c r="C3186"/>
      <c r="D3186"/>
      <c r="E3186" s="142" t="str">
        <f t="shared" si="98"/>
        <v xml:space="preserve"> </v>
      </c>
      <c r="F3186" s="109" t="str">
        <f t="shared" si="99"/>
        <v/>
      </c>
    </row>
    <row r="3187" spans="1:6" ht="15" x14ac:dyDescent="0.2">
      <c r="A3187"/>
      <c r="B3187"/>
      <c r="C3187"/>
      <c r="D3187"/>
      <c r="E3187" s="142" t="str">
        <f t="shared" si="98"/>
        <v xml:space="preserve"> </v>
      </c>
      <c r="F3187" s="109" t="str">
        <f t="shared" si="99"/>
        <v/>
      </c>
    </row>
    <row r="3188" spans="1:6" ht="15" x14ac:dyDescent="0.2">
      <c r="A3188"/>
      <c r="B3188"/>
      <c r="C3188"/>
      <c r="D3188"/>
      <c r="E3188" s="142" t="str">
        <f t="shared" si="98"/>
        <v xml:space="preserve"> </v>
      </c>
      <c r="F3188" s="109" t="str">
        <f t="shared" si="99"/>
        <v/>
      </c>
    </row>
    <row r="3189" spans="1:6" ht="15" x14ac:dyDescent="0.2">
      <c r="A3189"/>
      <c r="B3189"/>
      <c r="C3189"/>
      <c r="D3189"/>
      <c r="E3189" s="142" t="str">
        <f t="shared" si="98"/>
        <v xml:space="preserve"> </v>
      </c>
      <c r="F3189" s="109" t="str">
        <f t="shared" si="99"/>
        <v/>
      </c>
    </row>
    <row r="3190" spans="1:6" ht="15" x14ac:dyDescent="0.2">
      <c r="A3190"/>
      <c r="B3190"/>
      <c r="C3190"/>
      <c r="D3190"/>
      <c r="E3190" s="142" t="str">
        <f t="shared" si="98"/>
        <v xml:space="preserve"> </v>
      </c>
      <c r="F3190" s="109" t="str">
        <f t="shared" si="99"/>
        <v/>
      </c>
    </row>
    <row r="3191" spans="1:6" ht="15" x14ac:dyDescent="0.2">
      <c r="A3191"/>
      <c r="B3191"/>
      <c r="C3191"/>
      <c r="D3191"/>
      <c r="E3191" s="142" t="str">
        <f t="shared" si="98"/>
        <v xml:space="preserve"> </v>
      </c>
      <c r="F3191" s="109" t="str">
        <f t="shared" si="99"/>
        <v/>
      </c>
    </row>
    <row r="3192" spans="1:6" ht="15" x14ac:dyDescent="0.2">
      <c r="A3192"/>
      <c r="B3192"/>
      <c r="C3192"/>
      <c r="D3192"/>
      <c r="E3192" s="142" t="str">
        <f t="shared" si="98"/>
        <v xml:space="preserve"> </v>
      </c>
      <c r="F3192" s="109" t="str">
        <f t="shared" si="99"/>
        <v/>
      </c>
    </row>
    <row r="3193" spans="1:6" ht="15" x14ac:dyDescent="0.2">
      <c r="A3193"/>
      <c r="B3193"/>
      <c r="C3193"/>
      <c r="D3193"/>
      <c r="E3193" s="142" t="str">
        <f t="shared" si="98"/>
        <v xml:space="preserve"> </v>
      </c>
      <c r="F3193" s="109" t="str">
        <f t="shared" si="99"/>
        <v/>
      </c>
    </row>
    <row r="3194" spans="1:6" ht="15" x14ac:dyDescent="0.2">
      <c r="A3194"/>
      <c r="B3194"/>
      <c r="C3194"/>
      <c r="D3194"/>
      <c r="E3194" s="142" t="str">
        <f t="shared" si="98"/>
        <v xml:space="preserve"> </v>
      </c>
      <c r="F3194" s="109" t="str">
        <f t="shared" si="99"/>
        <v/>
      </c>
    </row>
    <row r="3195" spans="1:6" ht="15" x14ac:dyDescent="0.2">
      <c r="A3195"/>
      <c r="B3195"/>
      <c r="C3195"/>
      <c r="D3195"/>
      <c r="E3195" s="142" t="str">
        <f t="shared" si="98"/>
        <v xml:space="preserve"> </v>
      </c>
      <c r="F3195" s="109" t="str">
        <f t="shared" si="99"/>
        <v/>
      </c>
    </row>
    <row r="3196" spans="1:6" ht="15" x14ac:dyDescent="0.2">
      <c r="A3196"/>
      <c r="B3196"/>
      <c r="C3196"/>
      <c r="D3196"/>
      <c r="E3196" s="142" t="str">
        <f t="shared" si="98"/>
        <v xml:space="preserve"> </v>
      </c>
      <c r="F3196" s="109" t="str">
        <f t="shared" si="99"/>
        <v/>
      </c>
    </row>
    <row r="3197" spans="1:6" ht="15" x14ac:dyDescent="0.2">
      <c r="A3197"/>
      <c r="B3197"/>
      <c r="C3197"/>
      <c r="D3197"/>
      <c r="E3197" s="142" t="str">
        <f t="shared" si="98"/>
        <v xml:space="preserve"> </v>
      </c>
      <c r="F3197" s="109" t="str">
        <f t="shared" si="99"/>
        <v/>
      </c>
    </row>
    <row r="3198" spans="1:6" ht="15" x14ac:dyDescent="0.2">
      <c r="A3198"/>
      <c r="B3198"/>
      <c r="C3198"/>
      <c r="D3198"/>
      <c r="E3198" s="142" t="str">
        <f t="shared" si="98"/>
        <v xml:space="preserve"> </v>
      </c>
      <c r="F3198" s="109" t="str">
        <f t="shared" si="99"/>
        <v/>
      </c>
    </row>
    <row r="3199" spans="1:6" ht="15" x14ac:dyDescent="0.2">
      <c r="A3199"/>
      <c r="B3199"/>
      <c r="C3199"/>
      <c r="D3199"/>
      <c r="E3199" s="142" t="str">
        <f t="shared" si="98"/>
        <v xml:space="preserve"> </v>
      </c>
      <c r="F3199" s="109" t="str">
        <f t="shared" si="99"/>
        <v/>
      </c>
    </row>
    <row r="3200" spans="1:6" ht="15" x14ac:dyDescent="0.2">
      <c r="A3200"/>
      <c r="B3200"/>
      <c r="C3200"/>
      <c r="D3200"/>
      <c r="E3200" s="142" t="str">
        <f t="shared" si="98"/>
        <v xml:space="preserve"> </v>
      </c>
      <c r="F3200" s="109" t="str">
        <f t="shared" si="99"/>
        <v/>
      </c>
    </row>
    <row r="3201" spans="1:6" ht="15" x14ac:dyDescent="0.2">
      <c r="A3201"/>
      <c r="B3201"/>
      <c r="C3201"/>
      <c r="D3201"/>
      <c r="E3201" s="142" t="str">
        <f t="shared" si="98"/>
        <v xml:space="preserve"> </v>
      </c>
      <c r="F3201" s="109" t="str">
        <f t="shared" si="99"/>
        <v/>
      </c>
    </row>
    <row r="3202" spans="1:6" ht="15" x14ac:dyDescent="0.2">
      <c r="A3202"/>
      <c r="B3202"/>
      <c r="C3202"/>
      <c r="D3202"/>
      <c r="E3202" s="142" t="str">
        <f t="shared" si="98"/>
        <v xml:space="preserve"> </v>
      </c>
      <c r="F3202" s="109" t="str">
        <f t="shared" si="99"/>
        <v/>
      </c>
    </row>
    <row r="3203" spans="1:6" ht="15" x14ac:dyDescent="0.2">
      <c r="A3203"/>
      <c r="B3203"/>
      <c r="C3203"/>
      <c r="D3203"/>
      <c r="E3203" s="142" t="str">
        <f t="shared" si="98"/>
        <v xml:space="preserve"> </v>
      </c>
      <c r="F3203" s="109" t="str">
        <f t="shared" si="99"/>
        <v/>
      </c>
    </row>
    <row r="3204" spans="1:6" ht="15" x14ac:dyDescent="0.2">
      <c r="A3204"/>
      <c r="B3204"/>
      <c r="C3204"/>
      <c r="D3204"/>
      <c r="E3204" s="142" t="str">
        <f t="shared" si="98"/>
        <v xml:space="preserve"> </v>
      </c>
      <c r="F3204" s="109" t="str">
        <f t="shared" si="99"/>
        <v/>
      </c>
    </row>
    <row r="3205" spans="1:6" ht="15" x14ac:dyDescent="0.2">
      <c r="A3205"/>
      <c r="B3205"/>
      <c r="C3205"/>
      <c r="D3205"/>
      <c r="E3205" s="142" t="str">
        <f t="shared" si="98"/>
        <v xml:space="preserve"> </v>
      </c>
      <c r="F3205" s="109" t="str">
        <f t="shared" si="99"/>
        <v/>
      </c>
    </row>
    <row r="3206" spans="1:6" ht="15" x14ac:dyDescent="0.2">
      <c r="A3206"/>
      <c r="B3206"/>
      <c r="C3206"/>
      <c r="D3206"/>
      <c r="E3206" s="142" t="str">
        <f t="shared" si="98"/>
        <v xml:space="preserve"> </v>
      </c>
      <c r="F3206" s="109" t="str">
        <f t="shared" si="99"/>
        <v/>
      </c>
    </row>
    <row r="3207" spans="1:6" ht="15" x14ac:dyDescent="0.2">
      <c r="A3207"/>
      <c r="B3207"/>
      <c r="C3207"/>
      <c r="D3207"/>
      <c r="E3207" s="142" t="str">
        <f t="shared" si="98"/>
        <v xml:space="preserve"> </v>
      </c>
      <c r="F3207" s="109" t="str">
        <f t="shared" si="99"/>
        <v/>
      </c>
    </row>
    <row r="3208" spans="1:6" ht="15" x14ac:dyDescent="0.2">
      <c r="A3208"/>
      <c r="B3208"/>
      <c r="C3208"/>
      <c r="D3208"/>
      <c r="E3208" s="142" t="str">
        <f t="shared" si="98"/>
        <v xml:space="preserve"> </v>
      </c>
      <c r="F3208" s="109" t="str">
        <f t="shared" si="99"/>
        <v/>
      </c>
    </row>
    <row r="3209" spans="1:6" ht="15" x14ac:dyDescent="0.2">
      <c r="A3209"/>
      <c r="B3209"/>
      <c r="C3209"/>
      <c r="D3209"/>
      <c r="E3209" s="142" t="str">
        <f t="shared" si="98"/>
        <v xml:space="preserve"> </v>
      </c>
      <c r="F3209" s="109" t="str">
        <f t="shared" si="99"/>
        <v/>
      </c>
    </row>
    <row r="3210" spans="1:6" ht="15" x14ac:dyDescent="0.2">
      <c r="A3210"/>
      <c r="B3210"/>
      <c r="C3210"/>
      <c r="D3210"/>
      <c r="E3210" s="142" t="str">
        <f t="shared" si="98"/>
        <v xml:space="preserve"> </v>
      </c>
      <c r="F3210" s="109" t="str">
        <f t="shared" si="99"/>
        <v/>
      </c>
    </row>
    <row r="3211" spans="1:6" ht="15" x14ac:dyDescent="0.2">
      <c r="A3211"/>
      <c r="B3211"/>
      <c r="C3211"/>
      <c r="D3211"/>
      <c r="E3211" s="142" t="str">
        <f t="shared" si="98"/>
        <v xml:space="preserve"> </v>
      </c>
      <c r="F3211" s="109" t="str">
        <f t="shared" si="99"/>
        <v/>
      </c>
    </row>
    <row r="3212" spans="1:6" ht="15" x14ac:dyDescent="0.2">
      <c r="A3212"/>
      <c r="B3212"/>
      <c r="C3212"/>
      <c r="D3212"/>
      <c r="E3212" s="142" t="str">
        <f t="shared" si="98"/>
        <v xml:space="preserve"> </v>
      </c>
      <c r="F3212" s="109" t="str">
        <f t="shared" si="99"/>
        <v/>
      </c>
    </row>
    <row r="3213" spans="1:6" ht="15" x14ac:dyDescent="0.2">
      <c r="A3213"/>
      <c r="B3213"/>
      <c r="C3213"/>
      <c r="D3213"/>
      <c r="E3213" s="142" t="str">
        <f t="shared" si="98"/>
        <v xml:space="preserve"> </v>
      </c>
      <c r="F3213" s="109" t="str">
        <f t="shared" si="99"/>
        <v/>
      </c>
    </row>
    <row r="3214" spans="1:6" ht="15" x14ac:dyDescent="0.2">
      <c r="A3214"/>
      <c r="B3214"/>
      <c r="C3214"/>
      <c r="D3214"/>
      <c r="E3214" s="142" t="str">
        <f t="shared" si="98"/>
        <v xml:space="preserve"> </v>
      </c>
      <c r="F3214" s="109" t="str">
        <f t="shared" si="99"/>
        <v/>
      </c>
    </row>
    <row r="3215" spans="1:6" ht="15" x14ac:dyDescent="0.2">
      <c r="A3215"/>
      <c r="B3215"/>
      <c r="C3215"/>
      <c r="D3215"/>
      <c r="E3215" s="142" t="str">
        <f t="shared" ref="E3215:E3278" si="100">IF($F$10="2014 vs. 2015",IF(AND(C3215="",D3215="")," ",D3215-C3215),IF($F$10="2013 vs. 2014",IF(AND(B3215="",C3215="")," ",C3215-B3215),IF($F$10="2013 vs. 2015",IF(AND(B3215="",B3215="")," ",D3215-B3215),"")))</f>
        <v xml:space="preserve"> </v>
      </c>
      <c r="F3215" s="109" t="str">
        <f t="shared" ref="F3215:F3278" si="101">IF($F$10="2014 vs. 2015",IF(AND(C3215=0,D3215=0),"",IF(ISERROR(E3215/C3215),1,E3215/C3215)),IF($F$10="2013 vs. 2014",IF(AND(C3215=0,B3215=0),"",IF(ISERROR(E3215/B3215),1,E3215/B3215)),IF($F$10="2013 vs. 2015",IF(AND(C3215=0,B3215=0),"",IF(ISERROR(E3215/B3215),1,E3215/B3215)))))</f>
        <v/>
      </c>
    </row>
    <row r="3216" spans="1:6" ht="15" x14ac:dyDescent="0.2">
      <c r="A3216"/>
      <c r="B3216"/>
      <c r="C3216"/>
      <c r="D3216"/>
      <c r="E3216" s="142" t="str">
        <f t="shared" si="100"/>
        <v xml:space="preserve"> </v>
      </c>
      <c r="F3216" s="109" t="str">
        <f t="shared" si="101"/>
        <v/>
      </c>
    </row>
    <row r="3217" spans="1:6" ht="15" x14ac:dyDescent="0.2">
      <c r="A3217"/>
      <c r="B3217"/>
      <c r="C3217"/>
      <c r="D3217"/>
      <c r="E3217" s="142" t="str">
        <f t="shared" si="100"/>
        <v xml:space="preserve"> </v>
      </c>
      <c r="F3217" s="109" t="str">
        <f t="shared" si="101"/>
        <v/>
      </c>
    </row>
    <row r="3218" spans="1:6" ht="15" x14ac:dyDescent="0.2">
      <c r="A3218"/>
      <c r="B3218"/>
      <c r="C3218"/>
      <c r="D3218"/>
      <c r="E3218" s="142" t="str">
        <f t="shared" si="100"/>
        <v xml:space="preserve"> </v>
      </c>
      <c r="F3218" s="109" t="str">
        <f t="shared" si="101"/>
        <v/>
      </c>
    </row>
    <row r="3219" spans="1:6" ht="15" x14ac:dyDescent="0.2">
      <c r="A3219"/>
      <c r="B3219"/>
      <c r="C3219"/>
      <c r="D3219"/>
      <c r="E3219" s="142" t="str">
        <f t="shared" si="100"/>
        <v xml:space="preserve"> </v>
      </c>
      <c r="F3219" s="109" t="str">
        <f t="shared" si="101"/>
        <v/>
      </c>
    </row>
    <row r="3220" spans="1:6" ht="15" x14ac:dyDescent="0.2">
      <c r="A3220"/>
      <c r="B3220"/>
      <c r="C3220"/>
      <c r="D3220"/>
      <c r="E3220" s="142" t="str">
        <f t="shared" si="100"/>
        <v xml:space="preserve"> </v>
      </c>
      <c r="F3220" s="109" t="str">
        <f t="shared" si="101"/>
        <v/>
      </c>
    </row>
    <row r="3221" spans="1:6" ht="15" x14ac:dyDescent="0.2">
      <c r="A3221"/>
      <c r="B3221"/>
      <c r="C3221"/>
      <c r="D3221"/>
      <c r="E3221" s="142" t="str">
        <f t="shared" si="100"/>
        <v xml:space="preserve"> </v>
      </c>
      <c r="F3221" s="109" t="str">
        <f t="shared" si="101"/>
        <v/>
      </c>
    </row>
    <row r="3222" spans="1:6" ht="15" x14ac:dyDescent="0.2">
      <c r="A3222"/>
      <c r="B3222"/>
      <c r="C3222"/>
      <c r="D3222"/>
      <c r="E3222" s="142" t="str">
        <f t="shared" si="100"/>
        <v xml:space="preserve"> </v>
      </c>
      <c r="F3222" s="109" t="str">
        <f t="shared" si="101"/>
        <v/>
      </c>
    </row>
    <row r="3223" spans="1:6" ht="15" x14ac:dyDescent="0.2">
      <c r="A3223"/>
      <c r="B3223"/>
      <c r="C3223"/>
      <c r="D3223"/>
      <c r="E3223" s="142" t="str">
        <f t="shared" si="100"/>
        <v xml:space="preserve"> </v>
      </c>
      <c r="F3223" s="109" t="str">
        <f t="shared" si="101"/>
        <v/>
      </c>
    </row>
    <row r="3224" spans="1:6" ht="15" x14ac:dyDescent="0.2">
      <c r="A3224"/>
      <c r="B3224"/>
      <c r="C3224"/>
      <c r="D3224"/>
      <c r="E3224" s="142" t="str">
        <f t="shared" si="100"/>
        <v xml:space="preserve"> </v>
      </c>
      <c r="F3224" s="109" t="str">
        <f t="shared" si="101"/>
        <v/>
      </c>
    </row>
    <row r="3225" spans="1:6" ht="15" x14ac:dyDescent="0.2">
      <c r="A3225"/>
      <c r="B3225"/>
      <c r="C3225"/>
      <c r="D3225"/>
      <c r="E3225" s="142" t="str">
        <f t="shared" si="100"/>
        <v xml:space="preserve"> </v>
      </c>
      <c r="F3225" s="109" t="str">
        <f t="shared" si="101"/>
        <v/>
      </c>
    </row>
    <row r="3226" spans="1:6" ht="15" x14ac:dyDescent="0.2">
      <c r="A3226"/>
      <c r="B3226"/>
      <c r="C3226"/>
      <c r="D3226"/>
      <c r="E3226" s="142" t="str">
        <f t="shared" si="100"/>
        <v xml:space="preserve"> </v>
      </c>
      <c r="F3226" s="109" t="str">
        <f t="shared" si="101"/>
        <v/>
      </c>
    </row>
    <row r="3227" spans="1:6" ht="15" x14ac:dyDescent="0.2">
      <c r="A3227"/>
      <c r="B3227"/>
      <c r="C3227"/>
      <c r="D3227"/>
      <c r="E3227" s="142" t="str">
        <f t="shared" si="100"/>
        <v xml:space="preserve"> </v>
      </c>
      <c r="F3227" s="109" t="str">
        <f t="shared" si="101"/>
        <v/>
      </c>
    </row>
    <row r="3228" spans="1:6" ht="15" x14ac:dyDescent="0.2">
      <c r="A3228"/>
      <c r="B3228"/>
      <c r="C3228"/>
      <c r="D3228"/>
      <c r="E3228" s="142" t="str">
        <f t="shared" si="100"/>
        <v xml:space="preserve"> </v>
      </c>
      <c r="F3228" s="109" t="str">
        <f t="shared" si="101"/>
        <v/>
      </c>
    </row>
    <row r="3229" spans="1:6" ht="15" x14ac:dyDescent="0.2">
      <c r="A3229"/>
      <c r="B3229"/>
      <c r="C3229"/>
      <c r="D3229"/>
      <c r="E3229" s="142" t="str">
        <f t="shared" si="100"/>
        <v xml:space="preserve"> </v>
      </c>
      <c r="F3229" s="109" t="str">
        <f t="shared" si="101"/>
        <v/>
      </c>
    </row>
    <row r="3230" spans="1:6" ht="15" x14ac:dyDescent="0.2">
      <c r="A3230"/>
      <c r="B3230"/>
      <c r="C3230"/>
      <c r="D3230"/>
      <c r="E3230" s="142" t="str">
        <f t="shared" si="100"/>
        <v xml:space="preserve"> </v>
      </c>
      <c r="F3230" s="109" t="str">
        <f t="shared" si="101"/>
        <v/>
      </c>
    </row>
    <row r="3231" spans="1:6" ht="15" x14ac:dyDescent="0.2">
      <c r="A3231"/>
      <c r="B3231"/>
      <c r="C3231"/>
      <c r="D3231"/>
      <c r="E3231" s="142" t="str">
        <f t="shared" si="100"/>
        <v xml:space="preserve"> </v>
      </c>
      <c r="F3231" s="109" t="str">
        <f t="shared" si="101"/>
        <v/>
      </c>
    </row>
    <row r="3232" spans="1:6" ht="15" x14ac:dyDescent="0.2">
      <c r="A3232"/>
      <c r="B3232"/>
      <c r="C3232"/>
      <c r="D3232"/>
      <c r="E3232" s="142" t="str">
        <f t="shared" si="100"/>
        <v xml:space="preserve"> </v>
      </c>
      <c r="F3232" s="109" t="str">
        <f t="shared" si="101"/>
        <v/>
      </c>
    </row>
    <row r="3233" spans="1:6" ht="15" x14ac:dyDescent="0.2">
      <c r="A3233"/>
      <c r="B3233"/>
      <c r="C3233"/>
      <c r="D3233"/>
      <c r="E3233" s="142" t="str">
        <f t="shared" si="100"/>
        <v xml:space="preserve"> </v>
      </c>
      <c r="F3233" s="109" t="str">
        <f t="shared" si="101"/>
        <v/>
      </c>
    </row>
    <row r="3234" spans="1:6" ht="15" x14ac:dyDescent="0.2">
      <c r="A3234"/>
      <c r="B3234"/>
      <c r="C3234"/>
      <c r="D3234"/>
      <c r="E3234" s="142" t="str">
        <f t="shared" si="100"/>
        <v xml:space="preserve"> </v>
      </c>
      <c r="F3234" s="109" t="str">
        <f t="shared" si="101"/>
        <v/>
      </c>
    </row>
    <row r="3235" spans="1:6" ht="15" x14ac:dyDescent="0.2">
      <c r="A3235"/>
      <c r="B3235"/>
      <c r="C3235"/>
      <c r="D3235"/>
      <c r="E3235" s="142" t="str">
        <f t="shared" si="100"/>
        <v xml:space="preserve"> </v>
      </c>
      <c r="F3235" s="109" t="str">
        <f t="shared" si="101"/>
        <v/>
      </c>
    </row>
    <row r="3236" spans="1:6" ht="15" x14ac:dyDescent="0.2">
      <c r="A3236"/>
      <c r="B3236"/>
      <c r="C3236"/>
      <c r="D3236"/>
      <c r="E3236" s="142" t="str">
        <f t="shared" si="100"/>
        <v xml:space="preserve"> </v>
      </c>
      <c r="F3236" s="109" t="str">
        <f t="shared" si="101"/>
        <v/>
      </c>
    </row>
    <row r="3237" spans="1:6" ht="15" x14ac:dyDescent="0.2">
      <c r="A3237"/>
      <c r="B3237"/>
      <c r="C3237"/>
      <c r="D3237"/>
      <c r="E3237" s="142" t="str">
        <f t="shared" si="100"/>
        <v xml:space="preserve"> </v>
      </c>
      <c r="F3237" s="109" t="str">
        <f t="shared" si="101"/>
        <v/>
      </c>
    </row>
    <row r="3238" spans="1:6" ht="15" x14ac:dyDescent="0.2">
      <c r="A3238"/>
      <c r="B3238"/>
      <c r="C3238"/>
      <c r="D3238"/>
      <c r="E3238" s="142" t="str">
        <f t="shared" si="100"/>
        <v xml:space="preserve"> </v>
      </c>
      <c r="F3238" s="109" t="str">
        <f t="shared" si="101"/>
        <v/>
      </c>
    </row>
    <row r="3239" spans="1:6" ht="15" x14ac:dyDescent="0.2">
      <c r="A3239"/>
      <c r="B3239"/>
      <c r="C3239"/>
      <c r="D3239"/>
      <c r="E3239" s="142" t="str">
        <f t="shared" si="100"/>
        <v xml:space="preserve"> </v>
      </c>
      <c r="F3239" s="109" t="str">
        <f t="shared" si="101"/>
        <v/>
      </c>
    </row>
    <row r="3240" spans="1:6" ht="15" x14ac:dyDescent="0.2">
      <c r="A3240"/>
      <c r="B3240"/>
      <c r="C3240"/>
      <c r="D3240"/>
      <c r="E3240" s="142" t="str">
        <f t="shared" si="100"/>
        <v xml:space="preserve"> </v>
      </c>
      <c r="F3240" s="109" t="str">
        <f t="shared" si="101"/>
        <v/>
      </c>
    </row>
    <row r="3241" spans="1:6" ht="15" x14ac:dyDescent="0.2">
      <c r="A3241"/>
      <c r="B3241"/>
      <c r="C3241"/>
      <c r="D3241"/>
      <c r="E3241" s="142" t="str">
        <f t="shared" si="100"/>
        <v xml:space="preserve"> </v>
      </c>
      <c r="F3241" s="109" t="str">
        <f t="shared" si="101"/>
        <v/>
      </c>
    </row>
    <row r="3242" spans="1:6" ht="15" x14ac:dyDescent="0.2">
      <c r="A3242"/>
      <c r="B3242"/>
      <c r="C3242"/>
      <c r="D3242"/>
      <c r="E3242" s="142" t="str">
        <f t="shared" si="100"/>
        <v xml:space="preserve"> </v>
      </c>
      <c r="F3242" s="109" t="str">
        <f t="shared" si="101"/>
        <v/>
      </c>
    </row>
    <row r="3243" spans="1:6" ht="15" x14ac:dyDescent="0.2">
      <c r="A3243"/>
      <c r="B3243"/>
      <c r="C3243"/>
      <c r="D3243"/>
      <c r="E3243" s="142" t="str">
        <f t="shared" si="100"/>
        <v xml:space="preserve"> </v>
      </c>
      <c r="F3243" s="109" t="str">
        <f t="shared" si="101"/>
        <v/>
      </c>
    </row>
    <row r="3244" spans="1:6" ht="15" x14ac:dyDescent="0.2">
      <c r="A3244"/>
      <c r="B3244"/>
      <c r="C3244"/>
      <c r="D3244"/>
      <c r="E3244" s="142" t="str">
        <f t="shared" si="100"/>
        <v xml:space="preserve"> </v>
      </c>
      <c r="F3244" s="109" t="str">
        <f t="shared" si="101"/>
        <v/>
      </c>
    </row>
    <row r="3245" spans="1:6" ht="15" x14ac:dyDescent="0.2">
      <c r="A3245"/>
      <c r="B3245"/>
      <c r="C3245"/>
      <c r="D3245"/>
      <c r="E3245" s="142" t="str">
        <f t="shared" si="100"/>
        <v xml:space="preserve"> </v>
      </c>
      <c r="F3245" s="109" t="str">
        <f t="shared" si="101"/>
        <v/>
      </c>
    </row>
    <row r="3246" spans="1:6" ht="15" x14ac:dyDescent="0.2">
      <c r="A3246"/>
      <c r="B3246"/>
      <c r="C3246"/>
      <c r="D3246"/>
      <c r="E3246" s="142" t="str">
        <f t="shared" si="100"/>
        <v xml:space="preserve"> </v>
      </c>
      <c r="F3246" s="109" t="str">
        <f t="shared" si="101"/>
        <v/>
      </c>
    </row>
    <row r="3247" spans="1:6" ht="15" x14ac:dyDescent="0.2">
      <c r="A3247"/>
      <c r="B3247"/>
      <c r="C3247"/>
      <c r="D3247"/>
      <c r="E3247" s="142" t="str">
        <f t="shared" si="100"/>
        <v xml:space="preserve"> </v>
      </c>
      <c r="F3247" s="109" t="str">
        <f t="shared" si="101"/>
        <v/>
      </c>
    </row>
    <row r="3248" spans="1:6" ht="15" x14ac:dyDescent="0.2">
      <c r="A3248"/>
      <c r="B3248"/>
      <c r="C3248"/>
      <c r="D3248"/>
      <c r="E3248" s="142" t="str">
        <f t="shared" si="100"/>
        <v xml:space="preserve"> </v>
      </c>
      <c r="F3248" s="109" t="str">
        <f t="shared" si="101"/>
        <v/>
      </c>
    </row>
    <row r="3249" spans="1:6" ht="15" x14ac:dyDescent="0.2">
      <c r="A3249"/>
      <c r="B3249"/>
      <c r="C3249"/>
      <c r="D3249"/>
      <c r="E3249" s="142" t="str">
        <f t="shared" si="100"/>
        <v xml:space="preserve"> </v>
      </c>
      <c r="F3249" s="109" t="str">
        <f t="shared" si="101"/>
        <v/>
      </c>
    </row>
    <row r="3250" spans="1:6" ht="15" x14ac:dyDescent="0.2">
      <c r="A3250"/>
      <c r="B3250"/>
      <c r="C3250"/>
      <c r="D3250"/>
      <c r="E3250" s="142" t="str">
        <f t="shared" si="100"/>
        <v xml:space="preserve"> </v>
      </c>
      <c r="F3250" s="109" t="str">
        <f t="shared" si="101"/>
        <v/>
      </c>
    </row>
    <row r="3251" spans="1:6" ht="15" x14ac:dyDescent="0.2">
      <c r="A3251"/>
      <c r="B3251"/>
      <c r="C3251"/>
      <c r="D3251"/>
      <c r="E3251" s="142" t="str">
        <f t="shared" si="100"/>
        <v xml:space="preserve"> </v>
      </c>
      <c r="F3251" s="109" t="str">
        <f t="shared" si="101"/>
        <v/>
      </c>
    </row>
    <row r="3252" spans="1:6" ht="15" x14ac:dyDescent="0.2">
      <c r="A3252"/>
      <c r="B3252"/>
      <c r="C3252"/>
      <c r="D3252"/>
      <c r="E3252" s="142" t="str">
        <f t="shared" si="100"/>
        <v xml:space="preserve"> </v>
      </c>
      <c r="F3252" s="109" t="str">
        <f t="shared" si="101"/>
        <v/>
      </c>
    </row>
    <row r="3253" spans="1:6" ht="15" x14ac:dyDescent="0.2">
      <c r="A3253"/>
      <c r="B3253"/>
      <c r="C3253"/>
      <c r="D3253"/>
      <c r="E3253" s="142" t="str">
        <f t="shared" si="100"/>
        <v xml:space="preserve"> </v>
      </c>
      <c r="F3253" s="109" t="str">
        <f t="shared" si="101"/>
        <v/>
      </c>
    </row>
    <row r="3254" spans="1:6" ht="15" x14ac:dyDescent="0.2">
      <c r="A3254"/>
      <c r="B3254"/>
      <c r="C3254"/>
      <c r="D3254"/>
      <c r="E3254" s="142" t="str">
        <f t="shared" si="100"/>
        <v xml:space="preserve"> </v>
      </c>
      <c r="F3254" s="109" t="str">
        <f t="shared" si="101"/>
        <v/>
      </c>
    </row>
    <row r="3255" spans="1:6" ht="15" x14ac:dyDescent="0.2">
      <c r="A3255"/>
      <c r="B3255"/>
      <c r="C3255"/>
      <c r="D3255"/>
      <c r="E3255" s="142" t="str">
        <f t="shared" si="100"/>
        <v xml:space="preserve"> </v>
      </c>
      <c r="F3255" s="109" t="str">
        <f t="shared" si="101"/>
        <v/>
      </c>
    </row>
    <row r="3256" spans="1:6" ht="15" x14ac:dyDescent="0.2">
      <c r="A3256"/>
      <c r="B3256"/>
      <c r="C3256"/>
      <c r="D3256"/>
      <c r="E3256" s="142" t="str">
        <f t="shared" si="100"/>
        <v xml:space="preserve"> </v>
      </c>
      <c r="F3256" s="109" t="str">
        <f t="shared" si="101"/>
        <v/>
      </c>
    </row>
    <row r="3257" spans="1:6" ht="15" x14ac:dyDescent="0.2">
      <c r="A3257"/>
      <c r="B3257"/>
      <c r="C3257"/>
      <c r="D3257"/>
      <c r="E3257" s="142" t="str">
        <f t="shared" si="100"/>
        <v xml:space="preserve"> </v>
      </c>
      <c r="F3257" s="109" t="str">
        <f t="shared" si="101"/>
        <v/>
      </c>
    </row>
    <row r="3258" spans="1:6" ht="15" x14ac:dyDescent="0.2">
      <c r="A3258"/>
      <c r="B3258"/>
      <c r="C3258"/>
      <c r="D3258"/>
      <c r="E3258" s="142" t="str">
        <f t="shared" si="100"/>
        <v xml:space="preserve"> </v>
      </c>
      <c r="F3258" s="109" t="str">
        <f t="shared" si="101"/>
        <v/>
      </c>
    </row>
    <row r="3259" spans="1:6" ht="15" x14ac:dyDescent="0.2">
      <c r="A3259"/>
      <c r="B3259"/>
      <c r="C3259"/>
      <c r="D3259"/>
      <c r="E3259" s="142" t="str">
        <f t="shared" si="100"/>
        <v xml:space="preserve"> </v>
      </c>
      <c r="F3259" s="109" t="str">
        <f t="shared" si="101"/>
        <v/>
      </c>
    </row>
    <row r="3260" spans="1:6" ht="15" x14ac:dyDescent="0.2">
      <c r="A3260"/>
      <c r="B3260"/>
      <c r="C3260"/>
      <c r="D3260"/>
      <c r="E3260" s="142" t="str">
        <f t="shared" si="100"/>
        <v xml:space="preserve"> </v>
      </c>
      <c r="F3260" s="109" t="str">
        <f t="shared" si="101"/>
        <v/>
      </c>
    </row>
    <row r="3261" spans="1:6" ht="15" x14ac:dyDescent="0.2">
      <c r="A3261"/>
      <c r="B3261"/>
      <c r="C3261"/>
      <c r="D3261"/>
      <c r="E3261" s="142" t="str">
        <f t="shared" si="100"/>
        <v xml:space="preserve"> </v>
      </c>
      <c r="F3261" s="109" t="str">
        <f t="shared" si="101"/>
        <v/>
      </c>
    </row>
    <row r="3262" spans="1:6" ht="15" x14ac:dyDescent="0.2">
      <c r="A3262"/>
      <c r="B3262"/>
      <c r="C3262"/>
      <c r="D3262"/>
      <c r="E3262" s="142" t="str">
        <f t="shared" si="100"/>
        <v xml:space="preserve"> </v>
      </c>
      <c r="F3262" s="109" t="str">
        <f t="shared" si="101"/>
        <v/>
      </c>
    </row>
    <row r="3263" spans="1:6" ht="15" x14ac:dyDescent="0.2">
      <c r="A3263"/>
      <c r="B3263"/>
      <c r="C3263"/>
      <c r="D3263"/>
      <c r="E3263" s="142" t="str">
        <f t="shared" si="100"/>
        <v xml:space="preserve"> </v>
      </c>
      <c r="F3263" s="109" t="str">
        <f t="shared" si="101"/>
        <v/>
      </c>
    </row>
    <row r="3264" spans="1:6" ht="15" x14ac:dyDescent="0.2">
      <c r="A3264"/>
      <c r="B3264"/>
      <c r="C3264"/>
      <c r="D3264"/>
      <c r="E3264" s="142" t="str">
        <f t="shared" si="100"/>
        <v xml:space="preserve"> </v>
      </c>
      <c r="F3264" s="109" t="str">
        <f t="shared" si="101"/>
        <v/>
      </c>
    </row>
    <row r="3265" spans="1:6" ht="15" x14ac:dyDescent="0.2">
      <c r="A3265"/>
      <c r="B3265"/>
      <c r="C3265"/>
      <c r="D3265"/>
      <c r="E3265" s="142" t="str">
        <f t="shared" si="100"/>
        <v xml:space="preserve"> </v>
      </c>
      <c r="F3265" s="109" t="str">
        <f t="shared" si="101"/>
        <v/>
      </c>
    </row>
    <row r="3266" spans="1:6" ht="15" x14ac:dyDescent="0.2">
      <c r="A3266"/>
      <c r="B3266"/>
      <c r="C3266"/>
      <c r="D3266"/>
      <c r="E3266" s="142" t="str">
        <f t="shared" si="100"/>
        <v xml:space="preserve"> </v>
      </c>
      <c r="F3266" s="109" t="str">
        <f t="shared" si="101"/>
        <v/>
      </c>
    </row>
    <row r="3267" spans="1:6" ht="15" x14ac:dyDescent="0.2">
      <c r="A3267"/>
      <c r="B3267"/>
      <c r="C3267"/>
      <c r="D3267"/>
      <c r="E3267" s="142" t="str">
        <f t="shared" si="100"/>
        <v xml:space="preserve"> </v>
      </c>
      <c r="F3267" s="109" t="str">
        <f t="shared" si="101"/>
        <v/>
      </c>
    </row>
    <row r="3268" spans="1:6" ht="15" x14ac:dyDescent="0.2">
      <c r="A3268"/>
      <c r="B3268"/>
      <c r="C3268"/>
      <c r="D3268"/>
      <c r="E3268" s="142" t="str">
        <f t="shared" si="100"/>
        <v xml:space="preserve"> </v>
      </c>
      <c r="F3268" s="109" t="str">
        <f t="shared" si="101"/>
        <v/>
      </c>
    </row>
    <row r="3269" spans="1:6" ht="15" x14ac:dyDescent="0.2">
      <c r="A3269"/>
      <c r="B3269"/>
      <c r="C3269"/>
      <c r="D3269"/>
      <c r="E3269" s="142" t="str">
        <f t="shared" si="100"/>
        <v xml:space="preserve"> </v>
      </c>
      <c r="F3269" s="109" t="str">
        <f t="shared" si="101"/>
        <v/>
      </c>
    </row>
    <row r="3270" spans="1:6" ht="15" x14ac:dyDescent="0.2">
      <c r="A3270"/>
      <c r="B3270"/>
      <c r="C3270"/>
      <c r="D3270"/>
      <c r="E3270" s="142" t="str">
        <f t="shared" si="100"/>
        <v xml:space="preserve"> </v>
      </c>
      <c r="F3270" s="109" t="str">
        <f t="shared" si="101"/>
        <v/>
      </c>
    </row>
    <row r="3271" spans="1:6" ht="15" x14ac:dyDescent="0.2">
      <c r="A3271"/>
      <c r="B3271"/>
      <c r="C3271"/>
      <c r="D3271"/>
      <c r="E3271" s="142" t="str">
        <f t="shared" si="100"/>
        <v xml:space="preserve"> </v>
      </c>
      <c r="F3271" s="109" t="str">
        <f t="shared" si="101"/>
        <v/>
      </c>
    </row>
    <row r="3272" spans="1:6" ht="15" x14ac:dyDescent="0.2">
      <c r="A3272"/>
      <c r="B3272"/>
      <c r="C3272"/>
      <c r="D3272"/>
      <c r="E3272" s="142" t="str">
        <f t="shared" si="100"/>
        <v xml:space="preserve"> </v>
      </c>
      <c r="F3272" s="109" t="str">
        <f t="shared" si="101"/>
        <v/>
      </c>
    </row>
    <row r="3273" spans="1:6" ht="15" x14ac:dyDescent="0.2">
      <c r="A3273"/>
      <c r="B3273"/>
      <c r="C3273"/>
      <c r="D3273"/>
      <c r="E3273" s="142" t="str">
        <f t="shared" si="100"/>
        <v xml:space="preserve"> </v>
      </c>
      <c r="F3273" s="109" t="str">
        <f t="shared" si="101"/>
        <v/>
      </c>
    </row>
    <row r="3274" spans="1:6" ht="15" x14ac:dyDescent="0.2">
      <c r="A3274"/>
      <c r="B3274"/>
      <c r="C3274"/>
      <c r="D3274"/>
      <c r="E3274" s="142" t="str">
        <f t="shared" si="100"/>
        <v xml:space="preserve"> </v>
      </c>
      <c r="F3274" s="109" t="str">
        <f t="shared" si="101"/>
        <v/>
      </c>
    </row>
    <row r="3275" spans="1:6" ht="15" x14ac:dyDescent="0.2">
      <c r="A3275"/>
      <c r="B3275"/>
      <c r="C3275"/>
      <c r="D3275"/>
      <c r="E3275" s="142" t="str">
        <f t="shared" si="100"/>
        <v xml:space="preserve"> </v>
      </c>
      <c r="F3275" s="109" t="str">
        <f t="shared" si="101"/>
        <v/>
      </c>
    </row>
    <row r="3276" spans="1:6" ht="15" x14ac:dyDescent="0.2">
      <c r="A3276"/>
      <c r="B3276"/>
      <c r="C3276"/>
      <c r="D3276"/>
      <c r="E3276" s="142" t="str">
        <f t="shared" si="100"/>
        <v xml:space="preserve"> </v>
      </c>
      <c r="F3276" s="109" t="str">
        <f t="shared" si="101"/>
        <v/>
      </c>
    </row>
    <row r="3277" spans="1:6" ht="15" x14ac:dyDescent="0.2">
      <c r="A3277"/>
      <c r="B3277"/>
      <c r="C3277"/>
      <c r="D3277"/>
      <c r="E3277" s="142" t="str">
        <f t="shared" si="100"/>
        <v xml:space="preserve"> </v>
      </c>
      <c r="F3277" s="109" t="str">
        <f t="shared" si="101"/>
        <v/>
      </c>
    </row>
    <row r="3278" spans="1:6" ht="15" x14ac:dyDescent="0.2">
      <c r="A3278"/>
      <c r="B3278"/>
      <c r="C3278"/>
      <c r="D3278"/>
      <c r="E3278" s="142" t="str">
        <f t="shared" si="100"/>
        <v xml:space="preserve"> </v>
      </c>
      <c r="F3278" s="109" t="str">
        <f t="shared" si="101"/>
        <v/>
      </c>
    </row>
    <row r="3279" spans="1:6" ht="15" x14ac:dyDescent="0.2">
      <c r="A3279"/>
      <c r="B3279"/>
      <c r="C3279"/>
      <c r="D3279"/>
      <c r="E3279" s="142" t="str">
        <f t="shared" ref="E3279:E3342" si="102">IF($F$10="2014 vs. 2015",IF(AND(C3279="",D3279="")," ",D3279-C3279),IF($F$10="2013 vs. 2014",IF(AND(B3279="",C3279="")," ",C3279-B3279),IF($F$10="2013 vs. 2015",IF(AND(B3279="",B3279="")," ",D3279-B3279),"")))</f>
        <v xml:space="preserve"> </v>
      </c>
      <c r="F3279" s="109" t="str">
        <f t="shared" ref="F3279:F3342" si="103">IF($F$10="2014 vs. 2015",IF(AND(C3279=0,D3279=0),"",IF(ISERROR(E3279/C3279),1,E3279/C3279)),IF($F$10="2013 vs. 2014",IF(AND(C3279=0,B3279=0),"",IF(ISERROR(E3279/B3279),1,E3279/B3279)),IF($F$10="2013 vs. 2015",IF(AND(C3279=0,B3279=0),"",IF(ISERROR(E3279/B3279),1,E3279/B3279)))))</f>
        <v/>
      </c>
    </row>
    <row r="3280" spans="1:6" ht="15" x14ac:dyDescent="0.2">
      <c r="A3280"/>
      <c r="B3280"/>
      <c r="C3280"/>
      <c r="D3280"/>
      <c r="E3280" s="142" t="str">
        <f t="shared" si="102"/>
        <v xml:space="preserve"> </v>
      </c>
      <c r="F3280" s="109" t="str">
        <f t="shared" si="103"/>
        <v/>
      </c>
    </row>
    <row r="3281" spans="1:6" ht="15" x14ac:dyDescent="0.2">
      <c r="A3281"/>
      <c r="B3281"/>
      <c r="C3281"/>
      <c r="D3281"/>
      <c r="E3281" s="142" t="str">
        <f t="shared" si="102"/>
        <v xml:space="preserve"> </v>
      </c>
      <c r="F3281" s="109" t="str">
        <f t="shared" si="103"/>
        <v/>
      </c>
    </row>
    <row r="3282" spans="1:6" ht="15" x14ac:dyDescent="0.2">
      <c r="A3282"/>
      <c r="B3282"/>
      <c r="C3282"/>
      <c r="D3282"/>
      <c r="E3282" s="142" t="str">
        <f t="shared" si="102"/>
        <v xml:space="preserve"> </v>
      </c>
      <c r="F3282" s="109" t="str">
        <f t="shared" si="103"/>
        <v/>
      </c>
    </row>
    <row r="3283" spans="1:6" ht="15" x14ac:dyDescent="0.2">
      <c r="A3283"/>
      <c r="B3283"/>
      <c r="C3283"/>
      <c r="D3283"/>
      <c r="E3283" s="142" t="str">
        <f t="shared" si="102"/>
        <v xml:space="preserve"> </v>
      </c>
      <c r="F3283" s="109" t="str">
        <f t="shared" si="103"/>
        <v/>
      </c>
    </row>
    <row r="3284" spans="1:6" ht="15" x14ac:dyDescent="0.2">
      <c r="A3284"/>
      <c r="B3284"/>
      <c r="C3284"/>
      <c r="D3284"/>
      <c r="E3284" s="142" t="str">
        <f t="shared" si="102"/>
        <v xml:space="preserve"> </v>
      </c>
      <c r="F3284" s="109" t="str">
        <f t="shared" si="103"/>
        <v/>
      </c>
    </row>
    <row r="3285" spans="1:6" ht="15" x14ac:dyDescent="0.2">
      <c r="A3285"/>
      <c r="B3285"/>
      <c r="C3285"/>
      <c r="D3285"/>
      <c r="E3285" s="142" t="str">
        <f t="shared" si="102"/>
        <v xml:space="preserve"> </v>
      </c>
      <c r="F3285" s="109" t="str">
        <f t="shared" si="103"/>
        <v/>
      </c>
    </row>
    <row r="3286" spans="1:6" ht="15" x14ac:dyDescent="0.2">
      <c r="A3286"/>
      <c r="B3286"/>
      <c r="C3286"/>
      <c r="D3286"/>
      <c r="E3286" s="142" t="str">
        <f t="shared" si="102"/>
        <v xml:space="preserve"> </v>
      </c>
      <c r="F3286" s="109" t="str">
        <f t="shared" si="103"/>
        <v/>
      </c>
    </row>
    <row r="3287" spans="1:6" ht="15" x14ac:dyDescent="0.2">
      <c r="A3287"/>
      <c r="B3287"/>
      <c r="C3287"/>
      <c r="D3287"/>
      <c r="E3287" s="142" t="str">
        <f t="shared" si="102"/>
        <v xml:space="preserve"> </v>
      </c>
      <c r="F3287" s="109" t="str">
        <f t="shared" si="103"/>
        <v/>
      </c>
    </row>
    <row r="3288" spans="1:6" ht="15" x14ac:dyDescent="0.2">
      <c r="A3288"/>
      <c r="B3288"/>
      <c r="C3288"/>
      <c r="D3288"/>
      <c r="E3288" s="142" t="str">
        <f t="shared" si="102"/>
        <v xml:space="preserve"> </v>
      </c>
      <c r="F3288" s="109" t="str">
        <f t="shared" si="103"/>
        <v/>
      </c>
    </row>
    <row r="3289" spans="1:6" ht="15" x14ac:dyDescent="0.2">
      <c r="A3289"/>
      <c r="B3289"/>
      <c r="C3289"/>
      <c r="D3289"/>
      <c r="E3289" s="142" t="str">
        <f t="shared" si="102"/>
        <v xml:space="preserve"> </v>
      </c>
      <c r="F3289" s="109" t="str">
        <f t="shared" si="103"/>
        <v/>
      </c>
    </row>
    <row r="3290" spans="1:6" ht="15" x14ac:dyDescent="0.2">
      <c r="A3290"/>
      <c r="B3290"/>
      <c r="C3290"/>
      <c r="D3290"/>
      <c r="E3290" s="142" t="str">
        <f t="shared" si="102"/>
        <v xml:space="preserve"> </v>
      </c>
      <c r="F3290" s="109" t="str">
        <f t="shared" si="103"/>
        <v/>
      </c>
    </row>
    <row r="3291" spans="1:6" ht="15" x14ac:dyDescent="0.2">
      <c r="A3291"/>
      <c r="B3291"/>
      <c r="C3291"/>
      <c r="D3291"/>
      <c r="E3291" s="142" t="str">
        <f t="shared" si="102"/>
        <v xml:space="preserve"> </v>
      </c>
      <c r="F3291" s="109" t="str">
        <f t="shared" si="103"/>
        <v/>
      </c>
    </row>
    <row r="3292" spans="1:6" ht="15" x14ac:dyDescent="0.2">
      <c r="A3292"/>
      <c r="B3292"/>
      <c r="C3292"/>
      <c r="D3292"/>
      <c r="E3292" s="142" t="str">
        <f t="shared" si="102"/>
        <v xml:space="preserve"> </v>
      </c>
      <c r="F3292" s="109" t="str">
        <f t="shared" si="103"/>
        <v/>
      </c>
    </row>
    <row r="3293" spans="1:6" ht="15" x14ac:dyDescent="0.2">
      <c r="A3293"/>
      <c r="B3293"/>
      <c r="C3293"/>
      <c r="D3293"/>
      <c r="E3293" s="142" t="str">
        <f t="shared" si="102"/>
        <v xml:space="preserve"> </v>
      </c>
      <c r="F3293" s="109" t="str">
        <f t="shared" si="103"/>
        <v/>
      </c>
    </row>
    <row r="3294" spans="1:6" ht="15" x14ac:dyDescent="0.2">
      <c r="A3294"/>
      <c r="B3294"/>
      <c r="C3294"/>
      <c r="D3294"/>
      <c r="E3294" s="142" t="str">
        <f t="shared" si="102"/>
        <v xml:space="preserve"> </v>
      </c>
      <c r="F3294" s="109" t="str">
        <f t="shared" si="103"/>
        <v/>
      </c>
    </row>
    <row r="3295" spans="1:6" ht="15" x14ac:dyDescent="0.2">
      <c r="A3295"/>
      <c r="B3295"/>
      <c r="C3295"/>
      <c r="D3295"/>
      <c r="E3295" s="142" t="str">
        <f t="shared" si="102"/>
        <v xml:space="preserve"> </v>
      </c>
      <c r="F3295" s="109" t="str">
        <f t="shared" si="103"/>
        <v/>
      </c>
    </row>
    <row r="3296" spans="1:6" ht="15" x14ac:dyDescent="0.2">
      <c r="A3296"/>
      <c r="B3296"/>
      <c r="C3296"/>
      <c r="D3296"/>
      <c r="E3296" s="142" t="str">
        <f t="shared" si="102"/>
        <v xml:space="preserve"> </v>
      </c>
      <c r="F3296" s="109" t="str">
        <f t="shared" si="103"/>
        <v/>
      </c>
    </row>
    <row r="3297" spans="1:6" ht="15" x14ac:dyDescent="0.2">
      <c r="A3297"/>
      <c r="B3297"/>
      <c r="C3297"/>
      <c r="D3297"/>
      <c r="E3297" s="142" t="str">
        <f t="shared" si="102"/>
        <v xml:space="preserve"> </v>
      </c>
      <c r="F3297" s="109" t="str">
        <f t="shared" si="103"/>
        <v/>
      </c>
    </row>
    <row r="3298" spans="1:6" ht="15" x14ac:dyDescent="0.2">
      <c r="A3298"/>
      <c r="B3298"/>
      <c r="C3298"/>
      <c r="D3298"/>
      <c r="E3298" s="142" t="str">
        <f t="shared" si="102"/>
        <v xml:space="preserve"> </v>
      </c>
      <c r="F3298" s="109" t="str">
        <f t="shared" si="103"/>
        <v/>
      </c>
    </row>
    <row r="3299" spans="1:6" ht="15" x14ac:dyDescent="0.2">
      <c r="A3299"/>
      <c r="B3299"/>
      <c r="C3299"/>
      <c r="D3299"/>
      <c r="E3299" s="142" t="str">
        <f t="shared" si="102"/>
        <v xml:space="preserve"> </v>
      </c>
      <c r="F3299" s="109" t="str">
        <f t="shared" si="103"/>
        <v/>
      </c>
    </row>
    <row r="3300" spans="1:6" ht="15" x14ac:dyDescent="0.2">
      <c r="A3300"/>
      <c r="B3300"/>
      <c r="C3300"/>
      <c r="D3300"/>
      <c r="E3300" s="142" t="str">
        <f t="shared" si="102"/>
        <v xml:space="preserve"> </v>
      </c>
      <c r="F3300" s="109" t="str">
        <f t="shared" si="103"/>
        <v/>
      </c>
    </row>
    <row r="3301" spans="1:6" ht="15" x14ac:dyDescent="0.2">
      <c r="A3301"/>
      <c r="B3301"/>
      <c r="C3301"/>
      <c r="D3301"/>
      <c r="E3301" s="142" t="str">
        <f t="shared" si="102"/>
        <v xml:space="preserve"> </v>
      </c>
      <c r="F3301" s="109" t="str">
        <f t="shared" si="103"/>
        <v/>
      </c>
    </row>
    <row r="3302" spans="1:6" ht="15" x14ac:dyDescent="0.2">
      <c r="A3302"/>
      <c r="B3302"/>
      <c r="C3302"/>
      <c r="D3302"/>
      <c r="E3302" s="142" t="str">
        <f t="shared" si="102"/>
        <v xml:space="preserve"> </v>
      </c>
      <c r="F3302" s="109" t="str">
        <f t="shared" si="103"/>
        <v/>
      </c>
    </row>
    <row r="3303" spans="1:6" ht="15" x14ac:dyDescent="0.2">
      <c r="A3303"/>
      <c r="B3303"/>
      <c r="C3303"/>
      <c r="D3303"/>
      <c r="E3303" s="142" t="str">
        <f t="shared" si="102"/>
        <v xml:space="preserve"> </v>
      </c>
      <c r="F3303" s="109" t="str">
        <f t="shared" si="103"/>
        <v/>
      </c>
    </row>
    <row r="3304" spans="1:6" ht="15" x14ac:dyDescent="0.2">
      <c r="A3304"/>
      <c r="B3304"/>
      <c r="C3304"/>
      <c r="D3304"/>
      <c r="E3304" s="142" t="str">
        <f t="shared" si="102"/>
        <v xml:space="preserve"> </v>
      </c>
      <c r="F3304" s="109" t="str">
        <f t="shared" si="103"/>
        <v/>
      </c>
    </row>
    <row r="3305" spans="1:6" ht="15" x14ac:dyDescent="0.2">
      <c r="A3305"/>
      <c r="B3305"/>
      <c r="C3305"/>
      <c r="D3305"/>
      <c r="E3305" s="142" t="str">
        <f t="shared" si="102"/>
        <v xml:space="preserve"> </v>
      </c>
      <c r="F3305" s="109" t="str">
        <f t="shared" si="103"/>
        <v/>
      </c>
    </row>
    <row r="3306" spans="1:6" ht="15" x14ac:dyDescent="0.2">
      <c r="A3306"/>
      <c r="B3306"/>
      <c r="C3306"/>
      <c r="D3306"/>
      <c r="E3306" s="142" t="str">
        <f t="shared" si="102"/>
        <v xml:space="preserve"> </v>
      </c>
      <c r="F3306" s="109" t="str">
        <f t="shared" si="103"/>
        <v/>
      </c>
    </row>
    <row r="3307" spans="1:6" ht="15" x14ac:dyDescent="0.2">
      <c r="A3307"/>
      <c r="B3307"/>
      <c r="C3307"/>
      <c r="D3307"/>
      <c r="E3307" s="142" t="str">
        <f t="shared" si="102"/>
        <v xml:space="preserve"> </v>
      </c>
      <c r="F3307" s="109" t="str">
        <f t="shared" si="103"/>
        <v/>
      </c>
    </row>
    <row r="3308" spans="1:6" ht="15" x14ac:dyDescent="0.2">
      <c r="A3308"/>
      <c r="B3308"/>
      <c r="C3308"/>
      <c r="D3308"/>
      <c r="E3308" s="142" t="str">
        <f t="shared" si="102"/>
        <v xml:space="preserve"> </v>
      </c>
      <c r="F3308" s="109" t="str">
        <f t="shared" si="103"/>
        <v/>
      </c>
    </row>
    <row r="3309" spans="1:6" ht="15" x14ac:dyDescent="0.2">
      <c r="A3309"/>
      <c r="B3309"/>
      <c r="C3309"/>
      <c r="D3309"/>
      <c r="E3309" s="142" t="str">
        <f t="shared" si="102"/>
        <v xml:space="preserve"> </v>
      </c>
      <c r="F3309" s="109" t="str">
        <f t="shared" si="103"/>
        <v/>
      </c>
    </row>
    <row r="3310" spans="1:6" ht="15" x14ac:dyDescent="0.2">
      <c r="A3310"/>
      <c r="B3310"/>
      <c r="C3310"/>
      <c r="D3310"/>
      <c r="E3310" s="142" t="str">
        <f t="shared" si="102"/>
        <v xml:space="preserve"> </v>
      </c>
      <c r="F3310" s="109" t="str">
        <f t="shared" si="103"/>
        <v/>
      </c>
    </row>
    <row r="3311" spans="1:6" ht="15" x14ac:dyDescent="0.2">
      <c r="A3311"/>
      <c r="B3311"/>
      <c r="C3311"/>
      <c r="D3311"/>
      <c r="E3311" s="142" t="str">
        <f t="shared" si="102"/>
        <v xml:space="preserve"> </v>
      </c>
      <c r="F3311" s="109" t="str">
        <f t="shared" si="103"/>
        <v/>
      </c>
    </row>
    <row r="3312" spans="1:6" ht="15" x14ac:dyDescent="0.2">
      <c r="A3312"/>
      <c r="B3312"/>
      <c r="C3312"/>
      <c r="D3312"/>
      <c r="E3312" s="142" t="str">
        <f t="shared" si="102"/>
        <v xml:space="preserve"> </v>
      </c>
      <c r="F3312" s="109" t="str">
        <f t="shared" si="103"/>
        <v/>
      </c>
    </row>
    <row r="3313" spans="1:6" ht="15" x14ac:dyDescent="0.2">
      <c r="A3313"/>
      <c r="B3313"/>
      <c r="C3313"/>
      <c r="D3313"/>
      <c r="E3313" s="142" t="str">
        <f t="shared" si="102"/>
        <v xml:space="preserve"> </v>
      </c>
      <c r="F3313" s="109" t="str">
        <f t="shared" si="103"/>
        <v/>
      </c>
    </row>
    <row r="3314" spans="1:6" ht="15" x14ac:dyDescent="0.2">
      <c r="A3314"/>
      <c r="B3314"/>
      <c r="C3314"/>
      <c r="D3314"/>
      <c r="E3314" s="142" t="str">
        <f t="shared" si="102"/>
        <v xml:space="preserve"> </v>
      </c>
      <c r="F3314" s="109" t="str">
        <f t="shared" si="103"/>
        <v/>
      </c>
    </row>
    <row r="3315" spans="1:6" ht="15" x14ac:dyDescent="0.2">
      <c r="A3315"/>
      <c r="B3315"/>
      <c r="C3315"/>
      <c r="D3315"/>
      <c r="E3315" s="142" t="str">
        <f t="shared" si="102"/>
        <v xml:space="preserve"> </v>
      </c>
      <c r="F3315" s="109" t="str">
        <f t="shared" si="103"/>
        <v/>
      </c>
    </row>
    <row r="3316" spans="1:6" ht="15" x14ac:dyDescent="0.2">
      <c r="A3316"/>
      <c r="B3316"/>
      <c r="C3316"/>
      <c r="D3316"/>
      <c r="E3316" s="142" t="str">
        <f t="shared" si="102"/>
        <v xml:space="preserve"> </v>
      </c>
      <c r="F3316" s="109" t="str">
        <f t="shared" si="103"/>
        <v/>
      </c>
    </row>
    <row r="3317" spans="1:6" ht="15" x14ac:dyDescent="0.2">
      <c r="A3317"/>
      <c r="B3317"/>
      <c r="C3317"/>
      <c r="D3317"/>
      <c r="E3317" s="142" t="str">
        <f t="shared" si="102"/>
        <v xml:space="preserve"> </v>
      </c>
      <c r="F3317" s="109" t="str">
        <f t="shared" si="103"/>
        <v/>
      </c>
    </row>
    <row r="3318" spans="1:6" ht="15" x14ac:dyDescent="0.2">
      <c r="A3318"/>
      <c r="B3318"/>
      <c r="C3318"/>
      <c r="D3318"/>
      <c r="E3318" s="142" t="str">
        <f t="shared" si="102"/>
        <v xml:space="preserve"> </v>
      </c>
      <c r="F3318" s="109" t="str">
        <f t="shared" si="103"/>
        <v/>
      </c>
    </row>
    <row r="3319" spans="1:6" ht="15" x14ac:dyDescent="0.2">
      <c r="A3319"/>
      <c r="B3319"/>
      <c r="C3319"/>
      <c r="D3319"/>
      <c r="E3319" s="142" t="str">
        <f t="shared" si="102"/>
        <v xml:space="preserve"> </v>
      </c>
      <c r="F3319" s="109" t="str">
        <f t="shared" si="103"/>
        <v/>
      </c>
    </row>
    <row r="3320" spans="1:6" ht="15" x14ac:dyDescent="0.2">
      <c r="A3320"/>
      <c r="B3320"/>
      <c r="C3320"/>
      <c r="D3320"/>
      <c r="E3320" s="142" t="str">
        <f t="shared" si="102"/>
        <v xml:space="preserve"> </v>
      </c>
      <c r="F3320" s="109" t="str">
        <f t="shared" si="103"/>
        <v/>
      </c>
    </row>
    <row r="3321" spans="1:6" ht="15" x14ac:dyDescent="0.2">
      <c r="A3321"/>
      <c r="B3321"/>
      <c r="C3321"/>
      <c r="D3321"/>
      <c r="E3321" s="142" t="str">
        <f t="shared" si="102"/>
        <v xml:space="preserve"> </v>
      </c>
      <c r="F3321" s="109" t="str">
        <f t="shared" si="103"/>
        <v/>
      </c>
    </row>
    <row r="3322" spans="1:6" ht="15" x14ac:dyDescent="0.2">
      <c r="A3322"/>
      <c r="B3322"/>
      <c r="C3322"/>
      <c r="D3322"/>
      <c r="E3322" s="142" t="str">
        <f t="shared" si="102"/>
        <v xml:space="preserve"> </v>
      </c>
      <c r="F3322" s="109" t="str">
        <f t="shared" si="103"/>
        <v/>
      </c>
    </row>
    <row r="3323" spans="1:6" ht="15" x14ac:dyDescent="0.2">
      <c r="A3323"/>
      <c r="B3323"/>
      <c r="C3323"/>
      <c r="D3323"/>
      <c r="E3323" s="142" t="str">
        <f t="shared" si="102"/>
        <v xml:space="preserve"> </v>
      </c>
      <c r="F3323" s="109" t="str">
        <f t="shared" si="103"/>
        <v/>
      </c>
    </row>
    <row r="3324" spans="1:6" ht="15" x14ac:dyDescent="0.2">
      <c r="A3324"/>
      <c r="B3324"/>
      <c r="C3324"/>
      <c r="D3324"/>
      <c r="E3324" s="142" t="str">
        <f t="shared" si="102"/>
        <v xml:space="preserve"> </v>
      </c>
      <c r="F3324" s="109" t="str">
        <f t="shared" si="103"/>
        <v/>
      </c>
    </row>
    <row r="3325" spans="1:6" ht="15" x14ac:dyDescent="0.2">
      <c r="A3325"/>
      <c r="B3325"/>
      <c r="C3325"/>
      <c r="D3325"/>
      <c r="E3325" s="142" t="str">
        <f t="shared" si="102"/>
        <v xml:space="preserve"> </v>
      </c>
      <c r="F3325" s="109" t="str">
        <f t="shared" si="103"/>
        <v/>
      </c>
    </row>
    <row r="3326" spans="1:6" ht="15" x14ac:dyDescent="0.2">
      <c r="A3326"/>
      <c r="B3326"/>
      <c r="C3326"/>
      <c r="D3326"/>
      <c r="E3326" s="142" t="str">
        <f t="shared" si="102"/>
        <v xml:space="preserve"> </v>
      </c>
      <c r="F3326" s="109" t="str">
        <f t="shared" si="103"/>
        <v/>
      </c>
    </row>
    <row r="3327" spans="1:6" ht="15" x14ac:dyDescent="0.2">
      <c r="A3327"/>
      <c r="B3327"/>
      <c r="C3327"/>
      <c r="D3327"/>
      <c r="E3327" s="142" t="str">
        <f t="shared" si="102"/>
        <v xml:space="preserve"> </v>
      </c>
      <c r="F3327" s="109" t="str">
        <f t="shared" si="103"/>
        <v/>
      </c>
    </row>
    <row r="3328" spans="1:6" ht="15" x14ac:dyDescent="0.2">
      <c r="A3328"/>
      <c r="B3328"/>
      <c r="C3328"/>
      <c r="D3328"/>
      <c r="E3328" s="142" t="str">
        <f t="shared" si="102"/>
        <v xml:space="preserve"> </v>
      </c>
      <c r="F3328" s="109" t="str">
        <f t="shared" si="103"/>
        <v/>
      </c>
    </row>
    <row r="3329" spans="1:6" ht="15" x14ac:dyDescent="0.2">
      <c r="A3329"/>
      <c r="B3329"/>
      <c r="C3329"/>
      <c r="D3329"/>
      <c r="E3329" s="142" t="str">
        <f t="shared" si="102"/>
        <v xml:space="preserve"> </v>
      </c>
      <c r="F3329" s="109" t="str">
        <f t="shared" si="103"/>
        <v/>
      </c>
    </row>
    <row r="3330" spans="1:6" ht="15" x14ac:dyDescent="0.2">
      <c r="A3330"/>
      <c r="B3330"/>
      <c r="C3330"/>
      <c r="D3330"/>
      <c r="E3330" s="142" t="str">
        <f t="shared" si="102"/>
        <v xml:space="preserve"> </v>
      </c>
      <c r="F3330" s="109" t="str">
        <f t="shared" si="103"/>
        <v/>
      </c>
    </row>
    <row r="3331" spans="1:6" ht="15" x14ac:dyDescent="0.2">
      <c r="A3331"/>
      <c r="B3331"/>
      <c r="C3331"/>
      <c r="D3331"/>
      <c r="E3331" s="142" t="str">
        <f t="shared" si="102"/>
        <v xml:space="preserve"> </v>
      </c>
      <c r="F3331" s="109" t="str">
        <f t="shared" si="103"/>
        <v/>
      </c>
    </row>
    <row r="3332" spans="1:6" ht="15" x14ac:dyDescent="0.2">
      <c r="A3332"/>
      <c r="B3332"/>
      <c r="C3332"/>
      <c r="D3332"/>
      <c r="E3332" s="142" t="str">
        <f t="shared" si="102"/>
        <v xml:space="preserve"> </v>
      </c>
      <c r="F3332" s="109" t="str">
        <f t="shared" si="103"/>
        <v/>
      </c>
    </row>
    <row r="3333" spans="1:6" ht="15" x14ac:dyDescent="0.2">
      <c r="A3333"/>
      <c r="B3333"/>
      <c r="C3333"/>
      <c r="D3333"/>
      <c r="E3333" s="142" t="str">
        <f t="shared" si="102"/>
        <v xml:space="preserve"> </v>
      </c>
      <c r="F3333" s="109" t="str">
        <f t="shared" si="103"/>
        <v/>
      </c>
    </row>
    <row r="3334" spans="1:6" ht="15" x14ac:dyDescent="0.2">
      <c r="A3334"/>
      <c r="B3334"/>
      <c r="C3334"/>
      <c r="D3334"/>
      <c r="E3334" s="142" t="str">
        <f t="shared" si="102"/>
        <v xml:space="preserve"> </v>
      </c>
      <c r="F3334" s="109" t="str">
        <f t="shared" si="103"/>
        <v/>
      </c>
    </row>
    <row r="3335" spans="1:6" ht="15" x14ac:dyDescent="0.2">
      <c r="A3335"/>
      <c r="B3335"/>
      <c r="C3335"/>
      <c r="D3335"/>
      <c r="E3335" s="142" t="str">
        <f t="shared" si="102"/>
        <v xml:space="preserve"> </v>
      </c>
      <c r="F3335" s="109" t="str">
        <f t="shared" si="103"/>
        <v/>
      </c>
    </row>
    <row r="3336" spans="1:6" ht="15" x14ac:dyDescent="0.2">
      <c r="A3336"/>
      <c r="B3336"/>
      <c r="C3336"/>
      <c r="D3336"/>
      <c r="E3336" s="142" t="str">
        <f t="shared" si="102"/>
        <v xml:space="preserve"> </v>
      </c>
      <c r="F3336" s="109" t="str">
        <f t="shared" si="103"/>
        <v/>
      </c>
    </row>
    <row r="3337" spans="1:6" ht="15" x14ac:dyDescent="0.2">
      <c r="A3337"/>
      <c r="B3337"/>
      <c r="C3337"/>
      <c r="D3337"/>
      <c r="E3337" s="142" t="str">
        <f t="shared" si="102"/>
        <v xml:space="preserve"> </v>
      </c>
      <c r="F3337" s="109" t="str">
        <f t="shared" si="103"/>
        <v/>
      </c>
    </row>
    <row r="3338" spans="1:6" ht="15" x14ac:dyDescent="0.2">
      <c r="A3338"/>
      <c r="B3338"/>
      <c r="C3338"/>
      <c r="D3338"/>
      <c r="E3338" s="142" t="str">
        <f t="shared" si="102"/>
        <v xml:space="preserve"> </v>
      </c>
      <c r="F3338" s="109" t="str">
        <f t="shared" si="103"/>
        <v/>
      </c>
    </row>
    <row r="3339" spans="1:6" ht="15" x14ac:dyDescent="0.2">
      <c r="A3339"/>
      <c r="B3339"/>
      <c r="C3339"/>
      <c r="D3339"/>
      <c r="E3339" s="142" t="str">
        <f t="shared" si="102"/>
        <v xml:space="preserve"> </v>
      </c>
      <c r="F3339" s="109" t="str">
        <f t="shared" si="103"/>
        <v/>
      </c>
    </row>
    <row r="3340" spans="1:6" ht="15" x14ac:dyDescent="0.2">
      <c r="A3340"/>
      <c r="B3340"/>
      <c r="C3340"/>
      <c r="D3340"/>
      <c r="E3340" s="142" t="str">
        <f t="shared" si="102"/>
        <v xml:space="preserve"> </v>
      </c>
      <c r="F3340" s="109" t="str">
        <f t="shared" si="103"/>
        <v/>
      </c>
    </row>
    <row r="3341" spans="1:6" ht="15" x14ac:dyDescent="0.2">
      <c r="A3341"/>
      <c r="B3341"/>
      <c r="C3341"/>
      <c r="D3341"/>
      <c r="E3341" s="142" t="str">
        <f t="shared" si="102"/>
        <v xml:space="preserve"> </v>
      </c>
      <c r="F3341" s="109" t="str">
        <f t="shared" si="103"/>
        <v/>
      </c>
    </row>
    <row r="3342" spans="1:6" ht="15" x14ac:dyDescent="0.2">
      <c r="A3342"/>
      <c r="B3342"/>
      <c r="C3342"/>
      <c r="D3342"/>
      <c r="E3342" s="142" t="str">
        <f t="shared" si="102"/>
        <v xml:space="preserve"> </v>
      </c>
      <c r="F3342" s="109" t="str">
        <f t="shared" si="103"/>
        <v/>
      </c>
    </row>
    <row r="3343" spans="1:6" ht="15" x14ac:dyDescent="0.2">
      <c r="A3343"/>
      <c r="B3343"/>
      <c r="C3343"/>
      <c r="D3343"/>
      <c r="E3343" s="142" t="str">
        <f t="shared" ref="E3343:E3406" si="104">IF($F$10="2014 vs. 2015",IF(AND(C3343="",D3343="")," ",D3343-C3343),IF($F$10="2013 vs. 2014",IF(AND(B3343="",C3343="")," ",C3343-B3343),IF($F$10="2013 vs. 2015",IF(AND(B3343="",B3343="")," ",D3343-B3343),"")))</f>
        <v xml:space="preserve"> </v>
      </c>
      <c r="F3343" s="109" t="str">
        <f t="shared" ref="F3343:F3406" si="105">IF($F$10="2014 vs. 2015",IF(AND(C3343=0,D3343=0),"",IF(ISERROR(E3343/C3343),1,E3343/C3343)),IF($F$10="2013 vs. 2014",IF(AND(C3343=0,B3343=0),"",IF(ISERROR(E3343/B3343),1,E3343/B3343)),IF($F$10="2013 vs. 2015",IF(AND(C3343=0,B3343=0),"",IF(ISERROR(E3343/B3343),1,E3343/B3343)))))</f>
        <v/>
      </c>
    </row>
    <row r="3344" spans="1:6" ht="15" x14ac:dyDescent="0.2">
      <c r="A3344"/>
      <c r="B3344"/>
      <c r="C3344"/>
      <c r="D3344"/>
      <c r="E3344" s="142" t="str">
        <f t="shared" si="104"/>
        <v xml:space="preserve"> </v>
      </c>
      <c r="F3344" s="109" t="str">
        <f t="shared" si="105"/>
        <v/>
      </c>
    </row>
    <row r="3345" spans="1:6" ht="15" x14ac:dyDescent="0.2">
      <c r="A3345"/>
      <c r="B3345"/>
      <c r="C3345"/>
      <c r="D3345"/>
      <c r="E3345" s="142" t="str">
        <f t="shared" si="104"/>
        <v xml:space="preserve"> </v>
      </c>
      <c r="F3345" s="109" t="str">
        <f t="shared" si="105"/>
        <v/>
      </c>
    </row>
    <row r="3346" spans="1:6" ht="15" x14ac:dyDescent="0.2">
      <c r="A3346"/>
      <c r="B3346"/>
      <c r="C3346"/>
      <c r="D3346"/>
      <c r="E3346" s="142" t="str">
        <f t="shared" si="104"/>
        <v xml:space="preserve"> </v>
      </c>
      <c r="F3346" s="109" t="str">
        <f t="shared" si="105"/>
        <v/>
      </c>
    </row>
    <row r="3347" spans="1:6" ht="15" x14ac:dyDescent="0.2">
      <c r="A3347"/>
      <c r="B3347"/>
      <c r="C3347"/>
      <c r="D3347"/>
      <c r="E3347" s="142" t="str">
        <f t="shared" si="104"/>
        <v xml:space="preserve"> </v>
      </c>
      <c r="F3347" s="109" t="str">
        <f t="shared" si="105"/>
        <v/>
      </c>
    </row>
    <row r="3348" spans="1:6" ht="15" x14ac:dyDescent="0.2">
      <c r="A3348"/>
      <c r="B3348"/>
      <c r="C3348"/>
      <c r="D3348"/>
      <c r="E3348" s="142" t="str">
        <f t="shared" si="104"/>
        <v xml:space="preserve"> </v>
      </c>
      <c r="F3348" s="109" t="str">
        <f t="shared" si="105"/>
        <v/>
      </c>
    </row>
    <row r="3349" spans="1:6" ht="15" x14ac:dyDescent="0.2">
      <c r="A3349"/>
      <c r="B3349"/>
      <c r="C3349"/>
      <c r="D3349"/>
      <c r="E3349" s="142" t="str">
        <f t="shared" si="104"/>
        <v xml:space="preserve"> </v>
      </c>
      <c r="F3349" s="109" t="str">
        <f t="shared" si="105"/>
        <v/>
      </c>
    </row>
    <row r="3350" spans="1:6" ht="15" x14ac:dyDescent="0.2">
      <c r="A3350"/>
      <c r="B3350"/>
      <c r="C3350"/>
      <c r="D3350"/>
      <c r="E3350" s="142" t="str">
        <f t="shared" si="104"/>
        <v xml:space="preserve"> </v>
      </c>
      <c r="F3350" s="109" t="str">
        <f t="shared" si="105"/>
        <v/>
      </c>
    </row>
    <row r="3351" spans="1:6" ht="15" x14ac:dyDescent="0.2">
      <c r="A3351"/>
      <c r="B3351"/>
      <c r="C3351"/>
      <c r="D3351"/>
      <c r="E3351" s="142" t="str">
        <f t="shared" si="104"/>
        <v xml:space="preserve"> </v>
      </c>
      <c r="F3351" s="109" t="str">
        <f t="shared" si="105"/>
        <v/>
      </c>
    </row>
    <row r="3352" spans="1:6" ht="15" x14ac:dyDescent="0.2">
      <c r="A3352"/>
      <c r="B3352"/>
      <c r="C3352"/>
      <c r="D3352"/>
      <c r="E3352" s="142" t="str">
        <f t="shared" si="104"/>
        <v xml:space="preserve"> </v>
      </c>
      <c r="F3352" s="109" t="str">
        <f t="shared" si="105"/>
        <v/>
      </c>
    </row>
    <row r="3353" spans="1:6" ht="15" x14ac:dyDescent="0.2">
      <c r="A3353"/>
      <c r="B3353"/>
      <c r="C3353"/>
      <c r="D3353"/>
      <c r="E3353" s="142" t="str">
        <f t="shared" si="104"/>
        <v xml:space="preserve"> </v>
      </c>
      <c r="F3353" s="109" t="str">
        <f t="shared" si="105"/>
        <v/>
      </c>
    </row>
    <row r="3354" spans="1:6" ht="15" x14ac:dyDescent="0.2">
      <c r="A3354"/>
      <c r="B3354"/>
      <c r="C3354"/>
      <c r="D3354"/>
      <c r="E3354" s="142" t="str">
        <f t="shared" si="104"/>
        <v xml:space="preserve"> </v>
      </c>
      <c r="F3354" s="109" t="str">
        <f t="shared" si="105"/>
        <v/>
      </c>
    </row>
    <row r="3355" spans="1:6" ht="15" x14ac:dyDescent="0.2">
      <c r="A3355"/>
      <c r="B3355"/>
      <c r="C3355"/>
      <c r="D3355"/>
      <c r="E3355" s="142" t="str">
        <f t="shared" si="104"/>
        <v xml:space="preserve"> </v>
      </c>
      <c r="F3355" s="109" t="str">
        <f t="shared" si="105"/>
        <v/>
      </c>
    </row>
    <row r="3356" spans="1:6" ht="15" x14ac:dyDescent="0.2">
      <c r="A3356"/>
      <c r="B3356"/>
      <c r="C3356"/>
      <c r="D3356"/>
      <c r="E3356" s="142" t="str">
        <f t="shared" si="104"/>
        <v xml:space="preserve"> </v>
      </c>
      <c r="F3356" s="109" t="str">
        <f t="shared" si="105"/>
        <v/>
      </c>
    </row>
    <row r="3357" spans="1:6" ht="15" x14ac:dyDescent="0.2">
      <c r="A3357"/>
      <c r="B3357"/>
      <c r="C3357"/>
      <c r="D3357"/>
      <c r="E3357" s="142" t="str">
        <f t="shared" si="104"/>
        <v xml:space="preserve"> </v>
      </c>
      <c r="F3357" s="109" t="str">
        <f t="shared" si="105"/>
        <v/>
      </c>
    </row>
    <row r="3358" spans="1:6" ht="15" x14ac:dyDescent="0.2">
      <c r="A3358"/>
      <c r="B3358"/>
      <c r="C3358"/>
      <c r="D3358"/>
      <c r="E3358" s="142" t="str">
        <f t="shared" si="104"/>
        <v xml:space="preserve"> </v>
      </c>
      <c r="F3358" s="109" t="str">
        <f t="shared" si="105"/>
        <v/>
      </c>
    </row>
    <row r="3359" spans="1:6" ht="15" x14ac:dyDescent="0.2">
      <c r="A3359"/>
      <c r="B3359"/>
      <c r="C3359"/>
      <c r="D3359"/>
      <c r="E3359" s="142" t="str">
        <f t="shared" si="104"/>
        <v xml:space="preserve"> </v>
      </c>
      <c r="F3359" s="109" t="str">
        <f t="shared" si="105"/>
        <v/>
      </c>
    </row>
    <row r="3360" spans="1:6" ht="15" x14ac:dyDescent="0.2">
      <c r="A3360"/>
      <c r="B3360"/>
      <c r="C3360"/>
      <c r="D3360"/>
      <c r="E3360" s="142" t="str">
        <f t="shared" si="104"/>
        <v xml:space="preserve"> </v>
      </c>
      <c r="F3360" s="109" t="str">
        <f t="shared" si="105"/>
        <v/>
      </c>
    </row>
    <row r="3361" spans="1:6" ht="15" x14ac:dyDescent="0.2">
      <c r="A3361"/>
      <c r="B3361"/>
      <c r="C3361"/>
      <c r="D3361"/>
      <c r="E3361" s="142" t="str">
        <f t="shared" si="104"/>
        <v xml:space="preserve"> </v>
      </c>
      <c r="F3361" s="109" t="str">
        <f t="shared" si="105"/>
        <v/>
      </c>
    </row>
    <row r="3362" spans="1:6" ht="15" x14ac:dyDescent="0.2">
      <c r="A3362"/>
      <c r="B3362"/>
      <c r="C3362"/>
      <c r="D3362"/>
      <c r="E3362" s="142" t="str">
        <f t="shared" si="104"/>
        <v xml:space="preserve"> </v>
      </c>
      <c r="F3362" s="109" t="str">
        <f t="shared" si="105"/>
        <v/>
      </c>
    </row>
    <row r="3363" spans="1:6" ht="15" x14ac:dyDescent="0.2">
      <c r="A3363"/>
      <c r="B3363"/>
      <c r="C3363"/>
      <c r="D3363"/>
      <c r="E3363" s="142" t="str">
        <f t="shared" si="104"/>
        <v xml:space="preserve"> </v>
      </c>
      <c r="F3363" s="109" t="str">
        <f t="shared" si="105"/>
        <v/>
      </c>
    </row>
    <row r="3364" spans="1:6" ht="15" x14ac:dyDescent="0.2">
      <c r="A3364"/>
      <c r="B3364"/>
      <c r="C3364"/>
      <c r="D3364"/>
      <c r="E3364" s="142" t="str">
        <f t="shared" si="104"/>
        <v xml:space="preserve"> </v>
      </c>
      <c r="F3364" s="109" t="str">
        <f t="shared" si="105"/>
        <v/>
      </c>
    </row>
    <row r="3365" spans="1:6" ht="15" x14ac:dyDescent="0.2">
      <c r="A3365"/>
      <c r="B3365"/>
      <c r="C3365"/>
      <c r="D3365"/>
      <c r="E3365" s="142" t="str">
        <f t="shared" si="104"/>
        <v xml:space="preserve"> </v>
      </c>
      <c r="F3365" s="109" t="str">
        <f t="shared" si="105"/>
        <v/>
      </c>
    </row>
    <row r="3366" spans="1:6" ht="15" x14ac:dyDescent="0.2">
      <c r="A3366"/>
      <c r="B3366"/>
      <c r="C3366"/>
      <c r="D3366"/>
      <c r="E3366" s="142" t="str">
        <f t="shared" si="104"/>
        <v xml:space="preserve"> </v>
      </c>
      <c r="F3366" s="109" t="str">
        <f t="shared" si="105"/>
        <v/>
      </c>
    </row>
    <row r="3367" spans="1:6" ht="15" x14ac:dyDescent="0.2">
      <c r="A3367"/>
      <c r="B3367"/>
      <c r="C3367"/>
      <c r="D3367"/>
      <c r="E3367" s="142" t="str">
        <f t="shared" si="104"/>
        <v xml:space="preserve"> </v>
      </c>
      <c r="F3367" s="109" t="str">
        <f t="shared" si="105"/>
        <v/>
      </c>
    </row>
    <row r="3368" spans="1:6" ht="15" x14ac:dyDescent="0.2">
      <c r="A3368"/>
      <c r="B3368"/>
      <c r="C3368"/>
      <c r="D3368"/>
      <c r="E3368" s="142" t="str">
        <f t="shared" si="104"/>
        <v xml:space="preserve"> </v>
      </c>
      <c r="F3368" s="109" t="str">
        <f t="shared" si="105"/>
        <v/>
      </c>
    </row>
    <row r="3369" spans="1:6" ht="15" x14ac:dyDescent="0.2">
      <c r="A3369"/>
      <c r="B3369"/>
      <c r="C3369"/>
      <c r="D3369"/>
      <c r="E3369" s="142" t="str">
        <f t="shared" si="104"/>
        <v xml:space="preserve"> </v>
      </c>
      <c r="F3369" s="109" t="str">
        <f t="shared" si="105"/>
        <v/>
      </c>
    </row>
    <row r="3370" spans="1:6" ht="15" x14ac:dyDescent="0.2">
      <c r="A3370"/>
      <c r="B3370"/>
      <c r="C3370"/>
      <c r="D3370"/>
      <c r="E3370" s="142" t="str">
        <f t="shared" si="104"/>
        <v xml:space="preserve"> </v>
      </c>
      <c r="F3370" s="109" t="str">
        <f t="shared" si="105"/>
        <v/>
      </c>
    </row>
    <row r="3371" spans="1:6" ht="15" x14ac:dyDescent="0.2">
      <c r="A3371"/>
      <c r="B3371"/>
      <c r="C3371"/>
      <c r="D3371"/>
      <c r="E3371" s="142" t="str">
        <f t="shared" si="104"/>
        <v xml:space="preserve"> </v>
      </c>
      <c r="F3371" s="109" t="str">
        <f t="shared" si="105"/>
        <v/>
      </c>
    </row>
    <row r="3372" spans="1:6" ht="15" x14ac:dyDescent="0.2">
      <c r="A3372"/>
      <c r="B3372"/>
      <c r="C3372"/>
      <c r="D3372"/>
      <c r="E3372" s="142" t="str">
        <f t="shared" si="104"/>
        <v xml:space="preserve"> </v>
      </c>
      <c r="F3372" s="109" t="str">
        <f t="shared" si="105"/>
        <v/>
      </c>
    </row>
    <row r="3373" spans="1:6" ht="15" x14ac:dyDescent="0.2">
      <c r="A3373"/>
      <c r="B3373"/>
      <c r="C3373"/>
      <c r="D3373"/>
      <c r="E3373" s="142" t="str">
        <f t="shared" si="104"/>
        <v xml:space="preserve"> </v>
      </c>
      <c r="F3373" s="109" t="str">
        <f t="shared" si="105"/>
        <v/>
      </c>
    </row>
    <row r="3374" spans="1:6" ht="15" x14ac:dyDescent="0.2">
      <c r="A3374"/>
      <c r="B3374"/>
      <c r="C3374"/>
      <c r="D3374"/>
      <c r="E3374" s="142" t="str">
        <f t="shared" si="104"/>
        <v xml:space="preserve"> </v>
      </c>
      <c r="F3374" s="109" t="str">
        <f t="shared" si="105"/>
        <v/>
      </c>
    </row>
    <row r="3375" spans="1:6" ht="15" x14ac:dyDescent="0.2">
      <c r="A3375"/>
      <c r="B3375"/>
      <c r="C3375"/>
      <c r="D3375"/>
      <c r="E3375" s="142" t="str">
        <f t="shared" si="104"/>
        <v xml:space="preserve"> </v>
      </c>
      <c r="F3375" s="109" t="str">
        <f t="shared" si="105"/>
        <v/>
      </c>
    </row>
    <row r="3376" spans="1:6" ht="15" x14ac:dyDescent="0.2">
      <c r="A3376"/>
      <c r="B3376"/>
      <c r="C3376"/>
      <c r="D3376"/>
      <c r="E3376" s="142" t="str">
        <f t="shared" si="104"/>
        <v xml:space="preserve"> </v>
      </c>
      <c r="F3376" s="109" t="str">
        <f t="shared" si="105"/>
        <v/>
      </c>
    </row>
    <row r="3377" spans="1:6" ht="15" x14ac:dyDescent="0.2">
      <c r="A3377"/>
      <c r="B3377"/>
      <c r="C3377"/>
      <c r="D3377"/>
      <c r="E3377" s="142" t="str">
        <f t="shared" si="104"/>
        <v xml:space="preserve"> </v>
      </c>
      <c r="F3377" s="109" t="str">
        <f t="shared" si="105"/>
        <v/>
      </c>
    </row>
    <row r="3378" spans="1:6" ht="15" x14ac:dyDescent="0.2">
      <c r="A3378"/>
      <c r="B3378"/>
      <c r="C3378"/>
      <c r="D3378"/>
      <c r="E3378" s="142" t="str">
        <f t="shared" si="104"/>
        <v xml:space="preserve"> </v>
      </c>
      <c r="F3378" s="109" t="str">
        <f t="shared" si="105"/>
        <v/>
      </c>
    </row>
    <row r="3379" spans="1:6" ht="15" x14ac:dyDescent="0.2">
      <c r="A3379"/>
      <c r="B3379"/>
      <c r="C3379"/>
      <c r="D3379"/>
      <c r="E3379" s="142" t="str">
        <f t="shared" si="104"/>
        <v xml:space="preserve"> </v>
      </c>
      <c r="F3379" s="109" t="str">
        <f t="shared" si="105"/>
        <v/>
      </c>
    </row>
    <row r="3380" spans="1:6" ht="15" x14ac:dyDescent="0.2">
      <c r="A3380"/>
      <c r="B3380"/>
      <c r="C3380"/>
      <c r="D3380"/>
      <c r="E3380" s="142" t="str">
        <f t="shared" si="104"/>
        <v xml:space="preserve"> </v>
      </c>
      <c r="F3380" s="109" t="str">
        <f t="shared" si="105"/>
        <v/>
      </c>
    </row>
    <row r="3381" spans="1:6" ht="15" x14ac:dyDescent="0.2">
      <c r="A3381"/>
      <c r="B3381"/>
      <c r="C3381"/>
      <c r="D3381"/>
      <c r="E3381" s="142" t="str">
        <f t="shared" si="104"/>
        <v xml:space="preserve"> </v>
      </c>
      <c r="F3381" s="109" t="str">
        <f t="shared" si="105"/>
        <v/>
      </c>
    </row>
    <row r="3382" spans="1:6" ht="15" x14ac:dyDescent="0.2">
      <c r="A3382"/>
      <c r="B3382"/>
      <c r="C3382"/>
      <c r="D3382"/>
      <c r="E3382" s="142" t="str">
        <f t="shared" si="104"/>
        <v xml:space="preserve"> </v>
      </c>
      <c r="F3382" s="109" t="str">
        <f t="shared" si="105"/>
        <v/>
      </c>
    </row>
    <row r="3383" spans="1:6" ht="15" x14ac:dyDescent="0.2">
      <c r="A3383"/>
      <c r="B3383"/>
      <c r="C3383"/>
      <c r="D3383"/>
      <c r="E3383" s="142" t="str">
        <f t="shared" si="104"/>
        <v xml:space="preserve"> </v>
      </c>
      <c r="F3383" s="109" t="str">
        <f t="shared" si="105"/>
        <v/>
      </c>
    </row>
    <row r="3384" spans="1:6" ht="15" x14ac:dyDescent="0.2">
      <c r="A3384"/>
      <c r="B3384"/>
      <c r="C3384"/>
      <c r="D3384"/>
      <c r="E3384" s="142" t="str">
        <f t="shared" si="104"/>
        <v xml:space="preserve"> </v>
      </c>
      <c r="F3384" s="109" t="str">
        <f t="shared" si="105"/>
        <v/>
      </c>
    </row>
    <row r="3385" spans="1:6" ht="15" x14ac:dyDescent="0.2">
      <c r="A3385"/>
      <c r="B3385"/>
      <c r="C3385"/>
      <c r="D3385"/>
      <c r="E3385" s="142" t="str">
        <f t="shared" si="104"/>
        <v xml:space="preserve"> </v>
      </c>
      <c r="F3385" s="109" t="str">
        <f t="shared" si="105"/>
        <v/>
      </c>
    </row>
    <row r="3386" spans="1:6" ht="15" x14ac:dyDescent="0.2">
      <c r="A3386"/>
      <c r="B3386"/>
      <c r="C3386"/>
      <c r="D3386"/>
      <c r="E3386" s="142" t="str">
        <f t="shared" si="104"/>
        <v xml:space="preserve"> </v>
      </c>
      <c r="F3386" s="109" t="str">
        <f t="shared" si="105"/>
        <v/>
      </c>
    </row>
    <row r="3387" spans="1:6" ht="15" x14ac:dyDescent="0.2">
      <c r="A3387"/>
      <c r="B3387"/>
      <c r="C3387"/>
      <c r="D3387"/>
      <c r="E3387" s="142" t="str">
        <f t="shared" si="104"/>
        <v xml:space="preserve"> </v>
      </c>
      <c r="F3387" s="109" t="str">
        <f t="shared" si="105"/>
        <v/>
      </c>
    </row>
    <row r="3388" spans="1:6" ht="15" x14ac:dyDescent="0.2">
      <c r="A3388"/>
      <c r="B3388"/>
      <c r="C3388"/>
      <c r="D3388"/>
      <c r="E3388" s="142" t="str">
        <f t="shared" si="104"/>
        <v xml:space="preserve"> </v>
      </c>
      <c r="F3388" s="109" t="str">
        <f t="shared" si="105"/>
        <v/>
      </c>
    </row>
    <row r="3389" spans="1:6" ht="15" x14ac:dyDescent="0.2">
      <c r="A3389"/>
      <c r="B3389"/>
      <c r="C3389"/>
      <c r="D3389"/>
      <c r="E3389" s="142" t="str">
        <f t="shared" si="104"/>
        <v xml:space="preserve"> </v>
      </c>
      <c r="F3389" s="109" t="str">
        <f t="shared" si="105"/>
        <v/>
      </c>
    </row>
    <row r="3390" spans="1:6" ht="15" x14ac:dyDescent="0.2">
      <c r="A3390"/>
      <c r="B3390"/>
      <c r="C3390"/>
      <c r="D3390"/>
      <c r="E3390" s="142" t="str">
        <f t="shared" si="104"/>
        <v xml:space="preserve"> </v>
      </c>
      <c r="F3390" s="109" t="str">
        <f t="shared" si="105"/>
        <v/>
      </c>
    </row>
    <row r="3391" spans="1:6" ht="15" x14ac:dyDescent="0.2">
      <c r="A3391"/>
      <c r="B3391"/>
      <c r="C3391"/>
      <c r="D3391"/>
      <c r="E3391" s="142" t="str">
        <f t="shared" si="104"/>
        <v xml:space="preserve"> </v>
      </c>
      <c r="F3391" s="109" t="str">
        <f t="shared" si="105"/>
        <v/>
      </c>
    </row>
    <row r="3392" spans="1:6" ht="15" x14ac:dyDescent="0.2">
      <c r="A3392"/>
      <c r="B3392"/>
      <c r="C3392"/>
      <c r="D3392"/>
      <c r="E3392" s="142" t="str">
        <f t="shared" si="104"/>
        <v xml:space="preserve"> </v>
      </c>
      <c r="F3392" s="109" t="str">
        <f t="shared" si="105"/>
        <v/>
      </c>
    </row>
    <row r="3393" spans="1:6" ht="15" x14ac:dyDescent="0.2">
      <c r="A3393"/>
      <c r="B3393"/>
      <c r="C3393"/>
      <c r="D3393"/>
      <c r="E3393" s="142" t="str">
        <f t="shared" si="104"/>
        <v xml:space="preserve"> </v>
      </c>
      <c r="F3393" s="109" t="str">
        <f t="shared" si="105"/>
        <v/>
      </c>
    </row>
    <row r="3394" spans="1:6" ht="15" x14ac:dyDescent="0.2">
      <c r="A3394"/>
      <c r="B3394"/>
      <c r="C3394"/>
      <c r="D3394"/>
      <c r="E3394" s="142" t="str">
        <f t="shared" si="104"/>
        <v xml:space="preserve"> </v>
      </c>
      <c r="F3394" s="109" t="str">
        <f t="shared" si="105"/>
        <v/>
      </c>
    </row>
    <row r="3395" spans="1:6" ht="15" x14ac:dyDescent="0.2">
      <c r="A3395"/>
      <c r="B3395"/>
      <c r="C3395"/>
      <c r="D3395"/>
      <c r="E3395" s="142" t="str">
        <f t="shared" si="104"/>
        <v xml:space="preserve"> </v>
      </c>
      <c r="F3395" s="109" t="str">
        <f t="shared" si="105"/>
        <v/>
      </c>
    </row>
    <row r="3396" spans="1:6" ht="15" x14ac:dyDescent="0.2">
      <c r="A3396"/>
      <c r="B3396"/>
      <c r="C3396"/>
      <c r="D3396"/>
      <c r="E3396" s="142" t="str">
        <f t="shared" si="104"/>
        <v xml:space="preserve"> </v>
      </c>
      <c r="F3396" s="109" t="str">
        <f t="shared" si="105"/>
        <v/>
      </c>
    </row>
    <row r="3397" spans="1:6" ht="15" x14ac:dyDescent="0.2">
      <c r="A3397"/>
      <c r="B3397"/>
      <c r="C3397"/>
      <c r="D3397"/>
      <c r="E3397" s="142" t="str">
        <f t="shared" si="104"/>
        <v xml:space="preserve"> </v>
      </c>
      <c r="F3397" s="109" t="str">
        <f t="shared" si="105"/>
        <v/>
      </c>
    </row>
    <row r="3398" spans="1:6" ht="15" x14ac:dyDescent="0.2">
      <c r="A3398"/>
      <c r="B3398"/>
      <c r="C3398"/>
      <c r="D3398"/>
      <c r="E3398" s="142" t="str">
        <f t="shared" si="104"/>
        <v xml:space="preserve"> </v>
      </c>
      <c r="F3398" s="109" t="str">
        <f t="shared" si="105"/>
        <v/>
      </c>
    </row>
    <row r="3399" spans="1:6" ht="15" x14ac:dyDescent="0.2">
      <c r="A3399"/>
      <c r="B3399"/>
      <c r="C3399"/>
      <c r="D3399"/>
      <c r="E3399" s="142" t="str">
        <f t="shared" si="104"/>
        <v xml:space="preserve"> </v>
      </c>
      <c r="F3399" s="109" t="str">
        <f t="shared" si="105"/>
        <v/>
      </c>
    </row>
    <row r="3400" spans="1:6" ht="15" x14ac:dyDescent="0.2">
      <c r="A3400"/>
      <c r="B3400"/>
      <c r="C3400"/>
      <c r="D3400"/>
      <c r="E3400" s="142" t="str">
        <f t="shared" si="104"/>
        <v xml:space="preserve"> </v>
      </c>
      <c r="F3400" s="109" t="str">
        <f t="shared" si="105"/>
        <v/>
      </c>
    </row>
    <row r="3401" spans="1:6" ht="15" x14ac:dyDescent="0.2">
      <c r="A3401"/>
      <c r="B3401"/>
      <c r="C3401"/>
      <c r="D3401"/>
      <c r="E3401" s="142" t="str">
        <f t="shared" si="104"/>
        <v xml:space="preserve"> </v>
      </c>
      <c r="F3401" s="109" t="str">
        <f t="shared" si="105"/>
        <v/>
      </c>
    </row>
    <row r="3402" spans="1:6" ht="15" x14ac:dyDescent="0.2">
      <c r="A3402"/>
      <c r="B3402"/>
      <c r="C3402"/>
      <c r="D3402"/>
      <c r="E3402" s="142" t="str">
        <f t="shared" si="104"/>
        <v xml:space="preserve"> </v>
      </c>
      <c r="F3402" s="109" t="str">
        <f t="shared" si="105"/>
        <v/>
      </c>
    </row>
    <row r="3403" spans="1:6" ht="15" x14ac:dyDescent="0.2">
      <c r="A3403"/>
      <c r="B3403"/>
      <c r="C3403"/>
      <c r="D3403"/>
      <c r="E3403" s="142" t="str">
        <f t="shared" si="104"/>
        <v xml:space="preserve"> </v>
      </c>
      <c r="F3403" s="109" t="str">
        <f t="shared" si="105"/>
        <v/>
      </c>
    </row>
    <row r="3404" spans="1:6" ht="15" x14ac:dyDescent="0.2">
      <c r="A3404"/>
      <c r="B3404"/>
      <c r="C3404"/>
      <c r="D3404"/>
      <c r="E3404" s="142" t="str">
        <f t="shared" si="104"/>
        <v xml:space="preserve"> </v>
      </c>
      <c r="F3404" s="109" t="str">
        <f t="shared" si="105"/>
        <v/>
      </c>
    </row>
    <row r="3405" spans="1:6" ht="15" x14ac:dyDescent="0.2">
      <c r="A3405"/>
      <c r="B3405"/>
      <c r="C3405"/>
      <c r="D3405"/>
      <c r="E3405" s="142" t="str">
        <f t="shared" si="104"/>
        <v xml:space="preserve"> </v>
      </c>
      <c r="F3405" s="109" t="str">
        <f t="shared" si="105"/>
        <v/>
      </c>
    </row>
    <row r="3406" spans="1:6" ht="15" x14ac:dyDescent="0.2">
      <c r="A3406"/>
      <c r="B3406"/>
      <c r="C3406"/>
      <c r="D3406"/>
      <c r="E3406" s="142" t="str">
        <f t="shared" si="104"/>
        <v xml:space="preserve"> </v>
      </c>
      <c r="F3406" s="109" t="str">
        <f t="shared" si="105"/>
        <v/>
      </c>
    </row>
    <row r="3407" spans="1:6" ht="15" x14ac:dyDescent="0.2">
      <c r="A3407"/>
      <c r="B3407"/>
      <c r="C3407"/>
      <c r="D3407"/>
      <c r="E3407" s="142" t="str">
        <f t="shared" ref="E3407:E3470" si="106">IF($F$10="2014 vs. 2015",IF(AND(C3407="",D3407="")," ",D3407-C3407),IF($F$10="2013 vs. 2014",IF(AND(B3407="",C3407="")," ",C3407-B3407),IF($F$10="2013 vs. 2015",IF(AND(B3407="",B3407="")," ",D3407-B3407),"")))</f>
        <v xml:space="preserve"> </v>
      </c>
      <c r="F3407" s="109" t="str">
        <f t="shared" ref="F3407:F3470" si="107">IF($F$10="2014 vs. 2015",IF(AND(C3407=0,D3407=0),"",IF(ISERROR(E3407/C3407),1,E3407/C3407)),IF($F$10="2013 vs. 2014",IF(AND(C3407=0,B3407=0),"",IF(ISERROR(E3407/B3407),1,E3407/B3407)),IF($F$10="2013 vs. 2015",IF(AND(C3407=0,B3407=0),"",IF(ISERROR(E3407/B3407),1,E3407/B3407)))))</f>
        <v/>
      </c>
    </row>
    <row r="3408" spans="1:6" ht="15" x14ac:dyDescent="0.2">
      <c r="A3408"/>
      <c r="B3408"/>
      <c r="C3408"/>
      <c r="D3408"/>
      <c r="E3408" s="142" t="str">
        <f t="shared" si="106"/>
        <v xml:space="preserve"> </v>
      </c>
      <c r="F3408" s="109" t="str">
        <f t="shared" si="107"/>
        <v/>
      </c>
    </row>
    <row r="3409" spans="1:6" ht="15" x14ac:dyDescent="0.2">
      <c r="A3409"/>
      <c r="B3409"/>
      <c r="C3409"/>
      <c r="D3409"/>
      <c r="E3409" s="142" t="str">
        <f t="shared" si="106"/>
        <v xml:space="preserve"> </v>
      </c>
      <c r="F3409" s="109" t="str">
        <f t="shared" si="107"/>
        <v/>
      </c>
    </row>
    <row r="3410" spans="1:6" ht="15" x14ac:dyDescent="0.2">
      <c r="A3410"/>
      <c r="B3410"/>
      <c r="C3410"/>
      <c r="D3410"/>
      <c r="E3410" s="142" t="str">
        <f t="shared" si="106"/>
        <v xml:space="preserve"> </v>
      </c>
      <c r="F3410" s="109" t="str">
        <f t="shared" si="107"/>
        <v/>
      </c>
    </row>
    <row r="3411" spans="1:6" ht="15" x14ac:dyDescent="0.2">
      <c r="A3411"/>
      <c r="B3411"/>
      <c r="C3411"/>
      <c r="D3411"/>
      <c r="E3411" s="142" t="str">
        <f t="shared" si="106"/>
        <v xml:space="preserve"> </v>
      </c>
      <c r="F3411" s="109" t="str">
        <f t="shared" si="107"/>
        <v/>
      </c>
    </row>
    <row r="3412" spans="1:6" ht="15" x14ac:dyDescent="0.2">
      <c r="A3412"/>
      <c r="B3412"/>
      <c r="C3412"/>
      <c r="D3412"/>
      <c r="E3412" s="142" t="str">
        <f t="shared" si="106"/>
        <v xml:space="preserve"> </v>
      </c>
      <c r="F3412" s="109" t="str">
        <f t="shared" si="107"/>
        <v/>
      </c>
    </row>
    <row r="3413" spans="1:6" ht="15" x14ac:dyDescent="0.2">
      <c r="A3413"/>
      <c r="B3413"/>
      <c r="C3413"/>
      <c r="D3413"/>
      <c r="E3413" s="142" t="str">
        <f t="shared" si="106"/>
        <v xml:space="preserve"> </v>
      </c>
      <c r="F3413" s="109" t="str">
        <f t="shared" si="107"/>
        <v/>
      </c>
    </row>
    <row r="3414" spans="1:6" ht="15" x14ac:dyDescent="0.2">
      <c r="A3414"/>
      <c r="B3414"/>
      <c r="C3414"/>
      <c r="D3414"/>
      <c r="E3414" s="142" t="str">
        <f t="shared" si="106"/>
        <v xml:space="preserve"> </v>
      </c>
      <c r="F3414" s="109" t="str">
        <f t="shared" si="107"/>
        <v/>
      </c>
    </row>
    <row r="3415" spans="1:6" ht="15" x14ac:dyDescent="0.2">
      <c r="A3415"/>
      <c r="B3415"/>
      <c r="C3415"/>
      <c r="D3415"/>
      <c r="E3415" s="142" t="str">
        <f t="shared" si="106"/>
        <v xml:space="preserve"> </v>
      </c>
      <c r="F3415" s="109" t="str">
        <f t="shared" si="107"/>
        <v/>
      </c>
    </row>
    <row r="3416" spans="1:6" ht="15" x14ac:dyDescent="0.2">
      <c r="A3416"/>
      <c r="B3416"/>
      <c r="C3416"/>
      <c r="D3416"/>
      <c r="E3416" s="142" t="str">
        <f t="shared" si="106"/>
        <v xml:space="preserve"> </v>
      </c>
      <c r="F3416" s="109" t="str">
        <f t="shared" si="107"/>
        <v/>
      </c>
    </row>
    <row r="3417" spans="1:6" ht="15" x14ac:dyDescent="0.2">
      <c r="A3417"/>
      <c r="B3417"/>
      <c r="C3417"/>
      <c r="D3417"/>
      <c r="E3417" s="142" t="str">
        <f t="shared" si="106"/>
        <v xml:space="preserve"> </v>
      </c>
      <c r="F3417" s="109" t="str">
        <f t="shared" si="107"/>
        <v/>
      </c>
    </row>
    <row r="3418" spans="1:6" ht="15" x14ac:dyDescent="0.2">
      <c r="A3418"/>
      <c r="B3418"/>
      <c r="C3418"/>
      <c r="D3418"/>
      <c r="E3418" s="142" t="str">
        <f t="shared" si="106"/>
        <v xml:space="preserve"> </v>
      </c>
      <c r="F3418" s="109" t="str">
        <f t="shared" si="107"/>
        <v/>
      </c>
    </row>
    <row r="3419" spans="1:6" ht="15" x14ac:dyDescent="0.2">
      <c r="A3419"/>
      <c r="B3419"/>
      <c r="C3419"/>
      <c r="D3419"/>
      <c r="E3419" s="142" t="str">
        <f t="shared" si="106"/>
        <v xml:space="preserve"> </v>
      </c>
      <c r="F3419" s="109" t="str">
        <f t="shared" si="107"/>
        <v/>
      </c>
    </row>
    <row r="3420" spans="1:6" ht="15" x14ac:dyDescent="0.2">
      <c r="A3420"/>
      <c r="B3420"/>
      <c r="C3420"/>
      <c r="D3420"/>
      <c r="E3420" s="142" t="str">
        <f t="shared" si="106"/>
        <v xml:space="preserve"> </v>
      </c>
      <c r="F3420" s="109" t="str">
        <f t="shared" si="107"/>
        <v/>
      </c>
    </row>
    <row r="3421" spans="1:6" ht="15" x14ac:dyDescent="0.2">
      <c r="A3421"/>
      <c r="B3421"/>
      <c r="C3421"/>
      <c r="D3421"/>
      <c r="E3421" s="142" t="str">
        <f t="shared" si="106"/>
        <v xml:space="preserve"> </v>
      </c>
      <c r="F3421" s="109" t="str">
        <f t="shared" si="107"/>
        <v/>
      </c>
    </row>
    <row r="3422" spans="1:6" ht="15" x14ac:dyDescent="0.2">
      <c r="A3422"/>
      <c r="B3422"/>
      <c r="C3422"/>
      <c r="D3422"/>
      <c r="E3422" s="142" t="str">
        <f t="shared" si="106"/>
        <v xml:space="preserve"> </v>
      </c>
      <c r="F3422" s="109" t="str">
        <f t="shared" si="107"/>
        <v/>
      </c>
    </row>
    <row r="3423" spans="1:6" ht="15" x14ac:dyDescent="0.2">
      <c r="A3423"/>
      <c r="B3423"/>
      <c r="C3423"/>
      <c r="D3423"/>
      <c r="E3423" s="142" t="str">
        <f t="shared" si="106"/>
        <v xml:space="preserve"> </v>
      </c>
      <c r="F3423" s="109" t="str">
        <f t="shared" si="107"/>
        <v/>
      </c>
    </row>
    <row r="3424" spans="1:6" ht="15" x14ac:dyDescent="0.2">
      <c r="A3424"/>
      <c r="B3424"/>
      <c r="C3424"/>
      <c r="D3424"/>
      <c r="E3424" s="142" t="str">
        <f t="shared" si="106"/>
        <v xml:space="preserve"> </v>
      </c>
      <c r="F3424" s="109" t="str">
        <f t="shared" si="107"/>
        <v/>
      </c>
    </row>
    <row r="3425" spans="1:6" ht="15" x14ac:dyDescent="0.2">
      <c r="A3425"/>
      <c r="B3425"/>
      <c r="C3425"/>
      <c r="D3425"/>
      <c r="E3425" s="142" t="str">
        <f t="shared" si="106"/>
        <v xml:space="preserve"> </v>
      </c>
      <c r="F3425" s="109" t="str">
        <f t="shared" si="107"/>
        <v/>
      </c>
    </row>
    <row r="3426" spans="1:6" ht="15" x14ac:dyDescent="0.2">
      <c r="A3426"/>
      <c r="B3426"/>
      <c r="C3426"/>
      <c r="D3426"/>
      <c r="E3426" s="142" t="str">
        <f t="shared" si="106"/>
        <v xml:space="preserve"> </v>
      </c>
      <c r="F3426" s="109" t="str">
        <f t="shared" si="107"/>
        <v/>
      </c>
    </row>
    <row r="3427" spans="1:6" ht="15" x14ac:dyDescent="0.2">
      <c r="A3427"/>
      <c r="B3427"/>
      <c r="C3427"/>
      <c r="D3427"/>
      <c r="E3427" s="142" t="str">
        <f t="shared" si="106"/>
        <v xml:space="preserve"> </v>
      </c>
      <c r="F3427" s="109" t="str">
        <f t="shared" si="107"/>
        <v/>
      </c>
    </row>
    <row r="3428" spans="1:6" ht="15" x14ac:dyDescent="0.2">
      <c r="A3428"/>
      <c r="B3428"/>
      <c r="C3428"/>
      <c r="D3428"/>
      <c r="E3428" s="142" t="str">
        <f t="shared" si="106"/>
        <v xml:space="preserve"> </v>
      </c>
      <c r="F3428" s="109" t="str">
        <f t="shared" si="107"/>
        <v/>
      </c>
    </row>
    <row r="3429" spans="1:6" ht="15" x14ac:dyDescent="0.2">
      <c r="A3429"/>
      <c r="B3429"/>
      <c r="C3429"/>
      <c r="D3429"/>
      <c r="E3429" s="142" t="str">
        <f t="shared" si="106"/>
        <v xml:space="preserve"> </v>
      </c>
      <c r="F3429" s="109" t="str">
        <f t="shared" si="107"/>
        <v/>
      </c>
    </row>
    <row r="3430" spans="1:6" ht="15" x14ac:dyDescent="0.2">
      <c r="A3430"/>
      <c r="B3430"/>
      <c r="C3430"/>
      <c r="D3430"/>
      <c r="E3430" s="142" t="str">
        <f t="shared" si="106"/>
        <v xml:space="preserve"> </v>
      </c>
      <c r="F3430" s="109" t="str">
        <f t="shared" si="107"/>
        <v/>
      </c>
    </row>
    <row r="3431" spans="1:6" ht="15" x14ac:dyDescent="0.2">
      <c r="A3431"/>
      <c r="B3431"/>
      <c r="C3431"/>
      <c r="D3431"/>
      <c r="E3431" s="142" t="str">
        <f t="shared" si="106"/>
        <v xml:space="preserve"> </v>
      </c>
      <c r="F3431" s="109" t="str">
        <f t="shared" si="107"/>
        <v/>
      </c>
    </row>
    <row r="3432" spans="1:6" ht="15" x14ac:dyDescent="0.2">
      <c r="A3432"/>
      <c r="B3432"/>
      <c r="C3432"/>
      <c r="D3432"/>
      <c r="E3432" s="142" t="str">
        <f t="shared" si="106"/>
        <v xml:space="preserve"> </v>
      </c>
      <c r="F3432" s="109" t="str">
        <f t="shared" si="107"/>
        <v/>
      </c>
    </row>
    <row r="3433" spans="1:6" ht="15" x14ac:dyDescent="0.2">
      <c r="A3433"/>
      <c r="B3433"/>
      <c r="C3433"/>
      <c r="D3433"/>
      <c r="E3433" s="142" t="str">
        <f t="shared" si="106"/>
        <v xml:space="preserve"> </v>
      </c>
      <c r="F3433" s="109" t="str">
        <f t="shared" si="107"/>
        <v/>
      </c>
    </row>
    <row r="3434" spans="1:6" ht="15" x14ac:dyDescent="0.2">
      <c r="A3434"/>
      <c r="B3434"/>
      <c r="C3434"/>
      <c r="D3434"/>
      <c r="E3434" s="142" t="str">
        <f t="shared" si="106"/>
        <v xml:space="preserve"> </v>
      </c>
      <c r="F3434" s="109" t="str">
        <f t="shared" si="107"/>
        <v/>
      </c>
    </row>
    <row r="3435" spans="1:6" ht="15" x14ac:dyDescent="0.2">
      <c r="A3435"/>
      <c r="B3435"/>
      <c r="C3435"/>
      <c r="D3435"/>
      <c r="E3435" s="142" t="str">
        <f t="shared" si="106"/>
        <v xml:space="preserve"> </v>
      </c>
      <c r="F3435" s="109" t="str">
        <f t="shared" si="107"/>
        <v/>
      </c>
    </row>
    <row r="3436" spans="1:6" ht="15" x14ac:dyDescent="0.2">
      <c r="A3436"/>
      <c r="B3436"/>
      <c r="C3436"/>
      <c r="D3436"/>
      <c r="E3436" s="142" t="str">
        <f t="shared" si="106"/>
        <v xml:space="preserve"> </v>
      </c>
      <c r="F3436" s="109" t="str">
        <f t="shared" si="107"/>
        <v/>
      </c>
    </row>
    <row r="3437" spans="1:6" ht="15" x14ac:dyDescent="0.2">
      <c r="A3437"/>
      <c r="B3437"/>
      <c r="C3437"/>
      <c r="D3437"/>
      <c r="E3437" s="142" t="str">
        <f t="shared" si="106"/>
        <v xml:space="preserve"> </v>
      </c>
      <c r="F3437" s="109" t="str">
        <f t="shared" si="107"/>
        <v/>
      </c>
    </row>
    <row r="3438" spans="1:6" ht="15" x14ac:dyDescent="0.2">
      <c r="A3438"/>
      <c r="B3438"/>
      <c r="C3438"/>
      <c r="D3438"/>
      <c r="E3438" s="142" t="str">
        <f t="shared" si="106"/>
        <v xml:space="preserve"> </v>
      </c>
      <c r="F3438" s="109" t="str">
        <f t="shared" si="107"/>
        <v/>
      </c>
    </row>
    <row r="3439" spans="1:6" ht="15" x14ac:dyDescent="0.2">
      <c r="A3439"/>
      <c r="B3439"/>
      <c r="C3439"/>
      <c r="D3439"/>
      <c r="E3439" s="142" t="str">
        <f t="shared" si="106"/>
        <v xml:space="preserve"> </v>
      </c>
      <c r="F3439" s="109" t="str">
        <f t="shared" si="107"/>
        <v/>
      </c>
    </row>
    <row r="3440" spans="1:6" ht="15" x14ac:dyDescent="0.2">
      <c r="A3440"/>
      <c r="B3440"/>
      <c r="C3440"/>
      <c r="D3440"/>
      <c r="E3440" s="142" t="str">
        <f t="shared" si="106"/>
        <v xml:space="preserve"> </v>
      </c>
      <c r="F3440" s="109" t="str">
        <f t="shared" si="107"/>
        <v/>
      </c>
    </row>
    <row r="3441" spans="1:6" ht="15" x14ac:dyDescent="0.2">
      <c r="A3441"/>
      <c r="B3441"/>
      <c r="C3441"/>
      <c r="D3441"/>
      <c r="E3441" s="142" t="str">
        <f t="shared" si="106"/>
        <v xml:space="preserve"> </v>
      </c>
      <c r="F3441" s="109" t="str">
        <f t="shared" si="107"/>
        <v/>
      </c>
    </row>
    <row r="3442" spans="1:6" ht="15" x14ac:dyDescent="0.2">
      <c r="A3442"/>
      <c r="B3442"/>
      <c r="C3442"/>
      <c r="D3442"/>
      <c r="E3442" s="142" t="str">
        <f t="shared" si="106"/>
        <v xml:space="preserve"> </v>
      </c>
      <c r="F3442" s="109" t="str">
        <f t="shared" si="107"/>
        <v/>
      </c>
    </row>
    <row r="3443" spans="1:6" ht="15" x14ac:dyDescent="0.2">
      <c r="A3443"/>
      <c r="B3443"/>
      <c r="C3443"/>
      <c r="D3443"/>
      <c r="E3443" s="142" t="str">
        <f t="shared" si="106"/>
        <v xml:space="preserve"> </v>
      </c>
      <c r="F3443" s="109" t="str">
        <f t="shared" si="107"/>
        <v/>
      </c>
    </row>
    <row r="3444" spans="1:6" ht="15" x14ac:dyDescent="0.2">
      <c r="A3444"/>
      <c r="B3444"/>
      <c r="C3444"/>
      <c r="D3444"/>
      <c r="E3444" s="142" t="str">
        <f t="shared" si="106"/>
        <v xml:space="preserve"> </v>
      </c>
      <c r="F3444" s="109" t="str">
        <f t="shared" si="107"/>
        <v/>
      </c>
    </row>
    <row r="3445" spans="1:6" ht="15" x14ac:dyDescent="0.2">
      <c r="A3445"/>
      <c r="B3445"/>
      <c r="C3445"/>
      <c r="D3445"/>
      <c r="E3445" s="142" t="str">
        <f t="shared" si="106"/>
        <v xml:space="preserve"> </v>
      </c>
      <c r="F3445" s="109" t="str">
        <f t="shared" si="107"/>
        <v/>
      </c>
    </row>
    <row r="3446" spans="1:6" ht="15" x14ac:dyDescent="0.2">
      <c r="A3446"/>
      <c r="B3446"/>
      <c r="C3446"/>
      <c r="D3446"/>
      <c r="E3446" s="142" t="str">
        <f t="shared" si="106"/>
        <v xml:space="preserve"> </v>
      </c>
      <c r="F3446" s="109" t="str">
        <f t="shared" si="107"/>
        <v/>
      </c>
    </row>
    <row r="3447" spans="1:6" ht="15" x14ac:dyDescent="0.2">
      <c r="A3447"/>
      <c r="B3447"/>
      <c r="C3447"/>
      <c r="D3447"/>
      <c r="E3447" s="142" t="str">
        <f t="shared" si="106"/>
        <v xml:space="preserve"> </v>
      </c>
      <c r="F3447" s="109" t="str">
        <f t="shared" si="107"/>
        <v/>
      </c>
    </row>
    <row r="3448" spans="1:6" ht="15" x14ac:dyDescent="0.2">
      <c r="A3448"/>
      <c r="B3448"/>
      <c r="C3448"/>
      <c r="D3448"/>
      <c r="E3448" s="142" t="str">
        <f t="shared" si="106"/>
        <v xml:space="preserve"> </v>
      </c>
      <c r="F3448" s="109" t="str">
        <f t="shared" si="107"/>
        <v/>
      </c>
    </row>
    <row r="3449" spans="1:6" ht="15" x14ac:dyDescent="0.2">
      <c r="A3449"/>
      <c r="B3449"/>
      <c r="C3449"/>
      <c r="D3449"/>
      <c r="E3449" s="142" t="str">
        <f t="shared" si="106"/>
        <v xml:space="preserve"> </v>
      </c>
      <c r="F3449" s="109" t="str">
        <f t="shared" si="107"/>
        <v/>
      </c>
    </row>
    <row r="3450" spans="1:6" ht="15" x14ac:dyDescent="0.2">
      <c r="A3450"/>
      <c r="B3450"/>
      <c r="C3450"/>
      <c r="D3450"/>
      <c r="E3450" s="142" t="str">
        <f t="shared" si="106"/>
        <v xml:space="preserve"> </v>
      </c>
      <c r="F3450" s="109" t="str">
        <f t="shared" si="107"/>
        <v/>
      </c>
    </row>
    <row r="3451" spans="1:6" ht="15" x14ac:dyDescent="0.2">
      <c r="A3451"/>
      <c r="B3451"/>
      <c r="C3451"/>
      <c r="D3451"/>
      <c r="E3451" s="142" t="str">
        <f t="shared" si="106"/>
        <v xml:space="preserve"> </v>
      </c>
      <c r="F3451" s="109" t="str">
        <f t="shared" si="107"/>
        <v/>
      </c>
    </row>
    <row r="3452" spans="1:6" ht="15" x14ac:dyDescent="0.2">
      <c r="A3452"/>
      <c r="B3452"/>
      <c r="C3452"/>
      <c r="D3452"/>
      <c r="E3452" s="142" t="str">
        <f t="shared" si="106"/>
        <v xml:space="preserve"> </v>
      </c>
      <c r="F3452" s="109" t="str">
        <f t="shared" si="107"/>
        <v/>
      </c>
    </row>
    <row r="3453" spans="1:6" ht="15" x14ac:dyDescent="0.2">
      <c r="A3453"/>
      <c r="B3453"/>
      <c r="C3453"/>
      <c r="D3453"/>
      <c r="E3453" s="142" t="str">
        <f t="shared" si="106"/>
        <v xml:space="preserve"> </v>
      </c>
      <c r="F3453" s="109" t="str">
        <f t="shared" si="107"/>
        <v/>
      </c>
    </row>
    <row r="3454" spans="1:6" ht="15" x14ac:dyDescent="0.2">
      <c r="A3454"/>
      <c r="B3454"/>
      <c r="C3454"/>
      <c r="D3454"/>
      <c r="E3454" s="142" t="str">
        <f t="shared" si="106"/>
        <v xml:space="preserve"> </v>
      </c>
      <c r="F3454" s="109" t="str">
        <f t="shared" si="107"/>
        <v/>
      </c>
    </row>
    <row r="3455" spans="1:6" ht="15" x14ac:dyDescent="0.2">
      <c r="A3455"/>
      <c r="B3455"/>
      <c r="C3455"/>
      <c r="D3455"/>
      <c r="E3455" s="142" t="str">
        <f t="shared" si="106"/>
        <v xml:space="preserve"> </v>
      </c>
      <c r="F3455" s="109" t="str">
        <f t="shared" si="107"/>
        <v/>
      </c>
    </row>
    <row r="3456" spans="1:6" ht="15" x14ac:dyDescent="0.2">
      <c r="A3456"/>
      <c r="B3456"/>
      <c r="C3456"/>
      <c r="D3456"/>
      <c r="E3456" s="142" t="str">
        <f t="shared" si="106"/>
        <v xml:space="preserve"> </v>
      </c>
      <c r="F3456" s="109" t="str">
        <f t="shared" si="107"/>
        <v/>
      </c>
    </row>
    <row r="3457" spans="1:6" ht="15" x14ac:dyDescent="0.2">
      <c r="A3457"/>
      <c r="B3457"/>
      <c r="C3457"/>
      <c r="D3457"/>
      <c r="E3457" s="142" t="str">
        <f t="shared" si="106"/>
        <v xml:space="preserve"> </v>
      </c>
      <c r="F3457" s="109" t="str">
        <f t="shared" si="107"/>
        <v/>
      </c>
    </row>
    <row r="3458" spans="1:6" ht="15" x14ac:dyDescent="0.2">
      <c r="A3458"/>
      <c r="B3458"/>
      <c r="C3458"/>
      <c r="D3458"/>
      <c r="E3458" s="142" t="str">
        <f t="shared" si="106"/>
        <v xml:space="preserve"> </v>
      </c>
      <c r="F3458" s="109" t="str">
        <f t="shared" si="107"/>
        <v/>
      </c>
    </row>
    <row r="3459" spans="1:6" ht="15" x14ac:dyDescent="0.2">
      <c r="A3459"/>
      <c r="B3459"/>
      <c r="C3459"/>
      <c r="D3459"/>
      <c r="E3459" s="142" t="str">
        <f t="shared" si="106"/>
        <v xml:space="preserve"> </v>
      </c>
      <c r="F3459" s="109" t="str">
        <f t="shared" si="107"/>
        <v/>
      </c>
    </row>
    <row r="3460" spans="1:6" ht="15" x14ac:dyDescent="0.2">
      <c r="A3460"/>
      <c r="B3460"/>
      <c r="C3460"/>
      <c r="D3460"/>
      <c r="E3460" s="142" t="str">
        <f t="shared" si="106"/>
        <v xml:space="preserve"> </v>
      </c>
      <c r="F3460" s="109" t="str">
        <f t="shared" si="107"/>
        <v/>
      </c>
    </row>
    <row r="3461" spans="1:6" ht="15" x14ac:dyDescent="0.2">
      <c r="A3461"/>
      <c r="B3461"/>
      <c r="C3461"/>
      <c r="D3461"/>
      <c r="E3461" s="142" t="str">
        <f t="shared" si="106"/>
        <v xml:space="preserve"> </v>
      </c>
      <c r="F3461" s="109" t="str">
        <f t="shared" si="107"/>
        <v/>
      </c>
    </row>
    <row r="3462" spans="1:6" ht="15" x14ac:dyDescent="0.2">
      <c r="A3462"/>
      <c r="B3462"/>
      <c r="C3462"/>
      <c r="D3462"/>
      <c r="E3462" s="142" t="str">
        <f t="shared" si="106"/>
        <v xml:space="preserve"> </v>
      </c>
      <c r="F3462" s="109" t="str">
        <f t="shared" si="107"/>
        <v/>
      </c>
    </row>
    <row r="3463" spans="1:6" ht="15" x14ac:dyDescent="0.2">
      <c r="A3463"/>
      <c r="B3463"/>
      <c r="C3463"/>
      <c r="D3463"/>
      <c r="E3463" s="142" t="str">
        <f t="shared" si="106"/>
        <v xml:space="preserve"> </v>
      </c>
      <c r="F3463" s="109" t="str">
        <f t="shared" si="107"/>
        <v/>
      </c>
    </row>
    <row r="3464" spans="1:6" ht="15" x14ac:dyDescent="0.2">
      <c r="A3464"/>
      <c r="B3464"/>
      <c r="C3464"/>
      <c r="D3464"/>
      <c r="E3464" s="142" t="str">
        <f t="shared" si="106"/>
        <v xml:space="preserve"> </v>
      </c>
      <c r="F3464" s="109" t="str">
        <f t="shared" si="107"/>
        <v/>
      </c>
    </row>
    <row r="3465" spans="1:6" ht="15" x14ac:dyDescent="0.2">
      <c r="A3465"/>
      <c r="B3465"/>
      <c r="C3465"/>
      <c r="D3465"/>
      <c r="E3465" s="142" t="str">
        <f t="shared" si="106"/>
        <v xml:space="preserve"> </v>
      </c>
      <c r="F3465" s="109" t="str">
        <f t="shared" si="107"/>
        <v/>
      </c>
    </row>
    <row r="3466" spans="1:6" ht="15" x14ac:dyDescent="0.2">
      <c r="A3466"/>
      <c r="B3466"/>
      <c r="C3466"/>
      <c r="D3466"/>
      <c r="E3466" s="142" t="str">
        <f t="shared" si="106"/>
        <v xml:space="preserve"> </v>
      </c>
      <c r="F3466" s="109" t="str">
        <f t="shared" si="107"/>
        <v/>
      </c>
    </row>
    <row r="3467" spans="1:6" ht="15" x14ac:dyDescent="0.2">
      <c r="A3467"/>
      <c r="B3467"/>
      <c r="C3467"/>
      <c r="D3467"/>
      <c r="E3467" s="142" t="str">
        <f t="shared" si="106"/>
        <v xml:space="preserve"> </v>
      </c>
      <c r="F3467" s="109" t="str">
        <f t="shared" si="107"/>
        <v/>
      </c>
    </row>
    <row r="3468" spans="1:6" ht="15" x14ac:dyDescent="0.2">
      <c r="A3468"/>
      <c r="B3468"/>
      <c r="C3468"/>
      <c r="D3468"/>
      <c r="E3468" s="142" t="str">
        <f t="shared" si="106"/>
        <v xml:space="preserve"> </v>
      </c>
      <c r="F3468" s="109" t="str">
        <f t="shared" si="107"/>
        <v/>
      </c>
    </row>
    <row r="3469" spans="1:6" ht="15" x14ac:dyDescent="0.2">
      <c r="A3469"/>
      <c r="B3469"/>
      <c r="C3469"/>
      <c r="D3469"/>
      <c r="E3469" s="142" t="str">
        <f t="shared" si="106"/>
        <v xml:space="preserve"> </v>
      </c>
      <c r="F3469" s="109" t="str">
        <f t="shared" si="107"/>
        <v/>
      </c>
    </row>
    <row r="3470" spans="1:6" ht="15" x14ac:dyDescent="0.2">
      <c r="A3470"/>
      <c r="B3470"/>
      <c r="C3470"/>
      <c r="D3470"/>
      <c r="E3470" s="142" t="str">
        <f t="shared" si="106"/>
        <v xml:space="preserve"> </v>
      </c>
      <c r="F3470" s="109" t="str">
        <f t="shared" si="107"/>
        <v/>
      </c>
    </row>
    <row r="3471" spans="1:6" ht="15" x14ac:dyDescent="0.2">
      <c r="A3471"/>
      <c r="B3471"/>
      <c r="C3471"/>
      <c r="D3471"/>
      <c r="E3471" s="142" t="str">
        <f t="shared" ref="E3471:E3534" si="108">IF($F$10="2014 vs. 2015",IF(AND(C3471="",D3471="")," ",D3471-C3471),IF($F$10="2013 vs. 2014",IF(AND(B3471="",C3471="")," ",C3471-B3471),IF($F$10="2013 vs. 2015",IF(AND(B3471="",B3471="")," ",D3471-B3471),"")))</f>
        <v xml:space="preserve"> </v>
      </c>
      <c r="F3471" s="109" t="str">
        <f t="shared" ref="F3471:F3534" si="109">IF($F$10="2014 vs. 2015",IF(AND(C3471=0,D3471=0),"",IF(ISERROR(E3471/C3471),1,E3471/C3471)),IF($F$10="2013 vs. 2014",IF(AND(C3471=0,B3471=0),"",IF(ISERROR(E3471/B3471),1,E3471/B3471)),IF($F$10="2013 vs. 2015",IF(AND(C3471=0,B3471=0),"",IF(ISERROR(E3471/B3471),1,E3471/B3471)))))</f>
        <v/>
      </c>
    </row>
    <row r="3472" spans="1:6" ht="15" x14ac:dyDescent="0.2">
      <c r="A3472"/>
      <c r="B3472"/>
      <c r="C3472"/>
      <c r="D3472"/>
      <c r="E3472" s="142" t="str">
        <f t="shared" si="108"/>
        <v xml:space="preserve"> </v>
      </c>
      <c r="F3472" s="109" t="str">
        <f t="shared" si="109"/>
        <v/>
      </c>
    </row>
    <row r="3473" spans="1:6" ht="15" x14ac:dyDescent="0.2">
      <c r="A3473"/>
      <c r="B3473"/>
      <c r="C3473"/>
      <c r="D3473"/>
      <c r="E3473" s="142" t="str">
        <f t="shared" si="108"/>
        <v xml:space="preserve"> </v>
      </c>
      <c r="F3473" s="109" t="str">
        <f t="shared" si="109"/>
        <v/>
      </c>
    </row>
    <row r="3474" spans="1:6" ht="15" x14ac:dyDescent="0.2">
      <c r="A3474"/>
      <c r="B3474"/>
      <c r="C3474"/>
      <c r="D3474"/>
      <c r="E3474" s="142" t="str">
        <f t="shared" si="108"/>
        <v xml:space="preserve"> </v>
      </c>
      <c r="F3474" s="109" t="str">
        <f t="shared" si="109"/>
        <v/>
      </c>
    </row>
    <row r="3475" spans="1:6" ht="15" x14ac:dyDescent="0.2">
      <c r="A3475"/>
      <c r="B3475"/>
      <c r="C3475"/>
      <c r="D3475"/>
      <c r="E3475" s="142" t="str">
        <f t="shared" si="108"/>
        <v xml:space="preserve"> </v>
      </c>
      <c r="F3475" s="109" t="str">
        <f t="shared" si="109"/>
        <v/>
      </c>
    </row>
    <row r="3476" spans="1:6" ht="15" x14ac:dyDescent="0.2">
      <c r="A3476"/>
      <c r="B3476"/>
      <c r="C3476"/>
      <c r="D3476"/>
      <c r="E3476" s="142" t="str">
        <f t="shared" si="108"/>
        <v xml:space="preserve"> </v>
      </c>
      <c r="F3476" s="109" t="str">
        <f t="shared" si="109"/>
        <v/>
      </c>
    </row>
    <row r="3477" spans="1:6" ht="15" x14ac:dyDescent="0.2">
      <c r="A3477"/>
      <c r="B3477"/>
      <c r="C3477"/>
      <c r="D3477"/>
      <c r="E3477" s="142" t="str">
        <f t="shared" si="108"/>
        <v xml:space="preserve"> </v>
      </c>
      <c r="F3477" s="109" t="str">
        <f t="shared" si="109"/>
        <v/>
      </c>
    </row>
    <row r="3478" spans="1:6" ht="15" x14ac:dyDescent="0.2">
      <c r="A3478"/>
      <c r="B3478"/>
      <c r="C3478"/>
      <c r="D3478"/>
      <c r="E3478" s="142" t="str">
        <f t="shared" si="108"/>
        <v xml:space="preserve"> </v>
      </c>
      <c r="F3478" s="109" t="str">
        <f t="shared" si="109"/>
        <v/>
      </c>
    </row>
    <row r="3479" spans="1:6" ht="15" x14ac:dyDescent="0.2">
      <c r="A3479"/>
      <c r="B3479"/>
      <c r="C3479"/>
      <c r="D3479"/>
      <c r="E3479" s="142" t="str">
        <f t="shared" si="108"/>
        <v xml:space="preserve"> </v>
      </c>
      <c r="F3479" s="109" t="str">
        <f t="shared" si="109"/>
        <v/>
      </c>
    </row>
    <row r="3480" spans="1:6" ht="15" x14ac:dyDescent="0.2">
      <c r="A3480"/>
      <c r="B3480"/>
      <c r="C3480"/>
      <c r="D3480"/>
      <c r="E3480" s="142" t="str">
        <f t="shared" si="108"/>
        <v xml:space="preserve"> </v>
      </c>
      <c r="F3480" s="109" t="str">
        <f t="shared" si="109"/>
        <v/>
      </c>
    </row>
    <row r="3481" spans="1:6" ht="15" x14ac:dyDescent="0.2">
      <c r="A3481"/>
      <c r="B3481"/>
      <c r="C3481"/>
      <c r="D3481"/>
      <c r="E3481" s="142" t="str">
        <f t="shared" si="108"/>
        <v xml:space="preserve"> </v>
      </c>
      <c r="F3481" s="109" t="str">
        <f t="shared" si="109"/>
        <v/>
      </c>
    </row>
    <row r="3482" spans="1:6" ht="15" x14ac:dyDescent="0.2">
      <c r="A3482"/>
      <c r="B3482"/>
      <c r="C3482"/>
      <c r="D3482"/>
      <c r="E3482" s="142" t="str">
        <f t="shared" si="108"/>
        <v xml:space="preserve"> </v>
      </c>
      <c r="F3482" s="109" t="str">
        <f t="shared" si="109"/>
        <v/>
      </c>
    </row>
    <row r="3483" spans="1:6" ht="15" x14ac:dyDescent="0.2">
      <c r="A3483"/>
      <c r="B3483"/>
      <c r="C3483"/>
      <c r="D3483"/>
      <c r="E3483" s="142" t="str">
        <f t="shared" si="108"/>
        <v xml:space="preserve"> </v>
      </c>
      <c r="F3483" s="109" t="str">
        <f t="shared" si="109"/>
        <v/>
      </c>
    </row>
    <row r="3484" spans="1:6" ht="15" x14ac:dyDescent="0.2">
      <c r="A3484"/>
      <c r="B3484"/>
      <c r="C3484"/>
      <c r="D3484"/>
      <c r="E3484" s="142" t="str">
        <f t="shared" si="108"/>
        <v xml:space="preserve"> </v>
      </c>
      <c r="F3484" s="109" t="str">
        <f t="shared" si="109"/>
        <v/>
      </c>
    </row>
    <row r="3485" spans="1:6" ht="15" x14ac:dyDescent="0.2">
      <c r="A3485"/>
      <c r="B3485"/>
      <c r="C3485"/>
      <c r="D3485"/>
      <c r="E3485" s="142" t="str">
        <f t="shared" si="108"/>
        <v xml:space="preserve"> </v>
      </c>
      <c r="F3485" s="109" t="str">
        <f t="shared" si="109"/>
        <v/>
      </c>
    </row>
    <row r="3486" spans="1:6" ht="15" x14ac:dyDescent="0.2">
      <c r="A3486"/>
      <c r="B3486"/>
      <c r="C3486"/>
      <c r="D3486"/>
      <c r="E3486" s="142" t="str">
        <f t="shared" si="108"/>
        <v xml:space="preserve"> </v>
      </c>
      <c r="F3486" s="109" t="str">
        <f t="shared" si="109"/>
        <v/>
      </c>
    </row>
    <row r="3487" spans="1:6" ht="15" x14ac:dyDescent="0.2">
      <c r="A3487"/>
      <c r="B3487"/>
      <c r="C3487"/>
      <c r="D3487"/>
      <c r="E3487" s="142" t="str">
        <f t="shared" si="108"/>
        <v xml:space="preserve"> </v>
      </c>
      <c r="F3487" s="109" t="str">
        <f t="shared" si="109"/>
        <v/>
      </c>
    </row>
    <row r="3488" spans="1:6" ht="15" x14ac:dyDescent="0.2">
      <c r="A3488"/>
      <c r="B3488"/>
      <c r="C3488"/>
      <c r="D3488"/>
      <c r="E3488" s="142" t="str">
        <f t="shared" si="108"/>
        <v xml:space="preserve"> </v>
      </c>
      <c r="F3488" s="109" t="str">
        <f t="shared" si="109"/>
        <v/>
      </c>
    </row>
    <row r="3489" spans="1:6" ht="15" x14ac:dyDescent="0.2">
      <c r="A3489"/>
      <c r="B3489"/>
      <c r="C3489"/>
      <c r="D3489"/>
      <c r="E3489" s="142" t="str">
        <f t="shared" si="108"/>
        <v xml:space="preserve"> </v>
      </c>
      <c r="F3489" s="109" t="str">
        <f t="shared" si="109"/>
        <v/>
      </c>
    </row>
    <row r="3490" spans="1:6" ht="15" x14ac:dyDescent="0.2">
      <c r="A3490"/>
      <c r="B3490"/>
      <c r="C3490"/>
      <c r="D3490"/>
      <c r="E3490" s="142" t="str">
        <f t="shared" si="108"/>
        <v xml:space="preserve"> </v>
      </c>
      <c r="F3490" s="109" t="str">
        <f t="shared" si="109"/>
        <v/>
      </c>
    </row>
    <row r="3491" spans="1:6" ht="15" x14ac:dyDescent="0.2">
      <c r="A3491"/>
      <c r="B3491"/>
      <c r="C3491"/>
      <c r="D3491"/>
      <c r="E3491" s="142" t="str">
        <f t="shared" si="108"/>
        <v xml:space="preserve"> </v>
      </c>
      <c r="F3491" s="109" t="str">
        <f t="shared" si="109"/>
        <v/>
      </c>
    </row>
    <row r="3492" spans="1:6" ht="15" x14ac:dyDescent="0.2">
      <c r="A3492"/>
      <c r="B3492"/>
      <c r="C3492"/>
      <c r="D3492"/>
      <c r="E3492" s="142" t="str">
        <f t="shared" si="108"/>
        <v xml:space="preserve"> </v>
      </c>
      <c r="F3492" s="109" t="str">
        <f t="shared" si="109"/>
        <v/>
      </c>
    </row>
    <row r="3493" spans="1:6" ht="15" x14ac:dyDescent="0.2">
      <c r="A3493"/>
      <c r="B3493"/>
      <c r="C3493"/>
      <c r="D3493"/>
      <c r="E3493" s="142" t="str">
        <f t="shared" si="108"/>
        <v xml:space="preserve"> </v>
      </c>
      <c r="F3493" s="109" t="str">
        <f t="shared" si="109"/>
        <v/>
      </c>
    </row>
    <row r="3494" spans="1:6" ht="15" x14ac:dyDescent="0.2">
      <c r="A3494"/>
      <c r="B3494"/>
      <c r="C3494"/>
      <c r="D3494"/>
      <c r="E3494" s="142" t="str">
        <f t="shared" si="108"/>
        <v xml:space="preserve"> </v>
      </c>
      <c r="F3494" s="109" t="str">
        <f t="shared" si="109"/>
        <v/>
      </c>
    </row>
    <row r="3495" spans="1:6" ht="15" x14ac:dyDescent="0.2">
      <c r="A3495"/>
      <c r="B3495"/>
      <c r="C3495"/>
      <c r="D3495"/>
      <c r="E3495" s="142" t="str">
        <f t="shared" si="108"/>
        <v xml:space="preserve"> </v>
      </c>
      <c r="F3495" s="109" t="str">
        <f t="shared" si="109"/>
        <v/>
      </c>
    </row>
    <row r="3496" spans="1:6" ht="15" x14ac:dyDescent="0.2">
      <c r="A3496"/>
      <c r="B3496"/>
      <c r="C3496"/>
      <c r="D3496"/>
      <c r="E3496" s="142" t="str">
        <f t="shared" si="108"/>
        <v xml:space="preserve"> </v>
      </c>
      <c r="F3496" s="109" t="str">
        <f t="shared" si="109"/>
        <v/>
      </c>
    </row>
    <row r="3497" spans="1:6" ht="15" x14ac:dyDescent="0.2">
      <c r="A3497"/>
      <c r="B3497"/>
      <c r="C3497"/>
      <c r="D3497"/>
      <c r="E3497" s="142" t="str">
        <f t="shared" si="108"/>
        <v xml:space="preserve"> </v>
      </c>
      <c r="F3497" s="109" t="str">
        <f t="shared" si="109"/>
        <v/>
      </c>
    </row>
    <row r="3498" spans="1:6" ht="15" x14ac:dyDescent="0.2">
      <c r="A3498"/>
      <c r="B3498"/>
      <c r="C3498"/>
      <c r="D3498"/>
      <c r="E3498" s="142" t="str">
        <f t="shared" si="108"/>
        <v xml:space="preserve"> </v>
      </c>
      <c r="F3498" s="109" t="str">
        <f t="shared" si="109"/>
        <v/>
      </c>
    </row>
    <row r="3499" spans="1:6" ht="15" x14ac:dyDescent="0.2">
      <c r="A3499"/>
      <c r="B3499"/>
      <c r="C3499"/>
      <c r="D3499"/>
      <c r="E3499" s="142" t="str">
        <f t="shared" si="108"/>
        <v xml:space="preserve"> </v>
      </c>
      <c r="F3499" s="109" t="str">
        <f t="shared" si="109"/>
        <v/>
      </c>
    </row>
    <row r="3500" spans="1:6" ht="15" x14ac:dyDescent="0.2">
      <c r="A3500"/>
      <c r="B3500"/>
      <c r="C3500"/>
      <c r="D3500"/>
      <c r="E3500" s="142" t="str">
        <f t="shared" si="108"/>
        <v xml:space="preserve"> </v>
      </c>
      <c r="F3500" s="109" t="str">
        <f t="shared" si="109"/>
        <v/>
      </c>
    </row>
    <row r="3501" spans="1:6" ht="15" x14ac:dyDescent="0.2">
      <c r="A3501"/>
      <c r="B3501"/>
      <c r="C3501"/>
      <c r="D3501"/>
      <c r="E3501" s="142" t="str">
        <f t="shared" si="108"/>
        <v xml:space="preserve"> </v>
      </c>
      <c r="F3501" s="109" t="str">
        <f t="shared" si="109"/>
        <v/>
      </c>
    </row>
    <row r="3502" spans="1:6" ht="15" x14ac:dyDescent="0.2">
      <c r="A3502"/>
      <c r="B3502"/>
      <c r="C3502"/>
      <c r="D3502"/>
      <c r="E3502" s="142" t="str">
        <f t="shared" si="108"/>
        <v xml:space="preserve"> </v>
      </c>
      <c r="F3502" s="109" t="str">
        <f t="shared" si="109"/>
        <v/>
      </c>
    </row>
    <row r="3503" spans="1:6" ht="15" x14ac:dyDescent="0.2">
      <c r="A3503"/>
      <c r="B3503"/>
      <c r="C3503"/>
      <c r="D3503"/>
      <c r="E3503" s="142" t="str">
        <f t="shared" si="108"/>
        <v xml:space="preserve"> </v>
      </c>
      <c r="F3503" s="109" t="str">
        <f t="shared" si="109"/>
        <v/>
      </c>
    </row>
    <row r="3504" spans="1:6" ht="15" x14ac:dyDescent="0.2">
      <c r="A3504"/>
      <c r="B3504"/>
      <c r="C3504"/>
      <c r="D3504"/>
      <c r="E3504" s="142" t="str">
        <f t="shared" si="108"/>
        <v xml:space="preserve"> </v>
      </c>
      <c r="F3504" s="109" t="str">
        <f t="shared" si="109"/>
        <v/>
      </c>
    </row>
    <row r="3505" spans="1:6" ht="15" x14ac:dyDescent="0.2">
      <c r="A3505"/>
      <c r="B3505"/>
      <c r="C3505"/>
      <c r="D3505"/>
      <c r="E3505" s="142" t="str">
        <f t="shared" si="108"/>
        <v xml:space="preserve"> </v>
      </c>
      <c r="F3505" s="109" t="str">
        <f t="shared" si="109"/>
        <v/>
      </c>
    </row>
    <row r="3506" spans="1:6" ht="15" x14ac:dyDescent="0.2">
      <c r="A3506"/>
      <c r="B3506"/>
      <c r="C3506"/>
      <c r="D3506"/>
      <c r="E3506" s="142" t="str">
        <f t="shared" si="108"/>
        <v xml:space="preserve"> </v>
      </c>
      <c r="F3506" s="109" t="str">
        <f t="shared" si="109"/>
        <v/>
      </c>
    </row>
    <row r="3507" spans="1:6" ht="15" x14ac:dyDescent="0.2">
      <c r="A3507"/>
      <c r="B3507"/>
      <c r="C3507"/>
      <c r="D3507"/>
      <c r="E3507" s="142" t="str">
        <f t="shared" si="108"/>
        <v xml:space="preserve"> </v>
      </c>
      <c r="F3507" s="109" t="str">
        <f t="shared" si="109"/>
        <v/>
      </c>
    </row>
    <row r="3508" spans="1:6" ht="15" x14ac:dyDescent="0.2">
      <c r="A3508"/>
      <c r="B3508"/>
      <c r="C3508"/>
      <c r="D3508"/>
      <c r="E3508" s="142" t="str">
        <f t="shared" si="108"/>
        <v xml:space="preserve"> </v>
      </c>
      <c r="F3508" s="109" t="str">
        <f t="shared" si="109"/>
        <v/>
      </c>
    </row>
    <row r="3509" spans="1:6" ht="15" x14ac:dyDescent="0.2">
      <c r="A3509"/>
      <c r="B3509"/>
      <c r="C3509"/>
      <c r="D3509"/>
      <c r="E3509" s="142" t="str">
        <f t="shared" si="108"/>
        <v xml:space="preserve"> </v>
      </c>
      <c r="F3509" s="109" t="str">
        <f t="shared" si="109"/>
        <v/>
      </c>
    </row>
    <row r="3510" spans="1:6" ht="15" x14ac:dyDescent="0.2">
      <c r="A3510"/>
      <c r="B3510"/>
      <c r="C3510"/>
      <c r="D3510"/>
      <c r="E3510" s="142" t="str">
        <f t="shared" si="108"/>
        <v xml:space="preserve"> </v>
      </c>
      <c r="F3510" s="109" t="str">
        <f t="shared" si="109"/>
        <v/>
      </c>
    </row>
    <row r="3511" spans="1:6" ht="15" x14ac:dyDescent="0.2">
      <c r="A3511"/>
      <c r="B3511"/>
      <c r="C3511"/>
      <c r="D3511"/>
      <c r="E3511" s="142" t="str">
        <f t="shared" si="108"/>
        <v xml:space="preserve"> </v>
      </c>
      <c r="F3511" s="109" t="str">
        <f t="shared" si="109"/>
        <v/>
      </c>
    </row>
    <row r="3512" spans="1:6" ht="15" x14ac:dyDescent="0.2">
      <c r="A3512"/>
      <c r="B3512"/>
      <c r="C3512"/>
      <c r="D3512"/>
      <c r="E3512" s="142" t="str">
        <f t="shared" si="108"/>
        <v xml:space="preserve"> </v>
      </c>
      <c r="F3512" s="109" t="str">
        <f t="shared" si="109"/>
        <v/>
      </c>
    </row>
    <row r="3513" spans="1:6" ht="15" x14ac:dyDescent="0.2">
      <c r="A3513"/>
      <c r="B3513"/>
      <c r="C3513"/>
      <c r="D3513"/>
      <c r="E3513" s="142" t="str">
        <f t="shared" si="108"/>
        <v xml:space="preserve"> </v>
      </c>
      <c r="F3513" s="109" t="str">
        <f t="shared" si="109"/>
        <v/>
      </c>
    </row>
    <row r="3514" spans="1:6" ht="15" x14ac:dyDescent="0.2">
      <c r="A3514"/>
      <c r="B3514"/>
      <c r="C3514"/>
      <c r="D3514"/>
      <c r="E3514" s="142" t="str">
        <f t="shared" si="108"/>
        <v xml:space="preserve"> </v>
      </c>
      <c r="F3514" s="109" t="str">
        <f t="shared" si="109"/>
        <v/>
      </c>
    </row>
    <row r="3515" spans="1:6" ht="15" x14ac:dyDescent="0.2">
      <c r="A3515"/>
      <c r="B3515"/>
      <c r="C3515"/>
      <c r="D3515"/>
      <c r="E3515" s="142" t="str">
        <f t="shared" si="108"/>
        <v xml:space="preserve"> </v>
      </c>
      <c r="F3515" s="109" t="str">
        <f t="shared" si="109"/>
        <v/>
      </c>
    </row>
    <row r="3516" spans="1:6" ht="15" x14ac:dyDescent="0.2">
      <c r="A3516"/>
      <c r="B3516"/>
      <c r="C3516"/>
      <c r="D3516"/>
      <c r="E3516" s="142" t="str">
        <f t="shared" si="108"/>
        <v xml:space="preserve"> </v>
      </c>
      <c r="F3516" s="109" t="str">
        <f t="shared" si="109"/>
        <v/>
      </c>
    </row>
    <row r="3517" spans="1:6" ht="15" x14ac:dyDescent="0.2">
      <c r="A3517"/>
      <c r="B3517"/>
      <c r="C3517"/>
      <c r="D3517"/>
      <c r="E3517" s="142" t="str">
        <f t="shared" si="108"/>
        <v xml:space="preserve"> </v>
      </c>
      <c r="F3517" s="109" t="str">
        <f t="shared" si="109"/>
        <v/>
      </c>
    </row>
    <row r="3518" spans="1:6" ht="15" x14ac:dyDescent="0.2">
      <c r="A3518"/>
      <c r="B3518"/>
      <c r="C3518"/>
      <c r="D3518"/>
      <c r="E3518" s="142" t="str">
        <f t="shared" si="108"/>
        <v xml:space="preserve"> </v>
      </c>
      <c r="F3518" s="109" t="str">
        <f t="shared" si="109"/>
        <v/>
      </c>
    </row>
    <row r="3519" spans="1:6" ht="15" x14ac:dyDescent="0.2">
      <c r="A3519"/>
      <c r="B3519"/>
      <c r="C3519"/>
      <c r="D3519"/>
      <c r="E3519" s="142" t="str">
        <f t="shared" si="108"/>
        <v xml:space="preserve"> </v>
      </c>
      <c r="F3519" s="109" t="str">
        <f t="shared" si="109"/>
        <v/>
      </c>
    </row>
    <row r="3520" spans="1:6" ht="15" x14ac:dyDescent="0.2">
      <c r="A3520"/>
      <c r="B3520"/>
      <c r="C3520"/>
      <c r="D3520"/>
      <c r="E3520" s="142" t="str">
        <f t="shared" si="108"/>
        <v xml:space="preserve"> </v>
      </c>
      <c r="F3520" s="109" t="str">
        <f t="shared" si="109"/>
        <v/>
      </c>
    </row>
    <row r="3521" spans="1:6" ht="15" x14ac:dyDescent="0.2">
      <c r="A3521"/>
      <c r="B3521"/>
      <c r="C3521"/>
      <c r="D3521"/>
      <c r="E3521" s="142" t="str">
        <f t="shared" si="108"/>
        <v xml:space="preserve"> </v>
      </c>
      <c r="F3521" s="109" t="str">
        <f t="shared" si="109"/>
        <v/>
      </c>
    </row>
    <row r="3522" spans="1:6" ht="15" x14ac:dyDescent="0.2">
      <c r="A3522"/>
      <c r="B3522"/>
      <c r="C3522"/>
      <c r="D3522"/>
      <c r="E3522" s="142" t="str">
        <f t="shared" si="108"/>
        <v xml:space="preserve"> </v>
      </c>
      <c r="F3522" s="109" t="str">
        <f t="shared" si="109"/>
        <v/>
      </c>
    </row>
    <row r="3523" spans="1:6" ht="15" x14ac:dyDescent="0.2">
      <c r="A3523"/>
      <c r="B3523"/>
      <c r="C3523"/>
      <c r="D3523"/>
      <c r="E3523" s="142" t="str">
        <f t="shared" si="108"/>
        <v xml:space="preserve"> </v>
      </c>
      <c r="F3523" s="109" t="str">
        <f t="shared" si="109"/>
        <v/>
      </c>
    </row>
    <row r="3524" spans="1:6" ht="15" x14ac:dyDescent="0.2">
      <c r="A3524"/>
      <c r="B3524"/>
      <c r="C3524"/>
      <c r="D3524"/>
      <c r="E3524" s="142" t="str">
        <f t="shared" si="108"/>
        <v xml:space="preserve"> </v>
      </c>
      <c r="F3524" s="109" t="str">
        <f t="shared" si="109"/>
        <v/>
      </c>
    </row>
    <row r="3525" spans="1:6" ht="15" x14ac:dyDescent="0.2">
      <c r="A3525"/>
      <c r="B3525"/>
      <c r="C3525"/>
      <c r="D3525"/>
      <c r="E3525" s="142" t="str">
        <f t="shared" si="108"/>
        <v xml:space="preserve"> </v>
      </c>
      <c r="F3525" s="109" t="str">
        <f t="shared" si="109"/>
        <v/>
      </c>
    </row>
    <row r="3526" spans="1:6" ht="15" x14ac:dyDescent="0.2">
      <c r="A3526"/>
      <c r="B3526"/>
      <c r="C3526"/>
      <c r="D3526"/>
      <c r="E3526" s="142" t="str">
        <f t="shared" si="108"/>
        <v xml:space="preserve"> </v>
      </c>
      <c r="F3526" s="109" t="str">
        <f t="shared" si="109"/>
        <v/>
      </c>
    </row>
    <row r="3527" spans="1:6" ht="15" x14ac:dyDescent="0.2">
      <c r="A3527"/>
      <c r="B3527"/>
      <c r="C3527"/>
      <c r="D3527"/>
      <c r="E3527" s="142" t="str">
        <f t="shared" si="108"/>
        <v xml:space="preserve"> </v>
      </c>
      <c r="F3527" s="109" t="str">
        <f t="shared" si="109"/>
        <v/>
      </c>
    </row>
    <row r="3528" spans="1:6" ht="15" x14ac:dyDescent="0.2">
      <c r="A3528"/>
      <c r="B3528"/>
      <c r="C3528"/>
      <c r="D3528"/>
      <c r="E3528" s="142" t="str">
        <f t="shared" si="108"/>
        <v xml:space="preserve"> </v>
      </c>
      <c r="F3528" s="109" t="str">
        <f t="shared" si="109"/>
        <v/>
      </c>
    </row>
    <row r="3529" spans="1:6" ht="15" x14ac:dyDescent="0.2">
      <c r="A3529"/>
      <c r="B3529"/>
      <c r="C3529"/>
      <c r="D3529"/>
      <c r="E3529" s="142" t="str">
        <f t="shared" si="108"/>
        <v xml:space="preserve"> </v>
      </c>
      <c r="F3529" s="109" t="str">
        <f t="shared" si="109"/>
        <v/>
      </c>
    </row>
    <row r="3530" spans="1:6" ht="15" x14ac:dyDescent="0.2">
      <c r="A3530"/>
      <c r="B3530"/>
      <c r="C3530"/>
      <c r="D3530"/>
      <c r="E3530" s="142" t="str">
        <f t="shared" si="108"/>
        <v xml:space="preserve"> </v>
      </c>
      <c r="F3530" s="109" t="str">
        <f t="shared" si="109"/>
        <v/>
      </c>
    </row>
    <row r="3531" spans="1:6" ht="15" x14ac:dyDescent="0.2">
      <c r="A3531"/>
      <c r="B3531"/>
      <c r="C3531"/>
      <c r="D3531"/>
      <c r="E3531" s="142" t="str">
        <f t="shared" si="108"/>
        <v xml:space="preserve"> </v>
      </c>
      <c r="F3531" s="109" t="str">
        <f t="shared" si="109"/>
        <v/>
      </c>
    </row>
    <row r="3532" spans="1:6" ht="15" x14ac:dyDescent="0.2">
      <c r="A3532"/>
      <c r="B3532"/>
      <c r="C3532"/>
      <c r="D3532"/>
      <c r="E3532" s="142" t="str">
        <f t="shared" si="108"/>
        <v xml:space="preserve"> </v>
      </c>
      <c r="F3532" s="109" t="str">
        <f t="shared" si="109"/>
        <v/>
      </c>
    </row>
    <row r="3533" spans="1:6" ht="15" x14ac:dyDescent="0.2">
      <c r="A3533"/>
      <c r="B3533"/>
      <c r="C3533"/>
      <c r="D3533"/>
      <c r="E3533" s="142" t="str">
        <f t="shared" si="108"/>
        <v xml:space="preserve"> </v>
      </c>
      <c r="F3533" s="109" t="str">
        <f t="shared" si="109"/>
        <v/>
      </c>
    </row>
    <row r="3534" spans="1:6" ht="15" x14ac:dyDescent="0.2">
      <c r="A3534"/>
      <c r="B3534"/>
      <c r="C3534"/>
      <c r="D3534"/>
      <c r="E3534" s="142" t="str">
        <f t="shared" si="108"/>
        <v xml:space="preserve"> </v>
      </c>
      <c r="F3534" s="109" t="str">
        <f t="shared" si="109"/>
        <v/>
      </c>
    </row>
    <row r="3535" spans="1:6" ht="15" x14ac:dyDescent="0.2">
      <c r="A3535"/>
      <c r="B3535"/>
      <c r="C3535"/>
      <c r="D3535"/>
      <c r="E3535" s="142" t="str">
        <f t="shared" ref="E3535:E3598" si="110">IF($F$10="2014 vs. 2015",IF(AND(C3535="",D3535="")," ",D3535-C3535),IF($F$10="2013 vs. 2014",IF(AND(B3535="",C3535="")," ",C3535-B3535),IF($F$10="2013 vs. 2015",IF(AND(B3535="",B3535="")," ",D3535-B3535),"")))</f>
        <v xml:space="preserve"> </v>
      </c>
      <c r="F3535" s="109" t="str">
        <f t="shared" ref="F3535:F3598" si="111">IF($F$10="2014 vs. 2015",IF(AND(C3535=0,D3535=0),"",IF(ISERROR(E3535/C3535),1,E3535/C3535)),IF($F$10="2013 vs. 2014",IF(AND(C3535=0,B3535=0),"",IF(ISERROR(E3535/B3535),1,E3535/B3535)),IF($F$10="2013 vs. 2015",IF(AND(C3535=0,B3535=0),"",IF(ISERROR(E3535/B3535),1,E3535/B3535)))))</f>
        <v/>
      </c>
    </row>
    <row r="3536" spans="1:6" ht="15" x14ac:dyDescent="0.2">
      <c r="A3536"/>
      <c r="B3536"/>
      <c r="C3536"/>
      <c r="D3536"/>
      <c r="E3536" s="142" t="str">
        <f t="shared" si="110"/>
        <v xml:space="preserve"> </v>
      </c>
      <c r="F3536" s="109" t="str">
        <f t="shared" si="111"/>
        <v/>
      </c>
    </row>
    <row r="3537" spans="1:6" ht="15" x14ac:dyDescent="0.2">
      <c r="A3537"/>
      <c r="B3537"/>
      <c r="C3537"/>
      <c r="D3537"/>
      <c r="E3537" s="142" t="str">
        <f t="shared" si="110"/>
        <v xml:space="preserve"> </v>
      </c>
      <c r="F3537" s="109" t="str">
        <f t="shared" si="111"/>
        <v/>
      </c>
    </row>
    <row r="3538" spans="1:6" ht="15" x14ac:dyDescent="0.2">
      <c r="A3538"/>
      <c r="B3538"/>
      <c r="C3538"/>
      <c r="D3538"/>
      <c r="E3538" s="142" t="str">
        <f t="shared" si="110"/>
        <v xml:space="preserve"> </v>
      </c>
      <c r="F3538" s="109" t="str">
        <f t="shared" si="111"/>
        <v/>
      </c>
    </row>
    <row r="3539" spans="1:6" ht="15" x14ac:dyDescent="0.2">
      <c r="A3539"/>
      <c r="B3539"/>
      <c r="C3539"/>
      <c r="D3539"/>
      <c r="E3539" s="142" t="str">
        <f t="shared" si="110"/>
        <v xml:space="preserve"> </v>
      </c>
      <c r="F3539" s="109" t="str">
        <f t="shared" si="111"/>
        <v/>
      </c>
    </row>
    <row r="3540" spans="1:6" ht="15" x14ac:dyDescent="0.2">
      <c r="A3540"/>
      <c r="B3540"/>
      <c r="C3540"/>
      <c r="D3540"/>
      <c r="E3540" s="142" t="str">
        <f t="shared" si="110"/>
        <v xml:space="preserve"> </v>
      </c>
      <c r="F3540" s="109" t="str">
        <f t="shared" si="111"/>
        <v/>
      </c>
    </row>
    <row r="3541" spans="1:6" ht="15" x14ac:dyDescent="0.2">
      <c r="A3541"/>
      <c r="B3541"/>
      <c r="C3541"/>
      <c r="D3541"/>
      <c r="E3541" s="142" t="str">
        <f t="shared" si="110"/>
        <v xml:space="preserve"> </v>
      </c>
      <c r="F3541" s="109" t="str">
        <f t="shared" si="111"/>
        <v/>
      </c>
    </row>
    <row r="3542" spans="1:6" ht="15" x14ac:dyDescent="0.2">
      <c r="A3542"/>
      <c r="B3542"/>
      <c r="C3542"/>
      <c r="D3542"/>
      <c r="E3542" s="142" t="str">
        <f t="shared" si="110"/>
        <v xml:space="preserve"> </v>
      </c>
      <c r="F3542" s="109" t="str">
        <f t="shared" si="111"/>
        <v/>
      </c>
    </row>
    <row r="3543" spans="1:6" ht="15" x14ac:dyDescent="0.2">
      <c r="A3543"/>
      <c r="B3543"/>
      <c r="C3543"/>
      <c r="D3543"/>
      <c r="E3543" s="142" t="str">
        <f t="shared" si="110"/>
        <v xml:space="preserve"> </v>
      </c>
      <c r="F3543" s="109" t="str">
        <f t="shared" si="111"/>
        <v/>
      </c>
    </row>
    <row r="3544" spans="1:6" ht="15" x14ac:dyDescent="0.2">
      <c r="A3544"/>
      <c r="B3544"/>
      <c r="C3544"/>
      <c r="D3544"/>
      <c r="E3544" s="142" t="str">
        <f t="shared" si="110"/>
        <v xml:space="preserve"> </v>
      </c>
      <c r="F3544" s="109" t="str">
        <f t="shared" si="111"/>
        <v/>
      </c>
    </row>
    <row r="3545" spans="1:6" ht="15" x14ac:dyDescent="0.2">
      <c r="A3545"/>
      <c r="B3545"/>
      <c r="C3545"/>
      <c r="D3545"/>
      <c r="E3545" s="142" t="str">
        <f t="shared" si="110"/>
        <v xml:space="preserve"> </v>
      </c>
      <c r="F3545" s="109" t="str">
        <f t="shared" si="111"/>
        <v/>
      </c>
    </row>
    <row r="3546" spans="1:6" ht="15" x14ac:dyDescent="0.2">
      <c r="A3546"/>
      <c r="B3546"/>
      <c r="C3546"/>
      <c r="D3546"/>
      <c r="E3546" s="142" t="str">
        <f t="shared" si="110"/>
        <v xml:space="preserve"> </v>
      </c>
      <c r="F3546" s="109" t="str">
        <f t="shared" si="111"/>
        <v/>
      </c>
    </row>
    <row r="3547" spans="1:6" ht="15" x14ac:dyDescent="0.2">
      <c r="A3547"/>
      <c r="B3547"/>
      <c r="C3547"/>
      <c r="D3547"/>
      <c r="E3547" s="142" t="str">
        <f t="shared" si="110"/>
        <v xml:space="preserve"> </v>
      </c>
      <c r="F3547" s="109" t="str">
        <f t="shared" si="111"/>
        <v/>
      </c>
    </row>
    <row r="3548" spans="1:6" ht="15" x14ac:dyDescent="0.2">
      <c r="A3548"/>
      <c r="B3548"/>
      <c r="C3548"/>
      <c r="D3548"/>
      <c r="E3548" s="142" t="str">
        <f t="shared" si="110"/>
        <v xml:space="preserve"> </v>
      </c>
      <c r="F3548" s="109" t="str">
        <f t="shared" si="111"/>
        <v/>
      </c>
    </row>
    <row r="3549" spans="1:6" ht="15" x14ac:dyDescent="0.2">
      <c r="A3549"/>
      <c r="B3549"/>
      <c r="C3549"/>
      <c r="D3549"/>
      <c r="E3549" s="142" t="str">
        <f t="shared" si="110"/>
        <v xml:space="preserve"> </v>
      </c>
      <c r="F3549" s="109" t="str">
        <f t="shared" si="111"/>
        <v/>
      </c>
    </row>
    <row r="3550" spans="1:6" ht="15" x14ac:dyDescent="0.2">
      <c r="A3550"/>
      <c r="B3550"/>
      <c r="C3550"/>
      <c r="D3550"/>
      <c r="E3550" s="142" t="str">
        <f t="shared" si="110"/>
        <v xml:space="preserve"> </v>
      </c>
      <c r="F3550" s="109" t="str">
        <f t="shared" si="111"/>
        <v/>
      </c>
    </row>
    <row r="3551" spans="1:6" ht="15" x14ac:dyDescent="0.2">
      <c r="A3551"/>
      <c r="B3551"/>
      <c r="C3551"/>
      <c r="D3551"/>
      <c r="E3551" s="142" t="str">
        <f t="shared" si="110"/>
        <v xml:space="preserve"> </v>
      </c>
      <c r="F3551" s="109" t="str">
        <f t="shared" si="111"/>
        <v/>
      </c>
    </row>
    <row r="3552" spans="1:6" ht="15" x14ac:dyDescent="0.2">
      <c r="A3552"/>
      <c r="B3552"/>
      <c r="C3552"/>
      <c r="D3552"/>
      <c r="E3552" s="142" t="str">
        <f t="shared" si="110"/>
        <v xml:space="preserve"> </v>
      </c>
      <c r="F3552" s="109" t="str">
        <f t="shared" si="111"/>
        <v/>
      </c>
    </row>
    <row r="3553" spans="1:6" ht="15" x14ac:dyDescent="0.2">
      <c r="A3553"/>
      <c r="B3553"/>
      <c r="C3553"/>
      <c r="D3553"/>
      <c r="E3553" s="142" t="str">
        <f t="shared" si="110"/>
        <v xml:space="preserve"> </v>
      </c>
      <c r="F3553" s="109" t="str">
        <f t="shared" si="111"/>
        <v/>
      </c>
    </row>
    <row r="3554" spans="1:6" ht="15" x14ac:dyDescent="0.2">
      <c r="A3554"/>
      <c r="B3554"/>
      <c r="C3554"/>
      <c r="D3554"/>
      <c r="E3554" s="142" t="str">
        <f t="shared" si="110"/>
        <v xml:space="preserve"> </v>
      </c>
      <c r="F3554" s="109" t="str">
        <f t="shared" si="111"/>
        <v/>
      </c>
    </row>
    <row r="3555" spans="1:6" ht="15" x14ac:dyDescent="0.2">
      <c r="A3555"/>
      <c r="B3555"/>
      <c r="C3555"/>
      <c r="D3555"/>
      <c r="E3555" s="142" t="str">
        <f t="shared" si="110"/>
        <v xml:space="preserve"> </v>
      </c>
      <c r="F3555" s="109" t="str">
        <f t="shared" si="111"/>
        <v/>
      </c>
    </row>
    <row r="3556" spans="1:6" ht="15" x14ac:dyDescent="0.2">
      <c r="A3556"/>
      <c r="B3556"/>
      <c r="C3556"/>
      <c r="D3556"/>
      <c r="E3556" s="142" t="str">
        <f t="shared" si="110"/>
        <v xml:space="preserve"> </v>
      </c>
      <c r="F3556" s="109" t="str">
        <f t="shared" si="111"/>
        <v/>
      </c>
    </row>
    <row r="3557" spans="1:6" ht="15" x14ac:dyDescent="0.2">
      <c r="A3557"/>
      <c r="B3557"/>
      <c r="C3557"/>
      <c r="D3557"/>
      <c r="E3557" s="142" t="str">
        <f t="shared" si="110"/>
        <v xml:space="preserve"> </v>
      </c>
      <c r="F3557" s="109" t="str">
        <f t="shared" si="111"/>
        <v/>
      </c>
    </row>
    <row r="3558" spans="1:6" ht="15" x14ac:dyDescent="0.2">
      <c r="A3558"/>
      <c r="B3558"/>
      <c r="C3558"/>
      <c r="D3558"/>
      <c r="E3558" s="142" t="str">
        <f t="shared" si="110"/>
        <v xml:space="preserve"> </v>
      </c>
      <c r="F3558" s="109" t="str">
        <f t="shared" si="111"/>
        <v/>
      </c>
    </row>
    <row r="3559" spans="1:6" ht="15" x14ac:dyDescent="0.2">
      <c r="A3559"/>
      <c r="B3559"/>
      <c r="C3559"/>
      <c r="D3559"/>
      <c r="E3559" s="142" t="str">
        <f t="shared" si="110"/>
        <v xml:space="preserve"> </v>
      </c>
      <c r="F3559" s="109" t="str">
        <f t="shared" si="111"/>
        <v/>
      </c>
    </row>
    <row r="3560" spans="1:6" ht="15" x14ac:dyDescent="0.2">
      <c r="A3560"/>
      <c r="B3560"/>
      <c r="C3560"/>
      <c r="D3560"/>
      <c r="E3560" s="142" t="str">
        <f t="shared" si="110"/>
        <v xml:space="preserve"> </v>
      </c>
      <c r="F3560" s="109" t="str">
        <f t="shared" si="111"/>
        <v/>
      </c>
    </row>
    <row r="3561" spans="1:6" ht="15" x14ac:dyDescent="0.2">
      <c r="A3561"/>
      <c r="B3561"/>
      <c r="C3561"/>
      <c r="D3561"/>
      <c r="E3561" s="142" t="str">
        <f t="shared" si="110"/>
        <v xml:space="preserve"> </v>
      </c>
      <c r="F3561" s="109" t="str">
        <f t="shared" si="111"/>
        <v/>
      </c>
    </row>
    <row r="3562" spans="1:6" ht="15" x14ac:dyDescent="0.2">
      <c r="A3562"/>
      <c r="B3562"/>
      <c r="C3562"/>
      <c r="D3562"/>
      <c r="E3562" s="142" t="str">
        <f t="shared" si="110"/>
        <v xml:space="preserve"> </v>
      </c>
      <c r="F3562" s="109" t="str">
        <f t="shared" si="111"/>
        <v/>
      </c>
    </row>
    <row r="3563" spans="1:6" ht="15" x14ac:dyDescent="0.2">
      <c r="A3563"/>
      <c r="B3563"/>
      <c r="C3563"/>
      <c r="D3563"/>
      <c r="E3563" s="142" t="str">
        <f t="shared" si="110"/>
        <v xml:space="preserve"> </v>
      </c>
      <c r="F3563" s="109" t="str">
        <f t="shared" si="111"/>
        <v/>
      </c>
    </row>
    <row r="3564" spans="1:6" ht="15" x14ac:dyDescent="0.2">
      <c r="A3564"/>
      <c r="B3564"/>
      <c r="C3564"/>
      <c r="D3564"/>
      <c r="E3564" s="142" t="str">
        <f t="shared" si="110"/>
        <v xml:space="preserve"> </v>
      </c>
      <c r="F3564" s="109" t="str">
        <f t="shared" si="111"/>
        <v/>
      </c>
    </row>
    <row r="3565" spans="1:6" ht="15" x14ac:dyDescent="0.2">
      <c r="A3565"/>
      <c r="B3565"/>
      <c r="C3565"/>
      <c r="D3565"/>
      <c r="E3565" s="142" t="str">
        <f t="shared" si="110"/>
        <v xml:space="preserve"> </v>
      </c>
      <c r="F3565" s="109" t="str">
        <f t="shared" si="111"/>
        <v/>
      </c>
    </row>
    <row r="3566" spans="1:6" ht="15" x14ac:dyDescent="0.2">
      <c r="A3566"/>
      <c r="B3566"/>
      <c r="C3566"/>
      <c r="D3566"/>
      <c r="E3566" s="142" t="str">
        <f t="shared" si="110"/>
        <v xml:space="preserve"> </v>
      </c>
      <c r="F3566" s="109" t="str">
        <f t="shared" si="111"/>
        <v/>
      </c>
    </row>
    <row r="3567" spans="1:6" ht="15" x14ac:dyDescent="0.2">
      <c r="A3567"/>
      <c r="B3567"/>
      <c r="C3567"/>
      <c r="D3567"/>
      <c r="E3567" s="142" t="str">
        <f t="shared" si="110"/>
        <v xml:space="preserve"> </v>
      </c>
      <c r="F3567" s="109" t="str">
        <f t="shared" si="111"/>
        <v/>
      </c>
    </row>
    <row r="3568" spans="1:6" ht="15" x14ac:dyDescent="0.2">
      <c r="A3568"/>
      <c r="B3568"/>
      <c r="C3568"/>
      <c r="D3568"/>
      <c r="E3568" s="142" t="str">
        <f t="shared" si="110"/>
        <v xml:space="preserve"> </v>
      </c>
      <c r="F3568" s="109" t="str">
        <f t="shared" si="111"/>
        <v/>
      </c>
    </row>
    <row r="3569" spans="1:6" ht="15" x14ac:dyDescent="0.2">
      <c r="A3569"/>
      <c r="B3569"/>
      <c r="C3569"/>
      <c r="D3569"/>
      <c r="E3569" s="142" t="str">
        <f t="shared" si="110"/>
        <v xml:space="preserve"> </v>
      </c>
      <c r="F3569" s="109" t="str">
        <f t="shared" si="111"/>
        <v/>
      </c>
    </row>
    <row r="3570" spans="1:6" ht="15" x14ac:dyDescent="0.2">
      <c r="A3570"/>
      <c r="B3570"/>
      <c r="C3570"/>
      <c r="D3570"/>
      <c r="E3570" s="142" t="str">
        <f t="shared" si="110"/>
        <v xml:space="preserve"> </v>
      </c>
      <c r="F3570" s="109" t="str">
        <f t="shared" si="111"/>
        <v/>
      </c>
    </row>
    <row r="3571" spans="1:6" ht="15" x14ac:dyDescent="0.2">
      <c r="A3571"/>
      <c r="B3571"/>
      <c r="C3571"/>
      <c r="D3571"/>
      <c r="E3571" s="142" t="str">
        <f t="shared" si="110"/>
        <v xml:space="preserve"> </v>
      </c>
      <c r="F3571" s="109" t="str">
        <f t="shared" si="111"/>
        <v/>
      </c>
    </row>
    <row r="3572" spans="1:6" ht="15" x14ac:dyDescent="0.2">
      <c r="A3572"/>
      <c r="B3572"/>
      <c r="C3572"/>
      <c r="D3572"/>
      <c r="E3572" s="142" t="str">
        <f t="shared" si="110"/>
        <v xml:space="preserve"> </v>
      </c>
      <c r="F3572" s="109" t="str">
        <f t="shared" si="111"/>
        <v/>
      </c>
    </row>
    <row r="3573" spans="1:6" ht="15" x14ac:dyDescent="0.2">
      <c r="A3573"/>
      <c r="B3573"/>
      <c r="C3573"/>
      <c r="D3573"/>
      <c r="E3573" s="142" t="str">
        <f t="shared" si="110"/>
        <v xml:space="preserve"> </v>
      </c>
      <c r="F3573" s="109" t="str">
        <f t="shared" si="111"/>
        <v/>
      </c>
    </row>
    <row r="3574" spans="1:6" ht="15" x14ac:dyDescent="0.2">
      <c r="A3574"/>
      <c r="B3574"/>
      <c r="C3574"/>
      <c r="D3574"/>
      <c r="E3574" s="142" t="str">
        <f t="shared" si="110"/>
        <v xml:space="preserve"> </v>
      </c>
      <c r="F3574" s="109" t="str">
        <f t="shared" si="111"/>
        <v/>
      </c>
    </row>
    <row r="3575" spans="1:6" ht="15" x14ac:dyDescent="0.2">
      <c r="A3575"/>
      <c r="B3575"/>
      <c r="C3575"/>
      <c r="D3575"/>
      <c r="E3575" s="142" t="str">
        <f t="shared" si="110"/>
        <v xml:space="preserve"> </v>
      </c>
      <c r="F3575" s="109" t="str">
        <f t="shared" si="111"/>
        <v/>
      </c>
    </row>
    <row r="3576" spans="1:6" ht="15" x14ac:dyDescent="0.2">
      <c r="A3576"/>
      <c r="B3576"/>
      <c r="C3576"/>
      <c r="D3576"/>
      <c r="E3576" s="142" t="str">
        <f t="shared" si="110"/>
        <v xml:space="preserve"> </v>
      </c>
      <c r="F3576" s="109" t="str">
        <f t="shared" si="111"/>
        <v/>
      </c>
    </row>
    <row r="3577" spans="1:6" ht="15" x14ac:dyDescent="0.2">
      <c r="A3577"/>
      <c r="B3577"/>
      <c r="C3577"/>
      <c r="D3577"/>
      <c r="E3577" s="142" t="str">
        <f t="shared" si="110"/>
        <v xml:space="preserve"> </v>
      </c>
      <c r="F3577" s="109" t="str">
        <f t="shared" si="111"/>
        <v/>
      </c>
    </row>
    <row r="3578" spans="1:6" ht="15" x14ac:dyDescent="0.2">
      <c r="A3578"/>
      <c r="B3578"/>
      <c r="C3578"/>
      <c r="D3578"/>
      <c r="E3578" s="142" t="str">
        <f t="shared" si="110"/>
        <v xml:space="preserve"> </v>
      </c>
      <c r="F3578" s="109" t="str">
        <f t="shared" si="111"/>
        <v/>
      </c>
    </row>
    <row r="3579" spans="1:6" ht="15" x14ac:dyDescent="0.2">
      <c r="A3579"/>
      <c r="B3579"/>
      <c r="C3579"/>
      <c r="D3579"/>
      <c r="E3579" s="142" t="str">
        <f t="shared" si="110"/>
        <v xml:space="preserve"> </v>
      </c>
      <c r="F3579" s="109" t="str">
        <f t="shared" si="111"/>
        <v/>
      </c>
    </row>
    <row r="3580" spans="1:6" ht="15" x14ac:dyDescent="0.2">
      <c r="A3580"/>
      <c r="B3580"/>
      <c r="C3580"/>
      <c r="D3580"/>
      <c r="E3580" s="142" t="str">
        <f t="shared" si="110"/>
        <v xml:space="preserve"> </v>
      </c>
      <c r="F3580" s="109" t="str">
        <f t="shared" si="111"/>
        <v/>
      </c>
    </row>
    <row r="3581" spans="1:6" ht="15" x14ac:dyDescent="0.2">
      <c r="A3581"/>
      <c r="B3581"/>
      <c r="C3581"/>
      <c r="D3581"/>
      <c r="E3581" s="142" t="str">
        <f t="shared" si="110"/>
        <v xml:space="preserve"> </v>
      </c>
      <c r="F3581" s="109" t="str">
        <f t="shared" si="111"/>
        <v/>
      </c>
    </row>
    <row r="3582" spans="1:6" ht="15" x14ac:dyDescent="0.2">
      <c r="A3582"/>
      <c r="B3582"/>
      <c r="C3582"/>
      <c r="D3582"/>
      <c r="E3582" s="142" t="str">
        <f t="shared" si="110"/>
        <v xml:space="preserve"> </v>
      </c>
      <c r="F3582" s="109" t="str">
        <f t="shared" si="111"/>
        <v/>
      </c>
    </row>
    <row r="3583" spans="1:6" ht="15" x14ac:dyDescent="0.2">
      <c r="A3583"/>
      <c r="B3583"/>
      <c r="C3583"/>
      <c r="D3583"/>
      <c r="E3583" s="142" t="str">
        <f t="shared" si="110"/>
        <v xml:space="preserve"> </v>
      </c>
      <c r="F3583" s="109" t="str">
        <f t="shared" si="111"/>
        <v/>
      </c>
    </row>
    <row r="3584" spans="1:6" ht="15" x14ac:dyDescent="0.2">
      <c r="A3584"/>
      <c r="B3584"/>
      <c r="C3584"/>
      <c r="D3584"/>
      <c r="E3584" s="142" t="str">
        <f t="shared" si="110"/>
        <v xml:space="preserve"> </v>
      </c>
      <c r="F3584" s="109" t="str">
        <f t="shared" si="111"/>
        <v/>
      </c>
    </row>
    <row r="3585" spans="1:6" ht="15" x14ac:dyDescent="0.2">
      <c r="A3585"/>
      <c r="B3585"/>
      <c r="C3585"/>
      <c r="D3585"/>
      <c r="E3585" s="142" t="str">
        <f t="shared" si="110"/>
        <v xml:space="preserve"> </v>
      </c>
      <c r="F3585" s="109" t="str">
        <f t="shared" si="111"/>
        <v/>
      </c>
    </row>
    <row r="3586" spans="1:6" ht="15" x14ac:dyDescent="0.2">
      <c r="A3586"/>
      <c r="B3586"/>
      <c r="C3586"/>
      <c r="D3586"/>
      <c r="E3586" s="142" t="str">
        <f t="shared" si="110"/>
        <v xml:space="preserve"> </v>
      </c>
      <c r="F3586" s="109" t="str">
        <f t="shared" si="111"/>
        <v/>
      </c>
    </row>
    <row r="3587" spans="1:6" ht="15" x14ac:dyDescent="0.2">
      <c r="A3587"/>
      <c r="B3587"/>
      <c r="C3587"/>
      <c r="D3587"/>
      <c r="E3587" s="142" t="str">
        <f t="shared" si="110"/>
        <v xml:space="preserve"> </v>
      </c>
      <c r="F3587" s="109" t="str">
        <f t="shared" si="111"/>
        <v/>
      </c>
    </row>
    <row r="3588" spans="1:6" ht="15" x14ac:dyDescent="0.2">
      <c r="A3588"/>
      <c r="B3588"/>
      <c r="C3588"/>
      <c r="D3588"/>
      <c r="E3588" s="142" t="str">
        <f t="shared" si="110"/>
        <v xml:space="preserve"> </v>
      </c>
      <c r="F3588" s="109" t="str">
        <f t="shared" si="111"/>
        <v/>
      </c>
    </row>
    <row r="3589" spans="1:6" ht="15" x14ac:dyDescent="0.2">
      <c r="A3589"/>
      <c r="B3589"/>
      <c r="C3589"/>
      <c r="D3589"/>
      <c r="E3589" s="142" t="str">
        <f t="shared" si="110"/>
        <v xml:space="preserve"> </v>
      </c>
      <c r="F3589" s="109" t="str">
        <f t="shared" si="111"/>
        <v/>
      </c>
    </row>
    <row r="3590" spans="1:6" ht="15" x14ac:dyDescent="0.2">
      <c r="A3590"/>
      <c r="B3590"/>
      <c r="C3590"/>
      <c r="D3590"/>
      <c r="E3590" s="142" t="str">
        <f t="shared" si="110"/>
        <v xml:space="preserve"> </v>
      </c>
      <c r="F3590" s="109" t="str">
        <f t="shared" si="111"/>
        <v/>
      </c>
    </row>
    <row r="3591" spans="1:6" ht="15" x14ac:dyDescent="0.2">
      <c r="A3591"/>
      <c r="B3591"/>
      <c r="C3591"/>
      <c r="D3591"/>
      <c r="E3591" s="142" t="str">
        <f t="shared" si="110"/>
        <v xml:space="preserve"> </v>
      </c>
      <c r="F3591" s="109" t="str">
        <f t="shared" si="111"/>
        <v/>
      </c>
    </row>
    <row r="3592" spans="1:6" ht="15" x14ac:dyDescent="0.2">
      <c r="A3592"/>
      <c r="B3592"/>
      <c r="C3592"/>
      <c r="D3592"/>
      <c r="E3592" s="142" t="str">
        <f t="shared" si="110"/>
        <v xml:space="preserve"> </v>
      </c>
      <c r="F3592" s="109" t="str">
        <f t="shared" si="111"/>
        <v/>
      </c>
    </row>
    <row r="3593" spans="1:6" ht="15" x14ac:dyDescent="0.2">
      <c r="A3593"/>
      <c r="B3593"/>
      <c r="C3593"/>
      <c r="D3593"/>
      <c r="E3593" s="142" t="str">
        <f t="shared" si="110"/>
        <v xml:space="preserve"> </v>
      </c>
      <c r="F3593" s="109" t="str">
        <f t="shared" si="111"/>
        <v/>
      </c>
    </row>
    <row r="3594" spans="1:6" ht="15" x14ac:dyDescent="0.2">
      <c r="A3594"/>
      <c r="B3594"/>
      <c r="C3594"/>
      <c r="D3594"/>
      <c r="E3594" s="142" t="str">
        <f t="shared" si="110"/>
        <v xml:space="preserve"> </v>
      </c>
      <c r="F3594" s="109" t="str">
        <f t="shared" si="111"/>
        <v/>
      </c>
    </row>
    <row r="3595" spans="1:6" ht="15" x14ac:dyDescent="0.2">
      <c r="A3595"/>
      <c r="B3595"/>
      <c r="C3595"/>
      <c r="D3595"/>
      <c r="E3595" s="142" t="str">
        <f t="shared" si="110"/>
        <v xml:space="preserve"> </v>
      </c>
      <c r="F3595" s="109" t="str">
        <f t="shared" si="111"/>
        <v/>
      </c>
    </row>
    <row r="3596" spans="1:6" ht="15" x14ac:dyDescent="0.2">
      <c r="A3596"/>
      <c r="B3596"/>
      <c r="C3596"/>
      <c r="D3596"/>
      <c r="E3596" s="142" t="str">
        <f t="shared" si="110"/>
        <v xml:space="preserve"> </v>
      </c>
      <c r="F3596" s="109" t="str">
        <f t="shared" si="111"/>
        <v/>
      </c>
    </row>
    <row r="3597" spans="1:6" ht="15" x14ac:dyDescent="0.2">
      <c r="A3597"/>
      <c r="B3597"/>
      <c r="C3597"/>
      <c r="D3597"/>
      <c r="E3597" s="142" t="str">
        <f t="shared" si="110"/>
        <v xml:space="preserve"> </v>
      </c>
      <c r="F3597" s="109" t="str">
        <f t="shared" si="111"/>
        <v/>
      </c>
    </row>
    <row r="3598" spans="1:6" ht="15" x14ac:dyDescent="0.2">
      <c r="A3598"/>
      <c r="B3598"/>
      <c r="C3598"/>
      <c r="D3598"/>
      <c r="E3598" s="142" t="str">
        <f t="shared" si="110"/>
        <v xml:space="preserve"> </v>
      </c>
      <c r="F3598" s="109" t="str">
        <f t="shared" si="111"/>
        <v/>
      </c>
    </row>
    <row r="3599" spans="1:6" ht="15" x14ac:dyDescent="0.2">
      <c r="A3599"/>
      <c r="B3599"/>
      <c r="C3599"/>
      <c r="D3599"/>
      <c r="E3599" s="142" t="str">
        <f t="shared" ref="E3599:E3662" si="112">IF($F$10="2014 vs. 2015",IF(AND(C3599="",D3599="")," ",D3599-C3599),IF($F$10="2013 vs. 2014",IF(AND(B3599="",C3599="")," ",C3599-B3599),IF($F$10="2013 vs. 2015",IF(AND(B3599="",B3599="")," ",D3599-B3599),"")))</f>
        <v xml:space="preserve"> </v>
      </c>
      <c r="F3599" s="109" t="str">
        <f t="shared" ref="F3599:F3662" si="113">IF($F$10="2014 vs. 2015",IF(AND(C3599=0,D3599=0),"",IF(ISERROR(E3599/C3599),1,E3599/C3599)),IF($F$10="2013 vs. 2014",IF(AND(C3599=0,B3599=0),"",IF(ISERROR(E3599/B3599),1,E3599/B3599)),IF($F$10="2013 vs. 2015",IF(AND(C3599=0,B3599=0),"",IF(ISERROR(E3599/B3599),1,E3599/B3599)))))</f>
        <v/>
      </c>
    </row>
    <row r="3600" spans="1:6" ht="15" x14ac:dyDescent="0.2">
      <c r="A3600"/>
      <c r="B3600"/>
      <c r="C3600"/>
      <c r="D3600"/>
      <c r="E3600" s="142" t="str">
        <f t="shared" si="112"/>
        <v xml:space="preserve"> </v>
      </c>
      <c r="F3600" s="109" t="str">
        <f t="shared" si="113"/>
        <v/>
      </c>
    </row>
    <row r="3601" spans="1:6" ht="15" x14ac:dyDescent="0.2">
      <c r="A3601"/>
      <c r="B3601"/>
      <c r="C3601"/>
      <c r="D3601"/>
      <c r="E3601" s="142" t="str">
        <f t="shared" si="112"/>
        <v xml:space="preserve"> </v>
      </c>
      <c r="F3601" s="109" t="str">
        <f t="shared" si="113"/>
        <v/>
      </c>
    </row>
    <row r="3602" spans="1:6" ht="15" x14ac:dyDescent="0.2">
      <c r="A3602"/>
      <c r="B3602"/>
      <c r="C3602"/>
      <c r="D3602"/>
      <c r="E3602" s="142" t="str">
        <f t="shared" si="112"/>
        <v xml:space="preserve"> </v>
      </c>
      <c r="F3602" s="109" t="str">
        <f t="shared" si="113"/>
        <v/>
      </c>
    </row>
    <row r="3603" spans="1:6" ht="15" x14ac:dyDescent="0.2">
      <c r="A3603"/>
      <c r="B3603"/>
      <c r="C3603"/>
      <c r="D3603"/>
      <c r="E3603" s="142" t="str">
        <f t="shared" si="112"/>
        <v xml:space="preserve"> </v>
      </c>
      <c r="F3603" s="109" t="str">
        <f t="shared" si="113"/>
        <v/>
      </c>
    </row>
    <row r="3604" spans="1:6" ht="15" x14ac:dyDescent="0.2">
      <c r="A3604"/>
      <c r="B3604"/>
      <c r="C3604"/>
      <c r="D3604"/>
      <c r="E3604" s="142" t="str">
        <f t="shared" si="112"/>
        <v xml:space="preserve"> </v>
      </c>
      <c r="F3604" s="109" t="str">
        <f t="shared" si="113"/>
        <v/>
      </c>
    </row>
    <row r="3605" spans="1:6" ht="15" x14ac:dyDescent="0.2">
      <c r="A3605"/>
      <c r="B3605"/>
      <c r="C3605"/>
      <c r="D3605"/>
      <c r="E3605" s="142" t="str">
        <f t="shared" si="112"/>
        <v xml:space="preserve"> </v>
      </c>
      <c r="F3605" s="109" t="str">
        <f t="shared" si="113"/>
        <v/>
      </c>
    </row>
    <row r="3606" spans="1:6" ht="15" x14ac:dyDescent="0.2">
      <c r="A3606"/>
      <c r="B3606"/>
      <c r="C3606"/>
      <c r="D3606"/>
      <c r="E3606" s="142" t="str">
        <f t="shared" si="112"/>
        <v xml:space="preserve"> </v>
      </c>
      <c r="F3606" s="109" t="str">
        <f t="shared" si="113"/>
        <v/>
      </c>
    </row>
    <row r="3607" spans="1:6" ht="15" x14ac:dyDescent="0.2">
      <c r="A3607"/>
      <c r="B3607"/>
      <c r="C3607"/>
      <c r="D3607"/>
      <c r="E3607" s="142" t="str">
        <f t="shared" si="112"/>
        <v xml:space="preserve"> </v>
      </c>
      <c r="F3607" s="109" t="str">
        <f t="shared" si="113"/>
        <v/>
      </c>
    </row>
    <row r="3608" spans="1:6" ht="15" x14ac:dyDescent="0.2">
      <c r="A3608"/>
      <c r="B3608"/>
      <c r="C3608"/>
      <c r="D3608"/>
      <c r="E3608" s="142" t="str">
        <f t="shared" si="112"/>
        <v xml:space="preserve"> </v>
      </c>
      <c r="F3608" s="109" t="str">
        <f t="shared" si="113"/>
        <v/>
      </c>
    </row>
    <row r="3609" spans="1:6" ht="15" x14ac:dyDescent="0.2">
      <c r="A3609"/>
      <c r="B3609"/>
      <c r="C3609"/>
      <c r="D3609"/>
      <c r="E3609" s="142" t="str">
        <f t="shared" si="112"/>
        <v xml:space="preserve"> </v>
      </c>
      <c r="F3609" s="109" t="str">
        <f t="shared" si="113"/>
        <v/>
      </c>
    </row>
    <row r="3610" spans="1:6" ht="15" x14ac:dyDescent="0.2">
      <c r="A3610"/>
      <c r="B3610"/>
      <c r="C3610"/>
      <c r="D3610"/>
      <c r="E3610" s="142" t="str">
        <f t="shared" si="112"/>
        <v xml:space="preserve"> </v>
      </c>
      <c r="F3610" s="109" t="str">
        <f t="shared" si="113"/>
        <v/>
      </c>
    </row>
    <row r="3611" spans="1:6" ht="15" x14ac:dyDescent="0.2">
      <c r="A3611"/>
      <c r="B3611"/>
      <c r="C3611"/>
      <c r="D3611"/>
      <c r="E3611" s="142" t="str">
        <f t="shared" si="112"/>
        <v xml:space="preserve"> </v>
      </c>
      <c r="F3611" s="109" t="str">
        <f t="shared" si="113"/>
        <v/>
      </c>
    </row>
    <row r="3612" spans="1:6" ht="15" x14ac:dyDescent="0.2">
      <c r="A3612"/>
      <c r="B3612"/>
      <c r="C3612"/>
      <c r="D3612"/>
      <c r="E3612" s="142" t="str">
        <f t="shared" si="112"/>
        <v xml:space="preserve"> </v>
      </c>
      <c r="F3612" s="109" t="str">
        <f t="shared" si="113"/>
        <v/>
      </c>
    </row>
    <row r="3613" spans="1:6" ht="15" x14ac:dyDescent="0.2">
      <c r="A3613"/>
      <c r="B3613"/>
      <c r="C3613"/>
      <c r="D3613"/>
      <c r="E3613" s="142" t="str">
        <f t="shared" si="112"/>
        <v xml:space="preserve"> </v>
      </c>
      <c r="F3613" s="109" t="str">
        <f t="shared" si="113"/>
        <v/>
      </c>
    </row>
    <row r="3614" spans="1:6" ht="15" x14ac:dyDescent="0.2">
      <c r="A3614"/>
      <c r="B3614"/>
      <c r="C3614"/>
      <c r="D3614"/>
      <c r="E3614" s="142" t="str">
        <f t="shared" si="112"/>
        <v xml:space="preserve"> </v>
      </c>
      <c r="F3614" s="109" t="str">
        <f t="shared" si="113"/>
        <v/>
      </c>
    </row>
    <row r="3615" spans="1:6" ht="15" x14ac:dyDescent="0.2">
      <c r="A3615"/>
      <c r="B3615"/>
      <c r="C3615"/>
      <c r="D3615"/>
      <c r="E3615" s="142" t="str">
        <f t="shared" si="112"/>
        <v xml:space="preserve"> </v>
      </c>
      <c r="F3615" s="109" t="str">
        <f t="shared" si="113"/>
        <v/>
      </c>
    </row>
    <row r="3616" spans="1:6" ht="15" x14ac:dyDescent="0.2">
      <c r="A3616"/>
      <c r="B3616"/>
      <c r="C3616"/>
      <c r="D3616"/>
      <c r="E3616" s="142" t="str">
        <f t="shared" si="112"/>
        <v xml:space="preserve"> </v>
      </c>
      <c r="F3616" s="109" t="str">
        <f t="shared" si="113"/>
        <v/>
      </c>
    </row>
    <row r="3617" spans="1:6" ht="15" x14ac:dyDescent="0.2">
      <c r="A3617"/>
      <c r="B3617"/>
      <c r="C3617"/>
      <c r="D3617"/>
      <c r="E3617" s="142" t="str">
        <f t="shared" si="112"/>
        <v xml:space="preserve"> </v>
      </c>
      <c r="F3617" s="109" t="str">
        <f t="shared" si="113"/>
        <v/>
      </c>
    </row>
    <row r="3618" spans="1:6" ht="15" x14ac:dyDescent="0.2">
      <c r="A3618"/>
      <c r="B3618"/>
      <c r="C3618"/>
      <c r="D3618"/>
      <c r="E3618" s="142" t="str">
        <f t="shared" si="112"/>
        <v xml:space="preserve"> </v>
      </c>
      <c r="F3618" s="109" t="str">
        <f t="shared" si="113"/>
        <v/>
      </c>
    </row>
    <row r="3619" spans="1:6" ht="15" x14ac:dyDescent="0.2">
      <c r="A3619"/>
      <c r="B3619"/>
      <c r="C3619"/>
      <c r="D3619"/>
      <c r="E3619" s="142" t="str">
        <f t="shared" si="112"/>
        <v xml:space="preserve"> </v>
      </c>
      <c r="F3619" s="109" t="str">
        <f t="shared" si="113"/>
        <v/>
      </c>
    </row>
    <row r="3620" spans="1:6" ht="15" x14ac:dyDescent="0.2">
      <c r="A3620"/>
      <c r="B3620"/>
      <c r="C3620"/>
      <c r="D3620"/>
      <c r="E3620" s="142" t="str">
        <f t="shared" si="112"/>
        <v xml:space="preserve"> </v>
      </c>
      <c r="F3620" s="109" t="str">
        <f t="shared" si="113"/>
        <v/>
      </c>
    </row>
    <row r="3621" spans="1:6" ht="15" x14ac:dyDescent="0.2">
      <c r="A3621"/>
      <c r="B3621"/>
      <c r="C3621"/>
      <c r="D3621"/>
      <c r="E3621" s="142" t="str">
        <f t="shared" si="112"/>
        <v xml:space="preserve"> </v>
      </c>
      <c r="F3621" s="109" t="str">
        <f t="shared" si="113"/>
        <v/>
      </c>
    </row>
    <row r="3622" spans="1:6" ht="15" x14ac:dyDescent="0.2">
      <c r="A3622"/>
      <c r="B3622"/>
      <c r="C3622"/>
      <c r="D3622"/>
      <c r="E3622" s="142" t="str">
        <f t="shared" si="112"/>
        <v xml:space="preserve"> </v>
      </c>
      <c r="F3622" s="109" t="str">
        <f t="shared" si="113"/>
        <v/>
      </c>
    </row>
    <row r="3623" spans="1:6" ht="15" x14ac:dyDescent="0.2">
      <c r="A3623"/>
      <c r="B3623"/>
      <c r="C3623"/>
      <c r="D3623"/>
      <c r="E3623" s="142" t="str">
        <f t="shared" si="112"/>
        <v xml:space="preserve"> </v>
      </c>
      <c r="F3623" s="109" t="str">
        <f t="shared" si="113"/>
        <v/>
      </c>
    </row>
    <row r="3624" spans="1:6" ht="15" x14ac:dyDescent="0.2">
      <c r="A3624"/>
      <c r="B3624"/>
      <c r="C3624"/>
      <c r="D3624"/>
      <c r="E3624" s="142" t="str">
        <f t="shared" si="112"/>
        <v xml:space="preserve"> </v>
      </c>
      <c r="F3624" s="109" t="str">
        <f t="shared" si="113"/>
        <v/>
      </c>
    </row>
    <row r="3625" spans="1:6" ht="15" x14ac:dyDescent="0.2">
      <c r="A3625"/>
      <c r="B3625"/>
      <c r="C3625"/>
      <c r="D3625"/>
      <c r="E3625" s="142" t="str">
        <f t="shared" si="112"/>
        <v xml:space="preserve"> </v>
      </c>
      <c r="F3625" s="109" t="str">
        <f t="shared" si="113"/>
        <v/>
      </c>
    </row>
    <row r="3626" spans="1:6" ht="15" x14ac:dyDescent="0.2">
      <c r="A3626"/>
      <c r="B3626"/>
      <c r="C3626"/>
      <c r="D3626"/>
      <c r="E3626" s="142" t="str">
        <f t="shared" si="112"/>
        <v xml:space="preserve"> </v>
      </c>
      <c r="F3626" s="109" t="str">
        <f t="shared" si="113"/>
        <v/>
      </c>
    </row>
    <row r="3627" spans="1:6" ht="15" x14ac:dyDescent="0.2">
      <c r="A3627"/>
      <c r="B3627"/>
      <c r="C3627"/>
      <c r="D3627"/>
      <c r="E3627" s="142" t="str">
        <f t="shared" si="112"/>
        <v xml:space="preserve"> </v>
      </c>
      <c r="F3627" s="109" t="str">
        <f t="shared" si="113"/>
        <v/>
      </c>
    </row>
    <row r="3628" spans="1:6" ht="15" x14ac:dyDescent="0.2">
      <c r="A3628"/>
      <c r="B3628"/>
      <c r="C3628"/>
      <c r="D3628"/>
      <c r="E3628" s="142" t="str">
        <f t="shared" si="112"/>
        <v xml:space="preserve"> </v>
      </c>
      <c r="F3628" s="109" t="str">
        <f t="shared" si="113"/>
        <v/>
      </c>
    </row>
    <row r="3629" spans="1:6" ht="15" x14ac:dyDescent="0.2">
      <c r="A3629"/>
      <c r="B3629"/>
      <c r="C3629"/>
      <c r="D3629"/>
      <c r="E3629" s="142" t="str">
        <f t="shared" si="112"/>
        <v xml:space="preserve"> </v>
      </c>
      <c r="F3629" s="109" t="str">
        <f t="shared" si="113"/>
        <v/>
      </c>
    </row>
    <row r="3630" spans="1:6" ht="15" x14ac:dyDescent="0.2">
      <c r="A3630"/>
      <c r="B3630"/>
      <c r="C3630"/>
      <c r="D3630"/>
      <c r="E3630" s="142" t="str">
        <f t="shared" si="112"/>
        <v xml:space="preserve"> </v>
      </c>
      <c r="F3630" s="109" t="str">
        <f t="shared" si="113"/>
        <v/>
      </c>
    </row>
    <row r="3631" spans="1:6" ht="15" x14ac:dyDescent="0.2">
      <c r="A3631"/>
      <c r="B3631"/>
      <c r="C3631"/>
      <c r="D3631"/>
      <c r="E3631" s="142" t="str">
        <f t="shared" si="112"/>
        <v xml:space="preserve"> </v>
      </c>
      <c r="F3631" s="109" t="str">
        <f t="shared" si="113"/>
        <v/>
      </c>
    </row>
    <row r="3632" spans="1:6" ht="15" x14ac:dyDescent="0.2">
      <c r="A3632"/>
      <c r="B3632"/>
      <c r="C3632"/>
      <c r="D3632"/>
      <c r="E3632" s="142" t="str">
        <f t="shared" si="112"/>
        <v xml:space="preserve"> </v>
      </c>
      <c r="F3632" s="109" t="str">
        <f t="shared" si="113"/>
        <v/>
      </c>
    </row>
    <row r="3633" spans="1:6" ht="15" x14ac:dyDescent="0.2">
      <c r="A3633"/>
      <c r="B3633"/>
      <c r="C3633"/>
      <c r="D3633"/>
      <c r="E3633" s="142" t="str">
        <f t="shared" si="112"/>
        <v xml:space="preserve"> </v>
      </c>
      <c r="F3633" s="109" t="str">
        <f t="shared" si="113"/>
        <v/>
      </c>
    </row>
    <row r="3634" spans="1:6" ht="15" x14ac:dyDescent="0.2">
      <c r="A3634"/>
      <c r="B3634"/>
      <c r="C3634"/>
      <c r="D3634"/>
      <c r="E3634" s="142" t="str">
        <f t="shared" si="112"/>
        <v xml:space="preserve"> </v>
      </c>
      <c r="F3634" s="109" t="str">
        <f t="shared" si="113"/>
        <v/>
      </c>
    </row>
    <row r="3635" spans="1:6" ht="15" x14ac:dyDescent="0.2">
      <c r="A3635"/>
      <c r="B3635"/>
      <c r="C3635"/>
      <c r="D3635"/>
      <c r="E3635" s="142" t="str">
        <f t="shared" si="112"/>
        <v xml:space="preserve"> </v>
      </c>
      <c r="F3635" s="109" t="str">
        <f t="shared" si="113"/>
        <v/>
      </c>
    </row>
    <row r="3636" spans="1:6" ht="15" x14ac:dyDescent="0.2">
      <c r="A3636"/>
      <c r="B3636"/>
      <c r="C3636"/>
      <c r="D3636"/>
      <c r="E3636" s="142" t="str">
        <f t="shared" si="112"/>
        <v xml:space="preserve"> </v>
      </c>
      <c r="F3636" s="109" t="str">
        <f t="shared" si="113"/>
        <v/>
      </c>
    </row>
    <row r="3637" spans="1:6" ht="15" x14ac:dyDescent="0.2">
      <c r="A3637"/>
      <c r="B3637"/>
      <c r="C3637"/>
      <c r="D3637"/>
      <c r="E3637" s="142" t="str">
        <f t="shared" si="112"/>
        <v xml:space="preserve"> </v>
      </c>
      <c r="F3637" s="109" t="str">
        <f t="shared" si="113"/>
        <v/>
      </c>
    </row>
    <row r="3638" spans="1:6" ht="15" x14ac:dyDescent="0.2">
      <c r="A3638"/>
      <c r="B3638"/>
      <c r="C3638"/>
      <c r="D3638"/>
      <c r="E3638" s="142" t="str">
        <f t="shared" si="112"/>
        <v xml:space="preserve"> </v>
      </c>
      <c r="F3638" s="109" t="str">
        <f t="shared" si="113"/>
        <v/>
      </c>
    </row>
    <row r="3639" spans="1:6" ht="15" x14ac:dyDescent="0.2">
      <c r="A3639"/>
      <c r="B3639"/>
      <c r="C3639"/>
      <c r="D3639"/>
      <c r="E3639" s="142" t="str">
        <f t="shared" si="112"/>
        <v xml:space="preserve"> </v>
      </c>
      <c r="F3639" s="109" t="str">
        <f t="shared" si="113"/>
        <v/>
      </c>
    </row>
    <row r="3640" spans="1:6" ht="15" x14ac:dyDescent="0.2">
      <c r="A3640"/>
      <c r="B3640"/>
      <c r="C3640"/>
      <c r="D3640"/>
      <c r="E3640" s="142" t="str">
        <f t="shared" si="112"/>
        <v xml:space="preserve"> </v>
      </c>
      <c r="F3640" s="109" t="str">
        <f t="shared" si="113"/>
        <v/>
      </c>
    </row>
    <row r="3641" spans="1:6" ht="15" x14ac:dyDescent="0.2">
      <c r="A3641"/>
      <c r="B3641"/>
      <c r="C3641"/>
      <c r="D3641"/>
      <c r="E3641" s="142" t="str">
        <f t="shared" si="112"/>
        <v xml:space="preserve"> </v>
      </c>
      <c r="F3641" s="109" t="str">
        <f t="shared" si="113"/>
        <v/>
      </c>
    </row>
    <row r="3642" spans="1:6" ht="15" x14ac:dyDescent="0.2">
      <c r="A3642"/>
      <c r="B3642"/>
      <c r="C3642"/>
      <c r="D3642"/>
      <c r="E3642" s="142" t="str">
        <f t="shared" si="112"/>
        <v xml:space="preserve"> </v>
      </c>
      <c r="F3642" s="109" t="str">
        <f t="shared" si="113"/>
        <v/>
      </c>
    </row>
    <row r="3643" spans="1:6" ht="15" x14ac:dyDescent="0.2">
      <c r="A3643"/>
      <c r="B3643"/>
      <c r="C3643"/>
      <c r="D3643"/>
      <c r="E3643" s="142" t="str">
        <f t="shared" si="112"/>
        <v xml:space="preserve"> </v>
      </c>
      <c r="F3643" s="109" t="str">
        <f t="shared" si="113"/>
        <v/>
      </c>
    </row>
    <row r="3644" spans="1:6" ht="15" x14ac:dyDescent="0.2">
      <c r="A3644"/>
      <c r="B3644"/>
      <c r="C3644"/>
      <c r="D3644"/>
      <c r="E3644" s="142" t="str">
        <f t="shared" si="112"/>
        <v xml:space="preserve"> </v>
      </c>
      <c r="F3644" s="109" t="str">
        <f t="shared" si="113"/>
        <v/>
      </c>
    </row>
    <row r="3645" spans="1:6" ht="15" x14ac:dyDescent="0.2">
      <c r="A3645"/>
      <c r="B3645"/>
      <c r="C3645"/>
      <c r="D3645"/>
      <c r="E3645" s="142" t="str">
        <f t="shared" si="112"/>
        <v xml:space="preserve"> </v>
      </c>
      <c r="F3645" s="109" t="str">
        <f t="shared" si="113"/>
        <v/>
      </c>
    </row>
    <row r="3646" spans="1:6" ht="15" x14ac:dyDescent="0.2">
      <c r="A3646"/>
      <c r="B3646"/>
      <c r="C3646"/>
      <c r="D3646"/>
      <c r="E3646" s="142" t="str">
        <f t="shared" si="112"/>
        <v xml:space="preserve"> </v>
      </c>
      <c r="F3646" s="109" t="str">
        <f t="shared" si="113"/>
        <v/>
      </c>
    </row>
    <row r="3647" spans="1:6" ht="15" x14ac:dyDescent="0.2">
      <c r="A3647"/>
      <c r="B3647"/>
      <c r="C3647"/>
      <c r="D3647"/>
      <c r="E3647" s="142" t="str">
        <f t="shared" si="112"/>
        <v xml:space="preserve"> </v>
      </c>
      <c r="F3647" s="109" t="str">
        <f t="shared" si="113"/>
        <v/>
      </c>
    </row>
    <row r="3648" spans="1:6" ht="15" x14ac:dyDescent="0.2">
      <c r="A3648"/>
      <c r="B3648"/>
      <c r="C3648"/>
      <c r="D3648"/>
      <c r="E3648" s="142" t="str">
        <f t="shared" si="112"/>
        <v xml:space="preserve"> </v>
      </c>
      <c r="F3648" s="109" t="str">
        <f t="shared" si="113"/>
        <v/>
      </c>
    </row>
    <row r="3649" spans="1:6" ht="15" x14ac:dyDescent="0.2">
      <c r="A3649"/>
      <c r="B3649"/>
      <c r="C3649"/>
      <c r="D3649"/>
      <c r="E3649" s="142" t="str">
        <f t="shared" si="112"/>
        <v xml:space="preserve"> </v>
      </c>
      <c r="F3649" s="109" t="str">
        <f t="shared" si="113"/>
        <v/>
      </c>
    </row>
    <row r="3650" spans="1:6" ht="15" x14ac:dyDescent="0.2">
      <c r="A3650"/>
      <c r="B3650"/>
      <c r="C3650"/>
      <c r="D3650"/>
      <c r="E3650" s="142" t="str">
        <f t="shared" si="112"/>
        <v xml:space="preserve"> </v>
      </c>
      <c r="F3650" s="109" t="str">
        <f t="shared" si="113"/>
        <v/>
      </c>
    </row>
    <row r="3651" spans="1:6" ht="15" x14ac:dyDescent="0.2">
      <c r="A3651"/>
      <c r="B3651"/>
      <c r="C3651"/>
      <c r="D3651"/>
      <c r="E3651" s="142" t="str">
        <f t="shared" si="112"/>
        <v xml:space="preserve"> </v>
      </c>
      <c r="F3651" s="109" t="str">
        <f t="shared" si="113"/>
        <v/>
      </c>
    </row>
    <row r="3652" spans="1:6" ht="15" x14ac:dyDescent="0.2">
      <c r="A3652"/>
      <c r="B3652"/>
      <c r="C3652"/>
      <c r="D3652"/>
      <c r="E3652" s="142" t="str">
        <f t="shared" si="112"/>
        <v xml:space="preserve"> </v>
      </c>
      <c r="F3652" s="109" t="str">
        <f t="shared" si="113"/>
        <v/>
      </c>
    </row>
    <row r="3653" spans="1:6" ht="15" x14ac:dyDescent="0.2">
      <c r="A3653"/>
      <c r="B3653"/>
      <c r="C3653"/>
      <c r="D3653"/>
      <c r="E3653" s="142" t="str">
        <f t="shared" si="112"/>
        <v xml:space="preserve"> </v>
      </c>
      <c r="F3653" s="109" t="str">
        <f t="shared" si="113"/>
        <v/>
      </c>
    </row>
    <row r="3654" spans="1:6" ht="15" x14ac:dyDescent="0.2">
      <c r="A3654"/>
      <c r="B3654"/>
      <c r="C3654"/>
      <c r="D3654"/>
      <c r="E3654" s="142" t="str">
        <f t="shared" si="112"/>
        <v xml:space="preserve"> </v>
      </c>
      <c r="F3654" s="109" t="str">
        <f t="shared" si="113"/>
        <v/>
      </c>
    </row>
    <row r="3655" spans="1:6" ht="15" x14ac:dyDescent="0.2">
      <c r="A3655"/>
      <c r="B3655"/>
      <c r="C3655"/>
      <c r="D3655"/>
      <c r="E3655" s="142" t="str">
        <f t="shared" si="112"/>
        <v xml:space="preserve"> </v>
      </c>
      <c r="F3655" s="109" t="str">
        <f t="shared" si="113"/>
        <v/>
      </c>
    </row>
    <row r="3656" spans="1:6" ht="15" x14ac:dyDescent="0.2">
      <c r="A3656"/>
      <c r="B3656"/>
      <c r="C3656"/>
      <c r="D3656"/>
      <c r="E3656" s="142" t="str">
        <f t="shared" si="112"/>
        <v xml:space="preserve"> </v>
      </c>
      <c r="F3656" s="109" t="str">
        <f t="shared" si="113"/>
        <v/>
      </c>
    </row>
    <row r="3657" spans="1:6" ht="15" x14ac:dyDescent="0.2">
      <c r="A3657"/>
      <c r="B3657"/>
      <c r="C3657"/>
      <c r="D3657"/>
      <c r="E3657" s="142" t="str">
        <f t="shared" si="112"/>
        <v xml:space="preserve"> </v>
      </c>
      <c r="F3657" s="109" t="str">
        <f t="shared" si="113"/>
        <v/>
      </c>
    </row>
    <row r="3658" spans="1:6" ht="15" x14ac:dyDescent="0.2">
      <c r="A3658"/>
      <c r="B3658"/>
      <c r="C3658"/>
      <c r="D3658"/>
      <c r="E3658" s="142" t="str">
        <f t="shared" si="112"/>
        <v xml:space="preserve"> </v>
      </c>
      <c r="F3658" s="109" t="str">
        <f t="shared" si="113"/>
        <v/>
      </c>
    </row>
    <row r="3659" spans="1:6" ht="15" x14ac:dyDescent="0.2">
      <c r="A3659"/>
      <c r="B3659"/>
      <c r="C3659"/>
      <c r="D3659"/>
      <c r="E3659" s="142" t="str">
        <f t="shared" si="112"/>
        <v xml:space="preserve"> </v>
      </c>
      <c r="F3659" s="109" t="str">
        <f t="shared" si="113"/>
        <v/>
      </c>
    </row>
    <row r="3660" spans="1:6" ht="15" x14ac:dyDescent="0.2">
      <c r="A3660"/>
      <c r="B3660"/>
      <c r="C3660"/>
      <c r="D3660"/>
      <c r="E3660" s="142" t="str">
        <f t="shared" si="112"/>
        <v xml:space="preserve"> </v>
      </c>
      <c r="F3660" s="109" t="str">
        <f t="shared" si="113"/>
        <v/>
      </c>
    </row>
    <row r="3661" spans="1:6" ht="15" x14ac:dyDescent="0.2">
      <c r="A3661"/>
      <c r="B3661"/>
      <c r="C3661"/>
      <c r="D3661"/>
      <c r="E3661" s="142" t="str">
        <f t="shared" si="112"/>
        <v xml:space="preserve"> </v>
      </c>
      <c r="F3661" s="109" t="str">
        <f t="shared" si="113"/>
        <v/>
      </c>
    </row>
    <row r="3662" spans="1:6" ht="15" x14ac:dyDescent="0.2">
      <c r="A3662"/>
      <c r="B3662"/>
      <c r="C3662"/>
      <c r="D3662"/>
      <c r="E3662" s="142" t="str">
        <f t="shared" si="112"/>
        <v xml:space="preserve"> </v>
      </c>
      <c r="F3662" s="109" t="str">
        <f t="shared" si="113"/>
        <v/>
      </c>
    </row>
    <row r="3663" spans="1:6" ht="15" x14ac:dyDescent="0.2">
      <c r="A3663"/>
      <c r="B3663"/>
      <c r="C3663"/>
      <c r="D3663"/>
      <c r="E3663" s="142" t="str">
        <f t="shared" ref="E3663:E3726" si="114">IF($F$10="2014 vs. 2015",IF(AND(C3663="",D3663="")," ",D3663-C3663),IF($F$10="2013 vs. 2014",IF(AND(B3663="",C3663="")," ",C3663-B3663),IF($F$10="2013 vs. 2015",IF(AND(B3663="",B3663="")," ",D3663-B3663),"")))</f>
        <v xml:space="preserve"> </v>
      </c>
      <c r="F3663" s="109" t="str">
        <f t="shared" ref="F3663:F3726" si="115">IF($F$10="2014 vs. 2015",IF(AND(C3663=0,D3663=0),"",IF(ISERROR(E3663/C3663),1,E3663/C3663)),IF($F$10="2013 vs. 2014",IF(AND(C3663=0,B3663=0),"",IF(ISERROR(E3663/B3663),1,E3663/B3663)),IF($F$10="2013 vs. 2015",IF(AND(C3663=0,B3663=0),"",IF(ISERROR(E3663/B3663),1,E3663/B3663)))))</f>
        <v/>
      </c>
    </row>
    <row r="3664" spans="1:6" ht="15" x14ac:dyDescent="0.2">
      <c r="A3664"/>
      <c r="B3664"/>
      <c r="C3664"/>
      <c r="D3664"/>
      <c r="E3664" s="142" t="str">
        <f t="shared" si="114"/>
        <v xml:space="preserve"> </v>
      </c>
      <c r="F3664" s="109" t="str">
        <f t="shared" si="115"/>
        <v/>
      </c>
    </row>
    <row r="3665" spans="1:6" ht="15" x14ac:dyDescent="0.2">
      <c r="A3665"/>
      <c r="B3665"/>
      <c r="C3665"/>
      <c r="D3665"/>
      <c r="E3665" s="142" t="str">
        <f t="shared" si="114"/>
        <v xml:space="preserve"> </v>
      </c>
      <c r="F3665" s="109" t="str">
        <f t="shared" si="115"/>
        <v/>
      </c>
    </row>
    <row r="3666" spans="1:6" ht="15" x14ac:dyDescent="0.2">
      <c r="A3666"/>
      <c r="B3666"/>
      <c r="C3666"/>
      <c r="D3666"/>
      <c r="E3666" s="142" t="str">
        <f t="shared" si="114"/>
        <v xml:space="preserve"> </v>
      </c>
      <c r="F3666" s="109" t="str">
        <f t="shared" si="115"/>
        <v/>
      </c>
    </row>
    <row r="3667" spans="1:6" ht="15" x14ac:dyDescent="0.2">
      <c r="A3667"/>
      <c r="B3667"/>
      <c r="C3667"/>
      <c r="D3667"/>
      <c r="E3667" s="142" t="str">
        <f t="shared" si="114"/>
        <v xml:space="preserve"> </v>
      </c>
      <c r="F3667" s="109" t="str">
        <f t="shared" si="115"/>
        <v/>
      </c>
    </row>
    <row r="3668" spans="1:6" ht="15" x14ac:dyDescent="0.2">
      <c r="A3668"/>
      <c r="B3668"/>
      <c r="C3668"/>
      <c r="D3668"/>
      <c r="E3668" s="142" t="str">
        <f t="shared" si="114"/>
        <v xml:space="preserve"> </v>
      </c>
      <c r="F3668" s="109" t="str">
        <f t="shared" si="115"/>
        <v/>
      </c>
    </row>
    <row r="3669" spans="1:6" ht="15" x14ac:dyDescent="0.2">
      <c r="A3669"/>
      <c r="B3669"/>
      <c r="C3669"/>
      <c r="D3669"/>
      <c r="E3669" s="142" t="str">
        <f t="shared" si="114"/>
        <v xml:space="preserve"> </v>
      </c>
      <c r="F3669" s="109" t="str">
        <f t="shared" si="115"/>
        <v/>
      </c>
    </row>
    <row r="3670" spans="1:6" ht="15" x14ac:dyDescent="0.2">
      <c r="A3670"/>
      <c r="B3670"/>
      <c r="C3670"/>
      <c r="D3670"/>
      <c r="E3670" s="142" t="str">
        <f t="shared" si="114"/>
        <v xml:space="preserve"> </v>
      </c>
      <c r="F3670" s="109" t="str">
        <f t="shared" si="115"/>
        <v/>
      </c>
    </row>
    <row r="3671" spans="1:6" ht="15" x14ac:dyDescent="0.2">
      <c r="A3671"/>
      <c r="B3671"/>
      <c r="C3671"/>
      <c r="D3671"/>
      <c r="E3671" s="142" t="str">
        <f t="shared" si="114"/>
        <v xml:space="preserve"> </v>
      </c>
      <c r="F3671" s="109" t="str">
        <f t="shared" si="115"/>
        <v/>
      </c>
    </row>
    <row r="3672" spans="1:6" ht="15" x14ac:dyDescent="0.2">
      <c r="A3672"/>
      <c r="B3672"/>
      <c r="C3672"/>
      <c r="D3672"/>
      <c r="E3672" s="142" t="str">
        <f t="shared" si="114"/>
        <v xml:space="preserve"> </v>
      </c>
      <c r="F3672" s="109" t="str">
        <f t="shared" si="115"/>
        <v/>
      </c>
    </row>
    <row r="3673" spans="1:6" ht="15" x14ac:dyDescent="0.2">
      <c r="A3673"/>
      <c r="B3673"/>
      <c r="C3673"/>
      <c r="D3673"/>
      <c r="E3673" s="142" t="str">
        <f t="shared" si="114"/>
        <v xml:space="preserve"> </v>
      </c>
      <c r="F3673" s="109" t="str">
        <f t="shared" si="115"/>
        <v/>
      </c>
    </row>
    <row r="3674" spans="1:6" ht="15" x14ac:dyDescent="0.2">
      <c r="A3674"/>
      <c r="B3674"/>
      <c r="C3674"/>
      <c r="D3674"/>
      <c r="E3674" s="142" t="str">
        <f t="shared" si="114"/>
        <v xml:space="preserve"> </v>
      </c>
      <c r="F3674" s="109" t="str">
        <f t="shared" si="115"/>
        <v/>
      </c>
    </row>
    <row r="3675" spans="1:6" ht="15" x14ac:dyDescent="0.2">
      <c r="A3675"/>
      <c r="B3675"/>
      <c r="C3675"/>
      <c r="D3675"/>
      <c r="E3675" s="142" t="str">
        <f t="shared" si="114"/>
        <v xml:space="preserve"> </v>
      </c>
      <c r="F3675" s="109" t="str">
        <f t="shared" si="115"/>
        <v/>
      </c>
    </row>
    <row r="3676" spans="1:6" ht="15" x14ac:dyDescent="0.2">
      <c r="A3676"/>
      <c r="B3676"/>
      <c r="C3676"/>
      <c r="D3676"/>
      <c r="E3676" s="142" t="str">
        <f t="shared" si="114"/>
        <v xml:space="preserve"> </v>
      </c>
      <c r="F3676" s="109" t="str">
        <f t="shared" si="115"/>
        <v/>
      </c>
    </row>
    <row r="3677" spans="1:6" ht="15" x14ac:dyDescent="0.2">
      <c r="A3677"/>
      <c r="B3677"/>
      <c r="C3677"/>
      <c r="D3677"/>
      <c r="E3677" s="142" t="str">
        <f t="shared" si="114"/>
        <v xml:space="preserve"> </v>
      </c>
      <c r="F3677" s="109" t="str">
        <f t="shared" si="115"/>
        <v/>
      </c>
    </row>
    <row r="3678" spans="1:6" ht="15" x14ac:dyDescent="0.2">
      <c r="A3678"/>
      <c r="B3678"/>
      <c r="C3678"/>
      <c r="D3678"/>
      <c r="E3678" s="142" t="str">
        <f t="shared" si="114"/>
        <v xml:space="preserve"> </v>
      </c>
      <c r="F3678" s="109" t="str">
        <f t="shared" si="115"/>
        <v/>
      </c>
    </row>
    <row r="3679" spans="1:6" ht="15" x14ac:dyDescent="0.2">
      <c r="A3679"/>
      <c r="B3679"/>
      <c r="C3679"/>
      <c r="D3679"/>
      <c r="E3679" s="142" t="str">
        <f t="shared" si="114"/>
        <v xml:space="preserve"> </v>
      </c>
      <c r="F3679" s="109" t="str">
        <f t="shared" si="115"/>
        <v/>
      </c>
    </row>
    <row r="3680" spans="1:6" ht="15" x14ac:dyDescent="0.2">
      <c r="A3680"/>
      <c r="B3680"/>
      <c r="C3680"/>
      <c r="D3680"/>
      <c r="E3680" s="142" t="str">
        <f t="shared" si="114"/>
        <v xml:space="preserve"> </v>
      </c>
      <c r="F3680" s="109" t="str">
        <f t="shared" si="115"/>
        <v/>
      </c>
    </row>
    <row r="3681" spans="1:6" ht="15" x14ac:dyDescent="0.2">
      <c r="A3681"/>
      <c r="B3681"/>
      <c r="C3681"/>
      <c r="D3681"/>
      <c r="E3681" s="142" t="str">
        <f t="shared" si="114"/>
        <v xml:space="preserve"> </v>
      </c>
      <c r="F3681" s="109" t="str">
        <f t="shared" si="115"/>
        <v/>
      </c>
    </row>
    <row r="3682" spans="1:6" ht="15" x14ac:dyDescent="0.2">
      <c r="A3682"/>
      <c r="B3682"/>
      <c r="C3682"/>
      <c r="D3682"/>
      <c r="E3682" s="142" t="str">
        <f t="shared" si="114"/>
        <v xml:space="preserve"> </v>
      </c>
      <c r="F3682" s="109" t="str">
        <f t="shared" si="115"/>
        <v/>
      </c>
    </row>
    <row r="3683" spans="1:6" ht="15" x14ac:dyDescent="0.2">
      <c r="A3683"/>
      <c r="B3683"/>
      <c r="C3683"/>
      <c r="D3683"/>
      <c r="E3683" s="142" t="str">
        <f t="shared" si="114"/>
        <v xml:space="preserve"> </v>
      </c>
      <c r="F3683" s="109" t="str">
        <f t="shared" si="115"/>
        <v/>
      </c>
    </row>
    <row r="3684" spans="1:6" ht="15" x14ac:dyDescent="0.2">
      <c r="A3684"/>
      <c r="B3684"/>
      <c r="C3684"/>
      <c r="D3684"/>
      <c r="E3684" s="142" t="str">
        <f t="shared" si="114"/>
        <v xml:space="preserve"> </v>
      </c>
      <c r="F3684" s="109" t="str">
        <f t="shared" si="115"/>
        <v/>
      </c>
    </row>
    <row r="3685" spans="1:6" ht="15" x14ac:dyDescent="0.2">
      <c r="A3685"/>
      <c r="B3685"/>
      <c r="C3685"/>
      <c r="D3685"/>
      <c r="E3685" s="142" t="str">
        <f t="shared" si="114"/>
        <v xml:space="preserve"> </v>
      </c>
      <c r="F3685" s="109" t="str">
        <f t="shared" si="115"/>
        <v/>
      </c>
    </row>
    <row r="3686" spans="1:6" ht="15" x14ac:dyDescent="0.2">
      <c r="A3686"/>
      <c r="B3686"/>
      <c r="C3686"/>
      <c r="D3686"/>
      <c r="E3686" s="142" t="str">
        <f t="shared" si="114"/>
        <v xml:space="preserve"> </v>
      </c>
      <c r="F3686" s="109" t="str">
        <f t="shared" si="115"/>
        <v/>
      </c>
    </row>
    <row r="3687" spans="1:6" ht="15" x14ac:dyDescent="0.2">
      <c r="A3687"/>
      <c r="B3687"/>
      <c r="C3687"/>
      <c r="D3687"/>
      <c r="E3687" s="142" t="str">
        <f t="shared" si="114"/>
        <v xml:space="preserve"> </v>
      </c>
      <c r="F3687" s="109" t="str">
        <f t="shared" si="115"/>
        <v/>
      </c>
    </row>
    <row r="3688" spans="1:6" ht="15" x14ac:dyDescent="0.2">
      <c r="A3688"/>
      <c r="B3688"/>
      <c r="C3688"/>
      <c r="D3688"/>
      <c r="E3688" s="142" t="str">
        <f t="shared" si="114"/>
        <v xml:space="preserve"> </v>
      </c>
      <c r="F3688" s="109" t="str">
        <f t="shared" si="115"/>
        <v/>
      </c>
    </row>
    <row r="3689" spans="1:6" ht="15" x14ac:dyDescent="0.2">
      <c r="A3689"/>
      <c r="B3689"/>
      <c r="C3689"/>
      <c r="D3689"/>
      <c r="E3689" s="142" t="str">
        <f t="shared" si="114"/>
        <v xml:space="preserve"> </v>
      </c>
      <c r="F3689" s="109" t="str">
        <f t="shared" si="115"/>
        <v/>
      </c>
    </row>
    <row r="3690" spans="1:6" ht="15" x14ac:dyDescent="0.2">
      <c r="A3690"/>
      <c r="B3690"/>
      <c r="C3690"/>
      <c r="D3690"/>
      <c r="E3690" s="142" t="str">
        <f t="shared" si="114"/>
        <v xml:space="preserve"> </v>
      </c>
      <c r="F3690" s="109" t="str">
        <f t="shared" si="115"/>
        <v/>
      </c>
    </row>
    <row r="3691" spans="1:6" ht="15" x14ac:dyDescent="0.2">
      <c r="A3691"/>
      <c r="B3691"/>
      <c r="C3691"/>
      <c r="D3691"/>
      <c r="E3691" s="142" t="str">
        <f t="shared" si="114"/>
        <v xml:space="preserve"> </v>
      </c>
      <c r="F3691" s="109" t="str">
        <f t="shared" si="115"/>
        <v/>
      </c>
    </row>
    <row r="3692" spans="1:6" ht="15" x14ac:dyDescent="0.2">
      <c r="A3692"/>
      <c r="B3692"/>
      <c r="C3692"/>
      <c r="D3692"/>
      <c r="E3692" s="142" t="str">
        <f t="shared" si="114"/>
        <v xml:space="preserve"> </v>
      </c>
      <c r="F3692" s="109" t="str">
        <f t="shared" si="115"/>
        <v/>
      </c>
    </row>
    <row r="3693" spans="1:6" ht="15" x14ac:dyDescent="0.2">
      <c r="A3693"/>
      <c r="B3693"/>
      <c r="C3693"/>
      <c r="D3693"/>
      <c r="E3693" s="142" t="str">
        <f t="shared" si="114"/>
        <v xml:space="preserve"> </v>
      </c>
      <c r="F3693" s="109" t="str">
        <f t="shared" si="115"/>
        <v/>
      </c>
    </row>
    <row r="3694" spans="1:6" ht="15" x14ac:dyDescent="0.2">
      <c r="A3694"/>
      <c r="B3694"/>
      <c r="C3694"/>
      <c r="D3694"/>
      <c r="E3694" s="142" t="str">
        <f t="shared" si="114"/>
        <v xml:space="preserve"> </v>
      </c>
      <c r="F3694" s="109" t="str">
        <f t="shared" si="115"/>
        <v/>
      </c>
    </row>
    <row r="3695" spans="1:6" ht="15" x14ac:dyDescent="0.2">
      <c r="A3695"/>
      <c r="B3695"/>
      <c r="C3695"/>
      <c r="D3695"/>
      <c r="E3695" s="142" t="str">
        <f t="shared" si="114"/>
        <v xml:space="preserve"> </v>
      </c>
      <c r="F3695" s="109" t="str">
        <f t="shared" si="115"/>
        <v/>
      </c>
    </row>
    <row r="3696" spans="1:6" ht="15" x14ac:dyDescent="0.2">
      <c r="A3696"/>
      <c r="B3696"/>
      <c r="C3696"/>
      <c r="D3696"/>
      <c r="E3696" s="142" t="str">
        <f t="shared" si="114"/>
        <v xml:space="preserve"> </v>
      </c>
      <c r="F3696" s="109" t="str">
        <f t="shared" si="115"/>
        <v/>
      </c>
    </row>
    <row r="3697" spans="1:6" ht="15" x14ac:dyDescent="0.2">
      <c r="A3697"/>
      <c r="B3697"/>
      <c r="C3697"/>
      <c r="D3697"/>
      <c r="E3697" s="142" t="str">
        <f t="shared" si="114"/>
        <v xml:space="preserve"> </v>
      </c>
      <c r="F3697" s="109" t="str">
        <f t="shared" si="115"/>
        <v/>
      </c>
    </row>
    <row r="3698" spans="1:6" ht="15" x14ac:dyDescent="0.2">
      <c r="A3698"/>
      <c r="B3698"/>
      <c r="C3698"/>
      <c r="D3698"/>
      <c r="E3698" s="142" t="str">
        <f t="shared" si="114"/>
        <v xml:space="preserve"> </v>
      </c>
      <c r="F3698" s="109" t="str">
        <f t="shared" si="115"/>
        <v/>
      </c>
    </row>
    <row r="3699" spans="1:6" ht="15" x14ac:dyDescent="0.2">
      <c r="A3699"/>
      <c r="B3699"/>
      <c r="C3699"/>
      <c r="D3699"/>
      <c r="E3699" s="142" t="str">
        <f t="shared" si="114"/>
        <v xml:space="preserve"> </v>
      </c>
      <c r="F3699" s="109" t="str">
        <f t="shared" si="115"/>
        <v/>
      </c>
    </row>
    <row r="3700" spans="1:6" ht="15" x14ac:dyDescent="0.2">
      <c r="A3700"/>
      <c r="B3700"/>
      <c r="C3700"/>
      <c r="D3700"/>
      <c r="E3700" s="142" t="str">
        <f t="shared" si="114"/>
        <v xml:space="preserve"> </v>
      </c>
      <c r="F3700" s="109" t="str">
        <f t="shared" si="115"/>
        <v/>
      </c>
    </row>
    <row r="3701" spans="1:6" ht="15" x14ac:dyDescent="0.2">
      <c r="A3701"/>
      <c r="B3701"/>
      <c r="C3701"/>
      <c r="D3701"/>
      <c r="E3701" s="142" t="str">
        <f t="shared" si="114"/>
        <v xml:space="preserve"> </v>
      </c>
      <c r="F3701" s="109" t="str">
        <f t="shared" si="115"/>
        <v/>
      </c>
    </row>
    <row r="3702" spans="1:6" ht="15" x14ac:dyDescent="0.2">
      <c r="A3702"/>
      <c r="B3702"/>
      <c r="C3702"/>
      <c r="D3702"/>
      <c r="E3702" s="142" t="str">
        <f t="shared" si="114"/>
        <v xml:space="preserve"> </v>
      </c>
      <c r="F3702" s="109" t="str">
        <f t="shared" si="115"/>
        <v/>
      </c>
    </row>
    <row r="3703" spans="1:6" ht="15" x14ac:dyDescent="0.2">
      <c r="A3703"/>
      <c r="B3703"/>
      <c r="C3703"/>
      <c r="D3703"/>
      <c r="E3703" s="142" t="str">
        <f t="shared" si="114"/>
        <v xml:space="preserve"> </v>
      </c>
      <c r="F3703" s="109" t="str">
        <f t="shared" si="115"/>
        <v/>
      </c>
    </row>
    <row r="3704" spans="1:6" ht="15" x14ac:dyDescent="0.2">
      <c r="A3704"/>
      <c r="B3704"/>
      <c r="C3704"/>
      <c r="D3704"/>
      <c r="E3704" s="142" t="str">
        <f t="shared" si="114"/>
        <v xml:space="preserve"> </v>
      </c>
      <c r="F3704" s="109" t="str">
        <f t="shared" si="115"/>
        <v/>
      </c>
    </row>
    <row r="3705" spans="1:6" ht="15" x14ac:dyDescent="0.2">
      <c r="A3705"/>
      <c r="B3705"/>
      <c r="C3705"/>
      <c r="D3705"/>
      <c r="E3705" s="142" t="str">
        <f t="shared" si="114"/>
        <v xml:space="preserve"> </v>
      </c>
      <c r="F3705" s="109" t="str">
        <f t="shared" si="115"/>
        <v/>
      </c>
    </row>
    <row r="3706" spans="1:6" ht="15" x14ac:dyDescent="0.2">
      <c r="A3706"/>
      <c r="B3706"/>
      <c r="C3706"/>
      <c r="D3706"/>
      <c r="E3706" s="142" t="str">
        <f t="shared" si="114"/>
        <v xml:space="preserve"> </v>
      </c>
      <c r="F3706" s="109" t="str">
        <f t="shared" si="115"/>
        <v/>
      </c>
    </row>
    <row r="3707" spans="1:6" ht="15" x14ac:dyDescent="0.2">
      <c r="A3707"/>
      <c r="B3707"/>
      <c r="C3707"/>
      <c r="D3707"/>
      <c r="E3707" s="142" t="str">
        <f t="shared" si="114"/>
        <v xml:space="preserve"> </v>
      </c>
      <c r="F3707" s="109" t="str">
        <f t="shared" si="115"/>
        <v/>
      </c>
    </row>
    <row r="3708" spans="1:6" ht="15" x14ac:dyDescent="0.2">
      <c r="A3708"/>
      <c r="B3708"/>
      <c r="C3708"/>
      <c r="D3708"/>
      <c r="E3708" s="142" t="str">
        <f t="shared" si="114"/>
        <v xml:space="preserve"> </v>
      </c>
      <c r="F3708" s="109" t="str">
        <f t="shared" si="115"/>
        <v/>
      </c>
    </row>
    <row r="3709" spans="1:6" ht="15" x14ac:dyDescent="0.2">
      <c r="A3709"/>
      <c r="B3709"/>
      <c r="C3709"/>
      <c r="D3709"/>
      <c r="E3709" s="142" t="str">
        <f t="shared" si="114"/>
        <v xml:space="preserve"> </v>
      </c>
      <c r="F3709" s="109" t="str">
        <f t="shared" si="115"/>
        <v/>
      </c>
    </row>
    <row r="3710" spans="1:6" ht="15" x14ac:dyDescent="0.2">
      <c r="A3710"/>
      <c r="B3710"/>
      <c r="C3710"/>
      <c r="D3710"/>
      <c r="E3710" s="142" t="str">
        <f t="shared" si="114"/>
        <v xml:space="preserve"> </v>
      </c>
      <c r="F3710" s="109" t="str">
        <f t="shared" si="115"/>
        <v/>
      </c>
    </row>
    <row r="3711" spans="1:6" ht="15" x14ac:dyDescent="0.2">
      <c r="A3711"/>
      <c r="B3711"/>
      <c r="C3711"/>
      <c r="D3711"/>
      <c r="E3711" s="142" t="str">
        <f t="shared" si="114"/>
        <v xml:space="preserve"> </v>
      </c>
      <c r="F3711" s="109" t="str">
        <f t="shared" si="115"/>
        <v/>
      </c>
    </row>
    <row r="3712" spans="1:6" ht="15" x14ac:dyDescent="0.2">
      <c r="A3712"/>
      <c r="B3712"/>
      <c r="C3712"/>
      <c r="D3712"/>
      <c r="E3712" s="142" t="str">
        <f t="shared" si="114"/>
        <v xml:space="preserve"> </v>
      </c>
      <c r="F3712" s="109" t="str">
        <f t="shared" si="115"/>
        <v/>
      </c>
    </row>
    <row r="3713" spans="1:6" ht="15" x14ac:dyDescent="0.2">
      <c r="A3713"/>
      <c r="B3713"/>
      <c r="C3713"/>
      <c r="D3713"/>
      <c r="E3713" s="142" t="str">
        <f t="shared" si="114"/>
        <v xml:space="preserve"> </v>
      </c>
      <c r="F3713" s="109" t="str">
        <f t="shared" si="115"/>
        <v/>
      </c>
    </row>
    <row r="3714" spans="1:6" ht="15" x14ac:dyDescent="0.2">
      <c r="A3714"/>
      <c r="B3714"/>
      <c r="C3714"/>
      <c r="D3714"/>
      <c r="E3714" s="142" t="str">
        <f t="shared" si="114"/>
        <v xml:space="preserve"> </v>
      </c>
      <c r="F3714" s="109" t="str">
        <f t="shared" si="115"/>
        <v/>
      </c>
    </row>
    <row r="3715" spans="1:6" ht="15" x14ac:dyDescent="0.2">
      <c r="A3715"/>
      <c r="B3715"/>
      <c r="C3715"/>
      <c r="D3715"/>
      <c r="E3715" s="142" t="str">
        <f t="shared" si="114"/>
        <v xml:space="preserve"> </v>
      </c>
      <c r="F3715" s="109" t="str">
        <f t="shared" si="115"/>
        <v/>
      </c>
    </row>
    <row r="3716" spans="1:6" ht="15" x14ac:dyDescent="0.2">
      <c r="A3716"/>
      <c r="B3716"/>
      <c r="C3716"/>
      <c r="D3716"/>
      <c r="E3716" s="142" t="str">
        <f t="shared" si="114"/>
        <v xml:space="preserve"> </v>
      </c>
      <c r="F3716" s="109" t="str">
        <f t="shared" si="115"/>
        <v/>
      </c>
    </row>
    <row r="3717" spans="1:6" ht="15" x14ac:dyDescent="0.2">
      <c r="A3717"/>
      <c r="B3717"/>
      <c r="C3717"/>
      <c r="D3717"/>
      <c r="E3717" s="142" t="str">
        <f t="shared" si="114"/>
        <v xml:space="preserve"> </v>
      </c>
      <c r="F3717" s="109" t="str">
        <f t="shared" si="115"/>
        <v/>
      </c>
    </row>
    <row r="3718" spans="1:6" ht="15" x14ac:dyDescent="0.2">
      <c r="A3718"/>
      <c r="B3718"/>
      <c r="C3718"/>
      <c r="D3718"/>
      <c r="E3718" s="142" t="str">
        <f t="shared" si="114"/>
        <v xml:space="preserve"> </v>
      </c>
      <c r="F3718" s="109" t="str">
        <f t="shared" si="115"/>
        <v/>
      </c>
    </row>
    <row r="3719" spans="1:6" ht="15" x14ac:dyDescent="0.2">
      <c r="A3719"/>
      <c r="B3719"/>
      <c r="C3719"/>
      <c r="D3719"/>
      <c r="E3719" s="142" t="str">
        <f t="shared" si="114"/>
        <v xml:space="preserve"> </v>
      </c>
      <c r="F3719" s="109" t="str">
        <f t="shared" si="115"/>
        <v/>
      </c>
    </row>
    <row r="3720" spans="1:6" ht="15" x14ac:dyDescent="0.2">
      <c r="A3720"/>
      <c r="B3720"/>
      <c r="C3720"/>
      <c r="D3720"/>
      <c r="E3720" s="142" t="str">
        <f t="shared" si="114"/>
        <v xml:space="preserve"> </v>
      </c>
      <c r="F3720" s="109" t="str">
        <f t="shared" si="115"/>
        <v/>
      </c>
    </row>
    <row r="3721" spans="1:6" ht="15" x14ac:dyDescent="0.2">
      <c r="A3721"/>
      <c r="B3721"/>
      <c r="C3721"/>
      <c r="D3721"/>
      <c r="E3721" s="142" t="str">
        <f t="shared" si="114"/>
        <v xml:space="preserve"> </v>
      </c>
      <c r="F3721" s="109" t="str">
        <f t="shared" si="115"/>
        <v/>
      </c>
    </row>
    <row r="3722" spans="1:6" ht="15" x14ac:dyDescent="0.2">
      <c r="A3722"/>
      <c r="B3722"/>
      <c r="C3722"/>
      <c r="D3722"/>
      <c r="E3722" s="142" t="str">
        <f t="shared" si="114"/>
        <v xml:space="preserve"> </v>
      </c>
      <c r="F3722" s="109" t="str">
        <f t="shared" si="115"/>
        <v/>
      </c>
    </row>
    <row r="3723" spans="1:6" ht="15" x14ac:dyDescent="0.2">
      <c r="A3723"/>
      <c r="B3723"/>
      <c r="C3723"/>
      <c r="D3723"/>
      <c r="E3723" s="142" t="str">
        <f t="shared" si="114"/>
        <v xml:space="preserve"> </v>
      </c>
      <c r="F3723" s="109" t="str">
        <f t="shared" si="115"/>
        <v/>
      </c>
    </row>
    <row r="3724" spans="1:6" ht="15" x14ac:dyDescent="0.2">
      <c r="A3724"/>
      <c r="B3724"/>
      <c r="C3724"/>
      <c r="D3724"/>
      <c r="E3724" s="142" t="str">
        <f t="shared" si="114"/>
        <v xml:space="preserve"> </v>
      </c>
      <c r="F3724" s="109" t="str">
        <f t="shared" si="115"/>
        <v/>
      </c>
    </row>
    <row r="3725" spans="1:6" ht="15" x14ac:dyDescent="0.2">
      <c r="A3725"/>
      <c r="B3725"/>
      <c r="C3725"/>
      <c r="D3725"/>
      <c r="E3725" s="142" t="str">
        <f t="shared" si="114"/>
        <v xml:space="preserve"> </v>
      </c>
      <c r="F3725" s="109" t="str">
        <f t="shared" si="115"/>
        <v/>
      </c>
    </row>
    <row r="3726" spans="1:6" ht="15" x14ac:dyDescent="0.2">
      <c r="A3726"/>
      <c r="B3726"/>
      <c r="C3726"/>
      <c r="D3726"/>
      <c r="E3726" s="142" t="str">
        <f t="shared" si="114"/>
        <v xml:space="preserve"> </v>
      </c>
      <c r="F3726" s="109" t="str">
        <f t="shared" si="115"/>
        <v/>
      </c>
    </row>
    <row r="3727" spans="1:6" ht="15" x14ac:dyDescent="0.2">
      <c r="A3727"/>
      <c r="B3727"/>
      <c r="C3727"/>
      <c r="D3727"/>
      <c r="E3727" s="142" t="str">
        <f t="shared" ref="E3727:E3790" si="116">IF($F$10="2014 vs. 2015",IF(AND(C3727="",D3727="")," ",D3727-C3727),IF($F$10="2013 vs. 2014",IF(AND(B3727="",C3727="")," ",C3727-B3727),IF($F$10="2013 vs. 2015",IF(AND(B3727="",B3727="")," ",D3727-B3727),"")))</f>
        <v xml:space="preserve"> </v>
      </c>
      <c r="F3727" s="109" t="str">
        <f t="shared" ref="F3727:F3790" si="117">IF($F$10="2014 vs. 2015",IF(AND(C3727=0,D3727=0),"",IF(ISERROR(E3727/C3727),1,E3727/C3727)),IF($F$10="2013 vs. 2014",IF(AND(C3727=0,B3727=0),"",IF(ISERROR(E3727/B3727),1,E3727/B3727)),IF($F$10="2013 vs. 2015",IF(AND(C3727=0,B3727=0),"",IF(ISERROR(E3727/B3727),1,E3727/B3727)))))</f>
        <v/>
      </c>
    </row>
    <row r="3728" spans="1:6" ht="15" x14ac:dyDescent="0.2">
      <c r="A3728"/>
      <c r="B3728"/>
      <c r="C3728"/>
      <c r="D3728"/>
      <c r="E3728" s="142" t="str">
        <f t="shared" si="116"/>
        <v xml:space="preserve"> </v>
      </c>
      <c r="F3728" s="109" t="str">
        <f t="shared" si="117"/>
        <v/>
      </c>
    </row>
    <row r="3729" spans="1:6" ht="15" x14ac:dyDescent="0.2">
      <c r="A3729"/>
      <c r="B3729"/>
      <c r="C3729"/>
      <c r="D3729"/>
      <c r="E3729" s="142" t="str">
        <f t="shared" si="116"/>
        <v xml:space="preserve"> </v>
      </c>
      <c r="F3729" s="109" t="str">
        <f t="shared" si="117"/>
        <v/>
      </c>
    </row>
    <row r="3730" spans="1:6" ht="15" x14ac:dyDescent="0.2">
      <c r="A3730"/>
      <c r="B3730"/>
      <c r="C3730"/>
      <c r="D3730"/>
      <c r="E3730" s="142" t="str">
        <f t="shared" si="116"/>
        <v xml:space="preserve"> </v>
      </c>
      <c r="F3730" s="109" t="str">
        <f t="shared" si="117"/>
        <v/>
      </c>
    </row>
    <row r="3731" spans="1:6" ht="15" x14ac:dyDescent="0.2">
      <c r="A3731"/>
      <c r="B3731"/>
      <c r="C3731"/>
      <c r="D3731"/>
      <c r="E3731" s="142" t="str">
        <f t="shared" si="116"/>
        <v xml:space="preserve"> </v>
      </c>
      <c r="F3731" s="109" t="str">
        <f t="shared" si="117"/>
        <v/>
      </c>
    </row>
    <row r="3732" spans="1:6" ht="15" x14ac:dyDescent="0.2">
      <c r="A3732"/>
      <c r="B3732"/>
      <c r="C3732"/>
      <c r="D3732"/>
      <c r="E3732" s="142" t="str">
        <f t="shared" si="116"/>
        <v xml:space="preserve"> </v>
      </c>
      <c r="F3732" s="109" t="str">
        <f t="shared" si="117"/>
        <v/>
      </c>
    </row>
    <row r="3733" spans="1:6" ht="15" x14ac:dyDescent="0.2">
      <c r="A3733"/>
      <c r="B3733"/>
      <c r="C3733"/>
      <c r="D3733"/>
      <c r="E3733" s="142" t="str">
        <f t="shared" si="116"/>
        <v xml:space="preserve"> </v>
      </c>
      <c r="F3733" s="109" t="str">
        <f t="shared" si="117"/>
        <v/>
      </c>
    </row>
    <row r="3734" spans="1:6" ht="15" x14ac:dyDescent="0.2">
      <c r="A3734"/>
      <c r="B3734"/>
      <c r="C3734"/>
      <c r="D3734"/>
      <c r="E3734" s="142" t="str">
        <f t="shared" si="116"/>
        <v xml:space="preserve"> </v>
      </c>
      <c r="F3734" s="109" t="str">
        <f t="shared" si="117"/>
        <v/>
      </c>
    </row>
    <row r="3735" spans="1:6" ht="15" x14ac:dyDescent="0.2">
      <c r="A3735"/>
      <c r="B3735"/>
      <c r="C3735"/>
      <c r="D3735"/>
      <c r="E3735" s="142" t="str">
        <f t="shared" si="116"/>
        <v xml:space="preserve"> </v>
      </c>
      <c r="F3735" s="109" t="str">
        <f t="shared" si="117"/>
        <v/>
      </c>
    </row>
    <row r="3736" spans="1:6" ht="15" x14ac:dyDescent="0.2">
      <c r="A3736"/>
      <c r="B3736"/>
      <c r="C3736"/>
      <c r="D3736"/>
      <c r="E3736" s="142" t="str">
        <f t="shared" si="116"/>
        <v xml:space="preserve"> </v>
      </c>
      <c r="F3736" s="109" t="str">
        <f t="shared" si="117"/>
        <v/>
      </c>
    </row>
    <row r="3737" spans="1:6" ht="15" x14ac:dyDescent="0.2">
      <c r="A3737"/>
      <c r="B3737"/>
      <c r="C3737"/>
      <c r="D3737"/>
      <c r="E3737" s="142" t="str">
        <f t="shared" si="116"/>
        <v xml:space="preserve"> </v>
      </c>
      <c r="F3737" s="109" t="str">
        <f t="shared" si="117"/>
        <v/>
      </c>
    </row>
    <row r="3738" spans="1:6" ht="15" x14ac:dyDescent="0.2">
      <c r="A3738"/>
      <c r="B3738"/>
      <c r="C3738"/>
      <c r="D3738"/>
      <c r="E3738" s="142" t="str">
        <f t="shared" si="116"/>
        <v xml:space="preserve"> </v>
      </c>
      <c r="F3738" s="109" t="str">
        <f t="shared" si="117"/>
        <v/>
      </c>
    </row>
    <row r="3739" spans="1:6" ht="15" x14ac:dyDescent="0.2">
      <c r="A3739"/>
      <c r="B3739"/>
      <c r="C3739"/>
      <c r="D3739"/>
      <c r="E3739" s="142" t="str">
        <f t="shared" si="116"/>
        <v xml:space="preserve"> </v>
      </c>
      <c r="F3739" s="109" t="str">
        <f t="shared" si="117"/>
        <v/>
      </c>
    </row>
    <row r="3740" spans="1:6" ht="15" x14ac:dyDescent="0.2">
      <c r="A3740"/>
      <c r="B3740"/>
      <c r="C3740"/>
      <c r="D3740"/>
      <c r="E3740" s="142" t="str">
        <f t="shared" si="116"/>
        <v xml:space="preserve"> </v>
      </c>
      <c r="F3740" s="109" t="str">
        <f t="shared" si="117"/>
        <v/>
      </c>
    </row>
    <row r="3741" spans="1:6" ht="15" x14ac:dyDescent="0.2">
      <c r="A3741"/>
      <c r="B3741"/>
      <c r="C3741"/>
      <c r="D3741"/>
      <c r="E3741" s="142" t="str">
        <f t="shared" si="116"/>
        <v xml:space="preserve"> </v>
      </c>
      <c r="F3741" s="109" t="str">
        <f t="shared" si="117"/>
        <v/>
      </c>
    </row>
    <row r="3742" spans="1:6" ht="15" x14ac:dyDescent="0.2">
      <c r="A3742"/>
      <c r="B3742"/>
      <c r="C3742"/>
      <c r="D3742"/>
      <c r="E3742" s="142" t="str">
        <f t="shared" si="116"/>
        <v xml:space="preserve"> </v>
      </c>
      <c r="F3742" s="109" t="str">
        <f t="shared" si="117"/>
        <v/>
      </c>
    </row>
    <row r="3743" spans="1:6" ht="15" x14ac:dyDescent="0.2">
      <c r="A3743"/>
      <c r="B3743"/>
      <c r="C3743"/>
      <c r="D3743"/>
      <c r="E3743" s="142" t="str">
        <f t="shared" si="116"/>
        <v xml:space="preserve"> </v>
      </c>
      <c r="F3743" s="109" t="str">
        <f t="shared" si="117"/>
        <v/>
      </c>
    </row>
    <row r="3744" spans="1:6" ht="15" x14ac:dyDescent="0.2">
      <c r="A3744"/>
      <c r="B3744"/>
      <c r="C3744"/>
      <c r="D3744"/>
      <c r="E3744" s="142" t="str">
        <f t="shared" si="116"/>
        <v xml:space="preserve"> </v>
      </c>
      <c r="F3744" s="109" t="str">
        <f t="shared" si="117"/>
        <v/>
      </c>
    </row>
    <row r="3745" spans="1:6" ht="15" x14ac:dyDescent="0.2">
      <c r="A3745"/>
      <c r="B3745"/>
      <c r="C3745"/>
      <c r="D3745"/>
      <c r="E3745" s="142" t="str">
        <f t="shared" si="116"/>
        <v xml:space="preserve"> </v>
      </c>
      <c r="F3745" s="109" t="str">
        <f t="shared" si="117"/>
        <v/>
      </c>
    </row>
    <row r="3746" spans="1:6" ht="15" x14ac:dyDescent="0.2">
      <c r="A3746"/>
      <c r="B3746"/>
      <c r="C3746"/>
      <c r="D3746"/>
      <c r="E3746" s="142" t="str">
        <f t="shared" si="116"/>
        <v xml:space="preserve"> </v>
      </c>
      <c r="F3746" s="109" t="str">
        <f t="shared" si="117"/>
        <v/>
      </c>
    </row>
    <row r="3747" spans="1:6" ht="15" x14ac:dyDescent="0.2">
      <c r="A3747"/>
      <c r="B3747"/>
      <c r="C3747"/>
      <c r="D3747"/>
      <c r="E3747" s="142" t="str">
        <f t="shared" si="116"/>
        <v xml:space="preserve"> </v>
      </c>
      <c r="F3747" s="109" t="str">
        <f t="shared" si="117"/>
        <v/>
      </c>
    </row>
    <row r="3748" spans="1:6" ht="15" x14ac:dyDescent="0.2">
      <c r="A3748"/>
      <c r="B3748"/>
      <c r="C3748"/>
      <c r="D3748"/>
      <c r="E3748" s="142" t="str">
        <f t="shared" si="116"/>
        <v xml:space="preserve"> </v>
      </c>
      <c r="F3748" s="109" t="str">
        <f t="shared" si="117"/>
        <v/>
      </c>
    </row>
    <row r="3749" spans="1:6" ht="15" x14ac:dyDescent="0.2">
      <c r="A3749"/>
      <c r="B3749"/>
      <c r="C3749"/>
      <c r="D3749"/>
      <c r="E3749" s="142" t="str">
        <f t="shared" si="116"/>
        <v xml:space="preserve"> </v>
      </c>
      <c r="F3749" s="109" t="str">
        <f t="shared" si="117"/>
        <v/>
      </c>
    </row>
    <row r="3750" spans="1:6" ht="15" x14ac:dyDescent="0.2">
      <c r="A3750"/>
      <c r="B3750"/>
      <c r="C3750"/>
      <c r="D3750"/>
      <c r="E3750" s="142" t="str">
        <f t="shared" si="116"/>
        <v xml:space="preserve"> </v>
      </c>
      <c r="F3750" s="109" t="str">
        <f t="shared" si="117"/>
        <v/>
      </c>
    </row>
    <row r="3751" spans="1:6" ht="15" x14ac:dyDescent="0.2">
      <c r="A3751"/>
      <c r="B3751"/>
      <c r="C3751"/>
      <c r="D3751"/>
      <c r="E3751" s="142" t="str">
        <f t="shared" si="116"/>
        <v xml:space="preserve"> </v>
      </c>
      <c r="F3751" s="109" t="str">
        <f t="shared" si="117"/>
        <v/>
      </c>
    </row>
    <row r="3752" spans="1:6" ht="15" x14ac:dyDescent="0.2">
      <c r="A3752"/>
      <c r="B3752"/>
      <c r="C3752"/>
      <c r="D3752"/>
      <c r="E3752" s="142" t="str">
        <f t="shared" si="116"/>
        <v xml:space="preserve"> </v>
      </c>
      <c r="F3752" s="109" t="str">
        <f t="shared" si="117"/>
        <v/>
      </c>
    </row>
    <row r="3753" spans="1:6" ht="15" x14ac:dyDescent="0.2">
      <c r="A3753"/>
      <c r="B3753"/>
      <c r="C3753"/>
      <c r="D3753"/>
      <c r="E3753" s="142" t="str">
        <f t="shared" si="116"/>
        <v xml:space="preserve"> </v>
      </c>
      <c r="F3753" s="109" t="str">
        <f t="shared" si="117"/>
        <v/>
      </c>
    </row>
    <row r="3754" spans="1:6" ht="15" x14ac:dyDescent="0.2">
      <c r="A3754"/>
      <c r="B3754"/>
      <c r="C3754"/>
      <c r="D3754"/>
      <c r="E3754" s="142" t="str">
        <f t="shared" si="116"/>
        <v xml:space="preserve"> </v>
      </c>
      <c r="F3754" s="109" t="str">
        <f t="shared" si="117"/>
        <v/>
      </c>
    </row>
    <row r="3755" spans="1:6" ht="15" x14ac:dyDescent="0.2">
      <c r="A3755"/>
      <c r="B3755"/>
      <c r="C3755"/>
      <c r="D3755"/>
      <c r="E3755" s="142" t="str">
        <f t="shared" si="116"/>
        <v xml:space="preserve"> </v>
      </c>
      <c r="F3755" s="109" t="str">
        <f t="shared" si="117"/>
        <v/>
      </c>
    </row>
    <row r="3756" spans="1:6" ht="15" x14ac:dyDescent="0.2">
      <c r="A3756"/>
      <c r="B3756"/>
      <c r="C3756"/>
      <c r="D3756"/>
      <c r="E3756" s="142" t="str">
        <f t="shared" si="116"/>
        <v xml:space="preserve"> </v>
      </c>
      <c r="F3756" s="109" t="str">
        <f t="shared" si="117"/>
        <v/>
      </c>
    </row>
    <row r="3757" spans="1:6" ht="15" x14ac:dyDescent="0.2">
      <c r="A3757"/>
      <c r="B3757"/>
      <c r="C3757"/>
      <c r="D3757"/>
      <c r="E3757" s="142" t="str">
        <f t="shared" si="116"/>
        <v xml:space="preserve"> </v>
      </c>
      <c r="F3757" s="109" t="str">
        <f t="shared" si="117"/>
        <v/>
      </c>
    </row>
    <row r="3758" spans="1:6" ht="15" x14ac:dyDescent="0.2">
      <c r="A3758"/>
      <c r="B3758"/>
      <c r="C3758"/>
      <c r="D3758"/>
      <c r="E3758" s="142" t="str">
        <f t="shared" si="116"/>
        <v xml:space="preserve"> </v>
      </c>
      <c r="F3758" s="109" t="str">
        <f t="shared" si="117"/>
        <v/>
      </c>
    </row>
    <row r="3759" spans="1:6" ht="15" x14ac:dyDescent="0.2">
      <c r="A3759"/>
      <c r="B3759"/>
      <c r="C3759"/>
      <c r="D3759"/>
      <c r="E3759" s="142" t="str">
        <f t="shared" si="116"/>
        <v xml:space="preserve"> </v>
      </c>
      <c r="F3759" s="109" t="str">
        <f t="shared" si="117"/>
        <v/>
      </c>
    </row>
    <row r="3760" spans="1:6" ht="15" x14ac:dyDescent="0.2">
      <c r="A3760"/>
      <c r="B3760"/>
      <c r="C3760"/>
      <c r="D3760"/>
      <c r="E3760" s="142" t="str">
        <f t="shared" si="116"/>
        <v xml:space="preserve"> </v>
      </c>
      <c r="F3760" s="109" t="str">
        <f t="shared" si="117"/>
        <v/>
      </c>
    </row>
    <row r="3761" spans="1:6" ht="15" x14ac:dyDescent="0.2">
      <c r="A3761"/>
      <c r="B3761"/>
      <c r="C3761"/>
      <c r="D3761"/>
      <c r="E3761" s="142" t="str">
        <f t="shared" si="116"/>
        <v xml:space="preserve"> </v>
      </c>
      <c r="F3761" s="109" t="str">
        <f t="shared" si="117"/>
        <v/>
      </c>
    </row>
    <row r="3762" spans="1:6" ht="15" x14ac:dyDescent="0.2">
      <c r="A3762"/>
      <c r="B3762"/>
      <c r="C3762"/>
      <c r="D3762"/>
      <c r="E3762" s="142" t="str">
        <f t="shared" si="116"/>
        <v xml:space="preserve"> </v>
      </c>
      <c r="F3762" s="109" t="str">
        <f t="shared" si="117"/>
        <v/>
      </c>
    </row>
    <row r="3763" spans="1:6" ht="15" x14ac:dyDescent="0.2">
      <c r="A3763"/>
      <c r="B3763"/>
      <c r="C3763"/>
      <c r="D3763"/>
      <c r="E3763" s="142" t="str">
        <f t="shared" si="116"/>
        <v xml:space="preserve"> </v>
      </c>
      <c r="F3763" s="109" t="str">
        <f t="shared" si="117"/>
        <v/>
      </c>
    </row>
    <row r="3764" spans="1:6" ht="15" x14ac:dyDescent="0.2">
      <c r="A3764"/>
      <c r="B3764"/>
      <c r="C3764"/>
      <c r="D3764"/>
      <c r="E3764" s="142" t="str">
        <f t="shared" si="116"/>
        <v xml:space="preserve"> </v>
      </c>
      <c r="F3764" s="109" t="str">
        <f t="shared" si="117"/>
        <v/>
      </c>
    </row>
    <row r="3765" spans="1:6" ht="15" x14ac:dyDescent="0.2">
      <c r="A3765"/>
      <c r="B3765"/>
      <c r="C3765"/>
      <c r="D3765"/>
      <c r="E3765" s="142" t="str">
        <f t="shared" si="116"/>
        <v xml:space="preserve"> </v>
      </c>
      <c r="F3765" s="109" t="str">
        <f t="shared" si="117"/>
        <v/>
      </c>
    </row>
    <row r="3766" spans="1:6" ht="15" x14ac:dyDescent="0.2">
      <c r="A3766"/>
      <c r="B3766"/>
      <c r="C3766"/>
      <c r="D3766"/>
      <c r="E3766" s="142" t="str">
        <f t="shared" si="116"/>
        <v xml:space="preserve"> </v>
      </c>
      <c r="F3766" s="109" t="str">
        <f t="shared" si="117"/>
        <v/>
      </c>
    </row>
    <row r="3767" spans="1:6" ht="15" x14ac:dyDescent="0.2">
      <c r="A3767"/>
      <c r="B3767"/>
      <c r="C3767"/>
      <c r="D3767"/>
      <c r="E3767" s="142" t="str">
        <f t="shared" si="116"/>
        <v xml:space="preserve"> </v>
      </c>
      <c r="F3767" s="109" t="str">
        <f t="shared" si="117"/>
        <v/>
      </c>
    </row>
    <row r="3768" spans="1:6" ht="15" x14ac:dyDescent="0.2">
      <c r="A3768"/>
      <c r="B3768"/>
      <c r="C3768"/>
      <c r="D3768"/>
      <c r="E3768" s="142" t="str">
        <f t="shared" si="116"/>
        <v xml:space="preserve"> </v>
      </c>
      <c r="F3768" s="109" t="str">
        <f t="shared" si="117"/>
        <v/>
      </c>
    </row>
    <row r="3769" spans="1:6" ht="15" x14ac:dyDescent="0.2">
      <c r="A3769"/>
      <c r="B3769"/>
      <c r="C3769"/>
      <c r="D3769"/>
      <c r="E3769" s="142" t="str">
        <f t="shared" si="116"/>
        <v xml:space="preserve"> </v>
      </c>
      <c r="F3769" s="109" t="str">
        <f t="shared" si="117"/>
        <v/>
      </c>
    </row>
    <row r="3770" spans="1:6" ht="15" x14ac:dyDescent="0.2">
      <c r="A3770"/>
      <c r="B3770"/>
      <c r="C3770"/>
      <c r="D3770"/>
      <c r="E3770" s="142" t="str">
        <f t="shared" si="116"/>
        <v xml:space="preserve"> </v>
      </c>
      <c r="F3770" s="109" t="str">
        <f t="shared" si="117"/>
        <v/>
      </c>
    </row>
    <row r="3771" spans="1:6" ht="15" x14ac:dyDescent="0.2">
      <c r="A3771"/>
      <c r="B3771"/>
      <c r="C3771"/>
      <c r="D3771"/>
      <c r="E3771" s="142" t="str">
        <f t="shared" si="116"/>
        <v xml:space="preserve"> </v>
      </c>
      <c r="F3771" s="109" t="str">
        <f t="shared" si="117"/>
        <v/>
      </c>
    </row>
    <row r="3772" spans="1:6" ht="15" x14ac:dyDescent="0.2">
      <c r="A3772"/>
      <c r="B3772"/>
      <c r="C3772"/>
      <c r="D3772"/>
      <c r="E3772" s="142" t="str">
        <f t="shared" si="116"/>
        <v xml:space="preserve"> </v>
      </c>
      <c r="F3772" s="109" t="str">
        <f t="shared" si="117"/>
        <v/>
      </c>
    </row>
    <row r="3773" spans="1:6" ht="15" x14ac:dyDescent="0.2">
      <c r="A3773"/>
      <c r="B3773"/>
      <c r="C3773"/>
      <c r="D3773"/>
      <c r="E3773" s="142" t="str">
        <f t="shared" si="116"/>
        <v xml:space="preserve"> </v>
      </c>
      <c r="F3773" s="109" t="str">
        <f t="shared" si="117"/>
        <v/>
      </c>
    </row>
    <row r="3774" spans="1:6" ht="15" x14ac:dyDescent="0.2">
      <c r="A3774"/>
      <c r="B3774"/>
      <c r="C3774"/>
      <c r="D3774"/>
      <c r="E3774" s="142" t="str">
        <f t="shared" si="116"/>
        <v xml:space="preserve"> </v>
      </c>
      <c r="F3774" s="109" t="str">
        <f t="shared" si="117"/>
        <v/>
      </c>
    </row>
    <row r="3775" spans="1:6" ht="15" x14ac:dyDescent="0.2">
      <c r="A3775"/>
      <c r="B3775"/>
      <c r="C3775"/>
      <c r="D3775"/>
      <c r="E3775" s="142" t="str">
        <f t="shared" si="116"/>
        <v xml:space="preserve"> </v>
      </c>
      <c r="F3775" s="109" t="str">
        <f t="shared" si="117"/>
        <v/>
      </c>
    </row>
    <row r="3776" spans="1:6" ht="15" x14ac:dyDescent="0.2">
      <c r="A3776"/>
      <c r="B3776"/>
      <c r="C3776"/>
      <c r="D3776"/>
      <c r="E3776" s="142" t="str">
        <f t="shared" si="116"/>
        <v xml:space="preserve"> </v>
      </c>
      <c r="F3776" s="109" t="str">
        <f t="shared" si="117"/>
        <v/>
      </c>
    </row>
    <row r="3777" spans="1:6" ht="15" x14ac:dyDescent="0.2">
      <c r="A3777"/>
      <c r="B3777"/>
      <c r="C3777"/>
      <c r="D3777"/>
      <c r="E3777" s="142" t="str">
        <f t="shared" si="116"/>
        <v xml:space="preserve"> </v>
      </c>
      <c r="F3777" s="109" t="str">
        <f t="shared" si="117"/>
        <v/>
      </c>
    </row>
    <row r="3778" spans="1:6" ht="15" x14ac:dyDescent="0.2">
      <c r="A3778"/>
      <c r="B3778"/>
      <c r="C3778"/>
      <c r="D3778"/>
      <c r="E3778" s="142" t="str">
        <f t="shared" si="116"/>
        <v xml:space="preserve"> </v>
      </c>
      <c r="F3778" s="109" t="str">
        <f t="shared" si="117"/>
        <v/>
      </c>
    </row>
    <row r="3779" spans="1:6" ht="15" x14ac:dyDescent="0.2">
      <c r="A3779"/>
      <c r="B3779"/>
      <c r="C3779"/>
      <c r="D3779"/>
      <c r="E3779" s="142" t="str">
        <f t="shared" si="116"/>
        <v xml:space="preserve"> </v>
      </c>
      <c r="F3779" s="109" t="str">
        <f t="shared" si="117"/>
        <v/>
      </c>
    </row>
    <row r="3780" spans="1:6" ht="15" x14ac:dyDescent="0.2">
      <c r="A3780"/>
      <c r="B3780"/>
      <c r="C3780"/>
      <c r="D3780"/>
      <c r="E3780" s="142" t="str">
        <f t="shared" si="116"/>
        <v xml:space="preserve"> </v>
      </c>
      <c r="F3780" s="109" t="str">
        <f t="shared" si="117"/>
        <v/>
      </c>
    </row>
    <row r="3781" spans="1:6" ht="15" x14ac:dyDescent="0.2">
      <c r="A3781"/>
      <c r="B3781"/>
      <c r="C3781"/>
      <c r="D3781"/>
      <c r="E3781" s="142" t="str">
        <f t="shared" si="116"/>
        <v xml:space="preserve"> </v>
      </c>
      <c r="F3781" s="109" t="str">
        <f t="shared" si="117"/>
        <v/>
      </c>
    </row>
    <row r="3782" spans="1:6" ht="15" x14ac:dyDescent="0.2">
      <c r="A3782"/>
      <c r="B3782"/>
      <c r="C3782"/>
      <c r="D3782"/>
      <c r="E3782" s="142" t="str">
        <f t="shared" si="116"/>
        <v xml:space="preserve"> </v>
      </c>
      <c r="F3782" s="109" t="str">
        <f t="shared" si="117"/>
        <v/>
      </c>
    </row>
    <row r="3783" spans="1:6" ht="15" x14ac:dyDescent="0.2">
      <c r="A3783"/>
      <c r="B3783"/>
      <c r="C3783"/>
      <c r="D3783"/>
      <c r="E3783" s="142" t="str">
        <f t="shared" si="116"/>
        <v xml:space="preserve"> </v>
      </c>
      <c r="F3783" s="109" t="str">
        <f t="shared" si="117"/>
        <v/>
      </c>
    </row>
    <row r="3784" spans="1:6" ht="15" x14ac:dyDescent="0.2">
      <c r="A3784"/>
      <c r="B3784"/>
      <c r="C3784"/>
      <c r="D3784"/>
      <c r="E3784" s="142" t="str">
        <f t="shared" si="116"/>
        <v xml:space="preserve"> </v>
      </c>
      <c r="F3784" s="109" t="str">
        <f t="shared" si="117"/>
        <v/>
      </c>
    </row>
    <row r="3785" spans="1:6" ht="15" x14ac:dyDescent="0.2">
      <c r="A3785"/>
      <c r="B3785"/>
      <c r="C3785"/>
      <c r="D3785"/>
      <c r="E3785" s="108" t="str">
        <f t="shared" si="116"/>
        <v xml:space="preserve"> </v>
      </c>
      <c r="F3785" s="109" t="str">
        <f t="shared" si="117"/>
        <v/>
      </c>
    </row>
    <row r="3786" spans="1:6" ht="15" x14ac:dyDescent="0.2">
      <c r="A3786"/>
      <c r="B3786"/>
      <c r="C3786"/>
      <c r="D3786"/>
      <c r="E3786" s="108" t="str">
        <f t="shared" si="116"/>
        <v xml:space="preserve"> </v>
      </c>
      <c r="F3786" s="109" t="str">
        <f t="shared" si="117"/>
        <v/>
      </c>
    </row>
    <row r="3787" spans="1:6" ht="15" x14ac:dyDescent="0.2">
      <c r="A3787"/>
      <c r="B3787"/>
      <c r="C3787"/>
      <c r="D3787"/>
      <c r="E3787" s="108" t="str">
        <f t="shared" si="116"/>
        <v xml:space="preserve"> </v>
      </c>
      <c r="F3787" s="109" t="str">
        <f t="shared" si="117"/>
        <v/>
      </c>
    </row>
    <row r="3788" spans="1:6" ht="15" x14ac:dyDescent="0.2">
      <c r="A3788"/>
      <c r="B3788"/>
      <c r="C3788"/>
      <c r="D3788"/>
      <c r="E3788" s="108" t="str">
        <f t="shared" si="116"/>
        <v xml:space="preserve"> </v>
      </c>
      <c r="F3788" s="109" t="str">
        <f t="shared" si="117"/>
        <v/>
      </c>
    </row>
    <row r="3789" spans="1:6" ht="15" x14ac:dyDescent="0.2">
      <c r="A3789"/>
      <c r="B3789"/>
      <c r="C3789"/>
      <c r="D3789"/>
      <c r="E3789" s="108" t="str">
        <f t="shared" si="116"/>
        <v xml:space="preserve"> </v>
      </c>
      <c r="F3789" s="109" t="str">
        <f t="shared" si="117"/>
        <v/>
      </c>
    </row>
    <row r="3790" spans="1:6" ht="15" x14ac:dyDescent="0.2">
      <c r="A3790"/>
      <c r="B3790"/>
      <c r="C3790"/>
      <c r="D3790"/>
      <c r="E3790" s="108" t="str">
        <f t="shared" si="116"/>
        <v xml:space="preserve"> </v>
      </c>
      <c r="F3790" s="109" t="str">
        <f t="shared" si="117"/>
        <v/>
      </c>
    </row>
    <row r="3791" spans="1:6" ht="15" x14ac:dyDescent="0.2">
      <c r="A3791"/>
      <c r="B3791"/>
      <c r="C3791"/>
      <c r="D3791"/>
      <c r="E3791" s="108" t="str">
        <f t="shared" ref="E3791:E3816" si="118">IF($F$10="2014 vs. 2015",IF(AND(C3791="",D3791="")," ",D3791-C3791),IF($F$10="2013 vs. 2014",IF(AND(B3791="",C3791="")," ",C3791-B3791),IF($F$10="2013 vs. 2015",IF(AND(B3791="",B3791="")," ",D3791-B3791),"")))</f>
        <v xml:space="preserve"> </v>
      </c>
      <c r="F3791" s="109" t="str">
        <f t="shared" ref="F3791:F3816" si="119">IF($F$10="2014 vs. 2015",IF(AND(C3791=0,D3791=0),"",IF(ISERROR(E3791/C3791),1,E3791/C3791)),IF($F$10="2013 vs. 2014",IF(AND(C3791=0,B3791=0),"",IF(ISERROR(E3791/B3791),1,E3791/B3791)),IF($F$10="2013 vs. 2015",IF(AND(C3791=0,B3791=0),"",IF(ISERROR(E3791/B3791),1,E3791/B3791)))))</f>
        <v/>
      </c>
    </row>
    <row r="3792" spans="1:6" ht="15" x14ac:dyDescent="0.2">
      <c r="A3792"/>
      <c r="B3792"/>
      <c r="C3792"/>
      <c r="D3792"/>
      <c r="E3792" s="108" t="str">
        <f t="shared" si="118"/>
        <v xml:space="preserve"> </v>
      </c>
      <c r="F3792" s="109" t="str">
        <f t="shared" si="119"/>
        <v/>
      </c>
    </row>
    <row r="3793" spans="1:6" ht="15" x14ac:dyDescent="0.2">
      <c r="A3793"/>
      <c r="B3793"/>
      <c r="C3793"/>
      <c r="D3793"/>
      <c r="E3793" s="108" t="str">
        <f t="shared" si="118"/>
        <v xml:space="preserve"> </v>
      </c>
      <c r="F3793" s="109" t="str">
        <f t="shared" si="119"/>
        <v/>
      </c>
    </row>
    <row r="3794" spans="1:6" ht="15" x14ac:dyDescent="0.2">
      <c r="A3794"/>
      <c r="B3794"/>
      <c r="C3794"/>
      <c r="D3794"/>
      <c r="E3794" s="108" t="str">
        <f t="shared" si="118"/>
        <v xml:space="preserve"> </v>
      </c>
      <c r="F3794" s="109" t="str">
        <f t="shared" si="119"/>
        <v/>
      </c>
    </row>
    <row r="3795" spans="1:6" ht="15" x14ac:dyDescent="0.2">
      <c r="A3795"/>
      <c r="B3795"/>
      <c r="C3795"/>
      <c r="D3795"/>
      <c r="E3795" s="108" t="str">
        <f t="shared" si="118"/>
        <v xml:space="preserve"> </v>
      </c>
      <c r="F3795" s="109" t="str">
        <f t="shared" si="119"/>
        <v/>
      </c>
    </row>
    <row r="3796" spans="1:6" ht="15" x14ac:dyDescent="0.2">
      <c r="A3796"/>
      <c r="B3796"/>
      <c r="C3796"/>
      <c r="D3796"/>
      <c r="E3796" s="108" t="str">
        <f t="shared" si="118"/>
        <v xml:space="preserve"> </v>
      </c>
      <c r="F3796" s="109" t="str">
        <f t="shared" si="119"/>
        <v/>
      </c>
    </row>
    <row r="3797" spans="1:6" ht="15" x14ac:dyDescent="0.2">
      <c r="A3797"/>
      <c r="B3797"/>
      <c r="C3797"/>
      <c r="D3797"/>
      <c r="E3797" s="108" t="str">
        <f t="shared" si="118"/>
        <v xml:space="preserve"> </v>
      </c>
      <c r="F3797" s="109" t="str">
        <f t="shared" si="119"/>
        <v/>
      </c>
    </row>
    <row r="3798" spans="1:6" ht="15" x14ac:dyDescent="0.2">
      <c r="A3798"/>
      <c r="B3798"/>
      <c r="C3798"/>
      <c r="D3798"/>
      <c r="E3798" s="108" t="str">
        <f t="shared" si="118"/>
        <v xml:space="preserve"> </v>
      </c>
      <c r="F3798" s="109" t="str">
        <f t="shared" si="119"/>
        <v/>
      </c>
    </row>
    <row r="3799" spans="1:6" ht="15" x14ac:dyDescent="0.2">
      <c r="A3799"/>
      <c r="B3799"/>
      <c r="C3799"/>
      <c r="D3799"/>
      <c r="E3799" s="108" t="str">
        <f t="shared" si="118"/>
        <v xml:space="preserve"> </v>
      </c>
      <c r="F3799" s="109" t="str">
        <f t="shared" si="119"/>
        <v/>
      </c>
    </row>
    <row r="3800" spans="1:6" ht="15" x14ac:dyDescent="0.2">
      <c r="A3800"/>
      <c r="B3800"/>
      <c r="C3800"/>
      <c r="D3800"/>
      <c r="E3800" s="108" t="str">
        <f t="shared" si="118"/>
        <v xml:space="preserve"> </v>
      </c>
      <c r="F3800" s="109" t="str">
        <f t="shared" si="119"/>
        <v/>
      </c>
    </row>
    <row r="3801" spans="1:6" ht="15" x14ac:dyDescent="0.2">
      <c r="A3801"/>
      <c r="B3801"/>
      <c r="C3801"/>
      <c r="D3801"/>
      <c r="E3801" s="108" t="str">
        <f t="shared" si="118"/>
        <v xml:space="preserve"> </v>
      </c>
      <c r="F3801" s="109" t="str">
        <f t="shared" si="119"/>
        <v/>
      </c>
    </row>
    <row r="3802" spans="1:6" ht="15" x14ac:dyDescent="0.2">
      <c r="A3802"/>
      <c r="B3802"/>
      <c r="C3802"/>
      <c r="D3802"/>
      <c r="E3802" s="108" t="str">
        <f t="shared" si="118"/>
        <v xml:space="preserve"> </v>
      </c>
      <c r="F3802" s="109" t="str">
        <f t="shared" si="119"/>
        <v/>
      </c>
    </row>
    <row r="3803" spans="1:6" ht="15" x14ac:dyDescent="0.2">
      <c r="A3803"/>
      <c r="B3803"/>
      <c r="C3803"/>
      <c r="D3803"/>
      <c r="E3803" s="108" t="str">
        <f t="shared" si="118"/>
        <v xml:space="preserve"> </v>
      </c>
      <c r="F3803" s="109" t="str">
        <f t="shared" si="119"/>
        <v/>
      </c>
    </row>
    <row r="3804" spans="1:6" ht="15" x14ac:dyDescent="0.2">
      <c r="A3804"/>
      <c r="B3804"/>
      <c r="C3804"/>
      <c r="D3804"/>
      <c r="E3804" s="108" t="str">
        <f t="shared" si="118"/>
        <v xml:space="preserve"> </v>
      </c>
      <c r="F3804" s="109" t="str">
        <f t="shared" si="119"/>
        <v/>
      </c>
    </row>
    <row r="3805" spans="1:6" ht="15" x14ac:dyDescent="0.2">
      <c r="A3805"/>
      <c r="B3805"/>
      <c r="C3805"/>
      <c r="D3805"/>
      <c r="E3805" s="108" t="str">
        <f t="shared" si="118"/>
        <v xml:space="preserve"> </v>
      </c>
      <c r="F3805" s="109" t="str">
        <f t="shared" si="119"/>
        <v/>
      </c>
    </row>
    <row r="3806" spans="1:6" ht="15" x14ac:dyDescent="0.2">
      <c r="A3806"/>
      <c r="B3806"/>
      <c r="C3806"/>
      <c r="D3806"/>
      <c r="E3806" s="108" t="str">
        <f t="shared" si="118"/>
        <v xml:space="preserve"> </v>
      </c>
      <c r="F3806" s="109" t="str">
        <f t="shared" si="119"/>
        <v/>
      </c>
    </row>
    <row r="3807" spans="1:6" ht="15" x14ac:dyDescent="0.2">
      <c r="A3807"/>
      <c r="B3807"/>
      <c r="C3807"/>
      <c r="D3807"/>
      <c r="E3807" s="108" t="str">
        <f t="shared" si="118"/>
        <v xml:space="preserve"> </v>
      </c>
      <c r="F3807" s="109" t="str">
        <f t="shared" si="119"/>
        <v/>
      </c>
    </row>
    <row r="3808" spans="1:6" ht="15" x14ac:dyDescent="0.2">
      <c r="A3808"/>
      <c r="B3808"/>
      <c r="C3808"/>
      <c r="D3808"/>
      <c r="E3808" s="108" t="str">
        <f t="shared" si="118"/>
        <v xml:space="preserve"> </v>
      </c>
      <c r="F3808" s="109" t="str">
        <f t="shared" si="119"/>
        <v/>
      </c>
    </row>
    <row r="3809" spans="1:6" ht="15" x14ac:dyDescent="0.2">
      <c r="A3809"/>
      <c r="B3809"/>
      <c r="C3809"/>
      <c r="D3809"/>
      <c r="E3809" s="108" t="str">
        <f t="shared" si="118"/>
        <v xml:space="preserve"> </v>
      </c>
      <c r="F3809" s="109" t="str">
        <f t="shared" si="119"/>
        <v/>
      </c>
    </row>
    <row r="3810" spans="1:6" ht="15" x14ac:dyDescent="0.2">
      <c r="A3810"/>
      <c r="B3810"/>
      <c r="C3810"/>
      <c r="D3810"/>
      <c r="E3810" s="108" t="str">
        <f t="shared" si="118"/>
        <v xml:space="preserve"> </v>
      </c>
      <c r="F3810" s="109" t="str">
        <f t="shared" si="119"/>
        <v/>
      </c>
    </row>
    <row r="3811" spans="1:6" ht="15" x14ac:dyDescent="0.2">
      <c r="A3811"/>
      <c r="B3811"/>
      <c r="C3811"/>
      <c r="D3811"/>
      <c r="E3811" s="108" t="str">
        <f t="shared" si="118"/>
        <v xml:space="preserve"> </v>
      </c>
      <c r="F3811" s="109" t="str">
        <f t="shared" si="119"/>
        <v/>
      </c>
    </row>
    <row r="3812" spans="1:6" ht="15" x14ac:dyDescent="0.2">
      <c r="A3812"/>
      <c r="B3812"/>
      <c r="C3812"/>
      <c r="D3812"/>
      <c r="E3812" s="108" t="str">
        <f t="shared" si="118"/>
        <v xml:space="preserve"> </v>
      </c>
      <c r="F3812" s="109" t="str">
        <f t="shared" si="119"/>
        <v/>
      </c>
    </row>
    <row r="3813" spans="1:6" ht="15" x14ac:dyDescent="0.2">
      <c r="A3813"/>
      <c r="B3813"/>
      <c r="C3813"/>
      <c r="D3813"/>
      <c r="E3813" s="108" t="str">
        <f t="shared" si="118"/>
        <v xml:space="preserve"> </v>
      </c>
      <c r="F3813" s="109" t="str">
        <f t="shared" si="119"/>
        <v/>
      </c>
    </row>
    <row r="3814" spans="1:6" ht="15" x14ac:dyDescent="0.2">
      <c r="A3814"/>
      <c r="B3814"/>
      <c r="C3814"/>
      <c r="D3814"/>
      <c r="E3814" s="108" t="str">
        <f t="shared" si="118"/>
        <v xml:space="preserve"> </v>
      </c>
      <c r="F3814" s="109" t="str">
        <f t="shared" si="119"/>
        <v/>
      </c>
    </row>
    <row r="3815" spans="1:6" ht="15" x14ac:dyDescent="0.2">
      <c r="A3815"/>
      <c r="B3815"/>
      <c r="C3815"/>
      <c r="D3815"/>
      <c r="E3815" s="108" t="str">
        <f t="shared" si="118"/>
        <v xml:space="preserve"> </v>
      </c>
      <c r="F3815" s="109" t="str">
        <f t="shared" si="119"/>
        <v/>
      </c>
    </row>
    <row r="3816" spans="1:6" ht="15" x14ac:dyDescent="0.2">
      <c r="A3816"/>
      <c r="B3816"/>
      <c r="C3816"/>
      <c r="D3816"/>
      <c r="E3816" s="108" t="str">
        <f t="shared" si="118"/>
        <v xml:space="preserve"> </v>
      </c>
      <c r="F3816" s="109" t="str">
        <f t="shared" si="119"/>
        <v/>
      </c>
    </row>
  </sheetData>
  <sheetProtection password="C731" sheet="1" objects="1" scenarios="1" autoFilter="0" pivotTables="0"/>
  <conditionalFormatting sqref="E27:E3816">
    <cfRule type="expression" dxfId="14263" priority="11">
      <formula>IF(A27="grand total",D27-C27)</formula>
    </cfRule>
  </conditionalFormatting>
  <conditionalFormatting sqref="E27:F3816">
    <cfRule type="cellIs" dxfId="14262" priority="14" operator="lessThan">
      <formula>0</formula>
    </cfRule>
    <cfRule type="cellIs" dxfId="14261" priority="15" operator="greaterThan">
      <formula>0</formula>
    </cfRule>
  </conditionalFormatting>
  <conditionalFormatting sqref="E27:F3816">
    <cfRule type="cellIs" dxfId="14260" priority="13" operator="equal">
      <formula>0</formula>
    </cfRule>
  </conditionalFormatting>
  <conditionalFormatting sqref="F27:F3816">
    <cfRule type="expression" dxfId="14259" priority="12">
      <formula>IF(A27="Grand total",E27/C27)</formula>
    </cfRule>
  </conditionalFormatting>
  <conditionalFormatting sqref="E15:E26">
    <cfRule type="expression" dxfId="14258" priority="6">
      <formula>IF(A15="grand total",D15-C15)</formula>
    </cfRule>
  </conditionalFormatting>
  <conditionalFormatting sqref="E15:F26">
    <cfRule type="cellIs" dxfId="14257" priority="9" operator="lessThan">
      <formula>0</formula>
    </cfRule>
    <cfRule type="cellIs" dxfId="14256" priority="10" operator="greaterThan">
      <formula>0</formula>
    </cfRule>
  </conditionalFormatting>
  <conditionalFormatting sqref="E15:F26">
    <cfRule type="cellIs" dxfId="14255" priority="8" operator="equal">
      <formula>0</formula>
    </cfRule>
  </conditionalFormatting>
  <conditionalFormatting sqref="F15:F26">
    <cfRule type="expression" dxfId="14254" priority="7">
      <formula>IF(A15="Grand total",E15/C15)</formula>
    </cfRule>
  </conditionalFormatting>
  <conditionalFormatting sqref="L3072">
    <cfRule type="expression" dxfId="14253" priority="1">
      <formula>IF(H3072="grand total",K3072-J3072)</formula>
    </cfRule>
  </conditionalFormatting>
  <conditionalFormatting sqref="L3072:M3072">
    <cfRule type="cellIs" dxfId="14252" priority="4" operator="lessThan">
      <formula>0</formula>
    </cfRule>
    <cfRule type="cellIs" dxfId="14251" priority="5" operator="greaterThan">
      <formula>0</formula>
    </cfRule>
  </conditionalFormatting>
  <conditionalFormatting sqref="L3072:M3072">
    <cfRule type="cellIs" dxfId="14250" priority="3" operator="equal">
      <formula>0</formula>
    </cfRule>
  </conditionalFormatting>
  <conditionalFormatting sqref="M3072">
    <cfRule type="expression" dxfId="14249" priority="2">
      <formula>IF(H3072="Grand total",L3072/J3072)</formula>
    </cfRule>
  </conditionalFormatting>
  <dataValidations count="1">
    <dataValidation type="list" allowBlank="1" showInputMessage="1" showErrorMessage="1" sqref="F10">
      <formula1>"2013 vs. 2014,2014 vs. 2015,2013 vs. 2015"</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3784"/>
  <sheetViews>
    <sheetView showGridLines="0" showRowColHeaders="0" workbookViewId="0">
      <selection activeCell="E43" sqref="E43"/>
    </sheetView>
  </sheetViews>
  <sheetFormatPr defaultRowHeight="12.75" x14ac:dyDescent="0.2"/>
  <cols>
    <col min="1" max="1" width="27.44140625" style="75" customWidth="1"/>
    <col min="2" max="2" width="8.44140625" style="119" customWidth="1"/>
    <col min="3" max="4" width="9.21875" style="119" customWidth="1"/>
    <col min="5" max="5" width="8.6640625" style="75" customWidth="1"/>
    <col min="6" max="6" width="7.6640625" style="75" customWidth="1"/>
    <col min="7" max="8" width="8.44140625" style="75" customWidth="1"/>
    <col min="9" max="9" width="13.77734375" style="75" customWidth="1"/>
    <col min="10" max="10" width="9.21875" style="75" customWidth="1"/>
    <col min="11" max="11" width="7.6640625" style="75" customWidth="1"/>
    <col min="12" max="12" width="8.44140625" style="75" customWidth="1"/>
    <col min="13" max="13" width="8.6640625" style="75" customWidth="1"/>
    <col min="14" max="14" width="8.44140625" style="75" customWidth="1"/>
    <col min="15" max="16" width="9.21875" style="75" customWidth="1"/>
    <col min="17" max="17" width="8.44140625" style="75" customWidth="1"/>
    <col min="18" max="19" width="10.33203125" style="75" customWidth="1"/>
    <col min="20" max="16384" width="8.88671875" style="75"/>
  </cols>
  <sheetData>
    <row r="1" spans="1:19" ht="21" x14ac:dyDescent="0.35">
      <c r="A1" s="73" t="s">
        <v>163</v>
      </c>
    </row>
    <row r="2" spans="1:19" x14ac:dyDescent="0.2">
      <c r="A2" s="120"/>
    </row>
    <row r="3" spans="1:19" ht="15" x14ac:dyDescent="0.25">
      <c r="A3" s="76" t="s">
        <v>119</v>
      </c>
    </row>
    <row r="4" spans="1:19" ht="15" x14ac:dyDescent="0.25">
      <c r="A4" s="128" t="s">
        <v>120</v>
      </c>
    </row>
    <row r="5" spans="1:19" ht="15" x14ac:dyDescent="0.25">
      <c r="A5" s="121" t="s">
        <v>164</v>
      </c>
    </row>
    <row r="6" spans="1:19" ht="15" x14ac:dyDescent="0.2">
      <c r="A6" s="77" t="s">
        <v>122</v>
      </c>
    </row>
    <row r="7" spans="1:19" ht="15" x14ac:dyDescent="0.25">
      <c r="A7" s="121" t="s">
        <v>165</v>
      </c>
    </row>
    <row r="8" spans="1:19" ht="15" x14ac:dyDescent="0.25">
      <c r="A8" s="121"/>
    </row>
    <row r="9" spans="1:19" ht="18.75" customHeight="1" x14ac:dyDescent="0.2">
      <c r="A9" s="122" t="s">
        <v>127</v>
      </c>
      <c r="B9" s="122" t="s">
        <v>128</v>
      </c>
    </row>
    <row r="10" spans="1:19" ht="16.5" customHeight="1" x14ac:dyDescent="0.2">
      <c r="A10" s="122" t="s">
        <v>129</v>
      </c>
      <c r="B10" s="122" t="s">
        <v>130</v>
      </c>
    </row>
    <row r="12" spans="1:19" ht="12.75" customHeight="1" x14ac:dyDescent="0.2">
      <c r="A12" s="122" t="s">
        <v>131</v>
      </c>
      <c r="B12" s="122" t="s">
        <v>166</v>
      </c>
      <c r="C12" s="122"/>
      <c r="D12" s="122"/>
      <c r="E12" s="122"/>
      <c r="F12" s="122"/>
      <c r="G12" s="122"/>
      <c r="H12" s="122"/>
      <c r="I12" s="122"/>
      <c r="J12" s="122"/>
      <c r="K12" s="122"/>
      <c r="L12" s="122"/>
      <c r="M12" s="122"/>
      <c r="N12" s="122"/>
      <c r="O12" s="122"/>
      <c r="P12" s="122"/>
      <c r="Q12" s="122"/>
      <c r="R12" s="122"/>
      <c r="S12"/>
    </row>
    <row r="13" spans="1:19" ht="18.75" customHeight="1" x14ac:dyDescent="0.2">
      <c r="A13" s="122" t="s">
        <v>157</v>
      </c>
      <c r="B13" s="122" t="s">
        <v>167</v>
      </c>
      <c r="C13" s="122" t="s">
        <v>168</v>
      </c>
      <c r="D13" s="122" t="s">
        <v>169</v>
      </c>
      <c r="E13" s="122" t="s">
        <v>170</v>
      </c>
      <c r="F13" s="122" t="s">
        <v>171</v>
      </c>
      <c r="G13" s="122" t="s">
        <v>172</v>
      </c>
      <c r="H13" s="122" t="s">
        <v>173</v>
      </c>
      <c r="I13" s="122" t="s">
        <v>174</v>
      </c>
      <c r="J13" s="122" t="s">
        <v>175</v>
      </c>
      <c r="K13" s="122" t="s">
        <v>176</v>
      </c>
      <c r="L13" s="122" t="s">
        <v>177</v>
      </c>
      <c r="M13" s="122" t="s">
        <v>178</v>
      </c>
      <c r="N13" s="122" t="s">
        <v>179</v>
      </c>
      <c r="O13" s="122" t="s">
        <v>180</v>
      </c>
      <c r="P13" s="122" t="s">
        <v>181</v>
      </c>
      <c r="Q13" s="122" t="s">
        <v>182</v>
      </c>
      <c r="R13" s="122" t="s">
        <v>136</v>
      </c>
      <c r="S13"/>
    </row>
    <row r="14" spans="1:19" ht="15" x14ac:dyDescent="0.2">
      <c r="A14" s="123" t="s">
        <v>141</v>
      </c>
      <c r="B14" s="145"/>
      <c r="C14" s="145"/>
      <c r="D14" s="145"/>
      <c r="E14" s="145"/>
      <c r="F14" s="145"/>
      <c r="G14" s="145"/>
      <c r="H14" s="145"/>
      <c r="I14" s="145"/>
      <c r="J14" s="145"/>
      <c r="K14" s="145"/>
      <c r="L14" s="145"/>
      <c r="M14" s="145"/>
      <c r="N14" s="145"/>
      <c r="O14" s="145"/>
      <c r="P14" s="145"/>
      <c r="Q14" s="145"/>
      <c r="R14" s="145"/>
      <c r="S14"/>
    </row>
    <row r="15" spans="1:19" ht="15" x14ac:dyDescent="0.2">
      <c r="A15" s="124" t="s">
        <v>142</v>
      </c>
      <c r="B15" s="145"/>
      <c r="C15" s="145">
        <v>593145365.31999993</v>
      </c>
      <c r="D15" s="145">
        <v>88115885.420000002</v>
      </c>
      <c r="E15" s="145"/>
      <c r="F15" s="145"/>
      <c r="G15" s="145"/>
      <c r="H15" s="145"/>
      <c r="I15" s="145">
        <v>197602115.97999999</v>
      </c>
      <c r="J15" s="145">
        <v>169835436.68000001</v>
      </c>
      <c r="K15" s="145"/>
      <c r="L15" s="145"/>
      <c r="M15" s="145"/>
      <c r="N15" s="145"/>
      <c r="O15" s="145">
        <v>192347959.99999997</v>
      </c>
      <c r="P15" s="145">
        <v>294433538</v>
      </c>
      <c r="Q15" s="145"/>
      <c r="R15" s="145">
        <v>1535480301.3999999</v>
      </c>
      <c r="S15"/>
    </row>
    <row r="16" spans="1:19" ht="15" x14ac:dyDescent="0.2">
      <c r="A16" s="125" t="s">
        <v>143</v>
      </c>
      <c r="B16" s="145">
        <v>24940427.139999997</v>
      </c>
      <c r="C16" s="145">
        <v>137428678.27000004</v>
      </c>
      <c r="D16" s="145">
        <v>47635086.590000004</v>
      </c>
      <c r="E16" s="145">
        <v>48771082.449999996</v>
      </c>
      <c r="F16" s="145"/>
      <c r="G16" s="145">
        <v>36189945.719999999</v>
      </c>
      <c r="H16" s="145">
        <v>13827739.969999995</v>
      </c>
      <c r="I16" s="145">
        <v>27543620.890000001</v>
      </c>
      <c r="J16" s="145">
        <v>94307468.940000013</v>
      </c>
      <c r="K16" s="145"/>
      <c r="L16" s="145">
        <v>18713866.609999999</v>
      </c>
      <c r="M16" s="145"/>
      <c r="N16" s="145">
        <v>17834139.59</v>
      </c>
      <c r="O16" s="145">
        <v>59022553.479999989</v>
      </c>
      <c r="P16" s="145">
        <v>35819083.729999997</v>
      </c>
      <c r="Q16" s="145">
        <v>28942327.739999998</v>
      </c>
      <c r="R16" s="145">
        <v>590976021.12</v>
      </c>
      <c r="S16"/>
    </row>
    <row r="17" spans="1:19" ht="15" x14ac:dyDescent="0.2">
      <c r="A17" s="125" t="s">
        <v>144</v>
      </c>
      <c r="B17" s="145"/>
      <c r="C17" s="145"/>
      <c r="D17" s="145">
        <v>133101584.00000001</v>
      </c>
      <c r="E17" s="145">
        <v>25025302.02</v>
      </c>
      <c r="F17" s="145"/>
      <c r="G17" s="145"/>
      <c r="H17" s="145"/>
      <c r="I17" s="145"/>
      <c r="J17" s="145">
        <v>10496952.000000002</v>
      </c>
      <c r="K17" s="145"/>
      <c r="L17" s="145"/>
      <c r="M17" s="145"/>
      <c r="N17" s="145"/>
      <c r="O17" s="145"/>
      <c r="P17" s="145"/>
      <c r="Q17" s="145"/>
      <c r="R17" s="145">
        <v>168623838.02000001</v>
      </c>
      <c r="S17"/>
    </row>
    <row r="18" spans="1:19" ht="15" x14ac:dyDescent="0.2">
      <c r="A18" s="123" t="s">
        <v>162</v>
      </c>
      <c r="B18" s="145"/>
      <c r="C18" s="145"/>
      <c r="D18" s="145"/>
      <c r="E18" s="145"/>
      <c r="F18" s="145"/>
      <c r="G18" s="145"/>
      <c r="H18" s="145"/>
      <c r="I18" s="145"/>
      <c r="J18" s="145"/>
      <c r="K18" s="145"/>
      <c r="L18" s="145"/>
      <c r="M18" s="145"/>
      <c r="N18" s="145"/>
      <c r="O18" s="145"/>
      <c r="P18" s="145"/>
      <c r="Q18" s="145"/>
      <c r="R18" s="145"/>
      <c r="S18"/>
    </row>
    <row r="19" spans="1:19" ht="15" x14ac:dyDescent="0.2">
      <c r="A19" s="124" t="s">
        <v>145</v>
      </c>
      <c r="B19" s="145"/>
      <c r="C19" s="145">
        <v>50440153</v>
      </c>
      <c r="D19" s="145">
        <v>7660000</v>
      </c>
      <c r="E19" s="145"/>
      <c r="F19" s="145"/>
      <c r="G19" s="145"/>
      <c r="H19" s="145"/>
      <c r="I19" s="145"/>
      <c r="J19" s="145">
        <v>107590843.00000001</v>
      </c>
      <c r="K19" s="145"/>
      <c r="L19" s="145"/>
      <c r="M19" s="145"/>
      <c r="N19" s="145"/>
      <c r="O19" s="145"/>
      <c r="P19" s="145"/>
      <c r="Q19" s="145"/>
      <c r="R19" s="145">
        <v>165690996</v>
      </c>
      <c r="S19"/>
    </row>
    <row r="20" spans="1:19" s="126" customFormat="1" ht="15" x14ac:dyDescent="0.2">
      <c r="A20" s="123" t="s">
        <v>146</v>
      </c>
      <c r="B20" s="145"/>
      <c r="C20" s="145"/>
      <c r="D20" s="145"/>
      <c r="E20" s="145"/>
      <c r="F20" s="145"/>
      <c r="G20" s="145"/>
      <c r="H20" s="145"/>
      <c r="I20" s="145"/>
      <c r="J20" s="145"/>
      <c r="K20" s="145"/>
      <c r="L20" s="145"/>
      <c r="M20" s="145"/>
      <c r="N20" s="145"/>
      <c r="O20" s="145"/>
      <c r="P20" s="145"/>
      <c r="Q20" s="145"/>
      <c r="R20" s="145"/>
      <c r="S20"/>
    </row>
    <row r="21" spans="1:19" s="126" customFormat="1" ht="15" x14ac:dyDescent="0.2">
      <c r="A21" s="125" t="s">
        <v>147</v>
      </c>
      <c r="B21" s="146">
        <v>7851139.9999999991</v>
      </c>
      <c r="C21" s="146">
        <v>123250331.87999992</v>
      </c>
      <c r="D21" s="146">
        <v>28582017.109999988</v>
      </c>
      <c r="E21" s="146">
        <v>20519772.66</v>
      </c>
      <c r="F21" s="146">
        <v>2888298</v>
      </c>
      <c r="G21" s="146">
        <v>14301643.870000003</v>
      </c>
      <c r="H21" s="146">
        <v>4729534.0000000009</v>
      </c>
      <c r="I21" s="146">
        <v>17310918.080000006</v>
      </c>
      <c r="J21" s="146">
        <v>54684393.100000009</v>
      </c>
      <c r="K21" s="146">
        <v>824350</v>
      </c>
      <c r="L21" s="146">
        <v>1225230.3099999998</v>
      </c>
      <c r="M21" s="146">
        <v>146817</v>
      </c>
      <c r="N21" s="146">
        <v>108000</v>
      </c>
      <c r="O21" s="146">
        <v>30028565.129999995</v>
      </c>
      <c r="P21" s="146">
        <v>3005174.9999999995</v>
      </c>
      <c r="Q21" s="146">
        <v>8828376.1400000006</v>
      </c>
      <c r="R21" s="146">
        <v>318284562.27999991</v>
      </c>
      <c r="S21"/>
    </row>
    <row r="22" spans="1:19" s="126" customFormat="1" ht="15" x14ac:dyDescent="0.2">
      <c r="A22" s="125" t="s">
        <v>148</v>
      </c>
      <c r="B22" s="146">
        <v>85608</v>
      </c>
      <c r="C22" s="146">
        <v>1218103</v>
      </c>
      <c r="D22" s="146">
        <v>122071</v>
      </c>
      <c r="E22" s="146">
        <v>131274</v>
      </c>
      <c r="F22" s="146"/>
      <c r="G22" s="146">
        <v>36958</v>
      </c>
      <c r="H22" s="146">
        <v>129096</v>
      </c>
      <c r="I22" s="146">
        <v>188259</v>
      </c>
      <c r="J22" s="146">
        <v>1567469</v>
      </c>
      <c r="K22" s="146">
        <v>36078</v>
      </c>
      <c r="L22" s="146"/>
      <c r="M22" s="146"/>
      <c r="N22" s="146">
        <v>28536</v>
      </c>
      <c r="O22" s="146">
        <v>473467</v>
      </c>
      <c r="P22" s="146">
        <v>91932</v>
      </c>
      <c r="Q22" s="146">
        <v>174084</v>
      </c>
      <c r="R22" s="146">
        <v>4282935</v>
      </c>
      <c r="S22"/>
    </row>
    <row r="23" spans="1:19" s="126" customFormat="1" ht="15" x14ac:dyDescent="0.2">
      <c r="A23" s="125" t="s">
        <v>149</v>
      </c>
      <c r="B23" s="146">
        <v>2622292</v>
      </c>
      <c r="C23" s="146"/>
      <c r="D23" s="146"/>
      <c r="E23" s="146"/>
      <c r="F23" s="146"/>
      <c r="G23" s="146"/>
      <c r="H23" s="146"/>
      <c r="I23" s="146"/>
      <c r="J23" s="146"/>
      <c r="K23" s="146"/>
      <c r="L23" s="146"/>
      <c r="M23" s="146"/>
      <c r="N23" s="146"/>
      <c r="O23" s="146"/>
      <c r="P23" s="146"/>
      <c r="Q23" s="146"/>
      <c r="R23" s="146">
        <v>2622292</v>
      </c>
      <c r="S23"/>
    </row>
    <row r="24" spans="1:19" s="126" customFormat="1" ht="15" x14ac:dyDescent="0.2">
      <c r="A24" s="125" t="s">
        <v>150</v>
      </c>
      <c r="B24" s="146">
        <v>1694869.4</v>
      </c>
      <c r="C24" s="146">
        <v>6270265.3000000007</v>
      </c>
      <c r="D24" s="146">
        <v>2683366.6000000006</v>
      </c>
      <c r="E24" s="146">
        <v>1848460.6300000001</v>
      </c>
      <c r="F24" s="146">
        <v>336532</v>
      </c>
      <c r="G24" s="146">
        <v>724364</v>
      </c>
      <c r="H24" s="146">
        <v>700461</v>
      </c>
      <c r="I24" s="146">
        <v>1133641</v>
      </c>
      <c r="J24" s="146">
        <v>1956269.0100000002</v>
      </c>
      <c r="K24" s="146">
        <v>160605</v>
      </c>
      <c r="L24" s="146">
        <v>336505.01999999996</v>
      </c>
      <c r="M24" s="146">
        <v>228800</v>
      </c>
      <c r="N24" s="146">
        <v>719506.9800000001</v>
      </c>
      <c r="O24" s="146">
        <v>2777748.0000000014</v>
      </c>
      <c r="P24" s="146">
        <v>1037441.0000000002</v>
      </c>
      <c r="Q24" s="146">
        <v>501768</v>
      </c>
      <c r="R24" s="146">
        <v>23110602.940000001</v>
      </c>
      <c r="S24"/>
    </row>
    <row r="25" spans="1:19" s="126" customFormat="1" ht="15" x14ac:dyDescent="0.2">
      <c r="A25" s="125" t="s">
        <v>151</v>
      </c>
      <c r="B25" s="146"/>
      <c r="C25" s="146">
        <v>71512.5</v>
      </c>
      <c r="D25" s="146"/>
      <c r="E25" s="146"/>
      <c r="F25" s="146"/>
      <c r="G25" s="146"/>
      <c r="H25" s="146"/>
      <c r="I25" s="146">
        <v>110260</v>
      </c>
      <c r="J25" s="146">
        <v>45625</v>
      </c>
      <c r="K25" s="146"/>
      <c r="L25" s="146"/>
      <c r="M25" s="146"/>
      <c r="N25" s="146">
        <v>57285</v>
      </c>
      <c r="O25" s="146">
        <v>321625</v>
      </c>
      <c r="P25" s="146"/>
      <c r="Q25" s="146">
        <v>45000</v>
      </c>
      <c r="R25" s="146">
        <v>651307.5</v>
      </c>
      <c r="S25"/>
    </row>
    <row r="26" spans="1:19" s="126" customFormat="1" ht="15" x14ac:dyDescent="0.2">
      <c r="A26" s="89" t="s">
        <v>136</v>
      </c>
      <c r="B26" s="147">
        <v>37194336.539999999</v>
      </c>
      <c r="C26" s="147">
        <v>911824409.26999974</v>
      </c>
      <c r="D26" s="147">
        <v>307900010.72000003</v>
      </c>
      <c r="E26" s="147">
        <v>96295891.75999999</v>
      </c>
      <c r="F26" s="147">
        <v>3224830</v>
      </c>
      <c r="G26" s="147">
        <v>51252911.590000004</v>
      </c>
      <c r="H26" s="147">
        <v>19386830.969999995</v>
      </c>
      <c r="I26" s="147">
        <v>243888814.95000002</v>
      </c>
      <c r="J26" s="147">
        <v>440484456.73000002</v>
      </c>
      <c r="K26" s="147">
        <v>1021033</v>
      </c>
      <c r="L26" s="147">
        <v>20275601.939999998</v>
      </c>
      <c r="M26" s="147">
        <v>375617</v>
      </c>
      <c r="N26" s="147">
        <v>18747467.57</v>
      </c>
      <c r="O26" s="147">
        <v>284971918.60999995</v>
      </c>
      <c r="P26" s="147">
        <v>334387169.73000002</v>
      </c>
      <c r="Q26" s="147">
        <v>38491555.879999995</v>
      </c>
      <c r="R26" s="147">
        <v>2809722856.2599998</v>
      </c>
      <c r="S26"/>
    </row>
    <row r="27" spans="1:19" s="126" customFormat="1" ht="15" x14ac:dyDescent="0.2">
      <c r="A27"/>
      <c r="B27"/>
      <c r="C27"/>
      <c r="D27"/>
      <c r="E27"/>
      <c r="F27"/>
      <c r="G27"/>
      <c r="H27"/>
      <c r="I27"/>
      <c r="J27"/>
      <c r="K27"/>
      <c r="L27"/>
      <c r="M27"/>
      <c r="N27"/>
      <c r="O27"/>
      <c r="P27"/>
      <c r="Q27"/>
      <c r="R27"/>
      <c r="S27"/>
    </row>
    <row r="28" spans="1:19" s="126" customFormat="1" ht="15" x14ac:dyDescent="0.2">
      <c r="A28"/>
      <c r="B28"/>
      <c r="C28"/>
      <c r="D28"/>
      <c r="E28"/>
      <c r="F28"/>
      <c r="G28"/>
      <c r="H28"/>
      <c r="I28"/>
      <c r="J28"/>
      <c r="K28"/>
      <c r="L28"/>
      <c r="M28"/>
      <c r="N28"/>
      <c r="O28"/>
      <c r="P28"/>
      <c r="Q28"/>
      <c r="R28"/>
      <c r="S28"/>
    </row>
    <row r="29" spans="1:19" s="126" customFormat="1" ht="15" x14ac:dyDescent="0.2">
      <c r="A29"/>
      <c r="B29"/>
      <c r="C29"/>
      <c r="D29"/>
      <c r="E29"/>
      <c r="F29"/>
      <c r="G29"/>
      <c r="H29"/>
      <c r="I29"/>
      <c r="J29"/>
      <c r="K29"/>
      <c r="L29"/>
      <c r="M29"/>
      <c r="N29"/>
      <c r="O29"/>
      <c r="P29"/>
      <c r="Q29"/>
      <c r="R29"/>
      <c r="S29"/>
    </row>
    <row r="30" spans="1:19" s="126" customFormat="1" ht="15" x14ac:dyDescent="0.2">
      <c r="A30"/>
      <c r="B30"/>
      <c r="C30"/>
      <c r="D30"/>
      <c r="E30"/>
      <c r="F30"/>
      <c r="G30"/>
      <c r="H30"/>
      <c r="I30"/>
      <c r="J30"/>
      <c r="K30"/>
      <c r="L30"/>
      <c r="M30"/>
      <c r="N30"/>
      <c r="O30"/>
      <c r="P30"/>
      <c r="Q30"/>
      <c r="R30"/>
      <c r="S30"/>
    </row>
    <row r="31" spans="1:19" s="126" customFormat="1" ht="15" x14ac:dyDescent="0.2">
      <c r="A31"/>
      <c r="B31"/>
      <c r="C31"/>
      <c r="D31"/>
      <c r="E31"/>
      <c r="F31"/>
      <c r="G31"/>
      <c r="H31"/>
      <c r="I31"/>
      <c r="J31"/>
      <c r="K31"/>
      <c r="L31"/>
      <c r="M31"/>
      <c r="N31"/>
      <c r="O31"/>
      <c r="P31"/>
      <c r="Q31"/>
      <c r="R31"/>
      <c r="S31"/>
    </row>
    <row r="32" spans="1:19" s="126" customFormat="1" ht="15" x14ac:dyDescent="0.2">
      <c r="A32"/>
      <c r="B32"/>
      <c r="C32"/>
      <c r="D32"/>
      <c r="E32"/>
      <c r="F32"/>
      <c r="G32"/>
      <c r="H32"/>
      <c r="I32"/>
      <c r="J32"/>
      <c r="K32"/>
      <c r="L32"/>
      <c r="M32"/>
      <c r="N32"/>
      <c r="O32"/>
      <c r="P32"/>
      <c r="Q32"/>
      <c r="R32"/>
      <c r="S32"/>
    </row>
    <row r="33" spans="1:19" s="126" customFormat="1" ht="15" x14ac:dyDescent="0.2">
      <c r="A33"/>
      <c r="B33"/>
      <c r="C33"/>
      <c r="D33"/>
      <c r="E33"/>
      <c r="F33"/>
      <c r="G33"/>
      <c r="H33"/>
      <c r="I33"/>
      <c r="J33"/>
      <c r="K33"/>
      <c r="L33"/>
      <c r="M33"/>
      <c r="N33"/>
      <c r="O33"/>
      <c r="P33"/>
      <c r="Q33"/>
      <c r="R33"/>
      <c r="S33"/>
    </row>
    <row r="34" spans="1:19" s="126" customFormat="1" ht="15" x14ac:dyDescent="0.2">
      <c r="A34"/>
      <c r="B34"/>
      <c r="C34"/>
      <c r="D34"/>
      <c r="E34"/>
      <c r="F34"/>
      <c r="G34"/>
      <c r="H34"/>
      <c r="I34"/>
      <c r="J34"/>
      <c r="K34"/>
      <c r="L34"/>
      <c r="M34"/>
      <c r="N34"/>
      <c r="O34"/>
      <c r="P34"/>
      <c r="Q34"/>
      <c r="R34"/>
      <c r="S34"/>
    </row>
    <row r="35" spans="1:19" s="126" customFormat="1" ht="15" x14ac:dyDescent="0.2">
      <c r="A35"/>
      <c r="B35"/>
      <c r="C35"/>
      <c r="D35"/>
      <c r="E35"/>
      <c r="F35"/>
      <c r="G35"/>
      <c r="H35"/>
      <c r="I35"/>
      <c r="J35"/>
      <c r="K35"/>
      <c r="L35"/>
      <c r="M35"/>
      <c r="N35"/>
      <c r="O35"/>
      <c r="P35"/>
      <c r="Q35"/>
      <c r="R35"/>
      <c r="S35"/>
    </row>
    <row r="36" spans="1:19" s="126" customFormat="1" ht="15" x14ac:dyDescent="0.2">
      <c r="A36"/>
      <c r="B36"/>
      <c r="C36"/>
      <c r="D36"/>
      <c r="E36"/>
      <c r="F36"/>
      <c r="G36"/>
      <c r="H36"/>
      <c r="I36"/>
      <c r="J36"/>
      <c r="K36"/>
      <c r="L36"/>
      <c r="M36"/>
      <c r="N36"/>
      <c r="O36"/>
      <c r="P36"/>
      <c r="Q36"/>
      <c r="R36"/>
      <c r="S36"/>
    </row>
    <row r="37" spans="1:19" s="126" customFormat="1" ht="15" x14ac:dyDescent="0.2">
      <c r="A37"/>
      <c r="B37"/>
      <c r="C37"/>
      <c r="D37"/>
      <c r="E37"/>
      <c r="F37"/>
      <c r="G37"/>
      <c r="H37"/>
      <c r="I37"/>
      <c r="J37"/>
      <c r="K37"/>
      <c r="L37"/>
      <c r="M37"/>
      <c r="N37"/>
      <c r="O37"/>
      <c r="P37"/>
      <c r="Q37"/>
      <c r="R37"/>
      <c r="S37"/>
    </row>
    <row r="38" spans="1:19" s="126" customFormat="1" ht="15" x14ac:dyDescent="0.2">
      <c r="A38"/>
      <c r="B38"/>
      <c r="C38"/>
      <c r="D38"/>
      <c r="E38"/>
      <c r="F38"/>
      <c r="G38"/>
      <c r="H38"/>
      <c r="I38"/>
      <c r="J38"/>
      <c r="K38"/>
      <c r="L38"/>
      <c r="M38"/>
      <c r="N38"/>
      <c r="O38"/>
      <c r="P38"/>
      <c r="Q38"/>
      <c r="R38"/>
      <c r="S38"/>
    </row>
    <row r="39" spans="1:19" s="126" customFormat="1" ht="15" x14ac:dyDescent="0.2">
      <c r="A39"/>
      <c r="B39"/>
      <c r="C39"/>
      <c r="D39"/>
      <c r="E39"/>
      <c r="F39"/>
      <c r="G39"/>
      <c r="H39"/>
      <c r="I39"/>
      <c r="J39"/>
      <c r="K39"/>
      <c r="L39"/>
      <c r="M39"/>
      <c r="N39"/>
      <c r="O39"/>
      <c r="P39"/>
      <c r="Q39"/>
      <c r="R39"/>
      <c r="S39"/>
    </row>
    <row r="40" spans="1:19" s="126" customFormat="1" ht="15" x14ac:dyDescent="0.2">
      <c r="A40"/>
      <c r="B40"/>
      <c r="C40"/>
      <c r="D40"/>
      <c r="E40"/>
      <c r="F40"/>
      <c r="G40"/>
      <c r="H40"/>
      <c r="I40"/>
      <c r="J40"/>
      <c r="K40"/>
      <c r="L40"/>
      <c r="M40"/>
      <c r="N40"/>
      <c r="O40"/>
      <c r="P40"/>
      <c r="Q40"/>
      <c r="R40"/>
      <c r="S40"/>
    </row>
    <row r="41" spans="1:19" s="126" customFormat="1" ht="15" x14ac:dyDescent="0.2">
      <c r="A41"/>
      <c r="B41"/>
      <c r="C41"/>
      <c r="D41"/>
      <c r="E41"/>
      <c r="F41"/>
      <c r="G41"/>
      <c r="H41"/>
      <c r="I41"/>
      <c r="J41"/>
      <c r="K41"/>
      <c r="L41"/>
      <c r="M41"/>
      <c r="N41"/>
      <c r="O41"/>
      <c r="P41"/>
      <c r="Q41"/>
      <c r="R41"/>
      <c r="S41"/>
    </row>
    <row r="42" spans="1:19" s="126" customFormat="1" ht="15" x14ac:dyDescent="0.2">
      <c r="A42"/>
      <c r="B42"/>
      <c r="C42"/>
      <c r="D42"/>
      <c r="E42"/>
      <c r="F42"/>
      <c r="G42"/>
      <c r="H42"/>
      <c r="I42"/>
      <c r="J42"/>
      <c r="K42"/>
      <c r="L42"/>
      <c r="M42"/>
      <c r="N42"/>
      <c r="O42"/>
      <c r="P42"/>
      <c r="Q42"/>
      <c r="R42"/>
      <c r="S42"/>
    </row>
    <row r="43" spans="1:19" s="126" customFormat="1" ht="15" x14ac:dyDescent="0.2">
      <c r="A43"/>
      <c r="B43"/>
      <c r="C43"/>
      <c r="D43"/>
      <c r="E43"/>
      <c r="F43"/>
      <c r="G43"/>
      <c r="H43"/>
      <c r="I43"/>
      <c r="J43"/>
      <c r="K43"/>
      <c r="L43"/>
      <c r="M43"/>
      <c r="N43"/>
      <c r="O43"/>
      <c r="P43"/>
      <c r="Q43"/>
      <c r="R43"/>
      <c r="S43"/>
    </row>
    <row r="44" spans="1:19" s="126" customFormat="1" ht="15" x14ac:dyDescent="0.2">
      <c r="A44"/>
      <c r="B44"/>
      <c r="C44"/>
      <c r="D44"/>
      <c r="E44"/>
      <c r="F44"/>
      <c r="G44"/>
      <c r="H44"/>
      <c r="I44"/>
      <c r="J44"/>
      <c r="K44"/>
      <c r="L44"/>
      <c r="M44"/>
      <c r="N44"/>
      <c r="O44"/>
      <c r="P44"/>
      <c r="Q44"/>
      <c r="R44"/>
      <c r="S44"/>
    </row>
    <row r="45" spans="1:19" s="126" customFormat="1" ht="15" x14ac:dyDescent="0.2">
      <c r="A45"/>
      <c r="B45"/>
      <c r="C45"/>
      <c r="D45"/>
      <c r="E45"/>
      <c r="F45"/>
      <c r="G45"/>
      <c r="H45"/>
      <c r="I45"/>
      <c r="J45"/>
      <c r="K45"/>
      <c r="L45"/>
      <c r="M45"/>
      <c r="N45"/>
      <c r="O45"/>
      <c r="P45"/>
      <c r="Q45"/>
      <c r="R45"/>
      <c r="S45"/>
    </row>
    <row r="46" spans="1:19" s="126" customFormat="1" ht="15" x14ac:dyDescent="0.2">
      <c r="A46"/>
      <c r="B46"/>
      <c r="C46"/>
      <c r="D46"/>
      <c r="E46"/>
      <c r="F46"/>
      <c r="G46"/>
      <c r="H46"/>
      <c r="I46"/>
      <c r="J46"/>
      <c r="K46"/>
      <c r="L46"/>
      <c r="M46"/>
      <c r="N46"/>
      <c r="O46"/>
      <c r="P46"/>
      <c r="Q46"/>
      <c r="R46"/>
      <c r="S46"/>
    </row>
    <row r="47" spans="1:19" s="126" customFormat="1" ht="15" x14ac:dyDescent="0.2">
      <c r="A47"/>
      <c r="B47"/>
      <c r="C47"/>
      <c r="D47"/>
      <c r="E47"/>
      <c r="F47"/>
      <c r="G47"/>
      <c r="H47"/>
      <c r="I47"/>
      <c r="J47"/>
      <c r="K47"/>
      <c r="L47"/>
      <c r="M47"/>
      <c r="N47"/>
      <c r="O47"/>
      <c r="P47"/>
      <c r="Q47"/>
      <c r="R47"/>
      <c r="S47"/>
    </row>
    <row r="48" spans="1:19" s="126" customFormat="1" ht="15" x14ac:dyDescent="0.2">
      <c r="A48"/>
      <c r="B48"/>
      <c r="C48"/>
      <c r="D48"/>
      <c r="E48"/>
      <c r="F48"/>
      <c r="G48"/>
      <c r="H48"/>
      <c r="I48"/>
      <c r="J48"/>
      <c r="K48"/>
      <c r="L48"/>
      <c r="M48"/>
      <c r="N48"/>
      <c r="O48"/>
      <c r="P48"/>
      <c r="Q48"/>
      <c r="R48"/>
      <c r="S48"/>
    </row>
    <row r="49" spans="1:19" s="126" customFormat="1" ht="15" x14ac:dyDescent="0.2">
      <c r="A49"/>
      <c r="B49"/>
      <c r="C49"/>
      <c r="D49"/>
      <c r="E49"/>
      <c r="F49"/>
      <c r="G49"/>
      <c r="H49"/>
      <c r="I49"/>
      <c r="J49"/>
      <c r="K49"/>
      <c r="L49"/>
      <c r="M49"/>
      <c r="N49"/>
      <c r="O49"/>
      <c r="P49"/>
      <c r="Q49"/>
      <c r="R49"/>
      <c r="S49"/>
    </row>
    <row r="50" spans="1:19" s="126" customFormat="1" ht="15" x14ac:dyDescent="0.2">
      <c r="A50"/>
      <c r="B50"/>
      <c r="C50"/>
      <c r="D50"/>
      <c r="E50"/>
      <c r="F50"/>
      <c r="G50"/>
      <c r="H50"/>
      <c r="I50"/>
      <c r="J50"/>
      <c r="K50"/>
      <c r="L50"/>
      <c r="M50"/>
      <c r="N50"/>
      <c r="O50"/>
      <c r="P50"/>
      <c r="Q50"/>
      <c r="R50"/>
      <c r="S50"/>
    </row>
    <row r="51" spans="1:19" s="126" customFormat="1" ht="15" x14ac:dyDescent="0.2">
      <c r="A51"/>
      <c r="B51"/>
      <c r="C51"/>
      <c r="D51"/>
      <c r="E51"/>
      <c r="F51"/>
      <c r="G51"/>
      <c r="H51"/>
      <c r="I51"/>
      <c r="J51"/>
      <c r="K51"/>
      <c r="L51"/>
      <c r="M51"/>
      <c r="N51"/>
      <c r="O51"/>
      <c r="P51"/>
      <c r="Q51"/>
      <c r="R51"/>
      <c r="S51"/>
    </row>
    <row r="52" spans="1:19" s="126" customFormat="1" ht="15" x14ac:dyDescent="0.2">
      <c r="A52"/>
      <c r="B52"/>
      <c r="C52"/>
      <c r="D52"/>
      <c r="E52"/>
      <c r="F52"/>
      <c r="G52"/>
      <c r="H52"/>
      <c r="I52"/>
      <c r="J52"/>
      <c r="K52"/>
      <c r="L52"/>
      <c r="M52"/>
      <c r="N52"/>
      <c r="O52"/>
      <c r="P52"/>
      <c r="Q52"/>
      <c r="R52"/>
      <c r="S52"/>
    </row>
    <row r="53" spans="1:19" s="126" customFormat="1" ht="15" x14ac:dyDescent="0.2">
      <c r="A53"/>
      <c r="B53"/>
      <c r="C53"/>
      <c r="D53"/>
      <c r="E53"/>
      <c r="F53"/>
      <c r="G53"/>
      <c r="H53"/>
      <c r="I53"/>
      <c r="J53"/>
      <c r="K53"/>
      <c r="L53"/>
      <c r="M53"/>
      <c r="N53"/>
      <c r="O53"/>
      <c r="P53"/>
      <c r="Q53"/>
      <c r="R53"/>
      <c r="S53"/>
    </row>
    <row r="54" spans="1:19" s="126" customFormat="1" ht="15" x14ac:dyDescent="0.2">
      <c r="A54"/>
      <c r="B54"/>
      <c r="C54"/>
      <c r="D54"/>
      <c r="E54"/>
      <c r="F54"/>
      <c r="G54"/>
      <c r="H54"/>
      <c r="I54"/>
      <c r="J54"/>
      <c r="K54"/>
      <c r="L54"/>
      <c r="M54"/>
      <c r="N54"/>
      <c r="O54"/>
      <c r="P54"/>
      <c r="Q54"/>
      <c r="R54"/>
      <c r="S54"/>
    </row>
    <row r="55" spans="1:19" s="126" customFormat="1" ht="15" x14ac:dyDescent="0.2">
      <c r="A55"/>
      <c r="B55"/>
      <c r="C55"/>
      <c r="D55"/>
      <c r="E55"/>
      <c r="F55"/>
      <c r="G55"/>
      <c r="H55"/>
      <c r="I55"/>
      <c r="J55"/>
      <c r="K55"/>
      <c r="L55"/>
      <c r="M55"/>
      <c r="N55"/>
      <c r="O55"/>
      <c r="P55"/>
      <c r="Q55"/>
      <c r="R55"/>
      <c r="S55"/>
    </row>
    <row r="56" spans="1:19" s="126" customFormat="1" ht="15" x14ac:dyDescent="0.2">
      <c r="A56"/>
      <c r="B56"/>
      <c r="C56"/>
      <c r="D56"/>
      <c r="E56"/>
      <c r="F56"/>
      <c r="G56"/>
      <c r="H56"/>
      <c r="I56"/>
      <c r="J56"/>
      <c r="K56"/>
      <c r="L56"/>
      <c r="M56"/>
      <c r="N56"/>
      <c r="O56"/>
      <c r="P56"/>
      <c r="Q56"/>
      <c r="R56"/>
      <c r="S56"/>
    </row>
    <row r="57" spans="1:19" s="126" customFormat="1" ht="15" x14ac:dyDescent="0.2">
      <c r="A57"/>
      <c r="B57"/>
      <c r="C57"/>
      <c r="D57"/>
      <c r="E57"/>
      <c r="F57"/>
      <c r="G57"/>
      <c r="H57"/>
      <c r="I57"/>
      <c r="J57"/>
      <c r="K57"/>
      <c r="L57"/>
      <c r="M57"/>
      <c r="N57"/>
      <c r="O57"/>
      <c r="P57"/>
      <c r="Q57"/>
      <c r="R57"/>
      <c r="S57"/>
    </row>
    <row r="58" spans="1:19" s="126" customFormat="1" ht="15" x14ac:dyDescent="0.2">
      <c r="A58"/>
      <c r="B58"/>
      <c r="C58"/>
      <c r="D58"/>
      <c r="E58"/>
      <c r="F58"/>
      <c r="G58"/>
      <c r="H58"/>
      <c r="I58"/>
      <c r="J58"/>
      <c r="K58"/>
      <c r="L58"/>
      <c r="M58"/>
      <c r="N58"/>
      <c r="O58"/>
      <c r="P58"/>
      <c r="Q58"/>
      <c r="R58"/>
      <c r="S58"/>
    </row>
    <row r="59" spans="1:19" s="126" customFormat="1" ht="15" x14ac:dyDescent="0.2">
      <c r="A59"/>
      <c r="B59"/>
      <c r="C59"/>
      <c r="D59"/>
      <c r="E59"/>
      <c r="F59"/>
      <c r="G59"/>
      <c r="H59"/>
      <c r="I59"/>
      <c r="J59"/>
      <c r="K59"/>
      <c r="L59"/>
      <c r="M59"/>
      <c r="N59"/>
      <c r="O59"/>
      <c r="P59"/>
      <c r="Q59"/>
      <c r="R59"/>
      <c r="S59"/>
    </row>
    <row r="60" spans="1:19" s="126" customFormat="1" ht="15" x14ac:dyDescent="0.2">
      <c r="A60"/>
      <c r="B60"/>
      <c r="C60"/>
      <c r="D60"/>
      <c r="E60"/>
      <c r="F60"/>
      <c r="G60"/>
      <c r="H60"/>
      <c r="I60"/>
      <c r="J60"/>
      <c r="K60"/>
      <c r="L60"/>
      <c r="M60"/>
      <c r="N60"/>
      <c r="O60"/>
      <c r="P60"/>
      <c r="Q60"/>
      <c r="R60"/>
      <c r="S60"/>
    </row>
    <row r="61" spans="1:19" s="126" customFormat="1" ht="15" x14ac:dyDescent="0.2">
      <c r="A61"/>
      <c r="B61"/>
      <c r="C61"/>
      <c r="D61"/>
      <c r="E61"/>
      <c r="F61"/>
      <c r="G61"/>
      <c r="H61"/>
      <c r="I61"/>
      <c r="J61"/>
      <c r="K61"/>
      <c r="L61"/>
      <c r="M61"/>
      <c r="N61"/>
      <c r="O61"/>
      <c r="P61"/>
      <c r="Q61"/>
      <c r="R61"/>
      <c r="S61"/>
    </row>
    <row r="62" spans="1:19" s="126" customFormat="1" ht="15" x14ac:dyDescent="0.2">
      <c r="A62"/>
      <c r="B62"/>
      <c r="C62"/>
      <c r="D62"/>
      <c r="E62"/>
      <c r="F62"/>
      <c r="G62"/>
      <c r="H62"/>
      <c r="I62"/>
      <c r="J62"/>
      <c r="K62"/>
      <c r="L62"/>
      <c r="M62"/>
      <c r="N62"/>
      <c r="O62"/>
      <c r="P62"/>
      <c r="Q62"/>
      <c r="R62"/>
      <c r="S62"/>
    </row>
    <row r="63" spans="1:19" s="126" customFormat="1" ht="15" x14ac:dyDescent="0.2">
      <c r="A63"/>
      <c r="B63"/>
      <c r="C63"/>
      <c r="D63"/>
      <c r="E63"/>
      <c r="F63"/>
      <c r="G63"/>
      <c r="H63"/>
      <c r="I63"/>
      <c r="J63"/>
      <c r="K63"/>
      <c r="L63"/>
      <c r="M63"/>
      <c r="N63"/>
      <c r="O63"/>
      <c r="P63"/>
      <c r="Q63"/>
      <c r="R63"/>
      <c r="S63"/>
    </row>
    <row r="64" spans="1:19" s="126" customFormat="1" ht="15" x14ac:dyDescent="0.2">
      <c r="A64"/>
      <c r="B64"/>
      <c r="C64"/>
      <c r="D64"/>
      <c r="E64"/>
      <c r="F64"/>
      <c r="G64"/>
      <c r="H64"/>
      <c r="I64"/>
      <c r="J64"/>
      <c r="K64"/>
      <c r="L64"/>
      <c r="M64"/>
      <c r="N64"/>
      <c r="O64"/>
      <c r="P64"/>
      <c r="Q64"/>
      <c r="R64"/>
      <c r="S64"/>
    </row>
    <row r="65" spans="1:19" s="126" customFormat="1" ht="15" x14ac:dyDescent="0.2">
      <c r="A65"/>
      <c r="B65"/>
      <c r="C65"/>
      <c r="D65"/>
      <c r="E65"/>
      <c r="F65"/>
      <c r="G65"/>
      <c r="H65"/>
      <c r="I65"/>
      <c r="J65"/>
      <c r="K65"/>
      <c r="L65"/>
      <c r="M65"/>
      <c r="N65"/>
      <c r="O65"/>
      <c r="P65"/>
      <c r="Q65"/>
      <c r="R65"/>
      <c r="S65"/>
    </row>
    <row r="66" spans="1:19" s="126" customFormat="1" ht="15" x14ac:dyDescent="0.2">
      <c r="A66"/>
      <c r="B66"/>
      <c r="C66"/>
      <c r="D66"/>
      <c r="E66"/>
      <c r="F66"/>
      <c r="G66"/>
      <c r="H66"/>
      <c r="I66"/>
      <c r="J66"/>
      <c r="K66"/>
      <c r="L66"/>
      <c r="M66"/>
      <c r="N66"/>
      <c r="O66"/>
      <c r="P66"/>
      <c r="Q66"/>
      <c r="R66"/>
      <c r="S66"/>
    </row>
    <row r="67" spans="1:19" s="126" customFormat="1" ht="15" x14ac:dyDescent="0.2">
      <c r="A67"/>
      <c r="B67"/>
      <c r="C67"/>
      <c r="D67"/>
      <c r="E67"/>
      <c r="F67"/>
      <c r="G67"/>
      <c r="H67"/>
      <c r="I67"/>
      <c r="J67"/>
      <c r="K67"/>
      <c r="L67"/>
      <c r="M67"/>
      <c r="N67"/>
      <c r="O67"/>
      <c r="P67"/>
      <c r="Q67"/>
      <c r="R67"/>
      <c r="S67"/>
    </row>
    <row r="68" spans="1:19" s="126" customFormat="1" ht="15" x14ac:dyDescent="0.2">
      <c r="A68"/>
      <c r="B68"/>
      <c r="C68"/>
      <c r="D68"/>
      <c r="E68"/>
      <c r="F68"/>
      <c r="G68"/>
      <c r="H68"/>
      <c r="I68"/>
      <c r="J68"/>
      <c r="K68"/>
      <c r="L68"/>
      <c r="M68"/>
      <c r="N68"/>
      <c r="O68"/>
      <c r="P68"/>
      <c r="Q68"/>
      <c r="R68"/>
      <c r="S68"/>
    </row>
    <row r="69" spans="1:19" s="126" customFormat="1" ht="15" x14ac:dyDescent="0.2">
      <c r="A69"/>
      <c r="B69"/>
      <c r="C69"/>
      <c r="D69"/>
      <c r="E69"/>
      <c r="F69"/>
      <c r="G69"/>
      <c r="H69"/>
      <c r="I69"/>
      <c r="J69"/>
      <c r="K69"/>
      <c r="L69"/>
      <c r="M69"/>
      <c r="N69"/>
      <c r="O69"/>
      <c r="P69"/>
      <c r="Q69"/>
      <c r="R69"/>
      <c r="S69"/>
    </row>
    <row r="70" spans="1:19" s="126" customFormat="1" ht="15" x14ac:dyDescent="0.2">
      <c r="A70"/>
      <c r="B70"/>
      <c r="C70"/>
      <c r="D70"/>
      <c r="E70"/>
      <c r="F70"/>
      <c r="G70"/>
      <c r="H70"/>
      <c r="I70"/>
      <c r="J70"/>
      <c r="K70"/>
      <c r="L70"/>
      <c r="M70"/>
      <c r="N70"/>
      <c r="O70"/>
      <c r="P70"/>
      <c r="Q70"/>
      <c r="R70"/>
      <c r="S70"/>
    </row>
    <row r="71" spans="1:19" s="126" customFormat="1" ht="15" x14ac:dyDescent="0.2">
      <c r="A71"/>
      <c r="B71"/>
      <c r="C71"/>
      <c r="D71"/>
      <c r="E71"/>
      <c r="F71"/>
      <c r="G71"/>
      <c r="H71"/>
      <c r="I71"/>
      <c r="J71"/>
      <c r="K71"/>
      <c r="L71"/>
      <c r="M71"/>
      <c r="N71"/>
      <c r="O71"/>
      <c r="P71"/>
      <c r="Q71"/>
      <c r="R71"/>
      <c r="S71"/>
    </row>
    <row r="72" spans="1:19" s="126" customFormat="1" ht="15" x14ac:dyDescent="0.2">
      <c r="A72"/>
      <c r="B72"/>
      <c r="C72"/>
      <c r="D72"/>
      <c r="E72"/>
      <c r="F72"/>
      <c r="G72"/>
      <c r="H72"/>
      <c r="I72"/>
      <c r="J72"/>
      <c r="K72"/>
      <c r="L72"/>
      <c r="M72"/>
      <c r="N72"/>
      <c r="O72"/>
      <c r="P72"/>
      <c r="Q72"/>
      <c r="R72"/>
      <c r="S72"/>
    </row>
    <row r="73" spans="1:19" s="126" customFormat="1" ht="15" x14ac:dyDescent="0.2">
      <c r="A73"/>
      <c r="B73"/>
      <c r="C73"/>
      <c r="D73"/>
      <c r="E73"/>
      <c r="F73"/>
      <c r="G73"/>
      <c r="H73"/>
      <c r="I73"/>
      <c r="J73"/>
      <c r="K73"/>
      <c r="L73"/>
      <c r="M73"/>
      <c r="N73"/>
      <c r="O73"/>
      <c r="P73"/>
      <c r="Q73"/>
      <c r="R73"/>
      <c r="S73"/>
    </row>
    <row r="74" spans="1:19" s="126" customFormat="1" ht="15" x14ac:dyDescent="0.2">
      <c r="A74"/>
      <c r="B74"/>
      <c r="C74"/>
      <c r="D74"/>
      <c r="E74"/>
      <c r="F74"/>
      <c r="G74"/>
      <c r="H74"/>
      <c r="I74"/>
      <c r="J74"/>
      <c r="K74"/>
      <c r="L74"/>
      <c r="M74"/>
      <c r="N74"/>
      <c r="O74"/>
      <c r="P74"/>
      <c r="Q74"/>
      <c r="R74"/>
      <c r="S74"/>
    </row>
    <row r="75" spans="1:19" s="126" customFormat="1" ht="15" x14ac:dyDescent="0.2">
      <c r="A75"/>
      <c r="B75"/>
      <c r="C75"/>
      <c r="D75"/>
      <c r="E75"/>
      <c r="F75"/>
      <c r="G75"/>
      <c r="H75"/>
      <c r="I75"/>
      <c r="J75"/>
      <c r="K75"/>
      <c r="L75"/>
      <c r="M75"/>
      <c r="N75"/>
      <c r="O75"/>
      <c r="P75"/>
      <c r="Q75"/>
      <c r="R75"/>
      <c r="S75"/>
    </row>
    <row r="76" spans="1:19" s="126" customFormat="1" ht="15" x14ac:dyDescent="0.2">
      <c r="A76"/>
      <c r="B76"/>
      <c r="C76"/>
      <c r="D76"/>
      <c r="E76"/>
      <c r="F76"/>
      <c r="G76"/>
      <c r="H76"/>
      <c r="I76"/>
      <c r="J76"/>
      <c r="K76"/>
      <c r="L76"/>
      <c r="M76"/>
      <c r="N76"/>
      <c r="O76"/>
      <c r="P76"/>
      <c r="Q76"/>
      <c r="R76"/>
      <c r="S76"/>
    </row>
    <row r="77" spans="1:19" s="126" customFormat="1" ht="15" x14ac:dyDescent="0.2">
      <c r="A77"/>
      <c r="B77"/>
      <c r="C77"/>
      <c r="D77"/>
      <c r="E77"/>
      <c r="F77"/>
      <c r="G77"/>
      <c r="H77"/>
      <c r="I77"/>
      <c r="J77"/>
      <c r="K77"/>
      <c r="L77"/>
      <c r="M77"/>
      <c r="N77"/>
      <c r="O77"/>
      <c r="P77"/>
      <c r="Q77"/>
      <c r="R77"/>
      <c r="S77"/>
    </row>
    <row r="78" spans="1:19" s="126" customFormat="1" ht="15" x14ac:dyDescent="0.2">
      <c r="A78"/>
      <c r="B78"/>
      <c r="C78"/>
      <c r="D78"/>
      <c r="E78"/>
      <c r="F78"/>
      <c r="G78"/>
      <c r="H78"/>
      <c r="I78"/>
      <c r="J78"/>
      <c r="K78"/>
      <c r="L78"/>
      <c r="M78"/>
      <c r="N78"/>
      <c r="O78"/>
      <c r="P78"/>
      <c r="Q78"/>
      <c r="R78"/>
      <c r="S78"/>
    </row>
    <row r="79" spans="1:19" s="126" customFormat="1" ht="15" x14ac:dyDescent="0.2">
      <c r="A79"/>
      <c r="B79"/>
      <c r="C79"/>
      <c r="D79"/>
      <c r="E79"/>
      <c r="F79"/>
      <c r="G79"/>
      <c r="H79"/>
      <c r="I79"/>
      <c r="J79"/>
      <c r="K79"/>
      <c r="L79"/>
      <c r="M79"/>
      <c r="N79"/>
      <c r="O79"/>
      <c r="P79"/>
      <c r="Q79"/>
      <c r="R79"/>
      <c r="S79"/>
    </row>
    <row r="80" spans="1:19" s="126" customFormat="1" ht="15" x14ac:dyDescent="0.2">
      <c r="A80"/>
      <c r="B80"/>
      <c r="C80"/>
      <c r="D80"/>
      <c r="E80"/>
      <c r="F80"/>
      <c r="G80"/>
      <c r="H80"/>
      <c r="I80"/>
      <c r="J80"/>
      <c r="K80"/>
      <c r="L80"/>
      <c r="M80"/>
      <c r="N80"/>
      <c r="O80"/>
      <c r="P80"/>
      <c r="Q80"/>
      <c r="R80"/>
      <c r="S80"/>
    </row>
    <row r="81" spans="1:19" s="126" customFormat="1" ht="15" x14ac:dyDescent="0.2">
      <c r="A81"/>
      <c r="B81"/>
      <c r="C81"/>
      <c r="D81"/>
      <c r="E81"/>
      <c r="F81"/>
      <c r="G81"/>
      <c r="H81"/>
      <c r="I81"/>
      <c r="J81"/>
      <c r="K81"/>
      <c r="L81"/>
      <c r="M81"/>
      <c r="N81"/>
      <c r="O81"/>
      <c r="P81"/>
      <c r="Q81"/>
      <c r="R81"/>
      <c r="S81"/>
    </row>
    <row r="82" spans="1:19" s="126" customFormat="1" ht="15" x14ac:dyDescent="0.2">
      <c r="A82"/>
      <c r="B82"/>
      <c r="C82"/>
      <c r="D82"/>
      <c r="E82"/>
      <c r="F82"/>
      <c r="G82"/>
      <c r="H82"/>
      <c r="I82"/>
      <c r="J82"/>
      <c r="K82"/>
      <c r="L82"/>
      <c r="M82"/>
      <c r="N82"/>
      <c r="O82"/>
      <c r="P82"/>
      <c r="Q82"/>
      <c r="R82"/>
      <c r="S82"/>
    </row>
    <row r="83" spans="1:19" s="126" customFormat="1" ht="15" x14ac:dyDescent="0.2">
      <c r="A83"/>
      <c r="B83"/>
      <c r="C83"/>
      <c r="D83"/>
      <c r="E83"/>
      <c r="F83"/>
      <c r="G83"/>
      <c r="H83"/>
      <c r="I83"/>
      <c r="J83"/>
      <c r="K83"/>
      <c r="L83"/>
      <c r="M83"/>
      <c r="N83"/>
      <c r="O83"/>
      <c r="P83"/>
      <c r="Q83"/>
      <c r="R83"/>
      <c r="S83"/>
    </row>
    <row r="84" spans="1:19" s="126" customFormat="1" ht="15" x14ac:dyDescent="0.2">
      <c r="A84"/>
      <c r="B84"/>
      <c r="C84"/>
      <c r="D84"/>
      <c r="E84"/>
      <c r="F84"/>
      <c r="G84"/>
      <c r="H84"/>
      <c r="I84"/>
      <c r="J84"/>
      <c r="K84"/>
      <c r="L84"/>
      <c r="M84"/>
      <c r="N84"/>
      <c r="O84"/>
      <c r="P84"/>
      <c r="Q84"/>
      <c r="R84"/>
      <c r="S84"/>
    </row>
    <row r="85" spans="1:19" s="126" customFormat="1" ht="15" x14ac:dyDescent="0.2">
      <c r="A85"/>
      <c r="B85"/>
      <c r="C85"/>
      <c r="D85"/>
      <c r="E85"/>
      <c r="F85"/>
      <c r="G85"/>
      <c r="H85"/>
      <c r="I85"/>
      <c r="J85"/>
      <c r="K85"/>
      <c r="L85"/>
      <c r="M85"/>
      <c r="N85"/>
      <c r="O85"/>
      <c r="P85"/>
      <c r="Q85"/>
      <c r="R85"/>
      <c r="S85"/>
    </row>
    <row r="86" spans="1:19" s="126" customFormat="1" ht="15" x14ac:dyDescent="0.2">
      <c r="A86"/>
      <c r="B86"/>
      <c r="C86"/>
      <c r="D86"/>
      <c r="E86"/>
      <c r="F86"/>
      <c r="G86"/>
      <c r="H86"/>
      <c r="I86"/>
      <c r="J86"/>
      <c r="K86"/>
      <c r="L86"/>
      <c r="M86"/>
      <c r="N86"/>
      <c r="O86"/>
      <c r="P86"/>
      <c r="Q86"/>
      <c r="R86"/>
      <c r="S86"/>
    </row>
    <row r="87" spans="1:19" s="126" customFormat="1" ht="15" x14ac:dyDescent="0.2">
      <c r="A87"/>
      <c r="B87"/>
      <c r="C87"/>
      <c r="D87"/>
      <c r="E87"/>
      <c r="F87"/>
      <c r="G87"/>
      <c r="H87"/>
      <c r="I87"/>
      <c r="J87"/>
      <c r="K87"/>
      <c r="L87"/>
      <c r="M87"/>
      <c r="N87"/>
      <c r="O87"/>
      <c r="P87"/>
      <c r="Q87"/>
      <c r="R87"/>
      <c r="S87"/>
    </row>
    <row r="88" spans="1:19" s="126" customFormat="1" ht="15" x14ac:dyDescent="0.2">
      <c r="A88"/>
      <c r="B88"/>
      <c r="C88"/>
      <c r="D88"/>
      <c r="E88"/>
      <c r="F88"/>
      <c r="G88"/>
      <c r="H88"/>
      <c r="I88"/>
      <c r="J88"/>
      <c r="K88"/>
      <c r="L88"/>
      <c r="M88"/>
      <c r="N88"/>
      <c r="O88"/>
      <c r="P88"/>
      <c r="Q88"/>
      <c r="R88"/>
      <c r="S88"/>
    </row>
    <row r="89" spans="1:19" s="126" customFormat="1" ht="15" x14ac:dyDescent="0.2">
      <c r="A89"/>
      <c r="B89"/>
      <c r="C89"/>
      <c r="D89"/>
      <c r="E89"/>
      <c r="F89"/>
      <c r="G89"/>
      <c r="H89"/>
      <c r="I89"/>
      <c r="J89"/>
      <c r="K89"/>
      <c r="L89"/>
      <c r="M89"/>
      <c r="N89"/>
      <c r="O89"/>
      <c r="P89"/>
      <c r="Q89"/>
      <c r="R89"/>
      <c r="S89"/>
    </row>
    <row r="90" spans="1:19" s="126" customFormat="1" ht="15" x14ac:dyDescent="0.2">
      <c r="A90"/>
      <c r="B90"/>
      <c r="C90"/>
      <c r="D90"/>
      <c r="E90"/>
      <c r="F90"/>
      <c r="G90"/>
      <c r="H90"/>
      <c r="I90"/>
      <c r="J90"/>
      <c r="K90"/>
      <c r="L90"/>
      <c r="M90"/>
      <c r="N90"/>
      <c r="O90"/>
      <c r="P90"/>
      <c r="Q90"/>
      <c r="R90"/>
      <c r="S90"/>
    </row>
    <row r="91" spans="1:19" s="126" customFormat="1" ht="15" x14ac:dyDescent="0.2">
      <c r="A91"/>
      <c r="B91"/>
      <c r="C91"/>
      <c r="D91"/>
      <c r="E91"/>
      <c r="F91"/>
      <c r="G91"/>
      <c r="H91"/>
      <c r="I91"/>
      <c r="J91"/>
      <c r="K91"/>
      <c r="L91"/>
      <c r="M91"/>
      <c r="N91"/>
      <c r="O91"/>
      <c r="P91"/>
      <c r="Q91"/>
      <c r="R91"/>
      <c r="S91"/>
    </row>
    <row r="92" spans="1:19" s="126" customFormat="1" ht="15" x14ac:dyDescent="0.2">
      <c r="A92"/>
      <c r="B92"/>
      <c r="C92"/>
      <c r="D92"/>
      <c r="E92"/>
      <c r="F92"/>
      <c r="G92"/>
      <c r="H92"/>
      <c r="I92"/>
      <c r="J92"/>
      <c r="K92"/>
      <c r="L92"/>
      <c r="M92"/>
      <c r="N92"/>
      <c r="O92"/>
      <c r="P92"/>
      <c r="Q92"/>
      <c r="R92"/>
      <c r="S92"/>
    </row>
    <row r="93" spans="1:19" s="126" customFormat="1" ht="15" x14ac:dyDescent="0.2">
      <c r="A93"/>
      <c r="B93"/>
      <c r="C93"/>
      <c r="D93"/>
      <c r="E93"/>
      <c r="F93"/>
      <c r="G93"/>
      <c r="H93"/>
      <c r="I93"/>
      <c r="J93"/>
      <c r="K93"/>
      <c r="L93"/>
      <c r="M93"/>
      <c r="N93"/>
      <c r="O93"/>
      <c r="P93"/>
      <c r="Q93"/>
      <c r="R93"/>
      <c r="S93"/>
    </row>
    <row r="94" spans="1:19" s="126" customFormat="1" ht="15" x14ac:dyDescent="0.2">
      <c r="A94"/>
      <c r="B94"/>
      <c r="C94"/>
      <c r="D94"/>
      <c r="E94"/>
      <c r="F94"/>
      <c r="G94"/>
      <c r="H94"/>
      <c r="I94"/>
      <c r="J94"/>
      <c r="K94"/>
      <c r="L94"/>
      <c r="M94"/>
      <c r="N94"/>
      <c r="O94"/>
      <c r="P94"/>
      <c r="Q94"/>
      <c r="R94"/>
      <c r="S94"/>
    </row>
    <row r="95" spans="1:19" s="126" customFormat="1" ht="15" x14ac:dyDescent="0.2">
      <c r="A95"/>
      <c r="B95"/>
      <c r="C95"/>
      <c r="D95"/>
      <c r="E95"/>
      <c r="F95"/>
      <c r="G95"/>
      <c r="H95"/>
      <c r="I95"/>
      <c r="J95"/>
      <c r="K95"/>
      <c r="L95"/>
      <c r="M95"/>
      <c r="N95"/>
      <c r="O95"/>
      <c r="P95"/>
      <c r="Q95"/>
      <c r="R95"/>
      <c r="S95"/>
    </row>
    <row r="96" spans="1:19" s="126" customFormat="1" ht="15" x14ac:dyDescent="0.2">
      <c r="A96"/>
      <c r="B96"/>
      <c r="C96"/>
      <c r="D96"/>
      <c r="E96"/>
      <c r="F96"/>
      <c r="G96"/>
      <c r="H96"/>
      <c r="I96"/>
      <c r="J96"/>
      <c r="K96"/>
      <c r="L96"/>
      <c r="M96"/>
      <c r="N96"/>
      <c r="O96"/>
      <c r="P96"/>
      <c r="Q96"/>
      <c r="R96"/>
      <c r="S96"/>
    </row>
    <row r="97" spans="1:19" s="126" customFormat="1" ht="15" x14ac:dyDescent="0.2">
      <c r="A97"/>
      <c r="B97"/>
      <c r="C97"/>
      <c r="D97"/>
      <c r="E97"/>
      <c r="F97"/>
      <c r="G97"/>
      <c r="H97"/>
      <c r="I97"/>
      <c r="J97"/>
      <c r="K97"/>
      <c r="L97"/>
      <c r="M97"/>
      <c r="N97"/>
      <c r="O97"/>
      <c r="P97"/>
      <c r="Q97"/>
      <c r="R97"/>
      <c r="S97"/>
    </row>
    <row r="98" spans="1:19" s="126" customFormat="1" ht="15" x14ac:dyDescent="0.2">
      <c r="A98"/>
      <c r="B98"/>
      <c r="C98"/>
      <c r="D98"/>
      <c r="E98"/>
      <c r="F98"/>
      <c r="G98"/>
      <c r="H98"/>
      <c r="I98"/>
      <c r="J98"/>
      <c r="K98"/>
      <c r="L98"/>
      <c r="M98"/>
      <c r="N98"/>
      <c r="O98"/>
      <c r="P98"/>
      <c r="Q98"/>
      <c r="R98"/>
      <c r="S98"/>
    </row>
    <row r="99" spans="1:19" s="126" customFormat="1" ht="15" x14ac:dyDescent="0.2">
      <c r="A99"/>
      <c r="B99"/>
      <c r="C99"/>
      <c r="D99"/>
      <c r="E99"/>
      <c r="F99"/>
      <c r="G99"/>
      <c r="H99"/>
      <c r="I99"/>
      <c r="J99"/>
      <c r="K99"/>
      <c r="L99"/>
      <c r="M99"/>
      <c r="N99"/>
      <c r="O99"/>
      <c r="P99"/>
      <c r="Q99"/>
      <c r="R99"/>
      <c r="S99"/>
    </row>
    <row r="100" spans="1:19" s="126" customFormat="1" ht="15" x14ac:dyDescent="0.2">
      <c r="A100"/>
      <c r="B100"/>
      <c r="C100"/>
      <c r="D100"/>
      <c r="E100"/>
      <c r="F100"/>
      <c r="G100"/>
      <c r="H100"/>
      <c r="I100"/>
      <c r="J100"/>
      <c r="K100"/>
      <c r="L100"/>
      <c r="M100"/>
      <c r="N100"/>
      <c r="O100"/>
      <c r="P100"/>
      <c r="Q100"/>
      <c r="R100"/>
      <c r="S100"/>
    </row>
    <row r="101" spans="1:19" s="126" customFormat="1" ht="15" x14ac:dyDescent="0.2">
      <c r="A101"/>
      <c r="B101"/>
      <c r="C101"/>
      <c r="D101"/>
      <c r="E101"/>
      <c r="F101"/>
      <c r="G101"/>
      <c r="H101"/>
      <c r="I101"/>
      <c r="J101"/>
      <c r="K101"/>
      <c r="L101"/>
      <c r="M101"/>
      <c r="N101"/>
      <c r="O101"/>
      <c r="P101"/>
      <c r="Q101"/>
      <c r="R101"/>
      <c r="S101"/>
    </row>
    <row r="102" spans="1:19" s="126" customFormat="1" ht="15" x14ac:dyDescent="0.2">
      <c r="A102"/>
      <c r="B102"/>
      <c r="C102"/>
      <c r="D102"/>
      <c r="E102"/>
      <c r="F102"/>
      <c r="G102"/>
      <c r="H102"/>
      <c r="I102"/>
      <c r="J102"/>
      <c r="K102"/>
      <c r="L102"/>
      <c r="M102"/>
      <c r="N102"/>
      <c r="O102"/>
      <c r="P102"/>
      <c r="Q102"/>
      <c r="R102"/>
      <c r="S102"/>
    </row>
    <row r="103" spans="1:19" s="126" customFormat="1" ht="15" x14ac:dyDescent="0.2">
      <c r="A103"/>
      <c r="B103"/>
      <c r="C103"/>
      <c r="D103"/>
      <c r="E103"/>
      <c r="F103"/>
      <c r="G103"/>
      <c r="H103"/>
      <c r="I103"/>
      <c r="J103"/>
      <c r="K103"/>
      <c r="L103"/>
      <c r="M103"/>
      <c r="N103"/>
      <c r="O103"/>
      <c r="P103"/>
      <c r="Q103"/>
      <c r="R103"/>
      <c r="S103"/>
    </row>
    <row r="104" spans="1:19" s="126" customFormat="1" ht="15" x14ac:dyDescent="0.2">
      <c r="A104"/>
      <c r="B104"/>
      <c r="C104"/>
      <c r="D104"/>
      <c r="E104"/>
      <c r="F104"/>
      <c r="G104"/>
      <c r="H104"/>
      <c r="I104"/>
      <c r="J104"/>
      <c r="K104"/>
      <c r="L104"/>
      <c r="M104"/>
      <c r="N104"/>
      <c r="O104"/>
      <c r="P104"/>
      <c r="Q104"/>
      <c r="R104"/>
      <c r="S104"/>
    </row>
    <row r="105" spans="1:19" s="126" customFormat="1" ht="15" x14ac:dyDescent="0.2">
      <c r="A105"/>
      <c r="B105"/>
      <c r="C105"/>
      <c r="D105"/>
      <c r="E105"/>
      <c r="F105"/>
      <c r="G105"/>
      <c r="H105"/>
      <c r="I105"/>
      <c r="J105"/>
      <c r="K105"/>
      <c r="L105"/>
      <c r="M105"/>
      <c r="N105"/>
      <c r="O105"/>
      <c r="P105"/>
      <c r="Q105"/>
      <c r="R105"/>
      <c r="S105"/>
    </row>
    <row r="106" spans="1:19" s="126" customFormat="1" ht="15" x14ac:dyDescent="0.2">
      <c r="A106"/>
      <c r="B106"/>
      <c r="C106"/>
      <c r="D106"/>
      <c r="E106"/>
      <c r="F106"/>
      <c r="G106"/>
      <c r="H106"/>
      <c r="I106"/>
      <c r="J106"/>
      <c r="K106"/>
      <c r="L106"/>
      <c r="M106"/>
      <c r="N106"/>
      <c r="O106"/>
      <c r="P106"/>
      <c r="Q106"/>
      <c r="R106"/>
      <c r="S106"/>
    </row>
    <row r="107" spans="1:19" s="126" customFormat="1" ht="15" x14ac:dyDescent="0.2">
      <c r="A107"/>
      <c r="B107"/>
      <c r="C107"/>
      <c r="D107"/>
      <c r="E107"/>
      <c r="F107"/>
      <c r="G107"/>
      <c r="H107"/>
      <c r="I107"/>
      <c r="J107"/>
      <c r="K107"/>
      <c r="L107"/>
      <c r="M107"/>
      <c r="N107"/>
      <c r="O107"/>
      <c r="P107"/>
      <c r="Q107"/>
      <c r="R107"/>
      <c r="S107"/>
    </row>
    <row r="108" spans="1:19" s="126" customFormat="1" ht="15" x14ac:dyDescent="0.2">
      <c r="A108"/>
      <c r="B108"/>
      <c r="C108"/>
      <c r="D108"/>
      <c r="E108"/>
      <c r="F108"/>
      <c r="G108"/>
      <c r="H108"/>
      <c r="I108"/>
      <c r="J108"/>
      <c r="K108"/>
      <c r="L108"/>
      <c r="M108"/>
      <c r="N108"/>
      <c r="O108"/>
      <c r="P108"/>
      <c r="Q108"/>
      <c r="R108"/>
      <c r="S108"/>
    </row>
    <row r="109" spans="1:19" s="126" customFormat="1" ht="15" x14ac:dyDescent="0.2">
      <c r="A109"/>
      <c r="B109"/>
      <c r="C109"/>
      <c r="D109"/>
      <c r="E109"/>
      <c r="F109"/>
      <c r="G109"/>
      <c r="H109"/>
      <c r="I109"/>
      <c r="J109"/>
      <c r="K109"/>
      <c r="L109"/>
      <c r="M109"/>
      <c r="N109"/>
      <c r="O109"/>
      <c r="P109"/>
      <c r="Q109"/>
      <c r="R109"/>
      <c r="S109"/>
    </row>
    <row r="110" spans="1:19" s="126" customFormat="1" ht="15" x14ac:dyDescent="0.2">
      <c r="A110"/>
      <c r="B110"/>
      <c r="C110"/>
      <c r="D110"/>
      <c r="E110"/>
      <c r="F110"/>
      <c r="G110"/>
      <c r="H110"/>
      <c r="I110"/>
      <c r="J110"/>
      <c r="K110"/>
      <c r="L110"/>
      <c r="M110"/>
      <c r="N110"/>
      <c r="O110"/>
      <c r="P110"/>
      <c r="Q110"/>
      <c r="R110"/>
      <c r="S110"/>
    </row>
    <row r="111" spans="1:19" s="126" customFormat="1" ht="15" x14ac:dyDescent="0.2">
      <c r="A111"/>
      <c r="B111"/>
      <c r="C111"/>
      <c r="D111"/>
      <c r="E111"/>
      <c r="F111"/>
      <c r="G111"/>
      <c r="H111"/>
      <c r="I111"/>
      <c r="J111"/>
      <c r="K111"/>
      <c r="L111"/>
      <c r="M111"/>
      <c r="N111"/>
      <c r="O111"/>
      <c r="P111"/>
      <c r="Q111"/>
      <c r="R111"/>
      <c r="S111"/>
    </row>
    <row r="112" spans="1:19" s="126" customFormat="1" ht="15" x14ac:dyDescent="0.2">
      <c r="A112"/>
      <c r="B112"/>
      <c r="C112"/>
      <c r="D112"/>
      <c r="E112"/>
      <c r="F112"/>
      <c r="G112"/>
      <c r="H112"/>
      <c r="I112"/>
      <c r="J112"/>
      <c r="K112"/>
      <c r="L112"/>
      <c r="M112"/>
      <c r="N112"/>
      <c r="O112"/>
      <c r="P112"/>
      <c r="Q112"/>
      <c r="R112"/>
      <c r="S112"/>
    </row>
    <row r="113" spans="1:19" s="126" customFormat="1" ht="15" x14ac:dyDescent="0.2">
      <c r="A113"/>
      <c r="B113"/>
      <c r="C113"/>
      <c r="D113"/>
      <c r="E113"/>
      <c r="F113"/>
      <c r="G113"/>
      <c r="H113"/>
      <c r="I113"/>
      <c r="J113"/>
      <c r="K113"/>
      <c r="L113"/>
      <c r="M113"/>
      <c r="N113"/>
      <c r="O113"/>
      <c r="P113"/>
      <c r="Q113"/>
      <c r="R113"/>
      <c r="S113"/>
    </row>
    <row r="114" spans="1:19" s="126" customFormat="1" ht="15" x14ac:dyDescent="0.2">
      <c r="A114"/>
      <c r="B114"/>
      <c r="C114"/>
      <c r="D114"/>
      <c r="E114"/>
      <c r="F114"/>
      <c r="G114"/>
      <c r="H114"/>
      <c r="I114"/>
      <c r="J114"/>
      <c r="K114"/>
      <c r="L114"/>
      <c r="M114"/>
      <c r="N114"/>
      <c r="O114"/>
      <c r="P114"/>
      <c r="Q114"/>
      <c r="R114"/>
      <c r="S114"/>
    </row>
    <row r="115" spans="1:19" s="126" customFormat="1" ht="15" x14ac:dyDescent="0.2">
      <c r="A115"/>
      <c r="B115"/>
      <c r="C115"/>
      <c r="D115"/>
      <c r="E115"/>
      <c r="F115"/>
      <c r="G115"/>
      <c r="H115"/>
      <c r="I115"/>
      <c r="J115"/>
      <c r="K115"/>
      <c r="L115"/>
      <c r="M115"/>
      <c r="N115"/>
      <c r="O115"/>
      <c r="P115"/>
      <c r="Q115"/>
      <c r="R115"/>
      <c r="S115"/>
    </row>
    <row r="116" spans="1:19" s="126" customFormat="1" ht="15" x14ac:dyDescent="0.2">
      <c r="A116"/>
      <c r="B116"/>
      <c r="C116"/>
      <c r="D116"/>
      <c r="E116"/>
      <c r="F116"/>
      <c r="G116"/>
      <c r="H116"/>
      <c r="I116"/>
      <c r="J116"/>
      <c r="K116"/>
      <c r="L116"/>
      <c r="M116"/>
      <c r="N116"/>
      <c r="O116"/>
      <c r="P116"/>
      <c r="Q116"/>
      <c r="R116"/>
      <c r="S116"/>
    </row>
    <row r="117" spans="1:19" s="126" customFormat="1" ht="15" x14ac:dyDescent="0.2">
      <c r="A117"/>
      <c r="B117"/>
      <c r="C117"/>
      <c r="D117"/>
      <c r="E117"/>
      <c r="F117"/>
      <c r="G117"/>
      <c r="H117"/>
      <c r="I117"/>
      <c r="J117"/>
      <c r="K117"/>
      <c r="L117"/>
      <c r="M117"/>
      <c r="N117"/>
      <c r="O117"/>
      <c r="P117"/>
      <c r="Q117"/>
      <c r="R117"/>
      <c r="S117"/>
    </row>
    <row r="118" spans="1:19" s="126" customFormat="1" ht="15" x14ac:dyDescent="0.2">
      <c r="A118"/>
      <c r="B118"/>
      <c r="C118"/>
      <c r="D118"/>
      <c r="E118"/>
      <c r="F118"/>
      <c r="G118"/>
      <c r="H118"/>
      <c r="I118"/>
      <c r="J118"/>
      <c r="K118"/>
      <c r="L118"/>
      <c r="M118"/>
      <c r="N118"/>
      <c r="O118"/>
      <c r="P118"/>
      <c r="Q118"/>
      <c r="R118"/>
      <c r="S118"/>
    </row>
    <row r="119" spans="1:19" s="126" customFormat="1" ht="15" x14ac:dyDescent="0.2">
      <c r="A119"/>
      <c r="B119"/>
      <c r="C119"/>
      <c r="D119"/>
      <c r="E119"/>
      <c r="F119"/>
      <c r="G119"/>
      <c r="H119"/>
      <c r="I119"/>
      <c r="J119"/>
      <c r="K119"/>
      <c r="L119"/>
      <c r="M119"/>
      <c r="N119"/>
      <c r="O119"/>
      <c r="P119"/>
      <c r="Q119"/>
      <c r="R119"/>
      <c r="S119"/>
    </row>
    <row r="120" spans="1:19" s="126" customFormat="1" ht="15" x14ac:dyDescent="0.2">
      <c r="A120"/>
      <c r="B120"/>
      <c r="C120"/>
      <c r="D120"/>
      <c r="E120"/>
      <c r="F120"/>
      <c r="G120"/>
      <c r="H120"/>
      <c r="I120"/>
      <c r="J120"/>
      <c r="K120"/>
      <c r="L120"/>
      <c r="M120"/>
      <c r="N120"/>
      <c r="O120"/>
      <c r="P120"/>
      <c r="Q120"/>
      <c r="R120"/>
      <c r="S120"/>
    </row>
    <row r="121" spans="1:19" s="126" customFormat="1" ht="15" x14ac:dyDescent="0.2">
      <c r="A121"/>
      <c r="B121"/>
      <c r="C121"/>
      <c r="D121"/>
      <c r="E121"/>
      <c r="F121"/>
      <c r="G121"/>
      <c r="H121"/>
      <c r="I121"/>
      <c r="J121"/>
      <c r="K121"/>
      <c r="L121"/>
      <c r="M121"/>
      <c r="N121"/>
      <c r="O121"/>
      <c r="P121"/>
      <c r="Q121"/>
      <c r="R121"/>
      <c r="S121"/>
    </row>
    <row r="122" spans="1:19" s="126" customFormat="1" ht="15" x14ac:dyDescent="0.2">
      <c r="A122"/>
      <c r="B122"/>
      <c r="C122"/>
      <c r="D122"/>
      <c r="E122"/>
      <c r="F122"/>
      <c r="G122"/>
      <c r="H122"/>
      <c r="I122"/>
      <c r="J122"/>
      <c r="K122"/>
      <c r="L122"/>
      <c r="M122"/>
      <c r="N122"/>
      <c r="O122"/>
      <c r="P122"/>
      <c r="Q122"/>
      <c r="R122"/>
      <c r="S122"/>
    </row>
    <row r="123" spans="1:19" s="126" customFormat="1" ht="15" x14ac:dyDescent="0.2">
      <c r="A123"/>
      <c r="B123"/>
      <c r="C123"/>
      <c r="D123"/>
      <c r="E123"/>
      <c r="F123"/>
      <c r="G123"/>
      <c r="H123"/>
      <c r="I123"/>
      <c r="J123"/>
      <c r="K123"/>
      <c r="L123"/>
      <c r="M123"/>
      <c r="N123"/>
      <c r="O123"/>
      <c r="P123"/>
      <c r="Q123"/>
      <c r="R123"/>
      <c r="S123"/>
    </row>
    <row r="124" spans="1:19" s="126" customFormat="1" ht="15" x14ac:dyDescent="0.2">
      <c r="A124"/>
      <c r="B124"/>
      <c r="C124"/>
      <c r="D124"/>
      <c r="E124"/>
      <c r="F124"/>
      <c r="G124"/>
      <c r="H124"/>
      <c r="I124"/>
      <c r="J124"/>
      <c r="K124"/>
      <c r="L124"/>
      <c r="M124"/>
      <c r="N124"/>
      <c r="O124"/>
      <c r="P124"/>
      <c r="Q124"/>
      <c r="R124"/>
      <c r="S124"/>
    </row>
    <row r="125" spans="1:19" s="126" customFormat="1" ht="15" x14ac:dyDescent="0.2">
      <c r="A125"/>
      <c r="B125"/>
      <c r="C125"/>
      <c r="D125"/>
      <c r="E125"/>
      <c r="F125"/>
      <c r="G125"/>
      <c r="H125"/>
      <c r="I125"/>
      <c r="J125"/>
      <c r="K125"/>
      <c r="L125"/>
      <c r="M125"/>
      <c r="N125"/>
      <c r="O125"/>
      <c r="P125"/>
      <c r="Q125"/>
      <c r="R125"/>
      <c r="S125"/>
    </row>
    <row r="126" spans="1:19" s="126" customFormat="1" ht="15" x14ac:dyDescent="0.2">
      <c r="A126"/>
      <c r="B126"/>
      <c r="C126"/>
      <c r="D126"/>
      <c r="E126"/>
      <c r="F126"/>
      <c r="G126"/>
      <c r="H126"/>
      <c r="I126"/>
      <c r="J126"/>
      <c r="K126"/>
      <c r="L126"/>
      <c r="M126"/>
      <c r="N126"/>
      <c r="O126"/>
      <c r="P126"/>
      <c r="Q126"/>
      <c r="R126"/>
      <c r="S126"/>
    </row>
    <row r="127" spans="1:19" s="126" customFormat="1" ht="15" x14ac:dyDescent="0.2">
      <c r="A127"/>
      <c r="B127"/>
      <c r="C127"/>
      <c r="D127"/>
      <c r="E127"/>
      <c r="F127"/>
      <c r="G127"/>
      <c r="H127"/>
      <c r="I127"/>
      <c r="J127"/>
      <c r="K127"/>
      <c r="L127"/>
      <c r="M127"/>
      <c r="N127"/>
      <c r="O127"/>
      <c r="P127"/>
      <c r="Q127"/>
      <c r="R127"/>
      <c r="S127"/>
    </row>
    <row r="128" spans="1:19" s="126" customFormat="1" ht="15" x14ac:dyDescent="0.2">
      <c r="A128"/>
      <c r="B128"/>
      <c r="C128"/>
      <c r="D128"/>
      <c r="E128"/>
      <c r="F128"/>
      <c r="G128"/>
      <c r="H128"/>
      <c r="I128"/>
      <c r="J128"/>
      <c r="K128"/>
      <c r="L128"/>
      <c r="M128"/>
      <c r="N128"/>
      <c r="O128"/>
      <c r="P128"/>
      <c r="Q128"/>
      <c r="R128"/>
      <c r="S128"/>
    </row>
    <row r="129" spans="1:19" s="126" customFormat="1" ht="15" x14ac:dyDescent="0.2">
      <c r="A129"/>
      <c r="B129"/>
      <c r="C129"/>
      <c r="D129"/>
      <c r="E129"/>
      <c r="F129"/>
      <c r="G129"/>
      <c r="H129"/>
      <c r="I129"/>
      <c r="J129"/>
      <c r="K129"/>
      <c r="L129"/>
      <c r="M129"/>
      <c r="N129"/>
      <c r="O129"/>
      <c r="P129"/>
      <c r="Q129"/>
      <c r="R129"/>
      <c r="S129"/>
    </row>
    <row r="130" spans="1:19" s="126" customFormat="1" ht="15" x14ac:dyDescent="0.2">
      <c r="A130"/>
      <c r="B130"/>
      <c r="C130"/>
      <c r="D130"/>
      <c r="E130"/>
      <c r="F130"/>
      <c r="G130"/>
      <c r="H130"/>
      <c r="I130"/>
      <c r="J130"/>
      <c r="K130"/>
      <c r="L130"/>
      <c r="M130"/>
      <c r="N130"/>
      <c r="O130"/>
      <c r="P130"/>
      <c r="Q130"/>
      <c r="R130"/>
      <c r="S130"/>
    </row>
    <row r="131" spans="1:19" s="126" customFormat="1" ht="15" x14ac:dyDescent="0.2">
      <c r="A131"/>
      <c r="B131"/>
      <c r="C131"/>
      <c r="D131"/>
      <c r="E131"/>
      <c r="F131"/>
      <c r="G131"/>
      <c r="H131"/>
      <c r="I131"/>
      <c r="J131"/>
      <c r="K131"/>
      <c r="L131"/>
      <c r="M131"/>
      <c r="N131"/>
      <c r="O131"/>
      <c r="P131"/>
      <c r="Q131"/>
      <c r="R131"/>
      <c r="S131"/>
    </row>
    <row r="132" spans="1:19" s="126" customFormat="1" ht="15" x14ac:dyDescent="0.2">
      <c r="A132"/>
      <c r="B132"/>
      <c r="C132"/>
      <c r="D132"/>
      <c r="E132"/>
      <c r="F132"/>
      <c r="G132"/>
      <c r="H132"/>
      <c r="I132"/>
      <c r="J132"/>
      <c r="K132"/>
      <c r="L132"/>
      <c r="M132"/>
      <c r="N132"/>
      <c r="O132"/>
      <c r="P132"/>
      <c r="Q132"/>
      <c r="R132"/>
      <c r="S132"/>
    </row>
    <row r="133" spans="1:19" s="126" customFormat="1" ht="15" x14ac:dyDescent="0.2">
      <c r="A133"/>
      <c r="B133"/>
      <c r="C133"/>
      <c r="D133"/>
      <c r="E133"/>
      <c r="F133"/>
      <c r="G133"/>
      <c r="H133"/>
      <c r="I133"/>
      <c r="J133"/>
      <c r="K133"/>
      <c r="L133"/>
      <c r="M133"/>
      <c r="N133"/>
      <c r="O133"/>
      <c r="P133"/>
      <c r="Q133"/>
      <c r="R133"/>
      <c r="S133"/>
    </row>
    <row r="134" spans="1:19" s="126" customFormat="1" ht="15" x14ac:dyDescent="0.2">
      <c r="A134"/>
      <c r="B134"/>
      <c r="C134"/>
      <c r="D134"/>
      <c r="E134"/>
      <c r="F134"/>
      <c r="G134"/>
      <c r="H134"/>
      <c r="I134"/>
      <c r="J134"/>
      <c r="K134"/>
      <c r="L134"/>
      <c r="M134"/>
      <c r="N134"/>
      <c r="O134"/>
      <c r="P134"/>
      <c r="Q134"/>
      <c r="R134"/>
      <c r="S134"/>
    </row>
    <row r="135" spans="1:19" s="126" customFormat="1" ht="15" x14ac:dyDescent="0.2">
      <c r="A135"/>
      <c r="B135"/>
      <c r="C135"/>
      <c r="D135"/>
      <c r="E135"/>
      <c r="F135"/>
      <c r="G135"/>
      <c r="H135"/>
      <c r="I135"/>
      <c r="J135"/>
      <c r="K135"/>
      <c r="L135"/>
      <c r="M135"/>
      <c r="N135"/>
      <c r="O135"/>
      <c r="P135"/>
      <c r="Q135"/>
      <c r="R135"/>
      <c r="S135"/>
    </row>
    <row r="136" spans="1:19" s="126" customFormat="1" ht="15" x14ac:dyDescent="0.2">
      <c r="A136"/>
      <c r="B136"/>
      <c r="C136"/>
      <c r="D136"/>
      <c r="E136"/>
      <c r="F136"/>
      <c r="G136"/>
      <c r="H136"/>
      <c r="I136"/>
      <c r="J136"/>
      <c r="K136"/>
      <c r="L136"/>
      <c r="M136"/>
      <c r="N136"/>
      <c r="O136"/>
      <c r="P136"/>
      <c r="Q136"/>
      <c r="R136"/>
      <c r="S136"/>
    </row>
    <row r="137" spans="1:19" s="126" customFormat="1" ht="15" x14ac:dyDescent="0.2">
      <c r="A137"/>
      <c r="B137"/>
      <c r="C137"/>
      <c r="D137"/>
      <c r="E137"/>
      <c r="F137"/>
      <c r="G137"/>
      <c r="H137"/>
      <c r="I137"/>
      <c r="J137"/>
      <c r="K137"/>
      <c r="L137"/>
      <c r="M137"/>
      <c r="N137"/>
      <c r="O137"/>
      <c r="P137"/>
      <c r="Q137"/>
      <c r="R137"/>
      <c r="S137"/>
    </row>
    <row r="138" spans="1:19" s="126" customFormat="1" ht="15" x14ac:dyDescent="0.2">
      <c r="A138"/>
      <c r="B138"/>
      <c r="C138"/>
      <c r="D138"/>
      <c r="E138"/>
      <c r="F138"/>
      <c r="G138"/>
      <c r="H138"/>
      <c r="I138"/>
      <c r="J138"/>
      <c r="K138"/>
      <c r="L138"/>
      <c r="M138"/>
      <c r="N138"/>
      <c r="O138"/>
      <c r="P138"/>
      <c r="Q138"/>
      <c r="R138"/>
      <c r="S138"/>
    </row>
    <row r="139" spans="1:19" s="126" customFormat="1" ht="15" x14ac:dyDescent="0.2">
      <c r="A139"/>
      <c r="B139"/>
      <c r="C139"/>
      <c r="D139"/>
      <c r="E139"/>
      <c r="F139"/>
      <c r="G139"/>
      <c r="H139"/>
      <c r="I139"/>
      <c r="J139"/>
      <c r="K139"/>
      <c r="L139"/>
      <c r="M139"/>
      <c r="N139"/>
      <c r="O139"/>
      <c r="P139"/>
      <c r="Q139"/>
      <c r="R139"/>
      <c r="S139"/>
    </row>
    <row r="140" spans="1:19" s="126" customFormat="1" ht="15" x14ac:dyDescent="0.2">
      <c r="A140"/>
      <c r="B140"/>
      <c r="C140"/>
      <c r="D140"/>
      <c r="E140"/>
      <c r="F140"/>
      <c r="G140"/>
      <c r="H140"/>
      <c r="I140"/>
      <c r="J140"/>
      <c r="K140"/>
      <c r="L140"/>
      <c r="M140"/>
      <c r="N140"/>
      <c r="O140"/>
      <c r="P140"/>
      <c r="Q140"/>
      <c r="R140"/>
      <c r="S140"/>
    </row>
    <row r="141" spans="1:19" s="126" customFormat="1" ht="15" x14ac:dyDescent="0.2">
      <c r="A141"/>
      <c r="B141"/>
      <c r="C141"/>
      <c r="D141"/>
      <c r="E141"/>
      <c r="F141"/>
      <c r="G141"/>
      <c r="H141"/>
      <c r="I141"/>
      <c r="J141"/>
      <c r="K141"/>
      <c r="L141"/>
      <c r="M141"/>
      <c r="N141"/>
      <c r="O141"/>
      <c r="P141"/>
      <c r="Q141"/>
      <c r="R141"/>
      <c r="S141"/>
    </row>
    <row r="142" spans="1:19" s="126" customFormat="1" ht="15" x14ac:dyDescent="0.2">
      <c r="A142"/>
      <c r="B142"/>
      <c r="C142"/>
      <c r="D142"/>
      <c r="E142"/>
      <c r="F142"/>
      <c r="G142"/>
      <c r="H142"/>
      <c r="I142"/>
      <c r="J142"/>
      <c r="K142"/>
      <c r="L142"/>
      <c r="M142"/>
      <c r="N142"/>
      <c r="O142"/>
      <c r="P142"/>
      <c r="Q142"/>
      <c r="R142"/>
      <c r="S142"/>
    </row>
    <row r="143" spans="1:19" s="126" customFormat="1" ht="15" x14ac:dyDescent="0.2">
      <c r="A143"/>
      <c r="B143"/>
      <c r="C143"/>
      <c r="D143"/>
      <c r="E143"/>
      <c r="F143"/>
      <c r="G143"/>
      <c r="H143"/>
      <c r="I143"/>
      <c r="J143"/>
      <c r="K143"/>
      <c r="L143"/>
      <c r="M143"/>
      <c r="N143"/>
      <c r="O143"/>
      <c r="P143"/>
      <c r="Q143"/>
      <c r="R143"/>
      <c r="S143"/>
    </row>
    <row r="144" spans="1:19" s="126" customFormat="1" ht="15" x14ac:dyDescent="0.2">
      <c r="A144"/>
      <c r="B144"/>
      <c r="C144"/>
      <c r="D144"/>
      <c r="E144"/>
      <c r="F144"/>
      <c r="G144"/>
      <c r="H144"/>
      <c r="I144"/>
      <c r="J144"/>
      <c r="K144"/>
      <c r="L144"/>
      <c r="M144"/>
      <c r="N144"/>
      <c r="O144"/>
      <c r="P144"/>
      <c r="Q144"/>
      <c r="R144"/>
      <c r="S144"/>
    </row>
    <row r="145" spans="1:19" s="126" customFormat="1" ht="15" x14ac:dyDescent="0.2">
      <c r="A145"/>
      <c r="B145"/>
      <c r="C145"/>
      <c r="D145"/>
      <c r="E145"/>
      <c r="F145"/>
      <c r="G145"/>
      <c r="H145"/>
      <c r="I145"/>
      <c r="J145"/>
      <c r="K145"/>
      <c r="L145"/>
      <c r="M145"/>
      <c r="N145"/>
      <c r="O145"/>
      <c r="P145"/>
      <c r="Q145"/>
      <c r="R145"/>
      <c r="S145"/>
    </row>
    <row r="146" spans="1:19" s="126" customFormat="1" ht="15" x14ac:dyDescent="0.2">
      <c r="A146"/>
      <c r="B146"/>
      <c r="C146"/>
      <c r="D146"/>
      <c r="E146"/>
      <c r="F146"/>
      <c r="G146"/>
      <c r="H146"/>
      <c r="I146"/>
      <c r="J146"/>
      <c r="K146"/>
      <c r="L146"/>
      <c r="M146"/>
      <c r="N146"/>
      <c r="O146"/>
      <c r="P146"/>
      <c r="Q146"/>
      <c r="R146"/>
      <c r="S146"/>
    </row>
    <row r="147" spans="1:19" s="126" customFormat="1" ht="15" x14ac:dyDescent="0.2">
      <c r="A147"/>
      <c r="B147"/>
      <c r="C147"/>
      <c r="D147"/>
      <c r="E147"/>
      <c r="F147"/>
      <c r="G147"/>
      <c r="H147"/>
      <c r="I147"/>
      <c r="J147"/>
      <c r="K147"/>
      <c r="L147"/>
      <c r="M147"/>
      <c r="N147"/>
      <c r="O147"/>
      <c r="P147"/>
      <c r="Q147"/>
      <c r="R147"/>
      <c r="S147"/>
    </row>
    <row r="148" spans="1:19" s="126" customFormat="1" ht="15" x14ac:dyDescent="0.2">
      <c r="A148"/>
      <c r="B148"/>
      <c r="C148"/>
      <c r="D148"/>
      <c r="E148"/>
      <c r="F148"/>
      <c r="G148"/>
      <c r="H148"/>
      <c r="I148"/>
      <c r="J148"/>
      <c r="K148"/>
      <c r="L148"/>
      <c r="M148"/>
      <c r="N148"/>
      <c r="O148"/>
      <c r="P148"/>
      <c r="Q148"/>
      <c r="R148"/>
      <c r="S148"/>
    </row>
    <row r="149" spans="1:19" s="126" customFormat="1" ht="15" x14ac:dyDescent="0.2">
      <c r="A149"/>
      <c r="B149"/>
      <c r="C149"/>
      <c r="D149"/>
      <c r="E149"/>
      <c r="F149"/>
      <c r="G149"/>
      <c r="H149"/>
      <c r="I149"/>
      <c r="J149"/>
      <c r="K149"/>
      <c r="L149"/>
      <c r="M149"/>
      <c r="N149"/>
      <c r="O149"/>
      <c r="P149"/>
      <c r="Q149"/>
      <c r="R149"/>
      <c r="S149"/>
    </row>
    <row r="150" spans="1:19" s="126" customFormat="1" ht="15" x14ac:dyDescent="0.2">
      <c r="A150"/>
      <c r="B150"/>
      <c r="C150"/>
      <c r="D150"/>
      <c r="E150"/>
      <c r="F150"/>
      <c r="G150"/>
      <c r="H150"/>
      <c r="I150"/>
      <c r="J150"/>
      <c r="K150"/>
      <c r="L150"/>
      <c r="M150"/>
      <c r="N150"/>
      <c r="O150"/>
      <c r="P150"/>
      <c r="Q150"/>
      <c r="R150"/>
      <c r="S150"/>
    </row>
    <row r="151" spans="1:19" s="126" customFormat="1" ht="15" x14ac:dyDescent="0.2">
      <c r="A151"/>
      <c r="B151"/>
      <c r="C151"/>
      <c r="D151"/>
      <c r="E151"/>
      <c r="F151"/>
      <c r="G151"/>
      <c r="H151"/>
      <c r="I151"/>
      <c r="J151"/>
      <c r="K151"/>
      <c r="L151"/>
      <c r="M151"/>
      <c r="N151"/>
      <c r="O151"/>
      <c r="P151"/>
      <c r="Q151"/>
      <c r="R151"/>
      <c r="S151"/>
    </row>
    <row r="152" spans="1:19" s="126" customFormat="1" ht="15" x14ac:dyDescent="0.2">
      <c r="A152"/>
      <c r="B152"/>
      <c r="C152"/>
      <c r="D152"/>
      <c r="E152"/>
      <c r="F152"/>
      <c r="G152"/>
      <c r="H152"/>
      <c r="I152"/>
      <c r="J152"/>
      <c r="K152"/>
      <c r="L152"/>
      <c r="M152"/>
      <c r="N152"/>
      <c r="O152"/>
      <c r="P152"/>
      <c r="Q152"/>
      <c r="R152"/>
      <c r="S152"/>
    </row>
    <row r="153" spans="1:19" s="126" customFormat="1" ht="15" x14ac:dyDescent="0.2">
      <c r="A153"/>
      <c r="B153"/>
      <c r="C153"/>
      <c r="D153"/>
      <c r="E153"/>
      <c r="F153"/>
      <c r="G153"/>
      <c r="H153"/>
      <c r="I153"/>
      <c r="J153"/>
      <c r="K153"/>
      <c r="L153"/>
      <c r="M153"/>
      <c r="N153"/>
      <c r="O153"/>
      <c r="P153"/>
      <c r="Q153"/>
      <c r="R153"/>
      <c r="S153"/>
    </row>
    <row r="154" spans="1:19" s="126" customFormat="1" ht="15" x14ac:dyDescent="0.2">
      <c r="A154"/>
      <c r="B154"/>
      <c r="C154"/>
      <c r="D154"/>
      <c r="E154"/>
      <c r="F154"/>
      <c r="G154"/>
      <c r="H154"/>
      <c r="I154"/>
      <c r="J154"/>
      <c r="K154"/>
      <c r="L154"/>
      <c r="M154"/>
      <c r="N154"/>
      <c r="O154"/>
      <c r="P154"/>
      <c r="Q154"/>
      <c r="R154"/>
      <c r="S154"/>
    </row>
    <row r="155" spans="1:19" s="126" customFormat="1" ht="15" x14ac:dyDescent="0.2">
      <c r="A155"/>
      <c r="B155"/>
      <c r="C155"/>
      <c r="D155"/>
      <c r="E155"/>
      <c r="F155"/>
      <c r="G155"/>
      <c r="H155"/>
      <c r="I155"/>
      <c r="J155"/>
      <c r="K155"/>
      <c r="L155"/>
      <c r="M155"/>
      <c r="N155"/>
      <c r="O155"/>
      <c r="P155"/>
      <c r="Q155"/>
      <c r="R155"/>
      <c r="S155"/>
    </row>
    <row r="156" spans="1:19" s="126" customFormat="1" ht="15" x14ac:dyDescent="0.2">
      <c r="A156"/>
      <c r="B156"/>
      <c r="C156"/>
      <c r="D156"/>
      <c r="E156"/>
      <c r="F156"/>
      <c r="G156"/>
      <c r="H156"/>
      <c r="I156"/>
      <c r="J156"/>
      <c r="K156"/>
      <c r="L156"/>
      <c r="M156"/>
      <c r="N156"/>
      <c r="O156"/>
      <c r="P156"/>
      <c r="Q156"/>
      <c r="R156"/>
      <c r="S156"/>
    </row>
    <row r="157" spans="1:19" s="126" customFormat="1" ht="15" x14ac:dyDescent="0.2">
      <c r="A157"/>
      <c r="B157"/>
      <c r="C157"/>
      <c r="D157"/>
      <c r="E157"/>
      <c r="F157"/>
      <c r="G157"/>
      <c r="H157"/>
      <c r="I157"/>
      <c r="J157"/>
      <c r="K157"/>
      <c r="L157"/>
      <c r="M157"/>
      <c r="N157"/>
      <c r="O157"/>
      <c r="P157"/>
      <c r="Q157"/>
      <c r="R157"/>
      <c r="S157"/>
    </row>
    <row r="158" spans="1:19" s="126" customFormat="1" ht="15" x14ac:dyDescent="0.2">
      <c r="A158"/>
      <c r="B158"/>
      <c r="C158"/>
      <c r="D158"/>
      <c r="E158"/>
      <c r="F158"/>
      <c r="G158"/>
      <c r="H158"/>
      <c r="I158"/>
      <c r="J158"/>
      <c r="K158"/>
      <c r="L158"/>
      <c r="M158"/>
      <c r="N158"/>
      <c r="O158"/>
      <c r="P158"/>
      <c r="Q158"/>
      <c r="R158"/>
      <c r="S158"/>
    </row>
    <row r="159" spans="1:19" s="126" customFormat="1" ht="15" x14ac:dyDescent="0.2">
      <c r="A159"/>
      <c r="B159"/>
      <c r="C159"/>
      <c r="D159"/>
      <c r="E159"/>
      <c r="F159"/>
      <c r="G159"/>
      <c r="H159"/>
      <c r="I159"/>
      <c r="J159"/>
      <c r="K159"/>
      <c r="L159"/>
      <c r="M159"/>
      <c r="N159"/>
      <c r="O159"/>
      <c r="P159"/>
      <c r="Q159"/>
      <c r="R159"/>
      <c r="S159"/>
    </row>
    <row r="160" spans="1:19" s="126" customFormat="1" ht="15" x14ac:dyDescent="0.2">
      <c r="A160"/>
      <c r="B160"/>
      <c r="C160"/>
      <c r="D160"/>
      <c r="E160"/>
      <c r="F160"/>
      <c r="G160"/>
      <c r="H160"/>
      <c r="I160"/>
      <c r="J160"/>
      <c r="K160"/>
      <c r="L160"/>
      <c r="M160"/>
      <c r="N160"/>
      <c r="O160"/>
      <c r="P160"/>
      <c r="Q160"/>
      <c r="R160"/>
      <c r="S160"/>
    </row>
    <row r="161" spans="1:19" s="126" customFormat="1" ht="15" x14ac:dyDescent="0.2">
      <c r="A161"/>
      <c r="B161"/>
      <c r="C161"/>
      <c r="D161"/>
      <c r="E161"/>
      <c r="F161"/>
      <c r="G161"/>
      <c r="H161"/>
      <c r="I161"/>
      <c r="J161"/>
      <c r="K161"/>
      <c r="L161"/>
      <c r="M161"/>
      <c r="N161"/>
      <c r="O161"/>
      <c r="P161"/>
      <c r="Q161"/>
      <c r="R161"/>
      <c r="S161"/>
    </row>
    <row r="162" spans="1:19" s="126" customFormat="1" ht="15" x14ac:dyDescent="0.2">
      <c r="A162"/>
      <c r="B162"/>
      <c r="C162"/>
      <c r="D162"/>
      <c r="E162"/>
      <c r="F162"/>
      <c r="G162"/>
      <c r="H162"/>
      <c r="I162"/>
      <c r="J162"/>
      <c r="K162"/>
      <c r="L162"/>
      <c r="M162"/>
      <c r="N162"/>
      <c r="O162"/>
      <c r="P162"/>
      <c r="Q162"/>
      <c r="R162"/>
      <c r="S162"/>
    </row>
    <row r="163" spans="1:19" s="126" customFormat="1" ht="15" x14ac:dyDescent="0.2">
      <c r="A163"/>
      <c r="B163"/>
      <c r="C163"/>
      <c r="D163"/>
      <c r="E163"/>
      <c r="F163"/>
      <c r="G163"/>
      <c r="H163"/>
      <c r="I163"/>
      <c r="J163"/>
      <c r="K163"/>
      <c r="L163"/>
      <c r="M163"/>
      <c r="N163"/>
      <c r="O163"/>
      <c r="P163"/>
      <c r="Q163"/>
      <c r="R163"/>
      <c r="S163"/>
    </row>
    <row r="164" spans="1:19" s="126" customFormat="1" ht="15" x14ac:dyDescent="0.2">
      <c r="A164"/>
      <c r="B164"/>
      <c r="C164"/>
      <c r="D164"/>
      <c r="E164"/>
      <c r="F164"/>
      <c r="G164"/>
      <c r="H164"/>
      <c r="I164"/>
      <c r="J164"/>
      <c r="K164"/>
      <c r="L164"/>
      <c r="M164"/>
      <c r="N164"/>
      <c r="O164"/>
      <c r="P164"/>
      <c r="Q164"/>
      <c r="R164"/>
      <c r="S164"/>
    </row>
    <row r="165" spans="1:19" s="126" customFormat="1" ht="15" x14ac:dyDescent="0.2">
      <c r="A165"/>
      <c r="B165"/>
      <c r="C165"/>
      <c r="D165"/>
      <c r="E165"/>
      <c r="F165"/>
      <c r="G165"/>
      <c r="H165"/>
      <c r="I165"/>
      <c r="J165"/>
      <c r="K165"/>
      <c r="L165"/>
      <c r="M165"/>
      <c r="N165"/>
      <c r="O165"/>
      <c r="P165"/>
      <c r="Q165"/>
      <c r="R165"/>
      <c r="S165"/>
    </row>
    <row r="166" spans="1:19" s="126" customFormat="1" ht="15" x14ac:dyDescent="0.2">
      <c r="A166"/>
      <c r="B166"/>
      <c r="C166"/>
      <c r="D166"/>
      <c r="E166"/>
      <c r="F166"/>
      <c r="G166"/>
      <c r="H166"/>
      <c r="I166"/>
      <c r="J166"/>
      <c r="K166"/>
      <c r="L166"/>
      <c r="M166"/>
      <c r="N166"/>
      <c r="O166"/>
      <c r="P166"/>
      <c r="Q166"/>
      <c r="R166"/>
      <c r="S166"/>
    </row>
    <row r="167" spans="1:19" s="126" customFormat="1" ht="15" x14ac:dyDescent="0.2">
      <c r="A167"/>
      <c r="B167"/>
      <c r="C167"/>
      <c r="D167"/>
      <c r="E167"/>
      <c r="F167"/>
      <c r="G167"/>
      <c r="H167"/>
      <c r="I167"/>
      <c r="J167"/>
      <c r="K167"/>
      <c r="L167"/>
      <c r="M167"/>
      <c r="N167"/>
      <c r="O167"/>
      <c r="P167"/>
      <c r="Q167"/>
      <c r="R167"/>
      <c r="S167"/>
    </row>
    <row r="168" spans="1:19" s="126" customFormat="1" ht="15" x14ac:dyDescent="0.2">
      <c r="A168"/>
      <c r="B168"/>
      <c r="C168"/>
      <c r="D168"/>
      <c r="E168"/>
      <c r="F168"/>
      <c r="G168"/>
      <c r="H168"/>
      <c r="I168"/>
      <c r="J168"/>
      <c r="K168"/>
      <c r="L168"/>
      <c r="M168"/>
      <c r="N168"/>
      <c r="O168"/>
      <c r="P168"/>
      <c r="Q168"/>
      <c r="R168"/>
      <c r="S168"/>
    </row>
    <row r="169" spans="1:19" s="126" customFormat="1" ht="15" x14ac:dyDescent="0.2">
      <c r="A169"/>
      <c r="B169"/>
      <c r="C169"/>
      <c r="D169"/>
      <c r="E169"/>
      <c r="F169"/>
      <c r="G169"/>
      <c r="H169"/>
      <c r="I169"/>
      <c r="J169"/>
      <c r="K169"/>
      <c r="L169"/>
      <c r="M169"/>
      <c r="N169"/>
      <c r="O169"/>
      <c r="P169"/>
      <c r="Q169"/>
      <c r="R169"/>
      <c r="S169"/>
    </row>
    <row r="170" spans="1:19" s="126" customFormat="1" ht="15" x14ac:dyDescent="0.2">
      <c r="A170"/>
      <c r="B170"/>
      <c r="C170"/>
      <c r="D170"/>
      <c r="E170"/>
      <c r="F170"/>
      <c r="G170"/>
      <c r="H170"/>
      <c r="I170"/>
      <c r="J170"/>
      <c r="K170"/>
      <c r="L170"/>
      <c r="M170"/>
      <c r="N170"/>
      <c r="O170"/>
      <c r="P170"/>
      <c r="Q170"/>
      <c r="R170"/>
      <c r="S170"/>
    </row>
    <row r="171" spans="1:19" s="126" customFormat="1" ht="15" x14ac:dyDescent="0.2">
      <c r="A171"/>
      <c r="B171"/>
      <c r="C171"/>
      <c r="D171"/>
      <c r="E171"/>
      <c r="F171"/>
      <c r="G171"/>
      <c r="H171"/>
      <c r="I171"/>
      <c r="J171"/>
      <c r="K171"/>
      <c r="L171"/>
      <c r="M171"/>
      <c r="N171"/>
      <c r="O171"/>
      <c r="P171"/>
      <c r="Q171"/>
      <c r="R171"/>
      <c r="S171"/>
    </row>
    <row r="172" spans="1:19" s="126" customFormat="1" ht="15" x14ac:dyDescent="0.2">
      <c r="A172"/>
      <c r="B172"/>
      <c r="C172"/>
      <c r="D172"/>
      <c r="E172"/>
      <c r="F172"/>
      <c r="G172"/>
      <c r="H172"/>
      <c r="I172"/>
      <c r="J172"/>
      <c r="K172"/>
      <c r="L172"/>
      <c r="M172"/>
      <c r="N172"/>
      <c r="O172"/>
      <c r="P172"/>
      <c r="Q172"/>
      <c r="R172"/>
      <c r="S172"/>
    </row>
    <row r="173" spans="1:19" s="126" customFormat="1" ht="15" x14ac:dyDescent="0.2">
      <c r="A173"/>
      <c r="B173"/>
      <c r="C173"/>
      <c r="D173"/>
      <c r="E173"/>
      <c r="F173"/>
      <c r="G173"/>
      <c r="H173"/>
      <c r="I173"/>
      <c r="J173"/>
      <c r="K173"/>
      <c r="L173"/>
      <c r="M173"/>
      <c r="N173"/>
      <c r="O173"/>
      <c r="P173"/>
      <c r="Q173"/>
      <c r="R173"/>
      <c r="S173"/>
    </row>
    <row r="174" spans="1:19" s="126" customFormat="1" ht="15" x14ac:dyDescent="0.2">
      <c r="A174"/>
      <c r="B174"/>
      <c r="C174"/>
      <c r="D174"/>
      <c r="E174"/>
      <c r="F174"/>
      <c r="G174"/>
      <c r="H174"/>
      <c r="I174"/>
      <c r="J174"/>
      <c r="K174"/>
      <c r="L174"/>
      <c r="M174"/>
      <c r="N174"/>
      <c r="O174"/>
      <c r="P174"/>
      <c r="Q174"/>
      <c r="R174"/>
      <c r="S174"/>
    </row>
    <row r="175" spans="1:19" s="126" customFormat="1" ht="15" x14ac:dyDescent="0.2">
      <c r="A175"/>
      <c r="B175"/>
      <c r="C175"/>
      <c r="D175"/>
      <c r="E175"/>
      <c r="F175"/>
      <c r="G175"/>
      <c r="H175"/>
      <c r="I175"/>
      <c r="J175"/>
      <c r="K175"/>
      <c r="L175"/>
      <c r="M175"/>
      <c r="N175"/>
      <c r="O175"/>
      <c r="P175"/>
      <c r="Q175"/>
      <c r="R175"/>
      <c r="S175"/>
    </row>
    <row r="176" spans="1:19" s="126" customFormat="1" ht="15" x14ac:dyDescent="0.2">
      <c r="A176"/>
      <c r="B176"/>
      <c r="C176"/>
      <c r="D176"/>
      <c r="E176"/>
      <c r="F176"/>
      <c r="G176"/>
      <c r="H176"/>
      <c r="I176"/>
      <c r="J176"/>
      <c r="K176"/>
      <c r="L176"/>
      <c r="M176"/>
      <c r="N176"/>
      <c r="O176"/>
      <c r="P176"/>
      <c r="Q176"/>
      <c r="R176"/>
      <c r="S176"/>
    </row>
    <row r="177" spans="1:19" s="126" customFormat="1" ht="15" x14ac:dyDescent="0.2">
      <c r="A177"/>
      <c r="B177"/>
      <c r="C177"/>
      <c r="D177"/>
      <c r="E177"/>
      <c r="F177"/>
      <c r="G177"/>
      <c r="H177"/>
      <c r="I177"/>
      <c r="J177"/>
      <c r="K177"/>
      <c r="L177"/>
      <c r="M177"/>
      <c r="N177"/>
      <c r="O177"/>
      <c r="P177"/>
      <c r="Q177"/>
      <c r="R177"/>
      <c r="S177"/>
    </row>
    <row r="178" spans="1:19" s="126" customFormat="1" ht="15" x14ac:dyDescent="0.2">
      <c r="A178"/>
      <c r="B178"/>
      <c r="C178"/>
      <c r="D178"/>
      <c r="E178"/>
      <c r="F178"/>
      <c r="G178"/>
      <c r="H178"/>
      <c r="I178"/>
      <c r="J178"/>
      <c r="K178"/>
      <c r="L178"/>
      <c r="M178"/>
      <c r="N178"/>
      <c r="O178"/>
      <c r="P178"/>
      <c r="Q178"/>
      <c r="R178"/>
      <c r="S178"/>
    </row>
    <row r="179" spans="1:19" s="126" customFormat="1" ht="15" x14ac:dyDescent="0.2">
      <c r="A179"/>
      <c r="B179"/>
      <c r="C179"/>
      <c r="D179"/>
      <c r="E179"/>
      <c r="F179"/>
      <c r="G179"/>
      <c r="H179"/>
      <c r="I179"/>
      <c r="J179"/>
      <c r="K179"/>
      <c r="L179"/>
      <c r="M179"/>
      <c r="N179"/>
      <c r="O179"/>
      <c r="P179"/>
      <c r="Q179"/>
      <c r="R179"/>
      <c r="S179"/>
    </row>
    <row r="180" spans="1:19" s="126" customFormat="1" ht="15" x14ac:dyDescent="0.2">
      <c r="A180"/>
      <c r="B180"/>
      <c r="C180"/>
      <c r="D180"/>
      <c r="E180"/>
      <c r="F180"/>
      <c r="G180"/>
      <c r="H180"/>
      <c r="I180"/>
      <c r="J180"/>
      <c r="K180"/>
      <c r="L180"/>
      <c r="M180"/>
      <c r="N180"/>
      <c r="O180"/>
      <c r="P180"/>
      <c r="Q180"/>
      <c r="R180"/>
      <c r="S180"/>
    </row>
    <row r="181" spans="1:19" s="126" customFormat="1" ht="15" x14ac:dyDescent="0.2">
      <c r="A181"/>
      <c r="B181"/>
      <c r="C181"/>
      <c r="D181"/>
      <c r="E181"/>
      <c r="F181"/>
      <c r="G181"/>
      <c r="H181"/>
      <c r="I181"/>
      <c r="J181"/>
      <c r="K181"/>
      <c r="L181"/>
      <c r="M181"/>
      <c r="N181"/>
      <c r="O181"/>
      <c r="P181"/>
      <c r="Q181"/>
      <c r="R181"/>
      <c r="S181"/>
    </row>
    <row r="182" spans="1:19" s="126" customFormat="1" ht="15" x14ac:dyDescent="0.2">
      <c r="A182"/>
      <c r="B182"/>
      <c r="C182"/>
      <c r="D182"/>
      <c r="E182"/>
      <c r="F182"/>
      <c r="G182"/>
      <c r="H182"/>
      <c r="I182"/>
      <c r="J182"/>
      <c r="K182"/>
      <c r="L182"/>
      <c r="M182"/>
      <c r="N182"/>
      <c r="O182"/>
      <c r="P182"/>
      <c r="Q182"/>
      <c r="R182"/>
      <c r="S182"/>
    </row>
    <row r="183" spans="1:19" s="126" customFormat="1" ht="15" x14ac:dyDescent="0.2">
      <c r="A183"/>
      <c r="B183"/>
      <c r="C183"/>
      <c r="D183"/>
      <c r="E183"/>
      <c r="F183"/>
      <c r="G183"/>
      <c r="H183"/>
      <c r="I183"/>
      <c r="J183"/>
      <c r="K183"/>
      <c r="L183"/>
      <c r="M183"/>
      <c r="N183"/>
      <c r="O183"/>
      <c r="P183"/>
      <c r="Q183"/>
      <c r="R183"/>
      <c r="S183"/>
    </row>
    <row r="184" spans="1:19" s="126" customFormat="1" ht="15" x14ac:dyDescent="0.2">
      <c r="A184"/>
      <c r="B184"/>
      <c r="C184"/>
      <c r="D184"/>
      <c r="E184"/>
      <c r="F184"/>
      <c r="G184"/>
      <c r="H184"/>
      <c r="I184"/>
      <c r="J184"/>
      <c r="K184"/>
      <c r="L184"/>
      <c r="M184"/>
      <c r="N184"/>
      <c r="O184"/>
      <c r="P184"/>
      <c r="Q184"/>
      <c r="R184"/>
      <c r="S184"/>
    </row>
    <row r="185" spans="1:19" s="126" customFormat="1" ht="15" x14ac:dyDescent="0.2">
      <c r="A185"/>
      <c r="B185"/>
      <c r="C185"/>
      <c r="D185"/>
      <c r="E185"/>
      <c r="F185"/>
      <c r="G185"/>
      <c r="H185"/>
      <c r="I185"/>
      <c r="J185"/>
      <c r="K185"/>
      <c r="L185"/>
      <c r="M185"/>
      <c r="N185"/>
      <c r="O185"/>
      <c r="P185"/>
      <c r="Q185"/>
      <c r="R185"/>
      <c r="S185"/>
    </row>
    <row r="186" spans="1:19" s="126" customFormat="1" ht="15" x14ac:dyDescent="0.2">
      <c r="A186"/>
      <c r="B186"/>
      <c r="C186"/>
      <c r="D186"/>
      <c r="E186"/>
      <c r="F186"/>
      <c r="G186"/>
      <c r="H186"/>
      <c r="I186"/>
      <c r="J186"/>
      <c r="K186"/>
      <c r="L186"/>
      <c r="M186"/>
      <c r="N186"/>
      <c r="O186"/>
      <c r="P186"/>
      <c r="Q186"/>
      <c r="R186"/>
      <c r="S186"/>
    </row>
    <row r="187" spans="1:19" s="126" customFormat="1" ht="15" x14ac:dyDescent="0.2">
      <c r="A187"/>
      <c r="B187"/>
      <c r="C187"/>
      <c r="D187"/>
      <c r="E187"/>
      <c r="F187"/>
      <c r="G187"/>
      <c r="H187"/>
      <c r="I187"/>
      <c r="J187"/>
      <c r="K187"/>
      <c r="L187"/>
      <c r="M187"/>
      <c r="N187"/>
      <c r="O187"/>
      <c r="P187"/>
      <c r="Q187"/>
      <c r="R187"/>
      <c r="S187"/>
    </row>
    <row r="188" spans="1:19" s="126" customFormat="1" ht="15" x14ac:dyDescent="0.2">
      <c r="A188"/>
      <c r="B188"/>
      <c r="C188"/>
      <c r="D188"/>
      <c r="E188"/>
      <c r="F188"/>
      <c r="G188"/>
      <c r="H188"/>
      <c r="I188"/>
      <c r="J188"/>
      <c r="K188"/>
      <c r="L188"/>
      <c r="M188"/>
      <c r="N188"/>
      <c r="O188"/>
      <c r="P188"/>
      <c r="Q188"/>
      <c r="R188"/>
      <c r="S188"/>
    </row>
    <row r="189" spans="1:19" s="126" customFormat="1" ht="15" x14ac:dyDescent="0.2">
      <c r="A189"/>
      <c r="B189"/>
      <c r="C189"/>
      <c r="D189"/>
      <c r="E189"/>
      <c r="F189"/>
      <c r="G189"/>
      <c r="H189"/>
      <c r="I189"/>
      <c r="J189"/>
      <c r="K189"/>
      <c r="L189"/>
      <c r="M189"/>
      <c r="N189"/>
      <c r="O189"/>
      <c r="P189"/>
      <c r="Q189"/>
      <c r="R189"/>
      <c r="S189"/>
    </row>
    <row r="190" spans="1:19" s="126" customFormat="1" ht="15" x14ac:dyDescent="0.2">
      <c r="A190"/>
      <c r="B190"/>
      <c r="C190"/>
      <c r="D190"/>
      <c r="E190"/>
      <c r="F190"/>
      <c r="G190"/>
      <c r="H190"/>
      <c r="I190"/>
      <c r="J190"/>
      <c r="K190"/>
      <c r="L190"/>
      <c r="M190"/>
      <c r="N190"/>
      <c r="O190"/>
      <c r="P190"/>
      <c r="Q190"/>
      <c r="R190"/>
      <c r="S190"/>
    </row>
    <row r="191" spans="1:19" s="126" customFormat="1" ht="15" x14ac:dyDescent="0.2">
      <c r="A191"/>
      <c r="B191"/>
      <c r="C191"/>
      <c r="D191"/>
      <c r="E191"/>
      <c r="F191"/>
      <c r="G191"/>
      <c r="H191"/>
      <c r="I191"/>
      <c r="J191"/>
      <c r="K191"/>
      <c r="L191"/>
      <c r="M191"/>
      <c r="N191"/>
      <c r="O191"/>
      <c r="P191"/>
      <c r="Q191"/>
      <c r="R191"/>
      <c r="S191"/>
    </row>
    <row r="192" spans="1:19" s="126" customFormat="1" ht="15" x14ac:dyDescent="0.2">
      <c r="A192"/>
      <c r="B192"/>
      <c r="C192"/>
      <c r="D192"/>
      <c r="E192"/>
      <c r="F192"/>
      <c r="G192"/>
      <c r="H192"/>
      <c r="I192"/>
      <c r="J192"/>
      <c r="K192"/>
      <c r="L192"/>
      <c r="M192"/>
      <c r="N192"/>
      <c r="O192"/>
      <c r="P192"/>
      <c r="Q192"/>
      <c r="R192"/>
      <c r="S192"/>
    </row>
    <row r="193" spans="1:19" s="126" customFormat="1" ht="15" x14ac:dyDescent="0.2">
      <c r="A193"/>
      <c r="B193"/>
      <c r="C193"/>
      <c r="D193"/>
      <c r="E193"/>
      <c r="F193"/>
      <c r="G193"/>
      <c r="H193"/>
      <c r="I193"/>
      <c r="J193"/>
      <c r="K193"/>
      <c r="L193"/>
      <c r="M193"/>
      <c r="N193"/>
      <c r="O193"/>
      <c r="P193"/>
      <c r="Q193"/>
      <c r="R193"/>
      <c r="S193"/>
    </row>
    <row r="194" spans="1:19" s="126" customFormat="1" ht="15" x14ac:dyDescent="0.2">
      <c r="A194"/>
      <c r="B194"/>
      <c r="C194"/>
      <c r="D194"/>
      <c r="E194"/>
      <c r="F194"/>
      <c r="G194"/>
      <c r="H194"/>
      <c r="I194"/>
      <c r="J194"/>
      <c r="K194"/>
      <c r="L194"/>
      <c r="M194"/>
      <c r="N194"/>
      <c r="O194"/>
      <c r="P194"/>
      <c r="Q194"/>
      <c r="R194"/>
      <c r="S194"/>
    </row>
    <row r="195" spans="1:19" s="126" customFormat="1" ht="15" x14ac:dyDescent="0.2">
      <c r="A195"/>
      <c r="B195"/>
      <c r="C195"/>
      <c r="D195"/>
      <c r="E195"/>
      <c r="F195"/>
      <c r="G195"/>
      <c r="H195"/>
      <c r="I195"/>
      <c r="J195"/>
      <c r="K195"/>
      <c r="L195"/>
      <c r="M195"/>
      <c r="N195"/>
      <c r="O195"/>
      <c r="P195"/>
      <c r="Q195"/>
      <c r="R195"/>
      <c r="S195"/>
    </row>
    <row r="196" spans="1:19" s="126" customFormat="1" ht="15" x14ac:dyDescent="0.2">
      <c r="A196"/>
      <c r="B196"/>
      <c r="C196"/>
      <c r="D196"/>
      <c r="E196"/>
      <c r="F196"/>
      <c r="G196"/>
      <c r="H196"/>
      <c r="I196"/>
      <c r="J196"/>
      <c r="K196"/>
      <c r="L196"/>
      <c r="M196"/>
      <c r="N196"/>
      <c r="O196"/>
      <c r="P196"/>
      <c r="Q196"/>
      <c r="R196"/>
      <c r="S196"/>
    </row>
    <row r="197" spans="1:19" s="126" customFormat="1" ht="15" x14ac:dyDescent="0.2">
      <c r="A197"/>
      <c r="B197"/>
      <c r="C197"/>
      <c r="D197"/>
      <c r="E197"/>
      <c r="F197"/>
      <c r="G197"/>
      <c r="H197"/>
      <c r="I197"/>
      <c r="J197"/>
      <c r="K197"/>
      <c r="L197"/>
      <c r="M197"/>
      <c r="N197"/>
      <c r="O197"/>
      <c r="P197"/>
      <c r="Q197"/>
      <c r="R197"/>
      <c r="S197"/>
    </row>
    <row r="198" spans="1:19" s="126" customFormat="1" ht="15" x14ac:dyDescent="0.2">
      <c r="A198"/>
      <c r="B198"/>
      <c r="C198"/>
      <c r="D198"/>
      <c r="E198"/>
      <c r="F198"/>
      <c r="G198"/>
      <c r="H198"/>
      <c r="I198"/>
      <c r="J198"/>
      <c r="K198"/>
      <c r="L198"/>
      <c r="M198"/>
      <c r="N198"/>
      <c r="O198"/>
      <c r="P198"/>
      <c r="Q198"/>
      <c r="R198"/>
      <c r="S198"/>
    </row>
    <row r="199" spans="1:19" s="126" customFormat="1" ht="15" x14ac:dyDescent="0.2">
      <c r="A199"/>
      <c r="B199"/>
      <c r="C199"/>
      <c r="D199"/>
      <c r="E199"/>
      <c r="F199"/>
      <c r="G199"/>
      <c r="H199"/>
      <c r="I199"/>
      <c r="J199"/>
      <c r="K199"/>
      <c r="L199"/>
      <c r="M199"/>
      <c r="N199"/>
      <c r="O199"/>
      <c r="P199"/>
      <c r="Q199"/>
      <c r="R199"/>
      <c r="S199"/>
    </row>
    <row r="200" spans="1:19" s="126" customFormat="1" ht="15" x14ac:dyDescent="0.2">
      <c r="A200"/>
      <c r="B200"/>
      <c r="C200"/>
      <c r="D200"/>
      <c r="E200"/>
      <c r="F200"/>
      <c r="G200"/>
      <c r="H200"/>
      <c r="I200"/>
      <c r="J200"/>
      <c r="K200"/>
      <c r="L200"/>
      <c r="M200"/>
      <c r="N200"/>
      <c r="O200"/>
      <c r="P200"/>
      <c r="Q200"/>
      <c r="R200"/>
      <c r="S200"/>
    </row>
    <row r="201" spans="1:19" s="126" customFormat="1" ht="15" x14ac:dyDescent="0.2">
      <c r="A201"/>
      <c r="B201"/>
      <c r="C201"/>
      <c r="D201"/>
      <c r="E201"/>
      <c r="F201"/>
      <c r="G201"/>
      <c r="H201"/>
      <c r="I201"/>
      <c r="J201"/>
      <c r="K201"/>
      <c r="L201"/>
      <c r="M201"/>
      <c r="N201"/>
      <c r="O201"/>
      <c r="P201"/>
      <c r="Q201"/>
      <c r="R201"/>
      <c r="S201"/>
    </row>
    <row r="202" spans="1:19" s="126" customFormat="1" ht="15" x14ac:dyDescent="0.2">
      <c r="A202"/>
      <c r="B202"/>
      <c r="C202"/>
      <c r="D202"/>
      <c r="E202"/>
      <c r="F202"/>
      <c r="G202"/>
      <c r="H202"/>
      <c r="I202"/>
      <c r="J202"/>
      <c r="K202"/>
      <c r="L202"/>
      <c r="M202"/>
      <c r="N202"/>
      <c r="O202"/>
      <c r="P202"/>
      <c r="Q202"/>
      <c r="R202"/>
      <c r="S202"/>
    </row>
    <row r="203" spans="1:19" s="126" customFormat="1" ht="15" x14ac:dyDescent="0.2">
      <c r="A203"/>
      <c r="B203"/>
      <c r="C203"/>
      <c r="D203"/>
      <c r="E203"/>
      <c r="F203"/>
      <c r="G203"/>
      <c r="H203"/>
      <c r="I203"/>
      <c r="J203"/>
      <c r="K203"/>
      <c r="L203"/>
      <c r="M203"/>
      <c r="N203"/>
      <c r="O203"/>
      <c r="P203"/>
      <c r="Q203"/>
      <c r="R203"/>
      <c r="S203"/>
    </row>
    <row r="204" spans="1:19" s="126" customFormat="1" ht="15" x14ac:dyDescent="0.2">
      <c r="A204"/>
      <c r="B204"/>
      <c r="C204"/>
      <c r="D204"/>
      <c r="E204"/>
      <c r="F204"/>
      <c r="G204"/>
      <c r="H204"/>
      <c r="I204"/>
      <c r="J204"/>
      <c r="K204"/>
      <c r="L204"/>
      <c r="M204"/>
      <c r="N204"/>
      <c r="O204"/>
      <c r="P204"/>
      <c r="Q204"/>
      <c r="R204"/>
      <c r="S204"/>
    </row>
    <row r="205" spans="1:19" s="126" customFormat="1" ht="15" x14ac:dyDescent="0.2">
      <c r="A205"/>
      <c r="B205"/>
      <c r="C205"/>
      <c r="D205"/>
      <c r="E205"/>
      <c r="F205"/>
      <c r="G205"/>
      <c r="H205"/>
      <c r="I205"/>
      <c r="J205"/>
      <c r="K205"/>
      <c r="L205"/>
      <c r="M205"/>
      <c r="N205"/>
      <c r="O205"/>
      <c r="P205"/>
      <c r="Q205"/>
      <c r="R205"/>
      <c r="S205"/>
    </row>
    <row r="206" spans="1:19" s="126" customFormat="1" ht="15" x14ac:dyDescent="0.2">
      <c r="A206"/>
      <c r="B206"/>
      <c r="C206"/>
      <c r="D206"/>
      <c r="E206"/>
      <c r="F206"/>
      <c r="G206"/>
      <c r="H206"/>
      <c r="I206"/>
      <c r="J206"/>
      <c r="K206"/>
      <c r="L206"/>
      <c r="M206"/>
      <c r="N206"/>
      <c r="O206"/>
      <c r="P206"/>
      <c r="Q206"/>
      <c r="R206"/>
      <c r="S206"/>
    </row>
    <row r="207" spans="1:19" s="126" customFormat="1" ht="15" x14ac:dyDescent="0.2">
      <c r="A207"/>
      <c r="B207"/>
      <c r="C207"/>
      <c r="D207"/>
      <c r="E207"/>
      <c r="F207"/>
      <c r="G207"/>
      <c r="H207"/>
      <c r="I207"/>
      <c r="J207"/>
      <c r="K207"/>
      <c r="L207"/>
      <c r="M207"/>
      <c r="N207"/>
      <c r="O207"/>
      <c r="P207"/>
      <c r="Q207"/>
      <c r="R207"/>
      <c r="S207"/>
    </row>
    <row r="208" spans="1:19" s="126" customFormat="1" ht="15" x14ac:dyDescent="0.2">
      <c r="A208"/>
      <c r="B208"/>
      <c r="C208"/>
      <c r="D208"/>
      <c r="E208"/>
      <c r="F208"/>
      <c r="G208"/>
      <c r="H208"/>
      <c r="I208"/>
      <c r="J208"/>
      <c r="K208"/>
      <c r="L208"/>
      <c r="M208"/>
      <c r="N208"/>
      <c r="O208"/>
      <c r="P208"/>
      <c r="Q208"/>
      <c r="R208"/>
      <c r="S208"/>
    </row>
    <row r="209" spans="1:19" s="126" customFormat="1" ht="15" x14ac:dyDescent="0.2">
      <c r="A209"/>
      <c r="B209"/>
      <c r="C209"/>
      <c r="D209"/>
      <c r="E209"/>
      <c r="F209"/>
      <c r="G209"/>
      <c r="H209"/>
      <c r="I209"/>
      <c r="J209"/>
      <c r="K209"/>
      <c r="L209"/>
      <c r="M209"/>
      <c r="N209"/>
      <c r="O209"/>
      <c r="P209"/>
      <c r="Q209"/>
      <c r="R209"/>
      <c r="S209"/>
    </row>
    <row r="210" spans="1:19" s="126" customFormat="1" ht="15" x14ac:dyDescent="0.2">
      <c r="A210"/>
      <c r="B210"/>
      <c r="C210"/>
      <c r="D210"/>
      <c r="E210"/>
      <c r="F210"/>
      <c r="G210"/>
      <c r="H210"/>
      <c r="I210"/>
      <c r="J210"/>
      <c r="K210"/>
      <c r="L210"/>
      <c r="M210"/>
      <c r="N210"/>
      <c r="O210"/>
      <c r="P210"/>
      <c r="Q210"/>
      <c r="R210"/>
      <c r="S210"/>
    </row>
    <row r="211" spans="1:19" s="126" customFormat="1" ht="15" x14ac:dyDescent="0.2">
      <c r="A211"/>
      <c r="B211"/>
      <c r="C211"/>
      <c r="D211"/>
      <c r="E211"/>
      <c r="F211"/>
      <c r="G211"/>
      <c r="H211"/>
      <c r="I211"/>
      <c r="J211"/>
      <c r="K211"/>
      <c r="L211"/>
      <c r="M211"/>
      <c r="N211"/>
      <c r="O211"/>
      <c r="P211"/>
      <c r="Q211"/>
      <c r="R211"/>
      <c r="S211"/>
    </row>
    <row r="212" spans="1:19" s="126" customFormat="1" ht="15" x14ac:dyDescent="0.2">
      <c r="A212"/>
      <c r="B212"/>
      <c r="C212"/>
      <c r="D212"/>
      <c r="E212"/>
      <c r="F212"/>
      <c r="G212"/>
      <c r="H212"/>
      <c r="I212"/>
      <c r="J212"/>
      <c r="K212"/>
      <c r="L212"/>
      <c r="M212"/>
      <c r="N212"/>
      <c r="O212"/>
      <c r="P212"/>
      <c r="Q212"/>
      <c r="R212"/>
      <c r="S212"/>
    </row>
    <row r="213" spans="1:19" s="126" customFormat="1" ht="15" x14ac:dyDescent="0.2">
      <c r="A213"/>
      <c r="B213"/>
      <c r="C213"/>
      <c r="D213"/>
      <c r="E213"/>
      <c r="F213"/>
      <c r="G213"/>
      <c r="H213"/>
      <c r="I213"/>
      <c r="J213"/>
      <c r="K213"/>
      <c r="L213"/>
      <c r="M213"/>
      <c r="N213"/>
      <c r="O213"/>
      <c r="P213"/>
      <c r="Q213"/>
      <c r="R213"/>
      <c r="S213"/>
    </row>
    <row r="214" spans="1:19" s="126" customFormat="1" ht="15" x14ac:dyDescent="0.2">
      <c r="A214"/>
      <c r="B214"/>
      <c r="C214"/>
      <c r="D214"/>
      <c r="E214"/>
      <c r="F214"/>
      <c r="G214"/>
      <c r="H214"/>
      <c r="I214"/>
      <c r="J214"/>
      <c r="K214"/>
      <c r="L214"/>
      <c r="M214"/>
      <c r="N214"/>
      <c r="O214"/>
      <c r="P214"/>
      <c r="Q214"/>
      <c r="R214"/>
      <c r="S214"/>
    </row>
    <row r="215" spans="1:19" s="126" customFormat="1" ht="15" x14ac:dyDescent="0.2">
      <c r="A215"/>
      <c r="B215"/>
      <c r="C215"/>
      <c r="D215"/>
      <c r="E215"/>
      <c r="F215"/>
      <c r="G215"/>
      <c r="H215"/>
      <c r="I215"/>
      <c r="J215"/>
      <c r="K215"/>
      <c r="L215"/>
      <c r="M215"/>
      <c r="N215"/>
      <c r="O215"/>
      <c r="P215"/>
      <c r="Q215"/>
      <c r="R215"/>
      <c r="S215"/>
    </row>
    <row r="216" spans="1:19" s="126" customFormat="1" ht="15" x14ac:dyDescent="0.2">
      <c r="A216"/>
      <c r="B216"/>
      <c r="C216"/>
      <c r="D216"/>
      <c r="E216"/>
      <c r="F216"/>
      <c r="G216"/>
      <c r="H216"/>
      <c r="I216"/>
      <c r="J216"/>
      <c r="K216"/>
      <c r="L216"/>
      <c r="M216"/>
      <c r="N216"/>
      <c r="O216"/>
      <c r="P216"/>
      <c r="Q216"/>
      <c r="R216"/>
      <c r="S216"/>
    </row>
    <row r="217" spans="1:19" s="126" customFormat="1" ht="15" x14ac:dyDescent="0.2">
      <c r="A217"/>
      <c r="B217"/>
      <c r="C217"/>
      <c r="D217"/>
      <c r="E217"/>
      <c r="F217"/>
      <c r="G217"/>
      <c r="H217"/>
      <c r="I217"/>
      <c r="J217"/>
      <c r="K217"/>
      <c r="L217"/>
      <c r="M217"/>
      <c r="N217"/>
      <c r="O217"/>
      <c r="P217"/>
      <c r="Q217"/>
      <c r="R217"/>
      <c r="S217"/>
    </row>
    <row r="218" spans="1:19" s="126" customFormat="1" ht="15" x14ac:dyDescent="0.2">
      <c r="A218"/>
      <c r="B218"/>
      <c r="C218"/>
      <c r="D218"/>
      <c r="E218"/>
      <c r="F218"/>
      <c r="G218"/>
      <c r="H218"/>
      <c r="I218"/>
      <c r="J218"/>
      <c r="K218"/>
      <c r="L218"/>
      <c r="M218"/>
      <c r="N218"/>
      <c r="O218"/>
      <c r="P218"/>
      <c r="Q218"/>
      <c r="R218"/>
      <c r="S218"/>
    </row>
    <row r="219" spans="1:19" s="126" customFormat="1" ht="15" x14ac:dyDescent="0.2">
      <c r="A219"/>
      <c r="B219"/>
      <c r="C219"/>
      <c r="D219"/>
      <c r="E219"/>
      <c r="F219"/>
      <c r="G219"/>
      <c r="H219"/>
      <c r="I219"/>
      <c r="J219"/>
      <c r="K219"/>
      <c r="L219"/>
      <c r="M219"/>
      <c r="N219"/>
      <c r="O219"/>
      <c r="P219"/>
      <c r="Q219"/>
      <c r="R219"/>
      <c r="S219"/>
    </row>
    <row r="220" spans="1:19" s="126" customFormat="1" ht="15" x14ac:dyDescent="0.2">
      <c r="A220"/>
      <c r="B220"/>
      <c r="C220"/>
      <c r="D220"/>
      <c r="E220"/>
      <c r="F220"/>
      <c r="G220"/>
      <c r="H220"/>
      <c r="I220"/>
      <c r="J220"/>
      <c r="K220"/>
      <c r="L220"/>
      <c r="M220"/>
      <c r="N220"/>
      <c r="O220"/>
      <c r="P220"/>
      <c r="Q220"/>
      <c r="R220"/>
      <c r="S220"/>
    </row>
    <row r="221" spans="1:19" s="126" customFormat="1" ht="15" x14ac:dyDescent="0.2">
      <c r="A221"/>
      <c r="B221"/>
      <c r="C221"/>
      <c r="D221"/>
      <c r="E221"/>
      <c r="F221"/>
      <c r="G221"/>
      <c r="H221"/>
      <c r="I221"/>
      <c r="J221"/>
      <c r="K221"/>
      <c r="L221"/>
      <c r="M221"/>
      <c r="N221"/>
      <c r="O221"/>
      <c r="P221"/>
      <c r="Q221"/>
      <c r="R221"/>
      <c r="S221"/>
    </row>
    <row r="222" spans="1:19" s="126" customFormat="1" ht="15" x14ac:dyDescent="0.2">
      <c r="A222"/>
      <c r="B222"/>
      <c r="C222"/>
      <c r="D222"/>
      <c r="E222"/>
      <c r="F222"/>
      <c r="G222"/>
      <c r="H222"/>
      <c r="I222"/>
      <c r="J222"/>
      <c r="K222"/>
      <c r="L222"/>
      <c r="M222"/>
      <c r="N222"/>
      <c r="O222"/>
      <c r="P222"/>
      <c r="Q222"/>
      <c r="R222"/>
      <c r="S222"/>
    </row>
    <row r="223" spans="1:19" s="126" customFormat="1" ht="15" x14ac:dyDescent="0.2">
      <c r="A223"/>
      <c r="B223"/>
      <c r="C223"/>
      <c r="D223"/>
      <c r="E223"/>
      <c r="F223"/>
      <c r="G223"/>
      <c r="H223"/>
      <c r="I223"/>
      <c r="J223"/>
      <c r="K223"/>
      <c r="L223"/>
      <c r="M223"/>
      <c r="N223"/>
      <c r="O223"/>
      <c r="P223"/>
      <c r="Q223"/>
      <c r="R223"/>
      <c r="S223"/>
    </row>
    <row r="224" spans="1:19" s="126" customFormat="1" ht="15" x14ac:dyDescent="0.2">
      <c r="A224"/>
      <c r="B224"/>
      <c r="C224"/>
      <c r="D224"/>
      <c r="E224"/>
      <c r="F224"/>
      <c r="G224"/>
      <c r="H224"/>
      <c r="I224"/>
      <c r="J224"/>
      <c r="K224"/>
      <c r="L224"/>
      <c r="M224"/>
      <c r="N224"/>
      <c r="O224"/>
      <c r="P224"/>
      <c r="Q224"/>
      <c r="R224"/>
      <c r="S224"/>
    </row>
    <row r="225" spans="1:19" s="126" customFormat="1" ht="15" x14ac:dyDescent="0.2">
      <c r="A225"/>
      <c r="B225"/>
      <c r="C225"/>
      <c r="D225"/>
      <c r="E225"/>
      <c r="F225"/>
      <c r="G225"/>
      <c r="H225"/>
      <c r="I225"/>
      <c r="J225"/>
      <c r="K225"/>
      <c r="L225"/>
      <c r="M225"/>
      <c r="N225"/>
      <c r="O225"/>
      <c r="P225"/>
      <c r="Q225"/>
      <c r="R225"/>
      <c r="S225"/>
    </row>
    <row r="226" spans="1:19" s="126" customFormat="1" ht="15" x14ac:dyDescent="0.2">
      <c r="A226"/>
      <c r="B226"/>
      <c r="C226"/>
      <c r="D226"/>
      <c r="E226"/>
      <c r="F226"/>
      <c r="G226"/>
      <c r="H226"/>
      <c r="I226"/>
      <c r="J226"/>
      <c r="K226"/>
      <c r="L226"/>
      <c r="M226"/>
      <c r="N226"/>
      <c r="O226"/>
      <c r="P226"/>
      <c r="Q226"/>
      <c r="R226"/>
      <c r="S226"/>
    </row>
    <row r="227" spans="1:19" s="126" customFormat="1" ht="15" x14ac:dyDescent="0.2">
      <c r="A227"/>
      <c r="B227"/>
      <c r="C227"/>
      <c r="D227"/>
      <c r="E227"/>
      <c r="F227"/>
      <c r="G227"/>
      <c r="H227"/>
      <c r="I227"/>
      <c r="J227"/>
      <c r="K227"/>
      <c r="L227"/>
      <c r="M227"/>
      <c r="N227"/>
      <c r="O227"/>
      <c r="P227"/>
      <c r="Q227"/>
      <c r="R227"/>
      <c r="S227"/>
    </row>
    <row r="228" spans="1:19" s="126" customFormat="1" ht="15" x14ac:dyDescent="0.2">
      <c r="A228"/>
      <c r="B228"/>
      <c r="C228"/>
      <c r="D228"/>
      <c r="E228"/>
      <c r="F228"/>
      <c r="G228"/>
      <c r="H228"/>
      <c r="I228"/>
      <c r="J228"/>
      <c r="K228"/>
      <c r="L228"/>
      <c r="M228"/>
      <c r="N228"/>
      <c r="O228"/>
      <c r="P228"/>
      <c r="Q228"/>
      <c r="R228"/>
      <c r="S228"/>
    </row>
    <row r="229" spans="1:19" s="126" customFormat="1" ht="15" x14ac:dyDescent="0.2">
      <c r="A229"/>
      <c r="B229"/>
      <c r="C229"/>
      <c r="D229"/>
      <c r="E229"/>
      <c r="F229"/>
      <c r="G229"/>
      <c r="H229"/>
      <c r="I229"/>
      <c r="J229"/>
      <c r="K229"/>
      <c r="L229"/>
      <c r="M229"/>
      <c r="N229"/>
      <c r="O229"/>
      <c r="P229"/>
      <c r="Q229"/>
      <c r="R229"/>
      <c r="S229"/>
    </row>
    <row r="230" spans="1:19" s="126" customFormat="1" ht="15" x14ac:dyDescent="0.2">
      <c r="A230"/>
      <c r="B230"/>
      <c r="C230"/>
      <c r="D230"/>
      <c r="E230"/>
      <c r="F230"/>
      <c r="G230"/>
      <c r="H230"/>
      <c r="I230"/>
      <c r="J230"/>
      <c r="K230"/>
      <c r="L230"/>
      <c r="M230"/>
      <c r="N230"/>
      <c r="O230"/>
      <c r="P230"/>
      <c r="Q230"/>
      <c r="R230"/>
      <c r="S230"/>
    </row>
    <row r="231" spans="1:19" s="126" customFormat="1" ht="15" x14ac:dyDescent="0.2">
      <c r="A231"/>
      <c r="B231"/>
      <c r="C231"/>
      <c r="D231"/>
      <c r="E231"/>
      <c r="F231"/>
      <c r="G231"/>
      <c r="H231"/>
      <c r="I231"/>
      <c r="J231"/>
      <c r="K231"/>
      <c r="L231"/>
      <c r="M231"/>
      <c r="N231"/>
      <c r="O231"/>
      <c r="P231"/>
      <c r="Q231"/>
      <c r="R231"/>
      <c r="S231"/>
    </row>
    <row r="232" spans="1:19" s="126" customFormat="1" ht="15" x14ac:dyDescent="0.2">
      <c r="A232"/>
      <c r="B232"/>
      <c r="C232"/>
      <c r="D232"/>
      <c r="E232"/>
      <c r="F232"/>
      <c r="G232"/>
      <c r="H232"/>
      <c r="I232"/>
      <c r="J232"/>
      <c r="K232"/>
      <c r="L232"/>
      <c r="M232"/>
      <c r="N232"/>
      <c r="O232"/>
      <c r="P232"/>
      <c r="Q232"/>
      <c r="R232"/>
      <c r="S232"/>
    </row>
    <row r="233" spans="1:19" s="126" customFormat="1" ht="15" x14ac:dyDescent="0.2">
      <c r="A233"/>
      <c r="B233"/>
      <c r="C233"/>
      <c r="D233"/>
      <c r="E233"/>
      <c r="F233"/>
      <c r="G233"/>
      <c r="H233"/>
      <c r="I233"/>
      <c r="J233"/>
      <c r="K233"/>
      <c r="L233"/>
      <c r="M233"/>
      <c r="N233"/>
      <c r="O233"/>
      <c r="P233"/>
      <c r="Q233"/>
      <c r="R233"/>
      <c r="S233"/>
    </row>
    <row r="234" spans="1:19" s="126" customFormat="1" ht="15" x14ac:dyDescent="0.2">
      <c r="A234"/>
      <c r="B234"/>
      <c r="C234"/>
      <c r="D234"/>
      <c r="E234"/>
      <c r="F234"/>
      <c r="G234"/>
      <c r="H234"/>
      <c r="I234"/>
      <c r="J234"/>
      <c r="K234"/>
      <c r="L234"/>
      <c r="M234"/>
      <c r="N234"/>
      <c r="O234"/>
      <c r="P234"/>
      <c r="Q234"/>
      <c r="R234"/>
      <c r="S234"/>
    </row>
    <row r="235" spans="1:19" s="126" customFormat="1" ht="15" x14ac:dyDescent="0.2">
      <c r="A235"/>
      <c r="B235"/>
      <c r="C235"/>
      <c r="D235"/>
      <c r="E235"/>
      <c r="F235"/>
      <c r="G235"/>
      <c r="H235"/>
      <c r="I235"/>
      <c r="J235"/>
      <c r="K235"/>
      <c r="L235"/>
      <c r="M235"/>
      <c r="N235"/>
      <c r="O235"/>
      <c r="P235"/>
      <c r="Q235"/>
      <c r="R235"/>
      <c r="S235"/>
    </row>
    <row r="236" spans="1:19" s="126" customFormat="1" ht="15" x14ac:dyDescent="0.2">
      <c r="A236"/>
      <c r="B236"/>
      <c r="C236"/>
      <c r="D236"/>
      <c r="E236"/>
      <c r="F236"/>
      <c r="G236"/>
      <c r="H236"/>
      <c r="I236"/>
      <c r="J236"/>
      <c r="K236"/>
      <c r="L236"/>
      <c r="M236"/>
      <c r="N236"/>
      <c r="O236"/>
      <c r="P236"/>
      <c r="Q236"/>
      <c r="R236"/>
      <c r="S236"/>
    </row>
    <row r="237" spans="1:19" s="126" customFormat="1" ht="15" x14ac:dyDescent="0.2">
      <c r="A237"/>
      <c r="B237"/>
      <c r="C237"/>
      <c r="D237"/>
      <c r="E237"/>
      <c r="F237"/>
      <c r="G237"/>
      <c r="H237"/>
      <c r="I237"/>
      <c r="J237"/>
      <c r="K237"/>
      <c r="L237"/>
      <c r="M237"/>
      <c r="N237"/>
      <c r="O237"/>
      <c r="P237"/>
      <c r="Q237"/>
      <c r="R237"/>
      <c r="S237"/>
    </row>
    <row r="238" spans="1:19" s="126" customFormat="1" ht="15" x14ac:dyDescent="0.2">
      <c r="A238"/>
      <c r="B238"/>
      <c r="C238"/>
      <c r="D238"/>
      <c r="E238"/>
      <c r="F238"/>
      <c r="G238"/>
      <c r="H238"/>
      <c r="I238"/>
      <c r="J238"/>
      <c r="K238"/>
      <c r="L238"/>
      <c r="M238"/>
      <c r="N238"/>
      <c r="O238"/>
      <c r="P238"/>
      <c r="Q238"/>
      <c r="R238"/>
      <c r="S238"/>
    </row>
    <row r="239" spans="1:19" s="126" customFormat="1" ht="15" x14ac:dyDescent="0.2">
      <c r="A239"/>
      <c r="B239"/>
      <c r="C239"/>
      <c r="D239"/>
      <c r="E239"/>
      <c r="F239"/>
      <c r="G239"/>
      <c r="H239"/>
      <c r="I239"/>
      <c r="J239"/>
      <c r="K239"/>
      <c r="L239"/>
      <c r="M239"/>
      <c r="N239"/>
      <c r="O239"/>
      <c r="P239"/>
      <c r="Q239"/>
      <c r="R239"/>
      <c r="S239"/>
    </row>
    <row r="240" spans="1:19" s="126" customFormat="1" ht="15" x14ac:dyDescent="0.2">
      <c r="A240"/>
      <c r="B240"/>
      <c r="C240"/>
      <c r="D240"/>
      <c r="E240"/>
      <c r="F240"/>
      <c r="G240"/>
      <c r="H240"/>
      <c r="I240"/>
      <c r="J240"/>
      <c r="K240"/>
      <c r="L240"/>
      <c r="M240"/>
      <c r="N240"/>
      <c r="O240"/>
      <c r="P240"/>
      <c r="Q240"/>
      <c r="R240"/>
      <c r="S240"/>
    </row>
    <row r="241" spans="1:19" s="126" customFormat="1" ht="15" x14ac:dyDescent="0.2">
      <c r="A241"/>
      <c r="B241"/>
      <c r="C241"/>
      <c r="D241"/>
      <c r="E241"/>
      <c r="F241"/>
      <c r="G241"/>
      <c r="H241"/>
      <c r="I241"/>
      <c r="J241"/>
      <c r="K241"/>
      <c r="L241"/>
      <c r="M241"/>
      <c r="N241"/>
      <c r="O241"/>
      <c r="P241"/>
      <c r="Q241"/>
      <c r="R241"/>
      <c r="S241"/>
    </row>
    <row r="242" spans="1:19" s="126" customFormat="1" ht="15" x14ac:dyDescent="0.2">
      <c r="A242"/>
      <c r="B242"/>
      <c r="C242"/>
      <c r="D242"/>
      <c r="E242"/>
      <c r="F242"/>
      <c r="G242"/>
      <c r="H242"/>
      <c r="I242"/>
      <c r="J242"/>
      <c r="K242"/>
      <c r="L242"/>
      <c r="M242"/>
      <c r="N242"/>
      <c r="O242"/>
      <c r="P242"/>
      <c r="Q242"/>
      <c r="R242"/>
      <c r="S242"/>
    </row>
    <row r="243" spans="1:19" s="126" customFormat="1" ht="15" x14ac:dyDescent="0.2">
      <c r="A243"/>
      <c r="B243"/>
      <c r="C243"/>
      <c r="D243"/>
      <c r="E243"/>
      <c r="F243"/>
      <c r="G243"/>
      <c r="H243"/>
      <c r="I243"/>
      <c r="J243"/>
      <c r="K243"/>
      <c r="L243"/>
      <c r="M243"/>
      <c r="N243"/>
      <c r="O243"/>
      <c r="P243"/>
      <c r="Q243"/>
      <c r="R243"/>
      <c r="S243"/>
    </row>
    <row r="244" spans="1:19" s="126" customFormat="1" ht="15" x14ac:dyDescent="0.2">
      <c r="A244"/>
      <c r="B244"/>
      <c r="C244"/>
      <c r="D244"/>
      <c r="E244"/>
      <c r="F244"/>
      <c r="G244"/>
      <c r="H244"/>
      <c r="I244"/>
      <c r="J244"/>
      <c r="K244"/>
      <c r="L244"/>
      <c r="M244"/>
      <c r="N244"/>
      <c r="O244"/>
      <c r="P244"/>
      <c r="Q244"/>
      <c r="R244"/>
      <c r="S244"/>
    </row>
    <row r="245" spans="1:19" s="126" customFormat="1" ht="15" x14ac:dyDescent="0.2">
      <c r="A245"/>
      <c r="B245"/>
      <c r="C245"/>
      <c r="D245"/>
      <c r="E245"/>
      <c r="F245"/>
      <c r="G245"/>
      <c r="H245"/>
      <c r="I245"/>
      <c r="J245"/>
      <c r="K245"/>
      <c r="L245"/>
      <c r="M245"/>
      <c r="N245"/>
      <c r="O245"/>
      <c r="P245"/>
      <c r="Q245"/>
      <c r="R245"/>
      <c r="S245"/>
    </row>
    <row r="246" spans="1:19" s="126" customFormat="1" ht="15" x14ac:dyDescent="0.2">
      <c r="A246"/>
      <c r="B246"/>
      <c r="C246"/>
      <c r="D246"/>
      <c r="E246"/>
      <c r="F246"/>
      <c r="G246"/>
      <c r="H246"/>
      <c r="I246"/>
      <c r="J246"/>
      <c r="K246"/>
      <c r="L246"/>
      <c r="M246"/>
      <c r="N246"/>
      <c r="O246"/>
      <c r="P246"/>
      <c r="Q246"/>
      <c r="R246"/>
      <c r="S246"/>
    </row>
    <row r="247" spans="1:19" s="126" customFormat="1" ht="15" x14ac:dyDescent="0.2">
      <c r="A247"/>
      <c r="B247"/>
      <c r="C247"/>
      <c r="D247"/>
      <c r="E247"/>
      <c r="F247"/>
      <c r="G247"/>
      <c r="H247"/>
      <c r="I247"/>
      <c r="J247"/>
      <c r="K247"/>
      <c r="L247"/>
      <c r="M247"/>
      <c r="N247"/>
      <c r="O247"/>
      <c r="P247"/>
      <c r="Q247"/>
      <c r="R247"/>
      <c r="S247"/>
    </row>
    <row r="248" spans="1:19" s="126" customFormat="1" ht="15" x14ac:dyDescent="0.2">
      <c r="A248"/>
      <c r="B248"/>
      <c r="C248"/>
      <c r="D248"/>
      <c r="E248"/>
      <c r="F248"/>
      <c r="G248"/>
      <c r="H248"/>
      <c r="I248"/>
      <c r="J248"/>
      <c r="K248"/>
      <c r="L248"/>
      <c r="M248"/>
      <c r="N248"/>
      <c r="O248"/>
      <c r="P248"/>
      <c r="Q248"/>
      <c r="R248"/>
      <c r="S248"/>
    </row>
    <row r="249" spans="1:19" s="126" customFormat="1" ht="15" x14ac:dyDescent="0.2">
      <c r="A249"/>
      <c r="B249"/>
      <c r="C249"/>
      <c r="D249"/>
      <c r="E249"/>
      <c r="F249"/>
      <c r="G249"/>
      <c r="H249"/>
      <c r="I249"/>
      <c r="J249"/>
      <c r="K249"/>
      <c r="L249"/>
      <c r="M249"/>
      <c r="N249"/>
      <c r="O249"/>
      <c r="P249"/>
      <c r="Q249"/>
      <c r="R249"/>
      <c r="S249"/>
    </row>
    <row r="250" spans="1:19" s="126" customFormat="1" ht="15" x14ac:dyDescent="0.2">
      <c r="A250"/>
      <c r="B250"/>
      <c r="C250"/>
      <c r="D250"/>
      <c r="E250"/>
      <c r="F250"/>
      <c r="G250"/>
      <c r="H250"/>
      <c r="I250"/>
      <c r="J250"/>
      <c r="K250"/>
      <c r="L250"/>
      <c r="M250"/>
      <c r="N250"/>
      <c r="O250"/>
      <c r="P250"/>
      <c r="Q250"/>
      <c r="R250"/>
      <c r="S250"/>
    </row>
    <row r="251" spans="1:19" s="126" customFormat="1" ht="15" x14ac:dyDescent="0.2">
      <c r="A251"/>
      <c r="B251"/>
      <c r="C251"/>
      <c r="D251"/>
      <c r="E251"/>
      <c r="F251"/>
      <c r="G251"/>
      <c r="H251"/>
      <c r="I251"/>
      <c r="J251"/>
      <c r="K251"/>
      <c r="L251"/>
      <c r="M251"/>
      <c r="N251"/>
      <c r="O251"/>
      <c r="P251"/>
      <c r="Q251"/>
      <c r="R251"/>
      <c r="S251"/>
    </row>
    <row r="252" spans="1:19" s="126" customFormat="1" ht="15" x14ac:dyDescent="0.2">
      <c r="A252"/>
      <c r="B252"/>
      <c r="C252"/>
      <c r="D252"/>
      <c r="E252"/>
      <c r="F252"/>
      <c r="G252"/>
      <c r="H252"/>
      <c r="I252"/>
      <c r="J252"/>
      <c r="K252"/>
      <c r="L252"/>
      <c r="M252"/>
      <c r="N252"/>
      <c r="O252"/>
      <c r="P252"/>
      <c r="Q252"/>
      <c r="R252"/>
      <c r="S252"/>
    </row>
    <row r="253" spans="1:19" s="126" customFormat="1" ht="15" x14ac:dyDescent="0.2">
      <c r="A253"/>
      <c r="B253"/>
      <c r="C253"/>
      <c r="D253"/>
      <c r="E253"/>
      <c r="F253"/>
      <c r="G253"/>
      <c r="H253"/>
      <c r="I253"/>
      <c r="J253"/>
      <c r="K253"/>
      <c r="L253"/>
      <c r="M253"/>
      <c r="N253"/>
      <c r="O253"/>
      <c r="P253"/>
      <c r="Q253"/>
      <c r="R253"/>
      <c r="S253"/>
    </row>
    <row r="254" spans="1:19" s="126" customFormat="1" ht="15" x14ac:dyDescent="0.2">
      <c r="A254"/>
      <c r="B254"/>
      <c r="C254"/>
      <c r="D254"/>
      <c r="E254"/>
      <c r="F254"/>
      <c r="G254"/>
      <c r="H254"/>
      <c r="I254"/>
      <c r="J254"/>
      <c r="K254"/>
      <c r="L254"/>
      <c r="M254"/>
      <c r="N254"/>
      <c r="O254"/>
      <c r="P254"/>
      <c r="Q254"/>
      <c r="R254"/>
      <c r="S254"/>
    </row>
    <row r="255" spans="1:19" s="126" customFormat="1" ht="15" x14ac:dyDescent="0.2">
      <c r="A255"/>
      <c r="B255"/>
      <c r="C255"/>
      <c r="D255"/>
      <c r="E255"/>
      <c r="F255"/>
      <c r="G255"/>
      <c r="H255"/>
      <c r="I255"/>
      <c r="J255"/>
      <c r="K255"/>
      <c r="L255"/>
      <c r="M255"/>
      <c r="N255"/>
      <c r="O255"/>
      <c r="P255"/>
      <c r="Q255"/>
      <c r="R255"/>
      <c r="S255"/>
    </row>
    <row r="256" spans="1:19" s="126" customFormat="1" ht="15" x14ac:dyDescent="0.2">
      <c r="A256"/>
      <c r="B256"/>
      <c r="C256"/>
      <c r="D256"/>
      <c r="E256"/>
      <c r="F256"/>
      <c r="G256"/>
      <c r="H256"/>
      <c r="I256"/>
      <c r="J256"/>
      <c r="K256"/>
      <c r="L256"/>
      <c r="M256"/>
      <c r="N256"/>
      <c r="O256"/>
      <c r="P256"/>
      <c r="Q256"/>
      <c r="R256"/>
      <c r="S256"/>
    </row>
    <row r="257" spans="1:19" s="126" customFormat="1" ht="15" x14ac:dyDescent="0.2">
      <c r="A257"/>
      <c r="B257"/>
      <c r="C257"/>
      <c r="D257"/>
      <c r="E257"/>
      <c r="F257"/>
      <c r="G257"/>
      <c r="H257"/>
      <c r="I257"/>
      <c r="J257"/>
      <c r="K257"/>
      <c r="L257"/>
      <c r="M257"/>
      <c r="N257"/>
      <c r="O257"/>
      <c r="P257"/>
      <c r="Q257"/>
      <c r="R257"/>
      <c r="S257"/>
    </row>
    <row r="258" spans="1:19" s="126" customFormat="1" ht="15" x14ac:dyDescent="0.2">
      <c r="A258"/>
      <c r="B258"/>
      <c r="C258"/>
      <c r="D258"/>
      <c r="E258"/>
      <c r="F258"/>
      <c r="G258"/>
      <c r="H258"/>
      <c r="I258"/>
      <c r="J258"/>
      <c r="K258"/>
      <c r="L258"/>
      <c r="M258"/>
      <c r="N258"/>
      <c r="O258"/>
      <c r="P258"/>
      <c r="Q258"/>
      <c r="R258"/>
      <c r="S258"/>
    </row>
    <row r="259" spans="1:19" s="126" customFormat="1" ht="15" x14ac:dyDescent="0.2">
      <c r="A259"/>
      <c r="B259"/>
      <c r="C259"/>
      <c r="D259"/>
      <c r="E259"/>
      <c r="F259"/>
      <c r="G259"/>
      <c r="H259"/>
      <c r="I259"/>
      <c r="J259"/>
      <c r="K259"/>
      <c r="L259"/>
      <c r="M259"/>
      <c r="N259"/>
      <c r="O259"/>
      <c r="P259"/>
      <c r="Q259"/>
      <c r="R259"/>
      <c r="S259"/>
    </row>
    <row r="260" spans="1:19" s="126" customFormat="1" ht="15" x14ac:dyDescent="0.2">
      <c r="A260"/>
      <c r="B260"/>
      <c r="C260"/>
      <c r="D260"/>
      <c r="E260"/>
      <c r="F260"/>
      <c r="G260"/>
      <c r="H260"/>
      <c r="I260"/>
      <c r="J260"/>
      <c r="K260"/>
      <c r="L260"/>
      <c r="M260"/>
      <c r="N260"/>
      <c r="O260"/>
      <c r="P260"/>
      <c r="Q260"/>
      <c r="R260"/>
      <c r="S260"/>
    </row>
    <row r="261" spans="1:19" s="126" customFormat="1" ht="15" x14ac:dyDescent="0.2">
      <c r="A261"/>
      <c r="B261"/>
      <c r="C261"/>
      <c r="D261"/>
      <c r="E261"/>
      <c r="F261"/>
      <c r="G261"/>
      <c r="H261"/>
      <c r="I261"/>
      <c r="J261"/>
      <c r="K261"/>
      <c r="L261"/>
      <c r="M261"/>
      <c r="N261"/>
      <c r="O261"/>
      <c r="P261"/>
      <c r="Q261"/>
      <c r="R261"/>
      <c r="S261"/>
    </row>
    <row r="262" spans="1:19" s="126" customFormat="1" ht="15" x14ac:dyDescent="0.2">
      <c r="A262"/>
      <c r="B262"/>
      <c r="C262"/>
      <c r="D262"/>
      <c r="E262"/>
      <c r="F262"/>
      <c r="G262"/>
      <c r="H262"/>
      <c r="I262"/>
      <c r="J262"/>
      <c r="K262"/>
      <c r="L262"/>
      <c r="M262"/>
      <c r="N262"/>
      <c r="O262"/>
      <c r="P262"/>
      <c r="Q262"/>
      <c r="R262"/>
      <c r="S262"/>
    </row>
    <row r="263" spans="1:19" s="126" customFormat="1" ht="15" x14ac:dyDescent="0.2">
      <c r="A263"/>
      <c r="B263"/>
      <c r="C263"/>
      <c r="D263"/>
      <c r="E263"/>
      <c r="F263"/>
      <c r="G263"/>
      <c r="H263"/>
      <c r="I263"/>
      <c r="J263"/>
      <c r="K263"/>
      <c r="L263"/>
      <c r="M263"/>
      <c r="N263"/>
      <c r="O263"/>
      <c r="P263"/>
      <c r="Q263"/>
      <c r="R263"/>
      <c r="S263"/>
    </row>
    <row r="264" spans="1:19" s="126" customFormat="1" ht="15" x14ac:dyDescent="0.2">
      <c r="A264"/>
      <c r="B264"/>
      <c r="C264"/>
      <c r="D264"/>
      <c r="E264"/>
      <c r="F264"/>
      <c r="G264"/>
      <c r="H264"/>
      <c r="I264"/>
      <c r="J264"/>
      <c r="K264"/>
      <c r="L264"/>
      <c r="M264"/>
      <c r="N264"/>
      <c r="O264"/>
      <c r="P264"/>
      <c r="Q264"/>
      <c r="R264"/>
      <c r="S264"/>
    </row>
    <row r="265" spans="1:19" s="126" customFormat="1" ht="15" x14ac:dyDescent="0.2">
      <c r="A265"/>
      <c r="B265"/>
      <c r="C265"/>
      <c r="D265"/>
      <c r="E265"/>
      <c r="F265"/>
      <c r="G265"/>
      <c r="H265"/>
      <c r="I265"/>
      <c r="J265"/>
      <c r="K265"/>
      <c r="L265"/>
      <c r="M265"/>
      <c r="N265"/>
      <c r="O265"/>
      <c r="P265"/>
      <c r="Q265"/>
      <c r="R265"/>
      <c r="S265"/>
    </row>
    <row r="266" spans="1:19" s="126" customFormat="1" ht="15" x14ac:dyDescent="0.2">
      <c r="A266"/>
      <c r="B266"/>
      <c r="C266"/>
      <c r="D266"/>
      <c r="E266"/>
      <c r="F266"/>
      <c r="G266"/>
      <c r="H266"/>
      <c r="I266"/>
      <c r="J266"/>
      <c r="K266"/>
      <c r="L266"/>
      <c r="M266"/>
      <c r="N266"/>
      <c r="O266"/>
      <c r="P266"/>
      <c r="Q266"/>
      <c r="R266"/>
      <c r="S266"/>
    </row>
    <row r="267" spans="1:19" s="126" customFormat="1" ht="15" x14ac:dyDescent="0.2">
      <c r="A267"/>
      <c r="B267"/>
      <c r="C267"/>
      <c r="D267"/>
      <c r="E267"/>
      <c r="F267"/>
      <c r="G267"/>
      <c r="H267"/>
      <c r="I267"/>
      <c r="J267"/>
      <c r="K267"/>
      <c r="L267"/>
      <c r="M267"/>
      <c r="N267"/>
      <c r="O267"/>
      <c r="P267"/>
      <c r="Q267"/>
      <c r="R267"/>
      <c r="S267"/>
    </row>
    <row r="268" spans="1:19" s="126" customFormat="1" ht="15" x14ac:dyDescent="0.2">
      <c r="A268"/>
      <c r="B268"/>
      <c r="C268"/>
      <c r="D268"/>
      <c r="E268"/>
      <c r="F268"/>
      <c r="G268"/>
      <c r="H268"/>
      <c r="I268"/>
      <c r="J268"/>
      <c r="K268"/>
      <c r="L268"/>
      <c r="M268"/>
      <c r="N268"/>
      <c r="O268"/>
      <c r="P268"/>
      <c r="Q268"/>
      <c r="R268"/>
      <c r="S268"/>
    </row>
    <row r="269" spans="1:19" s="126" customFormat="1" ht="15" x14ac:dyDescent="0.2">
      <c r="A269"/>
      <c r="B269"/>
      <c r="C269"/>
      <c r="D269"/>
      <c r="E269"/>
      <c r="F269"/>
      <c r="G269"/>
      <c r="H269"/>
      <c r="I269"/>
      <c r="J269"/>
      <c r="K269"/>
      <c r="L269"/>
      <c r="M269"/>
      <c r="N269"/>
      <c r="O269"/>
      <c r="P269"/>
      <c r="Q269"/>
      <c r="R269"/>
      <c r="S269"/>
    </row>
    <row r="270" spans="1:19" s="126" customFormat="1" ht="15" x14ac:dyDescent="0.2">
      <c r="A270"/>
      <c r="B270"/>
      <c r="C270"/>
      <c r="D270"/>
      <c r="E270"/>
      <c r="F270"/>
      <c r="G270"/>
      <c r="H270"/>
      <c r="I270"/>
      <c r="J270"/>
      <c r="K270"/>
      <c r="L270"/>
      <c r="M270"/>
      <c r="N270"/>
      <c r="O270"/>
      <c r="P270"/>
      <c r="Q270"/>
      <c r="R270"/>
      <c r="S270"/>
    </row>
    <row r="271" spans="1:19" s="126" customFormat="1" ht="15" x14ac:dyDescent="0.2">
      <c r="A271"/>
      <c r="B271"/>
      <c r="C271"/>
      <c r="D271"/>
      <c r="E271"/>
      <c r="F271"/>
      <c r="G271"/>
      <c r="H271"/>
      <c r="I271"/>
      <c r="J271"/>
      <c r="K271"/>
      <c r="L271"/>
      <c r="M271"/>
      <c r="N271"/>
      <c r="O271"/>
      <c r="P271"/>
      <c r="Q271"/>
      <c r="R271"/>
      <c r="S271"/>
    </row>
    <row r="272" spans="1:19" s="126" customFormat="1" ht="15" x14ac:dyDescent="0.2">
      <c r="A272"/>
      <c r="B272"/>
      <c r="C272"/>
      <c r="D272"/>
      <c r="E272"/>
      <c r="F272"/>
      <c r="G272"/>
      <c r="H272"/>
      <c r="I272"/>
      <c r="J272"/>
      <c r="K272"/>
      <c r="L272"/>
      <c r="M272"/>
      <c r="N272"/>
      <c r="O272"/>
      <c r="P272"/>
      <c r="Q272"/>
      <c r="R272"/>
      <c r="S272"/>
    </row>
    <row r="273" spans="1:19" s="126" customFormat="1" ht="15" x14ac:dyDescent="0.2">
      <c r="A273"/>
      <c r="B273"/>
      <c r="C273"/>
      <c r="D273"/>
      <c r="E273"/>
      <c r="F273"/>
      <c r="G273"/>
      <c r="H273"/>
      <c r="I273"/>
      <c r="J273"/>
      <c r="K273"/>
      <c r="L273"/>
      <c r="M273"/>
      <c r="N273"/>
      <c r="O273"/>
      <c r="P273"/>
      <c r="Q273"/>
      <c r="R273"/>
      <c r="S273"/>
    </row>
    <row r="274" spans="1:19" s="126" customFormat="1" ht="15" x14ac:dyDescent="0.2">
      <c r="A274"/>
      <c r="B274"/>
      <c r="C274"/>
      <c r="D274"/>
      <c r="E274"/>
      <c r="F274"/>
      <c r="G274"/>
      <c r="H274"/>
      <c r="I274"/>
      <c r="J274"/>
      <c r="K274"/>
      <c r="L274"/>
      <c r="M274"/>
      <c r="N274"/>
      <c r="O274"/>
      <c r="P274"/>
      <c r="Q274"/>
      <c r="R274"/>
      <c r="S274"/>
    </row>
    <row r="275" spans="1:19" s="126" customFormat="1" ht="15" x14ac:dyDescent="0.2">
      <c r="A275"/>
      <c r="B275"/>
      <c r="C275"/>
      <c r="D275"/>
      <c r="E275"/>
      <c r="F275"/>
      <c r="G275"/>
      <c r="H275"/>
      <c r="I275"/>
      <c r="J275"/>
      <c r="K275"/>
      <c r="L275"/>
      <c r="M275"/>
      <c r="N275"/>
      <c r="O275"/>
      <c r="P275"/>
      <c r="Q275"/>
      <c r="R275"/>
      <c r="S275"/>
    </row>
    <row r="276" spans="1:19" s="126" customFormat="1" ht="15" x14ac:dyDescent="0.2">
      <c r="A276"/>
      <c r="B276"/>
      <c r="C276"/>
      <c r="D276"/>
      <c r="E276"/>
      <c r="F276"/>
      <c r="G276"/>
      <c r="H276"/>
      <c r="I276"/>
      <c r="J276"/>
      <c r="K276"/>
      <c r="L276"/>
      <c r="M276"/>
      <c r="N276"/>
      <c r="O276"/>
      <c r="P276"/>
      <c r="Q276"/>
      <c r="R276"/>
      <c r="S276"/>
    </row>
    <row r="277" spans="1:19" s="126" customFormat="1" ht="15" x14ac:dyDescent="0.2">
      <c r="A277"/>
      <c r="B277"/>
      <c r="C277"/>
      <c r="D277"/>
      <c r="E277"/>
      <c r="F277"/>
      <c r="G277"/>
      <c r="H277"/>
      <c r="I277"/>
      <c r="J277"/>
      <c r="K277"/>
      <c r="L277"/>
      <c r="M277"/>
      <c r="N277"/>
      <c r="O277"/>
      <c r="P277"/>
      <c r="Q277"/>
      <c r="R277"/>
      <c r="S277"/>
    </row>
    <row r="278" spans="1:19" s="126" customFormat="1" ht="15" x14ac:dyDescent="0.2">
      <c r="A278"/>
      <c r="B278"/>
      <c r="C278"/>
      <c r="D278"/>
      <c r="E278"/>
      <c r="F278"/>
      <c r="G278"/>
      <c r="H278"/>
      <c r="I278"/>
      <c r="J278"/>
      <c r="K278"/>
      <c r="L278"/>
      <c r="M278"/>
      <c r="N278"/>
      <c r="O278"/>
      <c r="P278"/>
      <c r="Q278"/>
      <c r="R278"/>
      <c r="S278"/>
    </row>
    <row r="279" spans="1:19" s="126" customFormat="1" ht="15" x14ac:dyDescent="0.2">
      <c r="A279"/>
      <c r="B279"/>
      <c r="C279"/>
      <c r="D279"/>
      <c r="E279"/>
      <c r="F279"/>
      <c r="G279"/>
      <c r="H279"/>
      <c r="I279"/>
      <c r="J279"/>
      <c r="K279"/>
      <c r="L279"/>
      <c r="M279"/>
      <c r="N279"/>
      <c r="O279"/>
      <c r="P279"/>
      <c r="Q279"/>
      <c r="R279"/>
      <c r="S279"/>
    </row>
    <row r="280" spans="1:19" s="126" customFormat="1" ht="15" x14ac:dyDescent="0.2">
      <c r="A280"/>
      <c r="B280"/>
      <c r="C280"/>
      <c r="D280"/>
      <c r="E280"/>
      <c r="F280"/>
      <c r="G280"/>
      <c r="H280"/>
      <c r="I280"/>
      <c r="J280"/>
      <c r="K280"/>
      <c r="L280"/>
      <c r="M280"/>
      <c r="N280"/>
      <c r="O280"/>
      <c r="P280"/>
      <c r="Q280"/>
      <c r="R280"/>
      <c r="S280"/>
    </row>
    <row r="281" spans="1:19" s="126" customFormat="1" ht="15" x14ac:dyDescent="0.2">
      <c r="A281"/>
      <c r="B281"/>
      <c r="C281"/>
      <c r="D281"/>
      <c r="E281"/>
      <c r="F281"/>
      <c r="G281"/>
      <c r="H281"/>
      <c r="I281"/>
      <c r="J281"/>
      <c r="K281"/>
      <c r="L281"/>
      <c r="M281"/>
      <c r="N281"/>
      <c r="O281"/>
      <c r="P281"/>
      <c r="Q281"/>
      <c r="R281"/>
      <c r="S281"/>
    </row>
    <row r="282" spans="1:19" s="126" customFormat="1" ht="15" x14ac:dyDescent="0.2">
      <c r="A282"/>
      <c r="B282"/>
      <c r="C282"/>
      <c r="D282"/>
      <c r="E282"/>
      <c r="F282"/>
      <c r="G282"/>
      <c r="H282"/>
      <c r="I282"/>
      <c r="J282"/>
      <c r="K282"/>
      <c r="L282"/>
      <c r="M282"/>
      <c r="N282"/>
      <c r="O282"/>
      <c r="P282"/>
      <c r="Q282"/>
      <c r="R282"/>
      <c r="S282"/>
    </row>
    <row r="283" spans="1:19" s="126" customFormat="1" ht="15" x14ac:dyDescent="0.2">
      <c r="A283"/>
      <c r="B283"/>
      <c r="C283"/>
      <c r="D283"/>
      <c r="E283"/>
      <c r="F283"/>
      <c r="G283"/>
      <c r="H283"/>
      <c r="I283"/>
      <c r="J283"/>
      <c r="K283"/>
      <c r="L283"/>
      <c r="M283"/>
      <c r="N283"/>
      <c r="O283"/>
      <c r="P283"/>
      <c r="Q283"/>
      <c r="R283"/>
      <c r="S283"/>
    </row>
    <row r="284" spans="1:19" s="126" customFormat="1" ht="15" x14ac:dyDescent="0.2">
      <c r="A284"/>
      <c r="B284"/>
      <c r="C284"/>
      <c r="D284"/>
      <c r="E284"/>
      <c r="F284"/>
      <c r="G284"/>
      <c r="H284"/>
      <c r="I284"/>
      <c r="J284"/>
      <c r="K284"/>
      <c r="L284"/>
      <c r="M284"/>
      <c r="N284"/>
      <c r="O284"/>
      <c r="P284"/>
      <c r="Q284"/>
      <c r="R284"/>
      <c r="S284"/>
    </row>
    <row r="285" spans="1:19" s="126" customFormat="1" ht="15" x14ac:dyDescent="0.2">
      <c r="A285"/>
      <c r="B285"/>
      <c r="C285"/>
      <c r="D285"/>
      <c r="E285"/>
      <c r="F285"/>
      <c r="G285"/>
      <c r="H285"/>
      <c r="I285"/>
      <c r="J285"/>
      <c r="K285"/>
      <c r="L285"/>
      <c r="M285"/>
      <c r="N285"/>
      <c r="O285"/>
      <c r="P285"/>
      <c r="Q285"/>
      <c r="R285"/>
      <c r="S285"/>
    </row>
    <row r="286" spans="1:19" s="126" customFormat="1" ht="15" x14ac:dyDescent="0.2">
      <c r="A286"/>
      <c r="B286"/>
      <c r="C286"/>
      <c r="D286"/>
      <c r="E286"/>
      <c r="F286"/>
      <c r="G286"/>
      <c r="H286"/>
      <c r="I286"/>
      <c r="J286"/>
      <c r="K286"/>
      <c r="L286"/>
      <c r="M286"/>
      <c r="N286"/>
      <c r="O286"/>
      <c r="P286"/>
      <c r="Q286"/>
      <c r="R286"/>
      <c r="S286"/>
    </row>
    <row r="287" spans="1:19" s="126" customFormat="1" ht="15" x14ac:dyDescent="0.2">
      <c r="A287"/>
      <c r="B287"/>
      <c r="C287"/>
      <c r="D287"/>
      <c r="E287"/>
      <c r="F287"/>
      <c r="G287"/>
      <c r="H287"/>
      <c r="I287"/>
      <c r="J287"/>
      <c r="K287"/>
      <c r="L287"/>
      <c r="M287"/>
      <c r="N287"/>
      <c r="O287"/>
      <c r="P287"/>
      <c r="Q287"/>
      <c r="R287"/>
      <c r="S287"/>
    </row>
    <row r="288" spans="1:19" s="126" customFormat="1" ht="15" x14ac:dyDescent="0.2">
      <c r="A288"/>
      <c r="B288"/>
      <c r="C288"/>
      <c r="D288"/>
      <c r="E288"/>
      <c r="F288"/>
      <c r="G288"/>
      <c r="H288"/>
      <c r="I288"/>
      <c r="J288"/>
      <c r="K288"/>
      <c r="L288"/>
      <c r="M288"/>
      <c r="N288"/>
      <c r="O288"/>
      <c r="P288"/>
      <c r="Q288"/>
      <c r="R288"/>
      <c r="S288"/>
    </row>
    <row r="289" spans="1:19" s="126" customFormat="1" ht="15" x14ac:dyDescent="0.2">
      <c r="A289"/>
      <c r="B289"/>
      <c r="C289"/>
      <c r="D289"/>
      <c r="E289"/>
      <c r="F289"/>
      <c r="G289"/>
      <c r="H289"/>
      <c r="I289"/>
      <c r="J289"/>
      <c r="K289"/>
      <c r="L289"/>
      <c r="M289"/>
      <c r="N289"/>
      <c r="O289"/>
      <c r="P289"/>
      <c r="Q289"/>
      <c r="R289"/>
      <c r="S289"/>
    </row>
    <row r="290" spans="1:19" s="126" customFormat="1" ht="15" x14ac:dyDescent="0.2">
      <c r="A290"/>
      <c r="B290"/>
      <c r="C290"/>
      <c r="D290"/>
      <c r="E290"/>
      <c r="F290"/>
      <c r="G290"/>
      <c r="H290"/>
      <c r="I290"/>
      <c r="J290"/>
      <c r="K290"/>
      <c r="L290"/>
      <c r="M290"/>
      <c r="N290"/>
      <c r="O290"/>
      <c r="P290"/>
      <c r="Q290"/>
      <c r="R290"/>
      <c r="S290"/>
    </row>
    <row r="291" spans="1:19" s="126" customFormat="1" ht="15" x14ac:dyDescent="0.2">
      <c r="A291"/>
      <c r="B291"/>
      <c r="C291"/>
      <c r="D291"/>
      <c r="E291"/>
      <c r="F291"/>
      <c r="G291"/>
      <c r="H291"/>
      <c r="I291"/>
      <c r="J291"/>
      <c r="K291"/>
      <c r="L291"/>
      <c r="M291"/>
      <c r="N291"/>
      <c r="O291"/>
      <c r="P291"/>
      <c r="Q291"/>
      <c r="R291"/>
      <c r="S291"/>
    </row>
    <row r="292" spans="1:19" s="126" customFormat="1" ht="15" x14ac:dyDescent="0.2">
      <c r="A292"/>
      <c r="B292"/>
      <c r="C292"/>
      <c r="D292"/>
      <c r="E292"/>
      <c r="F292"/>
      <c r="G292"/>
      <c r="H292"/>
      <c r="I292"/>
      <c r="J292"/>
      <c r="K292"/>
      <c r="L292"/>
      <c r="M292"/>
      <c r="N292"/>
      <c r="O292"/>
      <c r="P292"/>
      <c r="Q292"/>
      <c r="R292"/>
      <c r="S292"/>
    </row>
    <row r="293" spans="1:19" s="126" customFormat="1" ht="15" x14ac:dyDescent="0.2">
      <c r="A293"/>
      <c r="B293"/>
      <c r="C293"/>
      <c r="D293"/>
      <c r="E293"/>
      <c r="F293"/>
      <c r="G293"/>
      <c r="H293"/>
      <c r="I293"/>
      <c r="J293"/>
      <c r="K293"/>
      <c r="L293"/>
      <c r="M293"/>
      <c r="N293"/>
      <c r="O293"/>
      <c r="P293"/>
      <c r="Q293"/>
      <c r="R293"/>
      <c r="S293"/>
    </row>
    <row r="294" spans="1:19" s="126" customFormat="1" ht="15" x14ac:dyDescent="0.2">
      <c r="A294"/>
      <c r="B294"/>
      <c r="C294"/>
      <c r="D294"/>
      <c r="E294"/>
      <c r="F294"/>
      <c r="G294"/>
      <c r="H294"/>
      <c r="I294"/>
      <c r="J294"/>
      <c r="K294"/>
      <c r="L294"/>
      <c r="M294"/>
      <c r="N294"/>
      <c r="O294"/>
      <c r="P294"/>
      <c r="Q294"/>
      <c r="R294"/>
      <c r="S294"/>
    </row>
    <row r="295" spans="1:19" s="126" customFormat="1" ht="15" x14ac:dyDescent="0.2">
      <c r="A295"/>
      <c r="B295"/>
      <c r="C295"/>
      <c r="D295"/>
      <c r="E295"/>
      <c r="F295"/>
      <c r="G295"/>
      <c r="H295"/>
      <c r="I295"/>
      <c r="J295"/>
      <c r="K295"/>
      <c r="L295"/>
      <c r="M295"/>
      <c r="N295"/>
      <c r="O295"/>
      <c r="P295"/>
      <c r="Q295"/>
      <c r="R295"/>
      <c r="S295"/>
    </row>
    <row r="296" spans="1:19" s="126" customFormat="1" ht="15" x14ac:dyDescent="0.2">
      <c r="A296"/>
      <c r="B296"/>
      <c r="C296"/>
      <c r="D296"/>
      <c r="E296"/>
      <c r="F296"/>
      <c r="G296"/>
      <c r="H296"/>
      <c r="I296"/>
      <c r="J296"/>
      <c r="K296"/>
      <c r="L296"/>
      <c r="M296"/>
      <c r="N296"/>
      <c r="O296"/>
      <c r="P296"/>
      <c r="Q296"/>
      <c r="R296"/>
      <c r="S296"/>
    </row>
    <row r="297" spans="1:19" s="126" customFormat="1" ht="15" x14ac:dyDescent="0.2">
      <c r="A297"/>
      <c r="B297"/>
      <c r="C297"/>
      <c r="D297"/>
      <c r="E297"/>
      <c r="F297"/>
      <c r="G297"/>
      <c r="H297"/>
      <c r="I297"/>
      <c r="J297"/>
      <c r="K297"/>
      <c r="L297"/>
      <c r="M297"/>
      <c r="N297"/>
      <c r="O297"/>
      <c r="P297"/>
      <c r="Q297"/>
      <c r="R297"/>
      <c r="S297"/>
    </row>
    <row r="298" spans="1:19" s="126" customFormat="1" ht="15" x14ac:dyDescent="0.2">
      <c r="A298"/>
      <c r="B298"/>
      <c r="C298"/>
      <c r="D298"/>
      <c r="E298"/>
      <c r="F298"/>
      <c r="G298"/>
      <c r="H298"/>
      <c r="I298"/>
      <c r="J298"/>
      <c r="K298"/>
      <c r="L298"/>
      <c r="M298"/>
      <c r="N298"/>
      <c r="O298"/>
      <c r="P298"/>
      <c r="Q298"/>
      <c r="R298"/>
      <c r="S298"/>
    </row>
    <row r="299" spans="1:19" s="126" customFormat="1" ht="15" x14ac:dyDescent="0.2">
      <c r="A299"/>
      <c r="B299"/>
      <c r="C299"/>
      <c r="D299"/>
      <c r="E299"/>
      <c r="F299"/>
      <c r="G299"/>
      <c r="H299"/>
      <c r="I299"/>
      <c r="J299"/>
      <c r="K299"/>
      <c r="L299"/>
      <c r="M299"/>
      <c r="N299"/>
      <c r="O299"/>
      <c r="P299"/>
      <c r="Q299"/>
      <c r="R299"/>
      <c r="S299"/>
    </row>
    <row r="300" spans="1:19" s="126" customFormat="1" ht="15" x14ac:dyDescent="0.2">
      <c r="A300"/>
      <c r="B300"/>
      <c r="C300"/>
      <c r="D300"/>
      <c r="E300"/>
      <c r="F300"/>
      <c r="G300"/>
      <c r="H300"/>
      <c r="I300"/>
      <c r="J300"/>
      <c r="K300"/>
      <c r="L300"/>
      <c r="M300"/>
      <c r="N300"/>
      <c r="O300"/>
      <c r="P300"/>
      <c r="Q300"/>
      <c r="R300"/>
      <c r="S300"/>
    </row>
    <row r="301" spans="1:19" s="126" customFormat="1" ht="15" x14ac:dyDescent="0.2">
      <c r="A301"/>
      <c r="B301"/>
      <c r="C301"/>
      <c r="D301"/>
      <c r="E301"/>
      <c r="F301"/>
      <c r="G301"/>
      <c r="H301"/>
      <c r="I301"/>
      <c r="J301"/>
      <c r="K301"/>
      <c r="L301"/>
      <c r="M301"/>
      <c r="N301"/>
      <c r="O301"/>
      <c r="P301"/>
      <c r="Q301"/>
      <c r="R301"/>
      <c r="S301"/>
    </row>
    <row r="302" spans="1:19" s="126" customFormat="1" ht="15" x14ac:dyDescent="0.2">
      <c r="A302"/>
      <c r="B302"/>
      <c r="C302"/>
      <c r="D302"/>
      <c r="E302"/>
      <c r="F302"/>
      <c r="G302"/>
      <c r="H302"/>
      <c r="I302"/>
      <c r="J302"/>
      <c r="K302"/>
      <c r="L302"/>
      <c r="M302"/>
      <c r="N302"/>
      <c r="O302"/>
      <c r="P302"/>
      <c r="Q302"/>
      <c r="R302"/>
      <c r="S302"/>
    </row>
    <row r="303" spans="1:19" s="126" customFormat="1" ht="15" x14ac:dyDescent="0.2">
      <c r="A303"/>
      <c r="B303"/>
      <c r="C303"/>
      <c r="D303"/>
      <c r="E303"/>
      <c r="F303"/>
      <c r="G303"/>
      <c r="H303"/>
      <c r="I303"/>
      <c r="J303"/>
      <c r="K303"/>
      <c r="L303"/>
      <c r="M303"/>
      <c r="N303"/>
      <c r="O303"/>
      <c r="P303"/>
      <c r="Q303"/>
      <c r="R303"/>
      <c r="S303"/>
    </row>
    <row r="304" spans="1:19" s="126" customFormat="1" ht="15" x14ac:dyDescent="0.2">
      <c r="A304"/>
      <c r="B304"/>
      <c r="C304"/>
      <c r="D304"/>
      <c r="E304"/>
      <c r="F304"/>
      <c r="G304"/>
      <c r="H304"/>
      <c r="I304"/>
      <c r="J304"/>
      <c r="K304"/>
      <c r="L304"/>
      <c r="M304"/>
      <c r="N304"/>
      <c r="O304"/>
      <c r="P304"/>
      <c r="Q304"/>
      <c r="R304"/>
      <c r="S304"/>
    </row>
    <row r="305" spans="1:19" s="126" customFormat="1" ht="15" x14ac:dyDescent="0.2">
      <c r="A305"/>
      <c r="B305"/>
      <c r="C305"/>
      <c r="D305"/>
      <c r="E305"/>
      <c r="F305"/>
      <c r="G305"/>
      <c r="H305"/>
      <c r="I305"/>
      <c r="J305"/>
      <c r="K305"/>
      <c r="L305"/>
      <c r="M305"/>
      <c r="N305"/>
      <c r="O305"/>
      <c r="P305"/>
      <c r="Q305"/>
      <c r="R305"/>
      <c r="S305"/>
    </row>
    <row r="306" spans="1:19" s="126" customFormat="1" ht="15" x14ac:dyDescent="0.2">
      <c r="A306"/>
      <c r="B306"/>
      <c r="C306"/>
      <c r="D306"/>
      <c r="E306"/>
      <c r="F306"/>
      <c r="G306"/>
      <c r="H306"/>
      <c r="I306"/>
      <c r="J306"/>
      <c r="K306"/>
      <c r="L306"/>
      <c r="M306"/>
      <c r="N306"/>
      <c r="O306"/>
      <c r="P306"/>
      <c r="Q306"/>
      <c r="R306"/>
      <c r="S306"/>
    </row>
    <row r="307" spans="1:19" s="126" customFormat="1" ht="15" x14ac:dyDescent="0.2">
      <c r="A307"/>
      <c r="B307"/>
      <c r="C307"/>
      <c r="D307"/>
      <c r="E307"/>
      <c r="F307"/>
      <c r="G307"/>
      <c r="H307"/>
      <c r="I307"/>
      <c r="J307"/>
      <c r="K307"/>
      <c r="L307"/>
      <c r="M307"/>
      <c r="N307"/>
      <c r="O307"/>
      <c r="P307"/>
      <c r="Q307"/>
      <c r="R307"/>
      <c r="S307"/>
    </row>
    <row r="308" spans="1:19" s="126" customFormat="1" ht="15" x14ac:dyDescent="0.2">
      <c r="A308"/>
      <c r="B308"/>
      <c r="C308"/>
      <c r="D308"/>
      <c r="E308"/>
      <c r="F308"/>
      <c r="G308"/>
      <c r="H308"/>
      <c r="I308"/>
      <c r="J308"/>
      <c r="K308"/>
      <c r="L308"/>
      <c r="M308"/>
      <c r="N308"/>
      <c r="O308"/>
      <c r="P308"/>
      <c r="Q308"/>
      <c r="R308"/>
      <c r="S308"/>
    </row>
    <row r="309" spans="1:19" s="126" customFormat="1" ht="15" x14ac:dyDescent="0.2">
      <c r="A309"/>
      <c r="B309"/>
      <c r="C309"/>
      <c r="D309"/>
      <c r="E309"/>
      <c r="F309"/>
      <c r="G309"/>
      <c r="H309"/>
      <c r="I309"/>
      <c r="J309"/>
      <c r="K309"/>
      <c r="L309"/>
      <c r="M309"/>
      <c r="N309"/>
      <c r="O309"/>
      <c r="P309"/>
      <c r="Q309"/>
      <c r="R309"/>
      <c r="S309"/>
    </row>
    <row r="310" spans="1:19" s="126" customFormat="1" ht="15" x14ac:dyDescent="0.2">
      <c r="A310"/>
      <c r="B310"/>
      <c r="C310"/>
      <c r="D310"/>
      <c r="E310"/>
      <c r="F310"/>
      <c r="G310"/>
      <c r="H310"/>
      <c r="I310"/>
      <c r="J310"/>
      <c r="K310"/>
      <c r="L310"/>
      <c r="M310"/>
      <c r="N310"/>
      <c r="O310"/>
      <c r="P310"/>
      <c r="Q310"/>
      <c r="R310"/>
      <c r="S310"/>
    </row>
    <row r="311" spans="1:19" s="126" customFormat="1" ht="15" x14ac:dyDescent="0.2">
      <c r="A311"/>
      <c r="B311"/>
      <c r="C311"/>
      <c r="D311"/>
      <c r="E311"/>
      <c r="F311"/>
      <c r="G311"/>
      <c r="H311"/>
      <c r="I311"/>
      <c r="J311"/>
      <c r="K311"/>
      <c r="L311"/>
      <c r="M311"/>
      <c r="N311"/>
      <c r="O311"/>
      <c r="P311"/>
      <c r="Q311"/>
      <c r="R311"/>
      <c r="S311"/>
    </row>
    <row r="312" spans="1:19" s="126" customFormat="1" ht="15" x14ac:dyDescent="0.2">
      <c r="A312"/>
      <c r="B312"/>
      <c r="C312"/>
      <c r="D312"/>
      <c r="E312"/>
      <c r="F312"/>
      <c r="G312"/>
      <c r="H312"/>
      <c r="I312"/>
      <c r="J312"/>
      <c r="K312"/>
      <c r="L312"/>
      <c r="M312"/>
      <c r="N312"/>
      <c r="O312"/>
      <c r="P312"/>
      <c r="Q312"/>
      <c r="R312"/>
      <c r="S312"/>
    </row>
    <row r="313" spans="1:19" s="126" customFormat="1" ht="15" x14ac:dyDescent="0.2">
      <c r="A313"/>
      <c r="B313"/>
      <c r="C313"/>
      <c r="D313"/>
      <c r="E313"/>
      <c r="F313"/>
      <c r="G313"/>
      <c r="H313"/>
      <c r="I313"/>
      <c r="J313"/>
      <c r="K313"/>
      <c r="L313"/>
      <c r="M313"/>
      <c r="N313"/>
      <c r="O313"/>
      <c r="P313"/>
      <c r="Q313"/>
      <c r="R313"/>
      <c r="S313"/>
    </row>
    <row r="314" spans="1:19" s="126" customFormat="1" ht="15" x14ac:dyDescent="0.2">
      <c r="A314"/>
      <c r="B314"/>
      <c r="C314"/>
      <c r="D314"/>
      <c r="E314"/>
      <c r="F314"/>
      <c r="G314"/>
      <c r="H314"/>
      <c r="I314"/>
      <c r="J314"/>
      <c r="K314"/>
      <c r="L314"/>
      <c r="M314"/>
      <c r="N314"/>
      <c r="O314"/>
      <c r="P314"/>
      <c r="Q314"/>
      <c r="R314"/>
      <c r="S314"/>
    </row>
    <row r="315" spans="1:19" s="126" customFormat="1" ht="15" x14ac:dyDescent="0.2">
      <c r="A315"/>
      <c r="B315"/>
      <c r="C315"/>
      <c r="D315"/>
      <c r="E315"/>
      <c r="F315"/>
      <c r="G315"/>
      <c r="H315"/>
      <c r="I315"/>
      <c r="J315"/>
      <c r="K315"/>
      <c r="L315"/>
      <c r="M315"/>
      <c r="N315"/>
      <c r="O315"/>
      <c r="P315"/>
      <c r="Q315"/>
      <c r="R315"/>
      <c r="S315"/>
    </row>
    <row r="316" spans="1:19" s="126" customFormat="1" ht="15" x14ac:dyDescent="0.2">
      <c r="A316"/>
      <c r="B316"/>
      <c r="C316"/>
      <c r="D316"/>
      <c r="E316"/>
      <c r="F316"/>
      <c r="G316"/>
      <c r="H316"/>
      <c r="I316"/>
      <c r="J316"/>
      <c r="K316"/>
      <c r="L316"/>
      <c r="M316"/>
      <c r="N316"/>
      <c r="O316"/>
      <c r="P316"/>
      <c r="Q316"/>
      <c r="R316"/>
      <c r="S316"/>
    </row>
    <row r="317" spans="1:19" s="126" customFormat="1" ht="15" x14ac:dyDescent="0.2">
      <c r="A317"/>
      <c r="B317"/>
      <c r="C317"/>
      <c r="D317"/>
      <c r="E317"/>
      <c r="F317"/>
      <c r="G317"/>
      <c r="H317"/>
      <c r="I317"/>
      <c r="J317"/>
      <c r="K317"/>
      <c r="L317"/>
      <c r="M317"/>
      <c r="N317"/>
      <c r="O317"/>
      <c r="P317"/>
      <c r="Q317"/>
      <c r="R317"/>
      <c r="S317"/>
    </row>
    <row r="318" spans="1:19" s="126" customFormat="1" ht="15" x14ac:dyDescent="0.2">
      <c r="A318"/>
      <c r="B318"/>
      <c r="C318"/>
      <c r="D318"/>
      <c r="E318"/>
      <c r="F318"/>
      <c r="G318"/>
      <c r="H318"/>
      <c r="I318"/>
      <c r="J318"/>
      <c r="K318"/>
      <c r="L318"/>
      <c r="M318"/>
      <c r="N318"/>
      <c r="O318"/>
      <c r="P318"/>
      <c r="Q318"/>
      <c r="R318"/>
      <c r="S318"/>
    </row>
    <row r="319" spans="1:19" s="126" customFormat="1" ht="15" x14ac:dyDescent="0.2">
      <c r="A319"/>
      <c r="B319"/>
      <c r="C319"/>
      <c r="D319"/>
      <c r="E319"/>
      <c r="F319"/>
      <c r="G319"/>
      <c r="H319"/>
      <c r="I319"/>
      <c r="J319"/>
      <c r="K319"/>
      <c r="L319"/>
      <c r="M319"/>
      <c r="N319"/>
      <c r="O319"/>
      <c r="P319"/>
      <c r="Q319"/>
      <c r="R319"/>
      <c r="S319"/>
    </row>
    <row r="320" spans="1:19" s="126" customFormat="1" ht="15" x14ac:dyDescent="0.2">
      <c r="A320"/>
      <c r="B320"/>
      <c r="C320"/>
      <c r="D320"/>
      <c r="E320"/>
      <c r="F320"/>
      <c r="G320"/>
      <c r="H320"/>
      <c r="I320"/>
      <c r="J320"/>
      <c r="K320"/>
      <c r="L320"/>
      <c r="M320"/>
      <c r="N320"/>
      <c r="O320"/>
      <c r="P320"/>
      <c r="Q320"/>
      <c r="R320"/>
      <c r="S320"/>
    </row>
    <row r="321" spans="1:19" s="126" customFormat="1" ht="15" x14ac:dyDescent="0.2">
      <c r="A321"/>
      <c r="B321"/>
      <c r="C321"/>
      <c r="D321"/>
      <c r="E321"/>
      <c r="F321"/>
      <c r="G321"/>
      <c r="H321"/>
      <c r="I321"/>
      <c r="J321"/>
      <c r="K321"/>
      <c r="L321"/>
      <c r="M321"/>
      <c r="N321"/>
      <c r="O321"/>
      <c r="P321"/>
      <c r="Q321"/>
      <c r="R321"/>
      <c r="S321"/>
    </row>
    <row r="322" spans="1:19" s="126" customFormat="1" ht="15" x14ac:dyDescent="0.2">
      <c r="A322"/>
      <c r="B322"/>
      <c r="C322"/>
      <c r="D322"/>
      <c r="E322"/>
      <c r="F322"/>
      <c r="G322"/>
      <c r="H322"/>
      <c r="I322"/>
      <c r="J322"/>
      <c r="K322"/>
      <c r="L322"/>
      <c r="M322"/>
      <c r="N322"/>
      <c r="O322"/>
      <c r="P322"/>
      <c r="Q322"/>
      <c r="R322"/>
      <c r="S322"/>
    </row>
    <row r="323" spans="1:19" s="126" customFormat="1" ht="15" x14ac:dyDescent="0.2">
      <c r="A323"/>
      <c r="B323"/>
      <c r="C323"/>
      <c r="D323"/>
      <c r="E323"/>
      <c r="F323"/>
      <c r="G323"/>
      <c r="H323"/>
      <c r="I323"/>
      <c r="J323"/>
      <c r="K323"/>
      <c r="L323"/>
      <c r="M323"/>
      <c r="N323"/>
      <c r="O323"/>
      <c r="P323"/>
      <c r="Q323"/>
      <c r="R323"/>
      <c r="S323"/>
    </row>
    <row r="324" spans="1:19" s="126" customFormat="1" ht="15" x14ac:dyDescent="0.2">
      <c r="A324"/>
      <c r="B324"/>
      <c r="C324"/>
      <c r="D324"/>
      <c r="E324"/>
      <c r="F324"/>
      <c r="G324"/>
      <c r="H324"/>
      <c r="I324"/>
      <c r="J324"/>
      <c r="K324"/>
      <c r="L324"/>
      <c r="M324"/>
      <c r="N324"/>
      <c r="O324"/>
      <c r="P324"/>
      <c r="Q324"/>
      <c r="R324"/>
      <c r="S324"/>
    </row>
    <row r="325" spans="1:19" s="126" customFormat="1" ht="15" x14ac:dyDescent="0.2">
      <c r="A325"/>
      <c r="B325"/>
      <c r="C325"/>
      <c r="D325"/>
      <c r="E325"/>
      <c r="F325"/>
      <c r="G325"/>
      <c r="H325"/>
      <c r="I325"/>
      <c r="J325"/>
      <c r="K325"/>
      <c r="L325"/>
      <c r="M325"/>
      <c r="N325"/>
      <c r="O325"/>
      <c r="P325"/>
      <c r="Q325"/>
      <c r="R325"/>
      <c r="S325"/>
    </row>
    <row r="326" spans="1:19" s="126" customFormat="1" ht="15" x14ac:dyDescent="0.2">
      <c r="A326"/>
      <c r="B326"/>
      <c r="C326"/>
      <c r="D326"/>
      <c r="E326"/>
      <c r="F326"/>
      <c r="G326"/>
      <c r="H326"/>
      <c r="I326"/>
      <c r="J326"/>
      <c r="K326"/>
      <c r="L326"/>
      <c r="M326"/>
      <c r="N326"/>
      <c r="O326"/>
      <c r="P326"/>
      <c r="Q326"/>
      <c r="R326"/>
      <c r="S326"/>
    </row>
    <row r="327" spans="1:19" s="126" customFormat="1" ht="15" x14ac:dyDescent="0.2">
      <c r="A327"/>
      <c r="B327"/>
      <c r="C327"/>
      <c r="D327"/>
      <c r="E327"/>
      <c r="F327"/>
      <c r="G327"/>
      <c r="H327"/>
      <c r="I327"/>
      <c r="J327"/>
      <c r="K327"/>
      <c r="L327"/>
      <c r="M327"/>
      <c r="N327"/>
      <c r="O327"/>
      <c r="P327"/>
      <c r="Q327"/>
      <c r="R327"/>
      <c r="S327"/>
    </row>
    <row r="328" spans="1:19" s="126" customFormat="1" ht="15" x14ac:dyDescent="0.2">
      <c r="A328"/>
      <c r="B328"/>
      <c r="C328"/>
      <c r="D328"/>
      <c r="E328"/>
      <c r="F328"/>
      <c r="G328"/>
      <c r="H328"/>
      <c r="I328"/>
      <c r="J328"/>
      <c r="K328"/>
      <c r="L328"/>
      <c r="M328"/>
      <c r="N328"/>
      <c r="O328"/>
      <c r="P328"/>
      <c r="Q328"/>
      <c r="R328"/>
      <c r="S328"/>
    </row>
    <row r="329" spans="1:19" s="126" customFormat="1" ht="15" x14ac:dyDescent="0.2">
      <c r="A329"/>
      <c r="B329"/>
      <c r="C329"/>
      <c r="D329"/>
      <c r="E329"/>
      <c r="F329"/>
      <c r="G329"/>
      <c r="H329"/>
      <c r="I329"/>
      <c r="J329"/>
      <c r="K329"/>
      <c r="L329"/>
      <c r="M329"/>
      <c r="N329"/>
      <c r="O329"/>
      <c r="P329"/>
      <c r="Q329"/>
      <c r="R329"/>
      <c r="S329"/>
    </row>
    <row r="330" spans="1:19" s="126" customFormat="1" ht="15" x14ac:dyDescent="0.2">
      <c r="A330"/>
      <c r="B330"/>
      <c r="C330"/>
      <c r="D330"/>
      <c r="E330"/>
      <c r="F330"/>
      <c r="G330"/>
      <c r="H330"/>
      <c r="I330"/>
      <c r="J330"/>
      <c r="K330"/>
      <c r="L330"/>
      <c r="M330"/>
      <c r="N330"/>
      <c r="O330"/>
      <c r="P330"/>
      <c r="Q330"/>
      <c r="R330"/>
      <c r="S330"/>
    </row>
    <row r="331" spans="1:19" s="126" customFormat="1" ht="15" x14ac:dyDescent="0.2">
      <c r="A331"/>
      <c r="B331"/>
      <c r="C331"/>
      <c r="D331"/>
      <c r="E331"/>
      <c r="F331"/>
      <c r="G331"/>
      <c r="H331"/>
      <c r="I331"/>
      <c r="J331"/>
      <c r="K331"/>
      <c r="L331"/>
      <c r="M331"/>
      <c r="N331"/>
      <c r="O331"/>
      <c r="P331"/>
      <c r="Q331"/>
      <c r="R331"/>
      <c r="S331"/>
    </row>
    <row r="332" spans="1:19" s="126" customFormat="1" ht="15" x14ac:dyDescent="0.2">
      <c r="A332"/>
      <c r="B332"/>
      <c r="C332"/>
      <c r="D332"/>
      <c r="E332"/>
      <c r="F332"/>
      <c r="G332"/>
      <c r="H332"/>
      <c r="I332"/>
      <c r="J332"/>
      <c r="K332"/>
      <c r="L332"/>
      <c r="M332"/>
      <c r="N332"/>
      <c r="O332"/>
      <c r="P332"/>
      <c r="Q332"/>
      <c r="R332"/>
      <c r="S332"/>
    </row>
    <row r="333" spans="1:19" s="126" customFormat="1" ht="15" x14ac:dyDescent="0.2">
      <c r="A333"/>
      <c r="B333"/>
      <c r="C333"/>
      <c r="D333"/>
      <c r="E333"/>
      <c r="F333"/>
      <c r="G333"/>
      <c r="H333"/>
      <c r="I333"/>
      <c r="J333"/>
      <c r="K333"/>
      <c r="L333"/>
      <c r="M333"/>
      <c r="N333"/>
      <c r="O333"/>
      <c r="P333"/>
      <c r="Q333"/>
      <c r="R333"/>
      <c r="S333"/>
    </row>
    <row r="334" spans="1:19" s="126" customFormat="1" ht="15" x14ac:dyDescent="0.2">
      <c r="A334"/>
      <c r="B334"/>
      <c r="C334"/>
      <c r="D334"/>
      <c r="E334"/>
      <c r="F334"/>
      <c r="G334"/>
      <c r="H334"/>
      <c r="I334"/>
      <c r="J334"/>
      <c r="K334"/>
      <c r="L334"/>
      <c r="M334"/>
      <c r="N334"/>
      <c r="O334"/>
      <c r="P334"/>
      <c r="Q334"/>
      <c r="R334"/>
      <c r="S334"/>
    </row>
    <row r="335" spans="1:19" s="126" customFormat="1" ht="15" x14ac:dyDescent="0.2">
      <c r="A335"/>
      <c r="B335"/>
      <c r="C335"/>
      <c r="D335"/>
      <c r="E335"/>
      <c r="F335"/>
      <c r="G335"/>
      <c r="H335"/>
      <c r="I335"/>
      <c r="J335"/>
      <c r="K335"/>
      <c r="L335"/>
      <c r="M335"/>
      <c r="N335"/>
      <c r="O335"/>
      <c r="P335"/>
      <c r="Q335"/>
      <c r="R335"/>
      <c r="S335"/>
    </row>
    <row r="336" spans="1:19" s="126" customFormat="1" ht="15" x14ac:dyDescent="0.2">
      <c r="A336"/>
      <c r="B336"/>
      <c r="C336"/>
      <c r="D336"/>
      <c r="E336"/>
      <c r="F336"/>
      <c r="G336"/>
      <c r="H336"/>
      <c r="I336"/>
      <c r="J336"/>
      <c r="K336"/>
      <c r="L336"/>
      <c r="M336"/>
      <c r="N336"/>
      <c r="O336"/>
      <c r="P336"/>
      <c r="Q336"/>
      <c r="R336"/>
      <c r="S336"/>
    </row>
    <row r="337" spans="1:19" s="126" customFormat="1" ht="15" x14ac:dyDescent="0.2">
      <c r="A337"/>
      <c r="B337"/>
      <c r="C337"/>
      <c r="D337"/>
      <c r="E337"/>
      <c r="F337"/>
      <c r="G337"/>
      <c r="H337"/>
      <c r="I337"/>
      <c r="J337"/>
      <c r="K337"/>
      <c r="L337"/>
      <c r="M337"/>
      <c r="N337"/>
      <c r="O337"/>
      <c r="P337"/>
      <c r="Q337"/>
      <c r="R337"/>
      <c r="S337"/>
    </row>
    <row r="338" spans="1:19" s="126" customFormat="1" ht="15" x14ac:dyDescent="0.2">
      <c r="A338"/>
      <c r="B338"/>
      <c r="C338"/>
      <c r="D338"/>
      <c r="E338"/>
      <c r="F338"/>
      <c r="G338"/>
      <c r="H338"/>
      <c r="I338"/>
      <c r="J338"/>
      <c r="K338"/>
      <c r="L338"/>
      <c r="M338"/>
      <c r="N338"/>
      <c r="O338"/>
      <c r="P338"/>
      <c r="Q338"/>
      <c r="R338"/>
      <c r="S338"/>
    </row>
    <row r="339" spans="1:19" s="126" customFormat="1" ht="15" x14ac:dyDescent="0.2">
      <c r="A339"/>
      <c r="B339"/>
      <c r="C339"/>
      <c r="D339"/>
      <c r="E339"/>
      <c r="F339"/>
      <c r="G339"/>
      <c r="H339"/>
      <c r="I339"/>
      <c r="J339"/>
      <c r="K339"/>
      <c r="L339"/>
      <c r="M339"/>
      <c r="N339"/>
      <c r="O339"/>
      <c r="P339"/>
      <c r="Q339"/>
      <c r="R339"/>
      <c r="S339"/>
    </row>
    <row r="340" spans="1:19" s="126" customFormat="1" ht="15" x14ac:dyDescent="0.2">
      <c r="A340"/>
      <c r="B340"/>
      <c r="C340"/>
      <c r="D340"/>
      <c r="E340"/>
      <c r="F340"/>
      <c r="G340"/>
      <c r="H340"/>
      <c r="I340"/>
      <c r="J340"/>
      <c r="K340"/>
      <c r="L340"/>
      <c r="M340"/>
      <c r="N340"/>
      <c r="O340"/>
      <c r="P340"/>
      <c r="Q340"/>
      <c r="R340"/>
      <c r="S340"/>
    </row>
    <row r="341" spans="1:19" s="126" customFormat="1" ht="15" x14ac:dyDescent="0.2">
      <c r="A341"/>
      <c r="B341"/>
      <c r="C341"/>
      <c r="D341"/>
      <c r="E341"/>
      <c r="F341"/>
      <c r="G341"/>
      <c r="H341"/>
      <c r="I341"/>
      <c r="J341"/>
      <c r="K341"/>
      <c r="L341"/>
      <c r="M341"/>
      <c r="N341"/>
      <c r="O341"/>
      <c r="P341"/>
      <c r="Q341"/>
      <c r="R341"/>
      <c r="S341"/>
    </row>
    <row r="342" spans="1:19" s="126" customFormat="1" ht="15" x14ac:dyDescent="0.2">
      <c r="A342"/>
      <c r="B342"/>
      <c r="C342"/>
      <c r="D342"/>
      <c r="E342"/>
      <c r="F342"/>
      <c r="G342"/>
      <c r="H342"/>
      <c r="I342"/>
      <c r="J342"/>
      <c r="K342"/>
      <c r="L342"/>
      <c r="M342"/>
      <c r="N342"/>
      <c r="O342"/>
      <c r="P342"/>
      <c r="Q342"/>
      <c r="R342"/>
      <c r="S342"/>
    </row>
    <row r="343" spans="1:19" s="126" customFormat="1" ht="15" x14ac:dyDescent="0.2">
      <c r="A343"/>
      <c r="B343"/>
      <c r="C343"/>
      <c r="D343"/>
      <c r="E343"/>
      <c r="F343"/>
      <c r="G343"/>
      <c r="H343"/>
      <c r="I343"/>
      <c r="J343"/>
      <c r="K343"/>
      <c r="L343"/>
      <c r="M343"/>
      <c r="N343"/>
      <c r="O343"/>
      <c r="P343"/>
      <c r="Q343"/>
      <c r="R343"/>
      <c r="S343"/>
    </row>
    <row r="344" spans="1:19" s="126" customFormat="1" ht="15" x14ac:dyDescent="0.2">
      <c r="A344"/>
      <c r="B344"/>
      <c r="C344"/>
      <c r="D344"/>
      <c r="E344"/>
      <c r="F344"/>
      <c r="G344"/>
      <c r="H344"/>
      <c r="I344"/>
      <c r="J344"/>
      <c r="K344"/>
      <c r="L344"/>
      <c r="M344"/>
      <c r="N344"/>
      <c r="O344"/>
      <c r="P344"/>
      <c r="Q344"/>
      <c r="R344"/>
      <c r="S344"/>
    </row>
    <row r="345" spans="1:19" s="126" customFormat="1" ht="15" x14ac:dyDescent="0.2">
      <c r="A345"/>
      <c r="B345"/>
      <c r="C345"/>
      <c r="D345"/>
      <c r="E345"/>
      <c r="F345"/>
      <c r="G345"/>
      <c r="H345"/>
      <c r="I345"/>
      <c r="J345"/>
      <c r="K345"/>
      <c r="L345"/>
      <c r="M345"/>
      <c r="N345"/>
      <c r="O345"/>
      <c r="P345"/>
      <c r="Q345"/>
      <c r="R345"/>
      <c r="S345"/>
    </row>
    <row r="346" spans="1:19" s="126" customFormat="1" ht="15" x14ac:dyDescent="0.2">
      <c r="A346"/>
      <c r="B346"/>
      <c r="C346"/>
      <c r="D346"/>
      <c r="E346"/>
      <c r="F346"/>
      <c r="G346"/>
      <c r="H346"/>
      <c r="I346"/>
      <c r="J346"/>
      <c r="K346"/>
      <c r="L346"/>
      <c r="M346"/>
      <c r="N346"/>
      <c r="O346"/>
      <c r="P346"/>
      <c r="Q346"/>
      <c r="R346"/>
      <c r="S346"/>
    </row>
    <row r="347" spans="1:19" s="126" customFormat="1" ht="15" x14ac:dyDescent="0.2">
      <c r="A347"/>
      <c r="B347"/>
      <c r="C347"/>
      <c r="D347"/>
      <c r="E347"/>
      <c r="F347"/>
      <c r="G347"/>
      <c r="H347"/>
      <c r="I347"/>
      <c r="J347"/>
      <c r="K347"/>
      <c r="L347"/>
      <c r="M347"/>
      <c r="N347"/>
      <c r="O347"/>
      <c r="P347"/>
      <c r="Q347"/>
      <c r="R347"/>
      <c r="S347"/>
    </row>
    <row r="348" spans="1:19" s="126" customFormat="1" ht="15" x14ac:dyDescent="0.2">
      <c r="A348"/>
      <c r="B348"/>
      <c r="C348"/>
      <c r="D348"/>
      <c r="E348"/>
      <c r="F348"/>
      <c r="G348"/>
      <c r="H348"/>
      <c r="I348"/>
      <c r="J348"/>
      <c r="K348"/>
      <c r="L348"/>
      <c r="M348"/>
      <c r="N348"/>
      <c r="O348"/>
      <c r="P348"/>
      <c r="Q348"/>
      <c r="R348"/>
      <c r="S348"/>
    </row>
    <row r="349" spans="1:19" s="126" customFormat="1" ht="15" x14ac:dyDescent="0.2">
      <c r="A349"/>
      <c r="B349"/>
      <c r="C349"/>
      <c r="D349"/>
      <c r="E349"/>
      <c r="F349"/>
      <c r="G349"/>
      <c r="H349"/>
      <c r="I349"/>
      <c r="J349"/>
      <c r="K349"/>
      <c r="L349"/>
      <c r="M349"/>
      <c r="N349"/>
      <c r="O349"/>
      <c r="P349"/>
      <c r="Q349"/>
      <c r="R349"/>
      <c r="S349"/>
    </row>
    <row r="350" spans="1:19" s="126" customFormat="1" ht="15" x14ac:dyDescent="0.2">
      <c r="A350"/>
      <c r="B350"/>
      <c r="C350"/>
      <c r="D350"/>
      <c r="E350"/>
      <c r="F350"/>
      <c r="G350"/>
      <c r="H350"/>
      <c r="I350"/>
      <c r="J350"/>
      <c r="K350"/>
      <c r="L350"/>
      <c r="M350"/>
      <c r="N350"/>
      <c r="O350"/>
      <c r="P350"/>
      <c r="Q350"/>
      <c r="R350"/>
      <c r="S350"/>
    </row>
    <row r="351" spans="1:19" s="126" customFormat="1" ht="15" x14ac:dyDescent="0.2">
      <c r="A351"/>
      <c r="B351"/>
      <c r="C351"/>
      <c r="D351"/>
      <c r="E351"/>
      <c r="F351"/>
      <c r="G351"/>
      <c r="H351"/>
      <c r="I351"/>
      <c r="J351"/>
      <c r="K351"/>
      <c r="L351"/>
      <c r="M351"/>
      <c r="N351"/>
      <c r="O351"/>
      <c r="P351"/>
      <c r="Q351"/>
      <c r="R351"/>
      <c r="S351"/>
    </row>
    <row r="352" spans="1:19" s="126" customFormat="1" ht="15" x14ac:dyDescent="0.2">
      <c r="A352"/>
      <c r="B352"/>
      <c r="C352"/>
      <c r="D352"/>
      <c r="E352"/>
      <c r="F352"/>
      <c r="G352"/>
      <c r="H352"/>
      <c r="I352"/>
      <c r="J352"/>
      <c r="K352"/>
      <c r="L352"/>
      <c r="M352"/>
      <c r="N352"/>
      <c r="O352"/>
      <c r="P352"/>
      <c r="Q352"/>
      <c r="R352"/>
      <c r="S352"/>
    </row>
    <row r="353" spans="1:19" s="126" customFormat="1" ht="15" x14ac:dyDescent="0.2">
      <c r="A353"/>
      <c r="B353"/>
      <c r="C353"/>
      <c r="D353"/>
      <c r="E353"/>
      <c r="F353"/>
      <c r="G353"/>
      <c r="H353"/>
      <c r="I353"/>
      <c r="J353"/>
      <c r="K353"/>
      <c r="L353"/>
      <c r="M353"/>
      <c r="N353"/>
      <c r="O353"/>
      <c r="P353"/>
      <c r="Q353"/>
      <c r="R353"/>
      <c r="S353"/>
    </row>
    <row r="354" spans="1:19" s="126" customFormat="1" ht="15" x14ac:dyDescent="0.2">
      <c r="A354"/>
      <c r="B354"/>
      <c r="C354"/>
      <c r="D354"/>
      <c r="E354"/>
      <c r="F354"/>
      <c r="G354"/>
      <c r="H354"/>
      <c r="I354"/>
      <c r="J354"/>
      <c r="K354"/>
      <c r="L354"/>
      <c r="M354"/>
      <c r="N354"/>
      <c r="O354"/>
      <c r="P354"/>
      <c r="Q354"/>
      <c r="R354"/>
      <c r="S354"/>
    </row>
    <row r="355" spans="1:19" s="126" customFormat="1" ht="15" x14ac:dyDescent="0.2">
      <c r="A355"/>
      <c r="B355"/>
      <c r="C355"/>
      <c r="D355"/>
      <c r="E355"/>
      <c r="F355"/>
      <c r="G355"/>
      <c r="H355"/>
      <c r="I355"/>
      <c r="J355"/>
      <c r="K355"/>
      <c r="L355"/>
      <c r="M355"/>
      <c r="N355"/>
      <c r="O355"/>
      <c r="P355"/>
      <c r="Q355"/>
      <c r="R355"/>
      <c r="S355"/>
    </row>
    <row r="356" spans="1:19" s="126" customFormat="1" ht="15" x14ac:dyDescent="0.2">
      <c r="A356"/>
      <c r="B356"/>
      <c r="C356"/>
      <c r="D356"/>
      <c r="E356"/>
      <c r="F356"/>
      <c r="G356"/>
      <c r="H356"/>
      <c r="I356"/>
      <c r="J356"/>
      <c r="K356"/>
      <c r="L356"/>
      <c r="M356"/>
      <c r="N356"/>
      <c r="O356"/>
      <c r="P356"/>
      <c r="Q356"/>
      <c r="R356"/>
      <c r="S356"/>
    </row>
    <row r="357" spans="1:19" s="126" customFormat="1" ht="15" x14ac:dyDescent="0.2">
      <c r="A357"/>
      <c r="B357"/>
      <c r="C357"/>
      <c r="D357"/>
      <c r="E357"/>
      <c r="F357"/>
      <c r="G357"/>
      <c r="H357"/>
      <c r="I357"/>
      <c r="J357"/>
      <c r="K357"/>
      <c r="L357"/>
      <c r="M357"/>
      <c r="N357"/>
      <c r="O357"/>
      <c r="P357"/>
      <c r="Q357"/>
      <c r="R357"/>
      <c r="S357"/>
    </row>
    <row r="358" spans="1:19" s="126" customFormat="1" ht="15" x14ac:dyDescent="0.2">
      <c r="A358"/>
      <c r="B358"/>
      <c r="C358"/>
      <c r="D358"/>
      <c r="E358"/>
      <c r="F358"/>
      <c r="G358"/>
      <c r="H358"/>
      <c r="I358"/>
      <c r="J358"/>
      <c r="K358"/>
      <c r="L358"/>
      <c r="M358"/>
      <c r="N358"/>
      <c r="O358"/>
      <c r="P358"/>
      <c r="Q358"/>
      <c r="R358"/>
      <c r="S358"/>
    </row>
    <row r="359" spans="1:19" s="126" customFormat="1" ht="15" x14ac:dyDescent="0.2">
      <c r="A359"/>
      <c r="B359"/>
      <c r="C359"/>
      <c r="D359"/>
      <c r="E359"/>
      <c r="F359"/>
      <c r="G359"/>
      <c r="H359"/>
      <c r="I359"/>
      <c r="J359"/>
      <c r="K359"/>
      <c r="L359"/>
      <c r="M359"/>
      <c r="N359"/>
      <c r="O359"/>
      <c r="P359"/>
      <c r="Q359"/>
      <c r="R359"/>
      <c r="S359"/>
    </row>
    <row r="360" spans="1:19" s="126" customFormat="1" ht="15" x14ac:dyDescent="0.2">
      <c r="A360"/>
      <c r="B360"/>
      <c r="C360"/>
      <c r="D360"/>
      <c r="E360"/>
      <c r="F360"/>
      <c r="G360"/>
      <c r="H360"/>
      <c r="I360"/>
      <c r="J360"/>
      <c r="K360"/>
      <c r="L360"/>
      <c r="M360"/>
      <c r="N360"/>
      <c r="O360"/>
      <c r="P360"/>
      <c r="Q360"/>
      <c r="R360"/>
      <c r="S360"/>
    </row>
    <row r="361" spans="1:19" s="126" customFormat="1" ht="15" x14ac:dyDescent="0.2">
      <c r="A361"/>
      <c r="B361"/>
      <c r="C361"/>
      <c r="D361"/>
      <c r="E361"/>
      <c r="F361"/>
      <c r="G361"/>
      <c r="H361"/>
      <c r="I361"/>
      <c r="J361"/>
      <c r="K361"/>
      <c r="L361"/>
      <c r="M361"/>
      <c r="N361"/>
      <c r="O361"/>
      <c r="P361"/>
      <c r="Q361"/>
      <c r="R361"/>
      <c r="S361"/>
    </row>
    <row r="362" spans="1:19" s="126" customFormat="1" ht="15" x14ac:dyDescent="0.2">
      <c r="A362"/>
      <c r="B362"/>
      <c r="C362"/>
      <c r="D362"/>
      <c r="E362"/>
      <c r="F362"/>
      <c r="G362"/>
      <c r="H362"/>
      <c r="I362"/>
      <c r="J362"/>
      <c r="K362"/>
      <c r="L362"/>
      <c r="M362"/>
      <c r="N362"/>
      <c r="O362"/>
      <c r="P362"/>
      <c r="Q362"/>
      <c r="R362"/>
      <c r="S362"/>
    </row>
    <row r="363" spans="1:19" s="126" customFormat="1" ht="15" x14ac:dyDescent="0.2">
      <c r="A363"/>
      <c r="B363"/>
      <c r="C363"/>
      <c r="D363"/>
      <c r="E363"/>
      <c r="F363"/>
      <c r="G363"/>
      <c r="H363"/>
      <c r="I363"/>
      <c r="J363"/>
      <c r="K363"/>
      <c r="L363"/>
      <c r="M363"/>
      <c r="N363"/>
      <c r="O363"/>
      <c r="P363"/>
      <c r="Q363"/>
      <c r="R363"/>
      <c r="S363"/>
    </row>
    <row r="364" spans="1:19" s="126" customFormat="1" ht="15" x14ac:dyDescent="0.2">
      <c r="A364"/>
      <c r="B364"/>
      <c r="C364"/>
      <c r="D364"/>
      <c r="E364"/>
      <c r="F364"/>
      <c r="G364"/>
      <c r="H364"/>
      <c r="I364"/>
      <c r="J364"/>
      <c r="K364"/>
      <c r="L364"/>
      <c r="M364"/>
      <c r="N364"/>
      <c r="O364"/>
      <c r="P364"/>
      <c r="Q364"/>
      <c r="R364"/>
      <c r="S364"/>
    </row>
    <row r="365" spans="1:19" s="126" customFormat="1" ht="15" x14ac:dyDescent="0.2">
      <c r="A365"/>
      <c r="B365"/>
      <c r="C365"/>
      <c r="D365"/>
      <c r="E365"/>
      <c r="F365"/>
      <c r="G365"/>
      <c r="H365"/>
      <c r="I365"/>
      <c r="J365"/>
      <c r="K365"/>
      <c r="L365"/>
      <c r="M365"/>
      <c r="N365"/>
      <c r="O365"/>
      <c r="P365"/>
      <c r="Q365"/>
      <c r="R365"/>
      <c r="S365"/>
    </row>
    <row r="366" spans="1:19" s="126" customFormat="1" ht="15" x14ac:dyDescent="0.2">
      <c r="A366"/>
      <c r="B366"/>
      <c r="C366"/>
      <c r="D366"/>
      <c r="E366"/>
      <c r="F366"/>
      <c r="G366"/>
      <c r="H366"/>
      <c r="I366"/>
      <c r="J366"/>
      <c r="K366"/>
      <c r="L366"/>
      <c r="M366"/>
      <c r="N366"/>
      <c r="O366"/>
      <c r="P366"/>
      <c r="Q366"/>
      <c r="R366"/>
      <c r="S366"/>
    </row>
    <row r="367" spans="1:19" s="126" customFormat="1" ht="15" x14ac:dyDescent="0.2">
      <c r="A367"/>
      <c r="B367"/>
      <c r="C367"/>
      <c r="D367"/>
      <c r="E367"/>
      <c r="F367"/>
      <c r="G367"/>
      <c r="H367"/>
      <c r="I367"/>
      <c r="J367"/>
      <c r="K367"/>
      <c r="L367"/>
      <c r="M367"/>
      <c r="N367"/>
      <c r="O367"/>
      <c r="P367"/>
      <c r="Q367"/>
      <c r="R367"/>
      <c r="S367"/>
    </row>
    <row r="368" spans="1:19" s="126" customFormat="1" ht="15" x14ac:dyDescent="0.2">
      <c r="A368"/>
      <c r="B368"/>
      <c r="C368"/>
      <c r="D368"/>
      <c r="E368"/>
      <c r="F368"/>
      <c r="G368"/>
      <c r="H368"/>
      <c r="I368"/>
      <c r="J368"/>
      <c r="K368"/>
      <c r="L368"/>
      <c r="M368"/>
      <c r="N368"/>
      <c r="O368"/>
      <c r="P368"/>
      <c r="Q368"/>
      <c r="R368"/>
      <c r="S368"/>
    </row>
    <row r="369" spans="1:19" s="126" customFormat="1" ht="15" x14ac:dyDescent="0.2">
      <c r="A369"/>
      <c r="B369"/>
      <c r="C369"/>
      <c r="D369"/>
      <c r="E369"/>
      <c r="F369"/>
      <c r="G369"/>
      <c r="H369"/>
      <c r="I369"/>
      <c r="J369"/>
      <c r="K369"/>
      <c r="L369"/>
      <c r="M369"/>
      <c r="N369"/>
      <c r="O369"/>
      <c r="P369"/>
      <c r="Q369"/>
      <c r="R369"/>
      <c r="S369"/>
    </row>
    <row r="370" spans="1:19" s="126" customFormat="1" ht="15" x14ac:dyDescent="0.2">
      <c r="A370"/>
      <c r="B370"/>
      <c r="C370"/>
      <c r="D370"/>
      <c r="E370"/>
      <c r="F370"/>
      <c r="G370"/>
      <c r="H370"/>
      <c r="I370"/>
      <c r="J370"/>
      <c r="K370"/>
      <c r="L370"/>
      <c r="M370"/>
      <c r="N370"/>
      <c r="O370"/>
      <c r="P370"/>
      <c r="Q370"/>
      <c r="R370"/>
      <c r="S370"/>
    </row>
    <row r="371" spans="1:19" s="126" customFormat="1" ht="15" x14ac:dyDescent="0.2">
      <c r="A371"/>
      <c r="B371"/>
      <c r="C371"/>
      <c r="D371"/>
      <c r="E371"/>
      <c r="F371"/>
      <c r="G371"/>
      <c r="H371"/>
      <c r="I371"/>
      <c r="J371"/>
      <c r="K371"/>
      <c r="L371"/>
      <c r="M371"/>
      <c r="N371"/>
      <c r="O371"/>
      <c r="P371"/>
      <c r="Q371"/>
      <c r="R371"/>
      <c r="S371"/>
    </row>
    <row r="372" spans="1:19" s="126" customFormat="1" ht="15" x14ac:dyDescent="0.2">
      <c r="A372"/>
      <c r="B372"/>
      <c r="C372"/>
      <c r="D372"/>
      <c r="E372"/>
      <c r="F372"/>
      <c r="G372"/>
      <c r="H372"/>
      <c r="I372"/>
      <c r="J372"/>
      <c r="K372"/>
      <c r="L372"/>
      <c r="M372"/>
      <c r="N372"/>
      <c r="O372"/>
      <c r="P372"/>
      <c r="Q372"/>
      <c r="R372"/>
      <c r="S372"/>
    </row>
    <row r="373" spans="1:19" s="126" customFormat="1" ht="15" x14ac:dyDescent="0.2">
      <c r="A373"/>
      <c r="B373"/>
      <c r="C373"/>
      <c r="D373"/>
      <c r="E373"/>
      <c r="F373"/>
      <c r="G373"/>
      <c r="H373"/>
      <c r="I373"/>
      <c r="J373"/>
      <c r="K373"/>
      <c r="L373"/>
      <c r="M373"/>
      <c r="N373"/>
      <c r="O373"/>
      <c r="P373"/>
      <c r="Q373"/>
      <c r="R373"/>
      <c r="S373"/>
    </row>
    <row r="374" spans="1:19" s="126" customFormat="1" ht="15" x14ac:dyDescent="0.2">
      <c r="A374"/>
      <c r="B374"/>
      <c r="C374"/>
      <c r="D374"/>
      <c r="E374"/>
      <c r="F374"/>
      <c r="G374"/>
      <c r="H374"/>
      <c r="I374"/>
      <c r="J374"/>
      <c r="K374"/>
      <c r="L374"/>
      <c r="M374"/>
      <c r="N374"/>
      <c r="O374"/>
      <c r="P374"/>
      <c r="Q374"/>
      <c r="R374"/>
      <c r="S374"/>
    </row>
    <row r="375" spans="1:19" s="126" customFormat="1" ht="15" x14ac:dyDescent="0.2">
      <c r="A375"/>
      <c r="B375"/>
      <c r="C375"/>
      <c r="D375"/>
      <c r="E375"/>
      <c r="F375"/>
      <c r="G375"/>
      <c r="H375"/>
      <c r="I375"/>
      <c r="J375"/>
      <c r="K375"/>
      <c r="L375"/>
      <c r="M375"/>
      <c r="N375"/>
      <c r="O375"/>
      <c r="P375"/>
      <c r="Q375"/>
      <c r="R375"/>
      <c r="S375"/>
    </row>
    <row r="376" spans="1:19" s="126" customFormat="1" ht="15" x14ac:dyDescent="0.2">
      <c r="A376"/>
      <c r="B376"/>
      <c r="C376"/>
      <c r="D376"/>
      <c r="E376"/>
      <c r="F376"/>
      <c r="G376"/>
      <c r="H376"/>
      <c r="I376"/>
      <c r="J376"/>
      <c r="K376"/>
      <c r="L376"/>
      <c r="M376"/>
      <c r="N376"/>
      <c r="O376"/>
      <c r="P376"/>
      <c r="Q376"/>
      <c r="R376"/>
      <c r="S376"/>
    </row>
    <row r="377" spans="1:19" s="126" customFormat="1" ht="15" x14ac:dyDescent="0.2">
      <c r="A377"/>
      <c r="B377"/>
      <c r="C377"/>
      <c r="D377"/>
      <c r="E377"/>
      <c r="F377"/>
      <c r="G377"/>
      <c r="H377"/>
      <c r="I377"/>
      <c r="J377"/>
      <c r="K377"/>
      <c r="L377"/>
      <c r="M377"/>
      <c r="N377"/>
      <c r="O377"/>
      <c r="P377"/>
      <c r="Q377"/>
      <c r="R377"/>
      <c r="S377"/>
    </row>
    <row r="378" spans="1:19" s="126" customFormat="1" ht="15" x14ac:dyDescent="0.2">
      <c r="A378"/>
      <c r="B378"/>
      <c r="C378"/>
      <c r="D378"/>
      <c r="E378"/>
      <c r="F378"/>
      <c r="G378"/>
      <c r="H378"/>
      <c r="I378"/>
      <c r="J378"/>
      <c r="K378"/>
      <c r="L378"/>
      <c r="M378"/>
      <c r="N378"/>
      <c r="O378"/>
      <c r="P378"/>
      <c r="Q378"/>
      <c r="R378"/>
      <c r="S378"/>
    </row>
    <row r="379" spans="1:19" s="126" customFormat="1" ht="15" x14ac:dyDescent="0.2">
      <c r="A379"/>
      <c r="B379"/>
      <c r="C379"/>
      <c r="D379"/>
      <c r="E379"/>
      <c r="F379"/>
      <c r="G379"/>
      <c r="H379"/>
      <c r="I379"/>
      <c r="J379"/>
      <c r="K379"/>
      <c r="L379"/>
      <c r="M379"/>
      <c r="N379"/>
      <c r="O379"/>
      <c r="P379"/>
      <c r="Q379"/>
      <c r="R379"/>
      <c r="S379"/>
    </row>
    <row r="380" spans="1:19" s="126" customFormat="1" ht="15" x14ac:dyDescent="0.2">
      <c r="A380"/>
      <c r="B380"/>
      <c r="C380"/>
      <c r="D380"/>
      <c r="E380"/>
      <c r="F380"/>
      <c r="G380"/>
      <c r="H380"/>
      <c r="I380"/>
      <c r="J380"/>
      <c r="K380"/>
      <c r="L380"/>
      <c r="M380"/>
      <c r="N380"/>
      <c r="O380"/>
      <c r="P380"/>
      <c r="Q380"/>
      <c r="R380"/>
      <c r="S380"/>
    </row>
    <row r="381" spans="1:19" s="126" customFormat="1" ht="15" x14ac:dyDescent="0.2">
      <c r="A381"/>
      <c r="B381"/>
      <c r="C381"/>
      <c r="D381"/>
      <c r="E381"/>
      <c r="F381"/>
      <c r="G381"/>
      <c r="H381"/>
      <c r="I381"/>
      <c r="J381"/>
      <c r="K381"/>
      <c r="L381"/>
      <c r="M381"/>
      <c r="N381"/>
      <c r="O381"/>
      <c r="P381"/>
      <c r="Q381"/>
      <c r="R381"/>
      <c r="S381"/>
    </row>
    <row r="382" spans="1:19" s="126" customFormat="1" ht="15" x14ac:dyDescent="0.2">
      <c r="A382"/>
      <c r="B382"/>
      <c r="C382"/>
      <c r="D382"/>
      <c r="E382"/>
      <c r="F382"/>
      <c r="G382"/>
      <c r="H382"/>
      <c r="I382"/>
      <c r="J382"/>
      <c r="K382"/>
      <c r="L382"/>
      <c r="M382"/>
      <c r="N382"/>
      <c r="O382"/>
      <c r="P382"/>
      <c r="Q382"/>
      <c r="R382"/>
      <c r="S382"/>
    </row>
    <row r="383" spans="1:19" s="126" customFormat="1" ht="15" x14ac:dyDescent="0.2">
      <c r="A383"/>
      <c r="B383"/>
      <c r="C383"/>
      <c r="D383"/>
      <c r="E383"/>
      <c r="F383"/>
      <c r="G383"/>
      <c r="H383"/>
      <c r="I383"/>
      <c r="J383"/>
      <c r="K383"/>
      <c r="L383"/>
      <c r="M383"/>
      <c r="N383"/>
      <c r="O383"/>
      <c r="P383"/>
      <c r="Q383"/>
      <c r="R383"/>
      <c r="S383"/>
    </row>
    <row r="384" spans="1:19" s="126" customFormat="1" ht="15" x14ac:dyDescent="0.2">
      <c r="A384"/>
      <c r="B384"/>
      <c r="C384"/>
      <c r="D384"/>
      <c r="E384"/>
      <c r="F384"/>
      <c r="G384"/>
      <c r="H384"/>
      <c r="I384"/>
      <c r="J384"/>
      <c r="K384"/>
      <c r="L384"/>
      <c r="M384"/>
      <c r="N384"/>
      <c r="O384"/>
      <c r="P384"/>
      <c r="Q384"/>
      <c r="R384"/>
      <c r="S384"/>
    </row>
    <row r="385" spans="1:19" s="126" customFormat="1" ht="15" x14ac:dyDescent="0.2">
      <c r="A385"/>
      <c r="B385"/>
      <c r="C385"/>
      <c r="D385"/>
      <c r="E385"/>
      <c r="F385"/>
      <c r="G385"/>
      <c r="H385"/>
      <c r="I385"/>
      <c r="J385"/>
      <c r="K385"/>
      <c r="L385"/>
      <c r="M385"/>
      <c r="N385"/>
      <c r="O385"/>
      <c r="P385"/>
      <c r="Q385"/>
      <c r="R385"/>
      <c r="S385"/>
    </row>
    <row r="386" spans="1:19" s="126" customFormat="1" ht="15" x14ac:dyDescent="0.2">
      <c r="A386"/>
      <c r="B386"/>
      <c r="C386"/>
      <c r="D386"/>
      <c r="E386"/>
      <c r="F386"/>
      <c r="G386"/>
      <c r="H386"/>
      <c r="I386"/>
      <c r="J386"/>
      <c r="K386"/>
      <c r="L386"/>
      <c r="M386"/>
      <c r="N386"/>
      <c r="O386"/>
      <c r="P386"/>
      <c r="Q386"/>
      <c r="R386"/>
      <c r="S386"/>
    </row>
    <row r="387" spans="1:19" s="126" customFormat="1" ht="15" x14ac:dyDescent="0.2">
      <c r="A387"/>
      <c r="B387"/>
      <c r="C387"/>
      <c r="D387"/>
      <c r="E387"/>
      <c r="F387"/>
      <c r="G387"/>
      <c r="H387"/>
      <c r="I387"/>
      <c r="J387"/>
      <c r="K387"/>
      <c r="L387"/>
      <c r="M387"/>
      <c r="N387"/>
      <c r="O387"/>
      <c r="P387"/>
      <c r="Q387"/>
      <c r="R387"/>
      <c r="S387"/>
    </row>
    <row r="388" spans="1:19" s="126" customFormat="1" ht="15" x14ac:dyDescent="0.2">
      <c r="A388"/>
      <c r="B388"/>
      <c r="C388"/>
      <c r="D388"/>
      <c r="E388"/>
      <c r="F388"/>
      <c r="G388"/>
      <c r="H388"/>
      <c r="I388"/>
      <c r="J388"/>
      <c r="K388"/>
      <c r="L388"/>
      <c r="M388"/>
      <c r="N388"/>
      <c r="O388"/>
      <c r="P388"/>
      <c r="Q388"/>
      <c r="R388"/>
      <c r="S388"/>
    </row>
    <row r="389" spans="1:19" s="126" customFormat="1" ht="15" x14ac:dyDescent="0.2">
      <c r="A389"/>
      <c r="B389"/>
      <c r="C389"/>
      <c r="D389"/>
      <c r="E389"/>
      <c r="F389"/>
      <c r="G389"/>
      <c r="H389"/>
      <c r="I389"/>
      <c r="J389"/>
      <c r="K389"/>
      <c r="L389"/>
      <c r="M389"/>
      <c r="N389"/>
      <c r="O389"/>
      <c r="P389"/>
      <c r="Q389"/>
      <c r="R389"/>
      <c r="S389"/>
    </row>
    <row r="390" spans="1:19" s="126" customFormat="1" ht="15" x14ac:dyDescent="0.2">
      <c r="A390"/>
      <c r="B390"/>
      <c r="C390"/>
      <c r="D390"/>
      <c r="E390"/>
      <c r="F390"/>
      <c r="G390"/>
      <c r="H390"/>
      <c r="I390"/>
      <c r="J390"/>
      <c r="K390"/>
      <c r="L390"/>
      <c r="M390"/>
      <c r="N390"/>
      <c r="O390"/>
      <c r="P390"/>
      <c r="Q390"/>
      <c r="R390"/>
      <c r="S390"/>
    </row>
    <row r="391" spans="1:19" s="126" customFormat="1" ht="15" x14ac:dyDescent="0.2">
      <c r="A391"/>
      <c r="B391"/>
      <c r="C391"/>
      <c r="D391"/>
      <c r="E391"/>
      <c r="F391"/>
      <c r="G391"/>
      <c r="H391"/>
      <c r="I391"/>
      <c r="J391"/>
      <c r="K391"/>
      <c r="L391"/>
      <c r="M391"/>
      <c r="N391"/>
      <c r="O391"/>
      <c r="P391"/>
      <c r="Q391"/>
      <c r="R391"/>
      <c r="S391"/>
    </row>
    <row r="392" spans="1:19" s="126" customFormat="1" ht="15" x14ac:dyDescent="0.2">
      <c r="A392"/>
      <c r="B392"/>
      <c r="C392"/>
      <c r="D392"/>
      <c r="E392"/>
      <c r="F392"/>
      <c r="G392"/>
      <c r="H392"/>
      <c r="I392"/>
      <c r="J392"/>
      <c r="K392"/>
      <c r="L392"/>
      <c r="M392"/>
      <c r="N392"/>
      <c r="O392"/>
      <c r="P392"/>
      <c r="Q392"/>
      <c r="R392"/>
      <c r="S392"/>
    </row>
    <row r="393" spans="1:19" s="126" customFormat="1" ht="15" x14ac:dyDescent="0.2">
      <c r="A393"/>
      <c r="B393"/>
      <c r="C393"/>
      <c r="D393"/>
      <c r="E393"/>
      <c r="F393"/>
      <c r="G393"/>
      <c r="H393"/>
      <c r="I393"/>
      <c r="J393"/>
      <c r="K393"/>
      <c r="L393"/>
      <c r="M393"/>
      <c r="N393"/>
      <c r="O393"/>
      <c r="P393"/>
      <c r="Q393"/>
      <c r="R393"/>
      <c r="S393"/>
    </row>
    <row r="394" spans="1:19" s="126" customFormat="1" ht="15" x14ac:dyDescent="0.2">
      <c r="A394"/>
      <c r="B394"/>
      <c r="C394"/>
      <c r="D394"/>
      <c r="E394"/>
      <c r="F394"/>
      <c r="G394"/>
      <c r="H394"/>
      <c r="I394"/>
      <c r="J394"/>
      <c r="K394"/>
      <c r="L394"/>
      <c r="M394"/>
      <c r="N394"/>
      <c r="O394"/>
      <c r="P394"/>
      <c r="Q394"/>
      <c r="R394"/>
      <c r="S394"/>
    </row>
    <row r="395" spans="1:19" s="126" customFormat="1" ht="15" x14ac:dyDescent="0.2">
      <c r="A395"/>
      <c r="B395"/>
      <c r="C395"/>
      <c r="D395"/>
      <c r="E395"/>
      <c r="F395"/>
      <c r="G395"/>
      <c r="H395"/>
      <c r="I395"/>
      <c r="J395"/>
      <c r="K395"/>
      <c r="L395"/>
      <c r="M395"/>
      <c r="N395"/>
      <c r="O395"/>
      <c r="P395"/>
      <c r="Q395"/>
      <c r="R395"/>
      <c r="S395"/>
    </row>
    <row r="396" spans="1:19" s="126" customFormat="1" ht="15" x14ac:dyDescent="0.2">
      <c r="A396"/>
      <c r="B396"/>
      <c r="C396"/>
      <c r="D396"/>
      <c r="E396"/>
      <c r="F396"/>
      <c r="G396"/>
      <c r="H396"/>
      <c r="I396"/>
      <c r="J396"/>
      <c r="K396"/>
      <c r="L396"/>
      <c r="M396"/>
      <c r="N396"/>
      <c r="O396"/>
      <c r="P396"/>
      <c r="Q396"/>
      <c r="R396"/>
      <c r="S396"/>
    </row>
    <row r="397" spans="1:19" s="126" customFormat="1" ht="15" x14ac:dyDescent="0.2">
      <c r="A397"/>
      <c r="B397"/>
      <c r="C397"/>
      <c r="D397"/>
      <c r="E397"/>
      <c r="F397"/>
      <c r="G397"/>
      <c r="H397"/>
      <c r="I397"/>
      <c r="J397"/>
      <c r="K397"/>
      <c r="L397"/>
      <c r="M397"/>
      <c r="N397"/>
      <c r="O397"/>
      <c r="P397"/>
      <c r="Q397"/>
      <c r="R397"/>
      <c r="S397"/>
    </row>
    <row r="398" spans="1:19" s="126" customFormat="1" ht="15" x14ac:dyDescent="0.2">
      <c r="A398"/>
      <c r="B398"/>
      <c r="C398"/>
      <c r="D398"/>
      <c r="E398"/>
      <c r="F398"/>
      <c r="G398"/>
      <c r="H398"/>
      <c r="I398"/>
      <c r="J398"/>
      <c r="K398"/>
      <c r="L398"/>
      <c r="M398"/>
      <c r="N398"/>
      <c r="O398"/>
      <c r="P398"/>
      <c r="Q398"/>
      <c r="R398"/>
      <c r="S398"/>
    </row>
    <row r="399" spans="1:19" s="126" customFormat="1" ht="15" x14ac:dyDescent="0.2">
      <c r="A399"/>
      <c r="B399"/>
      <c r="C399"/>
      <c r="D399"/>
      <c r="E399"/>
      <c r="F399"/>
      <c r="G399"/>
      <c r="H399"/>
      <c r="I399"/>
      <c r="J399"/>
      <c r="K399"/>
      <c r="L399"/>
      <c r="M399"/>
      <c r="N399"/>
      <c r="O399"/>
      <c r="P399"/>
      <c r="Q399"/>
      <c r="R399"/>
      <c r="S399"/>
    </row>
    <row r="400" spans="1:19" s="126" customFormat="1" ht="15" x14ac:dyDescent="0.2">
      <c r="A400"/>
      <c r="B400"/>
      <c r="C400"/>
      <c r="D400"/>
      <c r="E400"/>
      <c r="F400"/>
      <c r="G400"/>
      <c r="H400"/>
      <c r="I400"/>
      <c r="J400"/>
      <c r="K400"/>
      <c r="L400"/>
      <c r="M400"/>
      <c r="N400"/>
      <c r="O400"/>
      <c r="P400"/>
      <c r="Q400"/>
      <c r="R400"/>
      <c r="S400"/>
    </row>
    <row r="401" spans="1:19" s="126" customFormat="1" ht="15" x14ac:dyDescent="0.2">
      <c r="A401"/>
      <c r="B401"/>
      <c r="C401"/>
      <c r="D401"/>
      <c r="E401"/>
      <c r="F401"/>
      <c r="G401"/>
      <c r="H401"/>
      <c r="I401"/>
      <c r="J401"/>
      <c r="K401"/>
      <c r="L401"/>
      <c r="M401"/>
      <c r="N401"/>
      <c r="O401"/>
      <c r="P401"/>
      <c r="Q401"/>
      <c r="R401"/>
      <c r="S401"/>
    </row>
    <row r="402" spans="1:19" s="126" customFormat="1" ht="15" x14ac:dyDescent="0.2">
      <c r="A402"/>
      <c r="B402"/>
      <c r="C402"/>
      <c r="D402"/>
      <c r="E402"/>
      <c r="F402"/>
      <c r="G402"/>
      <c r="H402"/>
      <c r="I402"/>
      <c r="J402"/>
      <c r="K402"/>
      <c r="L402"/>
      <c r="M402"/>
      <c r="N402"/>
      <c r="O402"/>
      <c r="P402"/>
      <c r="Q402"/>
      <c r="R402"/>
      <c r="S402"/>
    </row>
    <row r="403" spans="1:19" s="126" customFormat="1" ht="15" x14ac:dyDescent="0.2">
      <c r="A403"/>
      <c r="B403"/>
      <c r="C403"/>
      <c r="D403"/>
      <c r="E403"/>
      <c r="F403"/>
      <c r="G403"/>
      <c r="H403"/>
      <c r="I403"/>
      <c r="J403"/>
      <c r="K403"/>
      <c r="L403"/>
      <c r="M403"/>
      <c r="N403"/>
      <c r="O403"/>
      <c r="P403"/>
      <c r="Q403"/>
      <c r="R403"/>
      <c r="S403"/>
    </row>
    <row r="404" spans="1:19" s="126" customFormat="1" ht="15" x14ac:dyDescent="0.2">
      <c r="A404"/>
      <c r="B404"/>
      <c r="C404"/>
      <c r="D404"/>
      <c r="E404"/>
      <c r="F404"/>
      <c r="G404"/>
      <c r="H404"/>
      <c r="I404"/>
      <c r="J404"/>
      <c r="K404"/>
      <c r="L404"/>
      <c r="M404"/>
      <c r="N404"/>
      <c r="O404"/>
      <c r="P404"/>
      <c r="Q404"/>
      <c r="R404"/>
      <c r="S404"/>
    </row>
    <row r="405" spans="1:19" s="126" customFormat="1" ht="15" x14ac:dyDescent="0.2">
      <c r="A405"/>
      <c r="B405"/>
      <c r="C405"/>
      <c r="D405"/>
      <c r="E405"/>
      <c r="F405"/>
      <c r="G405"/>
      <c r="H405"/>
      <c r="I405"/>
      <c r="J405"/>
      <c r="K405"/>
      <c r="L405"/>
      <c r="M405"/>
      <c r="N405"/>
      <c r="O405"/>
      <c r="P405"/>
      <c r="Q405"/>
      <c r="R405"/>
      <c r="S405"/>
    </row>
    <row r="406" spans="1:19" s="126" customFormat="1" ht="15" x14ac:dyDescent="0.2">
      <c r="A406"/>
      <c r="B406"/>
      <c r="C406"/>
      <c r="D406"/>
      <c r="E406"/>
      <c r="F406"/>
      <c r="G406"/>
      <c r="H406"/>
      <c r="I406"/>
      <c r="J406"/>
      <c r="K406"/>
      <c r="L406"/>
      <c r="M406"/>
      <c r="N406"/>
      <c r="O406"/>
      <c r="P406"/>
      <c r="Q406"/>
      <c r="R406"/>
      <c r="S406"/>
    </row>
    <row r="407" spans="1:19" s="126" customFormat="1" ht="15" x14ac:dyDescent="0.2">
      <c r="A407"/>
      <c r="B407"/>
      <c r="C407"/>
      <c r="D407"/>
      <c r="E407"/>
      <c r="F407"/>
      <c r="G407"/>
      <c r="H407"/>
      <c r="I407"/>
      <c r="J407"/>
      <c r="K407"/>
      <c r="L407"/>
      <c r="M407"/>
      <c r="N407"/>
      <c r="O407"/>
      <c r="P407"/>
      <c r="Q407"/>
      <c r="R407"/>
      <c r="S407"/>
    </row>
    <row r="408" spans="1:19" s="126" customFormat="1" ht="15" x14ac:dyDescent="0.2">
      <c r="A408"/>
      <c r="B408"/>
      <c r="C408"/>
      <c r="D408"/>
      <c r="E408"/>
      <c r="F408"/>
      <c r="G408"/>
      <c r="H408"/>
      <c r="I408"/>
      <c r="J408"/>
      <c r="K408"/>
      <c r="L408"/>
      <c r="M408"/>
      <c r="N408"/>
      <c r="O408"/>
      <c r="P408"/>
      <c r="Q408"/>
      <c r="R408"/>
      <c r="S408"/>
    </row>
    <row r="409" spans="1:19" s="126" customFormat="1" ht="15" x14ac:dyDescent="0.2">
      <c r="A409"/>
      <c r="B409"/>
      <c r="C409"/>
      <c r="D409"/>
      <c r="E409"/>
      <c r="F409"/>
      <c r="G409"/>
      <c r="H409"/>
      <c r="I409"/>
      <c r="J409"/>
      <c r="K409"/>
      <c r="L409"/>
      <c r="M409"/>
      <c r="N409"/>
      <c r="O409"/>
      <c r="P409"/>
      <c r="Q409"/>
      <c r="R409"/>
      <c r="S409"/>
    </row>
    <row r="410" spans="1:19" s="126" customFormat="1" ht="15" x14ac:dyDescent="0.2">
      <c r="A410"/>
      <c r="B410"/>
      <c r="C410"/>
      <c r="D410"/>
      <c r="E410"/>
      <c r="F410"/>
      <c r="G410"/>
      <c r="H410"/>
      <c r="I410"/>
      <c r="J410"/>
      <c r="K410"/>
      <c r="L410"/>
      <c r="M410"/>
      <c r="N410"/>
      <c r="O410"/>
      <c r="P410"/>
      <c r="Q410"/>
      <c r="R410"/>
      <c r="S410"/>
    </row>
    <row r="411" spans="1:19" s="126" customFormat="1" ht="15" x14ac:dyDescent="0.2">
      <c r="A411"/>
      <c r="B411"/>
      <c r="C411"/>
      <c r="D411"/>
      <c r="E411"/>
      <c r="F411"/>
      <c r="G411"/>
      <c r="H411"/>
      <c r="I411"/>
      <c r="J411"/>
      <c r="K411"/>
      <c r="L411"/>
      <c r="M411"/>
      <c r="N411"/>
      <c r="O411"/>
      <c r="P411"/>
      <c r="Q411"/>
      <c r="R411"/>
      <c r="S411"/>
    </row>
    <row r="412" spans="1:19" s="126" customFormat="1" ht="15" x14ac:dyDescent="0.2">
      <c r="A412"/>
      <c r="B412"/>
      <c r="C412"/>
      <c r="D412"/>
      <c r="E412"/>
      <c r="F412"/>
      <c r="G412"/>
      <c r="H412"/>
      <c r="I412"/>
      <c r="J412"/>
      <c r="K412"/>
      <c r="L412"/>
      <c r="M412"/>
      <c r="N412"/>
      <c r="O412"/>
      <c r="P412"/>
      <c r="Q412"/>
      <c r="R412"/>
      <c r="S412"/>
    </row>
    <row r="413" spans="1:19" s="126" customFormat="1" ht="15" x14ac:dyDescent="0.2">
      <c r="A413"/>
      <c r="B413"/>
      <c r="C413"/>
      <c r="D413"/>
      <c r="E413"/>
      <c r="F413"/>
      <c r="G413"/>
      <c r="H413"/>
      <c r="I413"/>
      <c r="J413"/>
      <c r="K413"/>
      <c r="L413"/>
      <c r="M413"/>
      <c r="N413"/>
      <c r="O413"/>
      <c r="P413"/>
      <c r="Q413"/>
      <c r="R413"/>
      <c r="S413"/>
    </row>
    <row r="414" spans="1:19" s="126" customFormat="1" ht="15" x14ac:dyDescent="0.2">
      <c r="A414"/>
      <c r="B414"/>
      <c r="C414"/>
      <c r="D414"/>
      <c r="E414"/>
      <c r="F414"/>
      <c r="G414"/>
      <c r="H414"/>
      <c r="I414"/>
      <c r="J414"/>
      <c r="K414"/>
      <c r="L414"/>
      <c r="M414"/>
      <c r="N414"/>
      <c r="O414"/>
      <c r="P414"/>
      <c r="Q414"/>
      <c r="R414"/>
    </row>
    <row r="415" spans="1:19" s="126" customFormat="1" ht="15" x14ac:dyDescent="0.2">
      <c r="A415"/>
      <c r="B415"/>
      <c r="C415"/>
      <c r="D415"/>
      <c r="E415"/>
      <c r="F415"/>
      <c r="G415"/>
      <c r="H415"/>
      <c r="I415"/>
      <c r="J415"/>
      <c r="K415"/>
      <c r="L415"/>
      <c r="M415"/>
      <c r="N415"/>
      <c r="O415"/>
      <c r="P415"/>
      <c r="Q415"/>
      <c r="R415"/>
    </row>
    <row r="416" spans="1:19" s="126" customFormat="1" ht="15" x14ac:dyDescent="0.2">
      <c r="A416"/>
      <c r="B416"/>
      <c r="C416"/>
      <c r="D416"/>
      <c r="E416"/>
      <c r="F416"/>
      <c r="G416"/>
      <c r="H416"/>
      <c r="I416"/>
      <c r="J416"/>
      <c r="K416"/>
      <c r="L416"/>
      <c r="M416"/>
      <c r="N416"/>
      <c r="O416"/>
      <c r="P416"/>
      <c r="Q416"/>
      <c r="R416"/>
    </row>
    <row r="417" spans="1:18" s="126" customFormat="1" ht="15" x14ac:dyDescent="0.2">
      <c r="A417"/>
      <c r="B417"/>
      <c r="C417"/>
      <c r="D417"/>
      <c r="E417"/>
      <c r="F417"/>
      <c r="G417"/>
      <c r="H417"/>
      <c r="I417"/>
      <c r="J417"/>
      <c r="K417"/>
      <c r="L417"/>
      <c r="M417"/>
      <c r="N417"/>
      <c r="O417"/>
      <c r="P417"/>
      <c r="Q417"/>
      <c r="R417"/>
    </row>
    <row r="418" spans="1:18" s="126" customFormat="1" ht="15" x14ac:dyDescent="0.2">
      <c r="A418"/>
      <c r="B418"/>
      <c r="C418"/>
      <c r="D418"/>
      <c r="E418"/>
      <c r="F418"/>
      <c r="G418"/>
      <c r="H418"/>
      <c r="I418"/>
      <c r="J418"/>
      <c r="K418"/>
      <c r="L418"/>
      <c r="M418"/>
      <c r="N418"/>
      <c r="O418"/>
      <c r="P418"/>
      <c r="Q418"/>
      <c r="R418"/>
    </row>
    <row r="419" spans="1:18" s="126" customFormat="1" ht="15" x14ac:dyDescent="0.2">
      <c r="A419"/>
      <c r="B419"/>
      <c r="C419"/>
      <c r="D419"/>
      <c r="E419"/>
      <c r="F419"/>
      <c r="G419"/>
      <c r="H419"/>
      <c r="I419"/>
      <c r="J419"/>
      <c r="K419"/>
      <c r="L419"/>
      <c r="M419"/>
      <c r="N419"/>
      <c r="O419"/>
      <c r="P419"/>
      <c r="Q419"/>
      <c r="R419"/>
    </row>
    <row r="420" spans="1:18" s="126" customFormat="1" ht="15" x14ac:dyDescent="0.2">
      <c r="A420"/>
      <c r="B420"/>
      <c r="C420"/>
      <c r="D420"/>
      <c r="E420"/>
      <c r="F420"/>
      <c r="G420"/>
      <c r="H420"/>
      <c r="I420"/>
      <c r="J420"/>
      <c r="K420"/>
      <c r="L420"/>
      <c r="M420"/>
      <c r="N420"/>
      <c r="O420"/>
      <c r="P420"/>
      <c r="Q420"/>
      <c r="R420"/>
    </row>
    <row r="421" spans="1:18" s="126" customFormat="1" ht="15" x14ac:dyDescent="0.2">
      <c r="A421"/>
      <c r="B421"/>
      <c r="C421"/>
      <c r="D421"/>
      <c r="E421"/>
      <c r="F421"/>
      <c r="G421"/>
      <c r="H421"/>
      <c r="I421"/>
      <c r="J421"/>
      <c r="K421"/>
      <c r="L421"/>
      <c r="M421"/>
      <c r="N421"/>
      <c r="O421"/>
      <c r="P421"/>
      <c r="Q421"/>
      <c r="R421"/>
    </row>
    <row r="422" spans="1:18" s="126" customFormat="1" ht="15" x14ac:dyDescent="0.2">
      <c r="A422"/>
      <c r="B422"/>
      <c r="C422"/>
      <c r="D422"/>
      <c r="E422"/>
      <c r="F422"/>
      <c r="G422"/>
      <c r="H422"/>
      <c r="I422"/>
      <c r="J422"/>
      <c r="K422"/>
      <c r="L422"/>
      <c r="M422"/>
      <c r="N422"/>
      <c r="O422"/>
      <c r="P422"/>
      <c r="Q422"/>
      <c r="R422"/>
    </row>
    <row r="423" spans="1:18" s="126" customFormat="1" ht="15" x14ac:dyDescent="0.2">
      <c r="A423"/>
      <c r="B423"/>
      <c r="C423"/>
      <c r="D423"/>
      <c r="E423"/>
      <c r="F423"/>
      <c r="G423"/>
      <c r="H423"/>
      <c r="I423"/>
      <c r="J423"/>
      <c r="K423"/>
      <c r="L423"/>
      <c r="M423"/>
      <c r="N423"/>
      <c r="O423"/>
      <c r="P423"/>
      <c r="Q423"/>
      <c r="R423"/>
    </row>
    <row r="424" spans="1:18" s="126" customFormat="1" ht="15" x14ac:dyDescent="0.2">
      <c r="A424"/>
      <c r="B424"/>
      <c r="C424"/>
      <c r="D424"/>
      <c r="E424"/>
      <c r="F424"/>
      <c r="G424"/>
      <c r="H424"/>
      <c r="I424"/>
      <c r="J424"/>
      <c r="K424"/>
      <c r="L424"/>
      <c r="M424"/>
      <c r="N424"/>
      <c r="O424"/>
      <c r="P424"/>
      <c r="Q424"/>
      <c r="R424"/>
    </row>
    <row r="425" spans="1:18" s="126" customFormat="1" ht="15" x14ac:dyDescent="0.2">
      <c r="A425"/>
      <c r="B425"/>
      <c r="C425"/>
      <c r="D425"/>
      <c r="E425"/>
      <c r="F425"/>
      <c r="G425"/>
      <c r="H425"/>
      <c r="I425"/>
      <c r="J425"/>
      <c r="K425"/>
      <c r="L425"/>
      <c r="M425"/>
      <c r="N425"/>
      <c r="O425"/>
      <c r="P425"/>
      <c r="Q425"/>
      <c r="R425"/>
    </row>
    <row r="426" spans="1:18" s="126" customFormat="1" ht="15" x14ac:dyDescent="0.2">
      <c r="A426"/>
      <c r="B426"/>
      <c r="C426"/>
      <c r="D426"/>
      <c r="E426"/>
      <c r="F426"/>
      <c r="G426"/>
      <c r="H426"/>
      <c r="I426"/>
      <c r="J426"/>
      <c r="K426"/>
      <c r="L426"/>
      <c r="M426"/>
      <c r="N426"/>
      <c r="O426"/>
      <c r="P426"/>
      <c r="Q426"/>
      <c r="R426"/>
    </row>
    <row r="427" spans="1:18" s="126" customFormat="1" ht="15" x14ac:dyDescent="0.2">
      <c r="A427"/>
      <c r="B427"/>
      <c r="C427"/>
      <c r="D427"/>
      <c r="E427"/>
      <c r="F427"/>
      <c r="G427"/>
      <c r="H427"/>
      <c r="I427"/>
      <c r="J427"/>
      <c r="K427"/>
      <c r="L427"/>
      <c r="M427"/>
      <c r="N427"/>
      <c r="O427"/>
      <c r="P427"/>
      <c r="Q427"/>
      <c r="R427"/>
    </row>
    <row r="428" spans="1:18" s="126" customFormat="1" ht="15" x14ac:dyDescent="0.2">
      <c r="A428"/>
      <c r="B428"/>
      <c r="C428"/>
      <c r="D428"/>
      <c r="E428"/>
      <c r="F428"/>
      <c r="G428"/>
      <c r="H428"/>
      <c r="I428"/>
      <c r="J428"/>
      <c r="K428"/>
      <c r="L428"/>
      <c r="M428"/>
      <c r="N428"/>
      <c r="O428"/>
      <c r="P428"/>
      <c r="Q428"/>
      <c r="R428"/>
    </row>
    <row r="429" spans="1:18" s="126" customFormat="1" ht="15" x14ac:dyDescent="0.2">
      <c r="A429"/>
      <c r="B429"/>
      <c r="C429"/>
      <c r="D429"/>
      <c r="E429"/>
      <c r="F429"/>
      <c r="G429"/>
      <c r="H429"/>
      <c r="I429"/>
      <c r="J429"/>
      <c r="K429"/>
      <c r="L429"/>
      <c r="M429"/>
      <c r="N429"/>
      <c r="O429"/>
      <c r="P429"/>
      <c r="Q429"/>
      <c r="R429"/>
    </row>
    <row r="430" spans="1:18" s="126" customFormat="1" ht="15" x14ac:dyDescent="0.2">
      <c r="A430"/>
      <c r="B430"/>
      <c r="C430"/>
      <c r="D430"/>
      <c r="E430"/>
      <c r="F430"/>
      <c r="G430"/>
      <c r="H430"/>
      <c r="I430"/>
      <c r="J430"/>
      <c r="K430"/>
      <c r="L430"/>
      <c r="M430"/>
      <c r="N430"/>
      <c r="O430"/>
      <c r="P430"/>
      <c r="Q430"/>
      <c r="R430"/>
    </row>
    <row r="431" spans="1:18" s="126" customFormat="1" ht="15" x14ac:dyDescent="0.2">
      <c r="A431"/>
      <c r="B431"/>
      <c r="C431"/>
      <c r="D431"/>
      <c r="E431"/>
      <c r="F431"/>
      <c r="G431"/>
      <c r="H431"/>
      <c r="I431"/>
      <c r="J431"/>
      <c r="K431"/>
      <c r="L431"/>
      <c r="M431"/>
      <c r="N431"/>
      <c r="O431"/>
      <c r="P431"/>
      <c r="Q431"/>
      <c r="R431"/>
    </row>
    <row r="432" spans="1:18" s="126" customFormat="1" ht="15" x14ac:dyDescent="0.2">
      <c r="A432"/>
      <c r="B432"/>
      <c r="C432"/>
      <c r="D432"/>
      <c r="E432"/>
      <c r="F432"/>
      <c r="G432"/>
      <c r="H432"/>
      <c r="I432"/>
      <c r="J432"/>
      <c r="K432"/>
      <c r="L432"/>
      <c r="M432"/>
      <c r="N432"/>
      <c r="O432"/>
      <c r="P432"/>
      <c r="Q432"/>
      <c r="R432"/>
    </row>
    <row r="433" spans="1:18" s="126" customFormat="1" ht="15" x14ac:dyDescent="0.2">
      <c r="A433"/>
      <c r="B433"/>
      <c r="C433"/>
      <c r="D433"/>
      <c r="E433"/>
      <c r="F433"/>
      <c r="G433"/>
      <c r="H433"/>
      <c r="I433"/>
      <c r="J433"/>
      <c r="K433"/>
      <c r="L433"/>
      <c r="M433"/>
      <c r="N433"/>
      <c r="O433"/>
      <c r="P433"/>
      <c r="Q433"/>
      <c r="R433"/>
    </row>
    <row r="434" spans="1:18" s="126" customFormat="1" ht="15" x14ac:dyDescent="0.2">
      <c r="A434"/>
      <c r="B434"/>
      <c r="C434"/>
      <c r="D434"/>
      <c r="E434"/>
      <c r="F434"/>
      <c r="G434"/>
      <c r="H434"/>
      <c r="I434"/>
      <c r="J434"/>
      <c r="K434"/>
      <c r="L434"/>
      <c r="M434"/>
      <c r="N434"/>
      <c r="O434"/>
      <c r="P434"/>
      <c r="Q434"/>
      <c r="R434"/>
    </row>
    <row r="435" spans="1:18" s="126" customFormat="1" ht="15" x14ac:dyDescent="0.2">
      <c r="A435"/>
      <c r="B435"/>
      <c r="C435"/>
      <c r="D435"/>
      <c r="E435"/>
      <c r="F435"/>
      <c r="G435"/>
      <c r="H435"/>
      <c r="I435"/>
      <c r="J435"/>
      <c r="K435"/>
      <c r="L435"/>
      <c r="M435"/>
      <c r="N435"/>
      <c r="O435"/>
      <c r="P435"/>
      <c r="Q435"/>
      <c r="R435"/>
    </row>
    <row r="436" spans="1:18" s="126" customFormat="1" ht="15" x14ac:dyDescent="0.2">
      <c r="A436"/>
      <c r="B436"/>
      <c r="C436"/>
      <c r="D436"/>
      <c r="E436"/>
      <c r="F436"/>
      <c r="G436"/>
      <c r="H436"/>
      <c r="I436"/>
      <c r="J436"/>
      <c r="K436"/>
      <c r="L436"/>
      <c r="M436"/>
      <c r="N436"/>
      <c r="O436"/>
      <c r="P436"/>
      <c r="Q436"/>
      <c r="R436"/>
    </row>
    <row r="437" spans="1:18" s="126" customFormat="1" ht="15" x14ac:dyDescent="0.2">
      <c r="A437"/>
      <c r="B437"/>
      <c r="C437"/>
      <c r="D437"/>
      <c r="E437"/>
      <c r="F437"/>
      <c r="G437"/>
      <c r="H437"/>
      <c r="I437"/>
      <c r="J437"/>
      <c r="K437"/>
      <c r="L437"/>
      <c r="M437"/>
      <c r="N437"/>
      <c r="O437"/>
      <c r="P437"/>
      <c r="Q437"/>
      <c r="R437"/>
    </row>
    <row r="438" spans="1:18" s="126" customFormat="1" ht="15" x14ac:dyDescent="0.2">
      <c r="A438"/>
      <c r="B438"/>
      <c r="C438"/>
      <c r="D438"/>
      <c r="E438"/>
      <c r="F438"/>
      <c r="G438"/>
      <c r="H438"/>
      <c r="I438"/>
      <c r="J438"/>
      <c r="K438"/>
      <c r="L438"/>
      <c r="M438"/>
      <c r="N438"/>
      <c r="O438"/>
      <c r="P438"/>
      <c r="Q438"/>
      <c r="R438"/>
    </row>
    <row r="439" spans="1:18" s="126" customFormat="1" ht="15" x14ac:dyDescent="0.2">
      <c r="A439"/>
      <c r="B439"/>
      <c r="C439"/>
      <c r="D439"/>
      <c r="E439"/>
      <c r="F439"/>
      <c r="G439"/>
      <c r="H439"/>
      <c r="I439"/>
      <c r="J439"/>
      <c r="K439"/>
      <c r="L439"/>
      <c r="M439"/>
      <c r="N439"/>
      <c r="O439"/>
      <c r="P439"/>
      <c r="Q439"/>
      <c r="R439"/>
    </row>
    <row r="440" spans="1:18" s="126" customFormat="1" ht="15" x14ac:dyDescent="0.2">
      <c r="A440"/>
      <c r="B440"/>
      <c r="C440"/>
      <c r="D440"/>
      <c r="E440"/>
      <c r="F440"/>
      <c r="G440"/>
      <c r="H440"/>
      <c r="I440"/>
      <c r="J440"/>
      <c r="K440"/>
      <c r="L440"/>
      <c r="M440"/>
      <c r="N440"/>
      <c r="O440"/>
      <c r="P440"/>
      <c r="Q440"/>
      <c r="R440"/>
    </row>
    <row r="441" spans="1:18" s="126" customFormat="1" ht="15" x14ac:dyDescent="0.2">
      <c r="A441"/>
      <c r="B441"/>
      <c r="C441"/>
      <c r="D441"/>
      <c r="E441"/>
      <c r="F441"/>
      <c r="G441"/>
      <c r="H441"/>
      <c r="I441"/>
      <c r="J441"/>
      <c r="K441"/>
      <c r="L441"/>
      <c r="M441"/>
      <c r="N441"/>
      <c r="O441"/>
      <c r="P441"/>
      <c r="Q441"/>
      <c r="R441"/>
    </row>
    <row r="442" spans="1:18" s="126" customFormat="1" ht="15" x14ac:dyDescent="0.2">
      <c r="A442"/>
      <c r="B442"/>
      <c r="C442"/>
      <c r="D442"/>
      <c r="E442"/>
      <c r="F442"/>
      <c r="G442"/>
      <c r="H442"/>
      <c r="I442"/>
      <c r="J442"/>
      <c r="K442"/>
      <c r="L442"/>
      <c r="M442"/>
      <c r="N442"/>
      <c r="O442"/>
      <c r="P442"/>
      <c r="Q442"/>
      <c r="R442"/>
    </row>
    <row r="443" spans="1:18" s="126" customFormat="1" ht="15" x14ac:dyDescent="0.2">
      <c r="A443"/>
      <c r="B443"/>
      <c r="C443"/>
      <c r="D443"/>
      <c r="E443"/>
      <c r="F443"/>
      <c r="G443"/>
      <c r="H443"/>
      <c r="I443"/>
      <c r="J443"/>
      <c r="K443"/>
      <c r="L443"/>
      <c r="M443"/>
      <c r="N443"/>
      <c r="O443"/>
      <c r="P443"/>
      <c r="Q443"/>
      <c r="R443"/>
    </row>
    <row r="444" spans="1:18" s="126" customFormat="1" ht="15" x14ac:dyDescent="0.2">
      <c r="A444"/>
      <c r="B444"/>
      <c r="C444"/>
      <c r="D444"/>
      <c r="E444"/>
      <c r="F444"/>
      <c r="G444"/>
      <c r="H444"/>
      <c r="I444"/>
      <c r="J444"/>
      <c r="K444"/>
      <c r="L444"/>
      <c r="M444"/>
      <c r="N444"/>
      <c r="O444"/>
      <c r="P444"/>
      <c r="Q444"/>
      <c r="R444"/>
    </row>
    <row r="445" spans="1:18" s="126" customFormat="1" ht="15" x14ac:dyDescent="0.2">
      <c r="A445"/>
      <c r="B445"/>
      <c r="C445"/>
      <c r="D445"/>
      <c r="E445"/>
      <c r="F445"/>
      <c r="G445"/>
      <c r="H445"/>
      <c r="I445"/>
      <c r="J445"/>
      <c r="K445"/>
      <c r="L445"/>
      <c r="M445"/>
      <c r="N445"/>
      <c r="O445"/>
      <c r="P445"/>
      <c r="Q445"/>
      <c r="R445"/>
    </row>
    <row r="446" spans="1:18" s="126" customFormat="1" ht="15" x14ac:dyDescent="0.2">
      <c r="A446"/>
      <c r="B446"/>
      <c r="C446"/>
      <c r="D446"/>
      <c r="E446"/>
      <c r="F446"/>
      <c r="G446"/>
      <c r="H446"/>
      <c r="I446"/>
      <c r="J446"/>
      <c r="K446"/>
      <c r="L446"/>
      <c r="M446"/>
      <c r="N446"/>
      <c r="O446"/>
      <c r="P446"/>
      <c r="Q446"/>
      <c r="R446"/>
    </row>
    <row r="447" spans="1:18" s="126" customFormat="1" ht="15" x14ac:dyDescent="0.2">
      <c r="A447"/>
      <c r="B447"/>
      <c r="C447"/>
      <c r="D447"/>
      <c r="E447"/>
      <c r="F447"/>
      <c r="G447"/>
      <c r="H447"/>
      <c r="I447"/>
      <c r="J447"/>
      <c r="K447"/>
      <c r="L447"/>
      <c r="M447"/>
      <c r="N447"/>
      <c r="O447"/>
      <c r="P447"/>
      <c r="Q447"/>
      <c r="R447"/>
    </row>
    <row r="448" spans="1:18" s="126" customFormat="1" ht="15" x14ac:dyDescent="0.2">
      <c r="A448"/>
      <c r="B448"/>
      <c r="C448"/>
      <c r="D448"/>
      <c r="E448"/>
      <c r="F448"/>
      <c r="G448"/>
      <c r="H448"/>
      <c r="I448"/>
      <c r="J448"/>
      <c r="K448"/>
      <c r="L448"/>
      <c r="M448"/>
      <c r="N448"/>
      <c r="O448"/>
      <c r="P448"/>
      <c r="Q448"/>
      <c r="R448"/>
    </row>
    <row r="449" spans="1:18" s="126" customFormat="1" ht="15" x14ac:dyDescent="0.2">
      <c r="A449"/>
      <c r="B449"/>
      <c r="C449"/>
      <c r="D449"/>
      <c r="E449"/>
      <c r="F449"/>
      <c r="G449"/>
      <c r="H449"/>
      <c r="I449"/>
      <c r="J449"/>
      <c r="K449"/>
      <c r="L449"/>
      <c r="M449"/>
      <c r="N449"/>
      <c r="O449"/>
      <c r="P449"/>
      <c r="Q449"/>
      <c r="R449"/>
    </row>
    <row r="450" spans="1:18" s="126" customFormat="1" ht="15" x14ac:dyDescent="0.2">
      <c r="A450"/>
      <c r="B450"/>
      <c r="C450"/>
      <c r="D450"/>
      <c r="E450"/>
      <c r="F450"/>
      <c r="G450"/>
      <c r="H450"/>
      <c r="I450"/>
      <c r="J450"/>
      <c r="K450"/>
      <c r="L450"/>
      <c r="M450"/>
      <c r="N450"/>
      <c r="O450"/>
      <c r="P450"/>
      <c r="Q450"/>
      <c r="R450"/>
    </row>
    <row r="451" spans="1:18" s="126" customFormat="1" ht="15" x14ac:dyDescent="0.2">
      <c r="A451"/>
      <c r="B451"/>
      <c r="C451"/>
      <c r="D451"/>
      <c r="E451"/>
      <c r="F451"/>
      <c r="G451"/>
      <c r="H451"/>
      <c r="I451"/>
      <c r="J451"/>
      <c r="K451"/>
      <c r="L451"/>
      <c r="M451"/>
      <c r="N451"/>
      <c r="O451"/>
      <c r="P451"/>
      <c r="Q451"/>
      <c r="R451"/>
    </row>
    <row r="452" spans="1:18" s="126" customFormat="1" ht="15" x14ac:dyDescent="0.2">
      <c r="A452"/>
      <c r="B452"/>
      <c r="C452"/>
      <c r="D452"/>
      <c r="E452"/>
      <c r="F452"/>
      <c r="G452"/>
      <c r="H452"/>
      <c r="I452"/>
      <c r="J452"/>
      <c r="K452"/>
      <c r="L452"/>
      <c r="M452"/>
      <c r="N452"/>
      <c r="O452"/>
      <c r="P452"/>
      <c r="Q452"/>
      <c r="R452"/>
    </row>
    <row r="453" spans="1:18" s="126" customFormat="1" ht="15" x14ac:dyDescent="0.2">
      <c r="A453"/>
      <c r="B453"/>
      <c r="C453"/>
      <c r="D453"/>
      <c r="E453"/>
      <c r="F453"/>
      <c r="G453"/>
      <c r="H453"/>
      <c r="I453"/>
      <c r="J453"/>
      <c r="K453"/>
      <c r="L453"/>
      <c r="M453"/>
      <c r="N453"/>
      <c r="O453"/>
      <c r="P453"/>
      <c r="Q453"/>
      <c r="R453"/>
    </row>
    <row r="454" spans="1:18" s="126" customFormat="1" ht="15" x14ac:dyDescent="0.2">
      <c r="A454"/>
      <c r="B454"/>
      <c r="C454"/>
      <c r="D454"/>
      <c r="E454"/>
      <c r="F454"/>
      <c r="G454"/>
      <c r="H454"/>
      <c r="I454"/>
      <c r="J454"/>
      <c r="K454"/>
      <c r="L454"/>
      <c r="M454"/>
      <c r="N454"/>
      <c r="O454"/>
      <c r="P454"/>
      <c r="Q454"/>
      <c r="R454"/>
    </row>
    <row r="455" spans="1:18" s="126" customFormat="1" ht="15" x14ac:dyDescent="0.2">
      <c r="A455"/>
      <c r="B455"/>
      <c r="C455"/>
      <c r="D455"/>
      <c r="E455"/>
      <c r="F455"/>
      <c r="G455"/>
      <c r="H455"/>
      <c r="I455"/>
      <c r="J455"/>
      <c r="K455"/>
      <c r="L455"/>
      <c r="M455"/>
      <c r="N455"/>
      <c r="O455"/>
      <c r="P455"/>
      <c r="Q455"/>
      <c r="R455"/>
    </row>
    <row r="456" spans="1:18" s="126" customFormat="1" ht="15" x14ac:dyDescent="0.2">
      <c r="A456"/>
      <c r="B456"/>
      <c r="C456"/>
      <c r="D456"/>
      <c r="E456"/>
      <c r="F456"/>
      <c r="G456"/>
      <c r="H456"/>
      <c r="I456"/>
      <c r="J456"/>
      <c r="K456"/>
      <c r="L456"/>
      <c r="M456"/>
      <c r="N456"/>
      <c r="O456"/>
      <c r="P456"/>
      <c r="Q456"/>
      <c r="R456"/>
    </row>
    <row r="457" spans="1:18" s="126" customFormat="1" ht="15" x14ac:dyDescent="0.2">
      <c r="A457"/>
      <c r="B457"/>
      <c r="C457"/>
      <c r="D457"/>
      <c r="E457"/>
      <c r="F457"/>
      <c r="G457"/>
      <c r="H457"/>
      <c r="I457"/>
      <c r="J457"/>
      <c r="K457"/>
      <c r="L457"/>
      <c r="M457"/>
      <c r="N457"/>
      <c r="O457"/>
      <c r="P457"/>
      <c r="Q457"/>
      <c r="R457"/>
    </row>
    <row r="458" spans="1:18" s="126" customFormat="1" ht="15" x14ac:dyDescent="0.2">
      <c r="A458"/>
      <c r="B458"/>
      <c r="C458"/>
      <c r="D458"/>
      <c r="E458"/>
      <c r="F458"/>
      <c r="G458"/>
      <c r="H458"/>
      <c r="I458"/>
      <c r="J458"/>
      <c r="K458"/>
      <c r="L458"/>
      <c r="M458"/>
      <c r="N458"/>
      <c r="O458"/>
      <c r="P458"/>
      <c r="Q458"/>
      <c r="R458"/>
    </row>
    <row r="459" spans="1:18" s="126" customFormat="1" ht="15" x14ac:dyDescent="0.2">
      <c r="A459"/>
      <c r="B459"/>
      <c r="C459"/>
      <c r="D459"/>
      <c r="E459"/>
      <c r="F459"/>
      <c r="G459"/>
      <c r="H459"/>
      <c r="I459"/>
      <c r="J459"/>
      <c r="K459"/>
      <c r="L459"/>
      <c r="M459"/>
      <c r="N459"/>
      <c r="O459"/>
      <c r="P459"/>
      <c r="Q459"/>
      <c r="R459"/>
    </row>
    <row r="460" spans="1:18" s="126" customFormat="1" ht="15" x14ac:dyDescent="0.2">
      <c r="A460"/>
      <c r="B460"/>
      <c r="C460"/>
      <c r="D460"/>
      <c r="E460"/>
      <c r="F460"/>
      <c r="G460"/>
      <c r="H460"/>
      <c r="I460"/>
      <c r="J460"/>
      <c r="K460"/>
      <c r="L460"/>
      <c r="M460"/>
      <c r="N460"/>
      <c r="O460"/>
      <c r="P460"/>
      <c r="Q460"/>
      <c r="R460"/>
    </row>
    <row r="461" spans="1:18" s="126" customFormat="1" ht="15" x14ac:dyDescent="0.2">
      <c r="A461"/>
      <c r="B461"/>
      <c r="C461"/>
      <c r="D461"/>
      <c r="E461"/>
      <c r="F461"/>
      <c r="G461"/>
      <c r="H461"/>
      <c r="I461"/>
      <c r="J461"/>
      <c r="K461"/>
      <c r="L461"/>
      <c r="M461"/>
      <c r="N461"/>
      <c r="O461"/>
      <c r="P461"/>
      <c r="Q461"/>
      <c r="R461"/>
    </row>
    <row r="462" spans="1:18" s="126" customFormat="1" ht="15" x14ac:dyDescent="0.2">
      <c r="A462"/>
      <c r="B462"/>
      <c r="C462"/>
      <c r="D462"/>
      <c r="E462"/>
      <c r="F462"/>
      <c r="G462"/>
      <c r="H462"/>
      <c r="I462"/>
      <c r="J462"/>
      <c r="K462"/>
      <c r="L462"/>
      <c r="M462"/>
      <c r="N462"/>
      <c r="O462"/>
      <c r="P462"/>
      <c r="Q462"/>
      <c r="R462"/>
    </row>
    <row r="463" spans="1:18" s="126" customFormat="1" ht="15" x14ac:dyDescent="0.2">
      <c r="A463"/>
      <c r="B463"/>
      <c r="C463"/>
      <c r="D463"/>
      <c r="E463"/>
      <c r="F463"/>
      <c r="G463"/>
      <c r="H463"/>
      <c r="I463"/>
      <c r="J463"/>
      <c r="K463"/>
      <c r="L463"/>
      <c r="M463"/>
      <c r="N463"/>
      <c r="O463"/>
      <c r="P463"/>
      <c r="Q463"/>
      <c r="R463"/>
    </row>
    <row r="464" spans="1:18" s="126" customFormat="1" ht="15" x14ac:dyDescent="0.2">
      <c r="A464"/>
      <c r="B464"/>
      <c r="C464"/>
      <c r="D464"/>
      <c r="E464"/>
      <c r="F464"/>
      <c r="G464"/>
      <c r="H464"/>
      <c r="I464"/>
      <c r="J464"/>
      <c r="K464"/>
      <c r="L464"/>
      <c r="M464"/>
      <c r="N464"/>
      <c r="O464"/>
      <c r="P464"/>
      <c r="Q464"/>
      <c r="R464"/>
    </row>
    <row r="465" spans="1:18" s="126" customFormat="1" ht="15" x14ac:dyDescent="0.2">
      <c r="A465"/>
      <c r="B465"/>
      <c r="C465"/>
      <c r="D465"/>
      <c r="E465"/>
      <c r="F465"/>
      <c r="G465"/>
      <c r="H465"/>
      <c r="I465"/>
      <c r="J465"/>
      <c r="K465"/>
      <c r="L465"/>
      <c r="M465"/>
      <c r="N465"/>
      <c r="O465"/>
      <c r="P465"/>
      <c r="Q465"/>
      <c r="R465"/>
    </row>
    <row r="466" spans="1:18" s="126" customFormat="1" ht="15" x14ac:dyDescent="0.2">
      <c r="A466"/>
      <c r="B466"/>
      <c r="C466"/>
      <c r="D466"/>
      <c r="E466"/>
      <c r="F466"/>
      <c r="G466"/>
      <c r="H466"/>
      <c r="I466"/>
      <c r="J466"/>
      <c r="K466"/>
      <c r="L466"/>
      <c r="M466"/>
      <c r="N466"/>
      <c r="O466"/>
      <c r="P466"/>
      <c r="Q466"/>
      <c r="R466"/>
    </row>
    <row r="467" spans="1:18" s="126" customFormat="1" ht="15" x14ac:dyDescent="0.2">
      <c r="A467"/>
      <c r="B467"/>
      <c r="C467"/>
      <c r="D467"/>
      <c r="E467"/>
      <c r="F467"/>
      <c r="G467"/>
      <c r="H467"/>
      <c r="I467"/>
      <c r="J467"/>
      <c r="K467"/>
      <c r="L467"/>
      <c r="M467"/>
      <c r="N467"/>
      <c r="O467"/>
      <c r="P467"/>
      <c r="Q467"/>
      <c r="R467"/>
    </row>
    <row r="468" spans="1:18" s="126" customFormat="1" ht="15" x14ac:dyDescent="0.2">
      <c r="A468"/>
      <c r="B468"/>
      <c r="C468"/>
      <c r="D468"/>
      <c r="E468"/>
      <c r="F468"/>
      <c r="G468"/>
      <c r="H468"/>
      <c r="I468"/>
      <c r="J468"/>
      <c r="K468"/>
      <c r="L468"/>
      <c r="M468"/>
      <c r="N468"/>
      <c r="O468"/>
      <c r="P468"/>
      <c r="Q468"/>
      <c r="R468"/>
    </row>
    <row r="469" spans="1:18" s="126" customFormat="1" ht="15" x14ac:dyDescent="0.2">
      <c r="A469"/>
      <c r="B469"/>
      <c r="C469"/>
      <c r="D469"/>
      <c r="E469"/>
      <c r="F469"/>
      <c r="G469"/>
      <c r="H469"/>
      <c r="I469"/>
      <c r="J469"/>
      <c r="K469"/>
      <c r="L469"/>
      <c r="M469"/>
      <c r="N469"/>
      <c r="O469"/>
      <c r="P469"/>
      <c r="Q469"/>
      <c r="R469"/>
    </row>
    <row r="470" spans="1:18" s="126" customFormat="1" ht="15" x14ac:dyDescent="0.2">
      <c r="A470"/>
      <c r="B470"/>
      <c r="C470"/>
      <c r="D470"/>
      <c r="E470"/>
      <c r="F470"/>
      <c r="G470"/>
      <c r="H470"/>
      <c r="I470"/>
      <c r="J470"/>
      <c r="K470"/>
      <c r="L470"/>
      <c r="M470"/>
      <c r="N470"/>
      <c r="O470"/>
      <c r="P470"/>
      <c r="Q470"/>
      <c r="R470"/>
    </row>
    <row r="471" spans="1:18" s="126" customFormat="1" ht="15" x14ac:dyDescent="0.2">
      <c r="A471"/>
      <c r="B471"/>
      <c r="C471"/>
      <c r="D471"/>
      <c r="E471"/>
      <c r="F471"/>
      <c r="G471"/>
      <c r="H471"/>
      <c r="I471"/>
      <c r="J471"/>
      <c r="K471"/>
      <c r="L471"/>
      <c r="M471"/>
      <c r="N471"/>
      <c r="O471"/>
      <c r="P471"/>
      <c r="Q471"/>
      <c r="R471"/>
    </row>
    <row r="472" spans="1:18" s="126" customFormat="1" ht="15" x14ac:dyDescent="0.2">
      <c r="A472"/>
      <c r="B472"/>
      <c r="C472"/>
      <c r="D472"/>
      <c r="E472"/>
      <c r="F472"/>
      <c r="G472"/>
      <c r="H472"/>
      <c r="I472"/>
      <c r="J472"/>
      <c r="K472"/>
      <c r="L472"/>
      <c r="M472"/>
      <c r="N472"/>
      <c r="O472"/>
      <c r="P472"/>
      <c r="Q472"/>
      <c r="R472"/>
    </row>
    <row r="473" spans="1:18" s="126" customFormat="1" ht="15" x14ac:dyDescent="0.2">
      <c r="A473"/>
      <c r="B473"/>
      <c r="C473"/>
      <c r="D473"/>
      <c r="E473"/>
      <c r="F473"/>
      <c r="G473"/>
      <c r="H473"/>
      <c r="I473"/>
      <c r="J473"/>
      <c r="K473"/>
      <c r="L473"/>
      <c r="M473"/>
      <c r="N473"/>
      <c r="O473"/>
      <c r="P473"/>
      <c r="Q473"/>
      <c r="R473"/>
    </row>
    <row r="474" spans="1:18" s="126" customFormat="1" ht="15" x14ac:dyDescent="0.2">
      <c r="A474"/>
      <c r="B474"/>
      <c r="C474"/>
      <c r="D474"/>
      <c r="E474"/>
      <c r="F474"/>
      <c r="G474"/>
      <c r="H474"/>
      <c r="I474"/>
      <c r="J474"/>
      <c r="K474"/>
      <c r="L474"/>
      <c r="M474"/>
      <c r="N474"/>
      <c r="O474"/>
      <c r="P474"/>
      <c r="Q474"/>
      <c r="R474"/>
    </row>
    <row r="475" spans="1:18" s="126" customFormat="1" ht="15" x14ac:dyDescent="0.2">
      <c r="A475"/>
      <c r="B475"/>
      <c r="C475"/>
      <c r="D475"/>
      <c r="E475"/>
      <c r="F475"/>
      <c r="G475"/>
      <c r="H475"/>
      <c r="I475"/>
      <c r="J475"/>
      <c r="K475"/>
      <c r="L475"/>
      <c r="M475"/>
      <c r="N475"/>
      <c r="O475"/>
      <c r="P475"/>
      <c r="Q475"/>
      <c r="R475"/>
    </row>
    <row r="476" spans="1:18" s="126" customFormat="1" ht="15" x14ac:dyDescent="0.2">
      <c r="A476"/>
      <c r="B476"/>
      <c r="C476"/>
      <c r="D476"/>
      <c r="E476"/>
      <c r="F476"/>
      <c r="G476"/>
      <c r="H476"/>
      <c r="I476"/>
      <c r="J476"/>
      <c r="K476"/>
      <c r="L476"/>
      <c r="M476"/>
      <c r="N476"/>
      <c r="O476"/>
      <c r="P476"/>
      <c r="Q476"/>
      <c r="R476"/>
    </row>
    <row r="477" spans="1:18" s="126" customFormat="1" ht="15" x14ac:dyDescent="0.2">
      <c r="A477"/>
      <c r="B477"/>
      <c r="C477"/>
      <c r="D477"/>
      <c r="E477"/>
      <c r="F477"/>
      <c r="G477"/>
      <c r="H477"/>
      <c r="I477"/>
      <c r="J477"/>
      <c r="K477"/>
      <c r="L477"/>
      <c r="M477"/>
      <c r="N477"/>
      <c r="O477"/>
      <c r="P477"/>
      <c r="Q477"/>
      <c r="R477"/>
    </row>
    <row r="478" spans="1:18" s="126" customFormat="1" ht="15" x14ac:dyDescent="0.2">
      <c r="A478"/>
      <c r="B478"/>
      <c r="C478"/>
      <c r="D478"/>
      <c r="E478"/>
      <c r="F478"/>
      <c r="G478"/>
      <c r="H478"/>
      <c r="I478"/>
      <c r="J478"/>
      <c r="K478"/>
      <c r="L478"/>
      <c r="M478"/>
      <c r="N478"/>
      <c r="O478"/>
      <c r="P478"/>
      <c r="Q478"/>
      <c r="R478"/>
    </row>
    <row r="479" spans="1:18" s="126" customFormat="1" ht="15" x14ac:dyDescent="0.2">
      <c r="A479"/>
      <c r="B479"/>
      <c r="C479"/>
      <c r="D479"/>
      <c r="E479"/>
      <c r="F479"/>
      <c r="G479"/>
      <c r="H479"/>
      <c r="I479"/>
      <c r="J479"/>
      <c r="K479"/>
      <c r="L479"/>
      <c r="M479"/>
      <c r="N479"/>
      <c r="O479"/>
      <c r="P479"/>
      <c r="Q479"/>
      <c r="R479"/>
    </row>
    <row r="480" spans="1:18" s="126" customFormat="1" ht="15" x14ac:dyDescent="0.2">
      <c r="A480"/>
      <c r="B480"/>
      <c r="C480"/>
      <c r="D480"/>
      <c r="E480"/>
      <c r="F480"/>
      <c r="G480"/>
      <c r="H480"/>
      <c r="I480"/>
      <c r="J480"/>
      <c r="K480"/>
      <c r="L480"/>
      <c r="M480"/>
      <c r="N480"/>
      <c r="O480"/>
      <c r="P480"/>
      <c r="Q480"/>
      <c r="R480"/>
    </row>
    <row r="481" spans="1:18" s="126" customFormat="1" ht="15" x14ac:dyDescent="0.2">
      <c r="A481"/>
      <c r="B481"/>
      <c r="C481"/>
      <c r="D481"/>
      <c r="E481"/>
      <c r="F481"/>
      <c r="G481"/>
      <c r="H481"/>
      <c r="I481"/>
      <c r="J481"/>
      <c r="K481"/>
      <c r="L481"/>
      <c r="M481"/>
      <c r="N481"/>
      <c r="O481"/>
      <c r="P481"/>
      <c r="Q481"/>
      <c r="R481"/>
    </row>
    <row r="482" spans="1:18" s="126" customFormat="1" ht="15" x14ac:dyDescent="0.2">
      <c r="A482"/>
      <c r="B482"/>
      <c r="C482"/>
      <c r="D482"/>
      <c r="E482"/>
      <c r="F482"/>
      <c r="G482"/>
      <c r="H482"/>
      <c r="I482"/>
      <c r="J482"/>
      <c r="K482"/>
      <c r="L482"/>
      <c r="M482"/>
      <c r="N482"/>
      <c r="O482"/>
      <c r="P482"/>
      <c r="Q482"/>
      <c r="R482"/>
    </row>
    <row r="483" spans="1:18" s="126" customFormat="1" ht="15" x14ac:dyDescent="0.2">
      <c r="A483"/>
      <c r="B483"/>
      <c r="C483"/>
      <c r="D483"/>
      <c r="E483"/>
      <c r="F483"/>
      <c r="G483"/>
      <c r="H483"/>
      <c r="I483"/>
      <c r="J483"/>
      <c r="K483"/>
      <c r="L483"/>
      <c r="M483"/>
      <c r="N483"/>
      <c r="O483"/>
      <c r="P483"/>
      <c r="Q483"/>
      <c r="R483"/>
    </row>
    <row r="484" spans="1:18" s="126" customFormat="1" ht="15" x14ac:dyDescent="0.2">
      <c r="A484"/>
      <c r="B484"/>
      <c r="C484"/>
      <c r="D484"/>
      <c r="E484"/>
      <c r="F484"/>
      <c r="G484"/>
      <c r="H484"/>
      <c r="I484"/>
      <c r="J484"/>
      <c r="K484"/>
      <c r="L484"/>
      <c r="M484"/>
      <c r="N484"/>
      <c r="O484"/>
      <c r="P484"/>
      <c r="Q484"/>
      <c r="R484"/>
    </row>
    <row r="485" spans="1:18" s="126" customFormat="1" ht="15" x14ac:dyDescent="0.2">
      <c r="A485"/>
      <c r="B485"/>
      <c r="C485"/>
      <c r="D485"/>
      <c r="E485"/>
      <c r="F485"/>
      <c r="G485"/>
      <c r="H485"/>
      <c r="I485"/>
      <c r="J485"/>
      <c r="K485"/>
      <c r="L485"/>
      <c r="M485"/>
      <c r="N485"/>
      <c r="O485"/>
      <c r="P485"/>
      <c r="Q485"/>
      <c r="R485"/>
    </row>
    <row r="486" spans="1:18" s="126" customFormat="1" ht="15" x14ac:dyDescent="0.2">
      <c r="A486"/>
      <c r="B486"/>
      <c r="C486"/>
      <c r="D486"/>
      <c r="E486"/>
      <c r="F486"/>
      <c r="G486"/>
      <c r="H486"/>
      <c r="I486"/>
      <c r="J486"/>
      <c r="K486"/>
      <c r="L486"/>
      <c r="M486"/>
      <c r="N486"/>
      <c r="O486"/>
      <c r="P486"/>
      <c r="Q486"/>
      <c r="R486"/>
    </row>
    <row r="487" spans="1:18" s="126" customFormat="1" ht="15" x14ac:dyDescent="0.2">
      <c r="A487"/>
      <c r="B487"/>
      <c r="C487"/>
      <c r="D487"/>
      <c r="E487"/>
      <c r="F487"/>
      <c r="G487"/>
      <c r="H487"/>
      <c r="I487"/>
      <c r="J487"/>
      <c r="K487"/>
      <c r="L487"/>
      <c r="M487"/>
      <c r="N487"/>
      <c r="O487"/>
      <c r="P487"/>
      <c r="Q487"/>
      <c r="R487"/>
    </row>
    <row r="488" spans="1:18" s="126" customFormat="1" ht="15" x14ac:dyDescent="0.2">
      <c r="A488"/>
      <c r="B488"/>
      <c r="C488"/>
      <c r="D488"/>
      <c r="E488"/>
      <c r="F488"/>
      <c r="G488"/>
      <c r="H488"/>
      <c r="I488"/>
      <c r="J488"/>
      <c r="K488"/>
      <c r="L488"/>
      <c r="M488"/>
      <c r="N488"/>
      <c r="O488"/>
      <c r="P488"/>
      <c r="Q488"/>
      <c r="R488"/>
    </row>
    <row r="489" spans="1:18" s="126" customFormat="1" ht="15" x14ac:dyDescent="0.2">
      <c r="A489"/>
      <c r="B489"/>
      <c r="C489"/>
      <c r="D489"/>
      <c r="E489"/>
      <c r="F489"/>
      <c r="G489"/>
      <c r="H489"/>
      <c r="I489"/>
      <c r="J489"/>
      <c r="K489"/>
      <c r="L489"/>
      <c r="M489"/>
      <c r="N489"/>
      <c r="O489"/>
      <c r="P489"/>
      <c r="Q489"/>
      <c r="R489"/>
    </row>
    <row r="490" spans="1:18" s="126" customFormat="1" ht="15" x14ac:dyDescent="0.2">
      <c r="A490"/>
      <c r="B490"/>
      <c r="C490"/>
      <c r="D490"/>
      <c r="E490"/>
      <c r="F490"/>
      <c r="G490"/>
      <c r="H490"/>
      <c r="I490"/>
      <c r="J490"/>
      <c r="K490"/>
      <c r="L490"/>
      <c r="M490"/>
      <c r="N490"/>
      <c r="O490"/>
      <c r="P490"/>
      <c r="Q490"/>
      <c r="R490"/>
    </row>
    <row r="491" spans="1:18" s="126" customFormat="1" ht="15" x14ac:dyDescent="0.2">
      <c r="A491"/>
      <c r="B491"/>
      <c r="C491"/>
      <c r="D491"/>
      <c r="E491"/>
      <c r="F491"/>
      <c r="G491"/>
      <c r="H491"/>
      <c r="I491"/>
      <c r="J491"/>
      <c r="K491"/>
      <c r="L491"/>
      <c r="M491"/>
      <c r="N491"/>
      <c r="O491"/>
      <c r="P491"/>
      <c r="Q491"/>
      <c r="R491"/>
    </row>
    <row r="492" spans="1:18" s="126" customFormat="1" ht="15" x14ac:dyDescent="0.2">
      <c r="A492"/>
      <c r="B492"/>
      <c r="C492"/>
      <c r="D492"/>
      <c r="E492"/>
      <c r="F492"/>
      <c r="G492"/>
      <c r="H492"/>
      <c r="I492"/>
      <c r="J492"/>
      <c r="K492"/>
      <c r="L492"/>
      <c r="M492"/>
      <c r="N492"/>
      <c r="O492"/>
      <c r="P492"/>
      <c r="Q492"/>
      <c r="R492"/>
    </row>
    <row r="493" spans="1:18" s="126" customFormat="1" ht="15" x14ac:dyDescent="0.2">
      <c r="A493"/>
      <c r="B493"/>
      <c r="C493"/>
      <c r="D493"/>
      <c r="E493"/>
      <c r="F493"/>
      <c r="G493"/>
      <c r="H493"/>
      <c r="I493"/>
      <c r="J493"/>
      <c r="K493"/>
      <c r="L493"/>
      <c r="M493"/>
      <c r="N493"/>
      <c r="O493"/>
      <c r="P493"/>
      <c r="Q493"/>
      <c r="R493"/>
    </row>
    <row r="494" spans="1:18" s="126" customFormat="1" ht="15" x14ac:dyDescent="0.2">
      <c r="A494"/>
      <c r="B494"/>
      <c r="C494"/>
      <c r="D494"/>
      <c r="E494"/>
      <c r="F494"/>
      <c r="G494"/>
      <c r="H494"/>
      <c r="I494"/>
      <c r="J494"/>
      <c r="K494"/>
      <c r="L494"/>
      <c r="M494"/>
      <c r="N494"/>
      <c r="O494"/>
      <c r="P494"/>
      <c r="Q494"/>
      <c r="R494"/>
    </row>
    <row r="495" spans="1:18" s="126" customFormat="1" ht="15" x14ac:dyDescent="0.2">
      <c r="A495"/>
      <c r="B495"/>
      <c r="C495"/>
      <c r="D495"/>
      <c r="E495"/>
      <c r="F495"/>
      <c r="G495"/>
      <c r="H495"/>
      <c r="I495"/>
      <c r="J495"/>
      <c r="K495"/>
      <c r="L495"/>
      <c r="M495"/>
      <c r="N495"/>
      <c r="O495"/>
      <c r="P495"/>
      <c r="Q495"/>
      <c r="R495"/>
    </row>
    <row r="496" spans="1:18" s="126" customFormat="1" ht="15" x14ac:dyDescent="0.2">
      <c r="A496"/>
      <c r="B496"/>
      <c r="C496"/>
      <c r="D496"/>
      <c r="E496"/>
      <c r="F496"/>
      <c r="G496"/>
      <c r="H496"/>
      <c r="I496"/>
      <c r="J496"/>
      <c r="K496"/>
      <c r="L496"/>
      <c r="M496"/>
      <c r="N496"/>
      <c r="O496"/>
      <c r="P496"/>
      <c r="Q496"/>
      <c r="R496"/>
    </row>
    <row r="497" spans="1:18" s="126" customFormat="1" ht="15" x14ac:dyDescent="0.2">
      <c r="A497"/>
      <c r="B497"/>
      <c r="C497"/>
      <c r="D497"/>
      <c r="E497"/>
      <c r="F497"/>
      <c r="G497"/>
      <c r="H497"/>
      <c r="I497"/>
      <c r="J497"/>
      <c r="K497"/>
      <c r="L497"/>
      <c r="M497"/>
      <c r="N497"/>
      <c r="O497"/>
      <c r="P497"/>
      <c r="Q497"/>
      <c r="R497"/>
    </row>
    <row r="498" spans="1:18" s="126" customFormat="1" ht="15" x14ac:dyDescent="0.2">
      <c r="A498"/>
      <c r="B498"/>
      <c r="C498"/>
      <c r="D498"/>
      <c r="E498"/>
      <c r="F498"/>
      <c r="G498"/>
      <c r="H498"/>
      <c r="I498"/>
      <c r="J498"/>
      <c r="K498"/>
      <c r="L498"/>
      <c r="M498"/>
      <c r="N498"/>
      <c r="O498"/>
      <c r="P498"/>
      <c r="Q498"/>
      <c r="R498"/>
    </row>
    <row r="499" spans="1:18" s="126" customFormat="1" ht="15" x14ac:dyDescent="0.2">
      <c r="A499"/>
      <c r="B499"/>
      <c r="C499"/>
      <c r="D499"/>
      <c r="E499"/>
      <c r="F499"/>
      <c r="G499"/>
      <c r="H499"/>
      <c r="I499"/>
      <c r="J499"/>
      <c r="K499"/>
      <c r="L499"/>
      <c r="M499"/>
      <c r="N499"/>
      <c r="O499"/>
      <c r="P499"/>
      <c r="Q499"/>
      <c r="R499"/>
    </row>
    <row r="500" spans="1:18" s="126" customFormat="1" ht="15" x14ac:dyDescent="0.2">
      <c r="A500"/>
      <c r="B500"/>
      <c r="C500"/>
      <c r="D500"/>
      <c r="E500"/>
      <c r="F500"/>
      <c r="G500"/>
      <c r="H500"/>
      <c r="I500"/>
      <c r="J500"/>
      <c r="K500"/>
      <c r="L500"/>
      <c r="M500"/>
      <c r="N500"/>
      <c r="O500"/>
      <c r="P500"/>
      <c r="Q500"/>
      <c r="R500"/>
    </row>
    <row r="501" spans="1:18" s="126" customFormat="1" ht="15" x14ac:dyDescent="0.2">
      <c r="A501"/>
      <c r="B501"/>
      <c r="C501"/>
      <c r="D501"/>
      <c r="E501"/>
      <c r="F501"/>
      <c r="G501"/>
      <c r="H501"/>
      <c r="I501"/>
      <c r="J501"/>
      <c r="K501"/>
      <c r="L501"/>
      <c r="M501"/>
      <c r="N501"/>
      <c r="O501"/>
      <c r="P501"/>
      <c r="Q501"/>
      <c r="R501"/>
    </row>
    <row r="502" spans="1:18" s="126" customFormat="1" ht="15" x14ac:dyDescent="0.2">
      <c r="A502"/>
      <c r="B502"/>
      <c r="C502"/>
      <c r="D502"/>
      <c r="E502"/>
      <c r="F502"/>
      <c r="G502"/>
      <c r="H502"/>
      <c r="I502"/>
      <c r="J502"/>
      <c r="K502"/>
      <c r="L502"/>
      <c r="M502"/>
      <c r="N502"/>
      <c r="O502"/>
      <c r="P502"/>
      <c r="Q502"/>
      <c r="R502"/>
    </row>
    <row r="503" spans="1:18" s="126" customFormat="1" ht="15" x14ac:dyDescent="0.2">
      <c r="A503"/>
      <c r="B503"/>
      <c r="C503"/>
      <c r="D503"/>
      <c r="E503"/>
      <c r="F503"/>
      <c r="G503"/>
      <c r="H503"/>
      <c r="I503"/>
      <c r="J503"/>
      <c r="K503"/>
      <c r="L503"/>
      <c r="M503"/>
      <c r="N503"/>
      <c r="O503"/>
      <c r="P503"/>
      <c r="Q503"/>
      <c r="R503"/>
    </row>
    <row r="504" spans="1:18" s="126" customFormat="1" ht="15" x14ac:dyDescent="0.2">
      <c r="A504"/>
      <c r="B504"/>
      <c r="C504"/>
      <c r="D504"/>
      <c r="E504"/>
      <c r="F504"/>
      <c r="G504"/>
      <c r="H504"/>
      <c r="I504"/>
      <c r="J504"/>
      <c r="K504"/>
      <c r="L504"/>
      <c r="M504"/>
      <c r="N504"/>
      <c r="O504"/>
      <c r="P504"/>
      <c r="Q504"/>
      <c r="R504"/>
    </row>
    <row r="505" spans="1:18" s="126" customFormat="1" ht="15" x14ac:dyDescent="0.2">
      <c r="A505"/>
      <c r="B505"/>
      <c r="C505"/>
      <c r="D505"/>
      <c r="E505"/>
      <c r="F505"/>
      <c r="G505"/>
      <c r="H505"/>
      <c r="I505"/>
      <c r="J505"/>
      <c r="K505"/>
      <c r="L505"/>
      <c r="M505"/>
      <c r="N505"/>
      <c r="O505"/>
      <c r="P505"/>
      <c r="Q505"/>
      <c r="R505"/>
    </row>
    <row r="506" spans="1:18" s="126" customFormat="1" ht="15" x14ac:dyDescent="0.2">
      <c r="A506"/>
      <c r="B506"/>
      <c r="C506"/>
      <c r="D506"/>
      <c r="E506"/>
      <c r="F506"/>
      <c r="G506"/>
      <c r="H506"/>
      <c r="I506"/>
      <c r="J506"/>
      <c r="K506"/>
      <c r="L506"/>
      <c r="M506"/>
      <c r="N506"/>
      <c r="O506"/>
      <c r="P506"/>
      <c r="Q506"/>
      <c r="R506"/>
    </row>
    <row r="507" spans="1:18" s="126" customFormat="1" ht="15" x14ac:dyDescent="0.2">
      <c r="A507"/>
      <c r="B507"/>
      <c r="C507"/>
      <c r="D507"/>
      <c r="E507"/>
      <c r="F507"/>
      <c r="G507"/>
      <c r="H507"/>
      <c r="I507"/>
      <c r="J507"/>
      <c r="K507"/>
      <c r="L507"/>
      <c r="M507"/>
      <c r="N507"/>
      <c r="O507"/>
      <c r="P507"/>
      <c r="Q507"/>
      <c r="R507"/>
    </row>
    <row r="508" spans="1:18" s="126" customFormat="1" ht="15" x14ac:dyDescent="0.2">
      <c r="A508"/>
      <c r="B508"/>
      <c r="C508"/>
      <c r="D508"/>
      <c r="E508"/>
      <c r="F508"/>
      <c r="G508"/>
      <c r="H508"/>
      <c r="I508"/>
      <c r="J508"/>
      <c r="K508"/>
      <c r="L508"/>
      <c r="M508"/>
      <c r="N508"/>
      <c r="O508"/>
      <c r="P508"/>
      <c r="Q508"/>
      <c r="R508"/>
    </row>
    <row r="509" spans="1:18" s="126" customFormat="1" ht="15" x14ac:dyDescent="0.2">
      <c r="A509"/>
      <c r="B509"/>
      <c r="C509"/>
      <c r="D509"/>
      <c r="E509"/>
      <c r="F509"/>
      <c r="G509"/>
      <c r="H509"/>
      <c r="I509"/>
      <c r="J509"/>
      <c r="K509"/>
      <c r="L509"/>
      <c r="M509"/>
      <c r="N509"/>
      <c r="O509"/>
      <c r="P509"/>
      <c r="Q509"/>
      <c r="R509"/>
    </row>
    <row r="510" spans="1:18" s="126" customFormat="1" ht="15" x14ac:dyDescent="0.2">
      <c r="A510"/>
      <c r="B510"/>
      <c r="C510"/>
      <c r="D510"/>
      <c r="E510"/>
      <c r="F510"/>
      <c r="G510"/>
      <c r="H510"/>
      <c r="I510"/>
      <c r="J510"/>
      <c r="K510"/>
      <c r="L510"/>
      <c r="M510"/>
      <c r="N510"/>
      <c r="O510"/>
      <c r="P510"/>
      <c r="Q510"/>
      <c r="R510"/>
    </row>
    <row r="511" spans="1:18" s="126" customFormat="1" ht="15" x14ac:dyDescent="0.2">
      <c r="A511"/>
      <c r="B511"/>
      <c r="C511"/>
      <c r="D511"/>
      <c r="E511"/>
      <c r="F511"/>
      <c r="G511"/>
      <c r="H511"/>
      <c r="I511"/>
      <c r="J511"/>
      <c r="K511"/>
      <c r="L511"/>
      <c r="M511"/>
      <c r="N511"/>
      <c r="O511"/>
      <c r="P511"/>
      <c r="Q511"/>
      <c r="R511"/>
    </row>
    <row r="512" spans="1:18" s="126" customFormat="1" ht="15" x14ac:dyDescent="0.2">
      <c r="A512"/>
      <c r="B512"/>
      <c r="C512"/>
      <c r="D512"/>
      <c r="E512"/>
      <c r="F512"/>
      <c r="G512"/>
      <c r="H512"/>
      <c r="I512"/>
      <c r="J512"/>
      <c r="K512"/>
      <c r="L512"/>
      <c r="M512"/>
      <c r="N512"/>
      <c r="O512"/>
      <c r="P512"/>
      <c r="Q512"/>
      <c r="R512"/>
    </row>
    <row r="513" spans="1:18" s="126" customFormat="1" ht="15" x14ac:dyDescent="0.2">
      <c r="A513"/>
      <c r="B513"/>
      <c r="C513"/>
      <c r="D513"/>
      <c r="E513"/>
      <c r="F513"/>
      <c r="G513"/>
      <c r="H513"/>
      <c r="I513"/>
      <c r="J513"/>
      <c r="K513"/>
      <c r="L513"/>
      <c r="M513"/>
      <c r="N513"/>
      <c r="O513"/>
      <c r="P513"/>
      <c r="Q513"/>
      <c r="R513"/>
    </row>
    <row r="514" spans="1:18" s="126" customFormat="1" ht="15" x14ac:dyDescent="0.2">
      <c r="A514"/>
      <c r="B514"/>
      <c r="C514"/>
      <c r="D514"/>
      <c r="E514"/>
      <c r="F514"/>
      <c r="G514"/>
      <c r="H514"/>
      <c r="I514"/>
      <c r="J514"/>
      <c r="K514"/>
      <c r="L514"/>
      <c r="M514"/>
      <c r="N514"/>
      <c r="O514"/>
      <c r="P514"/>
      <c r="Q514"/>
      <c r="R514"/>
    </row>
    <row r="515" spans="1:18" s="126" customFormat="1" ht="15" x14ac:dyDescent="0.2">
      <c r="A515"/>
      <c r="B515"/>
      <c r="C515"/>
      <c r="D515"/>
      <c r="E515"/>
      <c r="F515"/>
      <c r="G515"/>
      <c r="H515"/>
      <c r="I515"/>
      <c r="J515"/>
      <c r="K515"/>
      <c r="L515"/>
      <c r="M515"/>
      <c r="N515"/>
      <c r="O515"/>
      <c r="P515"/>
      <c r="Q515"/>
      <c r="R515"/>
    </row>
    <row r="516" spans="1:18" s="126" customFormat="1" ht="15" x14ac:dyDescent="0.2">
      <c r="A516"/>
      <c r="B516"/>
      <c r="C516"/>
      <c r="D516"/>
      <c r="E516"/>
      <c r="F516"/>
      <c r="G516"/>
      <c r="H516"/>
      <c r="I516"/>
      <c r="J516"/>
      <c r="K516"/>
      <c r="L516"/>
      <c r="M516"/>
      <c r="N516"/>
      <c r="O516"/>
      <c r="P516"/>
      <c r="Q516"/>
      <c r="R516"/>
    </row>
    <row r="517" spans="1:18" s="126" customFormat="1" ht="15" x14ac:dyDescent="0.2">
      <c r="A517"/>
      <c r="B517"/>
      <c r="C517"/>
      <c r="D517"/>
      <c r="E517"/>
      <c r="F517"/>
      <c r="G517"/>
      <c r="H517"/>
      <c r="I517"/>
      <c r="J517"/>
      <c r="K517"/>
      <c r="L517"/>
      <c r="M517"/>
      <c r="N517"/>
      <c r="O517"/>
      <c r="P517"/>
      <c r="Q517"/>
      <c r="R517"/>
    </row>
    <row r="518" spans="1:18" s="126" customFormat="1" ht="15" x14ac:dyDescent="0.2">
      <c r="A518"/>
      <c r="B518"/>
      <c r="C518"/>
      <c r="D518"/>
      <c r="E518"/>
      <c r="F518"/>
      <c r="G518"/>
      <c r="H518"/>
      <c r="I518"/>
      <c r="J518"/>
      <c r="K518"/>
      <c r="L518"/>
      <c r="M518"/>
      <c r="N518"/>
      <c r="O518"/>
      <c r="P518"/>
      <c r="Q518"/>
      <c r="R518"/>
    </row>
    <row r="519" spans="1:18" s="126" customFormat="1" ht="15" x14ac:dyDescent="0.2">
      <c r="A519"/>
      <c r="B519"/>
      <c r="C519"/>
      <c r="D519"/>
      <c r="E519"/>
      <c r="F519"/>
      <c r="G519"/>
      <c r="H519"/>
      <c r="I519"/>
      <c r="J519"/>
      <c r="K519"/>
      <c r="L519"/>
      <c r="M519"/>
      <c r="N519"/>
      <c r="O519"/>
      <c r="P519"/>
      <c r="Q519"/>
      <c r="R519"/>
    </row>
    <row r="520" spans="1:18" s="126" customFormat="1" ht="15" x14ac:dyDescent="0.2">
      <c r="A520"/>
      <c r="B520"/>
      <c r="C520"/>
      <c r="D520"/>
      <c r="E520"/>
      <c r="F520"/>
      <c r="G520"/>
      <c r="H520"/>
      <c r="I520"/>
      <c r="J520"/>
      <c r="K520"/>
      <c r="L520"/>
      <c r="M520"/>
      <c r="N520"/>
      <c r="O520"/>
      <c r="P520"/>
      <c r="Q520"/>
      <c r="R520"/>
    </row>
    <row r="521" spans="1:18" s="126" customFormat="1" ht="15" x14ac:dyDescent="0.2">
      <c r="A521"/>
      <c r="B521"/>
      <c r="C521"/>
      <c r="D521"/>
      <c r="E521"/>
      <c r="F521"/>
      <c r="G521"/>
      <c r="H521"/>
      <c r="I521"/>
      <c r="J521"/>
      <c r="K521"/>
      <c r="L521"/>
      <c r="M521"/>
      <c r="N521"/>
      <c r="O521"/>
      <c r="P521"/>
      <c r="Q521"/>
      <c r="R521"/>
    </row>
    <row r="522" spans="1:18" s="126" customFormat="1" ht="15" x14ac:dyDescent="0.2">
      <c r="A522"/>
      <c r="B522"/>
      <c r="C522"/>
      <c r="D522"/>
      <c r="E522"/>
      <c r="F522"/>
      <c r="G522"/>
      <c r="H522"/>
      <c r="I522"/>
      <c r="J522"/>
      <c r="K522"/>
      <c r="L522"/>
      <c r="M522"/>
      <c r="N522"/>
      <c r="O522"/>
      <c r="P522"/>
      <c r="Q522"/>
      <c r="R522"/>
    </row>
    <row r="523" spans="1:18" s="126" customFormat="1" ht="15" x14ac:dyDescent="0.2">
      <c r="A523"/>
      <c r="B523"/>
      <c r="C523"/>
      <c r="D523"/>
      <c r="E523"/>
      <c r="F523"/>
      <c r="G523"/>
      <c r="H523"/>
      <c r="I523"/>
      <c r="J523"/>
      <c r="K523"/>
      <c r="L523"/>
      <c r="M523"/>
      <c r="N523"/>
      <c r="O523"/>
      <c r="P523"/>
      <c r="Q523"/>
      <c r="R523"/>
    </row>
    <row r="524" spans="1:18" s="126" customFormat="1" ht="15" x14ac:dyDescent="0.2">
      <c r="A524"/>
      <c r="B524"/>
      <c r="C524"/>
      <c r="D524"/>
      <c r="E524"/>
      <c r="F524"/>
      <c r="G524"/>
      <c r="H524"/>
      <c r="I524"/>
      <c r="J524"/>
      <c r="K524"/>
      <c r="L524"/>
      <c r="M524"/>
      <c r="N524"/>
      <c r="O524"/>
      <c r="P524"/>
      <c r="Q524"/>
      <c r="R524"/>
    </row>
    <row r="525" spans="1:18" s="126" customFormat="1" ht="15" x14ac:dyDescent="0.2">
      <c r="A525"/>
      <c r="B525"/>
      <c r="C525"/>
      <c r="D525"/>
      <c r="E525"/>
      <c r="F525"/>
      <c r="G525"/>
      <c r="H525"/>
      <c r="I525"/>
      <c r="J525"/>
      <c r="K525"/>
      <c r="L525"/>
      <c r="M525"/>
      <c r="N525"/>
      <c r="O525"/>
      <c r="P525"/>
      <c r="Q525"/>
      <c r="R525"/>
    </row>
    <row r="526" spans="1:18" s="126" customFormat="1" ht="15" x14ac:dyDescent="0.2">
      <c r="A526"/>
      <c r="B526"/>
      <c r="C526"/>
      <c r="D526"/>
      <c r="E526"/>
      <c r="F526"/>
      <c r="G526"/>
      <c r="H526"/>
      <c r="I526"/>
      <c r="J526"/>
      <c r="K526"/>
      <c r="L526"/>
      <c r="M526"/>
      <c r="N526"/>
      <c r="O526"/>
      <c r="P526"/>
      <c r="Q526"/>
      <c r="R526"/>
    </row>
    <row r="527" spans="1:18" s="126" customFormat="1" ht="15" x14ac:dyDescent="0.2">
      <c r="A527"/>
      <c r="B527"/>
      <c r="C527"/>
      <c r="D527"/>
      <c r="E527"/>
      <c r="F527"/>
      <c r="G527"/>
      <c r="H527"/>
      <c r="I527"/>
      <c r="J527"/>
      <c r="K527"/>
      <c r="L527"/>
      <c r="M527"/>
      <c r="N527"/>
      <c r="O527"/>
      <c r="P527"/>
      <c r="Q527"/>
      <c r="R527"/>
    </row>
    <row r="528" spans="1:18" s="126" customFormat="1" ht="15" x14ac:dyDescent="0.2">
      <c r="A528"/>
      <c r="B528"/>
      <c r="C528"/>
      <c r="D528"/>
      <c r="E528"/>
      <c r="F528"/>
      <c r="G528"/>
      <c r="H528"/>
      <c r="I528"/>
      <c r="J528"/>
      <c r="K528"/>
      <c r="L528"/>
      <c r="M528"/>
      <c r="N528"/>
      <c r="O528"/>
      <c r="P528"/>
      <c r="Q528"/>
      <c r="R528"/>
    </row>
    <row r="529" spans="1:18" s="126" customFormat="1" ht="15" x14ac:dyDescent="0.2">
      <c r="A529"/>
      <c r="B529"/>
      <c r="C529"/>
      <c r="D529"/>
      <c r="E529"/>
      <c r="F529"/>
      <c r="G529"/>
      <c r="H529"/>
      <c r="I529"/>
      <c r="J529"/>
      <c r="K529"/>
      <c r="L529"/>
      <c r="M529"/>
      <c r="N529"/>
      <c r="O529"/>
      <c r="P529"/>
      <c r="Q529"/>
      <c r="R529"/>
    </row>
    <row r="530" spans="1:18" s="126" customFormat="1" ht="15" x14ac:dyDescent="0.2">
      <c r="A530"/>
      <c r="B530"/>
      <c r="C530"/>
      <c r="D530"/>
      <c r="E530"/>
      <c r="F530"/>
      <c r="G530"/>
      <c r="H530"/>
      <c r="I530"/>
      <c r="J530"/>
      <c r="K530"/>
      <c r="L530"/>
      <c r="M530"/>
      <c r="N530"/>
      <c r="O530"/>
      <c r="P530"/>
      <c r="Q530"/>
      <c r="R530"/>
    </row>
    <row r="531" spans="1:18" s="126" customFormat="1" ht="15" x14ac:dyDescent="0.2">
      <c r="A531"/>
      <c r="B531"/>
      <c r="C531"/>
      <c r="D531"/>
      <c r="E531"/>
      <c r="F531"/>
      <c r="G531"/>
      <c r="H531"/>
      <c r="I531"/>
      <c r="J531"/>
      <c r="K531"/>
      <c r="L531"/>
      <c r="M531"/>
      <c r="N531"/>
      <c r="O531"/>
      <c r="P531"/>
      <c r="Q531"/>
      <c r="R531"/>
    </row>
    <row r="532" spans="1:18" s="126" customFormat="1" ht="15" x14ac:dyDescent="0.2">
      <c r="A532"/>
      <c r="B532"/>
      <c r="C532"/>
      <c r="D532"/>
      <c r="E532"/>
      <c r="F532"/>
      <c r="G532"/>
      <c r="H532"/>
      <c r="I532"/>
      <c r="J532"/>
      <c r="K532"/>
      <c r="L532"/>
      <c r="M532"/>
      <c r="N532"/>
      <c r="O532"/>
      <c r="P532"/>
      <c r="Q532"/>
      <c r="R532"/>
    </row>
    <row r="533" spans="1:18" s="126" customFormat="1" ht="15" x14ac:dyDescent="0.2">
      <c r="A533"/>
      <c r="B533"/>
      <c r="C533"/>
      <c r="D533"/>
      <c r="E533"/>
      <c r="F533"/>
      <c r="G533"/>
      <c r="H533"/>
      <c r="I533"/>
      <c r="J533"/>
      <c r="K533"/>
      <c r="L533"/>
      <c r="M533"/>
      <c r="N533"/>
      <c r="O533"/>
      <c r="P533"/>
      <c r="Q533"/>
      <c r="R533"/>
    </row>
    <row r="534" spans="1:18" s="126" customFormat="1" ht="15" x14ac:dyDescent="0.2">
      <c r="A534"/>
      <c r="B534"/>
      <c r="C534"/>
      <c r="D534"/>
      <c r="E534"/>
      <c r="F534"/>
      <c r="G534"/>
      <c r="H534"/>
      <c r="I534"/>
      <c r="J534"/>
      <c r="K534"/>
      <c r="L534"/>
      <c r="M534"/>
      <c r="N534"/>
      <c r="O534"/>
      <c r="P534"/>
      <c r="Q534"/>
      <c r="R534"/>
    </row>
    <row r="535" spans="1:18" s="126" customFormat="1" ht="15" x14ac:dyDescent="0.2">
      <c r="A535"/>
      <c r="B535"/>
      <c r="C535"/>
      <c r="D535"/>
      <c r="E535"/>
      <c r="F535"/>
      <c r="G535"/>
      <c r="H535"/>
      <c r="I535"/>
      <c r="J535"/>
      <c r="K535"/>
      <c r="L535"/>
      <c r="M535"/>
      <c r="N535"/>
      <c r="O535"/>
      <c r="P535"/>
      <c r="Q535"/>
      <c r="R535"/>
    </row>
    <row r="536" spans="1:18" s="126" customFormat="1" ht="15" x14ac:dyDescent="0.2">
      <c r="A536"/>
      <c r="B536"/>
      <c r="C536"/>
      <c r="D536"/>
      <c r="E536"/>
      <c r="F536"/>
      <c r="G536"/>
      <c r="H536"/>
      <c r="I536"/>
      <c r="J536"/>
      <c r="K536"/>
      <c r="L536"/>
      <c r="M536"/>
      <c r="N536"/>
      <c r="O536"/>
      <c r="P536"/>
      <c r="Q536"/>
      <c r="R536"/>
    </row>
    <row r="537" spans="1:18" s="126" customFormat="1" ht="15" x14ac:dyDescent="0.2">
      <c r="A537"/>
      <c r="B537"/>
      <c r="C537"/>
      <c r="D537"/>
      <c r="E537"/>
      <c r="F537"/>
      <c r="G537"/>
      <c r="H537"/>
      <c r="I537"/>
      <c r="J537"/>
      <c r="K537"/>
      <c r="L537"/>
      <c r="M537"/>
      <c r="N537"/>
      <c r="O537"/>
      <c r="P537"/>
      <c r="Q537"/>
      <c r="R537"/>
    </row>
    <row r="538" spans="1:18" s="126" customFormat="1" ht="15" x14ac:dyDescent="0.2">
      <c r="A538"/>
      <c r="B538"/>
      <c r="C538"/>
      <c r="D538"/>
      <c r="E538"/>
      <c r="F538"/>
      <c r="G538"/>
      <c r="H538"/>
      <c r="I538"/>
      <c r="J538"/>
      <c r="K538"/>
      <c r="L538"/>
      <c r="M538"/>
      <c r="N538"/>
      <c r="O538"/>
      <c r="P538"/>
      <c r="Q538"/>
      <c r="R538"/>
    </row>
    <row r="539" spans="1:18" s="126" customFormat="1" ht="15" x14ac:dyDescent="0.2">
      <c r="A539"/>
      <c r="B539"/>
      <c r="C539"/>
      <c r="D539"/>
      <c r="E539"/>
      <c r="F539"/>
      <c r="G539"/>
      <c r="H539"/>
      <c r="I539"/>
      <c r="J539"/>
      <c r="K539"/>
      <c r="L539"/>
      <c r="M539"/>
      <c r="N539"/>
      <c r="O539"/>
      <c r="P539"/>
      <c r="Q539"/>
      <c r="R539"/>
    </row>
    <row r="540" spans="1:18" s="126" customFormat="1" ht="15" x14ac:dyDescent="0.2">
      <c r="A540"/>
      <c r="B540"/>
      <c r="C540"/>
      <c r="D540"/>
      <c r="E540"/>
      <c r="F540"/>
      <c r="G540"/>
      <c r="H540"/>
      <c r="I540"/>
      <c r="J540"/>
      <c r="K540"/>
      <c r="L540"/>
      <c r="M540"/>
      <c r="N540"/>
      <c r="O540"/>
      <c r="P540"/>
      <c r="Q540"/>
      <c r="R540"/>
    </row>
    <row r="541" spans="1:18" s="126" customFormat="1" ht="15" x14ac:dyDescent="0.2">
      <c r="A541"/>
      <c r="B541"/>
      <c r="C541"/>
      <c r="D541"/>
      <c r="E541"/>
      <c r="F541"/>
      <c r="G541"/>
      <c r="H541"/>
      <c r="I541"/>
      <c r="J541"/>
      <c r="K541"/>
      <c r="L541"/>
      <c r="M541"/>
      <c r="N541"/>
      <c r="O541"/>
      <c r="P541"/>
      <c r="Q541"/>
      <c r="R541"/>
    </row>
    <row r="542" spans="1:18" s="126" customFormat="1" ht="15" x14ac:dyDescent="0.2">
      <c r="A542"/>
      <c r="B542"/>
      <c r="C542"/>
      <c r="D542"/>
      <c r="E542"/>
      <c r="F542"/>
      <c r="G542"/>
      <c r="H542"/>
      <c r="I542"/>
      <c r="J542"/>
      <c r="K542"/>
      <c r="L542"/>
      <c r="M542"/>
      <c r="N542"/>
      <c r="O542"/>
      <c r="P542"/>
      <c r="Q542"/>
      <c r="R542"/>
    </row>
    <row r="543" spans="1:18" s="126" customFormat="1" ht="15" x14ac:dyDescent="0.2">
      <c r="A543"/>
      <c r="B543"/>
      <c r="C543"/>
      <c r="D543"/>
      <c r="E543"/>
      <c r="F543"/>
      <c r="G543"/>
      <c r="H543"/>
      <c r="I543"/>
      <c r="J543"/>
      <c r="K543"/>
      <c r="L543"/>
      <c r="M543"/>
      <c r="N543"/>
      <c r="O543"/>
      <c r="P543"/>
      <c r="Q543"/>
      <c r="R543"/>
    </row>
    <row r="544" spans="1:18" s="126" customFormat="1" ht="15" x14ac:dyDescent="0.2">
      <c r="A544"/>
      <c r="B544"/>
      <c r="C544"/>
      <c r="D544"/>
      <c r="E544"/>
      <c r="F544"/>
      <c r="G544"/>
      <c r="H544"/>
      <c r="I544"/>
      <c r="J544"/>
      <c r="K544"/>
      <c r="L544"/>
      <c r="M544"/>
      <c r="N544"/>
      <c r="O544"/>
      <c r="P544"/>
      <c r="Q544"/>
      <c r="R544"/>
    </row>
    <row r="545" spans="1:18" s="126" customFormat="1" ht="15" x14ac:dyDescent="0.2">
      <c r="A545"/>
      <c r="B545"/>
      <c r="C545"/>
      <c r="D545"/>
      <c r="E545"/>
      <c r="F545"/>
      <c r="G545"/>
      <c r="H545"/>
      <c r="I545"/>
      <c r="J545"/>
      <c r="K545"/>
      <c r="L545"/>
      <c r="M545"/>
      <c r="N545"/>
      <c r="O545"/>
      <c r="P545"/>
      <c r="Q545"/>
      <c r="R545"/>
    </row>
    <row r="546" spans="1:18" s="126" customFormat="1" ht="15" x14ac:dyDescent="0.2">
      <c r="A546"/>
      <c r="B546"/>
      <c r="C546"/>
      <c r="D546"/>
      <c r="E546"/>
      <c r="F546"/>
      <c r="G546"/>
      <c r="H546"/>
      <c r="I546"/>
      <c r="J546"/>
      <c r="K546"/>
      <c r="L546"/>
      <c r="M546"/>
      <c r="N546"/>
      <c r="O546"/>
      <c r="P546"/>
      <c r="Q546"/>
      <c r="R546"/>
    </row>
    <row r="547" spans="1:18" s="126" customFormat="1" ht="15" x14ac:dyDescent="0.2">
      <c r="A547"/>
      <c r="B547"/>
      <c r="C547"/>
      <c r="D547"/>
      <c r="E547"/>
      <c r="F547"/>
      <c r="G547"/>
      <c r="H547"/>
      <c r="I547"/>
      <c r="J547"/>
      <c r="K547"/>
      <c r="L547"/>
      <c r="M547"/>
      <c r="N547"/>
      <c r="O547"/>
      <c r="P547"/>
      <c r="Q547"/>
      <c r="R547"/>
    </row>
    <row r="548" spans="1:18" s="126" customFormat="1" ht="15" x14ac:dyDescent="0.2">
      <c r="A548"/>
      <c r="B548"/>
      <c r="C548"/>
      <c r="D548"/>
      <c r="E548"/>
      <c r="F548"/>
      <c r="G548"/>
      <c r="H548"/>
      <c r="I548"/>
      <c r="J548"/>
      <c r="K548"/>
      <c r="L548"/>
      <c r="M548"/>
      <c r="N548"/>
      <c r="O548"/>
      <c r="P548"/>
      <c r="Q548"/>
      <c r="R548"/>
    </row>
    <row r="549" spans="1:18" s="126" customFormat="1" ht="15" x14ac:dyDescent="0.2">
      <c r="A549"/>
      <c r="B549"/>
      <c r="C549"/>
      <c r="D549"/>
      <c r="E549"/>
      <c r="F549"/>
      <c r="G549"/>
      <c r="H549"/>
      <c r="I549"/>
      <c r="J549"/>
      <c r="K549"/>
      <c r="L549"/>
      <c r="M549"/>
      <c r="N549"/>
      <c r="O549"/>
      <c r="P549"/>
      <c r="Q549"/>
      <c r="R549"/>
    </row>
    <row r="550" spans="1:18" s="126" customFormat="1" ht="15" x14ac:dyDescent="0.2">
      <c r="A550"/>
      <c r="B550"/>
      <c r="C550"/>
      <c r="D550"/>
      <c r="E550"/>
      <c r="F550"/>
      <c r="G550"/>
      <c r="H550"/>
      <c r="I550"/>
      <c r="J550"/>
      <c r="K550"/>
      <c r="L550"/>
      <c r="M550"/>
      <c r="N550"/>
      <c r="O550"/>
      <c r="P550"/>
      <c r="Q550"/>
      <c r="R550"/>
    </row>
    <row r="551" spans="1:18" s="126" customFormat="1" ht="15" x14ac:dyDescent="0.2">
      <c r="A551"/>
      <c r="B551"/>
      <c r="C551"/>
      <c r="D551"/>
      <c r="E551"/>
      <c r="F551"/>
      <c r="G551"/>
      <c r="H551"/>
      <c r="I551"/>
      <c r="J551"/>
      <c r="K551"/>
      <c r="L551"/>
      <c r="M551"/>
      <c r="N551"/>
      <c r="O551"/>
      <c r="P551"/>
      <c r="Q551"/>
      <c r="R551"/>
    </row>
    <row r="552" spans="1:18" s="126" customFormat="1" ht="15" x14ac:dyDescent="0.2">
      <c r="A552"/>
      <c r="B552"/>
      <c r="C552"/>
      <c r="D552"/>
      <c r="E552"/>
      <c r="F552"/>
      <c r="G552"/>
      <c r="H552"/>
      <c r="I552"/>
      <c r="J552"/>
      <c r="K552"/>
      <c r="L552"/>
      <c r="M552"/>
      <c r="N552"/>
      <c r="O552"/>
      <c r="P552"/>
      <c r="Q552"/>
      <c r="R552"/>
    </row>
    <row r="553" spans="1:18" s="126" customFormat="1" ht="15" x14ac:dyDescent="0.2">
      <c r="A553"/>
      <c r="B553"/>
      <c r="C553"/>
      <c r="D553"/>
      <c r="E553"/>
      <c r="F553"/>
      <c r="G553"/>
      <c r="H553"/>
      <c r="I553"/>
      <c r="J553"/>
      <c r="K553"/>
      <c r="L553"/>
      <c r="M553"/>
      <c r="N553"/>
      <c r="O553"/>
      <c r="P553"/>
      <c r="Q553"/>
      <c r="R553"/>
    </row>
    <row r="554" spans="1:18" s="126" customFormat="1" ht="15" x14ac:dyDescent="0.2">
      <c r="A554"/>
      <c r="B554"/>
      <c r="C554"/>
      <c r="D554"/>
      <c r="E554"/>
      <c r="F554"/>
      <c r="G554"/>
      <c r="H554"/>
      <c r="I554"/>
      <c r="J554"/>
      <c r="K554"/>
      <c r="L554"/>
      <c r="M554"/>
      <c r="N554"/>
      <c r="O554"/>
      <c r="P554"/>
      <c r="Q554"/>
      <c r="R554"/>
    </row>
    <row r="555" spans="1:18" s="126" customFormat="1" ht="15" x14ac:dyDescent="0.2">
      <c r="A555"/>
      <c r="B555"/>
      <c r="C555"/>
      <c r="D555"/>
      <c r="E555"/>
      <c r="F555"/>
      <c r="G555"/>
      <c r="H555"/>
      <c r="I555"/>
      <c r="J555"/>
      <c r="K555"/>
      <c r="L555"/>
      <c r="M555"/>
      <c r="N555"/>
      <c r="O555"/>
      <c r="P555"/>
      <c r="Q555"/>
      <c r="R555"/>
    </row>
    <row r="556" spans="1:18" s="126" customFormat="1" ht="15" x14ac:dyDescent="0.2">
      <c r="A556"/>
      <c r="B556"/>
      <c r="C556"/>
      <c r="D556"/>
      <c r="E556"/>
      <c r="F556"/>
      <c r="G556"/>
      <c r="H556"/>
      <c r="I556"/>
      <c r="J556"/>
      <c r="K556"/>
      <c r="L556"/>
      <c r="M556"/>
      <c r="N556"/>
      <c r="O556"/>
      <c r="P556"/>
      <c r="Q556"/>
      <c r="R556"/>
    </row>
    <row r="557" spans="1:18" s="126" customFormat="1" ht="15" x14ac:dyDescent="0.2">
      <c r="A557"/>
      <c r="B557"/>
      <c r="C557"/>
      <c r="D557"/>
      <c r="E557"/>
      <c r="F557"/>
      <c r="G557"/>
      <c r="H557"/>
      <c r="I557"/>
      <c r="J557"/>
      <c r="K557"/>
      <c r="L557"/>
      <c r="M557"/>
      <c r="N557"/>
      <c r="O557"/>
      <c r="P557"/>
      <c r="Q557"/>
      <c r="R557"/>
    </row>
    <row r="558" spans="1:18" s="126" customFormat="1" ht="15" x14ac:dyDescent="0.2">
      <c r="A558"/>
      <c r="B558"/>
      <c r="C558"/>
      <c r="D558"/>
      <c r="E558"/>
      <c r="F558"/>
      <c r="G558"/>
      <c r="H558"/>
      <c r="I558"/>
      <c r="J558"/>
      <c r="K558"/>
      <c r="L558"/>
      <c r="M558"/>
      <c r="N558"/>
      <c r="O558"/>
      <c r="P558"/>
      <c r="Q558"/>
      <c r="R558"/>
    </row>
    <row r="559" spans="1:18" s="126" customFormat="1" ht="15" x14ac:dyDescent="0.2">
      <c r="A559"/>
      <c r="B559"/>
      <c r="C559"/>
      <c r="D559"/>
      <c r="E559"/>
      <c r="F559"/>
      <c r="G559"/>
      <c r="H559"/>
      <c r="I559"/>
      <c r="J559"/>
      <c r="K559"/>
      <c r="L559"/>
      <c r="M559"/>
      <c r="N559"/>
      <c r="O559"/>
      <c r="P559"/>
      <c r="Q559"/>
      <c r="R559"/>
    </row>
    <row r="560" spans="1:18" s="126" customFormat="1" ht="15" x14ac:dyDescent="0.2">
      <c r="A560"/>
      <c r="B560"/>
      <c r="C560"/>
      <c r="D560"/>
      <c r="E560"/>
      <c r="F560"/>
      <c r="G560"/>
      <c r="H560"/>
      <c r="I560"/>
      <c r="J560"/>
      <c r="K560"/>
      <c r="L560"/>
      <c r="M560"/>
      <c r="N560"/>
      <c r="O560"/>
      <c r="P560"/>
      <c r="Q560"/>
      <c r="R560"/>
    </row>
    <row r="561" spans="1:18" s="126" customFormat="1" ht="15" x14ac:dyDescent="0.2">
      <c r="A561"/>
      <c r="B561"/>
      <c r="C561"/>
      <c r="D561"/>
      <c r="E561"/>
      <c r="F561"/>
      <c r="G561"/>
      <c r="H561"/>
      <c r="I561"/>
      <c r="J561"/>
      <c r="K561"/>
      <c r="L561"/>
      <c r="M561"/>
      <c r="N561"/>
      <c r="O561"/>
      <c r="P561"/>
      <c r="Q561"/>
      <c r="R561"/>
    </row>
    <row r="562" spans="1:18" s="126" customFormat="1" ht="15" x14ac:dyDescent="0.2">
      <c r="A562"/>
      <c r="B562"/>
      <c r="C562"/>
      <c r="D562"/>
      <c r="E562"/>
      <c r="F562"/>
      <c r="G562"/>
      <c r="H562"/>
      <c r="I562"/>
      <c r="J562"/>
      <c r="K562"/>
      <c r="L562"/>
      <c r="M562"/>
      <c r="N562"/>
      <c r="O562"/>
      <c r="P562"/>
      <c r="Q562"/>
      <c r="R562"/>
    </row>
    <row r="563" spans="1:18" s="126" customFormat="1" ht="15" x14ac:dyDescent="0.2">
      <c r="A563"/>
      <c r="B563"/>
      <c r="C563"/>
      <c r="D563"/>
      <c r="E563"/>
      <c r="F563"/>
      <c r="G563"/>
      <c r="H563"/>
      <c r="I563"/>
      <c r="J563"/>
      <c r="K563"/>
      <c r="L563"/>
      <c r="M563"/>
      <c r="N563"/>
      <c r="O563"/>
      <c r="P563"/>
      <c r="Q563"/>
      <c r="R563"/>
    </row>
    <row r="564" spans="1:18" s="126" customFormat="1" ht="15" x14ac:dyDescent="0.2">
      <c r="A564"/>
      <c r="B564"/>
      <c r="C564"/>
      <c r="D564"/>
      <c r="E564"/>
      <c r="F564"/>
      <c r="G564"/>
      <c r="H564"/>
      <c r="I564"/>
      <c r="J564"/>
      <c r="K564"/>
      <c r="L564"/>
      <c r="M564"/>
      <c r="N564"/>
      <c r="O564"/>
      <c r="P564"/>
      <c r="Q564"/>
      <c r="R564"/>
    </row>
    <row r="565" spans="1:18" s="126" customFormat="1" ht="15" x14ac:dyDescent="0.2">
      <c r="A565"/>
      <c r="B565"/>
      <c r="C565"/>
      <c r="D565"/>
      <c r="E565"/>
      <c r="F565"/>
      <c r="G565"/>
      <c r="H565"/>
      <c r="I565"/>
      <c r="J565"/>
      <c r="K565"/>
      <c r="L565"/>
      <c r="M565"/>
      <c r="N565"/>
      <c r="O565"/>
      <c r="P565"/>
      <c r="Q565"/>
      <c r="R565"/>
    </row>
    <row r="566" spans="1:18" s="126" customFormat="1" ht="15" x14ac:dyDescent="0.2">
      <c r="A566"/>
      <c r="B566"/>
      <c r="C566"/>
      <c r="D566"/>
      <c r="E566"/>
      <c r="F566"/>
      <c r="G566"/>
      <c r="H566"/>
      <c r="I566"/>
      <c r="J566"/>
      <c r="K566"/>
      <c r="L566"/>
      <c r="M566"/>
      <c r="N566"/>
      <c r="O566"/>
      <c r="P566"/>
      <c r="Q566"/>
      <c r="R566"/>
    </row>
    <row r="567" spans="1:18" s="126" customFormat="1" ht="15" x14ac:dyDescent="0.2">
      <c r="A567"/>
      <c r="B567"/>
      <c r="C567"/>
      <c r="D567"/>
      <c r="E567"/>
      <c r="F567"/>
      <c r="G567"/>
      <c r="H567"/>
      <c r="I567"/>
      <c r="J567"/>
      <c r="K567"/>
      <c r="L567"/>
      <c r="M567"/>
      <c r="N567"/>
      <c r="O567"/>
      <c r="P567"/>
      <c r="Q567"/>
      <c r="R567"/>
    </row>
    <row r="568" spans="1:18" s="126" customFormat="1" ht="15" x14ac:dyDescent="0.2">
      <c r="A568"/>
      <c r="B568"/>
      <c r="C568"/>
      <c r="D568"/>
      <c r="E568"/>
      <c r="F568"/>
      <c r="G568"/>
      <c r="H568"/>
      <c r="I568"/>
      <c r="J568"/>
      <c r="K568"/>
      <c r="L568"/>
      <c r="M568"/>
      <c r="N568"/>
      <c r="O568"/>
      <c r="P568"/>
      <c r="Q568"/>
      <c r="R568"/>
    </row>
    <row r="569" spans="1:18" s="126" customFormat="1" ht="15" x14ac:dyDescent="0.2">
      <c r="A569"/>
      <c r="B569"/>
      <c r="C569"/>
      <c r="D569"/>
      <c r="E569"/>
      <c r="F569"/>
      <c r="G569"/>
      <c r="H569"/>
      <c r="I569"/>
      <c r="J569"/>
      <c r="K569"/>
      <c r="L569"/>
      <c r="M569"/>
      <c r="N569"/>
      <c r="O569"/>
      <c r="P569"/>
      <c r="Q569"/>
      <c r="R569"/>
    </row>
    <row r="570" spans="1:18" s="126" customFormat="1" ht="15" x14ac:dyDescent="0.2">
      <c r="A570"/>
      <c r="B570"/>
      <c r="C570"/>
      <c r="D570"/>
      <c r="E570"/>
      <c r="F570"/>
      <c r="G570"/>
      <c r="H570"/>
      <c r="I570"/>
      <c r="J570"/>
      <c r="K570"/>
      <c r="L570"/>
      <c r="M570"/>
      <c r="N570"/>
      <c r="O570"/>
      <c r="P570"/>
      <c r="Q570"/>
      <c r="R570"/>
    </row>
    <row r="571" spans="1:18" s="126" customFormat="1" ht="15" x14ac:dyDescent="0.2">
      <c r="A571"/>
      <c r="B571"/>
      <c r="C571"/>
      <c r="D571"/>
      <c r="E571"/>
      <c r="F571"/>
      <c r="G571"/>
      <c r="H571"/>
      <c r="I571"/>
      <c r="J571"/>
      <c r="K571"/>
      <c r="L571"/>
      <c r="M571"/>
      <c r="N571"/>
      <c r="O571"/>
      <c r="P571"/>
      <c r="Q571"/>
      <c r="R571"/>
    </row>
    <row r="572" spans="1:18" s="126" customFormat="1" ht="15" x14ac:dyDescent="0.2">
      <c r="A572"/>
      <c r="B572"/>
      <c r="C572"/>
      <c r="D572"/>
      <c r="E572"/>
      <c r="F572"/>
      <c r="G572"/>
      <c r="H572"/>
      <c r="I572"/>
      <c r="J572"/>
      <c r="K572"/>
      <c r="L572"/>
      <c r="M572"/>
      <c r="N572"/>
      <c r="O572"/>
      <c r="P572"/>
      <c r="Q572"/>
      <c r="R572"/>
    </row>
    <row r="573" spans="1:18" s="126" customFormat="1" ht="15" x14ac:dyDescent="0.2">
      <c r="A573"/>
      <c r="B573"/>
      <c r="C573"/>
      <c r="D573"/>
      <c r="E573"/>
      <c r="F573"/>
      <c r="G573"/>
      <c r="H573"/>
      <c r="I573"/>
      <c r="J573"/>
      <c r="K573"/>
      <c r="L573"/>
      <c r="M573"/>
      <c r="N573"/>
      <c r="O573"/>
      <c r="P573"/>
      <c r="Q573"/>
      <c r="R573"/>
    </row>
    <row r="574" spans="1:18" s="126" customFormat="1" ht="15" x14ac:dyDescent="0.2">
      <c r="A574"/>
      <c r="B574"/>
      <c r="C574"/>
      <c r="D574"/>
      <c r="E574"/>
      <c r="F574"/>
      <c r="G574"/>
      <c r="H574"/>
      <c r="I574"/>
      <c r="J574"/>
      <c r="K574"/>
      <c r="L574"/>
      <c r="M574"/>
      <c r="N574"/>
      <c r="O574"/>
      <c r="P574"/>
      <c r="Q574"/>
      <c r="R574"/>
    </row>
    <row r="575" spans="1:18" s="126" customFormat="1" ht="15" x14ac:dyDescent="0.2">
      <c r="A575"/>
      <c r="B575"/>
      <c r="C575"/>
      <c r="D575"/>
      <c r="E575"/>
      <c r="F575"/>
      <c r="G575"/>
      <c r="H575"/>
      <c r="I575"/>
      <c r="J575"/>
      <c r="K575"/>
      <c r="L575"/>
      <c r="M575"/>
      <c r="N575"/>
      <c r="O575"/>
      <c r="P575"/>
      <c r="Q575"/>
      <c r="R575"/>
    </row>
    <row r="576" spans="1:18" s="126" customFormat="1" ht="15" x14ac:dyDescent="0.2">
      <c r="A576"/>
      <c r="B576"/>
      <c r="C576"/>
      <c r="D576"/>
      <c r="E576"/>
      <c r="F576"/>
      <c r="G576"/>
      <c r="H576"/>
      <c r="I576"/>
      <c r="J576"/>
      <c r="K576"/>
      <c r="L576"/>
      <c r="M576"/>
      <c r="N576"/>
      <c r="O576"/>
      <c r="P576"/>
      <c r="Q576"/>
      <c r="R576"/>
    </row>
    <row r="577" spans="1:18" s="126" customFormat="1" ht="15" x14ac:dyDescent="0.2">
      <c r="A577"/>
      <c r="B577"/>
      <c r="C577"/>
      <c r="D577"/>
      <c r="E577"/>
      <c r="F577"/>
      <c r="G577"/>
      <c r="H577"/>
      <c r="I577"/>
      <c r="J577"/>
      <c r="K577"/>
      <c r="L577"/>
      <c r="M577"/>
      <c r="N577"/>
      <c r="O577"/>
      <c r="P577"/>
      <c r="Q577"/>
      <c r="R577"/>
    </row>
    <row r="578" spans="1:18" s="126" customFormat="1" ht="15" x14ac:dyDescent="0.2">
      <c r="A578"/>
      <c r="B578"/>
      <c r="C578"/>
      <c r="D578"/>
      <c r="E578"/>
      <c r="F578"/>
      <c r="G578"/>
      <c r="H578"/>
      <c r="I578"/>
      <c r="J578"/>
      <c r="K578"/>
      <c r="L578"/>
      <c r="M578"/>
      <c r="N578"/>
      <c r="O578"/>
      <c r="P578"/>
      <c r="Q578"/>
      <c r="R578"/>
    </row>
    <row r="579" spans="1:18" s="126" customFormat="1" ht="15" x14ac:dyDescent="0.2">
      <c r="A579"/>
      <c r="B579"/>
      <c r="C579"/>
      <c r="D579"/>
      <c r="E579"/>
      <c r="F579"/>
      <c r="G579"/>
      <c r="H579"/>
      <c r="I579"/>
      <c r="J579"/>
      <c r="K579"/>
      <c r="L579"/>
      <c r="M579"/>
      <c r="N579"/>
      <c r="O579"/>
      <c r="P579"/>
      <c r="Q579"/>
      <c r="R579"/>
    </row>
    <row r="580" spans="1:18" s="126" customFormat="1" ht="15" x14ac:dyDescent="0.2">
      <c r="A580"/>
      <c r="B580"/>
      <c r="C580"/>
      <c r="D580"/>
      <c r="E580"/>
      <c r="F580"/>
      <c r="G580"/>
      <c r="H580"/>
      <c r="I580"/>
      <c r="J580"/>
      <c r="K580"/>
      <c r="L580"/>
      <c r="M580"/>
      <c r="N580"/>
      <c r="O580"/>
      <c r="P580"/>
      <c r="Q580"/>
      <c r="R580"/>
    </row>
    <row r="581" spans="1:18" s="126" customFormat="1" ht="15" x14ac:dyDescent="0.2">
      <c r="A581"/>
      <c r="B581"/>
      <c r="C581"/>
      <c r="D581"/>
      <c r="E581"/>
      <c r="F581"/>
      <c r="G581"/>
      <c r="H581"/>
      <c r="I581"/>
      <c r="J581"/>
      <c r="K581"/>
      <c r="L581"/>
      <c r="M581"/>
      <c r="N581"/>
      <c r="O581"/>
      <c r="P581"/>
      <c r="Q581"/>
      <c r="R581"/>
    </row>
    <row r="582" spans="1:18" s="126" customFormat="1" ht="15" x14ac:dyDescent="0.2">
      <c r="A582"/>
      <c r="B582"/>
      <c r="C582"/>
      <c r="D582"/>
      <c r="E582"/>
      <c r="F582"/>
      <c r="G582"/>
      <c r="H582"/>
      <c r="I582"/>
      <c r="J582"/>
      <c r="K582"/>
      <c r="L582"/>
      <c r="M582"/>
      <c r="N582"/>
      <c r="O582"/>
      <c r="P582"/>
      <c r="Q582"/>
      <c r="R582"/>
    </row>
    <row r="583" spans="1:18" s="126" customFormat="1" ht="15" x14ac:dyDescent="0.2">
      <c r="A583"/>
      <c r="B583"/>
      <c r="C583"/>
      <c r="D583"/>
      <c r="E583"/>
      <c r="F583"/>
      <c r="G583"/>
      <c r="H583"/>
      <c r="I583"/>
      <c r="J583"/>
      <c r="K583"/>
      <c r="L583"/>
      <c r="M583"/>
      <c r="N583"/>
      <c r="O583"/>
      <c r="P583"/>
      <c r="Q583"/>
      <c r="R583"/>
    </row>
    <row r="584" spans="1:18" s="126" customFormat="1" ht="15" x14ac:dyDescent="0.2">
      <c r="A584"/>
      <c r="B584"/>
      <c r="C584"/>
      <c r="D584"/>
      <c r="E584"/>
      <c r="F584"/>
      <c r="G584"/>
      <c r="H584"/>
      <c r="I584"/>
      <c r="J584"/>
      <c r="K584"/>
      <c r="L584"/>
      <c r="M584"/>
      <c r="N584"/>
      <c r="O584"/>
      <c r="P584"/>
      <c r="Q584"/>
      <c r="R584"/>
    </row>
    <row r="585" spans="1:18" s="126" customFormat="1" ht="15" x14ac:dyDescent="0.2">
      <c r="A585"/>
      <c r="B585"/>
      <c r="C585"/>
      <c r="D585"/>
      <c r="E585"/>
      <c r="F585"/>
      <c r="G585"/>
      <c r="H585"/>
      <c r="I585"/>
      <c r="J585"/>
      <c r="K585"/>
      <c r="L585"/>
      <c r="M585"/>
      <c r="N585"/>
      <c r="O585"/>
      <c r="P585"/>
      <c r="Q585"/>
      <c r="R585"/>
    </row>
    <row r="586" spans="1:18" s="126" customFormat="1" ht="15" x14ac:dyDescent="0.2">
      <c r="A586"/>
      <c r="B586"/>
      <c r="C586"/>
      <c r="D586"/>
      <c r="E586"/>
      <c r="F586"/>
      <c r="G586"/>
      <c r="H586"/>
      <c r="I586"/>
      <c r="J586"/>
      <c r="K586"/>
      <c r="L586"/>
      <c r="M586"/>
      <c r="N586"/>
      <c r="O586"/>
      <c r="P586"/>
      <c r="Q586"/>
      <c r="R586"/>
    </row>
    <row r="587" spans="1:18" s="126" customFormat="1" ht="15" x14ac:dyDescent="0.2">
      <c r="A587"/>
      <c r="B587"/>
      <c r="C587"/>
      <c r="D587"/>
      <c r="E587"/>
      <c r="F587"/>
      <c r="G587"/>
      <c r="H587"/>
      <c r="I587"/>
      <c r="J587"/>
      <c r="K587"/>
      <c r="L587"/>
      <c r="M587"/>
      <c r="N587"/>
      <c r="O587"/>
      <c r="P587"/>
      <c r="Q587"/>
      <c r="R587"/>
    </row>
    <row r="588" spans="1:18" s="126" customFormat="1" ht="15" x14ac:dyDescent="0.2">
      <c r="A588"/>
      <c r="B588"/>
      <c r="C588"/>
      <c r="D588"/>
      <c r="E588"/>
      <c r="F588"/>
      <c r="G588"/>
      <c r="H588"/>
      <c r="I588"/>
      <c r="J588"/>
      <c r="K588"/>
      <c r="L588"/>
      <c r="M588"/>
      <c r="N588"/>
      <c r="O588"/>
      <c r="P588"/>
      <c r="Q588"/>
      <c r="R588"/>
    </row>
    <row r="589" spans="1:18" s="126" customFormat="1" ht="15" x14ac:dyDescent="0.2">
      <c r="A589"/>
      <c r="B589"/>
      <c r="C589"/>
      <c r="D589"/>
      <c r="E589"/>
      <c r="F589"/>
      <c r="G589"/>
      <c r="H589"/>
      <c r="I589"/>
      <c r="J589"/>
      <c r="K589"/>
      <c r="L589"/>
      <c r="M589"/>
      <c r="N589"/>
      <c r="O589"/>
      <c r="P589"/>
      <c r="Q589"/>
      <c r="R589"/>
    </row>
    <row r="590" spans="1:18" s="126" customFormat="1" ht="15" x14ac:dyDescent="0.2">
      <c r="A590"/>
      <c r="B590"/>
      <c r="C590"/>
      <c r="D590"/>
      <c r="E590"/>
      <c r="F590"/>
      <c r="G590"/>
      <c r="H590"/>
      <c r="I590"/>
      <c r="J590"/>
      <c r="K590"/>
      <c r="L590"/>
      <c r="M590"/>
      <c r="N590"/>
      <c r="O590"/>
      <c r="P590"/>
      <c r="Q590"/>
      <c r="R590"/>
    </row>
    <row r="591" spans="1:18" s="126" customFormat="1" ht="15" x14ac:dyDescent="0.2">
      <c r="A591"/>
      <c r="B591"/>
      <c r="C591"/>
      <c r="D591"/>
      <c r="E591"/>
      <c r="F591"/>
      <c r="G591"/>
      <c r="H591"/>
      <c r="I591"/>
      <c r="J591"/>
      <c r="K591"/>
      <c r="L591"/>
      <c r="M591"/>
      <c r="N591"/>
      <c r="O591"/>
      <c r="P591"/>
      <c r="Q591"/>
      <c r="R591"/>
    </row>
    <row r="592" spans="1:18" s="126" customFormat="1" ht="15" x14ac:dyDescent="0.2">
      <c r="A592"/>
      <c r="B592"/>
      <c r="C592"/>
      <c r="D592"/>
      <c r="E592"/>
      <c r="F592"/>
      <c r="G592"/>
      <c r="H592"/>
      <c r="I592"/>
      <c r="J592"/>
      <c r="K592"/>
      <c r="L592"/>
      <c r="M592"/>
      <c r="N592"/>
      <c r="O592"/>
      <c r="P592"/>
      <c r="Q592"/>
      <c r="R592"/>
    </row>
    <row r="593" spans="1:18" s="126" customFormat="1" ht="15" x14ac:dyDescent="0.2">
      <c r="A593"/>
      <c r="B593"/>
      <c r="C593"/>
      <c r="D593"/>
      <c r="E593"/>
      <c r="F593"/>
      <c r="G593"/>
      <c r="H593"/>
      <c r="I593"/>
      <c r="J593"/>
      <c r="K593"/>
      <c r="L593"/>
      <c r="M593"/>
      <c r="N593"/>
      <c r="O593"/>
      <c r="P593"/>
      <c r="Q593"/>
      <c r="R593"/>
    </row>
    <row r="594" spans="1:18" s="126" customFormat="1" ht="15" x14ac:dyDescent="0.2">
      <c r="A594"/>
      <c r="B594"/>
      <c r="C594"/>
      <c r="D594"/>
      <c r="E594"/>
      <c r="F594"/>
      <c r="G594"/>
      <c r="H594"/>
      <c r="I594"/>
      <c r="J594"/>
      <c r="K594"/>
      <c r="L594"/>
      <c r="M594"/>
      <c r="N594"/>
      <c r="O594"/>
      <c r="P594"/>
      <c r="Q594"/>
      <c r="R594"/>
    </row>
    <row r="595" spans="1:18" s="126" customFormat="1" ht="15" x14ac:dyDescent="0.2">
      <c r="A595"/>
      <c r="B595"/>
      <c r="C595"/>
      <c r="D595"/>
      <c r="E595"/>
      <c r="F595"/>
      <c r="G595"/>
      <c r="H595"/>
      <c r="I595"/>
      <c r="J595"/>
      <c r="K595"/>
      <c r="L595"/>
      <c r="M595"/>
      <c r="N595"/>
      <c r="O595"/>
      <c r="P595"/>
      <c r="Q595"/>
      <c r="R595"/>
    </row>
    <row r="596" spans="1:18" s="126" customFormat="1" ht="15" x14ac:dyDescent="0.2">
      <c r="A596"/>
      <c r="B596"/>
      <c r="C596"/>
      <c r="D596"/>
      <c r="E596"/>
      <c r="F596"/>
      <c r="G596"/>
      <c r="H596"/>
      <c r="I596"/>
      <c r="J596"/>
      <c r="K596"/>
      <c r="L596"/>
      <c r="M596"/>
      <c r="N596"/>
      <c r="O596"/>
      <c r="P596"/>
      <c r="Q596"/>
      <c r="R596"/>
    </row>
    <row r="597" spans="1:18" s="126" customFormat="1" ht="15" x14ac:dyDescent="0.2">
      <c r="A597"/>
      <c r="B597"/>
      <c r="C597"/>
      <c r="D597"/>
      <c r="E597"/>
      <c r="F597"/>
      <c r="G597"/>
      <c r="H597"/>
      <c r="I597"/>
      <c r="J597"/>
      <c r="K597"/>
      <c r="L597"/>
      <c r="M597"/>
      <c r="N597"/>
      <c r="O597"/>
      <c r="P597"/>
      <c r="Q597"/>
      <c r="R597"/>
    </row>
    <row r="598" spans="1:18" s="126" customFormat="1" ht="15" x14ac:dyDescent="0.2">
      <c r="A598"/>
      <c r="B598"/>
      <c r="C598"/>
      <c r="D598"/>
      <c r="E598"/>
      <c r="F598"/>
      <c r="G598"/>
      <c r="H598"/>
      <c r="I598"/>
      <c r="J598"/>
      <c r="K598"/>
      <c r="L598"/>
      <c r="M598"/>
      <c r="N598"/>
      <c r="O598"/>
      <c r="P598"/>
      <c r="Q598"/>
      <c r="R598"/>
    </row>
    <row r="599" spans="1:18" s="126" customFormat="1" ht="15" x14ac:dyDescent="0.2">
      <c r="A599"/>
      <c r="B599"/>
      <c r="C599"/>
      <c r="D599"/>
      <c r="E599"/>
      <c r="F599"/>
      <c r="G599"/>
      <c r="H599"/>
      <c r="I599"/>
      <c r="J599"/>
      <c r="K599"/>
      <c r="L599"/>
      <c r="M599"/>
      <c r="N599"/>
      <c r="O599"/>
      <c r="P599"/>
      <c r="Q599"/>
      <c r="R599"/>
    </row>
    <row r="600" spans="1:18" s="126" customFormat="1" ht="15" x14ac:dyDescent="0.2">
      <c r="A600"/>
      <c r="B600"/>
      <c r="C600"/>
      <c r="D600"/>
      <c r="E600"/>
      <c r="F600"/>
      <c r="G600"/>
      <c r="H600"/>
      <c r="I600"/>
      <c r="J600"/>
      <c r="K600"/>
      <c r="L600"/>
      <c r="M600"/>
      <c r="N600"/>
      <c r="O600"/>
      <c r="P600"/>
      <c r="Q600"/>
      <c r="R600"/>
    </row>
    <row r="601" spans="1:18" s="126" customFormat="1" ht="15" x14ac:dyDescent="0.2">
      <c r="A601"/>
      <c r="B601"/>
      <c r="C601"/>
      <c r="D601"/>
      <c r="E601"/>
      <c r="F601"/>
      <c r="G601"/>
      <c r="H601"/>
      <c r="I601"/>
      <c r="J601"/>
      <c r="K601"/>
      <c r="L601"/>
      <c r="M601"/>
      <c r="N601"/>
      <c r="O601"/>
      <c r="P601"/>
      <c r="Q601"/>
      <c r="R601"/>
    </row>
    <row r="602" spans="1:18" s="126" customFormat="1" ht="15" x14ac:dyDescent="0.2">
      <c r="A602"/>
      <c r="B602"/>
      <c r="C602"/>
      <c r="D602"/>
      <c r="E602"/>
      <c r="F602"/>
      <c r="G602"/>
      <c r="H602"/>
      <c r="I602"/>
      <c r="J602"/>
      <c r="K602"/>
      <c r="L602"/>
      <c r="M602"/>
      <c r="N602"/>
      <c r="O602"/>
      <c r="P602"/>
      <c r="Q602"/>
      <c r="R602"/>
    </row>
    <row r="603" spans="1:18" s="126" customFormat="1" ht="15" x14ac:dyDescent="0.2">
      <c r="A603"/>
      <c r="B603"/>
      <c r="C603"/>
      <c r="D603"/>
      <c r="E603"/>
      <c r="F603"/>
      <c r="G603"/>
      <c r="H603"/>
      <c r="I603"/>
      <c r="J603"/>
      <c r="K603"/>
      <c r="L603"/>
      <c r="M603"/>
      <c r="N603"/>
      <c r="O603"/>
      <c r="P603"/>
      <c r="Q603"/>
      <c r="R603"/>
    </row>
    <row r="604" spans="1:18" s="126" customFormat="1" ht="15" x14ac:dyDescent="0.2">
      <c r="A604"/>
      <c r="B604"/>
      <c r="C604"/>
      <c r="D604"/>
      <c r="E604"/>
      <c r="F604"/>
      <c r="G604"/>
      <c r="H604"/>
      <c r="I604"/>
      <c r="J604"/>
      <c r="K604"/>
      <c r="L604"/>
      <c r="M604"/>
      <c r="N604"/>
      <c r="O604"/>
      <c r="P604"/>
      <c r="Q604"/>
      <c r="R604"/>
    </row>
    <row r="605" spans="1:18" s="126" customFormat="1" ht="15" x14ac:dyDescent="0.2">
      <c r="A605"/>
      <c r="B605"/>
      <c r="C605"/>
      <c r="D605"/>
      <c r="E605"/>
      <c r="F605"/>
      <c r="G605"/>
      <c r="H605"/>
      <c r="I605"/>
      <c r="J605"/>
      <c r="K605"/>
      <c r="L605"/>
      <c r="M605"/>
      <c r="N605"/>
      <c r="O605"/>
      <c r="P605"/>
      <c r="Q605"/>
      <c r="R605"/>
    </row>
    <row r="606" spans="1:18" s="126" customFormat="1" ht="15" x14ac:dyDescent="0.2">
      <c r="A606"/>
      <c r="B606"/>
      <c r="C606"/>
      <c r="D606"/>
      <c r="E606"/>
      <c r="F606"/>
      <c r="G606"/>
      <c r="H606"/>
      <c r="I606"/>
      <c r="J606"/>
      <c r="K606"/>
      <c r="L606"/>
      <c r="M606"/>
      <c r="N606"/>
      <c r="O606"/>
      <c r="P606"/>
      <c r="Q606"/>
      <c r="R606"/>
    </row>
    <row r="607" spans="1:18" s="126" customFormat="1" ht="15" x14ac:dyDescent="0.2">
      <c r="A607"/>
      <c r="B607"/>
      <c r="C607"/>
      <c r="D607"/>
      <c r="E607"/>
      <c r="F607"/>
      <c r="G607"/>
      <c r="H607"/>
      <c r="I607"/>
      <c r="J607"/>
      <c r="K607"/>
      <c r="L607"/>
      <c r="M607"/>
      <c r="N607"/>
      <c r="O607"/>
      <c r="P607"/>
      <c r="Q607"/>
      <c r="R607"/>
    </row>
    <row r="608" spans="1:18" s="126" customFormat="1" ht="15" x14ac:dyDescent="0.2">
      <c r="A608"/>
      <c r="B608"/>
      <c r="C608"/>
      <c r="D608"/>
      <c r="E608"/>
      <c r="F608"/>
      <c r="G608"/>
      <c r="H608"/>
      <c r="I608"/>
      <c r="J608"/>
      <c r="K608"/>
      <c r="L608"/>
      <c r="M608"/>
      <c r="N608"/>
      <c r="O608"/>
      <c r="P608"/>
      <c r="Q608"/>
      <c r="R608"/>
    </row>
    <row r="609" spans="1:18" s="126" customFormat="1" ht="15" x14ac:dyDescent="0.2">
      <c r="A609"/>
      <c r="B609"/>
      <c r="C609"/>
      <c r="D609"/>
      <c r="E609"/>
      <c r="F609"/>
      <c r="G609"/>
      <c r="H609"/>
      <c r="I609"/>
      <c r="J609"/>
      <c r="K609"/>
      <c r="L609"/>
      <c r="M609"/>
      <c r="N609"/>
      <c r="O609"/>
      <c r="P609"/>
      <c r="Q609"/>
      <c r="R609"/>
    </row>
    <row r="610" spans="1:18" s="126" customFormat="1" ht="15" x14ac:dyDescent="0.2">
      <c r="A610"/>
      <c r="B610"/>
      <c r="C610"/>
      <c r="D610"/>
      <c r="E610"/>
      <c r="F610"/>
      <c r="G610"/>
      <c r="H610"/>
      <c r="I610"/>
      <c r="J610"/>
      <c r="K610"/>
      <c r="L610"/>
      <c r="M610"/>
      <c r="N610"/>
      <c r="O610"/>
      <c r="P610"/>
      <c r="Q610"/>
      <c r="R610"/>
    </row>
    <row r="611" spans="1:18" s="126" customFormat="1" ht="15" x14ac:dyDescent="0.2">
      <c r="A611"/>
      <c r="B611"/>
      <c r="C611"/>
      <c r="D611"/>
      <c r="E611"/>
      <c r="F611"/>
      <c r="G611"/>
      <c r="H611"/>
      <c r="I611"/>
      <c r="J611"/>
      <c r="K611"/>
      <c r="L611"/>
      <c r="M611"/>
      <c r="N611"/>
      <c r="O611"/>
      <c r="P611"/>
      <c r="Q611"/>
      <c r="R611"/>
    </row>
    <row r="612" spans="1:18" s="126" customFormat="1" ht="15" x14ac:dyDescent="0.2">
      <c r="A612"/>
      <c r="B612"/>
      <c r="C612"/>
      <c r="D612"/>
      <c r="E612"/>
      <c r="F612"/>
      <c r="G612"/>
      <c r="H612"/>
      <c r="I612"/>
      <c r="J612"/>
      <c r="K612"/>
      <c r="L612"/>
      <c r="M612"/>
      <c r="N612"/>
      <c r="O612"/>
      <c r="P612"/>
      <c r="Q612"/>
      <c r="R612"/>
    </row>
    <row r="613" spans="1:18" s="126" customFormat="1" ht="15" x14ac:dyDescent="0.2">
      <c r="A613"/>
      <c r="B613"/>
      <c r="C613"/>
      <c r="D613"/>
      <c r="E613"/>
      <c r="F613"/>
      <c r="G613"/>
      <c r="H613"/>
      <c r="I613"/>
      <c r="J613"/>
      <c r="K613"/>
      <c r="L613"/>
      <c r="M613"/>
      <c r="N613"/>
      <c r="O613"/>
      <c r="P613"/>
      <c r="Q613"/>
      <c r="R613"/>
    </row>
    <row r="614" spans="1:18" s="126" customFormat="1" ht="15" x14ac:dyDescent="0.2">
      <c r="A614"/>
      <c r="B614"/>
      <c r="C614"/>
      <c r="D614"/>
      <c r="E614"/>
      <c r="F614"/>
      <c r="G614"/>
      <c r="H614"/>
      <c r="I614"/>
      <c r="J614"/>
      <c r="K614"/>
      <c r="L614"/>
      <c r="M614"/>
      <c r="N614"/>
      <c r="O614"/>
      <c r="P614"/>
      <c r="Q614"/>
      <c r="R614"/>
    </row>
    <row r="615" spans="1:18" s="126" customFormat="1" ht="15" x14ac:dyDescent="0.2">
      <c r="A615"/>
      <c r="B615"/>
      <c r="C615"/>
      <c r="D615"/>
      <c r="E615"/>
      <c r="F615"/>
      <c r="G615"/>
      <c r="H615"/>
      <c r="I615"/>
      <c r="J615"/>
      <c r="K615"/>
      <c r="L615"/>
      <c r="M615"/>
      <c r="N615"/>
      <c r="O615"/>
      <c r="P615"/>
      <c r="Q615"/>
      <c r="R615"/>
    </row>
    <row r="616" spans="1:18" s="126" customFormat="1" ht="15" x14ac:dyDescent="0.2">
      <c r="A616"/>
      <c r="B616"/>
      <c r="C616"/>
      <c r="D616"/>
      <c r="E616"/>
      <c r="F616"/>
      <c r="G616"/>
      <c r="H616"/>
      <c r="I616"/>
      <c r="J616"/>
      <c r="K616"/>
      <c r="L616"/>
      <c r="M616"/>
      <c r="N616"/>
      <c r="O616"/>
      <c r="P616"/>
      <c r="Q616"/>
      <c r="R616"/>
    </row>
    <row r="617" spans="1:18" s="126" customFormat="1" ht="15" x14ac:dyDescent="0.2">
      <c r="A617"/>
      <c r="B617"/>
      <c r="C617"/>
      <c r="D617"/>
      <c r="E617"/>
      <c r="F617"/>
      <c r="G617"/>
      <c r="H617"/>
      <c r="I617"/>
      <c r="J617"/>
      <c r="K617"/>
      <c r="L617"/>
      <c r="M617"/>
      <c r="N617"/>
      <c r="O617"/>
      <c r="P617"/>
      <c r="Q617"/>
      <c r="R617"/>
    </row>
    <row r="618" spans="1:18" s="126" customFormat="1" ht="15" x14ac:dyDescent="0.2">
      <c r="A618"/>
      <c r="B618"/>
      <c r="C618"/>
      <c r="D618"/>
      <c r="E618"/>
      <c r="F618"/>
      <c r="G618"/>
      <c r="H618"/>
      <c r="I618"/>
      <c r="J618"/>
      <c r="K618"/>
      <c r="L618"/>
      <c r="M618"/>
      <c r="N618"/>
      <c r="O618"/>
      <c r="P618"/>
      <c r="Q618"/>
      <c r="R618"/>
    </row>
    <row r="619" spans="1:18" s="126" customFormat="1" ht="15" x14ac:dyDescent="0.2">
      <c r="A619"/>
      <c r="B619"/>
      <c r="C619"/>
      <c r="D619"/>
      <c r="E619"/>
      <c r="F619"/>
      <c r="G619"/>
      <c r="H619"/>
      <c r="I619"/>
      <c r="J619"/>
      <c r="K619"/>
      <c r="L619"/>
      <c r="M619"/>
      <c r="N619"/>
      <c r="O619"/>
      <c r="P619"/>
      <c r="Q619"/>
      <c r="R619"/>
    </row>
    <row r="620" spans="1:18" s="126" customFormat="1" ht="15" x14ac:dyDescent="0.2">
      <c r="A620"/>
      <c r="B620"/>
      <c r="C620"/>
      <c r="D620"/>
      <c r="E620"/>
      <c r="F620"/>
      <c r="G620"/>
      <c r="H620"/>
      <c r="I620"/>
      <c r="J620"/>
      <c r="K620"/>
      <c r="L620"/>
      <c r="M620"/>
      <c r="N620"/>
      <c r="O620"/>
      <c r="P620"/>
      <c r="Q620"/>
      <c r="R620"/>
    </row>
    <row r="621" spans="1:18" s="126" customFormat="1" ht="15" x14ac:dyDescent="0.2">
      <c r="A621"/>
      <c r="B621"/>
      <c r="C621"/>
      <c r="D621"/>
      <c r="E621"/>
      <c r="F621"/>
      <c r="G621"/>
      <c r="H621"/>
      <c r="I621"/>
      <c r="J621"/>
      <c r="K621"/>
      <c r="L621"/>
      <c r="M621"/>
      <c r="N621"/>
      <c r="O621"/>
      <c r="P621"/>
      <c r="Q621"/>
      <c r="R621"/>
    </row>
    <row r="622" spans="1:18" s="126" customFormat="1" ht="15" x14ac:dyDescent="0.2">
      <c r="A622"/>
      <c r="B622"/>
      <c r="C622"/>
      <c r="D622"/>
      <c r="E622"/>
      <c r="F622"/>
      <c r="G622"/>
      <c r="H622"/>
      <c r="I622"/>
      <c r="J622"/>
      <c r="K622"/>
      <c r="L622"/>
      <c r="M622"/>
      <c r="N622"/>
      <c r="O622"/>
      <c r="P622"/>
      <c r="Q622"/>
      <c r="R622"/>
    </row>
    <row r="623" spans="1:18" s="126" customFormat="1" ht="15" x14ac:dyDescent="0.2">
      <c r="A623"/>
      <c r="B623"/>
      <c r="C623"/>
      <c r="D623"/>
      <c r="E623"/>
      <c r="F623"/>
      <c r="G623"/>
      <c r="H623"/>
      <c r="I623"/>
      <c r="J623"/>
      <c r="K623"/>
      <c r="L623"/>
      <c r="M623"/>
      <c r="N623"/>
      <c r="O623"/>
      <c r="P623"/>
      <c r="Q623"/>
      <c r="R623"/>
    </row>
    <row r="624" spans="1:18" s="126" customFormat="1" ht="15" x14ac:dyDescent="0.2">
      <c r="A624"/>
      <c r="B624"/>
      <c r="C624"/>
      <c r="D624"/>
      <c r="E624"/>
      <c r="F624"/>
      <c r="G624"/>
      <c r="H624"/>
      <c r="I624"/>
      <c r="J624"/>
      <c r="K624"/>
      <c r="L624"/>
      <c r="M624"/>
      <c r="N624"/>
      <c r="O624"/>
      <c r="P624"/>
      <c r="Q624"/>
      <c r="R624"/>
    </row>
    <row r="625" spans="1:18" s="126" customFormat="1" ht="15" x14ac:dyDescent="0.2">
      <c r="A625"/>
      <c r="B625"/>
      <c r="C625"/>
      <c r="D625"/>
      <c r="E625"/>
      <c r="F625"/>
      <c r="G625"/>
      <c r="H625"/>
      <c r="I625"/>
      <c r="J625"/>
      <c r="K625"/>
      <c r="L625"/>
      <c r="M625"/>
      <c r="N625"/>
      <c r="O625"/>
      <c r="P625"/>
      <c r="Q625"/>
      <c r="R625"/>
    </row>
    <row r="626" spans="1:18" s="126" customFormat="1" ht="15" x14ac:dyDescent="0.2">
      <c r="A626"/>
      <c r="B626"/>
      <c r="C626"/>
      <c r="D626"/>
      <c r="E626"/>
      <c r="F626"/>
      <c r="G626"/>
      <c r="H626"/>
      <c r="I626"/>
      <c r="J626"/>
      <c r="K626"/>
      <c r="L626"/>
      <c r="M626"/>
      <c r="N626"/>
      <c r="O626"/>
      <c r="P626"/>
      <c r="Q626"/>
      <c r="R626"/>
    </row>
    <row r="627" spans="1:18" s="126" customFormat="1" ht="15" x14ac:dyDescent="0.2">
      <c r="A627"/>
      <c r="B627"/>
      <c r="C627"/>
      <c r="D627"/>
      <c r="E627"/>
      <c r="F627"/>
      <c r="G627"/>
      <c r="H627"/>
      <c r="I627"/>
      <c r="J627"/>
      <c r="K627"/>
      <c r="L627"/>
      <c r="M627"/>
      <c r="N627"/>
      <c r="O627"/>
      <c r="P627"/>
      <c r="Q627"/>
      <c r="R627"/>
    </row>
    <row r="628" spans="1:18" s="126" customFormat="1" ht="15" x14ac:dyDescent="0.2">
      <c r="A628"/>
      <c r="B628"/>
      <c r="C628"/>
      <c r="D628"/>
      <c r="E628"/>
      <c r="F628"/>
      <c r="G628"/>
      <c r="H628"/>
      <c r="I628"/>
      <c r="J628"/>
      <c r="K628"/>
      <c r="L628"/>
      <c r="M628"/>
      <c r="N628"/>
      <c r="O628"/>
      <c r="P628"/>
      <c r="Q628"/>
      <c r="R628"/>
    </row>
    <row r="629" spans="1:18" s="126" customFormat="1" ht="15" x14ac:dyDescent="0.2">
      <c r="A629"/>
      <c r="B629"/>
      <c r="C629"/>
      <c r="D629"/>
      <c r="E629"/>
      <c r="F629"/>
      <c r="G629"/>
      <c r="H629"/>
      <c r="I629"/>
      <c r="J629"/>
      <c r="K629"/>
      <c r="L629"/>
      <c r="M629"/>
      <c r="N629"/>
      <c r="O629"/>
      <c r="P629"/>
      <c r="Q629"/>
      <c r="R629"/>
    </row>
    <row r="630" spans="1:18" s="126" customFormat="1" ht="15" x14ac:dyDescent="0.2">
      <c r="A630"/>
      <c r="B630"/>
      <c r="C630"/>
      <c r="D630"/>
      <c r="E630"/>
      <c r="F630"/>
      <c r="G630"/>
      <c r="H630"/>
      <c r="I630"/>
      <c r="J630"/>
      <c r="K630"/>
      <c r="L630"/>
      <c r="M630"/>
      <c r="N630"/>
      <c r="O630"/>
      <c r="P630"/>
      <c r="Q630"/>
      <c r="R630"/>
    </row>
    <row r="631" spans="1:18" s="126" customFormat="1" ht="15" x14ac:dyDescent="0.2">
      <c r="A631"/>
      <c r="B631"/>
      <c r="C631"/>
      <c r="D631"/>
      <c r="E631"/>
      <c r="F631"/>
      <c r="G631"/>
      <c r="H631"/>
      <c r="I631"/>
      <c r="J631"/>
      <c r="K631"/>
      <c r="L631"/>
      <c r="M631"/>
      <c r="N631"/>
      <c r="O631"/>
      <c r="P631"/>
      <c r="Q631"/>
      <c r="R631"/>
    </row>
    <row r="632" spans="1:18" s="126" customFormat="1" ht="15" x14ac:dyDescent="0.2">
      <c r="A632"/>
      <c r="B632"/>
      <c r="C632"/>
      <c r="D632"/>
      <c r="E632"/>
      <c r="F632"/>
      <c r="G632"/>
      <c r="H632"/>
      <c r="I632"/>
      <c r="J632"/>
      <c r="K632"/>
      <c r="L632"/>
      <c r="M632"/>
      <c r="N632"/>
      <c r="O632"/>
      <c r="P632"/>
      <c r="Q632"/>
      <c r="R632"/>
    </row>
    <row r="633" spans="1:18" s="126" customFormat="1" ht="15" x14ac:dyDescent="0.2">
      <c r="A633"/>
      <c r="B633"/>
      <c r="C633"/>
      <c r="D633"/>
      <c r="E633"/>
      <c r="F633"/>
      <c r="G633"/>
      <c r="H633"/>
      <c r="I633"/>
      <c r="J633"/>
      <c r="K633"/>
      <c r="L633"/>
      <c r="M633"/>
      <c r="N633"/>
      <c r="O633"/>
      <c r="P633"/>
      <c r="Q633"/>
      <c r="R633"/>
    </row>
    <row r="634" spans="1:18" s="126" customFormat="1" ht="15" x14ac:dyDescent="0.2">
      <c r="A634"/>
      <c r="B634"/>
      <c r="C634"/>
      <c r="D634"/>
      <c r="E634"/>
      <c r="F634"/>
      <c r="G634"/>
      <c r="H634"/>
      <c r="I634"/>
      <c r="J634"/>
      <c r="K634"/>
      <c r="L634"/>
      <c r="M634"/>
      <c r="N634"/>
      <c r="O634"/>
      <c r="P634"/>
      <c r="Q634"/>
      <c r="R634"/>
    </row>
    <row r="635" spans="1:18" s="126" customFormat="1" ht="15" x14ac:dyDescent="0.2">
      <c r="A635"/>
      <c r="B635"/>
      <c r="C635"/>
      <c r="D635"/>
      <c r="E635"/>
      <c r="F635"/>
      <c r="G635"/>
      <c r="H635"/>
      <c r="I635"/>
      <c r="J635"/>
      <c r="K635"/>
      <c r="L635"/>
      <c r="M635"/>
      <c r="N635"/>
      <c r="O635"/>
      <c r="P635"/>
      <c r="Q635"/>
      <c r="R635"/>
    </row>
    <row r="636" spans="1:18" s="126" customFormat="1" ht="15" x14ac:dyDescent="0.2">
      <c r="A636"/>
      <c r="B636"/>
      <c r="C636"/>
      <c r="D636"/>
      <c r="E636"/>
      <c r="F636"/>
      <c r="G636"/>
      <c r="H636"/>
      <c r="I636"/>
      <c r="J636"/>
      <c r="K636"/>
      <c r="L636"/>
      <c r="M636"/>
      <c r="N636"/>
      <c r="O636"/>
      <c r="P636"/>
      <c r="Q636"/>
      <c r="R636"/>
    </row>
    <row r="637" spans="1:18" s="126" customFormat="1" ht="15" x14ac:dyDescent="0.2">
      <c r="A637"/>
      <c r="B637"/>
      <c r="C637"/>
      <c r="D637"/>
      <c r="E637"/>
      <c r="F637"/>
      <c r="G637"/>
      <c r="H637"/>
      <c r="I637"/>
      <c r="J637"/>
      <c r="K637"/>
      <c r="L637"/>
      <c r="M637"/>
      <c r="N637"/>
      <c r="O637"/>
      <c r="P637"/>
      <c r="Q637"/>
      <c r="R637"/>
    </row>
    <row r="638" spans="1:18" s="126" customFormat="1" ht="15" x14ac:dyDescent="0.2">
      <c r="A638"/>
      <c r="B638"/>
      <c r="C638"/>
      <c r="D638"/>
      <c r="E638"/>
      <c r="F638"/>
      <c r="G638"/>
      <c r="H638"/>
      <c r="I638"/>
      <c r="J638"/>
      <c r="K638"/>
      <c r="L638"/>
      <c r="M638"/>
      <c r="N638"/>
      <c r="O638"/>
      <c r="P638"/>
      <c r="Q638"/>
      <c r="R638"/>
    </row>
    <row r="639" spans="1:18" s="126" customFormat="1" ht="15" x14ac:dyDescent="0.2">
      <c r="A639"/>
      <c r="B639"/>
      <c r="C639"/>
      <c r="D639"/>
      <c r="E639"/>
      <c r="F639"/>
      <c r="G639"/>
      <c r="H639"/>
      <c r="I639"/>
      <c r="J639"/>
      <c r="K639"/>
      <c r="L639"/>
      <c r="M639"/>
      <c r="N639"/>
      <c r="O639"/>
      <c r="P639"/>
      <c r="Q639"/>
      <c r="R639"/>
    </row>
    <row r="640" spans="1:18" s="126" customFormat="1" ht="15" x14ac:dyDescent="0.2">
      <c r="A640"/>
      <c r="B640"/>
      <c r="C640"/>
      <c r="D640"/>
      <c r="E640"/>
      <c r="F640"/>
      <c r="G640"/>
      <c r="H640"/>
      <c r="I640"/>
      <c r="J640"/>
      <c r="K640"/>
      <c r="L640"/>
      <c r="M640"/>
      <c r="N640"/>
      <c r="O640"/>
      <c r="P640"/>
      <c r="Q640"/>
      <c r="R640"/>
    </row>
    <row r="641" spans="1:18" s="126" customFormat="1" ht="15" x14ac:dyDescent="0.2">
      <c r="A641"/>
      <c r="B641"/>
      <c r="C641"/>
      <c r="D641"/>
      <c r="E641"/>
      <c r="F641"/>
      <c r="G641"/>
      <c r="H641"/>
      <c r="I641"/>
      <c r="J641"/>
      <c r="K641"/>
      <c r="L641"/>
      <c r="M641"/>
      <c r="N641"/>
      <c r="O641"/>
      <c r="P641"/>
      <c r="Q641"/>
      <c r="R641"/>
    </row>
    <row r="642" spans="1:18" s="126" customFormat="1" ht="15" x14ac:dyDescent="0.2">
      <c r="A642"/>
      <c r="B642"/>
      <c r="C642"/>
      <c r="D642"/>
      <c r="E642"/>
      <c r="F642"/>
      <c r="G642"/>
      <c r="H642"/>
      <c r="I642"/>
      <c r="J642"/>
      <c r="K642"/>
      <c r="L642"/>
      <c r="M642"/>
      <c r="N642"/>
      <c r="O642"/>
      <c r="P642"/>
      <c r="Q642"/>
      <c r="R642"/>
    </row>
    <row r="643" spans="1:18" s="126" customFormat="1" ht="15" x14ac:dyDescent="0.2">
      <c r="A643"/>
      <c r="B643"/>
      <c r="C643"/>
      <c r="D643"/>
      <c r="E643"/>
      <c r="F643"/>
      <c r="G643"/>
      <c r="H643"/>
      <c r="I643"/>
      <c r="J643"/>
      <c r="K643"/>
      <c r="L643"/>
      <c r="M643"/>
      <c r="N643"/>
      <c r="O643"/>
      <c r="P643"/>
      <c r="Q643"/>
      <c r="R643"/>
    </row>
    <row r="644" spans="1:18" s="126" customFormat="1" ht="15" x14ac:dyDescent="0.2">
      <c r="A644"/>
      <c r="B644"/>
      <c r="C644"/>
      <c r="D644"/>
      <c r="E644"/>
      <c r="F644"/>
      <c r="G644"/>
      <c r="H644"/>
      <c r="I644"/>
      <c r="J644"/>
      <c r="K644"/>
      <c r="L644"/>
      <c r="M644"/>
      <c r="N644"/>
      <c r="O644"/>
      <c r="P644"/>
      <c r="Q644"/>
      <c r="R644"/>
    </row>
    <row r="645" spans="1:18" s="126" customFormat="1" ht="15" x14ac:dyDescent="0.2">
      <c r="A645"/>
      <c r="B645"/>
      <c r="C645"/>
      <c r="D645"/>
      <c r="E645"/>
      <c r="F645"/>
      <c r="G645"/>
      <c r="H645"/>
      <c r="I645"/>
      <c r="J645"/>
      <c r="K645"/>
      <c r="L645"/>
      <c r="M645"/>
      <c r="N645"/>
      <c r="O645"/>
      <c r="P645"/>
      <c r="Q645"/>
      <c r="R645"/>
    </row>
    <row r="646" spans="1:18" s="126" customFormat="1" ht="15" x14ac:dyDescent="0.2">
      <c r="A646"/>
      <c r="B646"/>
      <c r="C646"/>
      <c r="D646"/>
      <c r="E646"/>
      <c r="F646"/>
      <c r="G646"/>
      <c r="H646"/>
      <c r="I646"/>
      <c r="J646"/>
      <c r="K646"/>
      <c r="L646"/>
      <c r="M646"/>
      <c r="N646"/>
      <c r="O646"/>
      <c r="P646"/>
      <c r="Q646"/>
      <c r="R646"/>
    </row>
    <row r="647" spans="1:18" s="126" customFormat="1" ht="15" x14ac:dyDescent="0.2">
      <c r="A647"/>
      <c r="B647"/>
      <c r="C647"/>
      <c r="D647"/>
      <c r="E647"/>
      <c r="F647"/>
      <c r="G647"/>
      <c r="H647"/>
      <c r="I647"/>
      <c r="J647"/>
      <c r="K647"/>
      <c r="L647"/>
      <c r="M647"/>
      <c r="N647"/>
      <c r="O647"/>
      <c r="P647"/>
      <c r="Q647"/>
      <c r="R647"/>
    </row>
    <row r="648" spans="1:18" s="126" customFormat="1" ht="15" x14ac:dyDescent="0.2">
      <c r="A648"/>
      <c r="B648"/>
      <c r="C648"/>
      <c r="D648"/>
      <c r="E648"/>
      <c r="F648"/>
      <c r="G648"/>
      <c r="H648"/>
      <c r="I648"/>
      <c r="J648"/>
      <c r="K648"/>
      <c r="L648"/>
      <c r="M648"/>
      <c r="N648"/>
      <c r="O648"/>
      <c r="P648"/>
      <c r="Q648"/>
      <c r="R648"/>
    </row>
    <row r="649" spans="1:18" s="126" customFormat="1" ht="15" x14ac:dyDescent="0.2">
      <c r="A649"/>
      <c r="B649"/>
      <c r="C649"/>
      <c r="D649"/>
      <c r="E649"/>
      <c r="F649"/>
      <c r="G649"/>
      <c r="H649"/>
      <c r="I649"/>
      <c r="J649"/>
      <c r="K649"/>
      <c r="L649"/>
      <c r="M649"/>
      <c r="N649"/>
      <c r="O649"/>
      <c r="P649"/>
      <c r="Q649"/>
      <c r="R649"/>
    </row>
    <row r="650" spans="1:18" s="126" customFormat="1" ht="15" x14ac:dyDescent="0.2">
      <c r="A650"/>
      <c r="B650"/>
      <c r="C650"/>
      <c r="D650"/>
      <c r="E650"/>
      <c r="F650"/>
      <c r="G650"/>
      <c r="H650"/>
      <c r="I650"/>
      <c r="J650"/>
      <c r="K650"/>
      <c r="L650"/>
      <c r="M650"/>
      <c r="N650"/>
      <c r="O650"/>
      <c r="P650"/>
      <c r="Q650"/>
      <c r="R650"/>
    </row>
    <row r="651" spans="1:18" s="126" customFormat="1" ht="15" x14ac:dyDescent="0.2">
      <c r="A651"/>
      <c r="B651"/>
      <c r="C651"/>
      <c r="D651"/>
      <c r="E651"/>
      <c r="F651"/>
      <c r="G651"/>
      <c r="H651"/>
      <c r="I651"/>
      <c r="J651"/>
      <c r="K651"/>
      <c r="L651"/>
      <c r="M651"/>
      <c r="N651"/>
      <c r="O651"/>
      <c r="P651"/>
      <c r="Q651"/>
      <c r="R651"/>
    </row>
    <row r="652" spans="1:18" s="126" customFormat="1" ht="15" x14ac:dyDescent="0.2">
      <c r="A652"/>
      <c r="B652"/>
      <c r="C652"/>
      <c r="D652"/>
      <c r="E652"/>
      <c r="F652"/>
      <c r="G652"/>
      <c r="H652"/>
      <c r="I652"/>
      <c r="J652"/>
      <c r="K652"/>
      <c r="L652"/>
      <c r="M652"/>
      <c r="N652"/>
      <c r="O652"/>
      <c r="P652"/>
      <c r="Q652"/>
      <c r="R652"/>
    </row>
    <row r="653" spans="1:18" s="126" customFormat="1" ht="15" x14ac:dyDescent="0.2">
      <c r="A653"/>
      <c r="B653"/>
      <c r="C653"/>
      <c r="D653"/>
      <c r="E653"/>
      <c r="F653"/>
      <c r="G653"/>
      <c r="H653"/>
      <c r="I653"/>
      <c r="J653"/>
      <c r="K653"/>
      <c r="L653"/>
      <c r="M653"/>
      <c r="N653"/>
      <c r="O653"/>
      <c r="P653"/>
      <c r="Q653"/>
      <c r="R653"/>
    </row>
    <row r="654" spans="1:18" s="126" customFormat="1" ht="15" x14ac:dyDescent="0.2">
      <c r="A654"/>
      <c r="B654"/>
      <c r="C654"/>
      <c r="D654"/>
      <c r="E654"/>
      <c r="F654"/>
      <c r="G654"/>
      <c r="H654"/>
      <c r="I654"/>
      <c r="J654"/>
      <c r="K654"/>
      <c r="L654"/>
      <c r="M654"/>
      <c r="N654"/>
      <c r="O654"/>
      <c r="P654"/>
      <c r="Q654"/>
      <c r="R654"/>
    </row>
    <row r="655" spans="1:18" s="126" customFormat="1" ht="15" x14ac:dyDescent="0.2">
      <c r="A655"/>
      <c r="B655"/>
      <c r="C655"/>
      <c r="D655"/>
      <c r="E655"/>
      <c r="F655"/>
      <c r="G655"/>
      <c r="H655"/>
      <c r="I655"/>
      <c r="J655"/>
      <c r="K655"/>
      <c r="L655"/>
      <c r="M655"/>
      <c r="N655"/>
      <c r="O655"/>
      <c r="P655"/>
      <c r="Q655"/>
      <c r="R655"/>
    </row>
    <row r="656" spans="1:18" s="126" customFormat="1" ht="15" x14ac:dyDescent="0.2">
      <c r="A656"/>
      <c r="B656"/>
      <c r="C656"/>
      <c r="D656"/>
      <c r="E656"/>
      <c r="F656"/>
      <c r="G656"/>
      <c r="H656"/>
      <c r="I656"/>
      <c r="J656"/>
      <c r="K656"/>
      <c r="L656"/>
      <c r="M656"/>
      <c r="N656"/>
      <c r="O656"/>
      <c r="P656"/>
      <c r="Q656"/>
      <c r="R656"/>
    </row>
    <row r="657" spans="1:18" s="126" customFormat="1" ht="15" x14ac:dyDescent="0.2">
      <c r="A657"/>
      <c r="B657"/>
      <c r="C657"/>
      <c r="D657"/>
      <c r="E657"/>
      <c r="F657"/>
      <c r="G657"/>
      <c r="H657"/>
      <c r="I657"/>
      <c r="J657"/>
      <c r="K657"/>
      <c r="L657"/>
      <c r="M657"/>
      <c r="N657"/>
      <c r="O657"/>
      <c r="P657"/>
      <c r="Q657"/>
      <c r="R657"/>
    </row>
    <row r="658" spans="1:18" s="126" customFormat="1" ht="15" x14ac:dyDescent="0.2">
      <c r="A658"/>
      <c r="B658"/>
      <c r="C658"/>
      <c r="D658"/>
      <c r="E658"/>
      <c r="F658"/>
      <c r="G658"/>
      <c r="H658"/>
      <c r="I658"/>
      <c r="J658"/>
      <c r="K658"/>
      <c r="L658"/>
      <c r="M658"/>
      <c r="N658"/>
      <c r="O658"/>
      <c r="P658"/>
      <c r="Q658"/>
      <c r="R658"/>
    </row>
    <row r="659" spans="1:18" s="126" customFormat="1" ht="15" x14ac:dyDescent="0.2">
      <c r="A659"/>
      <c r="B659"/>
      <c r="C659"/>
      <c r="D659"/>
      <c r="E659"/>
      <c r="F659"/>
      <c r="G659"/>
      <c r="H659"/>
      <c r="I659"/>
      <c r="J659"/>
      <c r="K659"/>
      <c r="L659"/>
      <c r="M659"/>
      <c r="N659"/>
      <c r="O659"/>
      <c r="P659"/>
      <c r="Q659"/>
      <c r="R659"/>
    </row>
    <row r="660" spans="1:18" s="126" customFormat="1" ht="15" x14ac:dyDescent="0.2">
      <c r="A660"/>
      <c r="B660"/>
      <c r="C660"/>
      <c r="D660"/>
      <c r="E660"/>
      <c r="F660"/>
      <c r="G660"/>
      <c r="H660"/>
      <c r="I660"/>
      <c r="J660"/>
      <c r="K660"/>
      <c r="L660"/>
      <c r="M660"/>
      <c r="N660"/>
      <c r="O660"/>
      <c r="P660"/>
      <c r="Q660"/>
      <c r="R660"/>
    </row>
    <row r="661" spans="1:18" s="126" customFormat="1" ht="15" x14ac:dyDescent="0.2">
      <c r="A661"/>
      <c r="B661"/>
      <c r="C661"/>
      <c r="D661"/>
      <c r="E661"/>
      <c r="F661"/>
      <c r="G661"/>
      <c r="H661"/>
      <c r="I661"/>
      <c r="J661"/>
      <c r="K661"/>
      <c r="L661"/>
      <c r="M661"/>
      <c r="N661"/>
      <c r="O661"/>
      <c r="P661"/>
      <c r="Q661"/>
      <c r="R661"/>
    </row>
    <row r="662" spans="1:18" s="126" customFormat="1" ht="15" x14ac:dyDescent="0.2">
      <c r="A662"/>
      <c r="B662"/>
      <c r="C662"/>
      <c r="D662"/>
      <c r="E662"/>
      <c r="F662"/>
      <c r="G662"/>
      <c r="H662"/>
      <c r="I662"/>
      <c r="J662"/>
      <c r="K662"/>
      <c r="L662"/>
      <c r="M662"/>
      <c r="N662"/>
      <c r="O662"/>
      <c r="P662"/>
      <c r="Q662"/>
      <c r="R662"/>
    </row>
    <row r="663" spans="1:18" s="126" customFormat="1" ht="15" x14ac:dyDescent="0.2">
      <c r="A663"/>
      <c r="B663"/>
      <c r="C663"/>
      <c r="D663"/>
      <c r="E663"/>
      <c r="F663"/>
      <c r="G663"/>
      <c r="H663"/>
      <c r="I663"/>
      <c r="J663"/>
      <c r="K663"/>
      <c r="L663"/>
      <c r="M663"/>
      <c r="N663"/>
      <c r="O663"/>
      <c r="P663"/>
      <c r="Q663"/>
      <c r="R663"/>
    </row>
    <row r="664" spans="1:18" s="126" customFormat="1" ht="15" x14ac:dyDescent="0.2">
      <c r="A664"/>
      <c r="B664"/>
      <c r="C664"/>
      <c r="D664"/>
      <c r="E664"/>
      <c r="F664"/>
      <c r="G664"/>
      <c r="H664"/>
      <c r="I664"/>
      <c r="J664"/>
      <c r="K664"/>
      <c r="L664"/>
      <c r="M664"/>
      <c r="N664"/>
      <c r="O664"/>
      <c r="P664"/>
      <c r="Q664"/>
      <c r="R664"/>
    </row>
    <row r="665" spans="1:18" s="126" customFormat="1" ht="15" x14ac:dyDescent="0.2">
      <c r="A665"/>
      <c r="B665"/>
      <c r="C665"/>
      <c r="D665"/>
      <c r="E665"/>
      <c r="F665"/>
      <c r="G665"/>
      <c r="H665"/>
      <c r="I665"/>
      <c r="J665"/>
      <c r="K665"/>
      <c r="L665"/>
      <c r="M665"/>
      <c r="N665"/>
      <c r="O665"/>
      <c r="P665"/>
      <c r="Q665"/>
      <c r="R665"/>
    </row>
    <row r="666" spans="1:18" s="126" customFormat="1" ht="15" x14ac:dyDescent="0.2">
      <c r="A666"/>
      <c r="B666"/>
      <c r="C666"/>
      <c r="D666"/>
      <c r="E666"/>
      <c r="F666"/>
      <c r="G666"/>
      <c r="H666"/>
      <c r="I666"/>
      <c r="J666"/>
      <c r="K666"/>
      <c r="L666"/>
      <c r="M666"/>
      <c r="N666"/>
      <c r="O666"/>
      <c r="P666"/>
      <c r="Q666"/>
      <c r="R666"/>
    </row>
    <row r="667" spans="1:18" s="126" customFormat="1" ht="15" x14ac:dyDescent="0.2">
      <c r="A667"/>
      <c r="B667"/>
      <c r="C667"/>
      <c r="D667"/>
      <c r="E667"/>
      <c r="F667"/>
      <c r="G667"/>
      <c r="H667"/>
      <c r="I667"/>
      <c r="J667"/>
      <c r="K667"/>
      <c r="L667"/>
      <c r="M667"/>
      <c r="N667"/>
      <c r="O667"/>
      <c r="P667"/>
      <c r="Q667"/>
      <c r="R667"/>
    </row>
    <row r="668" spans="1:18" s="126" customFormat="1" ht="15" x14ac:dyDescent="0.2">
      <c r="A668"/>
      <c r="B668"/>
      <c r="C668"/>
      <c r="D668"/>
      <c r="E668"/>
      <c r="F668"/>
      <c r="G668"/>
      <c r="H668"/>
      <c r="I668"/>
      <c r="J668"/>
      <c r="K668"/>
      <c r="L668"/>
      <c r="M668"/>
      <c r="N668"/>
      <c r="O668"/>
      <c r="P668"/>
      <c r="Q668"/>
      <c r="R668"/>
    </row>
    <row r="669" spans="1:18" s="126" customFormat="1" ht="15" x14ac:dyDescent="0.2">
      <c r="A669"/>
      <c r="B669"/>
      <c r="C669"/>
      <c r="D669"/>
      <c r="E669"/>
      <c r="F669"/>
      <c r="G669"/>
      <c r="H669"/>
      <c r="I669"/>
      <c r="J669"/>
      <c r="K669"/>
      <c r="L669"/>
      <c r="M669"/>
      <c r="N669"/>
      <c r="O669"/>
      <c r="P669"/>
      <c r="Q669"/>
      <c r="R669"/>
    </row>
    <row r="670" spans="1:18" s="126" customFormat="1" ht="15" x14ac:dyDescent="0.2">
      <c r="A670"/>
      <c r="B670"/>
      <c r="C670"/>
      <c r="D670"/>
      <c r="E670"/>
      <c r="F670"/>
      <c r="G670"/>
      <c r="H670"/>
      <c r="I670"/>
      <c r="J670"/>
      <c r="K670"/>
      <c r="L670"/>
      <c r="M670"/>
      <c r="N670"/>
      <c r="O670"/>
      <c r="P670"/>
      <c r="Q670"/>
      <c r="R670"/>
    </row>
    <row r="671" spans="1:18" s="126" customFormat="1" ht="15" x14ac:dyDescent="0.2">
      <c r="A671"/>
      <c r="B671"/>
      <c r="C671"/>
      <c r="D671"/>
      <c r="E671"/>
      <c r="F671"/>
      <c r="G671"/>
      <c r="H671"/>
      <c r="I671"/>
      <c r="J671"/>
      <c r="K671"/>
      <c r="L671"/>
      <c r="M671"/>
      <c r="N671"/>
      <c r="O671"/>
      <c r="P671"/>
      <c r="Q671"/>
      <c r="R671"/>
    </row>
    <row r="672" spans="1:18" s="126" customFormat="1" ht="15" x14ac:dyDescent="0.2">
      <c r="A672"/>
      <c r="B672"/>
      <c r="C672"/>
      <c r="D672"/>
      <c r="E672"/>
      <c r="F672"/>
      <c r="G672"/>
      <c r="H672"/>
      <c r="I672"/>
      <c r="J672"/>
      <c r="K672"/>
      <c r="L672"/>
      <c r="M672"/>
      <c r="N672"/>
      <c r="O672"/>
      <c r="P672"/>
      <c r="Q672"/>
      <c r="R672"/>
    </row>
    <row r="673" spans="1:18" s="126" customFormat="1" ht="15" x14ac:dyDescent="0.2">
      <c r="A673"/>
      <c r="B673"/>
      <c r="C673"/>
      <c r="D673"/>
      <c r="E673"/>
      <c r="F673"/>
      <c r="G673"/>
      <c r="H673"/>
      <c r="I673"/>
      <c r="J673"/>
      <c r="K673"/>
      <c r="L673"/>
      <c r="M673"/>
      <c r="N673"/>
      <c r="O673"/>
      <c r="P673"/>
      <c r="Q673"/>
      <c r="R673"/>
    </row>
    <row r="674" spans="1:18" s="126" customFormat="1" ht="15" x14ac:dyDescent="0.2">
      <c r="A674"/>
      <c r="B674"/>
      <c r="C674"/>
      <c r="D674"/>
      <c r="E674"/>
      <c r="F674"/>
      <c r="G674"/>
      <c r="H674"/>
      <c r="I674"/>
      <c r="J674"/>
      <c r="K674"/>
      <c r="L674"/>
      <c r="M674"/>
      <c r="N674"/>
      <c r="O674"/>
      <c r="P674"/>
      <c r="Q674"/>
      <c r="R674"/>
    </row>
    <row r="675" spans="1:18" s="126" customFormat="1" ht="15" x14ac:dyDescent="0.2">
      <c r="A675"/>
      <c r="B675"/>
      <c r="C675"/>
      <c r="D675"/>
      <c r="E675"/>
      <c r="F675"/>
      <c r="G675"/>
      <c r="H675"/>
      <c r="I675"/>
      <c r="J675"/>
      <c r="K675"/>
      <c r="L675"/>
      <c r="M675"/>
      <c r="N675"/>
      <c r="O675"/>
      <c r="P675"/>
      <c r="Q675"/>
      <c r="R675"/>
    </row>
    <row r="676" spans="1:18" s="126" customFormat="1" ht="15" x14ac:dyDescent="0.2">
      <c r="A676"/>
      <c r="B676"/>
      <c r="C676"/>
      <c r="D676"/>
      <c r="E676"/>
      <c r="F676"/>
      <c r="G676"/>
      <c r="H676"/>
      <c r="I676"/>
      <c r="J676"/>
      <c r="K676"/>
      <c r="L676"/>
      <c r="M676"/>
      <c r="N676"/>
      <c r="O676"/>
      <c r="P676"/>
      <c r="Q676"/>
      <c r="R676"/>
    </row>
    <row r="677" spans="1:18" s="126" customFormat="1" ht="15" x14ac:dyDescent="0.2">
      <c r="A677"/>
      <c r="B677"/>
      <c r="C677"/>
      <c r="D677"/>
      <c r="E677"/>
      <c r="F677"/>
      <c r="G677"/>
      <c r="H677"/>
      <c r="I677"/>
      <c r="J677"/>
      <c r="K677"/>
      <c r="L677"/>
      <c r="M677"/>
      <c r="N677"/>
      <c r="O677"/>
      <c r="P677"/>
      <c r="Q677"/>
      <c r="R677"/>
    </row>
    <row r="678" spans="1:18" s="126" customFormat="1" ht="15" x14ac:dyDescent="0.2">
      <c r="A678"/>
      <c r="B678"/>
      <c r="C678"/>
      <c r="D678"/>
      <c r="E678"/>
      <c r="F678"/>
      <c r="G678"/>
      <c r="H678"/>
      <c r="I678"/>
      <c r="J678"/>
      <c r="K678"/>
      <c r="L678"/>
      <c r="M678"/>
      <c r="N678"/>
      <c r="O678"/>
      <c r="P678"/>
      <c r="Q678"/>
      <c r="R678"/>
    </row>
    <row r="679" spans="1:18" s="126" customFormat="1" ht="15" x14ac:dyDescent="0.2">
      <c r="A679"/>
      <c r="B679"/>
      <c r="C679"/>
      <c r="D679"/>
      <c r="E679"/>
      <c r="F679"/>
      <c r="G679"/>
      <c r="H679"/>
      <c r="I679"/>
      <c r="J679"/>
      <c r="K679"/>
      <c r="L679"/>
      <c r="M679"/>
      <c r="N679"/>
      <c r="O679"/>
      <c r="P679"/>
      <c r="Q679"/>
      <c r="R679"/>
    </row>
    <row r="680" spans="1:18" s="126" customFormat="1" ht="15" x14ac:dyDescent="0.2">
      <c r="A680"/>
      <c r="B680"/>
      <c r="C680"/>
      <c r="D680"/>
      <c r="E680"/>
      <c r="F680"/>
      <c r="G680"/>
      <c r="H680"/>
      <c r="I680"/>
      <c r="J680"/>
      <c r="K680"/>
      <c r="L680"/>
      <c r="M680"/>
      <c r="N680"/>
      <c r="O680"/>
      <c r="P680"/>
      <c r="Q680"/>
      <c r="R680"/>
    </row>
    <row r="681" spans="1:18" s="126" customFormat="1" ht="15" x14ac:dyDescent="0.2">
      <c r="A681"/>
      <c r="B681"/>
      <c r="C681"/>
      <c r="D681"/>
      <c r="E681"/>
      <c r="F681"/>
      <c r="G681"/>
      <c r="H681"/>
      <c r="I681"/>
      <c r="J681"/>
      <c r="K681"/>
      <c r="L681"/>
      <c r="M681"/>
      <c r="N681"/>
      <c r="O681"/>
      <c r="P681"/>
      <c r="Q681"/>
      <c r="R681"/>
    </row>
    <row r="682" spans="1:18" s="126" customFormat="1" ht="15" x14ac:dyDescent="0.2">
      <c r="A682"/>
      <c r="B682"/>
      <c r="C682"/>
      <c r="D682"/>
      <c r="E682"/>
      <c r="F682"/>
      <c r="G682"/>
      <c r="H682"/>
      <c r="I682"/>
      <c r="J682"/>
      <c r="K682"/>
      <c r="L682"/>
      <c r="M682"/>
      <c r="N682"/>
      <c r="O682"/>
      <c r="P682"/>
      <c r="Q682"/>
      <c r="R682"/>
    </row>
    <row r="683" spans="1:18" s="126" customFormat="1" ht="15" x14ac:dyDescent="0.2">
      <c r="A683"/>
      <c r="B683"/>
      <c r="C683"/>
      <c r="D683"/>
      <c r="E683"/>
      <c r="F683"/>
      <c r="G683"/>
      <c r="H683"/>
      <c r="I683"/>
      <c r="J683"/>
      <c r="K683"/>
      <c r="L683"/>
      <c r="M683"/>
      <c r="N683"/>
      <c r="O683"/>
      <c r="P683"/>
      <c r="Q683"/>
      <c r="R683"/>
    </row>
    <row r="684" spans="1:18" s="126" customFormat="1" ht="15" x14ac:dyDescent="0.2">
      <c r="A684"/>
      <c r="B684"/>
      <c r="C684"/>
      <c r="D684"/>
      <c r="E684"/>
      <c r="F684"/>
      <c r="G684"/>
      <c r="H684"/>
      <c r="I684"/>
      <c r="J684"/>
      <c r="K684"/>
      <c r="L684"/>
      <c r="M684"/>
      <c r="N684"/>
      <c r="O684"/>
      <c r="P684"/>
      <c r="Q684"/>
      <c r="R684"/>
    </row>
    <row r="685" spans="1:18" s="126" customFormat="1" ht="15" x14ac:dyDescent="0.2">
      <c r="A685"/>
      <c r="B685"/>
      <c r="C685"/>
      <c r="D685"/>
      <c r="E685"/>
      <c r="F685"/>
      <c r="G685"/>
      <c r="H685"/>
      <c r="I685"/>
      <c r="J685"/>
      <c r="K685"/>
      <c r="L685"/>
      <c r="M685"/>
      <c r="N685"/>
      <c r="O685"/>
      <c r="P685"/>
      <c r="Q685"/>
      <c r="R685"/>
    </row>
    <row r="686" spans="1:18" s="126" customFormat="1" ht="15" x14ac:dyDescent="0.2">
      <c r="A686"/>
      <c r="B686"/>
      <c r="C686"/>
      <c r="D686"/>
      <c r="E686"/>
      <c r="F686"/>
      <c r="G686"/>
      <c r="H686"/>
      <c r="I686"/>
      <c r="J686"/>
      <c r="K686"/>
      <c r="L686"/>
      <c r="M686"/>
      <c r="N686"/>
      <c r="O686"/>
      <c r="P686"/>
      <c r="Q686"/>
      <c r="R686"/>
    </row>
    <row r="687" spans="1:18" s="126" customFormat="1" ht="15" x14ac:dyDescent="0.2">
      <c r="A687"/>
      <c r="B687"/>
      <c r="C687"/>
      <c r="D687"/>
      <c r="E687"/>
      <c r="F687"/>
      <c r="G687"/>
      <c r="H687"/>
      <c r="I687"/>
      <c r="J687"/>
      <c r="K687"/>
      <c r="L687"/>
      <c r="M687"/>
      <c r="N687"/>
      <c r="O687"/>
      <c r="P687"/>
      <c r="Q687"/>
      <c r="R687"/>
    </row>
    <row r="688" spans="1:18" s="126" customFormat="1" ht="15" x14ac:dyDescent="0.2">
      <c r="A688"/>
      <c r="B688"/>
      <c r="C688"/>
      <c r="D688"/>
      <c r="E688"/>
      <c r="F688"/>
      <c r="G688"/>
      <c r="H688"/>
      <c r="I688"/>
      <c r="J688"/>
      <c r="K688"/>
      <c r="L688"/>
      <c r="M688"/>
      <c r="N688"/>
      <c r="O688"/>
      <c r="P688"/>
      <c r="Q688"/>
      <c r="R688"/>
    </row>
    <row r="689" spans="1:18" s="126" customFormat="1" ht="15" x14ac:dyDescent="0.2">
      <c r="A689"/>
      <c r="B689"/>
      <c r="C689"/>
      <c r="D689"/>
      <c r="E689"/>
      <c r="F689"/>
      <c r="G689"/>
      <c r="H689"/>
      <c r="I689"/>
      <c r="J689"/>
      <c r="K689"/>
      <c r="L689"/>
      <c r="M689"/>
      <c r="N689"/>
      <c r="O689"/>
      <c r="P689"/>
      <c r="Q689"/>
      <c r="R689"/>
    </row>
    <row r="690" spans="1:18" s="126" customFormat="1" ht="15" x14ac:dyDescent="0.2">
      <c r="A690"/>
      <c r="B690"/>
      <c r="C690"/>
      <c r="D690"/>
      <c r="E690"/>
      <c r="F690"/>
      <c r="G690"/>
      <c r="H690"/>
      <c r="I690"/>
      <c r="J690"/>
      <c r="K690"/>
      <c r="L690"/>
      <c r="M690"/>
      <c r="N690"/>
      <c r="O690"/>
      <c r="P690"/>
      <c r="Q690"/>
      <c r="R690"/>
    </row>
    <row r="691" spans="1:18" s="126" customFormat="1" ht="15" x14ac:dyDescent="0.2">
      <c r="A691"/>
      <c r="B691"/>
      <c r="C691"/>
      <c r="D691"/>
      <c r="E691"/>
      <c r="F691"/>
      <c r="G691"/>
      <c r="H691"/>
      <c r="I691"/>
      <c r="J691"/>
      <c r="K691"/>
      <c r="L691"/>
      <c r="M691"/>
      <c r="N691"/>
      <c r="O691"/>
      <c r="P691"/>
      <c r="Q691"/>
      <c r="R691"/>
    </row>
    <row r="692" spans="1:18" s="126" customFormat="1" ht="15" x14ac:dyDescent="0.2">
      <c r="A692"/>
      <c r="B692"/>
      <c r="C692"/>
      <c r="D692"/>
      <c r="E692"/>
      <c r="F692"/>
      <c r="G692"/>
      <c r="H692"/>
      <c r="I692"/>
      <c r="J692"/>
      <c r="K692"/>
      <c r="L692"/>
      <c r="M692"/>
      <c r="N692"/>
      <c r="O692"/>
      <c r="P692"/>
      <c r="Q692"/>
      <c r="R692"/>
    </row>
    <row r="693" spans="1:18" s="126" customFormat="1" ht="15" x14ac:dyDescent="0.2">
      <c r="A693"/>
      <c r="B693"/>
      <c r="C693"/>
      <c r="D693"/>
      <c r="E693"/>
      <c r="F693"/>
      <c r="G693"/>
      <c r="H693"/>
      <c r="I693"/>
      <c r="J693"/>
      <c r="K693"/>
      <c r="L693"/>
      <c r="M693"/>
      <c r="N693"/>
      <c r="O693"/>
      <c r="P693"/>
      <c r="Q693"/>
      <c r="R693"/>
    </row>
    <row r="694" spans="1:18" s="126" customFormat="1" ht="15" x14ac:dyDescent="0.2">
      <c r="A694"/>
      <c r="B694"/>
      <c r="C694"/>
      <c r="D694"/>
      <c r="E694"/>
      <c r="F694"/>
      <c r="G694"/>
      <c r="H694"/>
      <c r="I694"/>
      <c r="J694"/>
      <c r="K694"/>
      <c r="L694"/>
      <c r="M694"/>
      <c r="N694"/>
      <c r="O694"/>
      <c r="P694"/>
      <c r="Q694"/>
      <c r="R694"/>
    </row>
    <row r="695" spans="1:18" s="126" customFormat="1" ht="15" x14ac:dyDescent="0.2">
      <c r="A695"/>
      <c r="B695"/>
      <c r="C695"/>
      <c r="D695"/>
      <c r="E695"/>
      <c r="F695"/>
      <c r="G695"/>
      <c r="H695"/>
      <c r="I695"/>
      <c r="J695"/>
      <c r="K695"/>
      <c r="L695"/>
      <c r="M695"/>
      <c r="N695"/>
      <c r="O695"/>
      <c r="P695"/>
      <c r="Q695"/>
      <c r="R695"/>
    </row>
    <row r="696" spans="1:18" s="126" customFormat="1" ht="15" x14ac:dyDescent="0.2">
      <c r="A696"/>
      <c r="B696"/>
      <c r="C696"/>
      <c r="D696"/>
      <c r="E696"/>
      <c r="F696"/>
      <c r="G696"/>
      <c r="H696"/>
      <c r="I696"/>
      <c r="J696"/>
      <c r="K696"/>
      <c r="L696"/>
      <c r="M696"/>
      <c r="N696"/>
      <c r="O696"/>
      <c r="P696"/>
      <c r="Q696"/>
      <c r="R696"/>
    </row>
    <row r="697" spans="1:18" s="126" customFormat="1" ht="15" x14ac:dyDescent="0.2">
      <c r="A697"/>
      <c r="B697"/>
      <c r="C697"/>
      <c r="D697"/>
      <c r="E697"/>
      <c r="F697"/>
      <c r="G697"/>
      <c r="H697"/>
      <c r="I697"/>
      <c r="J697"/>
      <c r="K697"/>
      <c r="L697"/>
      <c r="M697"/>
      <c r="N697"/>
      <c r="O697"/>
      <c r="P697"/>
      <c r="Q697"/>
      <c r="R697"/>
    </row>
    <row r="698" spans="1:18" s="126" customFormat="1" ht="15" x14ac:dyDescent="0.2">
      <c r="A698"/>
      <c r="B698"/>
      <c r="C698"/>
      <c r="D698"/>
      <c r="E698"/>
      <c r="F698"/>
      <c r="G698"/>
      <c r="H698"/>
      <c r="I698"/>
      <c r="J698"/>
      <c r="K698"/>
      <c r="L698"/>
      <c r="M698"/>
      <c r="N698"/>
      <c r="O698"/>
      <c r="P698"/>
      <c r="Q698"/>
      <c r="R698"/>
    </row>
    <row r="699" spans="1:18" s="126" customFormat="1" ht="15" x14ac:dyDescent="0.2">
      <c r="A699"/>
      <c r="B699"/>
      <c r="C699"/>
      <c r="D699"/>
      <c r="E699"/>
      <c r="F699"/>
      <c r="G699"/>
      <c r="H699"/>
      <c r="I699"/>
      <c r="J699"/>
      <c r="K699"/>
      <c r="L699"/>
      <c r="M699"/>
      <c r="N699"/>
      <c r="O699"/>
      <c r="P699"/>
      <c r="Q699"/>
      <c r="R699"/>
    </row>
    <row r="700" spans="1:18" s="126" customFormat="1" ht="15" x14ac:dyDescent="0.2">
      <c r="A700"/>
      <c r="B700"/>
      <c r="C700"/>
      <c r="D700"/>
      <c r="E700"/>
      <c r="F700"/>
      <c r="G700"/>
      <c r="H700"/>
      <c r="I700"/>
      <c r="J700"/>
      <c r="K700"/>
      <c r="L700"/>
      <c r="M700"/>
      <c r="N700"/>
      <c r="O700"/>
      <c r="P700"/>
      <c r="Q700"/>
      <c r="R700"/>
    </row>
    <row r="701" spans="1:18" s="126" customFormat="1" ht="15" x14ac:dyDescent="0.2">
      <c r="A701"/>
      <c r="B701"/>
      <c r="C701"/>
      <c r="D701"/>
      <c r="E701"/>
      <c r="F701"/>
      <c r="G701"/>
      <c r="H701"/>
      <c r="I701"/>
      <c r="J701"/>
      <c r="K701"/>
      <c r="L701"/>
      <c r="M701"/>
      <c r="N701"/>
      <c r="O701"/>
      <c r="P701"/>
      <c r="Q701"/>
      <c r="R701"/>
    </row>
    <row r="702" spans="1:18" s="126" customFormat="1" ht="15" x14ac:dyDescent="0.2">
      <c r="A702"/>
      <c r="B702"/>
      <c r="C702"/>
      <c r="D702"/>
      <c r="E702"/>
      <c r="F702"/>
      <c r="G702"/>
      <c r="H702"/>
      <c r="I702"/>
      <c r="J702"/>
      <c r="K702"/>
      <c r="L702"/>
      <c r="M702"/>
      <c r="N702"/>
      <c r="O702"/>
      <c r="P702"/>
      <c r="Q702"/>
      <c r="R702"/>
    </row>
    <row r="703" spans="1:18" s="126" customFormat="1" ht="15" x14ac:dyDescent="0.2">
      <c r="A703"/>
      <c r="B703"/>
      <c r="C703"/>
      <c r="D703"/>
      <c r="E703"/>
      <c r="F703"/>
      <c r="G703"/>
      <c r="H703"/>
      <c r="I703"/>
      <c r="J703"/>
      <c r="K703"/>
      <c r="L703"/>
      <c r="M703"/>
      <c r="N703"/>
      <c r="O703"/>
      <c r="P703"/>
      <c r="Q703"/>
      <c r="R703"/>
    </row>
    <row r="704" spans="1:18" s="126" customFormat="1" ht="15" x14ac:dyDescent="0.2">
      <c r="A704"/>
      <c r="B704"/>
      <c r="C704"/>
      <c r="D704"/>
      <c r="E704"/>
      <c r="F704"/>
      <c r="G704"/>
      <c r="H704"/>
      <c r="I704"/>
      <c r="J704"/>
      <c r="K704"/>
      <c r="L704"/>
      <c r="M704"/>
      <c r="N704"/>
      <c r="O704"/>
      <c r="P704"/>
      <c r="Q704"/>
      <c r="R704"/>
    </row>
    <row r="705" spans="1:18" s="126" customFormat="1" ht="15" x14ac:dyDescent="0.2">
      <c r="A705"/>
      <c r="B705"/>
      <c r="C705"/>
      <c r="D705"/>
      <c r="E705"/>
      <c r="F705"/>
      <c r="G705"/>
      <c r="H705"/>
      <c r="I705"/>
      <c r="J705"/>
      <c r="K705"/>
      <c r="L705"/>
      <c r="M705"/>
      <c r="N705"/>
      <c r="O705"/>
      <c r="P705"/>
      <c r="Q705"/>
      <c r="R705"/>
    </row>
    <row r="706" spans="1:18" s="126" customFormat="1" ht="15" x14ac:dyDescent="0.2">
      <c r="A706"/>
      <c r="B706"/>
      <c r="C706"/>
      <c r="D706"/>
      <c r="E706"/>
      <c r="F706"/>
      <c r="G706"/>
      <c r="H706"/>
      <c r="I706"/>
      <c r="J706"/>
      <c r="K706"/>
      <c r="L706"/>
      <c r="M706"/>
      <c r="N706"/>
      <c r="O706"/>
      <c r="P706"/>
      <c r="Q706"/>
      <c r="R706"/>
    </row>
    <row r="707" spans="1:18" s="126" customFormat="1" ht="15" x14ac:dyDescent="0.2">
      <c r="A707"/>
      <c r="B707"/>
      <c r="C707"/>
      <c r="D707"/>
      <c r="E707"/>
      <c r="F707"/>
      <c r="G707"/>
      <c r="H707"/>
      <c r="I707"/>
      <c r="J707"/>
      <c r="K707"/>
      <c r="L707"/>
      <c r="M707"/>
      <c r="N707"/>
      <c r="O707"/>
      <c r="P707"/>
      <c r="Q707"/>
      <c r="R707"/>
    </row>
    <row r="708" spans="1:18" s="126" customFormat="1" ht="15" x14ac:dyDescent="0.2">
      <c r="A708"/>
      <c r="B708"/>
      <c r="C708"/>
      <c r="D708"/>
      <c r="E708"/>
      <c r="F708"/>
      <c r="G708"/>
      <c r="H708"/>
      <c r="I708"/>
      <c r="J708"/>
      <c r="K708"/>
      <c r="L708"/>
      <c r="M708"/>
      <c r="N708"/>
      <c r="O708"/>
      <c r="P708"/>
      <c r="Q708"/>
      <c r="R708"/>
    </row>
    <row r="709" spans="1:18" s="126" customFormat="1" ht="15" x14ac:dyDescent="0.2">
      <c r="A709"/>
      <c r="B709"/>
      <c r="C709"/>
      <c r="D709"/>
      <c r="E709"/>
      <c r="F709"/>
      <c r="G709"/>
      <c r="H709"/>
      <c r="I709"/>
      <c r="J709"/>
      <c r="K709"/>
      <c r="L709"/>
      <c r="M709"/>
      <c r="N709"/>
      <c r="O709"/>
      <c r="P709"/>
      <c r="Q709"/>
      <c r="R709"/>
    </row>
    <row r="710" spans="1:18" s="126" customFormat="1" ht="15" x14ac:dyDescent="0.2">
      <c r="A710"/>
      <c r="B710"/>
      <c r="C710"/>
      <c r="D710"/>
      <c r="E710"/>
      <c r="F710"/>
      <c r="G710"/>
      <c r="H710"/>
      <c r="I710"/>
      <c r="J710"/>
      <c r="K710"/>
      <c r="L710"/>
      <c r="M710"/>
      <c r="N710"/>
      <c r="O710"/>
      <c r="P710"/>
      <c r="Q710"/>
      <c r="R710"/>
    </row>
    <row r="711" spans="1:18" s="126" customFormat="1" ht="15" x14ac:dyDescent="0.2">
      <c r="A711"/>
      <c r="B711"/>
      <c r="C711"/>
      <c r="D711"/>
      <c r="E711"/>
      <c r="F711"/>
      <c r="G711"/>
      <c r="H711"/>
      <c r="I711"/>
      <c r="J711"/>
      <c r="K711"/>
      <c r="L711"/>
      <c r="M711"/>
      <c r="N711"/>
      <c r="O711"/>
      <c r="P711"/>
      <c r="Q711"/>
      <c r="R711"/>
    </row>
    <row r="712" spans="1:18" s="126" customFormat="1" ht="15" x14ac:dyDescent="0.2">
      <c r="A712"/>
      <c r="B712"/>
      <c r="C712"/>
      <c r="D712"/>
      <c r="E712"/>
      <c r="F712"/>
      <c r="G712"/>
      <c r="H712"/>
      <c r="I712"/>
      <c r="J712"/>
      <c r="K712"/>
      <c r="L712"/>
      <c r="M712"/>
      <c r="N712"/>
      <c r="O712"/>
      <c r="P712"/>
      <c r="Q712"/>
      <c r="R712"/>
    </row>
    <row r="713" spans="1:18" s="126" customFormat="1" ht="15" x14ac:dyDescent="0.2">
      <c r="A713"/>
      <c r="B713"/>
      <c r="C713"/>
      <c r="D713"/>
      <c r="E713"/>
      <c r="F713"/>
      <c r="G713"/>
      <c r="H713"/>
      <c r="I713"/>
      <c r="J713"/>
      <c r="K713"/>
      <c r="L713"/>
      <c r="M713"/>
      <c r="N713"/>
      <c r="O713"/>
      <c r="P713"/>
      <c r="Q713"/>
      <c r="R713"/>
    </row>
    <row r="714" spans="1:18" s="126" customFormat="1" ht="15" x14ac:dyDescent="0.2">
      <c r="A714"/>
      <c r="B714"/>
      <c r="C714"/>
      <c r="D714"/>
      <c r="E714"/>
      <c r="F714"/>
      <c r="G714"/>
      <c r="H714"/>
      <c r="I714"/>
      <c r="J714"/>
      <c r="K714"/>
      <c r="L714"/>
      <c r="M714"/>
      <c r="N714"/>
      <c r="O714"/>
      <c r="P714"/>
      <c r="Q714"/>
      <c r="R714"/>
    </row>
    <row r="715" spans="1:18" s="126" customFormat="1" ht="15" x14ac:dyDescent="0.2">
      <c r="A715"/>
      <c r="B715"/>
      <c r="C715"/>
      <c r="D715"/>
      <c r="E715"/>
      <c r="F715"/>
      <c r="G715"/>
      <c r="H715"/>
      <c r="I715"/>
      <c r="J715"/>
      <c r="K715"/>
      <c r="L715"/>
      <c r="M715"/>
      <c r="N715"/>
      <c r="O715"/>
      <c r="P715"/>
      <c r="Q715"/>
      <c r="R715"/>
    </row>
    <row r="716" spans="1:18" s="126" customFormat="1" ht="15" x14ac:dyDescent="0.2">
      <c r="A716"/>
      <c r="B716"/>
      <c r="C716"/>
      <c r="D716"/>
      <c r="E716"/>
      <c r="F716"/>
      <c r="G716"/>
      <c r="H716"/>
      <c r="I716"/>
      <c r="J716"/>
      <c r="K716"/>
      <c r="L716"/>
      <c r="M716"/>
      <c r="N716"/>
      <c r="O716"/>
      <c r="P716"/>
      <c r="Q716"/>
      <c r="R716"/>
    </row>
    <row r="717" spans="1:18" s="126" customFormat="1" ht="15" x14ac:dyDescent="0.2">
      <c r="A717"/>
      <c r="B717"/>
      <c r="C717"/>
      <c r="D717"/>
      <c r="E717"/>
      <c r="F717"/>
      <c r="G717"/>
      <c r="H717"/>
      <c r="I717"/>
      <c r="J717"/>
      <c r="K717"/>
      <c r="L717"/>
      <c r="M717"/>
      <c r="N717"/>
      <c r="O717"/>
      <c r="P717"/>
      <c r="Q717"/>
      <c r="R717"/>
    </row>
    <row r="718" spans="1:18" s="126" customFormat="1" ht="15" x14ac:dyDescent="0.2">
      <c r="A718"/>
      <c r="B718"/>
      <c r="C718"/>
      <c r="D718"/>
      <c r="E718"/>
      <c r="F718"/>
      <c r="G718"/>
      <c r="H718"/>
      <c r="I718"/>
      <c r="J718"/>
      <c r="K718"/>
      <c r="L718"/>
      <c r="M718"/>
      <c r="N718"/>
      <c r="O718"/>
      <c r="P718"/>
      <c r="Q718"/>
      <c r="R718"/>
    </row>
    <row r="719" spans="1:18" s="126" customFormat="1" ht="15" x14ac:dyDescent="0.2">
      <c r="A719"/>
      <c r="B719"/>
      <c r="C719"/>
      <c r="D719"/>
      <c r="E719"/>
      <c r="F719"/>
      <c r="G719"/>
      <c r="H719"/>
      <c r="I719"/>
      <c r="J719"/>
      <c r="K719"/>
      <c r="L719"/>
      <c r="M719"/>
      <c r="N719"/>
      <c r="O719"/>
      <c r="P719"/>
      <c r="Q719"/>
      <c r="R719"/>
    </row>
    <row r="720" spans="1:18" s="126" customFormat="1" ht="15" x14ac:dyDescent="0.2">
      <c r="A720"/>
      <c r="B720"/>
      <c r="C720"/>
      <c r="D720"/>
      <c r="E720"/>
      <c r="F720"/>
      <c r="G720"/>
      <c r="H720"/>
      <c r="I720"/>
      <c r="J720"/>
      <c r="K720"/>
      <c r="L720"/>
      <c r="M720"/>
      <c r="N720"/>
      <c r="O720"/>
      <c r="P720"/>
      <c r="Q720"/>
      <c r="R720"/>
    </row>
    <row r="721" spans="1:18" s="126" customFormat="1" ht="15" x14ac:dyDescent="0.2">
      <c r="A721"/>
      <c r="B721"/>
      <c r="C721"/>
      <c r="D721"/>
      <c r="E721"/>
      <c r="F721"/>
      <c r="G721"/>
      <c r="H721"/>
      <c r="I721"/>
      <c r="J721"/>
      <c r="K721"/>
      <c r="L721"/>
      <c r="M721"/>
      <c r="N721"/>
      <c r="O721"/>
      <c r="P721"/>
      <c r="Q721"/>
      <c r="R721"/>
    </row>
    <row r="722" spans="1:18" s="126" customFormat="1" ht="15" x14ac:dyDescent="0.2">
      <c r="A722"/>
      <c r="B722"/>
      <c r="C722"/>
      <c r="D722"/>
      <c r="E722"/>
      <c r="F722"/>
      <c r="G722"/>
      <c r="H722"/>
      <c r="I722"/>
      <c r="J722"/>
      <c r="K722"/>
      <c r="L722"/>
      <c r="M722"/>
      <c r="N722"/>
      <c r="O722"/>
      <c r="P722"/>
      <c r="Q722"/>
      <c r="R722"/>
    </row>
    <row r="723" spans="1:18" s="126" customFormat="1" ht="15" x14ac:dyDescent="0.2">
      <c r="A723"/>
      <c r="B723"/>
      <c r="C723"/>
      <c r="D723"/>
      <c r="E723"/>
      <c r="F723"/>
      <c r="G723"/>
      <c r="H723"/>
      <c r="I723"/>
      <c r="J723"/>
      <c r="K723"/>
      <c r="L723"/>
      <c r="M723"/>
      <c r="N723"/>
      <c r="O723"/>
      <c r="P723"/>
      <c r="Q723"/>
      <c r="R723"/>
    </row>
    <row r="724" spans="1:18" s="126" customFormat="1" ht="15" x14ac:dyDescent="0.2">
      <c r="A724"/>
      <c r="B724"/>
      <c r="C724"/>
      <c r="D724"/>
      <c r="E724"/>
      <c r="F724"/>
      <c r="G724"/>
      <c r="H724"/>
      <c r="I724"/>
      <c r="J724"/>
      <c r="K724"/>
      <c r="L724"/>
      <c r="M724"/>
      <c r="N724"/>
      <c r="O724"/>
      <c r="P724"/>
      <c r="Q724"/>
      <c r="R724"/>
    </row>
    <row r="725" spans="1:18" s="126" customFormat="1" ht="15" x14ac:dyDescent="0.2">
      <c r="A725"/>
      <c r="B725"/>
      <c r="C725"/>
      <c r="D725"/>
      <c r="E725"/>
      <c r="F725"/>
      <c r="G725"/>
      <c r="H725"/>
      <c r="I725"/>
      <c r="J725"/>
      <c r="K725"/>
      <c r="L725"/>
      <c r="M725"/>
      <c r="N725"/>
      <c r="O725"/>
      <c r="P725"/>
      <c r="Q725"/>
      <c r="R725"/>
    </row>
    <row r="726" spans="1:18" s="126" customFormat="1" ht="15" x14ac:dyDescent="0.2">
      <c r="A726"/>
      <c r="B726"/>
      <c r="C726"/>
      <c r="D726"/>
      <c r="E726"/>
      <c r="F726"/>
      <c r="G726"/>
      <c r="H726"/>
      <c r="I726"/>
      <c r="J726"/>
      <c r="K726"/>
      <c r="L726"/>
      <c r="M726"/>
      <c r="N726"/>
      <c r="O726"/>
      <c r="P726"/>
      <c r="Q726"/>
      <c r="R726"/>
    </row>
    <row r="727" spans="1:18" s="126" customFormat="1" ht="15" x14ac:dyDescent="0.2">
      <c r="A727"/>
      <c r="B727"/>
      <c r="C727"/>
      <c r="D727"/>
      <c r="E727"/>
      <c r="F727"/>
      <c r="G727"/>
      <c r="H727"/>
      <c r="I727"/>
      <c r="J727"/>
      <c r="K727"/>
      <c r="L727"/>
      <c r="M727"/>
      <c r="N727"/>
      <c r="O727"/>
      <c r="P727"/>
      <c r="Q727"/>
      <c r="R727"/>
    </row>
    <row r="728" spans="1:18" s="126" customFormat="1" ht="15" x14ac:dyDescent="0.2">
      <c r="A728"/>
      <c r="B728"/>
      <c r="C728"/>
      <c r="D728"/>
      <c r="E728"/>
      <c r="F728"/>
      <c r="G728"/>
      <c r="H728"/>
      <c r="I728"/>
      <c r="J728"/>
      <c r="K728"/>
      <c r="L728"/>
      <c r="M728"/>
      <c r="N728"/>
      <c r="O728"/>
      <c r="P728"/>
      <c r="Q728"/>
      <c r="R728"/>
    </row>
    <row r="729" spans="1:18" s="126" customFormat="1" ht="15" x14ac:dyDescent="0.2">
      <c r="A729"/>
      <c r="B729"/>
      <c r="C729"/>
      <c r="D729"/>
      <c r="E729"/>
      <c r="F729"/>
      <c r="G729"/>
      <c r="H729"/>
      <c r="I729"/>
      <c r="J729"/>
      <c r="K729"/>
      <c r="L729"/>
      <c r="M729"/>
      <c r="N729"/>
      <c r="O729"/>
      <c r="P729"/>
      <c r="Q729"/>
      <c r="R729"/>
    </row>
    <row r="730" spans="1:18" s="126" customFormat="1" ht="15" x14ac:dyDescent="0.2">
      <c r="A730"/>
      <c r="B730"/>
      <c r="C730"/>
      <c r="D730"/>
      <c r="E730"/>
      <c r="F730"/>
      <c r="G730"/>
      <c r="H730"/>
      <c r="I730"/>
      <c r="J730"/>
      <c r="K730"/>
      <c r="L730"/>
      <c r="M730"/>
      <c r="N730"/>
      <c r="O730"/>
      <c r="P730"/>
      <c r="Q730"/>
      <c r="R730"/>
    </row>
    <row r="731" spans="1:18" s="126" customFormat="1" ht="15" x14ac:dyDescent="0.2">
      <c r="A731"/>
      <c r="B731"/>
      <c r="C731"/>
      <c r="D731"/>
      <c r="E731"/>
      <c r="F731"/>
      <c r="G731"/>
      <c r="H731"/>
      <c r="I731"/>
      <c r="J731"/>
      <c r="K731"/>
      <c r="L731"/>
      <c r="M731"/>
      <c r="N731"/>
      <c r="O731"/>
      <c r="P731"/>
      <c r="Q731"/>
      <c r="R731"/>
    </row>
    <row r="732" spans="1:18" s="126" customFormat="1" ht="15" x14ac:dyDescent="0.2">
      <c r="A732"/>
      <c r="B732"/>
      <c r="C732"/>
      <c r="D732"/>
      <c r="E732"/>
      <c r="F732"/>
      <c r="G732"/>
      <c r="H732"/>
      <c r="I732"/>
      <c r="J732"/>
      <c r="K732"/>
      <c r="L732"/>
      <c r="M732"/>
      <c r="N732"/>
      <c r="O732"/>
      <c r="P732"/>
      <c r="Q732"/>
      <c r="R732"/>
    </row>
    <row r="733" spans="1:18" s="126" customFormat="1" ht="15" x14ac:dyDescent="0.2">
      <c r="A733"/>
      <c r="B733"/>
      <c r="C733"/>
      <c r="D733"/>
      <c r="E733"/>
      <c r="F733"/>
      <c r="G733"/>
      <c r="H733"/>
      <c r="I733"/>
      <c r="J733"/>
      <c r="K733"/>
      <c r="L733"/>
      <c r="M733"/>
      <c r="N733"/>
      <c r="O733"/>
      <c r="P733"/>
      <c r="Q733"/>
      <c r="R733"/>
    </row>
    <row r="734" spans="1:18" s="126" customFormat="1" ht="15" x14ac:dyDescent="0.2">
      <c r="A734"/>
      <c r="B734"/>
      <c r="C734"/>
      <c r="D734"/>
      <c r="E734"/>
      <c r="F734"/>
      <c r="G734"/>
      <c r="H734"/>
      <c r="I734"/>
      <c r="J734"/>
      <c r="K734"/>
      <c r="L734"/>
      <c r="M734"/>
      <c r="N734"/>
      <c r="O734"/>
      <c r="P734"/>
      <c r="Q734"/>
      <c r="R734"/>
    </row>
    <row r="735" spans="1:18" s="126" customFormat="1" ht="15" x14ac:dyDescent="0.2">
      <c r="A735"/>
      <c r="B735"/>
      <c r="C735"/>
      <c r="D735"/>
      <c r="E735"/>
      <c r="F735"/>
      <c r="G735"/>
      <c r="H735"/>
      <c r="I735"/>
      <c r="J735"/>
      <c r="K735"/>
      <c r="L735"/>
      <c r="M735"/>
      <c r="N735"/>
      <c r="O735"/>
      <c r="P735"/>
      <c r="Q735"/>
      <c r="R735"/>
    </row>
    <row r="736" spans="1:18" s="126" customFormat="1" ht="15" x14ac:dyDescent="0.2">
      <c r="A736"/>
      <c r="B736"/>
      <c r="C736"/>
      <c r="D736"/>
      <c r="E736"/>
      <c r="F736"/>
      <c r="G736"/>
      <c r="H736"/>
      <c r="I736"/>
      <c r="J736"/>
      <c r="K736"/>
      <c r="L736"/>
      <c r="M736"/>
      <c r="N736"/>
      <c r="O736"/>
      <c r="P736"/>
      <c r="Q736"/>
      <c r="R736"/>
    </row>
    <row r="737" spans="1:18" s="126" customFormat="1" ht="15" x14ac:dyDescent="0.2">
      <c r="A737"/>
      <c r="B737"/>
      <c r="C737"/>
      <c r="D737"/>
      <c r="E737"/>
      <c r="F737"/>
      <c r="G737"/>
      <c r="H737"/>
      <c r="I737"/>
      <c r="J737"/>
      <c r="K737"/>
      <c r="L737"/>
      <c r="M737"/>
      <c r="N737"/>
      <c r="O737"/>
      <c r="P737"/>
      <c r="Q737"/>
      <c r="R737"/>
    </row>
    <row r="738" spans="1:18" s="126" customFormat="1" ht="15" x14ac:dyDescent="0.2">
      <c r="A738"/>
      <c r="B738"/>
      <c r="C738"/>
      <c r="D738"/>
      <c r="E738"/>
      <c r="F738"/>
      <c r="G738"/>
      <c r="H738"/>
      <c r="I738"/>
      <c r="J738"/>
      <c r="K738"/>
      <c r="L738"/>
      <c r="M738"/>
      <c r="N738"/>
      <c r="O738"/>
      <c r="P738"/>
      <c r="Q738"/>
      <c r="R738"/>
    </row>
    <row r="739" spans="1:18" s="126" customFormat="1" ht="15" x14ac:dyDescent="0.2">
      <c r="A739"/>
      <c r="B739"/>
      <c r="C739"/>
      <c r="D739"/>
      <c r="E739"/>
      <c r="F739"/>
      <c r="G739"/>
      <c r="H739"/>
      <c r="I739"/>
      <c r="J739"/>
      <c r="K739"/>
      <c r="L739"/>
      <c r="M739"/>
      <c r="N739"/>
      <c r="O739"/>
      <c r="P739"/>
      <c r="Q739"/>
      <c r="R739"/>
    </row>
    <row r="740" spans="1:18" s="126" customFormat="1" ht="15" x14ac:dyDescent="0.2">
      <c r="A740"/>
      <c r="B740"/>
      <c r="C740"/>
      <c r="D740"/>
      <c r="E740"/>
      <c r="F740"/>
      <c r="G740"/>
      <c r="H740"/>
      <c r="I740"/>
      <c r="J740"/>
      <c r="K740"/>
      <c r="L740"/>
      <c r="M740"/>
      <c r="N740"/>
      <c r="O740"/>
      <c r="P740"/>
      <c r="Q740"/>
      <c r="R740"/>
    </row>
    <row r="741" spans="1:18" s="126" customFormat="1" ht="15" x14ac:dyDescent="0.2">
      <c r="A741"/>
      <c r="B741"/>
      <c r="C741"/>
      <c r="D741"/>
      <c r="E741"/>
      <c r="F741"/>
      <c r="G741"/>
      <c r="H741"/>
      <c r="I741"/>
      <c r="J741"/>
      <c r="K741"/>
      <c r="L741"/>
      <c r="M741"/>
      <c r="N741"/>
      <c r="O741"/>
      <c r="P741"/>
      <c r="Q741"/>
      <c r="R741"/>
    </row>
    <row r="742" spans="1:18" s="126" customFormat="1" ht="15" x14ac:dyDescent="0.2">
      <c r="A742"/>
      <c r="B742"/>
      <c r="C742"/>
      <c r="D742"/>
      <c r="E742"/>
      <c r="F742"/>
      <c r="G742"/>
      <c r="H742"/>
      <c r="I742"/>
      <c r="J742"/>
      <c r="K742"/>
      <c r="L742"/>
      <c r="M742"/>
      <c r="N742"/>
      <c r="O742"/>
      <c r="P742"/>
      <c r="Q742"/>
      <c r="R742"/>
    </row>
    <row r="743" spans="1:18" s="126" customFormat="1" ht="15" x14ac:dyDescent="0.2">
      <c r="A743"/>
      <c r="B743"/>
      <c r="C743"/>
      <c r="D743"/>
      <c r="E743"/>
      <c r="F743"/>
      <c r="G743"/>
      <c r="H743"/>
      <c r="I743"/>
      <c r="J743"/>
      <c r="K743"/>
      <c r="L743"/>
      <c r="M743"/>
      <c r="N743"/>
      <c r="O743"/>
      <c r="P743"/>
      <c r="Q743"/>
      <c r="R743"/>
    </row>
    <row r="744" spans="1:18" s="126" customFormat="1" ht="15" x14ac:dyDescent="0.2">
      <c r="A744"/>
      <c r="B744"/>
      <c r="C744"/>
      <c r="D744"/>
      <c r="E744"/>
      <c r="F744"/>
      <c r="G744"/>
      <c r="H744"/>
      <c r="I744"/>
      <c r="J744"/>
      <c r="K744"/>
      <c r="L744"/>
      <c r="M744"/>
      <c r="N744"/>
      <c r="O744"/>
      <c r="P744"/>
      <c r="Q744"/>
      <c r="R744"/>
    </row>
    <row r="745" spans="1:18" s="126" customFormat="1" ht="15" x14ac:dyDescent="0.2">
      <c r="A745"/>
      <c r="B745"/>
      <c r="C745"/>
      <c r="D745"/>
      <c r="E745"/>
      <c r="F745"/>
      <c r="G745"/>
      <c r="H745"/>
      <c r="I745"/>
      <c r="J745"/>
      <c r="K745"/>
      <c r="L745"/>
      <c r="M745"/>
      <c r="N745"/>
      <c r="O745"/>
      <c r="P745"/>
      <c r="Q745"/>
      <c r="R745"/>
    </row>
    <row r="746" spans="1:18" s="126" customFormat="1" ht="15" x14ac:dyDescent="0.2">
      <c r="A746"/>
      <c r="B746"/>
      <c r="C746"/>
      <c r="D746"/>
      <c r="E746"/>
      <c r="F746"/>
      <c r="G746"/>
      <c r="H746"/>
      <c r="I746"/>
      <c r="J746"/>
      <c r="K746"/>
      <c r="L746"/>
      <c r="M746"/>
      <c r="N746"/>
      <c r="O746"/>
      <c r="P746"/>
      <c r="Q746"/>
      <c r="R746"/>
    </row>
    <row r="747" spans="1:18" s="126" customFormat="1" ht="15" x14ac:dyDescent="0.2">
      <c r="A747"/>
      <c r="B747"/>
      <c r="C747"/>
      <c r="D747"/>
      <c r="E747"/>
      <c r="F747"/>
      <c r="G747"/>
      <c r="H747"/>
      <c r="I747"/>
      <c r="J747"/>
      <c r="K747"/>
      <c r="L747"/>
      <c r="M747"/>
      <c r="N747"/>
      <c r="O747"/>
      <c r="P747"/>
      <c r="Q747"/>
      <c r="R747"/>
    </row>
    <row r="748" spans="1:18" s="126" customFormat="1" ht="15" x14ac:dyDescent="0.2">
      <c r="A748"/>
      <c r="B748"/>
      <c r="C748"/>
      <c r="D748"/>
      <c r="E748"/>
      <c r="F748"/>
      <c r="G748"/>
      <c r="H748"/>
      <c r="I748"/>
      <c r="J748"/>
      <c r="K748"/>
      <c r="L748"/>
      <c r="M748"/>
      <c r="N748"/>
      <c r="O748"/>
      <c r="P748"/>
      <c r="Q748"/>
      <c r="R748"/>
    </row>
    <row r="749" spans="1:18" s="126" customFormat="1" ht="15" x14ac:dyDescent="0.2">
      <c r="A749"/>
      <c r="B749"/>
      <c r="C749"/>
      <c r="D749"/>
      <c r="E749"/>
      <c r="F749"/>
      <c r="G749"/>
      <c r="H749"/>
      <c r="I749"/>
      <c r="J749"/>
      <c r="K749"/>
      <c r="L749"/>
      <c r="M749"/>
      <c r="N749"/>
      <c r="O749"/>
      <c r="P749"/>
      <c r="Q749"/>
      <c r="R749"/>
    </row>
    <row r="750" spans="1:18" s="126" customFormat="1" ht="15" x14ac:dyDescent="0.2">
      <c r="A750"/>
      <c r="B750"/>
      <c r="C750"/>
      <c r="D750"/>
      <c r="E750"/>
      <c r="F750"/>
      <c r="G750"/>
      <c r="H750"/>
      <c r="I750"/>
      <c r="J750"/>
      <c r="K750"/>
      <c r="L750"/>
      <c r="M750"/>
      <c r="N750"/>
      <c r="O750"/>
      <c r="P750"/>
      <c r="Q750"/>
      <c r="R750"/>
    </row>
    <row r="751" spans="1:18" s="126" customFormat="1" ht="15" x14ac:dyDescent="0.2">
      <c r="A751"/>
      <c r="B751"/>
      <c r="C751"/>
      <c r="D751"/>
      <c r="E751"/>
      <c r="F751"/>
      <c r="G751"/>
      <c r="H751"/>
      <c r="I751"/>
      <c r="J751"/>
      <c r="K751"/>
      <c r="L751"/>
      <c r="M751"/>
      <c r="N751"/>
      <c r="O751"/>
      <c r="P751"/>
      <c r="Q751"/>
      <c r="R751"/>
    </row>
    <row r="752" spans="1:18" s="126" customFormat="1" ht="15" x14ac:dyDescent="0.2">
      <c r="A752"/>
      <c r="B752"/>
      <c r="C752"/>
      <c r="D752"/>
      <c r="E752"/>
      <c r="F752"/>
      <c r="G752"/>
      <c r="H752"/>
      <c r="I752"/>
      <c r="J752"/>
      <c r="K752"/>
      <c r="L752"/>
      <c r="M752"/>
      <c r="N752"/>
      <c r="O752"/>
      <c r="P752"/>
      <c r="Q752"/>
      <c r="R752"/>
    </row>
    <row r="753" spans="1:18" s="126" customFormat="1" ht="15" x14ac:dyDescent="0.2">
      <c r="A753"/>
      <c r="B753"/>
      <c r="C753"/>
      <c r="D753"/>
      <c r="E753"/>
      <c r="F753"/>
      <c r="G753"/>
      <c r="H753"/>
      <c r="I753"/>
      <c r="J753"/>
      <c r="K753"/>
      <c r="L753"/>
      <c r="M753"/>
      <c r="N753"/>
      <c r="O753"/>
      <c r="P753"/>
      <c r="Q753"/>
      <c r="R753"/>
    </row>
    <row r="754" spans="1:18" s="126" customFormat="1" ht="15" x14ac:dyDescent="0.2">
      <c r="A754"/>
      <c r="B754"/>
      <c r="C754"/>
      <c r="D754"/>
      <c r="E754"/>
      <c r="F754"/>
      <c r="G754"/>
      <c r="H754"/>
      <c r="I754"/>
      <c r="J754"/>
      <c r="K754"/>
      <c r="L754"/>
      <c r="M754"/>
      <c r="N754"/>
      <c r="O754"/>
      <c r="P754"/>
      <c r="Q754"/>
      <c r="R754"/>
    </row>
    <row r="755" spans="1:18" s="126" customFormat="1" ht="15" x14ac:dyDescent="0.2">
      <c r="A755"/>
      <c r="B755"/>
      <c r="C755"/>
      <c r="D755"/>
      <c r="E755"/>
      <c r="F755"/>
      <c r="G755"/>
      <c r="H755"/>
      <c r="I755"/>
      <c r="J755"/>
      <c r="K755"/>
      <c r="L755"/>
      <c r="M755"/>
      <c r="N755"/>
      <c r="O755"/>
      <c r="P755"/>
      <c r="Q755"/>
      <c r="R755"/>
    </row>
    <row r="756" spans="1:18" s="126" customFormat="1" ht="15" x14ac:dyDescent="0.2">
      <c r="A756"/>
      <c r="B756"/>
      <c r="C756"/>
      <c r="D756"/>
      <c r="E756"/>
      <c r="F756"/>
      <c r="G756"/>
      <c r="H756"/>
      <c r="I756"/>
      <c r="J756"/>
      <c r="K756"/>
      <c r="L756"/>
      <c r="M756"/>
      <c r="N756"/>
      <c r="O756"/>
      <c r="P756"/>
      <c r="Q756"/>
      <c r="R756"/>
    </row>
    <row r="757" spans="1:18" s="126" customFormat="1" ht="15" x14ac:dyDescent="0.2">
      <c r="A757"/>
      <c r="B757"/>
      <c r="C757"/>
      <c r="D757"/>
      <c r="E757"/>
      <c r="F757"/>
      <c r="G757"/>
      <c r="H757"/>
      <c r="I757"/>
      <c r="J757"/>
      <c r="K757"/>
      <c r="L757"/>
      <c r="M757"/>
      <c r="N757"/>
      <c r="O757"/>
      <c r="P757"/>
      <c r="Q757"/>
      <c r="R757"/>
    </row>
    <row r="758" spans="1:18" s="126" customFormat="1" ht="15" x14ac:dyDescent="0.2">
      <c r="A758"/>
      <c r="B758"/>
      <c r="C758"/>
      <c r="D758"/>
      <c r="E758"/>
      <c r="F758"/>
      <c r="G758"/>
      <c r="H758"/>
      <c r="I758"/>
      <c r="J758"/>
      <c r="K758"/>
      <c r="L758"/>
      <c r="M758"/>
      <c r="N758"/>
      <c r="O758"/>
      <c r="P758"/>
      <c r="Q758"/>
      <c r="R758"/>
    </row>
    <row r="759" spans="1:18" s="126" customFormat="1" ht="15" x14ac:dyDescent="0.2">
      <c r="A759"/>
      <c r="B759"/>
      <c r="C759"/>
      <c r="D759"/>
      <c r="E759"/>
      <c r="F759"/>
      <c r="G759"/>
      <c r="H759"/>
      <c r="I759"/>
      <c r="J759"/>
      <c r="K759"/>
      <c r="L759"/>
      <c r="M759"/>
      <c r="N759"/>
      <c r="O759"/>
      <c r="P759"/>
      <c r="Q759"/>
      <c r="R759"/>
    </row>
    <row r="760" spans="1:18" s="126" customFormat="1" ht="15" x14ac:dyDescent="0.2">
      <c r="A760"/>
      <c r="B760"/>
      <c r="C760"/>
      <c r="D760"/>
      <c r="E760"/>
      <c r="F760"/>
      <c r="G760"/>
      <c r="H760"/>
      <c r="I760"/>
      <c r="J760"/>
      <c r="K760"/>
      <c r="L760"/>
      <c r="M760"/>
      <c r="N760"/>
      <c r="O760"/>
      <c r="P760"/>
      <c r="Q760"/>
      <c r="R760"/>
    </row>
    <row r="761" spans="1:18" s="126" customFormat="1" ht="15" x14ac:dyDescent="0.2">
      <c r="A761"/>
      <c r="B761"/>
      <c r="C761"/>
      <c r="D761"/>
      <c r="E761"/>
      <c r="F761"/>
      <c r="G761"/>
      <c r="H761"/>
      <c r="I761"/>
      <c r="J761"/>
      <c r="K761"/>
      <c r="L761"/>
      <c r="M761"/>
      <c r="N761"/>
      <c r="O761"/>
      <c r="P761"/>
      <c r="Q761"/>
      <c r="R761"/>
    </row>
    <row r="762" spans="1:18" s="126" customFormat="1" ht="15" x14ac:dyDescent="0.2">
      <c r="A762"/>
      <c r="B762"/>
      <c r="C762"/>
      <c r="D762"/>
      <c r="E762"/>
      <c r="F762"/>
      <c r="G762"/>
      <c r="H762"/>
      <c r="I762"/>
      <c r="J762"/>
      <c r="K762"/>
      <c r="L762"/>
      <c r="M762"/>
      <c r="N762"/>
      <c r="O762"/>
      <c r="P762"/>
      <c r="Q762"/>
      <c r="R762"/>
    </row>
    <row r="763" spans="1:18" s="126" customFormat="1" ht="15" x14ac:dyDescent="0.2">
      <c r="A763"/>
      <c r="B763"/>
      <c r="C763"/>
      <c r="D763"/>
      <c r="E763"/>
      <c r="F763"/>
      <c r="G763"/>
      <c r="H763"/>
      <c r="I763"/>
      <c r="J763"/>
      <c r="K763"/>
      <c r="L763"/>
      <c r="M763"/>
      <c r="N763"/>
      <c r="O763"/>
      <c r="P763"/>
      <c r="Q763"/>
      <c r="R763"/>
    </row>
    <row r="764" spans="1:18" s="126" customFormat="1" ht="15" x14ac:dyDescent="0.2">
      <c r="A764"/>
      <c r="B764"/>
      <c r="C764"/>
      <c r="D764"/>
      <c r="E764"/>
      <c r="F764"/>
      <c r="G764"/>
      <c r="H764"/>
      <c r="I764"/>
      <c r="J764"/>
      <c r="K764"/>
      <c r="L764"/>
      <c r="M764"/>
      <c r="N764"/>
      <c r="O764"/>
      <c r="P764"/>
      <c r="Q764"/>
      <c r="R764"/>
    </row>
    <row r="765" spans="1:18" s="126" customFormat="1" ht="15" x14ac:dyDescent="0.2">
      <c r="A765"/>
      <c r="B765"/>
      <c r="C765"/>
      <c r="D765"/>
      <c r="E765"/>
      <c r="F765"/>
      <c r="G765"/>
      <c r="H765"/>
      <c r="I765"/>
      <c r="J765"/>
      <c r="K765"/>
      <c r="L765"/>
      <c r="M765"/>
      <c r="N765"/>
      <c r="O765"/>
      <c r="P765"/>
      <c r="Q765"/>
      <c r="R765"/>
    </row>
    <row r="766" spans="1:18" s="126" customFormat="1" ht="15" x14ac:dyDescent="0.2">
      <c r="A766"/>
      <c r="B766"/>
      <c r="C766"/>
      <c r="D766"/>
      <c r="E766"/>
      <c r="F766"/>
      <c r="G766"/>
      <c r="H766"/>
      <c r="I766"/>
      <c r="J766"/>
      <c r="K766"/>
      <c r="L766"/>
      <c r="M766"/>
      <c r="N766"/>
      <c r="O766"/>
      <c r="P766"/>
      <c r="Q766"/>
      <c r="R766"/>
    </row>
    <row r="767" spans="1:18" s="126" customFormat="1" ht="15" x14ac:dyDescent="0.2">
      <c r="A767"/>
      <c r="B767"/>
      <c r="C767"/>
      <c r="D767"/>
      <c r="E767"/>
      <c r="F767"/>
      <c r="G767"/>
      <c r="H767"/>
      <c r="I767"/>
      <c r="J767"/>
      <c r="K767"/>
      <c r="L767"/>
      <c r="M767"/>
      <c r="N767"/>
      <c r="O767"/>
      <c r="P767"/>
      <c r="Q767"/>
      <c r="R767"/>
    </row>
    <row r="768" spans="1:18" s="126" customFormat="1" ht="15" x14ac:dyDescent="0.2">
      <c r="A768"/>
      <c r="B768"/>
      <c r="C768"/>
      <c r="D768"/>
      <c r="E768"/>
      <c r="F768"/>
      <c r="G768"/>
      <c r="H768"/>
      <c r="I768"/>
      <c r="J768"/>
      <c r="K768"/>
      <c r="L768"/>
      <c r="M768"/>
      <c r="N768"/>
      <c r="O768"/>
      <c r="P768"/>
      <c r="Q768"/>
      <c r="R768"/>
    </row>
    <row r="769" spans="1:18" s="126" customFormat="1" ht="15" x14ac:dyDescent="0.2">
      <c r="A769"/>
      <c r="B769"/>
      <c r="C769"/>
      <c r="D769"/>
      <c r="E769"/>
      <c r="F769"/>
      <c r="G769"/>
      <c r="H769"/>
      <c r="I769"/>
      <c r="J769"/>
      <c r="K769"/>
      <c r="L769"/>
      <c r="M769"/>
      <c r="N769"/>
      <c r="O769"/>
      <c r="P769"/>
      <c r="Q769"/>
      <c r="R769"/>
    </row>
    <row r="770" spans="1:18" s="126" customFormat="1" ht="15" x14ac:dyDescent="0.2">
      <c r="A770"/>
      <c r="B770"/>
      <c r="C770"/>
      <c r="D770"/>
      <c r="E770"/>
      <c r="F770"/>
      <c r="G770"/>
      <c r="H770"/>
      <c r="I770"/>
      <c r="J770"/>
      <c r="K770"/>
      <c r="L770"/>
      <c r="M770"/>
      <c r="N770"/>
      <c r="O770"/>
      <c r="P770"/>
      <c r="Q770"/>
      <c r="R770"/>
    </row>
    <row r="771" spans="1:18" s="126" customFormat="1" ht="15" x14ac:dyDescent="0.2">
      <c r="A771"/>
      <c r="B771"/>
      <c r="C771"/>
      <c r="D771"/>
      <c r="E771"/>
      <c r="F771"/>
      <c r="G771"/>
      <c r="H771"/>
      <c r="I771"/>
      <c r="J771"/>
      <c r="K771"/>
      <c r="L771"/>
      <c r="M771"/>
      <c r="N771"/>
      <c r="O771"/>
      <c r="P771"/>
      <c r="Q771"/>
      <c r="R771"/>
    </row>
    <row r="772" spans="1:18" s="126" customFormat="1" ht="15" x14ac:dyDescent="0.2">
      <c r="A772"/>
      <c r="B772"/>
      <c r="C772"/>
      <c r="D772"/>
      <c r="E772"/>
      <c r="F772"/>
      <c r="G772"/>
      <c r="H772"/>
      <c r="I772"/>
      <c r="J772"/>
      <c r="K772"/>
      <c r="L772"/>
      <c r="M772"/>
      <c r="N772"/>
      <c r="O772"/>
      <c r="P772"/>
      <c r="Q772"/>
      <c r="R772"/>
    </row>
    <row r="773" spans="1:18" s="126" customFormat="1" ht="15" x14ac:dyDescent="0.2">
      <c r="A773"/>
      <c r="B773"/>
      <c r="C773"/>
      <c r="D773"/>
      <c r="E773"/>
      <c r="F773"/>
      <c r="G773"/>
      <c r="H773"/>
      <c r="I773"/>
      <c r="J773"/>
      <c r="K773"/>
      <c r="L773"/>
      <c r="M773"/>
      <c r="N773"/>
      <c r="O773"/>
      <c r="P773"/>
      <c r="Q773"/>
      <c r="R773"/>
    </row>
    <row r="774" spans="1:18" s="126" customFormat="1" ht="15" x14ac:dyDescent="0.2">
      <c r="A774"/>
      <c r="B774"/>
      <c r="C774"/>
      <c r="D774"/>
      <c r="E774"/>
      <c r="F774"/>
      <c r="G774"/>
      <c r="H774"/>
      <c r="I774"/>
      <c r="J774"/>
      <c r="K774"/>
      <c r="L774"/>
      <c r="M774"/>
      <c r="N774"/>
      <c r="O774"/>
      <c r="P774"/>
      <c r="Q774"/>
      <c r="R774"/>
    </row>
    <row r="775" spans="1:18" s="126" customFormat="1" ht="15" x14ac:dyDescent="0.2">
      <c r="A775"/>
      <c r="B775"/>
      <c r="C775"/>
      <c r="D775"/>
      <c r="E775"/>
      <c r="F775"/>
      <c r="G775"/>
      <c r="H775"/>
      <c r="I775"/>
      <c r="J775"/>
      <c r="K775"/>
      <c r="L775"/>
      <c r="M775"/>
      <c r="N775"/>
      <c r="O775"/>
      <c r="P775"/>
      <c r="Q775"/>
      <c r="R775"/>
    </row>
    <row r="776" spans="1:18" s="126" customFormat="1" ht="15" x14ac:dyDescent="0.2">
      <c r="A776"/>
      <c r="B776"/>
      <c r="C776"/>
      <c r="D776"/>
      <c r="E776"/>
      <c r="F776"/>
      <c r="G776"/>
      <c r="H776"/>
      <c r="I776"/>
      <c r="J776"/>
      <c r="K776"/>
      <c r="L776"/>
      <c r="M776"/>
      <c r="N776"/>
      <c r="O776"/>
      <c r="P776"/>
      <c r="Q776"/>
      <c r="R776"/>
    </row>
    <row r="777" spans="1:18" s="126" customFormat="1" ht="15" x14ac:dyDescent="0.2">
      <c r="A777"/>
      <c r="B777"/>
      <c r="C777"/>
      <c r="D777"/>
      <c r="E777"/>
      <c r="F777"/>
      <c r="G777"/>
      <c r="H777"/>
      <c r="I777"/>
      <c r="J777"/>
      <c r="K777"/>
      <c r="L777"/>
      <c r="M777"/>
      <c r="N777"/>
      <c r="O777"/>
      <c r="P777"/>
      <c r="Q777"/>
      <c r="R777"/>
    </row>
    <row r="778" spans="1:18" s="126" customFormat="1" ht="15" x14ac:dyDescent="0.2">
      <c r="A778"/>
      <c r="B778"/>
      <c r="C778"/>
      <c r="D778"/>
      <c r="E778"/>
      <c r="F778"/>
      <c r="G778"/>
      <c r="H778"/>
      <c r="I778"/>
      <c r="J778"/>
      <c r="K778"/>
      <c r="L778"/>
      <c r="M778"/>
      <c r="N778"/>
      <c r="O778"/>
      <c r="P778"/>
      <c r="Q778"/>
      <c r="R778"/>
    </row>
    <row r="779" spans="1:18" s="126" customFormat="1" ht="15" x14ac:dyDescent="0.2">
      <c r="A779"/>
      <c r="B779"/>
      <c r="C779"/>
      <c r="D779"/>
      <c r="E779"/>
      <c r="F779"/>
      <c r="G779"/>
      <c r="H779"/>
      <c r="I779"/>
      <c r="J779"/>
      <c r="K779"/>
      <c r="L779"/>
      <c r="M779"/>
      <c r="N779"/>
      <c r="O779"/>
      <c r="P779"/>
      <c r="Q779"/>
      <c r="R779"/>
    </row>
    <row r="780" spans="1:18" s="126" customFormat="1" ht="15" x14ac:dyDescent="0.2">
      <c r="A780"/>
      <c r="B780"/>
      <c r="C780"/>
      <c r="D780"/>
      <c r="E780"/>
      <c r="F780"/>
      <c r="G780"/>
      <c r="H780"/>
      <c r="I780"/>
      <c r="J780"/>
      <c r="K780"/>
      <c r="L780"/>
      <c r="M780"/>
      <c r="N780"/>
      <c r="O780"/>
      <c r="P780"/>
      <c r="Q780"/>
      <c r="R780"/>
    </row>
    <row r="781" spans="1:18" s="126" customFormat="1" ht="15" x14ac:dyDescent="0.2">
      <c r="A781"/>
      <c r="B781"/>
      <c r="C781"/>
      <c r="D781"/>
      <c r="E781"/>
      <c r="F781"/>
      <c r="G781"/>
      <c r="H781"/>
      <c r="I781"/>
      <c r="J781"/>
      <c r="K781"/>
      <c r="L781"/>
      <c r="M781"/>
      <c r="N781"/>
      <c r="O781"/>
      <c r="P781"/>
      <c r="Q781"/>
      <c r="R781"/>
    </row>
    <row r="782" spans="1:18" s="126" customFormat="1" ht="15" x14ac:dyDescent="0.2">
      <c r="A782"/>
      <c r="B782"/>
      <c r="C782"/>
      <c r="D782"/>
      <c r="E782"/>
      <c r="F782"/>
      <c r="G782"/>
      <c r="H782"/>
      <c r="I782"/>
      <c r="J782"/>
      <c r="K782"/>
      <c r="L782"/>
      <c r="M782"/>
      <c r="N782"/>
      <c r="O782"/>
      <c r="P782"/>
      <c r="Q782"/>
      <c r="R782"/>
    </row>
    <row r="783" spans="1:18" s="126" customFormat="1" ht="15" x14ac:dyDescent="0.2">
      <c r="A783"/>
      <c r="B783"/>
      <c r="C783"/>
      <c r="D783"/>
      <c r="E783"/>
      <c r="F783"/>
      <c r="G783"/>
      <c r="H783"/>
      <c r="I783"/>
      <c r="J783"/>
      <c r="K783"/>
      <c r="L783"/>
      <c r="M783"/>
      <c r="N783"/>
      <c r="O783"/>
      <c r="P783"/>
      <c r="Q783"/>
      <c r="R783"/>
    </row>
    <row r="784" spans="1:18" s="126" customFormat="1" ht="15" x14ac:dyDescent="0.2">
      <c r="A784"/>
      <c r="B784"/>
      <c r="C784"/>
      <c r="D784"/>
      <c r="E784"/>
      <c r="F784"/>
      <c r="G784"/>
      <c r="H784"/>
      <c r="I784"/>
      <c r="J784"/>
      <c r="K784"/>
      <c r="L784"/>
      <c r="M784"/>
      <c r="N784"/>
      <c r="O784"/>
      <c r="P784"/>
      <c r="Q784"/>
      <c r="R784"/>
    </row>
    <row r="785" spans="1:18" s="126" customFormat="1" ht="15" x14ac:dyDescent="0.2">
      <c r="A785"/>
      <c r="B785"/>
      <c r="C785"/>
      <c r="D785"/>
      <c r="E785"/>
      <c r="F785"/>
      <c r="G785"/>
      <c r="H785"/>
      <c r="I785"/>
      <c r="J785"/>
      <c r="K785"/>
      <c r="L785"/>
      <c r="M785"/>
      <c r="N785"/>
      <c r="O785"/>
      <c r="P785"/>
      <c r="Q785"/>
      <c r="R785"/>
    </row>
    <row r="786" spans="1:18" s="126" customFormat="1" ht="15" x14ac:dyDescent="0.2">
      <c r="A786"/>
      <c r="B786"/>
      <c r="C786"/>
      <c r="D786"/>
      <c r="E786"/>
      <c r="F786"/>
      <c r="G786"/>
      <c r="H786"/>
      <c r="I786"/>
      <c r="J786"/>
      <c r="K786"/>
      <c r="L786"/>
      <c r="M786"/>
      <c r="N786"/>
      <c r="O786"/>
      <c r="P786"/>
      <c r="Q786"/>
      <c r="R786"/>
    </row>
    <row r="787" spans="1:18" s="126" customFormat="1" ht="15" x14ac:dyDescent="0.2">
      <c r="A787"/>
      <c r="B787"/>
      <c r="C787"/>
      <c r="D787"/>
      <c r="E787"/>
      <c r="F787"/>
      <c r="G787"/>
      <c r="H787"/>
      <c r="I787"/>
      <c r="J787"/>
      <c r="K787"/>
      <c r="L787"/>
      <c r="M787"/>
      <c r="N787"/>
      <c r="O787"/>
      <c r="P787"/>
      <c r="Q787"/>
      <c r="R787"/>
    </row>
    <row r="788" spans="1:18" s="126" customFormat="1" ht="15" x14ac:dyDescent="0.2">
      <c r="A788"/>
      <c r="B788"/>
      <c r="C788"/>
      <c r="D788"/>
      <c r="E788"/>
      <c r="F788"/>
      <c r="G788"/>
      <c r="H788"/>
      <c r="I788"/>
      <c r="J788"/>
      <c r="K788"/>
      <c r="L788"/>
      <c r="M788"/>
      <c r="N788"/>
      <c r="O788"/>
      <c r="P788"/>
      <c r="Q788"/>
      <c r="R788"/>
    </row>
    <row r="789" spans="1:18" s="126" customFormat="1" ht="15" x14ac:dyDescent="0.2">
      <c r="A789"/>
      <c r="B789"/>
      <c r="C789"/>
      <c r="D789"/>
      <c r="E789"/>
      <c r="F789"/>
      <c r="G789"/>
      <c r="H789"/>
      <c r="I789"/>
      <c r="J789"/>
      <c r="K789"/>
      <c r="L789"/>
      <c r="M789"/>
      <c r="N789"/>
      <c r="O789"/>
      <c r="P789"/>
      <c r="Q789"/>
      <c r="R789"/>
    </row>
    <row r="790" spans="1:18" s="126" customFormat="1" ht="15" x14ac:dyDescent="0.2">
      <c r="A790"/>
      <c r="B790"/>
      <c r="C790"/>
      <c r="D790"/>
      <c r="E790"/>
      <c r="F790"/>
      <c r="G790"/>
      <c r="H790"/>
      <c r="I790"/>
      <c r="J790"/>
      <c r="K790"/>
      <c r="L790"/>
      <c r="M790"/>
      <c r="N790"/>
      <c r="O790"/>
      <c r="P790"/>
      <c r="Q790"/>
      <c r="R790"/>
    </row>
    <row r="791" spans="1:18" s="126" customFormat="1" ht="15" x14ac:dyDescent="0.2">
      <c r="A791"/>
      <c r="B791"/>
      <c r="C791"/>
      <c r="D791"/>
      <c r="E791"/>
      <c r="F791"/>
      <c r="G791"/>
      <c r="H791"/>
      <c r="I791"/>
      <c r="J791"/>
      <c r="K791"/>
      <c r="L791"/>
      <c r="M791"/>
      <c r="N791"/>
      <c r="O791"/>
      <c r="P791"/>
      <c r="Q791"/>
      <c r="R791"/>
    </row>
    <row r="792" spans="1:18" s="126" customFormat="1" ht="15" x14ac:dyDescent="0.2">
      <c r="A792"/>
      <c r="B792"/>
      <c r="C792"/>
      <c r="D792"/>
      <c r="E792"/>
      <c r="F792"/>
      <c r="G792"/>
      <c r="H792"/>
      <c r="I792"/>
      <c r="J792"/>
      <c r="K792"/>
      <c r="L792"/>
      <c r="M792"/>
      <c r="N792"/>
      <c r="O792"/>
      <c r="P792"/>
      <c r="Q792"/>
      <c r="R792"/>
    </row>
    <row r="793" spans="1:18" s="126" customFormat="1" ht="15" x14ac:dyDescent="0.2">
      <c r="A793"/>
      <c r="B793"/>
      <c r="C793"/>
      <c r="D793"/>
      <c r="E793"/>
      <c r="F793"/>
      <c r="G793"/>
      <c r="H793"/>
      <c r="I793"/>
      <c r="J793"/>
      <c r="K793"/>
      <c r="L793"/>
      <c r="M793"/>
      <c r="N793"/>
      <c r="O793"/>
      <c r="P793"/>
      <c r="Q793"/>
      <c r="R793"/>
    </row>
    <row r="794" spans="1:18" s="126" customFormat="1" ht="15" x14ac:dyDescent="0.2">
      <c r="A794"/>
      <c r="B794"/>
      <c r="C794"/>
      <c r="D794"/>
      <c r="E794"/>
      <c r="F794"/>
      <c r="G794"/>
      <c r="H794"/>
      <c r="I794"/>
      <c r="J794"/>
      <c r="K794"/>
      <c r="L794"/>
      <c r="M794"/>
      <c r="N794"/>
      <c r="O794"/>
      <c r="P794"/>
      <c r="Q794"/>
      <c r="R794"/>
    </row>
    <row r="795" spans="1:18" s="126" customFormat="1" ht="15" x14ac:dyDescent="0.2">
      <c r="A795"/>
      <c r="B795"/>
      <c r="C795"/>
      <c r="D795"/>
      <c r="E795"/>
      <c r="F795"/>
      <c r="G795"/>
      <c r="H795"/>
      <c r="I795"/>
      <c r="J795"/>
      <c r="K795"/>
      <c r="L795"/>
      <c r="M795"/>
      <c r="N795"/>
      <c r="O795"/>
      <c r="P795"/>
      <c r="Q795"/>
      <c r="R795"/>
    </row>
    <row r="796" spans="1:18" s="126" customFormat="1" ht="15" x14ac:dyDescent="0.2">
      <c r="A796"/>
      <c r="B796"/>
      <c r="C796"/>
      <c r="D796"/>
      <c r="E796"/>
      <c r="F796"/>
      <c r="G796"/>
      <c r="H796"/>
      <c r="I796"/>
      <c r="J796"/>
      <c r="K796"/>
      <c r="L796"/>
      <c r="M796"/>
      <c r="N796"/>
      <c r="O796"/>
      <c r="P796"/>
      <c r="Q796"/>
      <c r="R796"/>
    </row>
    <row r="797" spans="1:18" s="126" customFormat="1" ht="15" x14ac:dyDescent="0.2">
      <c r="A797"/>
      <c r="B797"/>
      <c r="C797"/>
      <c r="D797"/>
      <c r="E797"/>
      <c r="F797"/>
      <c r="G797"/>
      <c r="H797"/>
      <c r="I797"/>
      <c r="J797"/>
      <c r="K797"/>
      <c r="L797"/>
      <c r="M797"/>
      <c r="N797"/>
      <c r="O797"/>
      <c r="P797"/>
      <c r="Q797"/>
      <c r="R797"/>
    </row>
    <row r="798" spans="1:18" s="126" customFormat="1" ht="15" x14ac:dyDescent="0.2">
      <c r="A798"/>
      <c r="B798"/>
      <c r="C798"/>
      <c r="D798"/>
      <c r="E798"/>
      <c r="F798"/>
      <c r="G798"/>
      <c r="H798"/>
      <c r="I798"/>
      <c r="J798"/>
      <c r="K798"/>
      <c r="L798"/>
      <c r="M798"/>
      <c r="N798"/>
      <c r="O798"/>
      <c r="P798"/>
      <c r="Q798"/>
      <c r="R798"/>
    </row>
    <row r="799" spans="1:18" s="126" customFormat="1" ht="15" x14ac:dyDescent="0.2">
      <c r="A799"/>
      <c r="B799"/>
      <c r="C799"/>
      <c r="D799"/>
      <c r="E799"/>
      <c r="F799"/>
      <c r="G799"/>
      <c r="H799"/>
      <c r="I799"/>
      <c r="J799"/>
      <c r="K799"/>
      <c r="L799"/>
      <c r="M799"/>
      <c r="N799"/>
      <c r="O799"/>
      <c r="P799"/>
      <c r="Q799"/>
      <c r="R799"/>
    </row>
    <row r="800" spans="1:18" s="126" customFormat="1" ht="15" x14ac:dyDescent="0.2">
      <c r="A800"/>
      <c r="B800"/>
      <c r="C800"/>
      <c r="D800"/>
      <c r="E800"/>
      <c r="F800"/>
      <c r="G800"/>
      <c r="H800"/>
      <c r="I800"/>
      <c r="J800"/>
      <c r="K800"/>
      <c r="L800"/>
      <c r="M800"/>
      <c r="N800"/>
      <c r="O800"/>
      <c r="P800"/>
      <c r="Q800"/>
      <c r="R800"/>
    </row>
    <row r="801" spans="1:18" s="126" customFormat="1" ht="15" x14ac:dyDescent="0.2">
      <c r="A801"/>
      <c r="B801"/>
      <c r="C801"/>
      <c r="D801"/>
      <c r="E801"/>
      <c r="F801"/>
      <c r="G801"/>
      <c r="H801"/>
      <c r="I801"/>
      <c r="J801"/>
      <c r="K801"/>
      <c r="L801"/>
      <c r="M801"/>
      <c r="N801"/>
      <c r="O801"/>
      <c r="P801"/>
      <c r="Q801"/>
      <c r="R801"/>
    </row>
    <row r="802" spans="1:18" s="126" customFormat="1" ht="15" x14ac:dyDescent="0.2">
      <c r="A802"/>
      <c r="B802"/>
      <c r="C802"/>
      <c r="D802"/>
      <c r="E802"/>
      <c r="F802"/>
      <c r="G802"/>
      <c r="H802"/>
      <c r="I802"/>
      <c r="J802"/>
      <c r="K802"/>
      <c r="L802"/>
      <c r="M802"/>
      <c r="N802"/>
      <c r="O802"/>
      <c r="P802"/>
      <c r="Q802"/>
      <c r="R802"/>
    </row>
    <row r="803" spans="1:18" s="126" customFormat="1" ht="15" x14ac:dyDescent="0.2">
      <c r="A803"/>
      <c r="B803"/>
      <c r="C803"/>
      <c r="D803"/>
      <c r="E803"/>
      <c r="F803"/>
      <c r="G803"/>
      <c r="H803"/>
      <c r="I803"/>
      <c r="J803"/>
      <c r="K803"/>
      <c r="L803"/>
      <c r="M803"/>
      <c r="N803"/>
      <c r="O803"/>
      <c r="P803"/>
      <c r="Q803"/>
      <c r="R803"/>
    </row>
    <row r="804" spans="1:18" s="126" customFormat="1" ht="15" x14ac:dyDescent="0.2">
      <c r="A804"/>
      <c r="B804"/>
      <c r="C804"/>
      <c r="D804"/>
      <c r="E804"/>
      <c r="F804"/>
      <c r="G804"/>
      <c r="H804"/>
      <c r="I804"/>
      <c r="J804"/>
      <c r="K804"/>
      <c r="L804"/>
      <c r="M804"/>
      <c r="N804"/>
      <c r="O804"/>
      <c r="P804"/>
      <c r="Q804"/>
      <c r="R804"/>
    </row>
    <row r="805" spans="1:18" s="126" customFormat="1" ht="15" x14ac:dyDescent="0.2">
      <c r="A805"/>
      <c r="B805"/>
      <c r="C805"/>
      <c r="D805"/>
      <c r="E805"/>
      <c r="F805"/>
      <c r="G805"/>
      <c r="H805"/>
      <c r="I805"/>
      <c r="J805"/>
      <c r="K805"/>
      <c r="L805"/>
      <c r="M805"/>
      <c r="N805"/>
      <c r="O805"/>
      <c r="P805"/>
      <c r="Q805"/>
      <c r="R805"/>
    </row>
    <row r="806" spans="1:18" s="126" customFormat="1" ht="15" x14ac:dyDescent="0.2">
      <c r="A806"/>
      <c r="B806"/>
      <c r="C806"/>
      <c r="D806"/>
      <c r="E806"/>
      <c r="F806"/>
      <c r="G806"/>
      <c r="H806"/>
      <c r="I806"/>
      <c r="J806"/>
      <c r="K806"/>
      <c r="L806"/>
      <c r="M806"/>
      <c r="N806"/>
      <c r="O806"/>
      <c r="P806"/>
      <c r="Q806"/>
      <c r="R806"/>
    </row>
    <row r="807" spans="1:18" s="126" customFormat="1" ht="15" x14ac:dyDescent="0.2">
      <c r="A807"/>
      <c r="B807"/>
      <c r="C807"/>
      <c r="D807"/>
      <c r="E807"/>
      <c r="F807"/>
      <c r="G807"/>
      <c r="H807"/>
      <c r="I807"/>
      <c r="J807"/>
      <c r="K807"/>
      <c r="L807"/>
      <c r="M807"/>
      <c r="N807"/>
      <c r="O807"/>
      <c r="P807"/>
      <c r="Q807"/>
      <c r="R807"/>
    </row>
    <row r="808" spans="1:18" s="126" customFormat="1" ht="15" x14ac:dyDescent="0.2">
      <c r="A808"/>
      <c r="B808"/>
      <c r="C808"/>
      <c r="D808"/>
      <c r="E808"/>
      <c r="F808"/>
      <c r="G808"/>
      <c r="H808"/>
      <c r="I808"/>
      <c r="J808"/>
      <c r="K808"/>
      <c r="L808"/>
      <c r="M808"/>
      <c r="N808"/>
      <c r="O808"/>
      <c r="P808"/>
      <c r="Q808"/>
      <c r="R808"/>
    </row>
    <row r="809" spans="1:18" s="126" customFormat="1" ht="15" x14ac:dyDescent="0.2">
      <c r="A809"/>
      <c r="B809"/>
      <c r="C809"/>
      <c r="D809"/>
      <c r="E809"/>
      <c r="F809"/>
      <c r="G809"/>
      <c r="H809"/>
      <c r="I809"/>
      <c r="J809"/>
      <c r="K809"/>
      <c r="L809"/>
      <c r="M809"/>
      <c r="N809"/>
      <c r="O809"/>
      <c r="P809"/>
      <c r="Q809"/>
      <c r="R809"/>
    </row>
    <row r="810" spans="1:18" s="126" customFormat="1" ht="15" x14ac:dyDescent="0.2">
      <c r="A810"/>
      <c r="B810"/>
      <c r="C810"/>
      <c r="D810"/>
      <c r="E810"/>
      <c r="F810"/>
      <c r="G810"/>
      <c r="H810"/>
      <c r="I810"/>
      <c r="J810"/>
      <c r="K810"/>
      <c r="L810"/>
      <c r="M810"/>
      <c r="N810"/>
      <c r="O810"/>
      <c r="P810"/>
      <c r="Q810"/>
      <c r="R810"/>
    </row>
    <row r="811" spans="1:18" s="126" customFormat="1" ht="15" x14ac:dyDescent="0.2">
      <c r="A811"/>
      <c r="B811"/>
      <c r="C811"/>
      <c r="D811"/>
      <c r="E811"/>
      <c r="F811"/>
      <c r="G811"/>
      <c r="H811"/>
      <c r="I811"/>
      <c r="J811"/>
      <c r="K811"/>
      <c r="L811"/>
      <c r="M811"/>
      <c r="N811"/>
      <c r="O811"/>
      <c r="P811"/>
      <c r="Q811"/>
      <c r="R811"/>
    </row>
    <row r="812" spans="1:18" s="126" customFormat="1" ht="15" x14ac:dyDescent="0.2">
      <c r="A812"/>
      <c r="B812"/>
      <c r="C812"/>
      <c r="D812"/>
      <c r="E812"/>
      <c r="F812"/>
      <c r="G812"/>
      <c r="H812"/>
      <c r="I812"/>
      <c r="J812"/>
      <c r="K812"/>
      <c r="L812"/>
      <c r="M812"/>
      <c r="N812"/>
      <c r="O812"/>
      <c r="P812"/>
      <c r="Q812"/>
      <c r="R812"/>
    </row>
    <row r="813" spans="1:18" s="126" customFormat="1" ht="15" x14ac:dyDescent="0.2">
      <c r="A813"/>
      <c r="B813"/>
      <c r="C813"/>
      <c r="D813"/>
      <c r="E813"/>
      <c r="F813"/>
      <c r="G813"/>
      <c r="H813"/>
      <c r="I813"/>
      <c r="J813"/>
      <c r="K813"/>
      <c r="L813"/>
      <c r="M813"/>
      <c r="N813"/>
      <c r="O813"/>
      <c r="P813"/>
      <c r="Q813"/>
      <c r="R813"/>
    </row>
    <row r="814" spans="1:18" s="126" customFormat="1" ht="15" x14ac:dyDescent="0.2">
      <c r="A814"/>
      <c r="B814"/>
      <c r="C814"/>
      <c r="D814"/>
      <c r="E814"/>
      <c r="F814"/>
      <c r="G814"/>
      <c r="H814"/>
      <c r="I814"/>
      <c r="J814"/>
      <c r="K814"/>
      <c r="L814"/>
      <c r="M814"/>
      <c r="N814"/>
      <c r="O814"/>
      <c r="P814"/>
      <c r="Q814"/>
      <c r="R814"/>
    </row>
    <row r="815" spans="1:18" s="126" customFormat="1" ht="15" x14ac:dyDescent="0.2">
      <c r="A815"/>
      <c r="B815"/>
      <c r="C815"/>
      <c r="D815"/>
      <c r="E815"/>
      <c r="F815"/>
      <c r="G815"/>
      <c r="H815"/>
      <c r="I815"/>
      <c r="J815"/>
      <c r="K815"/>
      <c r="L815"/>
      <c r="M815"/>
      <c r="N815"/>
      <c r="O815"/>
      <c r="P815"/>
      <c r="Q815"/>
      <c r="R815"/>
    </row>
    <row r="816" spans="1:18" s="126" customFormat="1" ht="15" x14ac:dyDescent="0.2">
      <c r="A816"/>
      <c r="B816"/>
      <c r="C816"/>
      <c r="D816"/>
      <c r="E816"/>
      <c r="F816"/>
      <c r="G816"/>
      <c r="H816"/>
      <c r="I816"/>
      <c r="J816"/>
      <c r="K816"/>
      <c r="L816"/>
      <c r="M816"/>
      <c r="N816"/>
      <c r="O816"/>
      <c r="P816"/>
      <c r="Q816"/>
      <c r="R816"/>
    </row>
    <row r="817" spans="1:18" s="126" customFormat="1" ht="15" x14ac:dyDescent="0.2">
      <c r="A817"/>
      <c r="B817"/>
      <c r="C817"/>
      <c r="D817"/>
      <c r="E817"/>
      <c r="F817"/>
      <c r="G817"/>
      <c r="H817"/>
      <c r="I817"/>
      <c r="J817"/>
      <c r="K817"/>
      <c r="L817"/>
      <c r="M817"/>
      <c r="N817"/>
      <c r="O817"/>
      <c r="P817"/>
      <c r="Q817"/>
      <c r="R817"/>
    </row>
    <row r="818" spans="1:18" s="126" customFormat="1" ht="15" x14ac:dyDescent="0.2">
      <c r="A818"/>
      <c r="B818"/>
      <c r="C818"/>
      <c r="D818"/>
      <c r="E818"/>
      <c r="F818"/>
      <c r="G818"/>
      <c r="H818"/>
      <c r="I818"/>
      <c r="J818"/>
      <c r="K818"/>
      <c r="L818"/>
      <c r="M818"/>
      <c r="N818"/>
      <c r="O818"/>
      <c r="P818"/>
      <c r="Q818"/>
      <c r="R818"/>
    </row>
    <row r="819" spans="1:18" s="126" customFormat="1" ht="15" x14ac:dyDescent="0.2">
      <c r="A819"/>
      <c r="B819"/>
      <c r="C819"/>
      <c r="D819"/>
      <c r="E819"/>
      <c r="F819"/>
      <c r="G819"/>
      <c r="H819"/>
      <c r="I819"/>
      <c r="J819"/>
      <c r="K819"/>
      <c r="L819"/>
      <c r="M819"/>
      <c r="N819"/>
      <c r="O819"/>
      <c r="P819"/>
      <c r="Q819"/>
      <c r="R819"/>
    </row>
    <row r="820" spans="1:18" s="126" customFormat="1" ht="15" x14ac:dyDescent="0.2">
      <c r="A820"/>
      <c r="B820"/>
      <c r="C820"/>
      <c r="D820"/>
      <c r="E820"/>
      <c r="F820"/>
      <c r="G820"/>
      <c r="H820"/>
      <c r="I820"/>
      <c r="J820"/>
      <c r="K820"/>
      <c r="L820"/>
      <c r="M820"/>
      <c r="N820"/>
      <c r="O820"/>
      <c r="P820"/>
      <c r="Q820"/>
      <c r="R820"/>
    </row>
    <row r="821" spans="1:18" s="126" customFormat="1" ht="15" x14ac:dyDescent="0.2">
      <c r="A821"/>
      <c r="B821"/>
      <c r="C821"/>
      <c r="D821"/>
      <c r="E821"/>
      <c r="F821"/>
      <c r="G821"/>
      <c r="H821"/>
      <c r="I821"/>
      <c r="J821"/>
      <c r="K821"/>
      <c r="L821"/>
      <c r="M821"/>
      <c r="N821"/>
      <c r="O821"/>
      <c r="P821"/>
      <c r="Q821"/>
      <c r="R821"/>
    </row>
    <row r="822" spans="1:18" s="126" customFormat="1" ht="15" x14ac:dyDescent="0.2">
      <c r="A822"/>
      <c r="B822"/>
      <c r="C822"/>
      <c r="D822"/>
      <c r="E822"/>
      <c r="F822"/>
      <c r="G822"/>
      <c r="H822"/>
      <c r="I822"/>
      <c r="J822"/>
      <c r="K822"/>
      <c r="L822"/>
      <c r="M822"/>
      <c r="N822"/>
      <c r="O822"/>
      <c r="P822"/>
      <c r="Q822"/>
      <c r="R822"/>
    </row>
    <row r="823" spans="1:18" s="126" customFormat="1" ht="15" x14ac:dyDescent="0.2">
      <c r="A823"/>
      <c r="B823"/>
      <c r="C823"/>
      <c r="D823"/>
      <c r="E823"/>
      <c r="F823"/>
      <c r="G823"/>
      <c r="H823"/>
      <c r="I823"/>
      <c r="J823"/>
      <c r="K823"/>
      <c r="L823"/>
      <c r="M823"/>
      <c r="N823"/>
      <c r="O823"/>
      <c r="P823"/>
      <c r="Q823"/>
      <c r="R823"/>
    </row>
    <row r="824" spans="1:18" s="126" customFormat="1" ht="15" x14ac:dyDescent="0.2">
      <c r="A824"/>
      <c r="B824"/>
      <c r="C824"/>
      <c r="D824"/>
      <c r="E824"/>
      <c r="F824"/>
      <c r="G824"/>
      <c r="H824"/>
      <c r="I824"/>
      <c r="J824"/>
      <c r="K824"/>
      <c r="L824"/>
      <c r="M824"/>
      <c r="N824"/>
      <c r="O824"/>
      <c r="P824"/>
      <c r="Q824"/>
      <c r="R824"/>
    </row>
    <row r="825" spans="1:18" s="126" customFormat="1" ht="15" x14ac:dyDescent="0.2">
      <c r="A825"/>
      <c r="B825"/>
      <c r="C825"/>
      <c r="D825"/>
      <c r="E825"/>
      <c r="F825"/>
      <c r="G825"/>
      <c r="H825"/>
      <c r="I825"/>
      <c r="J825"/>
      <c r="K825"/>
      <c r="L825"/>
      <c r="M825"/>
      <c r="N825"/>
      <c r="O825"/>
      <c r="P825"/>
      <c r="Q825"/>
      <c r="R825"/>
    </row>
    <row r="826" spans="1:18" s="126" customFormat="1" ht="15" x14ac:dyDescent="0.2">
      <c r="A826"/>
      <c r="B826"/>
      <c r="C826"/>
      <c r="D826"/>
      <c r="E826"/>
      <c r="F826"/>
      <c r="G826"/>
      <c r="H826"/>
      <c r="I826"/>
      <c r="J826"/>
      <c r="K826"/>
      <c r="L826"/>
      <c r="M826"/>
      <c r="N826"/>
      <c r="O826"/>
      <c r="P826"/>
      <c r="Q826"/>
      <c r="R826"/>
    </row>
    <row r="827" spans="1:18" s="126" customFormat="1" ht="15" x14ac:dyDescent="0.2">
      <c r="A827"/>
      <c r="B827"/>
      <c r="C827"/>
      <c r="D827"/>
      <c r="E827"/>
      <c r="F827"/>
      <c r="G827"/>
      <c r="H827"/>
      <c r="I827"/>
      <c r="J827"/>
      <c r="K827"/>
      <c r="L827"/>
      <c r="M827"/>
      <c r="N827"/>
      <c r="O827"/>
      <c r="P827"/>
      <c r="Q827"/>
      <c r="R827"/>
    </row>
    <row r="828" spans="1:18" s="126" customFormat="1" ht="15" x14ac:dyDescent="0.2">
      <c r="A828"/>
      <c r="B828"/>
      <c r="C828"/>
      <c r="D828"/>
      <c r="E828"/>
      <c r="F828"/>
      <c r="G828"/>
      <c r="H828"/>
      <c r="I828"/>
      <c r="J828"/>
      <c r="K828"/>
      <c r="L828"/>
      <c r="M828"/>
      <c r="N828"/>
      <c r="O828"/>
      <c r="P828"/>
      <c r="Q828"/>
      <c r="R828"/>
    </row>
    <row r="829" spans="1:18" s="126" customFormat="1" ht="15" x14ac:dyDescent="0.2">
      <c r="A829"/>
      <c r="B829"/>
      <c r="C829"/>
      <c r="D829"/>
      <c r="E829"/>
      <c r="F829"/>
      <c r="G829"/>
      <c r="H829"/>
      <c r="I829"/>
      <c r="J829"/>
      <c r="K829"/>
      <c r="L829"/>
      <c r="M829"/>
      <c r="N829"/>
      <c r="O829"/>
      <c r="P829"/>
      <c r="Q829"/>
      <c r="R829"/>
    </row>
    <row r="830" spans="1:18" s="126" customFormat="1" ht="15" x14ac:dyDescent="0.2">
      <c r="A830"/>
      <c r="B830"/>
      <c r="C830"/>
      <c r="D830"/>
      <c r="E830"/>
      <c r="F830"/>
      <c r="G830"/>
      <c r="H830"/>
      <c r="I830"/>
      <c r="J830"/>
      <c r="K830"/>
      <c r="L830"/>
      <c r="M830"/>
      <c r="N830"/>
      <c r="O830"/>
      <c r="P830"/>
      <c r="Q830"/>
      <c r="R830"/>
    </row>
    <row r="831" spans="1:18" s="126" customFormat="1" ht="15" x14ac:dyDescent="0.2">
      <c r="A831"/>
      <c r="B831"/>
      <c r="C831"/>
      <c r="D831"/>
      <c r="E831"/>
      <c r="F831"/>
      <c r="G831"/>
      <c r="H831"/>
      <c r="I831"/>
      <c r="J831"/>
      <c r="K831"/>
      <c r="L831"/>
      <c r="M831"/>
      <c r="N831"/>
      <c r="O831"/>
      <c r="P831"/>
      <c r="Q831"/>
      <c r="R831"/>
    </row>
    <row r="832" spans="1:18" s="126" customFormat="1" ht="15" x14ac:dyDescent="0.2">
      <c r="A832"/>
      <c r="B832"/>
      <c r="C832"/>
      <c r="D832"/>
      <c r="E832"/>
      <c r="F832"/>
      <c r="G832"/>
      <c r="H832"/>
      <c r="I832"/>
      <c r="J832"/>
      <c r="K832"/>
      <c r="L832"/>
      <c r="M832"/>
      <c r="N832"/>
      <c r="O832"/>
      <c r="P832"/>
      <c r="Q832"/>
      <c r="R832"/>
    </row>
    <row r="833" spans="1:18" s="126" customFormat="1" ht="15" x14ac:dyDescent="0.2">
      <c r="A833"/>
      <c r="B833"/>
      <c r="C833"/>
      <c r="D833"/>
      <c r="E833"/>
      <c r="F833"/>
      <c r="G833"/>
      <c r="H833"/>
      <c r="I833"/>
      <c r="J833"/>
      <c r="K833"/>
      <c r="L833"/>
      <c r="M833"/>
      <c r="N833"/>
      <c r="O833"/>
      <c r="P833"/>
      <c r="Q833"/>
      <c r="R833"/>
    </row>
    <row r="834" spans="1:18" s="126" customFormat="1" ht="15" x14ac:dyDescent="0.2">
      <c r="A834"/>
      <c r="B834"/>
      <c r="C834"/>
      <c r="D834"/>
      <c r="E834"/>
      <c r="F834"/>
      <c r="G834"/>
      <c r="H834"/>
      <c r="I834"/>
      <c r="J834"/>
      <c r="K834"/>
      <c r="L834"/>
      <c r="M834"/>
      <c r="N834"/>
      <c r="O834"/>
      <c r="P834"/>
      <c r="Q834"/>
      <c r="R834"/>
    </row>
    <row r="835" spans="1:18" s="126" customFormat="1" ht="15" x14ac:dyDescent="0.2">
      <c r="A835"/>
      <c r="B835"/>
      <c r="C835"/>
      <c r="D835"/>
      <c r="E835"/>
      <c r="F835"/>
      <c r="G835"/>
      <c r="H835"/>
      <c r="I835"/>
      <c r="J835"/>
      <c r="K835"/>
      <c r="L835"/>
      <c r="M835"/>
      <c r="N835"/>
      <c r="O835"/>
      <c r="P835"/>
      <c r="Q835"/>
      <c r="R835"/>
    </row>
    <row r="836" spans="1:18" s="126" customFormat="1" ht="15" x14ac:dyDescent="0.2">
      <c r="A836"/>
      <c r="B836"/>
      <c r="C836"/>
      <c r="D836"/>
      <c r="E836"/>
      <c r="F836"/>
      <c r="G836"/>
      <c r="H836"/>
      <c r="I836"/>
      <c r="J836"/>
      <c r="K836"/>
      <c r="L836"/>
      <c r="M836"/>
      <c r="N836"/>
      <c r="O836"/>
      <c r="P836"/>
      <c r="Q836"/>
      <c r="R836"/>
    </row>
    <row r="837" spans="1:18" s="126" customFormat="1" ht="15" x14ac:dyDescent="0.2">
      <c r="A837"/>
      <c r="B837"/>
      <c r="C837"/>
      <c r="D837"/>
      <c r="E837"/>
      <c r="F837"/>
      <c r="G837"/>
      <c r="H837"/>
      <c r="I837"/>
      <c r="J837"/>
      <c r="K837"/>
      <c r="L837"/>
      <c r="M837"/>
      <c r="N837"/>
      <c r="O837"/>
      <c r="P837"/>
      <c r="Q837"/>
      <c r="R837"/>
    </row>
    <row r="838" spans="1:18" s="126" customFormat="1" ht="15" x14ac:dyDescent="0.2">
      <c r="A838"/>
      <c r="B838"/>
      <c r="C838"/>
      <c r="D838"/>
      <c r="E838"/>
      <c r="F838"/>
      <c r="G838"/>
      <c r="H838"/>
      <c r="I838"/>
      <c r="J838"/>
      <c r="K838"/>
      <c r="L838"/>
      <c r="M838"/>
      <c r="N838"/>
      <c r="O838"/>
      <c r="P838"/>
      <c r="Q838"/>
      <c r="R838"/>
    </row>
    <row r="839" spans="1:18" s="126" customFormat="1" ht="15" x14ac:dyDescent="0.2">
      <c r="A839"/>
      <c r="B839"/>
      <c r="C839"/>
      <c r="D839"/>
      <c r="E839"/>
      <c r="F839"/>
      <c r="G839"/>
      <c r="H839"/>
      <c r="I839"/>
      <c r="J839"/>
      <c r="K839"/>
      <c r="L839"/>
      <c r="M839"/>
      <c r="N839"/>
      <c r="O839"/>
      <c r="P839"/>
      <c r="Q839"/>
      <c r="R839"/>
    </row>
    <row r="840" spans="1:18" s="126" customFormat="1" ht="15" x14ac:dyDescent="0.2">
      <c r="A840"/>
      <c r="B840"/>
      <c r="C840"/>
      <c r="D840"/>
      <c r="E840"/>
      <c r="F840"/>
      <c r="G840"/>
      <c r="H840"/>
      <c r="I840"/>
      <c r="J840"/>
      <c r="K840"/>
      <c r="L840"/>
      <c r="M840"/>
      <c r="N840"/>
      <c r="O840"/>
      <c r="P840"/>
      <c r="Q840"/>
      <c r="R840"/>
    </row>
    <row r="841" spans="1:18" s="126" customFormat="1" ht="15" x14ac:dyDescent="0.2">
      <c r="A841"/>
      <c r="B841"/>
      <c r="C841"/>
      <c r="D841"/>
      <c r="E841"/>
      <c r="F841"/>
      <c r="G841"/>
      <c r="H841"/>
      <c r="I841"/>
      <c r="J841"/>
      <c r="K841"/>
      <c r="L841"/>
      <c r="M841"/>
      <c r="N841"/>
      <c r="O841"/>
      <c r="P841"/>
      <c r="Q841"/>
      <c r="R841"/>
    </row>
    <row r="842" spans="1:18" s="126" customFormat="1" ht="15" x14ac:dyDescent="0.2">
      <c r="A842"/>
      <c r="B842"/>
      <c r="C842"/>
      <c r="D842"/>
      <c r="E842"/>
      <c r="F842"/>
      <c r="G842"/>
      <c r="H842"/>
      <c r="I842"/>
      <c r="J842"/>
      <c r="K842"/>
      <c r="L842"/>
      <c r="M842"/>
      <c r="N842"/>
      <c r="O842"/>
      <c r="P842"/>
      <c r="Q842"/>
      <c r="R842"/>
    </row>
    <row r="843" spans="1:18" s="126" customFormat="1" ht="15" x14ac:dyDescent="0.2">
      <c r="A843"/>
      <c r="B843"/>
      <c r="C843"/>
      <c r="D843"/>
      <c r="E843"/>
      <c r="F843"/>
      <c r="G843"/>
      <c r="H843"/>
      <c r="I843"/>
      <c r="J843"/>
      <c r="K843"/>
      <c r="L843"/>
      <c r="M843"/>
      <c r="N843"/>
      <c r="O843"/>
      <c r="P843"/>
      <c r="Q843"/>
      <c r="R843"/>
    </row>
    <row r="844" spans="1:18" s="126" customFormat="1" ht="15" x14ac:dyDescent="0.2">
      <c r="A844"/>
      <c r="B844"/>
      <c r="C844"/>
      <c r="D844"/>
      <c r="E844"/>
      <c r="F844"/>
      <c r="G844"/>
      <c r="H844"/>
      <c r="I844"/>
      <c r="J844"/>
      <c r="K844"/>
      <c r="L844"/>
      <c r="M844"/>
      <c r="N844"/>
      <c r="O844"/>
      <c r="P844"/>
      <c r="Q844"/>
      <c r="R844"/>
    </row>
    <row r="845" spans="1:18" s="126" customFormat="1" ht="15" x14ac:dyDescent="0.2">
      <c r="A845"/>
      <c r="B845"/>
      <c r="C845"/>
      <c r="D845"/>
      <c r="E845"/>
      <c r="F845"/>
      <c r="G845"/>
      <c r="H845"/>
      <c r="I845"/>
      <c r="J845"/>
      <c r="K845"/>
      <c r="L845"/>
      <c r="M845"/>
      <c r="N845"/>
      <c r="O845"/>
      <c r="P845"/>
      <c r="Q845"/>
      <c r="R845"/>
    </row>
    <row r="846" spans="1:18" s="126" customFormat="1" ht="15" x14ac:dyDescent="0.2">
      <c r="A846"/>
      <c r="B846"/>
      <c r="C846"/>
      <c r="D846"/>
      <c r="E846"/>
      <c r="F846"/>
      <c r="G846"/>
      <c r="H846"/>
      <c r="I846"/>
      <c r="J846"/>
      <c r="K846"/>
      <c r="L846"/>
      <c r="M846"/>
      <c r="N846"/>
      <c r="O846"/>
      <c r="P846"/>
      <c r="Q846"/>
      <c r="R846"/>
    </row>
    <row r="847" spans="1:18" s="126" customFormat="1" ht="15" x14ac:dyDescent="0.2">
      <c r="A847"/>
      <c r="B847"/>
      <c r="C847"/>
      <c r="D847"/>
      <c r="E847"/>
      <c r="F847"/>
      <c r="G847"/>
      <c r="H847"/>
      <c r="I847"/>
      <c r="J847"/>
      <c r="K847"/>
      <c r="L847"/>
      <c r="M847"/>
      <c r="N847"/>
      <c r="O847"/>
      <c r="P847"/>
      <c r="Q847"/>
      <c r="R847"/>
    </row>
    <row r="848" spans="1:18" s="126" customFormat="1" ht="15" x14ac:dyDescent="0.2">
      <c r="A848"/>
      <c r="B848"/>
      <c r="C848"/>
      <c r="D848"/>
      <c r="E848"/>
      <c r="F848"/>
      <c r="G848"/>
      <c r="H848"/>
      <c r="I848"/>
      <c r="J848"/>
      <c r="K848"/>
      <c r="L848"/>
      <c r="M848"/>
      <c r="N848"/>
      <c r="O848"/>
      <c r="P848"/>
      <c r="Q848"/>
      <c r="R848"/>
    </row>
    <row r="849" spans="1:18" s="126" customFormat="1" ht="15" x14ac:dyDescent="0.2">
      <c r="A849"/>
      <c r="B849"/>
      <c r="C849"/>
      <c r="D849"/>
      <c r="E849"/>
      <c r="F849"/>
      <c r="G849"/>
      <c r="H849"/>
      <c r="I849"/>
      <c r="J849"/>
      <c r="K849"/>
      <c r="L849"/>
      <c r="M849"/>
      <c r="N849"/>
      <c r="O849"/>
      <c r="P849"/>
      <c r="Q849"/>
      <c r="R849"/>
    </row>
    <row r="850" spans="1:18" s="126" customFormat="1" ht="15" x14ac:dyDescent="0.2">
      <c r="A850"/>
      <c r="B850"/>
      <c r="C850"/>
      <c r="D850"/>
      <c r="E850"/>
      <c r="F850"/>
      <c r="G850"/>
      <c r="H850"/>
      <c r="I850"/>
      <c r="J850"/>
      <c r="K850"/>
      <c r="L850"/>
      <c r="M850"/>
      <c r="N850"/>
      <c r="O850"/>
      <c r="P850"/>
      <c r="Q850"/>
      <c r="R850"/>
    </row>
    <row r="851" spans="1:18" s="126" customFormat="1" ht="15" x14ac:dyDescent="0.2">
      <c r="A851"/>
      <c r="B851"/>
      <c r="C851"/>
      <c r="D851"/>
      <c r="E851"/>
      <c r="F851"/>
      <c r="G851"/>
      <c r="H851"/>
      <c r="I851"/>
      <c r="J851"/>
      <c r="K851"/>
      <c r="L851"/>
      <c r="M851"/>
      <c r="N851"/>
      <c r="O851"/>
      <c r="P851"/>
      <c r="Q851"/>
      <c r="R851"/>
    </row>
    <row r="852" spans="1:18" s="126" customFormat="1" ht="15" x14ac:dyDescent="0.2">
      <c r="A852"/>
      <c r="B852"/>
      <c r="C852"/>
      <c r="D852"/>
      <c r="E852"/>
      <c r="F852"/>
      <c r="G852"/>
      <c r="H852"/>
      <c r="I852"/>
      <c r="J852"/>
      <c r="K852"/>
      <c r="L852"/>
      <c r="M852"/>
      <c r="N852"/>
      <c r="O852"/>
      <c r="P852"/>
      <c r="Q852"/>
      <c r="R852"/>
    </row>
    <row r="853" spans="1:18" s="126" customFormat="1" ht="15" x14ac:dyDescent="0.2">
      <c r="A853"/>
      <c r="B853"/>
      <c r="C853"/>
      <c r="D853"/>
      <c r="E853"/>
      <c r="F853"/>
      <c r="G853"/>
      <c r="H853"/>
      <c r="I853"/>
      <c r="J853"/>
      <c r="K853"/>
      <c r="L853"/>
      <c r="M853"/>
      <c r="N853"/>
      <c r="O853"/>
      <c r="P853"/>
      <c r="Q853"/>
      <c r="R853"/>
    </row>
    <row r="854" spans="1:18" s="126" customFormat="1" ht="15" x14ac:dyDescent="0.2">
      <c r="A854"/>
      <c r="B854"/>
      <c r="C854"/>
      <c r="D854"/>
      <c r="E854"/>
      <c r="F854"/>
      <c r="G854"/>
      <c r="H854"/>
      <c r="I854"/>
      <c r="J854"/>
      <c r="K854"/>
      <c r="L854"/>
      <c r="M854"/>
      <c r="N854"/>
      <c r="O854"/>
      <c r="P854"/>
      <c r="Q854"/>
      <c r="R854"/>
    </row>
    <row r="855" spans="1:18" s="126" customFormat="1" ht="15" x14ac:dyDescent="0.2">
      <c r="A855"/>
      <c r="B855"/>
      <c r="C855"/>
      <c r="D855"/>
      <c r="E855"/>
      <c r="F855"/>
      <c r="G855"/>
      <c r="H855"/>
      <c r="I855"/>
      <c r="J855"/>
      <c r="K855"/>
      <c r="L855"/>
      <c r="M855"/>
      <c r="N855"/>
      <c r="O855"/>
      <c r="P855"/>
      <c r="Q855"/>
      <c r="R855"/>
    </row>
    <row r="856" spans="1:18" s="126" customFormat="1" ht="15" x14ac:dyDescent="0.2">
      <c r="A856"/>
      <c r="B856"/>
      <c r="C856"/>
      <c r="D856"/>
      <c r="E856"/>
      <c r="F856"/>
      <c r="G856"/>
      <c r="H856"/>
      <c r="I856"/>
      <c r="J856"/>
      <c r="K856"/>
      <c r="L856"/>
      <c r="M856"/>
      <c r="N856"/>
      <c r="O856"/>
      <c r="P856"/>
      <c r="Q856"/>
      <c r="R856"/>
    </row>
    <row r="857" spans="1:18" s="126" customFormat="1" ht="15" x14ac:dyDescent="0.2">
      <c r="A857"/>
      <c r="B857"/>
      <c r="C857"/>
      <c r="D857"/>
      <c r="E857"/>
      <c r="F857"/>
      <c r="G857"/>
      <c r="H857"/>
      <c r="I857"/>
      <c r="J857"/>
      <c r="K857"/>
      <c r="L857"/>
      <c r="M857"/>
      <c r="N857"/>
      <c r="O857"/>
      <c r="P857"/>
      <c r="Q857"/>
      <c r="R857"/>
    </row>
    <row r="858" spans="1:18" s="126" customFormat="1" ht="15" x14ac:dyDescent="0.2">
      <c r="A858"/>
      <c r="B858"/>
      <c r="C858"/>
      <c r="D858"/>
      <c r="E858"/>
      <c r="F858"/>
      <c r="G858"/>
      <c r="H858"/>
      <c r="I858"/>
      <c r="J858"/>
      <c r="K858"/>
      <c r="L858"/>
      <c r="M858"/>
      <c r="N858"/>
      <c r="O858"/>
      <c r="P858"/>
      <c r="Q858"/>
      <c r="R858"/>
    </row>
    <row r="859" spans="1:18" s="126" customFormat="1" ht="15" x14ac:dyDescent="0.2">
      <c r="A859"/>
      <c r="B859"/>
      <c r="C859"/>
      <c r="D859"/>
      <c r="E859"/>
      <c r="F859"/>
      <c r="G859"/>
      <c r="H859"/>
      <c r="I859"/>
      <c r="J859"/>
      <c r="K859"/>
      <c r="L859"/>
      <c r="M859"/>
      <c r="N859"/>
      <c r="O859"/>
      <c r="P859"/>
      <c r="Q859"/>
      <c r="R859"/>
    </row>
    <row r="860" spans="1:18" s="126" customFormat="1" ht="15" x14ac:dyDescent="0.2">
      <c r="A860"/>
      <c r="B860"/>
      <c r="C860"/>
      <c r="D860"/>
      <c r="E860"/>
      <c r="F860"/>
      <c r="G860"/>
      <c r="H860"/>
      <c r="I860"/>
      <c r="J860"/>
      <c r="K860"/>
      <c r="L860"/>
      <c r="M860"/>
      <c r="N860"/>
      <c r="O860"/>
      <c r="P860"/>
      <c r="Q860"/>
      <c r="R860"/>
    </row>
    <row r="861" spans="1:18" s="126" customFormat="1" ht="15" x14ac:dyDescent="0.2">
      <c r="A861"/>
      <c r="B861"/>
      <c r="C861"/>
      <c r="D861"/>
      <c r="E861"/>
      <c r="F861"/>
      <c r="G861"/>
      <c r="H861"/>
      <c r="I861"/>
      <c r="J861"/>
      <c r="K861"/>
      <c r="L861"/>
      <c r="M861"/>
      <c r="N861"/>
      <c r="O861"/>
      <c r="P861"/>
      <c r="Q861"/>
      <c r="R861"/>
    </row>
    <row r="862" spans="1:18" s="126" customFormat="1" ht="15" x14ac:dyDescent="0.2">
      <c r="A862"/>
      <c r="B862"/>
      <c r="C862"/>
      <c r="D862"/>
      <c r="E862"/>
      <c r="F862"/>
      <c r="G862"/>
      <c r="H862"/>
      <c r="I862"/>
      <c r="J862"/>
      <c r="K862"/>
      <c r="L862"/>
      <c r="M862"/>
      <c r="N862"/>
      <c r="O862"/>
      <c r="P862"/>
      <c r="Q862"/>
      <c r="R862"/>
    </row>
    <row r="863" spans="1:18" s="126" customFormat="1" ht="15" x14ac:dyDescent="0.2">
      <c r="A863"/>
      <c r="B863"/>
      <c r="C863"/>
      <c r="D863"/>
      <c r="E863"/>
      <c r="F863"/>
      <c r="G863"/>
      <c r="H863"/>
      <c r="I863"/>
      <c r="J863"/>
      <c r="K863"/>
      <c r="L863"/>
      <c r="M863"/>
      <c r="N863"/>
      <c r="O863"/>
      <c r="P863"/>
      <c r="Q863"/>
      <c r="R863"/>
    </row>
    <row r="864" spans="1:18" s="126" customFormat="1" ht="15" x14ac:dyDescent="0.2">
      <c r="A864"/>
      <c r="B864"/>
      <c r="C864"/>
      <c r="D864"/>
      <c r="E864"/>
      <c r="F864"/>
      <c r="G864"/>
      <c r="H864"/>
      <c r="I864"/>
      <c r="J864"/>
      <c r="K864"/>
      <c r="L864"/>
      <c r="M864"/>
      <c r="N864"/>
      <c r="O864"/>
      <c r="P864"/>
      <c r="Q864"/>
      <c r="R864"/>
    </row>
    <row r="865" spans="1:18" s="126" customFormat="1" ht="15" x14ac:dyDescent="0.2">
      <c r="A865"/>
      <c r="B865"/>
      <c r="C865"/>
      <c r="D865"/>
      <c r="E865"/>
      <c r="F865"/>
      <c r="G865"/>
      <c r="H865"/>
      <c r="I865"/>
      <c r="J865"/>
      <c r="K865"/>
      <c r="L865"/>
      <c r="M865"/>
      <c r="N865"/>
      <c r="O865"/>
      <c r="P865"/>
      <c r="Q865"/>
      <c r="R865"/>
    </row>
    <row r="866" spans="1:18" s="126" customFormat="1" ht="15" x14ac:dyDescent="0.2">
      <c r="A866"/>
      <c r="B866"/>
      <c r="C866"/>
      <c r="D866"/>
      <c r="E866"/>
      <c r="F866"/>
      <c r="G866"/>
      <c r="H866"/>
      <c r="I866"/>
      <c r="J866"/>
      <c r="K866"/>
      <c r="L866"/>
      <c r="M866"/>
      <c r="N866"/>
      <c r="O866"/>
      <c r="P866"/>
      <c r="Q866"/>
      <c r="R866"/>
    </row>
    <row r="867" spans="1:18" s="126" customFormat="1" ht="15" x14ac:dyDescent="0.2">
      <c r="A867"/>
      <c r="B867"/>
      <c r="C867"/>
      <c r="D867"/>
      <c r="E867"/>
      <c r="F867"/>
      <c r="G867"/>
      <c r="H867"/>
      <c r="I867"/>
      <c r="J867"/>
      <c r="K867"/>
      <c r="L867"/>
      <c r="M867"/>
      <c r="N867"/>
      <c r="O867"/>
      <c r="P867"/>
      <c r="Q867"/>
      <c r="R867"/>
    </row>
    <row r="868" spans="1:18" s="126" customFormat="1" ht="15" x14ac:dyDescent="0.2">
      <c r="A868"/>
      <c r="B868"/>
      <c r="C868"/>
      <c r="D868"/>
      <c r="E868"/>
      <c r="F868"/>
      <c r="G868"/>
      <c r="H868"/>
      <c r="I868"/>
      <c r="J868"/>
      <c r="K868"/>
      <c r="L868"/>
      <c r="M868"/>
      <c r="N868"/>
      <c r="O868"/>
      <c r="P868"/>
      <c r="Q868"/>
      <c r="R868"/>
    </row>
    <row r="869" spans="1:18" s="126" customFormat="1" ht="15" x14ac:dyDescent="0.2">
      <c r="A869"/>
      <c r="B869"/>
      <c r="C869"/>
      <c r="D869"/>
      <c r="E869"/>
      <c r="F869"/>
      <c r="G869"/>
      <c r="H869"/>
      <c r="I869"/>
      <c r="J869"/>
      <c r="K869"/>
      <c r="L869"/>
      <c r="M869"/>
      <c r="N869"/>
      <c r="O869"/>
      <c r="P869"/>
      <c r="Q869"/>
      <c r="R869"/>
    </row>
    <row r="870" spans="1:18" s="126" customFormat="1" ht="15" x14ac:dyDescent="0.2">
      <c r="A870"/>
      <c r="B870"/>
      <c r="C870"/>
      <c r="D870"/>
      <c r="E870"/>
      <c r="F870"/>
      <c r="G870"/>
      <c r="H870"/>
      <c r="I870"/>
      <c r="J870"/>
      <c r="K870"/>
      <c r="L870"/>
      <c r="M870"/>
      <c r="N870"/>
      <c r="O870"/>
      <c r="P870"/>
      <c r="Q870"/>
      <c r="R870"/>
    </row>
    <row r="871" spans="1:18" s="126" customFormat="1" ht="15" x14ac:dyDescent="0.2">
      <c r="A871"/>
      <c r="B871"/>
      <c r="C871"/>
      <c r="D871"/>
      <c r="E871"/>
      <c r="F871"/>
      <c r="G871"/>
      <c r="H871"/>
      <c r="I871"/>
      <c r="J871"/>
      <c r="K871"/>
      <c r="L871"/>
      <c r="M871"/>
      <c r="N871"/>
      <c r="O871"/>
      <c r="P871"/>
      <c r="Q871"/>
      <c r="R871"/>
    </row>
    <row r="872" spans="1:18" s="126" customFormat="1" ht="15" x14ac:dyDescent="0.2">
      <c r="A872"/>
      <c r="B872"/>
      <c r="C872"/>
      <c r="D872"/>
      <c r="E872"/>
      <c r="F872"/>
      <c r="G872"/>
      <c r="H872"/>
      <c r="I872"/>
      <c r="J872"/>
      <c r="K872"/>
      <c r="L872"/>
      <c r="M872"/>
      <c r="N872"/>
      <c r="O872"/>
      <c r="P872"/>
      <c r="Q872"/>
      <c r="R872"/>
    </row>
    <row r="873" spans="1:18" s="126" customFormat="1" ht="15" x14ac:dyDescent="0.2">
      <c r="A873"/>
      <c r="B873"/>
      <c r="C873"/>
      <c r="D873"/>
      <c r="E873"/>
      <c r="F873"/>
      <c r="G873"/>
      <c r="H873"/>
      <c r="I873"/>
      <c r="J873"/>
      <c r="K873"/>
      <c r="L873"/>
      <c r="M873"/>
      <c r="N873"/>
      <c r="O873"/>
      <c r="P873"/>
      <c r="Q873"/>
      <c r="R873"/>
    </row>
    <row r="874" spans="1:18" s="126" customFormat="1" ht="15" x14ac:dyDescent="0.2">
      <c r="A874"/>
      <c r="B874"/>
      <c r="C874"/>
      <c r="D874"/>
      <c r="E874"/>
      <c r="F874"/>
      <c r="G874"/>
      <c r="H874"/>
      <c r="I874"/>
      <c r="J874"/>
      <c r="K874"/>
      <c r="L874"/>
      <c r="M874"/>
      <c r="N874"/>
      <c r="O874"/>
      <c r="P874"/>
      <c r="Q874"/>
      <c r="R874"/>
    </row>
    <row r="875" spans="1:18" s="126" customFormat="1" ht="15" x14ac:dyDescent="0.2">
      <c r="A875"/>
      <c r="B875"/>
      <c r="C875"/>
      <c r="D875"/>
      <c r="E875"/>
      <c r="F875"/>
      <c r="G875"/>
      <c r="H875"/>
      <c r="I875"/>
      <c r="J875"/>
      <c r="K875"/>
      <c r="L875"/>
      <c r="M875"/>
      <c r="N875"/>
      <c r="O875"/>
      <c r="P875"/>
      <c r="Q875"/>
      <c r="R875"/>
    </row>
    <row r="876" spans="1:18" s="126" customFormat="1" ht="15" x14ac:dyDescent="0.2">
      <c r="A876"/>
      <c r="B876"/>
      <c r="C876"/>
      <c r="D876"/>
      <c r="E876"/>
      <c r="F876"/>
      <c r="G876"/>
      <c r="H876"/>
      <c r="I876"/>
      <c r="J876"/>
      <c r="K876"/>
      <c r="L876"/>
      <c r="M876"/>
      <c r="N876"/>
      <c r="O876"/>
      <c r="P876"/>
      <c r="Q876"/>
      <c r="R876"/>
    </row>
    <row r="877" spans="1:18" s="126" customFormat="1" ht="15" x14ac:dyDescent="0.2">
      <c r="A877"/>
      <c r="B877"/>
      <c r="C877"/>
      <c r="D877"/>
      <c r="E877"/>
      <c r="F877"/>
      <c r="G877"/>
      <c r="H877"/>
      <c r="I877"/>
      <c r="J877"/>
      <c r="K877"/>
      <c r="L877"/>
      <c r="M877"/>
      <c r="N877"/>
      <c r="O877"/>
      <c r="P877"/>
      <c r="Q877"/>
      <c r="R877"/>
    </row>
    <row r="878" spans="1:18" s="126" customFormat="1" ht="15" x14ac:dyDescent="0.2">
      <c r="A878"/>
      <c r="B878"/>
      <c r="C878"/>
      <c r="D878"/>
      <c r="E878"/>
      <c r="F878"/>
      <c r="G878"/>
      <c r="H878"/>
      <c r="I878"/>
      <c r="J878"/>
      <c r="K878"/>
      <c r="L878"/>
      <c r="M878"/>
      <c r="N878"/>
      <c r="O878"/>
      <c r="P878"/>
      <c r="Q878"/>
      <c r="R878"/>
    </row>
    <row r="879" spans="1:18" s="126" customFormat="1" ht="15" x14ac:dyDescent="0.2">
      <c r="A879"/>
      <c r="B879"/>
      <c r="C879"/>
      <c r="D879"/>
      <c r="E879"/>
      <c r="F879"/>
      <c r="G879"/>
      <c r="H879"/>
      <c r="I879"/>
      <c r="J879"/>
      <c r="K879"/>
      <c r="L879"/>
      <c r="M879"/>
      <c r="N879"/>
      <c r="O879"/>
      <c r="P879"/>
      <c r="Q879"/>
      <c r="R879"/>
    </row>
    <row r="880" spans="1:18" s="126" customFormat="1" ht="15" x14ac:dyDescent="0.2">
      <c r="A880"/>
      <c r="B880"/>
      <c r="C880"/>
      <c r="D880"/>
      <c r="E880"/>
      <c r="F880"/>
      <c r="G880"/>
      <c r="H880"/>
      <c r="I880"/>
      <c r="J880"/>
      <c r="K880"/>
      <c r="L880"/>
      <c r="M880"/>
      <c r="N880"/>
      <c r="O880"/>
      <c r="P880"/>
      <c r="Q880"/>
      <c r="R880"/>
    </row>
    <row r="881" spans="1:18" s="126" customFormat="1" ht="15" x14ac:dyDescent="0.2">
      <c r="A881"/>
      <c r="B881"/>
      <c r="C881"/>
      <c r="D881"/>
      <c r="E881"/>
      <c r="F881"/>
      <c r="G881"/>
      <c r="H881"/>
      <c r="I881"/>
      <c r="J881"/>
      <c r="K881"/>
      <c r="L881"/>
      <c r="M881"/>
      <c r="N881"/>
      <c r="O881"/>
      <c r="P881"/>
      <c r="Q881"/>
      <c r="R881"/>
    </row>
    <row r="882" spans="1:18" s="126" customFormat="1" ht="15" x14ac:dyDescent="0.2">
      <c r="A882"/>
      <c r="B882"/>
      <c r="C882"/>
      <c r="D882"/>
      <c r="E882"/>
      <c r="F882"/>
      <c r="G882"/>
      <c r="H882"/>
      <c r="I882"/>
      <c r="J882"/>
      <c r="K882"/>
      <c r="L882"/>
      <c r="M882"/>
      <c r="N882"/>
      <c r="O882"/>
      <c r="P882"/>
      <c r="Q882"/>
      <c r="R882"/>
    </row>
    <row r="883" spans="1:18" s="126" customFormat="1" ht="15" x14ac:dyDescent="0.2">
      <c r="A883"/>
      <c r="B883"/>
      <c r="C883"/>
      <c r="D883"/>
      <c r="E883"/>
      <c r="F883"/>
      <c r="G883"/>
      <c r="H883"/>
      <c r="I883"/>
      <c r="J883"/>
      <c r="K883"/>
      <c r="L883"/>
      <c r="M883"/>
      <c r="N883"/>
      <c r="O883"/>
      <c r="P883"/>
      <c r="Q883"/>
      <c r="R883"/>
    </row>
    <row r="884" spans="1:18" s="126" customFormat="1" ht="15" x14ac:dyDescent="0.2">
      <c r="A884"/>
      <c r="B884"/>
      <c r="C884"/>
      <c r="D884"/>
      <c r="E884"/>
      <c r="F884"/>
      <c r="G884"/>
      <c r="H884"/>
      <c r="I884"/>
      <c r="J884"/>
      <c r="K884"/>
      <c r="L884"/>
      <c r="M884"/>
      <c r="N884"/>
      <c r="O884"/>
      <c r="P884"/>
      <c r="Q884"/>
      <c r="R884"/>
    </row>
    <row r="885" spans="1:18" s="126" customFormat="1" ht="15" x14ac:dyDescent="0.2">
      <c r="A885"/>
      <c r="B885"/>
      <c r="C885"/>
      <c r="D885"/>
      <c r="E885"/>
      <c r="F885"/>
      <c r="G885"/>
      <c r="H885"/>
      <c r="I885"/>
      <c r="J885"/>
      <c r="K885"/>
      <c r="L885"/>
      <c r="M885"/>
      <c r="N885"/>
      <c r="O885"/>
      <c r="P885"/>
      <c r="Q885"/>
      <c r="R885"/>
    </row>
    <row r="886" spans="1:18" s="126" customFormat="1" ht="15" x14ac:dyDescent="0.2">
      <c r="A886"/>
      <c r="B886"/>
      <c r="C886"/>
      <c r="D886"/>
      <c r="E886"/>
      <c r="F886"/>
      <c r="G886"/>
      <c r="H886"/>
      <c r="I886"/>
      <c r="J886"/>
      <c r="K886"/>
      <c r="L886"/>
      <c r="M886"/>
      <c r="N886"/>
      <c r="O886"/>
      <c r="P886"/>
      <c r="Q886"/>
      <c r="R886"/>
    </row>
    <row r="887" spans="1:18" s="126" customFormat="1" ht="15" x14ac:dyDescent="0.2">
      <c r="A887"/>
      <c r="B887"/>
      <c r="C887"/>
      <c r="D887"/>
      <c r="E887"/>
      <c r="F887"/>
      <c r="G887"/>
      <c r="H887"/>
      <c r="I887"/>
      <c r="J887"/>
      <c r="K887"/>
      <c r="L887"/>
      <c r="M887"/>
      <c r="N887"/>
      <c r="O887"/>
      <c r="P887"/>
      <c r="Q887"/>
      <c r="R887"/>
    </row>
    <row r="888" spans="1:18" s="126" customFormat="1" ht="15" x14ac:dyDescent="0.2">
      <c r="A888"/>
      <c r="B888"/>
      <c r="C888"/>
      <c r="D888"/>
      <c r="E888"/>
      <c r="F888"/>
      <c r="G888"/>
      <c r="H888"/>
      <c r="I888"/>
      <c r="J888"/>
      <c r="K888"/>
      <c r="L888"/>
      <c r="M888"/>
      <c r="N888"/>
      <c r="O888"/>
      <c r="P888"/>
      <c r="Q888"/>
      <c r="R888"/>
    </row>
    <row r="889" spans="1:18" s="126" customFormat="1" ht="15" x14ac:dyDescent="0.2">
      <c r="A889"/>
      <c r="B889"/>
      <c r="C889"/>
      <c r="D889"/>
      <c r="E889"/>
      <c r="F889"/>
      <c r="G889"/>
      <c r="H889"/>
      <c r="I889"/>
      <c r="J889"/>
      <c r="K889"/>
      <c r="L889"/>
      <c r="M889"/>
      <c r="N889"/>
      <c r="O889"/>
      <c r="P889"/>
      <c r="Q889"/>
      <c r="R889"/>
    </row>
    <row r="890" spans="1:18" s="126" customFormat="1" ht="15" x14ac:dyDescent="0.2">
      <c r="A890"/>
      <c r="B890"/>
      <c r="C890"/>
      <c r="D890"/>
      <c r="E890"/>
      <c r="F890"/>
      <c r="G890"/>
      <c r="H890"/>
      <c r="I890"/>
      <c r="J890"/>
      <c r="K890"/>
      <c r="L890"/>
      <c r="M890"/>
      <c r="N890"/>
      <c r="O890"/>
      <c r="P890"/>
      <c r="Q890"/>
      <c r="R890"/>
    </row>
    <row r="891" spans="1:18" s="126" customFormat="1" ht="15" x14ac:dyDescent="0.2">
      <c r="A891"/>
      <c r="B891"/>
      <c r="C891"/>
      <c r="D891"/>
      <c r="E891"/>
      <c r="F891"/>
      <c r="G891"/>
      <c r="H891"/>
      <c r="I891"/>
      <c r="J891"/>
      <c r="K891"/>
      <c r="L891"/>
      <c r="M891"/>
      <c r="N891"/>
      <c r="O891"/>
      <c r="P891"/>
      <c r="Q891"/>
      <c r="R891"/>
    </row>
    <row r="892" spans="1:18" s="126" customFormat="1" ht="15" x14ac:dyDescent="0.2">
      <c r="A892"/>
      <c r="B892"/>
      <c r="C892"/>
      <c r="D892"/>
      <c r="E892"/>
      <c r="F892"/>
      <c r="G892"/>
      <c r="H892"/>
      <c r="I892"/>
      <c r="J892"/>
      <c r="K892"/>
      <c r="L892"/>
      <c r="M892"/>
      <c r="N892"/>
      <c r="O892"/>
      <c r="P892"/>
      <c r="Q892"/>
      <c r="R892"/>
    </row>
    <row r="893" spans="1:18" s="126" customFormat="1" ht="15" x14ac:dyDescent="0.2">
      <c r="A893"/>
      <c r="B893"/>
      <c r="C893"/>
      <c r="D893"/>
      <c r="E893"/>
      <c r="F893"/>
      <c r="G893"/>
      <c r="H893"/>
      <c r="I893"/>
      <c r="J893"/>
      <c r="K893"/>
      <c r="L893"/>
      <c r="M893"/>
      <c r="N893"/>
      <c r="O893"/>
      <c r="P893"/>
      <c r="Q893"/>
      <c r="R893"/>
    </row>
    <row r="894" spans="1:18" s="126" customFormat="1" ht="15" x14ac:dyDescent="0.2">
      <c r="A894"/>
      <c r="B894"/>
      <c r="C894"/>
      <c r="D894"/>
      <c r="E894"/>
      <c r="F894"/>
      <c r="G894"/>
      <c r="H894"/>
      <c r="I894"/>
      <c r="J894"/>
      <c r="K894"/>
      <c r="L894"/>
      <c r="M894"/>
      <c r="N894"/>
      <c r="O894"/>
      <c r="P894"/>
      <c r="Q894"/>
      <c r="R894"/>
    </row>
    <row r="895" spans="1:18" s="126" customFormat="1" ht="15" x14ac:dyDescent="0.2">
      <c r="A895"/>
      <c r="B895"/>
      <c r="C895"/>
      <c r="D895"/>
      <c r="E895"/>
      <c r="F895"/>
      <c r="G895"/>
      <c r="H895"/>
      <c r="I895"/>
      <c r="J895"/>
      <c r="K895"/>
      <c r="L895"/>
      <c r="M895"/>
      <c r="N895"/>
      <c r="O895"/>
      <c r="P895"/>
      <c r="Q895"/>
      <c r="R895"/>
    </row>
    <row r="896" spans="1:18" s="126" customFormat="1" ht="15" x14ac:dyDescent="0.2">
      <c r="A896"/>
      <c r="B896"/>
      <c r="C896"/>
      <c r="D896"/>
      <c r="E896"/>
      <c r="F896"/>
      <c r="G896"/>
      <c r="H896"/>
      <c r="I896"/>
      <c r="J896"/>
      <c r="K896"/>
      <c r="L896"/>
      <c r="M896"/>
      <c r="N896"/>
      <c r="O896"/>
      <c r="P896"/>
      <c r="Q896"/>
      <c r="R896"/>
    </row>
    <row r="897" spans="1:18" s="126" customFormat="1" ht="15" x14ac:dyDescent="0.2">
      <c r="A897"/>
      <c r="B897"/>
      <c r="C897"/>
      <c r="D897"/>
      <c r="E897"/>
      <c r="F897"/>
      <c r="G897"/>
      <c r="H897"/>
      <c r="I897"/>
      <c r="J897"/>
      <c r="K897"/>
      <c r="L897"/>
      <c r="M897"/>
      <c r="N897"/>
      <c r="O897"/>
      <c r="P897"/>
      <c r="Q897"/>
      <c r="R897"/>
    </row>
    <row r="898" spans="1:18" s="126" customFormat="1" ht="15" x14ac:dyDescent="0.2">
      <c r="A898"/>
      <c r="B898"/>
      <c r="C898"/>
      <c r="D898"/>
      <c r="E898"/>
      <c r="F898"/>
      <c r="G898"/>
      <c r="H898"/>
      <c r="I898"/>
      <c r="J898"/>
      <c r="K898"/>
      <c r="L898"/>
      <c r="M898"/>
      <c r="N898"/>
      <c r="O898"/>
      <c r="P898"/>
      <c r="Q898"/>
      <c r="R898"/>
    </row>
    <row r="899" spans="1:18" s="126" customFormat="1" ht="15" x14ac:dyDescent="0.2">
      <c r="A899"/>
      <c r="B899"/>
      <c r="C899"/>
      <c r="D899"/>
      <c r="E899"/>
      <c r="F899"/>
      <c r="G899"/>
      <c r="H899"/>
      <c r="I899"/>
      <c r="J899"/>
      <c r="K899"/>
      <c r="L899"/>
      <c r="M899"/>
      <c r="N899"/>
      <c r="O899"/>
      <c r="P899"/>
      <c r="Q899"/>
      <c r="R899"/>
    </row>
    <row r="900" spans="1:18" s="126" customFormat="1" ht="15" x14ac:dyDescent="0.2">
      <c r="A900"/>
      <c r="B900"/>
      <c r="C900"/>
      <c r="D900"/>
      <c r="E900"/>
      <c r="F900"/>
      <c r="G900"/>
      <c r="H900"/>
      <c r="I900"/>
      <c r="J900"/>
      <c r="K900"/>
      <c r="L900"/>
      <c r="M900"/>
      <c r="N900"/>
      <c r="O900"/>
      <c r="P900"/>
      <c r="Q900"/>
      <c r="R900"/>
    </row>
    <row r="901" spans="1:18" s="126" customFormat="1" ht="15" x14ac:dyDescent="0.2">
      <c r="A901"/>
      <c r="B901"/>
      <c r="C901"/>
      <c r="D901"/>
      <c r="E901"/>
      <c r="F901"/>
      <c r="G901"/>
      <c r="H901"/>
      <c r="I901"/>
      <c r="J901"/>
      <c r="K901"/>
      <c r="L901"/>
      <c r="M901"/>
      <c r="N901"/>
      <c r="O901"/>
      <c r="P901"/>
      <c r="Q901"/>
      <c r="R901"/>
    </row>
    <row r="902" spans="1:18" s="126" customFormat="1" ht="15" x14ac:dyDescent="0.2">
      <c r="A902"/>
      <c r="B902"/>
      <c r="C902"/>
      <c r="D902"/>
      <c r="E902"/>
      <c r="F902"/>
      <c r="G902"/>
      <c r="H902"/>
      <c r="I902"/>
      <c r="J902"/>
      <c r="K902"/>
      <c r="L902"/>
      <c r="M902"/>
      <c r="N902"/>
      <c r="O902"/>
      <c r="P902"/>
      <c r="Q902"/>
      <c r="R902"/>
    </row>
    <row r="903" spans="1:18" s="126" customFormat="1" ht="15" x14ac:dyDescent="0.2">
      <c r="A903"/>
      <c r="B903"/>
      <c r="C903"/>
      <c r="D903"/>
      <c r="E903"/>
      <c r="F903"/>
      <c r="G903"/>
      <c r="H903"/>
      <c r="I903"/>
      <c r="J903"/>
      <c r="K903"/>
      <c r="L903"/>
      <c r="M903"/>
      <c r="N903"/>
      <c r="O903"/>
      <c r="P903"/>
      <c r="Q903"/>
      <c r="R903"/>
    </row>
    <row r="904" spans="1:18" s="126" customFormat="1" ht="15" x14ac:dyDescent="0.2">
      <c r="A904"/>
      <c r="B904"/>
      <c r="C904"/>
      <c r="D904"/>
      <c r="E904"/>
      <c r="F904"/>
      <c r="G904"/>
      <c r="H904"/>
      <c r="I904"/>
      <c r="J904"/>
      <c r="K904"/>
      <c r="L904"/>
      <c r="M904"/>
      <c r="N904"/>
      <c r="O904"/>
      <c r="P904"/>
      <c r="Q904"/>
      <c r="R904"/>
    </row>
    <row r="905" spans="1:18" s="126" customFormat="1" ht="15" x14ac:dyDescent="0.2">
      <c r="A905"/>
      <c r="B905"/>
      <c r="C905"/>
      <c r="D905"/>
      <c r="E905"/>
      <c r="F905"/>
      <c r="G905"/>
      <c r="H905"/>
      <c r="I905"/>
      <c r="J905"/>
      <c r="K905"/>
      <c r="L905"/>
      <c r="M905"/>
      <c r="N905"/>
      <c r="O905"/>
      <c r="P905"/>
      <c r="Q905"/>
      <c r="R905"/>
    </row>
    <row r="906" spans="1:18" s="126" customFormat="1" ht="15" x14ac:dyDescent="0.2">
      <c r="A906"/>
      <c r="B906"/>
      <c r="C906"/>
      <c r="D906"/>
      <c r="E906"/>
      <c r="F906"/>
      <c r="G906"/>
      <c r="H906"/>
      <c r="I906"/>
      <c r="J906"/>
      <c r="K906"/>
      <c r="L906"/>
      <c r="M906"/>
      <c r="N906"/>
      <c r="O906"/>
      <c r="P906"/>
      <c r="Q906"/>
      <c r="R906"/>
    </row>
    <row r="907" spans="1:18" s="126" customFormat="1" ht="15" x14ac:dyDescent="0.2">
      <c r="A907"/>
      <c r="B907"/>
      <c r="C907"/>
      <c r="D907"/>
      <c r="E907"/>
      <c r="F907"/>
      <c r="G907"/>
      <c r="H907"/>
      <c r="I907"/>
      <c r="J907"/>
      <c r="K907"/>
      <c r="L907"/>
      <c r="M907"/>
      <c r="N907"/>
      <c r="O907"/>
      <c r="P907"/>
      <c r="Q907"/>
      <c r="R907"/>
    </row>
    <row r="908" spans="1:18" s="126" customFormat="1" ht="15" x14ac:dyDescent="0.2">
      <c r="A908"/>
      <c r="B908"/>
      <c r="C908"/>
      <c r="D908"/>
      <c r="E908"/>
      <c r="F908"/>
      <c r="G908"/>
      <c r="H908"/>
      <c r="I908"/>
      <c r="J908"/>
      <c r="K908"/>
      <c r="L908"/>
      <c r="M908"/>
      <c r="N908"/>
      <c r="O908"/>
      <c r="P908"/>
      <c r="Q908"/>
      <c r="R908"/>
    </row>
    <row r="909" spans="1:18" s="126" customFormat="1" ht="15" x14ac:dyDescent="0.2">
      <c r="A909"/>
      <c r="B909"/>
      <c r="C909"/>
      <c r="D909"/>
      <c r="E909"/>
      <c r="F909"/>
      <c r="G909"/>
      <c r="H909"/>
      <c r="I909"/>
      <c r="J909"/>
      <c r="K909"/>
      <c r="L909"/>
      <c r="M909"/>
      <c r="N909"/>
      <c r="O909"/>
      <c r="P909"/>
      <c r="Q909"/>
      <c r="R909"/>
    </row>
    <row r="910" spans="1:18" s="126" customFormat="1" ht="15" x14ac:dyDescent="0.2">
      <c r="A910"/>
      <c r="B910"/>
      <c r="C910"/>
      <c r="D910"/>
      <c r="E910"/>
      <c r="F910"/>
      <c r="G910"/>
      <c r="H910"/>
      <c r="I910"/>
      <c r="J910"/>
      <c r="K910"/>
      <c r="L910"/>
      <c r="M910"/>
      <c r="N910"/>
      <c r="O910"/>
      <c r="P910"/>
      <c r="Q910"/>
      <c r="R910"/>
    </row>
    <row r="911" spans="1:18" s="126" customFormat="1" ht="15" x14ac:dyDescent="0.2">
      <c r="A911"/>
      <c r="B911"/>
      <c r="C911"/>
      <c r="D911"/>
      <c r="E911"/>
      <c r="F911"/>
      <c r="G911"/>
      <c r="H911"/>
      <c r="I911"/>
      <c r="J911"/>
      <c r="K911"/>
      <c r="L911"/>
      <c r="M911"/>
      <c r="N911"/>
      <c r="O911"/>
      <c r="P911"/>
      <c r="Q911"/>
      <c r="R911"/>
    </row>
    <row r="912" spans="1:18" s="126" customFormat="1" ht="15" x14ac:dyDescent="0.2">
      <c r="A912"/>
      <c r="B912"/>
      <c r="C912"/>
      <c r="D912"/>
      <c r="E912"/>
      <c r="F912"/>
      <c r="G912"/>
      <c r="H912"/>
      <c r="I912"/>
      <c r="J912"/>
      <c r="K912"/>
      <c r="L912"/>
      <c r="M912"/>
      <c r="N912"/>
      <c r="O912"/>
      <c r="P912"/>
      <c r="Q912"/>
      <c r="R912"/>
    </row>
    <row r="913" spans="1:18" s="126" customFormat="1" ht="15" x14ac:dyDescent="0.2">
      <c r="A913"/>
      <c r="B913"/>
      <c r="C913"/>
      <c r="D913"/>
      <c r="E913"/>
      <c r="F913"/>
      <c r="G913"/>
      <c r="H913"/>
      <c r="I913"/>
      <c r="J913"/>
      <c r="K913"/>
      <c r="L913"/>
      <c r="M913"/>
      <c r="N913"/>
      <c r="O913"/>
      <c r="P913"/>
      <c r="Q913"/>
      <c r="R913"/>
    </row>
    <row r="914" spans="1:18" s="126" customFormat="1" ht="15" x14ac:dyDescent="0.2">
      <c r="A914"/>
      <c r="B914"/>
      <c r="C914"/>
      <c r="D914"/>
      <c r="E914"/>
      <c r="F914"/>
      <c r="G914"/>
      <c r="H914"/>
      <c r="I914"/>
      <c r="J914"/>
      <c r="K914"/>
      <c r="L914"/>
      <c r="M914"/>
      <c r="N914"/>
      <c r="O914"/>
      <c r="P914"/>
      <c r="Q914"/>
      <c r="R914"/>
    </row>
    <row r="915" spans="1:18" s="126" customFormat="1" ht="15" x14ac:dyDescent="0.2">
      <c r="A915"/>
      <c r="B915"/>
      <c r="C915"/>
      <c r="D915"/>
      <c r="E915"/>
      <c r="F915"/>
      <c r="G915"/>
      <c r="H915"/>
      <c r="I915"/>
      <c r="J915"/>
      <c r="K915"/>
      <c r="L915"/>
      <c r="M915"/>
      <c r="N915"/>
      <c r="O915"/>
      <c r="P915"/>
      <c r="Q915"/>
      <c r="R915"/>
    </row>
    <row r="916" spans="1:18" s="126" customFormat="1" ht="15" x14ac:dyDescent="0.2">
      <c r="A916"/>
      <c r="B916"/>
      <c r="C916"/>
      <c r="D916"/>
      <c r="E916"/>
      <c r="F916"/>
      <c r="G916"/>
      <c r="H916"/>
      <c r="I916"/>
      <c r="J916"/>
      <c r="K916"/>
      <c r="L916"/>
      <c r="M916"/>
      <c r="N916"/>
      <c r="O916"/>
      <c r="P916"/>
      <c r="Q916"/>
      <c r="R916"/>
    </row>
    <row r="917" spans="1:18" s="126" customFormat="1" ht="15" x14ac:dyDescent="0.2">
      <c r="A917"/>
      <c r="B917"/>
      <c r="C917"/>
      <c r="D917"/>
      <c r="E917"/>
      <c r="F917"/>
      <c r="G917"/>
      <c r="H917"/>
      <c r="I917"/>
      <c r="J917"/>
      <c r="K917"/>
      <c r="L917"/>
      <c r="M917"/>
      <c r="N917"/>
      <c r="O917"/>
      <c r="P917"/>
      <c r="Q917"/>
      <c r="R917"/>
    </row>
    <row r="918" spans="1:18" s="126" customFormat="1" ht="15" x14ac:dyDescent="0.2">
      <c r="A918"/>
      <c r="B918"/>
      <c r="C918"/>
      <c r="D918"/>
      <c r="E918"/>
      <c r="F918"/>
      <c r="G918"/>
      <c r="H918"/>
      <c r="I918"/>
      <c r="J918"/>
      <c r="K918"/>
      <c r="L918"/>
      <c r="M918"/>
      <c r="N918"/>
      <c r="O918"/>
      <c r="P918"/>
      <c r="Q918"/>
      <c r="R918"/>
    </row>
    <row r="919" spans="1:18" s="126" customFormat="1" ht="15" x14ac:dyDescent="0.2">
      <c r="A919"/>
      <c r="B919"/>
      <c r="C919"/>
      <c r="D919"/>
      <c r="E919"/>
      <c r="F919"/>
      <c r="G919"/>
      <c r="H919"/>
      <c r="I919"/>
      <c r="J919"/>
      <c r="K919"/>
      <c r="L919"/>
      <c r="M919"/>
      <c r="N919"/>
      <c r="O919"/>
      <c r="P919"/>
      <c r="Q919"/>
      <c r="R919"/>
    </row>
    <row r="920" spans="1:18" s="126" customFormat="1" ht="15" x14ac:dyDescent="0.2">
      <c r="A920"/>
      <c r="B920"/>
      <c r="C920"/>
      <c r="D920"/>
      <c r="E920"/>
      <c r="F920"/>
      <c r="G920"/>
      <c r="H920"/>
      <c r="I920"/>
      <c r="J920"/>
      <c r="K920"/>
      <c r="L920"/>
      <c r="M920"/>
      <c r="N920"/>
      <c r="O920"/>
      <c r="P920"/>
      <c r="Q920"/>
      <c r="R920"/>
    </row>
    <row r="921" spans="1:18" s="126" customFormat="1" ht="15" x14ac:dyDescent="0.2">
      <c r="A921"/>
      <c r="B921"/>
      <c r="C921"/>
      <c r="D921"/>
      <c r="E921"/>
      <c r="F921"/>
      <c r="G921"/>
      <c r="H921"/>
      <c r="I921"/>
      <c r="J921"/>
      <c r="K921"/>
      <c r="L921"/>
      <c r="M921"/>
      <c r="N921"/>
      <c r="O921"/>
      <c r="P921"/>
      <c r="Q921"/>
      <c r="R921"/>
    </row>
    <row r="922" spans="1:18" s="126" customFormat="1" ht="15" x14ac:dyDescent="0.2">
      <c r="A922"/>
      <c r="B922"/>
      <c r="C922"/>
      <c r="D922"/>
      <c r="E922"/>
      <c r="F922"/>
      <c r="G922"/>
      <c r="H922"/>
      <c r="I922"/>
      <c r="J922"/>
      <c r="K922"/>
      <c r="L922"/>
      <c r="M922"/>
      <c r="N922"/>
      <c r="O922"/>
      <c r="P922"/>
      <c r="Q922"/>
      <c r="R922"/>
    </row>
    <row r="923" spans="1:18" s="126" customFormat="1" ht="15" x14ac:dyDescent="0.2">
      <c r="A923"/>
      <c r="B923"/>
      <c r="C923"/>
      <c r="D923"/>
      <c r="E923"/>
      <c r="F923"/>
      <c r="G923"/>
      <c r="H923"/>
      <c r="I923"/>
      <c r="J923"/>
      <c r="K923"/>
      <c r="L923"/>
      <c r="M923"/>
      <c r="N923"/>
      <c r="O923"/>
      <c r="P923"/>
      <c r="Q923"/>
      <c r="R923"/>
    </row>
    <row r="924" spans="1:18" s="126" customFormat="1" ht="15" x14ac:dyDescent="0.2">
      <c r="A924"/>
      <c r="B924"/>
      <c r="C924"/>
      <c r="D924"/>
      <c r="E924"/>
      <c r="F924"/>
      <c r="G924"/>
      <c r="H924"/>
      <c r="I924"/>
      <c r="J924"/>
      <c r="K924"/>
      <c r="L924"/>
      <c r="M924"/>
      <c r="N924"/>
      <c r="O924"/>
      <c r="P924"/>
      <c r="Q924"/>
      <c r="R924"/>
    </row>
    <row r="925" spans="1:18" s="126" customFormat="1" ht="15" x14ac:dyDescent="0.2">
      <c r="A925"/>
      <c r="B925"/>
      <c r="C925"/>
      <c r="D925"/>
      <c r="E925"/>
      <c r="F925"/>
      <c r="G925"/>
      <c r="H925"/>
      <c r="I925"/>
      <c r="J925"/>
      <c r="K925"/>
      <c r="L925"/>
      <c r="M925"/>
      <c r="N925"/>
      <c r="O925"/>
      <c r="P925"/>
      <c r="Q925"/>
      <c r="R925"/>
    </row>
    <row r="926" spans="1:18" s="126" customFormat="1" ht="15" x14ac:dyDescent="0.2">
      <c r="A926"/>
      <c r="B926"/>
      <c r="C926"/>
      <c r="D926"/>
      <c r="E926"/>
      <c r="F926"/>
      <c r="G926"/>
      <c r="H926"/>
      <c r="I926"/>
      <c r="J926"/>
      <c r="K926"/>
      <c r="L926"/>
      <c r="M926"/>
      <c r="N926"/>
      <c r="O926"/>
      <c r="P926"/>
      <c r="Q926"/>
      <c r="R926"/>
    </row>
    <row r="927" spans="1:18" s="126" customFormat="1" ht="15" x14ac:dyDescent="0.2">
      <c r="A927"/>
      <c r="B927"/>
      <c r="C927"/>
      <c r="D927"/>
      <c r="E927"/>
      <c r="F927"/>
      <c r="G927"/>
      <c r="H927"/>
      <c r="I927"/>
      <c r="J927"/>
      <c r="K927"/>
      <c r="L927"/>
      <c r="M927"/>
      <c r="N927"/>
      <c r="O927"/>
      <c r="P927"/>
      <c r="Q927"/>
      <c r="R927"/>
    </row>
    <row r="928" spans="1:18" s="126" customFormat="1" ht="15" x14ac:dyDescent="0.2">
      <c r="A928"/>
      <c r="B928"/>
      <c r="C928"/>
      <c r="D928"/>
      <c r="E928"/>
      <c r="F928"/>
      <c r="G928"/>
      <c r="H928"/>
      <c r="I928"/>
      <c r="J928"/>
      <c r="K928"/>
      <c r="L928"/>
      <c r="M928"/>
      <c r="N928"/>
      <c r="O928"/>
      <c r="P928"/>
      <c r="Q928"/>
      <c r="R928"/>
    </row>
    <row r="929" spans="1:18" s="126" customFormat="1" ht="15" x14ac:dyDescent="0.2">
      <c r="A929"/>
      <c r="B929"/>
      <c r="C929"/>
      <c r="D929"/>
      <c r="E929"/>
      <c r="F929"/>
      <c r="G929"/>
      <c r="H929"/>
      <c r="I929"/>
      <c r="J929"/>
      <c r="K929"/>
      <c r="L929"/>
      <c r="M929"/>
      <c r="N929"/>
      <c r="O929"/>
      <c r="P929"/>
      <c r="Q929"/>
      <c r="R929"/>
    </row>
    <row r="930" spans="1:18" s="126" customFormat="1" ht="15" x14ac:dyDescent="0.2">
      <c r="A930"/>
      <c r="B930"/>
      <c r="C930"/>
      <c r="D930"/>
      <c r="E930"/>
      <c r="F930"/>
      <c r="G930"/>
      <c r="H930"/>
      <c r="I930"/>
      <c r="J930"/>
      <c r="K930"/>
      <c r="L930"/>
      <c r="M930"/>
      <c r="N930"/>
      <c r="O930"/>
      <c r="P930"/>
      <c r="Q930"/>
      <c r="R930"/>
    </row>
    <row r="931" spans="1:18" s="126" customFormat="1" ht="15" x14ac:dyDescent="0.2">
      <c r="A931"/>
      <c r="B931"/>
      <c r="C931"/>
      <c r="D931"/>
      <c r="E931"/>
      <c r="F931"/>
      <c r="G931"/>
      <c r="H931"/>
      <c r="I931"/>
      <c r="J931"/>
      <c r="K931"/>
      <c r="L931"/>
      <c r="M931"/>
      <c r="N931"/>
      <c r="O931"/>
      <c r="P931"/>
      <c r="Q931"/>
      <c r="R931"/>
    </row>
    <row r="932" spans="1:18" s="126" customFormat="1" ht="15" x14ac:dyDescent="0.2">
      <c r="A932"/>
      <c r="B932"/>
      <c r="C932"/>
      <c r="D932"/>
      <c r="E932"/>
      <c r="F932"/>
      <c r="G932"/>
      <c r="H932"/>
      <c r="I932"/>
      <c r="J932"/>
      <c r="K932"/>
      <c r="L932"/>
      <c r="M932"/>
      <c r="N932"/>
      <c r="O932"/>
      <c r="P932"/>
      <c r="Q932"/>
      <c r="R932"/>
    </row>
    <row r="933" spans="1:18" s="126" customFormat="1" ht="15" x14ac:dyDescent="0.2">
      <c r="A933"/>
      <c r="B933"/>
      <c r="C933"/>
      <c r="D933"/>
      <c r="E933"/>
      <c r="F933"/>
      <c r="G933"/>
      <c r="H933"/>
      <c r="I933"/>
      <c r="J933"/>
      <c r="K933"/>
      <c r="L933"/>
      <c r="M933"/>
      <c r="N933"/>
      <c r="O933"/>
      <c r="P933"/>
      <c r="Q933"/>
      <c r="R933"/>
    </row>
    <row r="934" spans="1:18" s="126" customFormat="1" ht="15" x14ac:dyDescent="0.2">
      <c r="A934"/>
      <c r="B934"/>
      <c r="C934"/>
      <c r="D934"/>
      <c r="E934"/>
      <c r="F934"/>
      <c r="G934"/>
      <c r="H934"/>
      <c r="I934"/>
      <c r="J934"/>
      <c r="K934"/>
      <c r="L934"/>
      <c r="M934"/>
      <c r="N934"/>
      <c r="O934"/>
      <c r="P934"/>
      <c r="Q934"/>
      <c r="R934"/>
    </row>
    <row r="935" spans="1:18" s="126" customFormat="1" ht="15" x14ac:dyDescent="0.2">
      <c r="A935"/>
      <c r="B935"/>
      <c r="C935"/>
      <c r="D935"/>
      <c r="E935"/>
      <c r="F935"/>
      <c r="G935"/>
      <c r="H935"/>
      <c r="I935"/>
      <c r="J935"/>
      <c r="K935"/>
      <c r="L935"/>
      <c r="M935"/>
      <c r="N935"/>
      <c r="O935"/>
      <c r="P935"/>
      <c r="Q935"/>
      <c r="R935"/>
    </row>
    <row r="936" spans="1:18" s="126" customFormat="1" ht="15" x14ac:dyDescent="0.2">
      <c r="A936"/>
      <c r="B936"/>
      <c r="C936"/>
      <c r="D936"/>
      <c r="E936"/>
      <c r="F936"/>
      <c r="G936"/>
      <c r="H936"/>
      <c r="I936"/>
      <c r="J936"/>
      <c r="K936"/>
      <c r="L936"/>
      <c r="M936"/>
      <c r="N936"/>
      <c r="O936"/>
      <c r="P936"/>
      <c r="Q936"/>
      <c r="R936"/>
    </row>
    <row r="937" spans="1:18" s="126" customFormat="1" ht="15" x14ac:dyDescent="0.2">
      <c r="A937"/>
      <c r="B937"/>
      <c r="C937"/>
      <c r="D937"/>
      <c r="E937"/>
      <c r="F937"/>
      <c r="G937"/>
      <c r="H937"/>
      <c r="I937"/>
      <c r="J937"/>
      <c r="K937"/>
      <c r="L937"/>
      <c r="M937"/>
      <c r="N937"/>
      <c r="O937"/>
      <c r="P937"/>
      <c r="Q937"/>
      <c r="R937"/>
    </row>
    <row r="938" spans="1:18" s="126" customFormat="1" ht="15" x14ac:dyDescent="0.2">
      <c r="A938"/>
      <c r="B938"/>
      <c r="C938"/>
      <c r="D938"/>
      <c r="E938"/>
      <c r="F938"/>
      <c r="G938"/>
      <c r="H938"/>
      <c r="I938"/>
      <c r="J938"/>
      <c r="K938"/>
      <c r="L938"/>
      <c r="M938"/>
      <c r="N938"/>
      <c r="O938"/>
      <c r="P938"/>
      <c r="Q938"/>
      <c r="R938"/>
    </row>
    <row r="939" spans="1:18" s="126" customFormat="1" ht="15" x14ac:dyDescent="0.2">
      <c r="A939"/>
      <c r="B939"/>
      <c r="C939"/>
      <c r="D939"/>
      <c r="E939"/>
      <c r="F939"/>
      <c r="G939"/>
      <c r="H939"/>
      <c r="I939"/>
      <c r="J939"/>
      <c r="K939"/>
      <c r="L939"/>
      <c r="M939"/>
      <c r="N939"/>
      <c r="O939"/>
      <c r="P939"/>
      <c r="Q939"/>
      <c r="R939"/>
    </row>
    <row r="940" spans="1:18" s="126" customFormat="1" ht="15" x14ac:dyDescent="0.2">
      <c r="A940"/>
      <c r="B940"/>
      <c r="C940"/>
      <c r="D940"/>
      <c r="E940"/>
      <c r="F940"/>
      <c r="G940"/>
      <c r="H940"/>
      <c r="I940"/>
      <c r="J940"/>
      <c r="K940"/>
      <c r="L940"/>
      <c r="M940"/>
      <c r="N940"/>
      <c r="O940"/>
      <c r="P940"/>
      <c r="Q940"/>
      <c r="R940"/>
    </row>
    <row r="941" spans="1:18" s="126" customFormat="1" ht="15" x14ac:dyDescent="0.2">
      <c r="A941"/>
      <c r="B941"/>
      <c r="C941"/>
      <c r="D941"/>
      <c r="E941"/>
      <c r="F941"/>
      <c r="G941"/>
      <c r="H941"/>
      <c r="I941"/>
      <c r="J941"/>
      <c r="K941"/>
      <c r="L941"/>
      <c r="M941"/>
      <c r="N941"/>
      <c r="O941"/>
      <c r="P941"/>
      <c r="Q941"/>
      <c r="R941"/>
    </row>
    <row r="942" spans="1:18" s="126" customFormat="1" ht="15" x14ac:dyDescent="0.2">
      <c r="A942"/>
      <c r="B942"/>
      <c r="C942"/>
      <c r="D942"/>
      <c r="E942"/>
      <c r="F942"/>
      <c r="G942"/>
      <c r="H942"/>
      <c r="I942"/>
      <c r="J942"/>
      <c r="K942"/>
      <c r="L942"/>
      <c r="M942"/>
      <c r="N942"/>
      <c r="O942"/>
      <c r="P942"/>
      <c r="Q942"/>
      <c r="R942"/>
    </row>
    <row r="943" spans="1:18" s="126" customFormat="1" ht="15" x14ac:dyDescent="0.2">
      <c r="A943"/>
      <c r="B943"/>
      <c r="C943"/>
      <c r="D943"/>
      <c r="E943"/>
      <c r="F943"/>
      <c r="G943"/>
      <c r="H943"/>
      <c r="I943"/>
      <c r="J943"/>
      <c r="K943"/>
      <c r="L943"/>
      <c r="M943"/>
      <c r="N943"/>
      <c r="O943"/>
      <c r="P943"/>
      <c r="Q943"/>
      <c r="R943"/>
    </row>
    <row r="944" spans="1:18" s="126" customFormat="1" ht="15" x14ac:dyDescent="0.2">
      <c r="A944"/>
      <c r="B944"/>
      <c r="C944"/>
      <c r="D944"/>
      <c r="E944"/>
      <c r="F944"/>
      <c r="G944"/>
      <c r="H944"/>
      <c r="I944"/>
      <c r="J944"/>
      <c r="K944"/>
      <c r="L944"/>
      <c r="M944"/>
      <c r="N944"/>
      <c r="O944"/>
      <c r="P944"/>
      <c r="Q944"/>
      <c r="R944"/>
    </row>
    <row r="945" spans="1:18" s="126" customFormat="1" ht="15" x14ac:dyDescent="0.2">
      <c r="A945"/>
      <c r="B945"/>
      <c r="C945"/>
      <c r="D945"/>
      <c r="E945"/>
      <c r="F945"/>
      <c r="G945"/>
      <c r="H945"/>
      <c r="I945"/>
      <c r="J945"/>
      <c r="K945"/>
      <c r="L945"/>
      <c r="M945"/>
      <c r="N945"/>
      <c r="O945"/>
      <c r="P945"/>
      <c r="Q945"/>
      <c r="R945"/>
    </row>
    <row r="946" spans="1:18" s="126" customFormat="1" ht="15" x14ac:dyDescent="0.2">
      <c r="A946"/>
      <c r="B946"/>
      <c r="C946"/>
      <c r="D946"/>
      <c r="E946"/>
      <c r="F946"/>
      <c r="G946"/>
      <c r="H946"/>
      <c r="I946"/>
      <c r="J946"/>
      <c r="K946"/>
      <c r="L946"/>
      <c r="M946"/>
      <c r="N946"/>
      <c r="O946"/>
      <c r="P946"/>
      <c r="Q946"/>
      <c r="R946"/>
    </row>
    <row r="947" spans="1:18" s="126" customFormat="1" ht="15" x14ac:dyDescent="0.2">
      <c r="A947"/>
      <c r="B947"/>
      <c r="C947"/>
      <c r="D947"/>
      <c r="E947"/>
      <c r="F947"/>
      <c r="G947"/>
      <c r="H947"/>
      <c r="I947"/>
      <c r="J947"/>
      <c r="K947"/>
      <c r="L947"/>
      <c r="M947"/>
      <c r="N947"/>
      <c r="O947"/>
      <c r="P947"/>
      <c r="Q947"/>
      <c r="R947"/>
    </row>
    <row r="948" spans="1:18" s="126" customFormat="1" ht="15" x14ac:dyDescent="0.2">
      <c r="A948"/>
      <c r="B948"/>
      <c r="C948"/>
      <c r="D948"/>
      <c r="E948"/>
      <c r="F948"/>
      <c r="G948"/>
      <c r="H948"/>
      <c r="I948"/>
      <c r="J948"/>
      <c r="K948"/>
      <c r="L948"/>
      <c r="M948"/>
      <c r="N948"/>
      <c r="O948"/>
      <c r="P948"/>
      <c r="Q948"/>
      <c r="R948"/>
    </row>
    <row r="949" spans="1:18" s="126" customFormat="1" ht="15" x14ac:dyDescent="0.2">
      <c r="A949"/>
      <c r="B949"/>
      <c r="C949"/>
      <c r="D949"/>
      <c r="E949"/>
      <c r="F949"/>
      <c r="G949"/>
      <c r="H949"/>
      <c r="I949"/>
      <c r="J949"/>
      <c r="K949"/>
      <c r="L949"/>
      <c r="M949"/>
      <c r="N949"/>
      <c r="O949"/>
      <c r="P949"/>
      <c r="Q949"/>
      <c r="R949"/>
    </row>
    <row r="950" spans="1:18" s="126" customFormat="1" ht="15" x14ac:dyDescent="0.2">
      <c r="A950"/>
      <c r="B950"/>
      <c r="C950"/>
      <c r="D950"/>
      <c r="E950"/>
      <c r="F950"/>
      <c r="G950"/>
      <c r="H950"/>
      <c r="I950"/>
      <c r="J950"/>
      <c r="K950"/>
      <c r="L950"/>
      <c r="M950"/>
      <c r="N950"/>
      <c r="O950"/>
      <c r="P950"/>
      <c r="Q950"/>
      <c r="R950"/>
    </row>
    <row r="951" spans="1:18" s="126" customFormat="1" ht="15" x14ac:dyDescent="0.2">
      <c r="A951"/>
      <c r="B951"/>
      <c r="C951"/>
      <c r="D951"/>
      <c r="E951"/>
      <c r="F951"/>
      <c r="G951"/>
      <c r="H951"/>
      <c r="I951"/>
      <c r="J951"/>
      <c r="K951"/>
      <c r="L951"/>
      <c r="M951"/>
      <c r="N951"/>
      <c r="O951"/>
      <c r="P951"/>
      <c r="Q951"/>
      <c r="R951"/>
    </row>
    <row r="952" spans="1:18" s="126" customFormat="1" ht="15" x14ac:dyDescent="0.2">
      <c r="A952"/>
      <c r="B952"/>
      <c r="C952"/>
      <c r="D952"/>
      <c r="E952"/>
      <c r="F952"/>
      <c r="G952"/>
      <c r="H952"/>
      <c r="I952"/>
      <c r="J952"/>
      <c r="K952"/>
      <c r="L952"/>
      <c r="M952"/>
      <c r="N952"/>
      <c r="O952"/>
      <c r="P952"/>
      <c r="Q952"/>
      <c r="R952"/>
    </row>
    <row r="953" spans="1:18" s="126" customFormat="1" ht="15" x14ac:dyDescent="0.2">
      <c r="A953"/>
      <c r="B953"/>
      <c r="C953"/>
      <c r="D953"/>
      <c r="E953"/>
      <c r="F953"/>
      <c r="G953"/>
      <c r="H953"/>
      <c r="I953"/>
      <c r="J953"/>
      <c r="K953"/>
      <c r="L953"/>
      <c r="M953"/>
      <c r="N953"/>
      <c r="O953"/>
      <c r="P953"/>
      <c r="Q953"/>
      <c r="R953"/>
    </row>
    <row r="954" spans="1:18" s="126" customFormat="1" ht="15" x14ac:dyDescent="0.2">
      <c r="A954"/>
      <c r="B954"/>
      <c r="C954"/>
      <c r="D954"/>
      <c r="E954"/>
      <c r="F954"/>
      <c r="G954"/>
      <c r="H954"/>
      <c r="I954"/>
      <c r="J954"/>
      <c r="K954"/>
      <c r="L954"/>
      <c r="M954"/>
      <c r="N954"/>
      <c r="O954"/>
      <c r="P954"/>
      <c r="Q954"/>
      <c r="R954"/>
    </row>
    <row r="955" spans="1:18" s="126" customFormat="1" ht="15" x14ac:dyDescent="0.2">
      <c r="A955"/>
      <c r="B955"/>
      <c r="C955"/>
      <c r="D955"/>
      <c r="E955"/>
      <c r="F955"/>
      <c r="G955"/>
      <c r="H955"/>
      <c r="I955"/>
      <c r="J955"/>
      <c r="K955"/>
      <c r="L955"/>
      <c r="M955"/>
      <c r="N955"/>
      <c r="O955"/>
      <c r="P955"/>
      <c r="Q955"/>
      <c r="R955"/>
    </row>
    <row r="956" spans="1:18" s="126" customFormat="1" ht="15" x14ac:dyDescent="0.2">
      <c r="A956"/>
      <c r="B956"/>
      <c r="C956"/>
      <c r="D956"/>
      <c r="E956"/>
      <c r="F956"/>
      <c r="G956"/>
      <c r="H956"/>
      <c r="I956"/>
      <c r="J956"/>
      <c r="K956"/>
      <c r="L956"/>
      <c r="M956"/>
      <c r="N956"/>
      <c r="O956"/>
      <c r="P956"/>
      <c r="Q956"/>
      <c r="R956"/>
    </row>
    <row r="957" spans="1:18" s="126" customFormat="1" ht="15" x14ac:dyDescent="0.2">
      <c r="A957"/>
      <c r="B957"/>
      <c r="C957"/>
      <c r="D957"/>
      <c r="E957"/>
      <c r="F957"/>
      <c r="G957"/>
      <c r="H957"/>
      <c r="I957"/>
      <c r="J957"/>
      <c r="K957"/>
      <c r="L957"/>
      <c r="M957"/>
      <c r="N957"/>
      <c r="O957"/>
      <c r="P957"/>
      <c r="Q957"/>
      <c r="R957"/>
    </row>
    <row r="958" spans="1:18" s="126" customFormat="1" ht="15" x14ac:dyDescent="0.2">
      <c r="A958"/>
      <c r="B958"/>
      <c r="C958"/>
      <c r="D958"/>
      <c r="E958"/>
      <c r="F958"/>
      <c r="G958"/>
      <c r="H958"/>
      <c r="I958"/>
      <c r="J958"/>
      <c r="K958"/>
      <c r="L958"/>
      <c r="M958"/>
      <c r="N958"/>
      <c r="O958"/>
      <c r="P958"/>
      <c r="Q958"/>
      <c r="R958"/>
    </row>
    <row r="959" spans="1:18" s="126" customFormat="1" ht="15" x14ac:dyDescent="0.2">
      <c r="A959"/>
      <c r="B959"/>
      <c r="C959"/>
      <c r="D959"/>
      <c r="E959"/>
      <c r="F959"/>
      <c r="G959"/>
      <c r="H959"/>
      <c r="I959"/>
      <c r="J959"/>
      <c r="K959"/>
      <c r="L959"/>
      <c r="M959"/>
      <c r="N959"/>
      <c r="O959"/>
      <c r="P959"/>
      <c r="Q959"/>
      <c r="R959"/>
    </row>
    <row r="960" spans="1:18" s="126" customFormat="1" ht="15" x14ac:dyDescent="0.2">
      <c r="A960"/>
      <c r="B960"/>
      <c r="C960"/>
      <c r="D960"/>
      <c r="E960"/>
      <c r="F960"/>
      <c r="G960"/>
      <c r="H960"/>
      <c r="I960"/>
      <c r="J960"/>
      <c r="K960"/>
      <c r="L960"/>
      <c r="M960"/>
      <c r="N960"/>
      <c r="O960"/>
      <c r="P960"/>
      <c r="Q960"/>
      <c r="R960"/>
    </row>
    <row r="961" spans="1:18" s="126" customFormat="1" ht="15" x14ac:dyDescent="0.2">
      <c r="A961"/>
      <c r="B961"/>
      <c r="C961"/>
      <c r="D961"/>
      <c r="E961"/>
      <c r="F961"/>
      <c r="G961"/>
      <c r="H961"/>
      <c r="I961"/>
      <c r="J961"/>
      <c r="K961"/>
      <c r="L961"/>
      <c r="M961"/>
      <c r="N961"/>
      <c r="O961"/>
      <c r="P961"/>
      <c r="Q961"/>
      <c r="R961"/>
    </row>
    <row r="962" spans="1:18" s="126" customFormat="1" ht="15" x14ac:dyDescent="0.2">
      <c r="A962"/>
      <c r="B962"/>
      <c r="C962"/>
      <c r="D962"/>
      <c r="E962"/>
      <c r="F962"/>
      <c r="G962"/>
      <c r="H962"/>
      <c r="I962"/>
      <c r="J962"/>
      <c r="K962"/>
      <c r="L962"/>
      <c r="M962"/>
      <c r="N962"/>
      <c r="O962"/>
      <c r="P962"/>
      <c r="Q962"/>
      <c r="R962"/>
    </row>
    <row r="963" spans="1:18" s="126" customFormat="1" ht="15" x14ac:dyDescent="0.2">
      <c r="A963"/>
      <c r="B963"/>
      <c r="C963"/>
      <c r="D963"/>
      <c r="E963"/>
      <c r="F963"/>
      <c r="G963"/>
      <c r="H963"/>
      <c r="I963"/>
      <c r="J963"/>
      <c r="K963"/>
      <c r="L963"/>
      <c r="M963"/>
      <c r="N963"/>
      <c r="O963"/>
      <c r="P963"/>
      <c r="Q963"/>
      <c r="R963"/>
    </row>
    <row r="964" spans="1:18" s="126" customFormat="1" ht="15" x14ac:dyDescent="0.2">
      <c r="A964"/>
      <c r="B964"/>
      <c r="C964"/>
      <c r="D964"/>
      <c r="E964"/>
      <c r="F964"/>
      <c r="G964"/>
      <c r="H964"/>
      <c r="I964"/>
      <c r="J964"/>
      <c r="K964"/>
      <c r="L964"/>
      <c r="M964"/>
      <c r="N964"/>
      <c r="O964"/>
      <c r="P964"/>
      <c r="Q964"/>
      <c r="R964"/>
    </row>
    <row r="965" spans="1:18" s="126" customFormat="1" ht="15" x14ac:dyDescent="0.2">
      <c r="A965"/>
      <c r="B965"/>
      <c r="C965"/>
      <c r="D965"/>
      <c r="E965"/>
      <c r="F965"/>
      <c r="G965"/>
      <c r="H965"/>
      <c r="I965"/>
      <c r="J965"/>
      <c r="K965"/>
      <c r="L965"/>
      <c r="M965"/>
      <c r="N965"/>
      <c r="O965"/>
      <c r="P965"/>
      <c r="Q965"/>
      <c r="R965"/>
    </row>
    <row r="966" spans="1:18" s="126" customFormat="1" ht="15" x14ac:dyDescent="0.2">
      <c r="A966"/>
      <c r="B966"/>
      <c r="C966"/>
      <c r="D966"/>
      <c r="E966"/>
      <c r="F966"/>
      <c r="G966"/>
      <c r="H966"/>
      <c r="I966"/>
      <c r="J966"/>
      <c r="K966"/>
      <c r="L966"/>
      <c r="M966"/>
      <c r="N966"/>
      <c r="O966"/>
      <c r="P966"/>
      <c r="Q966"/>
      <c r="R966"/>
    </row>
    <row r="967" spans="1:18" s="126" customFormat="1" ht="15" x14ac:dyDescent="0.2">
      <c r="A967"/>
      <c r="B967"/>
      <c r="C967"/>
      <c r="D967"/>
      <c r="E967"/>
      <c r="F967"/>
      <c r="G967"/>
      <c r="H967"/>
      <c r="I967"/>
      <c r="J967"/>
      <c r="K967"/>
      <c r="L967"/>
      <c r="M967"/>
      <c r="N967"/>
      <c r="O967"/>
      <c r="P967"/>
      <c r="Q967"/>
      <c r="R967"/>
    </row>
    <row r="968" spans="1:18" s="126" customFormat="1" ht="15" x14ac:dyDescent="0.2">
      <c r="A968"/>
      <c r="B968"/>
      <c r="C968"/>
      <c r="D968"/>
      <c r="E968"/>
      <c r="F968"/>
      <c r="G968"/>
      <c r="H968"/>
      <c r="I968"/>
      <c r="J968"/>
      <c r="K968"/>
      <c r="L968"/>
      <c r="M968"/>
      <c r="N968"/>
      <c r="O968"/>
      <c r="P968"/>
      <c r="Q968"/>
      <c r="R968"/>
    </row>
    <row r="969" spans="1:18" s="126" customFormat="1" ht="15" x14ac:dyDescent="0.2">
      <c r="A969"/>
      <c r="B969"/>
      <c r="C969"/>
      <c r="D969"/>
      <c r="E969"/>
      <c r="F969"/>
      <c r="G969"/>
      <c r="H969"/>
      <c r="I969"/>
      <c r="J969"/>
      <c r="K969"/>
      <c r="L969"/>
      <c r="M969"/>
      <c r="N969"/>
      <c r="O969"/>
      <c r="P969"/>
      <c r="Q969"/>
      <c r="R969"/>
    </row>
    <row r="970" spans="1:18" s="126" customFormat="1" ht="15" x14ac:dyDescent="0.2">
      <c r="A970"/>
      <c r="B970"/>
      <c r="C970"/>
      <c r="D970"/>
      <c r="E970"/>
      <c r="F970"/>
      <c r="G970"/>
      <c r="H970"/>
      <c r="I970"/>
      <c r="J970"/>
      <c r="K970"/>
      <c r="L970"/>
      <c r="M970"/>
      <c r="N970"/>
      <c r="O970"/>
      <c r="P970"/>
      <c r="Q970"/>
      <c r="R970"/>
    </row>
    <row r="971" spans="1:18" s="126" customFormat="1" ht="15" x14ac:dyDescent="0.2">
      <c r="A971"/>
      <c r="B971"/>
      <c r="C971"/>
      <c r="D971"/>
      <c r="E971"/>
      <c r="F971"/>
      <c r="G971"/>
      <c r="H971"/>
      <c r="I971"/>
      <c r="J971"/>
      <c r="K971"/>
      <c r="L971"/>
      <c r="M971"/>
      <c r="N971"/>
      <c r="O971"/>
      <c r="P971"/>
      <c r="Q971"/>
      <c r="R971"/>
    </row>
    <row r="972" spans="1:18" s="126" customFormat="1" ht="15" x14ac:dyDescent="0.2">
      <c r="A972"/>
      <c r="B972"/>
      <c r="C972"/>
      <c r="D972"/>
      <c r="E972"/>
      <c r="F972"/>
      <c r="G972"/>
      <c r="H972"/>
      <c r="I972"/>
      <c r="J972"/>
      <c r="K972"/>
      <c r="L972"/>
      <c r="M972"/>
      <c r="N972"/>
      <c r="O972"/>
      <c r="P972"/>
      <c r="Q972"/>
      <c r="R972"/>
    </row>
    <row r="973" spans="1:18" s="126" customFormat="1" ht="15" x14ac:dyDescent="0.2">
      <c r="A973"/>
      <c r="B973"/>
      <c r="C973"/>
      <c r="D973"/>
      <c r="E973"/>
      <c r="F973"/>
      <c r="G973"/>
      <c r="H973"/>
      <c r="I973"/>
      <c r="J973"/>
      <c r="K973"/>
      <c r="L973"/>
      <c r="M973"/>
      <c r="N973"/>
      <c r="O973"/>
      <c r="P973"/>
      <c r="Q973"/>
      <c r="R973"/>
    </row>
    <row r="974" spans="1:18" s="126" customFormat="1" ht="15" x14ac:dyDescent="0.2">
      <c r="A974"/>
      <c r="B974"/>
      <c r="C974"/>
      <c r="D974"/>
      <c r="E974"/>
      <c r="F974"/>
      <c r="G974"/>
      <c r="H974"/>
      <c r="I974"/>
      <c r="J974"/>
      <c r="K974"/>
      <c r="L974"/>
      <c r="M974"/>
      <c r="N974"/>
      <c r="O974"/>
      <c r="P974"/>
      <c r="Q974"/>
      <c r="R974"/>
    </row>
    <row r="975" spans="1:18" s="126" customFormat="1" ht="15" x14ac:dyDescent="0.2">
      <c r="A975"/>
      <c r="B975"/>
      <c r="C975"/>
      <c r="D975"/>
      <c r="E975"/>
      <c r="F975"/>
      <c r="G975"/>
      <c r="H975"/>
      <c r="I975"/>
      <c r="J975"/>
      <c r="K975"/>
      <c r="L975"/>
      <c r="M975"/>
      <c r="N975"/>
      <c r="O975"/>
      <c r="P975"/>
      <c r="Q975"/>
      <c r="R975"/>
    </row>
    <row r="976" spans="1:18" s="126" customFormat="1" ht="15" x14ac:dyDescent="0.2">
      <c r="A976"/>
      <c r="B976"/>
      <c r="C976"/>
      <c r="D976"/>
      <c r="E976"/>
      <c r="F976"/>
      <c r="G976"/>
      <c r="H976"/>
      <c r="I976"/>
      <c r="J976"/>
      <c r="K976"/>
      <c r="L976"/>
      <c r="M976"/>
      <c r="N976"/>
      <c r="O976"/>
      <c r="P976"/>
      <c r="Q976"/>
      <c r="R976"/>
    </row>
    <row r="977" spans="1:18" s="126" customFormat="1" ht="15" x14ac:dyDescent="0.2">
      <c r="A977"/>
      <c r="B977"/>
      <c r="C977"/>
      <c r="D977"/>
      <c r="E977"/>
      <c r="F977"/>
      <c r="G977"/>
      <c r="H977"/>
      <c r="I977"/>
      <c r="J977"/>
      <c r="K977"/>
      <c r="L977"/>
      <c r="M977"/>
      <c r="N977"/>
      <c r="O977"/>
      <c r="P977"/>
      <c r="Q977"/>
      <c r="R977"/>
    </row>
    <row r="978" spans="1:18" s="126" customFormat="1" ht="15" x14ac:dyDescent="0.2">
      <c r="A978"/>
      <c r="B978"/>
      <c r="C978"/>
      <c r="D978"/>
      <c r="E978"/>
      <c r="F978"/>
      <c r="G978"/>
      <c r="H978"/>
      <c r="I978"/>
      <c r="J978"/>
      <c r="K978"/>
      <c r="L978"/>
      <c r="M978"/>
      <c r="N978"/>
      <c r="O978"/>
      <c r="P978"/>
      <c r="Q978"/>
      <c r="R978"/>
    </row>
    <row r="979" spans="1:18" s="126" customFormat="1" ht="15" x14ac:dyDescent="0.2">
      <c r="A979"/>
      <c r="B979"/>
      <c r="C979"/>
      <c r="D979"/>
      <c r="E979"/>
      <c r="F979"/>
      <c r="G979"/>
      <c r="H979"/>
      <c r="I979"/>
      <c r="J979"/>
      <c r="K979"/>
      <c r="L979"/>
      <c r="M979"/>
      <c r="N979"/>
      <c r="O979"/>
      <c r="P979"/>
      <c r="Q979"/>
      <c r="R979"/>
    </row>
    <row r="980" spans="1:18" s="126" customFormat="1" ht="15" x14ac:dyDescent="0.2">
      <c r="A980"/>
      <c r="B980"/>
      <c r="C980"/>
      <c r="D980"/>
      <c r="E980"/>
      <c r="F980"/>
      <c r="G980"/>
      <c r="H980"/>
      <c r="I980"/>
      <c r="J980"/>
      <c r="K980"/>
      <c r="L980"/>
      <c r="M980"/>
      <c r="N980"/>
      <c r="O980"/>
      <c r="P980"/>
      <c r="Q980"/>
      <c r="R980"/>
    </row>
    <row r="981" spans="1:18" s="126" customFormat="1" ht="15" x14ac:dyDescent="0.2">
      <c r="A981"/>
      <c r="B981"/>
      <c r="C981"/>
      <c r="D981"/>
      <c r="E981"/>
      <c r="F981"/>
      <c r="G981"/>
      <c r="H981"/>
      <c r="I981"/>
      <c r="J981"/>
      <c r="K981"/>
      <c r="L981"/>
      <c r="M981"/>
      <c r="N981"/>
      <c r="O981"/>
      <c r="P981"/>
      <c r="Q981"/>
      <c r="R981"/>
    </row>
    <row r="982" spans="1:18" s="126" customFormat="1" ht="15" x14ac:dyDescent="0.2">
      <c r="A982"/>
      <c r="B982"/>
      <c r="C982"/>
      <c r="D982"/>
      <c r="E982"/>
      <c r="F982"/>
      <c r="G982"/>
      <c r="H982"/>
      <c r="I982"/>
      <c r="J982"/>
      <c r="K982"/>
      <c r="L982"/>
      <c r="M982"/>
      <c r="N982"/>
      <c r="O982"/>
      <c r="P982"/>
      <c r="Q982"/>
      <c r="R982"/>
    </row>
    <row r="983" spans="1:18" s="126" customFormat="1" ht="15" x14ac:dyDescent="0.2">
      <c r="A983"/>
      <c r="B983"/>
      <c r="C983"/>
      <c r="D983"/>
      <c r="E983"/>
      <c r="F983"/>
      <c r="G983"/>
      <c r="H983"/>
      <c r="I983"/>
      <c r="J983"/>
      <c r="K983"/>
      <c r="L983"/>
      <c r="M983"/>
      <c r="N983"/>
      <c r="O983"/>
      <c r="P983"/>
      <c r="Q983"/>
      <c r="R983"/>
    </row>
    <row r="984" spans="1:18" s="126" customFormat="1" ht="15" x14ac:dyDescent="0.2">
      <c r="A984"/>
      <c r="B984"/>
      <c r="C984"/>
      <c r="D984"/>
      <c r="E984"/>
      <c r="F984"/>
      <c r="G984"/>
      <c r="H984"/>
      <c r="I984"/>
      <c r="J984"/>
      <c r="K984"/>
      <c r="L984"/>
      <c r="M984"/>
      <c r="N984"/>
      <c r="O984"/>
      <c r="P984"/>
      <c r="Q984"/>
      <c r="R984"/>
    </row>
    <row r="985" spans="1:18" s="126" customFormat="1" ht="15" x14ac:dyDescent="0.2">
      <c r="A985"/>
      <c r="B985"/>
      <c r="C985"/>
      <c r="D985"/>
      <c r="E985"/>
      <c r="F985"/>
      <c r="G985"/>
      <c r="H985"/>
      <c r="I985"/>
      <c r="J985"/>
      <c r="K985"/>
      <c r="L985"/>
      <c r="M985"/>
      <c r="N985"/>
      <c r="O985"/>
      <c r="P985"/>
      <c r="Q985"/>
      <c r="R985"/>
    </row>
    <row r="986" spans="1:18" s="126" customFormat="1" ht="15" x14ac:dyDescent="0.2">
      <c r="A986"/>
      <c r="B986"/>
      <c r="C986"/>
      <c r="D986"/>
      <c r="E986"/>
      <c r="F986"/>
      <c r="G986"/>
      <c r="H986"/>
      <c r="I986"/>
      <c r="J986"/>
      <c r="K986"/>
      <c r="L986"/>
      <c r="M986"/>
      <c r="N986"/>
      <c r="O986"/>
      <c r="P986"/>
      <c r="Q986"/>
      <c r="R986"/>
    </row>
    <row r="987" spans="1:18" s="126" customFormat="1" ht="15" x14ac:dyDescent="0.2">
      <c r="A987"/>
      <c r="B987"/>
      <c r="C987"/>
      <c r="D987"/>
      <c r="E987"/>
      <c r="F987"/>
      <c r="G987"/>
      <c r="H987"/>
      <c r="I987"/>
      <c r="J987"/>
      <c r="K987"/>
      <c r="L987"/>
      <c r="M987"/>
      <c r="N987"/>
      <c r="O987"/>
      <c r="P987"/>
      <c r="Q987"/>
      <c r="R987"/>
    </row>
    <row r="988" spans="1:18" s="126" customFormat="1" ht="15" x14ac:dyDescent="0.2">
      <c r="A988"/>
      <c r="B988"/>
      <c r="C988"/>
      <c r="D988"/>
      <c r="E988"/>
      <c r="F988"/>
      <c r="G988"/>
      <c r="H988"/>
      <c r="I988"/>
      <c r="J988"/>
      <c r="K988"/>
      <c r="L988"/>
      <c r="M988"/>
      <c r="N988"/>
      <c r="O988"/>
      <c r="P988"/>
      <c r="Q988"/>
      <c r="R988"/>
    </row>
    <row r="989" spans="1:18" s="126" customFormat="1" ht="15" x14ac:dyDescent="0.2">
      <c r="A989"/>
      <c r="B989"/>
      <c r="C989"/>
      <c r="D989"/>
      <c r="E989"/>
      <c r="F989"/>
      <c r="G989"/>
      <c r="H989"/>
      <c r="I989"/>
      <c r="J989"/>
      <c r="K989"/>
      <c r="L989"/>
      <c r="M989"/>
      <c r="N989"/>
      <c r="O989"/>
      <c r="P989"/>
      <c r="Q989"/>
      <c r="R989"/>
    </row>
    <row r="990" spans="1:18" s="126" customFormat="1" ht="15" x14ac:dyDescent="0.2">
      <c r="A990"/>
      <c r="B990"/>
      <c r="C990"/>
      <c r="D990"/>
      <c r="E990"/>
      <c r="F990"/>
      <c r="G990"/>
      <c r="H990"/>
      <c r="I990"/>
      <c r="J990"/>
      <c r="K990"/>
      <c r="L990"/>
      <c r="M990"/>
      <c r="N990"/>
      <c r="O990"/>
      <c r="P990"/>
      <c r="Q990"/>
      <c r="R990"/>
    </row>
    <row r="991" spans="1:18" s="126" customFormat="1" ht="15" x14ac:dyDescent="0.2">
      <c r="A991"/>
      <c r="B991"/>
      <c r="C991"/>
      <c r="D991"/>
      <c r="E991"/>
      <c r="F991"/>
      <c r="G991"/>
      <c r="H991"/>
      <c r="I991"/>
      <c r="J991"/>
      <c r="K991"/>
      <c r="L991"/>
      <c r="M991"/>
      <c r="N991"/>
      <c r="O991"/>
      <c r="P991"/>
      <c r="Q991"/>
      <c r="R991"/>
    </row>
    <row r="992" spans="1:18" s="126" customFormat="1" ht="15" x14ac:dyDescent="0.2">
      <c r="A992"/>
      <c r="B992"/>
      <c r="C992"/>
      <c r="D992"/>
      <c r="E992"/>
      <c r="F992"/>
      <c r="G992"/>
      <c r="H992"/>
      <c r="I992"/>
      <c r="J992"/>
      <c r="K992"/>
      <c r="L992"/>
      <c r="M992"/>
      <c r="N992"/>
      <c r="O992"/>
      <c r="P992"/>
      <c r="Q992"/>
      <c r="R992"/>
    </row>
    <row r="993" spans="1:18" s="126" customFormat="1" ht="15" x14ac:dyDescent="0.2">
      <c r="A993"/>
      <c r="B993"/>
      <c r="C993"/>
      <c r="D993"/>
      <c r="E993"/>
      <c r="F993"/>
      <c r="G993"/>
      <c r="H993"/>
      <c r="I993"/>
      <c r="J993"/>
      <c r="K993"/>
      <c r="L993"/>
      <c r="M993"/>
      <c r="N993"/>
      <c r="O993"/>
      <c r="P993"/>
      <c r="Q993"/>
      <c r="R993"/>
    </row>
    <row r="994" spans="1:18" s="126" customFormat="1" ht="15" x14ac:dyDescent="0.2">
      <c r="A994"/>
      <c r="B994"/>
      <c r="C994"/>
      <c r="D994"/>
      <c r="E994"/>
      <c r="F994"/>
      <c r="G994"/>
      <c r="H994"/>
      <c r="I994"/>
      <c r="J994"/>
      <c r="K994"/>
      <c r="L994"/>
      <c r="M994"/>
      <c r="N994"/>
      <c r="O994"/>
      <c r="P994"/>
      <c r="Q994"/>
      <c r="R994"/>
    </row>
    <row r="995" spans="1:18" s="126" customFormat="1" ht="15" x14ac:dyDescent="0.2">
      <c r="A995"/>
      <c r="B995"/>
      <c r="C995"/>
      <c r="D995"/>
      <c r="E995"/>
      <c r="F995"/>
      <c r="G995"/>
      <c r="H995"/>
      <c r="I995"/>
      <c r="J995"/>
      <c r="K995"/>
      <c r="L995"/>
      <c r="M995"/>
      <c r="N995"/>
      <c r="O995"/>
      <c r="P995"/>
      <c r="Q995"/>
      <c r="R995"/>
    </row>
    <row r="996" spans="1:18" s="126" customFormat="1" ht="15" x14ac:dyDescent="0.2">
      <c r="A996"/>
      <c r="B996"/>
      <c r="C996"/>
      <c r="D996"/>
      <c r="E996"/>
      <c r="F996"/>
      <c r="G996"/>
      <c r="H996"/>
      <c r="I996"/>
      <c r="J996"/>
      <c r="K996"/>
      <c r="L996"/>
      <c r="M996"/>
      <c r="N996"/>
      <c r="O996"/>
      <c r="P996"/>
      <c r="Q996"/>
      <c r="R996"/>
    </row>
    <row r="997" spans="1:18" s="126" customFormat="1" ht="15" x14ac:dyDescent="0.2">
      <c r="A997"/>
      <c r="B997"/>
      <c r="C997"/>
      <c r="D997"/>
      <c r="E997"/>
      <c r="F997"/>
      <c r="G997"/>
      <c r="H997"/>
      <c r="I997"/>
      <c r="J997"/>
      <c r="K997"/>
      <c r="L997"/>
      <c r="M997"/>
      <c r="N997"/>
      <c r="O997"/>
      <c r="P997"/>
      <c r="Q997"/>
      <c r="R997"/>
    </row>
    <row r="998" spans="1:18" s="126" customFormat="1" ht="15" x14ac:dyDescent="0.2">
      <c r="A998"/>
      <c r="B998"/>
      <c r="C998"/>
      <c r="D998"/>
      <c r="E998"/>
      <c r="F998"/>
      <c r="G998"/>
      <c r="H998"/>
      <c r="I998"/>
      <c r="J998"/>
      <c r="K998"/>
      <c r="L998"/>
      <c r="M998"/>
      <c r="N998"/>
      <c r="O998"/>
      <c r="P998"/>
      <c r="Q998"/>
      <c r="R998"/>
    </row>
    <row r="999" spans="1:18" s="126" customFormat="1" ht="15" x14ac:dyDescent="0.2">
      <c r="A999"/>
      <c r="B999"/>
      <c r="C999"/>
      <c r="D999"/>
      <c r="E999"/>
      <c r="F999"/>
      <c r="G999"/>
      <c r="H999"/>
      <c r="I999"/>
      <c r="J999"/>
      <c r="K999"/>
      <c r="L999"/>
      <c r="M999"/>
      <c r="N999"/>
      <c r="O999"/>
      <c r="P999"/>
      <c r="Q999"/>
      <c r="R999"/>
    </row>
    <row r="1000" spans="1:18" s="126" customFormat="1" ht="15" x14ac:dyDescent="0.2">
      <c r="A1000"/>
      <c r="B1000"/>
      <c r="C1000"/>
      <c r="D1000"/>
      <c r="E1000"/>
      <c r="F1000"/>
      <c r="G1000"/>
      <c r="H1000"/>
      <c r="I1000"/>
      <c r="J1000"/>
      <c r="K1000"/>
      <c r="L1000"/>
      <c r="M1000"/>
      <c r="N1000"/>
      <c r="O1000"/>
      <c r="P1000"/>
      <c r="Q1000"/>
      <c r="R1000"/>
    </row>
    <row r="1001" spans="1:18" s="126" customFormat="1" ht="15" x14ac:dyDescent="0.2">
      <c r="A1001"/>
      <c r="B1001"/>
      <c r="C1001"/>
      <c r="D1001"/>
      <c r="E1001"/>
      <c r="F1001"/>
      <c r="G1001"/>
      <c r="H1001"/>
      <c r="I1001"/>
      <c r="J1001"/>
      <c r="K1001"/>
      <c r="L1001"/>
      <c r="M1001"/>
      <c r="N1001"/>
      <c r="O1001"/>
      <c r="P1001"/>
      <c r="Q1001"/>
      <c r="R1001"/>
    </row>
    <row r="1002" spans="1:18" s="126" customFormat="1" ht="15" x14ac:dyDescent="0.2">
      <c r="A1002"/>
      <c r="B1002"/>
      <c r="C1002"/>
      <c r="D1002"/>
      <c r="E1002"/>
      <c r="F1002"/>
      <c r="G1002"/>
      <c r="H1002"/>
      <c r="I1002"/>
      <c r="J1002"/>
      <c r="K1002"/>
      <c r="L1002"/>
      <c r="M1002"/>
      <c r="N1002"/>
      <c r="O1002"/>
      <c r="P1002"/>
      <c r="Q1002"/>
      <c r="R1002"/>
    </row>
    <row r="1003" spans="1:18" s="126" customFormat="1" ht="15" x14ac:dyDescent="0.2">
      <c r="A1003"/>
      <c r="B1003"/>
      <c r="C1003"/>
      <c r="D1003"/>
      <c r="E1003"/>
      <c r="F1003"/>
      <c r="G1003"/>
      <c r="H1003"/>
      <c r="I1003"/>
      <c r="J1003"/>
      <c r="K1003"/>
      <c r="L1003"/>
      <c r="M1003"/>
      <c r="N1003"/>
      <c r="O1003"/>
      <c r="P1003"/>
      <c r="Q1003"/>
      <c r="R1003"/>
    </row>
    <row r="1004" spans="1:18" s="126" customFormat="1" ht="15" x14ac:dyDescent="0.2">
      <c r="A1004"/>
      <c r="B1004"/>
      <c r="C1004"/>
      <c r="D1004"/>
      <c r="E1004"/>
      <c r="F1004"/>
      <c r="G1004"/>
      <c r="H1004"/>
      <c r="I1004"/>
      <c r="J1004"/>
      <c r="K1004"/>
      <c r="L1004"/>
      <c r="M1004"/>
      <c r="N1004"/>
      <c r="O1004"/>
      <c r="P1004"/>
      <c r="Q1004"/>
      <c r="R1004"/>
    </row>
    <row r="1005" spans="1:18" s="126" customFormat="1" ht="15" x14ac:dyDescent="0.2">
      <c r="A1005"/>
      <c r="B1005"/>
      <c r="C1005"/>
      <c r="D1005"/>
      <c r="E1005"/>
      <c r="F1005"/>
      <c r="G1005"/>
      <c r="H1005"/>
      <c r="I1005"/>
      <c r="J1005"/>
      <c r="K1005"/>
      <c r="L1005"/>
      <c r="M1005"/>
      <c r="N1005"/>
      <c r="O1005"/>
      <c r="P1005"/>
      <c r="Q1005"/>
      <c r="R1005"/>
    </row>
    <row r="1006" spans="1:18" s="126" customFormat="1" ht="15" x14ac:dyDescent="0.2">
      <c r="A1006"/>
      <c r="B1006"/>
      <c r="C1006"/>
      <c r="D1006"/>
      <c r="E1006"/>
      <c r="F1006"/>
      <c r="G1006"/>
      <c r="H1006"/>
      <c r="I1006"/>
      <c r="J1006"/>
      <c r="K1006"/>
      <c r="L1006"/>
      <c r="M1006"/>
      <c r="N1006"/>
      <c r="O1006"/>
      <c r="P1006"/>
      <c r="Q1006"/>
      <c r="R1006"/>
    </row>
    <row r="1007" spans="1:18" s="126" customFormat="1" ht="15" x14ac:dyDescent="0.2">
      <c r="A1007"/>
      <c r="B1007"/>
      <c r="C1007"/>
      <c r="D1007"/>
      <c r="E1007"/>
      <c r="F1007"/>
      <c r="G1007"/>
      <c r="H1007"/>
      <c r="I1007"/>
      <c r="J1007"/>
      <c r="K1007"/>
      <c r="L1007"/>
      <c r="M1007"/>
      <c r="N1007"/>
      <c r="O1007"/>
      <c r="P1007"/>
      <c r="Q1007"/>
      <c r="R1007"/>
    </row>
    <row r="1008" spans="1:18" s="126" customFormat="1" ht="15" x14ac:dyDescent="0.2">
      <c r="A1008"/>
      <c r="B1008"/>
      <c r="C1008"/>
      <c r="D1008"/>
      <c r="E1008"/>
      <c r="F1008"/>
      <c r="G1008"/>
      <c r="H1008"/>
      <c r="I1008"/>
      <c r="J1008"/>
      <c r="K1008"/>
      <c r="L1008"/>
      <c r="M1008"/>
      <c r="N1008"/>
      <c r="O1008"/>
      <c r="P1008"/>
      <c r="Q1008"/>
      <c r="R1008"/>
    </row>
    <row r="1009" spans="1:18" s="126" customFormat="1" ht="15" x14ac:dyDescent="0.2">
      <c r="A1009"/>
      <c r="B1009"/>
      <c r="C1009"/>
      <c r="D1009"/>
      <c r="E1009"/>
      <c r="F1009"/>
      <c r="G1009"/>
      <c r="H1009"/>
      <c r="I1009"/>
      <c r="J1009"/>
      <c r="K1009"/>
      <c r="L1009"/>
      <c r="M1009"/>
      <c r="N1009"/>
      <c r="O1009"/>
      <c r="P1009"/>
      <c r="Q1009"/>
      <c r="R1009"/>
    </row>
    <row r="1010" spans="1:18" s="126" customFormat="1" ht="15" x14ac:dyDescent="0.2">
      <c r="A1010"/>
      <c r="B1010"/>
      <c r="C1010"/>
      <c r="D1010"/>
      <c r="E1010"/>
      <c r="F1010"/>
      <c r="G1010"/>
      <c r="H1010"/>
      <c r="I1010"/>
      <c r="J1010"/>
      <c r="K1010"/>
      <c r="L1010"/>
      <c r="M1010"/>
      <c r="N1010"/>
      <c r="O1010"/>
      <c r="P1010"/>
      <c r="Q1010"/>
      <c r="R1010"/>
    </row>
    <row r="1011" spans="1:18" s="126" customFormat="1" ht="15" x14ac:dyDescent="0.2">
      <c r="A1011"/>
      <c r="B1011"/>
      <c r="C1011"/>
      <c r="D1011"/>
      <c r="E1011"/>
      <c r="F1011"/>
      <c r="G1011"/>
      <c r="H1011"/>
      <c r="I1011"/>
      <c r="J1011"/>
      <c r="K1011"/>
      <c r="L1011"/>
      <c r="M1011"/>
      <c r="N1011"/>
      <c r="O1011"/>
      <c r="P1011"/>
      <c r="Q1011"/>
      <c r="R1011"/>
    </row>
    <row r="1012" spans="1:18" s="126" customFormat="1" ht="15" x14ac:dyDescent="0.2">
      <c r="A1012"/>
      <c r="B1012"/>
      <c r="C1012"/>
      <c r="D1012"/>
      <c r="E1012"/>
      <c r="F1012"/>
      <c r="G1012"/>
      <c r="H1012"/>
      <c r="I1012"/>
      <c r="J1012"/>
      <c r="K1012"/>
      <c r="L1012"/>
      <c r="M1012"/>
      <c r="N1012"/>
      <c r="O1012"/>
      <c r="P1012"/>
      <c r="Q1012"/>
      <c r="R1012"/>
    </row>
    <row r="1013" spans="1:18" s="126" customFormat="1" ht="15" x14ac:dyDescent="0.2">
      <c r="A1013"/>
      <c r="B1013"/>
      <c r="C1013"/>
      <c r="D1013"/>
      <c r="E1013"/>
      <c r="F1013"/>
      <c r="G1013"/>
      <c r="H1013"/>
      <c r="I1013"/>
      <c r="J1013"/>
      <c r="K1013"/>
      <c r="L1013"/>
      <c r="M1013"/>
      <c r="N1013"/>
      <c r="O1013"/>
      <c r="P1013"/>
      <c r="Q1013"/>
      <c r="R1013"/>
    </row>
    <row r="1014" spans="1:18" s="126" customFormat="1" ht="15" x14ac:dyDescent="0.2">
      <c r="A1014"/>
      <c r="B1014"/>
      <c r="C1014"/>
      <c r="D1014"/>
      <c r="E1014"/>
      <c r="F1014"/>
      <c r="G1014"/>
      <c r="H1014"/>
      <c r="I1014"/>
      <c r="J1014"/>
      <c r="K1014"/>
      <c r="L1014"/>
      <c r="M1014"/>
      <c r="N1014"/>
      <c r="O1014"/>
      <c r="P1014"/>
      <c r="Q1014"/>
      <c r="R1014"/>
    </row>
    <row r="1015" spans="1:18" s="126" customFormat="1" ht="15" x14ac:dyDescent="0.2">
      <c r="A1015"/>
      <c r="B1015"/>
      <c r="C1015"/>
      <c r="D1015"/>
      <c r="E1015"/>
      <c r="F1015"/>
      <c r="G1015"/>
      <c r="H1015"/>
      <c r="I1015"/>
      <c r="J1015"/>
      <c r="K1015"/>
      <c r="L1015"/>
      <c r="M1015"/>
      <c r="N1015"/>
      <c r="O1015"/>
      <c r="P1015"/>
      <c r="Q1015"/>
      <c r="R1015"/>
    </row>
    <row r="1016" spans="1:18" s="126" customFormat="1" ht="15" x14ac:dyDescent="0.2">
      <c r="A1016"/>
      <c r="B1016"/>
      <c r="C1016"/>
      <c r="D1016"/>
      <c r="E1016"/>
      <c r="F1016"/>
      <c r="G1016"/>
      <c r="H1016"/>
      <c r="I1016"/>
      <c r="J1016"/>
      <c r="K1016"/>
      <c r="L1016"/>
      <c r="M1016"/>
      <c r="N1016"/>
      <c r="O1016"/>
      <c r="P1016"/>
      <c r="Q1016"/>
      <c r="R1016"/>
    </row>
    <row r="1017" spans="1:18" s="126" customFormat="1" ht="15" x14ac:dyDescent="0.2">
      <c r="A1017"/>
      <c r="B1017"/>
      <c r="C1017"/>
      <c r="D1017"/>
      <c r="E1017"/>
      <c r="F1017"/>
      <c r="G1017"/>
      <c r="H1017"/>
      <c r="I1017"/>
      <c r="J1017"/>
      <c r="K1017"/>
      <c r="L1017"/>
      <c r="M1017"/>
      <c r="N1017"/>
      <c r="O1017"/>
      <c r="P1017"/>
      <c r="Q1017"/>
      <c r="R1017"/>
    </row>
    <row r="1018" spans="1:18" s="126" customFormat="1" ht="15" x14ac:dyDescent="0.2">
      <c r="A1018"/>
      <c r="B1018"/>
      <c r="C1018"/>
      <c r="D1018"/>
      <c r="E1018"/>
      <c r="F1018"/>
      <c r="G1018"/>
      <c r="H1018"/>
      <c r="I1018"/>
      <c r="J1018"/>
      <c r="K1018"/>
      <c r="L1018"/>
      <c r="M1018"/>
      <c r="N1018"/>
      <c r="O1018"/>
      <c r="P1018"/>
      <c r="Q1018"/>
      <c r="R1018"/>
    </row>
    <row r="1019" spans="1:18" s="126" customFormat="1" ht="15" x14ac:dyDescent="0.2">
      <c r="A1019"/>
      <c r="B1019"/>
      <c r="C1019"/>
      <c r="D1019"/>
      <c r="E1019"/>
      <c r="F1019"/>
      <c r="G1019"/>
      <c r="H1019"/>
      <c r="I1019"/>
      <c r="J1019"/>
      <c r="K1019"/>
      <c r="L1019"/>
      <c r="M1019"/>
      <c r="N1019"/>
      <c r="O1019"/>
      <c r="P1019"/>
      <c r="Q1019"/>
      <c r="R1019"/>
    </row>
    <row r="1020" spans="1:18" s="126" customFormat="1" ht="15" x14ac:dyDescent="0.2">
      <c r="A1020"/>
      <c r="B1020"/>
      <c r="C1020"/>
      <c r="D1020"/>
      <c r="E1020"/>
      <c r="F1020"/>
      <c r="G1020"/>
      <c r="H1020"/>
      <c r="I1020"/>
      <c r="J1020"/>
      <c r="K1020"/>
      <c r="L1020"/>
      <c r="M1020"/>
      <c r="N1020"/>
      <c r="O1020"/>
      <c r="P1020"/>
      <c r="Q1020"/>
      <c r="R1020"/>
    </row>
    <row r="1021" spans="1:18" s="126" customFormat="1" ht="15" x14ac:dyDescent="0.2">
      <c r="A1021"/>
      <c r="B1021"/>
      <c r="C1021"/>
      <c r="D1021"/>
      <c r="E1021"/>
      <c r="F1021"/>
      <c r="G1021"/>
      <c r="H1021"/>
      <c r="I1021"/>
      <c r="J1021"/>
      <c r="K1021"/>
      <c r="L1021"/>
      <c r="M1021"/>
      <c r="N1021"/>
      <c r="O1021"/>
      <c r="P1021"/>
      <c r="Q1021"/>
      <c r="R1021"/>
    </row>
    <row r="1022" spans="1:18" s="126" customFormat="1" ht="15" x14ac:dyDescent="0.2">
      <c r="A1022"/>
      <c r="B1022"/>
      <c r="C1022"/>
      <c r="D1022"/>
      <c r="E1022"/>
      <c r="F1022"/>
      <c r="G1022"/>
      <c r="H1022"/>
      <c r="I1022"/>
      <c r="J1022"/>
      <c r="K1022"/>
      <c r="L1022"/>
      <c r="M1022"/>
      <c r="N1022"/>
      <c r="O1022"/>
      <c r="P1022"/>
      <c r="Q1022"/>
      <c r="R1022"/>
    </row>
    <row r="1023" spans="1:18" s="126" customFormat="1" ht="15" x14ac:dyDescent="0.2">
      <c r="A1023"/>
      <c r="B1023"/>
      <c r="C1023"/>
      <c r="D1023"/>
      <c r="E1023"/>
      <c r="F1023"/>
      <c r="G1023"/>
      <c r="H1023"/>
      <c r="I1023"/>
      <c r="J1023"/>
      <c r="K1023"/>
      <c r="L1023"/>
      <c r="M1023"/>
      <c r="N1023"/>
      <c r="O1023"/>
      <c r="P1023"/>
      <c r="Q1023"/>
      <c r="R1023"/>
    </row>
    <row r="1024" spans="1:18" s="126" customFormat="1" ht="15" x14ac:dyDescent="0.2">
      <c r="A1024"/>
      <c r="B1024"/>
      <c r="C1024"/>
      <c r="D1024"/>
      <c r="E1024"/>
      <c r="F1024"/>
      <c r="G1024"/>
      <c r="H1024"/>
      <c r="I1024"/>
      <c r="J1024"/>
      <c r="K1024"/>
      <c r="L1024"/>
      <c r="M1024"/>
      <c r="N1024"/>
      <c r="O1024"/>
      <c r="P1024"/>
      <c r="Q1024"/>
      <c r="R1024"/>
    </row>
    <row r="1025" spans="1:18" s="126" customFormat="1" ht="15" x14ac:dyDescent="0.2">
      <c r="A1025"/>
      <c r="B1025"/>
      <c r="C1025"/>
      <c r="D1025"/>
      <c r="E1025"/>
      <c r="F1025"/>
      <c r="G1025"/>
      <c r="H1025"/>
      <c r="I1025"/>
      <c r="J1025"/>
      <c r="K1025"/>
      <c r="L1025"/>
      <c r="M1025"/>
      <c r="N1025"/>
      <c r="O1025"/>
      <c r="P1025"/>
      <c r="Q1025"/>
      <c r="R1025"/>
    </row>
    <row r="1026" spans="1:18" s="126" customFormat="1" ht="15" x14ac:dyDescent="0.2">
      <c r="A1026"/>
      <c r="B1026"/>
      <c r="C1026"/>
      <c r="D1026"/>
      <c r="E1026"/>
      <c r="F1026"/>
      <c r="G1026"/>
      <c r="H1026"/>
      <c r="I1026"/>
      <c r="J1026"/>
      <c r="K1026"/>
      <c r="L1026"/>
      <c r="M1026"/>
      <c r="N1026"/>
      <c r="O1026"/>
      <c r="P1026"/>
      <c r="Q1026"/>
      <c r="R1026"/>
    </row>
    <row r="1027" spans="1:18" s="126" customFormat="1" ht="15" x14ac:dyDescent="0.2">
      <c r="A1027"/>
      <c r="B1027"/>
      <c r="C1027"/>
      <c r="D1027"/>
      <c r="E1027"/>
      <c r="F1027"/>
      <c r="G1027"/>
      <c r="H1027"/>
      <c r="I1027"/>
      <c r="J1027"/>
      <c r="K1027"/>
      <c r="L1027"/>
      <c r="M1027"/>
      <c r="N1027"/>
      <c r="O1027"/>
      <c r="P1027"/>
      <c r="Q1027"/>
      <c r="R1027"/>
    </row>
    <row r="1028" spans="1:18" s="126" customFormat="1" ht="15" x14ac:dyDescent="0.2">
      <c r="A1028"/>
      <c r="B1028"/>
      <c r="C1028"/>
      <c r="D1028"/>
      <c r="E1028"/>
      <c r="F1028"/>
      <c r="G1028"/>
      <c r="H1028"/>
      <c r="I1028"/>
      <c r="J1028"/>
      <c r="K1028"/>
      <c r="L1028"/>
      <c r="M1028"/>
      <c r="N1028"/>
      <c r="O1028"/>
      <c r="P1028"/>
      <c r="Q1028"/>
      <c r="R1028"/>
    </row>
    <row r="1029" spans="1:18" s="126" customFormat="1" ht="15" x14ac:dyDescent="0.2">
      <c r="A1029"/>
      <c r="B1029"/>
      <c r="C1029"/>
      <c r="D1029"/>
      <c r="E1029"/>
      <c r="F1029"/>
      <c r="G1029"/>
      <c r="H1029"/>
      <c r="I1029"/>
      <c r="J1029"/>
      <c r="K1029"/>
      <c r="L1029"/>
      <c r="M1029"/>
      <c r="N1029"/>
      <c r="O1029"/>
      <c r="P1029"/>
      <c r="Q1029"/>
      <c r="R1029"/>
    </row>
    <row r="1030" spans="1:18" s="126" customFormat="1" ht="15" x14ac:dyDescent="0.2">
      <c r="A1030"/>
      <c r="B1030"/>
      <c r="C1030"/>
      <c r="D1030"/>
      <c r="E1030"/>
      <c r="F1030"/>
      <c r="G1030"/>
      <c r="H1030"/>
      <c r="I1030"/>
      <c r="J1030"/>
      <c r="K1030"/>
      <c r="L1030"/>
      <c r="M1030"/>
      <c r="N1030"/>
      <c r="O1030"/>
      <c r="P1030"/>
      <c r="Q1030"/>
      <c r="R1030"/>
    </row>
    <row r="1031" spans="1:18" s="126" customFormat="1" ht="15" x14ac:dyDescent="0.2">
      <c r="A1031"/>
      <c r="B1031"/>
      <c r="C1031"/>
      <c r="D1031"/>
      <c r="E1031"/>
      <c r="F1031"/>
      <c r="G1031"/>
      <c r="H1031"/>
      <c r="I1031"/>
      <c r="J1031"/>
      <c r="K1031"/>
      <c r="L1031"/>
      <c r="M1031"/>
      <c r="N1031"/>
      <c r="O1031"/>
      <c r="P1031"/>
      <c r="Q1031"/>
      <c r="R1031"/>
    </row>
    <row r="1032" spans="1:18" s="126" customFormat="1" ht="15" x14ac:dyDescent="0.2">
      <c r="A1032"/>
      <c r="B1032"/>
      <c r="C1032"/>
      <c r="D1032"/>
      <c r="E1032"/>
      <c r="F1032"/>
      <c r="G1032"/>
      <c r="H1032"/>
      <c r="I1032"/>
      <c r="J1032"/>
      <c r="K1032"/>
      <c r="L1032"/>
      <c r="M1032"/>
      <c r="N1032"/>
      <c r="O1032"/>
      <c r="P1032"/>
      <c r="Q1032"/>
      <c r="R1032"/>
    </row>
    <row r="1033" spans="1:18" s="126" customFormat="1" ht="15" x14ac:dyDescent="0.2">
      <c r="A1033"/>
      <c r="B1033"/>
      <c r="C1033"/>
      <c r="D1033"/>
      <c r="E1033"/>
      <c r="F1033"/>
      <c r="G1033"/>
      <c r="H1033"/>
      <c r="I1033"/>
      <c r="J1033"/>
      <c r="K1033"/>
      <c r="L1033"/>
      <c r="M1033"/>
      <c r="N1033"/>
      <c r="O1033"/>
      <c r="P1033"/>
      <c r="Q1033"/>
      <c r="R1033"/>
    </row>
    <row r="1034" spans="1:18" s="126" customFormat="1" ht="15" x14ac:dyDescent="0.2">
      <c r="A1034"/>
      <c r="B1034"/>
      <c r="C1034"/>
      <c r="D1034"/>
      <c r="E1034"/>
      <c r="F1034"/>
      <c r="G1034"/>
      <c r="H1034"/>
      <c r="I1034"/>
      <c r="J1034"/>
      <c r="K1034"/>
      <c r="L1034"/>
      <c r="M1034"/>
      <c r="N1034"/>
      <c r="O1034"/>
      <c r="P1034"/>
      <c r="Q1034"/>
      <c r="R1034"/>
    </row>
    <row r="1035" spans="1:18" s="126" customFormat="1" ht="15" x14ac:dyDescent="0.2">
      <c r="A1035"/>
      <c r="B1035"/>
      <c r="C1035"/>
      <c r="D1035"/>
      <c r="E1035"/>
      <c r="F1035"/>
      <c r="G1035"/>
      <c r="H1035"/>
      <c r="I1035"/>
      <c r="J1035"/>
      <c r="K1035"/>
      <c r="L1035"/>
      <c r="M1035"/>
      <c r="N1035"/>
      <c r="O1035"/>
      <c r="P1035"/>
      <c r="Q1035"/>
      <c r="R1035"/>
    </row>
    <row r="1036" spans="1:18" s="126" customFormat="1" ht="15" x14ac:dyDescent="0.2">
      <c r="A1036"/>
      <c r="B1036"/>
      <c r="C1036"/>
      <c r="D1036"/>
      <c r="E1036"/>
      <c r="F1036"/>
      <c r="G1036"/>
      <c r="H1036"/>
      <c r="I1036"/>
      <c r="J1036"/>
      <c r="K1036"/>
      <c r="L1036"/>
      <c r="M1036"/>
      <c r="N1036"/>
      <c r="O1036"/>
      <c r="P1036"/>
      <c r="Q1036"/>
      <c r="R1036"/>
    </row>
    <row r="1037" spans="1:18" s="126" customFormat="1" ht="15" x14ac:dyDescent="0.2">
      <c r="A1037"/>
      <c r="B1037"/>
      <c r="C1037"/>
      <c r="D1037"/>
      <c r="E1037"/>
      <c r="F1037"/>
      <c r="G1037"/>
      <c r="H1037"/>
      <c r="I1037"/>
      <c r="J1037"/>
      <c r="K1037"/>
      <c r="L1037"/>
      <c r="M1037"/>
      <c r="N1037"/>
      <c r="O1037"/>
      <c r="P1037"/>
      <c r="Q1037"/>
      <c r="R1037"/>
    </row>
    <row r="1038" spans="1:18" s="126" customFormat="1" ht="15" x14ac:dyDescent="0.2">
      <c r="A1038"/>
      <c r="B1038"/>
      <c r="C1038"/>
      <c r="D1038"/>
      <c r="E1038"/>
      <c r="F1038"/>
      <c r="G1038"/>
      <c r="H1038"/>
      <c r="I1038"/>
      <c r="J1038"/>
      <c r="K1038"/>
      <c r="L1038"/>
      <c r="M1038"/>
      <c r="N1038"/>
      <c r="O1038"/>
      <c r="P1038"/>
      <c r="Q1038"/>
      <c r="R1038"/>
    </row>
    <row r="1039" spans="1:18" s="126" customFormat="1" ht="15" x14ac:dyDescent="0.2">
      <c r="A1039"/>
      <c r="B1039"/>
      <c r="C1039"/>
      <c r="D1039"/>
      <c r="E1039"/>
      <c r="F1039"/>
      <c r="G1039"/>
      <c r="H1039"/>
      <c r="I1039"/>
      <c r="J1039"/>
      <c r="K1039"/>
      <c r="L1039"/>
      <c r="M1039"/>
      <c r="N1039"/>
      <c r="O1039"/>
      <c r="P1039"/>
      <c r="Q1039"/>
      <c r="R1039"/>
    </row>
    <row r="1040" spans="1:18" s="126" customFormat="1" ht="15" x14ac:dyDescent="0.2">
      <c r="A1040"/>
      <c r="B1040"/>
      <c r="C1040"/>
      <c r="D1040"/>
      <c r="E1040"/>
      <c r="F1040"/>
      <c r="G1040"/>
      <c r="H1040"/>
      <c r="I1040"/>
      <c r="J1040"/>
      <c r="K1040"/>
      <c r="L1040"/>
      <c r="M1040"/>
      <c r="N1040"/>
      <c r="O1040"/>
      <c r="P1040"/>
      <c r="Q1040"/>
      <c r="R1040"/>
    </row>
    <row r="1041" spans="1:18" s="126" customFormat="1" ht="15" x14ac:dyDescent="0.2">
      <c r="A1041"/>
      <c r="B1041"/>
      <c r="C1041"/>
      <c r="D1041"/>
      <c r="E1041"/>
      <c r="F1041"/>
      <c r="G1041"/>
      <c r="H1041"/>
      <c r="I1041"/>
      <c r="J1041"/>
      <c r="K1041"/>
      <c r="L1041"/>
      <c r="M1041"/>
      <c r="N1041"/>
      <c r="O1041"/>
      <c r="P1041"/>
      <c r="Q1041"/>
      <c r="R1041"/>
    </row>
    <row r="1042" spans="1:18" s="126" customFormat="1" ht="15" x14ac:dyDescent="0.2">
      <c r="A1042"/>
      <c r="B1042"/>
      <c r="C1042"/>
      <c r="D1042"/>
      <c r="E1042"/>
      <c r="F1042"/>
      <c r="G1042"/>
      <c r="H1042"/>
      <c r="I1042"/>
      <c r="J1042"/>
      <c r="K1042"/>
      <c r="L1042"/>
      <c r="M1042"/>
      <c r="N1042"/>
      <c r="O1042"/>
      <c r="P1042"/>
      <c r="Q1042"/>
      <c r="R1042"/>
    </row>
    <row r="1043" spans="1:18" s="126" customFormat="1" ht="15" x14ac:dyDescent="0.2">
      <c r="A1043"/>
      <c r="B1043"/>
      <c r="C1043"/>
      <c r="D1043"/>
      <c r="E1043"/>
      <c r="F1043"/>
      <c r="G1043"/>
      <c r="H1043"/>
      <c r="I1043"/>
      <c r="J1043"/>
      <c r="K1043"/>
      <c r="L1043"/>
      <c r="M1043"/>
      <c r="N1043"/>
      <c r="O1043"/>
      <c r="P1043"/>
      <c r="Q1043"/>
      <c r="R1043"/>
    </row>
    <row r="1044" spans="1:18" s="126" customFormat="1" ht="15" x14ac:dyDescent="0.2">
      <c r="A1044"/>
      <c r="B1044"/>
      <c r="C1044"/>
      <c r="D1044"/>
      <c r="E1044"/>
      <c r="F1044"/>
      <c r="G1044"/>
      <c r="H1044"/>
      <c r="I1044"/>
      <c r="J1044"/>
      <c r="K1044"/>
      <c r="L1044"/>
      <c r="M1044"/>
      <c r="N1044"/>
      <c r="O1044"/>
      <c r="P1044"/>
      <c r="Q1044"/>
      <c r="R1044"/>
    </row>
    <row r="1045" spans="1:18" s="126" customFormat="1" ht="15" x14ac:dyDescent="0.2">
      <c r="A1045"/>
      <c r="B1045"/>
      <c r="C1045"/>
      <c r="D1045"/>
      <c r="E1045"/>
      <c r="F1045"/>
      <c r="G1045"/>
      <c r="H1045"/>
      <c r="I1045"/>
      <c r="J1045"/>
      <c r="K1045"/>
      <c r="L1045"/>
      <c r="M1045"/>
      <c r="N1045"/>
      <c r="O1045"/>
      <c r="P1045"/>
      <c r="Q1045"/>
      <c r="R1045"/>
    </row>
    <row r="1046" spans="1:18" s="126" customFormat="1" ht="15" x14ac:dyDescent="0.2">
      <c r="A1046"/>
      <c r="B1046"/>
      <c r="C1046"/>
      <c r="D1046"/>
      <c r="E1046"/>
      <c r="F1046"/>
      <c r="G1046"/>
      <c r="H1046"/>
      <c r="I1046"/>
      <c r="J1046"/>
      <c r="K1046"/>
      <c r="L1046"/>
      <c r="M1046"/>
      <c r="N1046"/>
      <c r="O1046"/>
      <c r="P1046"/>
      <c r="Q1046"/>
      <c r="R1046"/>
    </row>
    <row r="1047" spans="1:18" s="126" customFormat="1" ht="15" x14ac:dyDescent="0.2">
      <c r="A1047"/>
      <c r="B1047"/>
      <c r="C1047"/>
      <c r="D1047"/>
      <c r="E1047"/>
      <c r="F1047"/>
      <c r="G1047"/>
      <c r="H1047"/>
      <c r="I1047"/>
      <c r="J1047"/>
      <c r="K1047"/>
      <c r="L1047"/>
      <c r="M1047"/>
      <c r="N1047"/>
      <c r="O1047"/>
      <c r="P1047"/>
      <c r="Q1047"/>
      <c r="R1047"/>
    </row>
    <row r="1048" spans="1:18" s="126" customFormat="1" ht="15" x14ac:dyDescent="0.2">
      <c r="A1048"/>
      <c r="B1048"/>
      <c r="C1048"/>
      <c r="D1048"/>
      <c r="E1048"/>
      <c r="F1048"/>
      <c r="G1048"/>
      <c r="H1048"/>
      <c r="I1048"/>
      <c r="J1048"/>
      <c r="K1048"/>
      <c r="L1048"/>
      <c r="M1048"/>
      <c r="N1048"/>
      <c r="O1048"/>
      <c r="P1048"/>
      <c r="Q1048"/>
      <c r="R1048"/>
    </row>
    <row r="1049" spans="1:18" s="126" customFormat="1" ht="15" x14ac:dyDescent="0.2">
      <c r="A1049"/>
      <c r="B1049"/>
      <c r="C1049"/>
      <c r="D1049"/>
      <c r="E1049"/>
      <c r="F1049"/>
      <c r="G1049"/>
      <c r="H1049"/>
      <c r="I1049"/>
      <c r="J1049"/>
      <c r="K1049"/>
      <c r="L1049"/>
      <c r="M1049"/>
      <c r="N1049"/>
      <c r="O1049"/>
      <c r="P1049"/>
      <c r="Q1049"/>
      <c r="R1049"/>
    </row>
    <row r="1050" spans="1:18" s="126" customFormat="1" ht="15" x14ac:dyDescent="0.2">
      <c r="A1050"/>
      <c r="B1050"/>
      <c r="C1050"/>
      <c r="D1050"/>
      <c r="E1050"/>
      <c r="F1050"/>
      <c r="G1050"/>
      <c r="H1050"/>
      <c r="I1050"/>
      <c r="J1050"/>
      <c r="K1050"/>
      <c r="L1050"/>
      <c r="M1050"/>
      <c r="N1050"/>
      <c r="O1050"/>
      <c r="P1050"/>
      <c r="Q1050"/>
      <c r="R1050"/>
    </row>
    <row r="1051" spans="1:18" s="126" customFormat="1" ht="15" x14ac:dyDescent="0.2">
      <c r="A1051"/>
      <c r="B1051"/>
      <c r="C1051"/>
      <c r="D1051"/>
      <c r="E1051"/>
      <c r="F1051"/>
      <c r="G1051"/>
      <c r="H1051"/>
      <c r="I1051"/>
      <c r="J1051"/>
      <c r="K1051"/>
      <c r="L1051"/>
      <c r="M1051"/>
      <c r="N1051"/>
      <c r="O1051"/>
      <c r="P1051"/>
      <c r="Q1051"/>
      <c r="R1051"/>
    </row>
    <row r="1052" spans="1:18" s="126" customFormat="1" ht="15" x14ac:dyDescent="0.2">
      <c r="A1052"/>
      <c r="B1052"/>
      <c r="C1052"/>
      <c r="D1052"/>
      <c r="E1052"/>
      <c r="F1052"/>
      <c r="G1052"/>
      <c r="H1052"/>
      <c r="I1052"/>
      <c r="J1052"/>
      <c r="K1052"/>
      <c r="L1052"/>
      <c r="M1052"/>
      <c r="N1052"/>
      <c r="O1052"/>
      <c r="P1052"/>
      <c r="Q1052"/>
      <c r="R1052"/>
    </row>
    <row r="1053" spans="1:18" s="126" customFormat="1" ht="15" x14ac:dyDescent="0.2">
      <c r="A1053"/>
      <c r="B1053"/>
      <c r="C1053"/>
      <c r="D1053"/>
      <c r="E1053"/>
      <c r="F1053"/>
      <c r="G1053"/>
      <c r="H1053"/>
      <c r="I1053"/>
      <c r="J1053"/>
      <c r="K1053"/>
      <c r="L1053"/>
      <c r="M1053"/>
      <c r="N1053"/>
      <c r="O1053"/>
      <c r="P1053"/>
      <c r="Q1053"/>
      <c r="R1053"/>
    </row>
    <row r="1054" spans="1:18" s="126" customFormat="1" ht="15" x14ac:dyDescent="0.2">
      <c r="A1054"/>
      <c r="B1054"/>
      <c r="C1054"/>
      <c r="D1054"/>
      <c r="E1054"/>
      <c r="F1054"/>
      <c r="G1054"/>
      <c r="H1054"/>
      <c r="I1054"/>
      <c r="J1054"/>
      <c r="K1054"/>
      <c r="L1054"/>
      <c r="M1054"/>
      <c r="N1054"/>
      <c r="O1054"/>
      <c r="P1054"/>
      <c r="Q1054"/>
      <c r="R1054"/>
    </row>
    <row r="1055" spans="1:18" s="126" customFormat="1" ht="15" x14ac:dyDescent="0.2">
      <c r="A1055"/>
      <c r="B1055"/>
      <c r="C1055"/>
      <c r="D1055"/>
      <c r="E1055"/>
      <c r="F1055"/>
      <c r="G1055"/>
      <c r="H1055"/>
      <c r="I1055"/>
      <c r="J1055"/>
      <c r="K1055"/>
      <c r="L1055"/>
      <c r="M1055"/>
      <c r="N1055"/>
      <c r="O1055"/>
      <c r="P1055"/>
      <c r="Q1055"/>
      <c r="R1055"/>
    </row>
    <row r="1056" spans="1:18" s="126" customFormat="1" ht="15" x14ac:dyDescent="0.2">
      <c r="A1056"/>
      <c r="B1056"/>
      <c r="C1056"/>
      <c r="D1056"/>
      <c r="E1056"/>
      <c r="F1056"/>
      <c r="G1056"/>
      <c r="H1056"/>
      <c r="I1056"/>
      <c r="J1056"/>
      <c r="K1056"/>
      <c r="L1056"/>
      <c r="M1056"/>
      <c r="N1056"/>
      <c r="O1056"/>
      <c r="P1056"/>
      <c r="Q1056"/>
      <c r="R1056"/>
    </row>
    <row r="1057" spans="1:18" s="126" customFormat="1" ht="15" x14ac:dyDescent="0.2">
      <c r="A1057"/>
      <c r="B1057"/>
      <c r="C1057"/>
      <c r="D1057"/>
      <c r="E1057"/>
      <c r="F1057"/>
      <c r="G1057"/>
      <c r="H1057"/>
      <c r="I1057"/>
      <c r="J1057"/>
      <c r="K1057"/>
      <c r="L1057"/>
      <c r="M1057"/>
      <c r="N1057"/>
      <c r="O1057"/>
      <c r="P1057"/>
      <c r="Q1057"/>
      <c r="R1057"/>
    </row>
    <row r="1058" spans="1:18" s="126" customFormat="1" ht="15" x14ac:dyDescent="0.2">
      <c r="A1058"/>
      <c r="B1058"/>
      <c r="C1058"/>
      <c r="D1058"/>
      <c r="E1058"/>
      <c r="F1058"/>
      <c r="G1058"/>
      <c r="H1058"/>
      <c r="I1058"/>
      <c r="J1058"/>
      <c r="K1058"/>
      <c r="L1058"/>
      <c r="M1058"/>
      <c r="N1058"/>
      <c r="O1058"/>
      <c r="P1058"/>
      <c r="Q1058"/>
      <c r="R1058"/>
    </row>
    <row r="1059" spans="1:18" s="126" customFormat="1" ht="15" x14ac:dyDescent="0.2">
      <c r="A1059"/>
      <c r="B1059"/>
      <c r="C1059"/>
      <c r="D1059"/>
      <c r="E1059"/>
      <c r="F1059"/>
      <c r="G1059"/>
      <c r="H1059"/>
      <c r="I1059"/>
      <c r="J1059"/>
      <c r="K1059"/>
      <c r="L1059"/>
      <c r="M1059"/>
      <c r="N1059"/>
      <c r="O1059"/>
      <c r="P1059"/>
      <c r="Q1059"/>
      <c r="R1059"/>
    </row>
    <row r="1060" spans="1:18" s="126" customFormat="1" ht="15" x14ac:dyDescent="0.2">
      <c r="A1060"/>
      <c r="B1060"/>
      <c r="C1060"/>
      <c r="D1060"/>
      <c r="E1060"/>
      <c r="F1060"/>
      <c r="G1060"/>
      <c r="H1060"/>
      <c r="I1060"/>
      <c r="J1060"/>
      <c r="K1060"/>
      <c r="L1060"/>
      <c r="M1060"/>
      <c r="N1060"/>
      <c r="O1060"/>
      <c r="P1060"/>
      <c r="Q1060"/>
      <c r="R1060"/>
    </row>
    <row r="1061" spans="1:18" s="126" customFormat="1" ht="15" x14ac:dyDescent="0.2">
      <c r="A1061"/>
      <c r="B1061"/>
      <c r="C1061"/>
      <c r="D1061"/>
      <c r="E1061"/>
      <c r="F1061"/>
      <c r="G1061"/>
      <c r="H1061"/>
      <c r="I1061"/>
      <c r="J1061"/>
      <c r="K1061"/>
      <c r="L1061"/>
      <c r="M1061"/>
      <c r="N1061"/>
      <c r="O1061"/>
      <c r="P1061"/>
      <c r="Q1061"/>
      <c r="R1061"/>
    </row>
    <row r="1062" spans="1:18" s="126" customFormat="1" ht="15" x14ac:dyDescent="0.2">
      <c r="A1062"/>
      <c r="B1062"/>
      <c r="C1062"/>
      <c r="D1062"/>
      <c r="E1062"/>
      <c r="F1062"/>
      <c r="G1062"/>
      <c r="H1062"/>
      <c r="I1062"/>
      <c r="J1062"/>
      <c r="K1062"/>
      <c r="L1062"/>
      <c r="M1062"/>
      <c r="N1062"/>
      <c r="O1062"/>
      <c r="P1062"/>
      <c r="Q1062"/>
      <c r="R1062"/>
    </row>
    <row r="1063" spans="1:18" s="126" customFormat="1" ht="15" x14ac:dyDescent="0.2">
      <c r="A1063"/>
      <c r="B1063"/>
      <c r="C1063"/>
      <c r="D1063"/>
      <c r="E1063"/>
      <c r="F1063"/>
      <c r="G1063"/>
      <c r="H1063"/>
      <c r="I1063"/>
      <c r="J1063"/>
      <c r="K1063"/>
      <c r="L1063"/>
      <c r="M1063"/>
      <c r="N1063"/>
      <c r="O1063"/>
      <c r="P1063"/>
      <c r="Q1063"/>
      <c r="R1063"/>
    </row>
    <row r="1064" spans="1:18" s="126" customFormat="1" ht="15" x14ac:dyDescent="0.2">
      <c r="A1064"/>
      <c r="B1064"/>
      <c r="C1064"/>
      <c r="D1064"/>
      <c r="E1064"/>
      <c r="F1064"/>
      <c r="G1064"/>
      <c r="H1064"/>
      <c r="I1064"/>
      <c r="J1064"/>
      <c r="K1064"/>
      <c r="L1064"/>
      <c r="M1064"/>
      <c r="N1064"/>
      <c r="O1064"/>
      <c r="P1064"/>
      <c r="Q1064"/>
      <c r="R1064"/>
    </row>
    <row r="1065" spans="1:18" s="126" customFormat="1" ht="15" x14ac:dyDescent="0.2">
      <c r="A1065"/>
      <c r="B1065"/>
      <c r="C1065"/>
      <c r="D1065"/>
      <c r="E1065"/>
      <c r="F1065"/>
      <c r="G1065"/>
      <c r="H1065"/>
      <c r="I1065"/>
      <c r="J1065"/>
      <c r="K1065"/>
      <c r="L1065"/>
      <c r="M1065"/>
      <c r="N1065"/>
      <c r="O1065"/>
      <c r="P1065"/>
      <c r="Q1065"/>
      <c r="R1065"/>
    </row>
    <row r="1066" spans="1:18" s="126" customFormat="1" ht="15" x14ac:dyDescent="0.2">
      <c r="A1066"/>
      <c r="B1066"/>
      <c r="C1066"/>
      <c r="D1066"/>
      <c r="E1066"/>
      <c r="F1066"/>
      <c r="G1066"/>
      <c r="H1066"/>
      <c r="I1066"/>
      <c r="J1066"/>
      <c r="K1066"/>
      <c r="L1066"/>
      <c r="M1066"/>
      <c r="N1066"/>
      <c r="O1066"/>
      <c r="P1066"/>
      <c r="Q1066"/>
      <c r="R1066"/>
    </row>
    <row r="1067" spans="1:18" s="126" customFormat="1" ht="15" x14ac:dyDescent="0.2">
      <c r="A1067"/>
      <c r="B1067"/>
      <c r="C1067"/>
      <c r="D1067"/>
      <c r="E1067"/>
      <c r="F1067"/>
      <c r="G1067"/>
      <c r="H1067"/>
      <c r="I1067"/>
      <c r="J1067"/>
      <c r="K1067"/>
      <c r="L1067"/>
      <c r="M1067"/>
      <c r="N1067"/>
      <c r="O1067"/>
      <c r="P1067"/>
      <c r="Q1067"/>
      <c r="R1067"/>
    </row>
    <row r="1068" spans="1:18" s="126" customFormat="1" ht="15" x14ac:dyDescent="0.2">
      <c r="A1068"/>
      <c r="B1068"/>
      <c r="C1068"/>
      <c r="D1068"/>
      <c r="E1068"/>
      <c r="F1068"/>
      <c r="G1068"/>
      <c r="H1068"/>
      <c r="I1068"/>
      <c r="J1068"/>
      <c r="K1068"/>
      <c r="L1068"/>
      <c r="M1068"/>
      <c r="N1068"/>
      <c r="O1068"/>
      <c r="P1068"/>
      <c r="Q1068"/>
      <c r="R1068"/>
    </row>
    <row r="1069" spans="1:18" s="126" customFormat="1" ht="15" x14ac:dyDescent="0.2">
      <c r="A1069"/>
      <c r="B1069"/>
      <c r="C1069"/>
      <c r="D1069"/>
      <c r="E1069"/>
      <c r="F1069"/>
      <c r="G1069"/>
      <c r="H1069"/>
      <c r="I1069"/>
      <c r="J1069"/>
      <c r="K1069"/>
      <c r="L1069"/>
      <c r="M1069"/>
      <c r="N1069"/>
      <c r="O1069"/>
      <c r="P1069"/>
      <c r="Q1069"/>
      <c r="R1069"/>
    </row>
    <row r="1070" spans="1:18" s="126" customFormat="1" ht="15" x14ac:dyDescent="0.2">
      <c r="A1070"/>
      <c r="B1070"/>
      <c r="C1070"/>
      <c r="D1070"/>
      <c r="E1070"/>
      <c r="F1070"/>
      <c r="G1070"/>
      <c r="H1070"/>
      <c r="I1070"/>
      <c r="J1070"/>
      <c r="K1070"/>
      <c r="L1070"/>
      <c r="M1070"/>
      <c r="N1070"/>
      <c r="O1070"/>
      <c r="P1070"/>
      <c r="Q1070"/>
      <c r="R1070"/>
    </row>
    <row r="1071" spans="1:18" s="126" customFormat="1" ht="15" x14ac:dyDescent="0.2">
      <c r="A1071"/>
      <c r="B1071"/>
      <c r="C1071"/>
      <c r="D1071"/>
      <c r="E1071"/>
      <c r="F1071"/>
      <c r="G1071"/>
      <c r="H1071"/>
      <c r="I1071"/>
      <c r="J1071"/>
      <c r="K1071"/>
      <c r="L1071"/>
      <c r="M1071"/>
      <c r="N1071"/>
      <c r="O1071"/>
      <c r="P1071"/>
      <c r="Q1071"/>
      <c r="R1071"/>
    </row>
    <row r="1072" spans="1:18" s="126" customFormat="1" ht="15" x14ac:dyDescent="0.2">
      <c r="A1072"/>
      <c r="B1072"/>
      <c r="C1072"/>
      <c r="D1072"/>
      <c r="E1072"/>
      <c r="F1072"/>
      <c r="G1072"/>
      <c r="H1072"/>
      <c r="I1072"/>
      <c r="J1072"/>
      <c r="K1072"/>
      <c r="L1072"/>
      <c r="M1072"/>
      <c r="N1072"/>
      <c r="O1072"/>
      <c r="P1072"/>
      <c r="Q1072"/>
      <c r="R1072"/>
    </row>
    <row r="1073" spans="1:18" s="126" customFormat="1" ht="15" x14ac:dyDescent="0.2">
      <c r="A1073"/>
      <c r="B1073"/>
      <c r="C1073"/>
      <c r="D1073"/>
      <c r="E1073"/>
      <c r="F1073"/>
      <c r="G1073"/>
      <c r="H1073"/>
      <c r="I1073"/>
      <c r="J1073"/>
      <c r="K1073"/>
      <c r="L1073"/>
      <c r="M1073"/>
      <c r="N1073"/>
      <c r="O1073"/>
      <c r="P1073"/>
      <c r="Q1073"/>
      <c r="R1073"/>
    </row>
    <row r="1074" spans="1:18" s="126" customFormat="1" ht="15" x14ac:dyDescent="0.2">
      <c r="A1074"/>
      <c r="B1074"/>
      <c r="C1074"/>
      <c r="D1074"/>
      <c r="E1074"/>
      <c r="F1074"/>
      <c r="G1074"/>
      <c r="H1074"/>
      <c r="I1074"/>
      <c r="J1074"/>
      <c r="K1074"/>
      <c r="L1074"/>
      <c r="M1074"/>
      <c r="N1074"/>
      <c r="O1074"/>
      <c r="P1074"/>
      <c r="Q1074"/>
      <c r="R1074"/>
    </row>
    <row r="1075" spans="1:18" s="126" customFormat="1" ht="15" x14ac:dyDescent="0.2">
      <c r="A1075"/>
      <c r="B1075"/>
      <c r="C1075"/>
      <c r="D1075"/>
      <c r="E1075"/>
      <c r="F1075"/>
      <c r="G1075"/>
      <c r="H1075"/>
      <c r="I1075"/>
      <c r="J1075"/>
      <c r="K1075"/>
      <c r="L1075"/>
      <c r="M1075"/>
      <c r="N1075"/>
      <c r="O1075"/>
      <c r="P1075"/>
      <c r="Q1075"/>
      <c r="R1075"/>
    </row>
    <row r="1076" spans="1:18" s="126" customFormat="1" ht="15" x14ac:dyDescent="0.2">
      <c r="A1076"/>
      <c r="B1076"/>
      <c r="C1076"/>
      <c r="D1076"/>
      <c r="E1076"/>
      <c r="F1076"/>
      <c r="G1076"/>
      <c r="H1076"/>
      <c r="I1076"/>
      <c r="J1076"/>
      <c r="K1076"/>
      <c r="L1076"/>
      <c r="M1076"/>
      <c r="N1076"/>
      <c r="O1076"/>
      <c r="P1076"/>
      <c r="Q1076"/>
      <c r="R1076"/>
    </row>
    <row r="1077" spans="1:18" s="126" customFormat="1" ht="15" x14ac:dyDescent="0.2">
      <c r="A1077"/>
      <c r="B1077"/>
      <c r="C1077"/>
      <c r="D1077"/>
      <c r="E1077"/>
      <c r="F1077"/>
      <c r="G1077"/>
      <c r="H1077"/>
      <c r="I1077"/>
      <c r="J1077"/>
      <c r="K1077"/>
      <c r="L1077"/>
      <c r="M1077"/>
      <c r="N1077"/>
      <c r="O1077"/>
      <c r="P1077"/>
      <c r="Q1077"/>
      <c r="R1077"/>
    </row>
    <row r="1078" spans="1:18" s="126" customFormat="1" ht="15" x14ac:dyDescent="0.2">
      <c r="A1078"/>
      <c r="B1078"/>
      <c r="C1078"/>
      <c r="D1078"/>
      <c r="E1078"/>
      <c r="F1078"/>
      <c r="G1078"/>
      <c r="H1078"/>
      <c r="I1078"/>
      <c r="J1078"/>
      <c r="K1078"/>
      <c r="L1078"/>
      <c r="M1078"/>
      <c r="N1078"/>
      <c r="O1078"/>
      <c r="P1078"/>
      <c r="Q1078"/>
      <c r="R1078"/>
    </row>
    <row r="1079" spans="1:18" s="126" customFormat="1" ht="15" x14ac:dyDescent="0.2">
      <c r="A1079"/>
      <c r="B1079"/>
      <c r="C1079"/>
      <c r="D1079"/>
      <c r="E1079"/>
      <c r="F1079"/>
      <c r="G1079"/>
      <c r="H1079"/>
      <c r="I1079"/>
      <c r="J1079"/>
      <c r="K1079"/>
      <c r="L1079"/>
      <c r="M1079"/>
      <c r="N1079"/>
      <c r="O1079"/>
      <c r="P1079"/>
      <c r="Q1079"/>
      <c r="R1079"/>
    </row>
    <row r="1080" spans="1:18" s="126" customFormat="1" ht="15" x14ac:dyDescent="0.2">
      <c r="A1080"/>
      <c r="B1080"/>
      <c r="C1080"/>
      <c r="D1080"/>
      <c r="E1080"/>
      <c r="F1080"/>
      <c r="G1080"/>
      <c r="H1080"/>
      <c r="I1080"/>
      <c r="J1080"/>
      <c r="K1080"/>
      <c r="L1080"/>
      <c r="M1080"/>
      <c r="N1080"/>
      <c r="O1080"/>
      <c r="P1080"/>
      <c r="Q1080"/>
      <c r="R1080"/>
    </row>
    <row r="1081" spans="1:18" s="126" customFormat="1" ht="15" x14ac:dyDescent="0.2">
      <c r="A1081"/>
      <c r="B1081"/>
      <c r="C1081"/>
      <c r="D1081"/>
      <c r="E1081"/>
      <c r="F1081"/>
      <c r="G1081"/>
      <c r="H1081"/>
      <c r="I1081"/>
      <c r="J1081"/>
      <c r="K1081"/>
      <c r="L1081"/>
      <c r="M1081"/>
      <c r="N1081"/>
      <c r="O1081"/>
      <c r="P1081"/>
      <c r="Q1081"/>
      <c r="R1081"/>
    </row>
    <row r="1082" spans="1:18" s="126" customFormat="1" ht="15" x14ac:dyDescent="0.2">
      <c r="A1082"/>
      <c r="B1082"/>
      <c r="C1082"/>
      <c r="D1082"/>
      <c r="E1082"/>
      <c r="F1082"/>
      <c r="G1082"/>
      <c r="H1082"/>
      <c r="I1082"/>
      <c r="J1082"/>
      <c r="K1082"/>
      <c r="L1082"/>
      <c r="M1082"/>
      <c r="N1082"/>
      <c r="O1082"/>
      <c r="P1082"/>
      <c r="Q1082"/>
      <c r="R1082"/>
    </row>
    <row r="1083" spans="1:18" s="126" customFormat="1" ht="15" x14ac:dyDescent="0.2">
      <c r="A1083"/>
      <c r="B1083"/>
      <c r="C1083"/>
      <c r="D1083"/>
      <c r="E1083"/>
      <c r="F1083"/>
      <c r="G1083"/>
      <c r="H1083"/>
      <c r="I1083"/>
      <c r="J1083"/>
      <c r="K1083"/>
      <c r="L1083"/>
      <c r="M1083"/>
      <c r="N1083"/>
      <c r="O1083"/>
      <c r="P1083"/>
      <c r="Q1083"/>
      <c r="R1083"/>
    </row>
    <row r="1084" spans="1:18" s="126" customFormat="1" ht="15" x14ac:dyDescent="0.2">
      <c r="A1084"/>
      <c r="B1084"/>
      <c r="C1084"/>
      <c r="D1084"/>
      <c r="E1084"/>
      <c r="F1084"/>
      <c r="G1084"/>
      <c r="H1084"/>
      <c r="I1084"/>
      <c r="J1084"/>
      <c r="K1084"/>
      <c r="L1084"/>
      <c r="M1084"/>
      <c r="N1084"/>
      <c r="O1084"/>
      <c r="P1084"/>
      <c r="Q1084"/>
      <c r="R1084"/>
    </row>
    <row r="1085" spans="1:18" s="126" customFormat="1" ht="15" x14ac:dyDescent="0.2">
      <c r="A1085"/>
      <c r="B1085"/>
      <c r="C1085"/>
      <c r="D1085"/>
      <c r="E1085"/>
      <c r="F1085"/>
      <c r="G1085"/>
      <c r="H1085"/>
      <c r="I1085"/>
      <c r="J1085"/>
      <c r="K1085"/>
      <c r="L1085"/>
      <c r="M1085"/>
      <c r="N1085"/>
      <c r="O1085"/>
      <c r="P1085"/>
      <c r="Q1085"/>
      <c r="R1085"/>
    </row>
    <row r="1086" spans="1:18" s="126" customFormat="1" ht="15" x14ac:dyDescent="0.2">
      <c r="A1086"/>
      <c r="B1086"/>
      <c r="C1086"/>
      <c r="D1086"/>
      <c r="E1086"/>
      <c r="F1086"/>
      <c r="G1086"/>
      <c r="H1086"/>
      <c r="I1086"/>
      <c r="J1086"/>
      <c r="K1086"/>
      <c r="L1086"/>
      <c r="M1086"/>
      <c r="N1086"/>
      <c r="O1086"/>
      <c r="P1086"/>
      <c r="Q1086"/>
      <c r="R1086"/>
    </row>
    <row r="1087" spans="1:18" s="126" customFormat="1" ht="15" x14ac:dyDescent="0.2">
      <c r="A1087"/>
      <c r="B1087"/>
      <c r="C1087"/>
      <c r="D1087"/>
      <c r="E1087"/>
      <c r="F1087"/>
      <c r="G1087"/>
      <c r="H1087"/>
      <c r="I1087"/>
      <c r="J1087"/>
      <c r="K1087"/>
      <c r="L1087"/>
      <c r="M1087"/>
      <c r="N1087"/>
      <c r="O1087"/>
      <c r="P1087"/>
      <c r="Q1087"/>
      <c r="R1087"/>
    </row>
    <row r="1088" spans="1:18" s="126" customFormat="1" ht="15" x14ac:dyDescent="0.2">
      <c r="A1088"/>
      <c r="B1088"/>
      <c r="C1088"/>
      <c r="D1088"/>
      <c r="E1088"/>
      <c r="F1088"/>
      <c r="G1088"/>
      <c r="H1088"/>
      <c r="I1088"/>
      <c r="J1088"/>
      <c r="K1088"/>
      <c r="L1088"/>
      <c r="M1088"/>
      <c r="N1088"/>
      <c r="O1088"/>
      <c r="P1088"/>
      <c r="Q1088"/>
      <c r="R1088"/>
    </row>
    <row r="1089" spans="1:18" s="126" customFormat="1" ht="15" x14ac:dyDescent="0.2">
      <c r="A1089"/>
      <c r="B1089"/>
      <c r="C1089"/>
      <c r="D1089"/>
      <c r="E1089"/>
      <c r="F1089"/>
      <c r="G1089"/>
      <c r="H1089"/>
      <c r="I1089"/>
      <c r="J1089"/>
      <c r="K1089"/>
      <c r="L1089"/>
      <c r="M1089"/>
      <c r="N1089"/>
      <c r="O1089"/>
      <c r="P1089"/>
      <c r="Q1089"/>
      <c r="R1089"/>
    </row>
    <row r="1090" spans="1:18" s="126" customFormat="1" ht="15" x14ac:dyDescent="0.2">
      <c r="A1090"/>
      <c r="B1090"/>
      <c r="C1090"/>
      <c r="D1090"/>
      <c r="E1090"/>
      <c r="F1090"/>
      <c r="G1090"/>
      <c r="H1090"/>
      <c r="I1090"/>
      <c r="J1090"/>
      <c r="K1090"/>
      <c r="L1090"/>
      <c r="M1090"/>
      <c r="N1090"/>
      <c r="O1090"/>
      <c r="P1090"/>
      <c r="Q1090"/>
      <c r="R1090"/>
    </row>
    <row r="1091" spans="1:18" s="126" customFormat="1" ht="15" x14ac:dyDescent="0.2">
      <c r="A1091"/>
      <c r="B1091"/>
      <c r="C1091"/>
      <c r="D1091"/>
      <c r="E1091"/>
      <c r="F1091"/>
      <c r="G1091"/>
      <c r="H1091"/>
      <c r="I1091"/>
      <c r="J1091"/>
      <c r="K1091"/>
      <c r="L1091"/>
      <c r="M1091"/>
      <c r="N1091"/>
      <c r="O1091"/>
      <c r="P1091"/>
      <c r="Q1091"/>
      <c r="R1091"/>
    </row>
    <row r="1092" spans="1:18" s="126" customFormat="1" ht="15" x14ac:dyDescent="0.2">
      <c r="A1092"/>
      <c r="B1092"/>
      <c r="C1092"/>
      <c r="D1092"/>
      <c r="E1092"/>
      <c r="F1092"/>
      <c r="G1092"/>
      <c r="H1092"/>
      <c r="I1092"/>
      <c r="J1092"/>
      <c r="K1092"/>
      <c r="L1092"/>
      <c r="M1092"/>
      <c r="N1092"/>
      <c r="O1092"/>
      <c r="P1092"/>
      <c r="Q1092"/>
      <c r="R1092"/>
    </row>
    <row r="1093" spans="1:18" s="126" customFormat="1" ht="15" x14ac:dyDescent="0.2">
      <c r="A1093"/>
      <c r="B1093"/>
      <c r="C1093"/>
      <c r="D1093"/>
      <c r="E1093"/>
      <c r="F1093"/>
      <c r="G1093"/>
      <c r="H1093"/>
      <c r="I1093"/>
      <c r="J1093"/>
      <c r="K1093"/>
      <c r="L1093"/>
      <c r="M1093"/>
      <c r="N1093"/>
      <c r="O1093"/>
      <c r="P1093"/>
      <c r="Q1093"/>
      <c r="R1093"/>
    </row>
    <row r="1094" spans="1:18" s="126" customFormat="1" ht="15" x14ac:dyDescent="0.2">
      <c r="A1094"/>
      <c r="B1094"/>
      <c r="C1094"/>
      <c r="D1094"/>
      <c r="E1094"/>
      <c r="F1094"/>
      <c r="G1094"/>
      <c r="H1094"/>
      <c r="I1094"/>
      <c r="J1094"/>
      <c r="K1094"/>
      <c r="L1094"/>
      <c r="M1094"/>
      <c r="N1094"/>
      <c r="O1094"/>
      <c r="P1094"/>
      <c r="Q1094"/>
      <c r="R1094"/>
    </row>
    <row r="1095" spans="1:18" s="126" customFormat="1" ht="15" x14ac:dyDescent="0.2">
      <c r="A1095"/>
      <c r="B1095"/>
      <c r="C1095"/>
      <c r="D1095"/>
      <c r="E1095"/>
      <c r="F1095"/>
      <c r="G1095"/>
      <c r="H1095"/>
      <c r="I1095"/>
      <c r="J1095"/>
      <c r="K1095"/>
      <c r="L1095"/>
      <c r="M1095"/>
      <c r="N1095"/>
      <c r="O1095"/>
      <c r="P1095"/>
      <c r="Q1095"/>
      <c r="R1095"/>
    </row>
    <row r="1096" spans="1:18" s="126" customFormat="1" ht="15" x14ac:dyDescent="0.2">
      <c r="A1096"/>
      <c r="B1096"/>
      <c r="C1096"/>
      <c r="D1096"/>
      <c r="E1096"/>
      <c r="F1096"/>
      <c r="G1096"/>
      <c r="H1096"/>
      <c r="I1096"/>
      <c r="J1096"/>
      <c r="K1096"/>
      <c r="L1096"/>
      <c r="M1096"/>
      <c r="N1096"/>
      <c r="O1096"/>
      <c r="P1096"/>
      <c r="Q1096"/>
      <c r="R1096"/>
    </row>
    <row r="1097" spans="1:18" s="126" customFormat="1" ht="15" x14ac:dyDescent="0.2">
      <c r="A1097"/>
      <c r="B1097"/>
      <c r="C1097"/>
      <c r="D1097"/>
      <c r="E1097"/>
      <c r="F1097"/>
      <c r="G1097"/>
      <c r="H1097"/>
      <c r="I1097"/>
      <c r="J1097"/>
      <c r="K1097"/>
      <c r="L1097"/>
      <c r="M1097"/>
      <c r="N1097"/>
      <c r="O1097"/>
      <c r="P1097"/>
      <c r="Q1097"/>
      <c r="R1097"/>
    </row>
    <row r="1098" spans="1:18" s="126" customFormat="1" ht="15" x14ac:dyDescent="0.2">
      <c r="A1098"/>
      <c r="B1098"/>
      <c r="C1098"/>
      <c r="D1098"/>
      <c r="E1098"/>
      <c r="F1098"/>
      <c r="G1098"/>
      <c r="H1098"/>
      <c r="I1098"/>
      <c r="J1098"/>
      <c r="K1098"/>
      <c r="L1098"/>
      <c r="M1098"/>
      <c r="N1098"/>
      <c r="O1098"/>
      <c r="P1098"/>
      <c r="Q1098"/>
      <c r="R1098"/>
    </row>
    <row r="1099" spans="1:18" s="126" customFormat="1" ht="15" x14ac:dyDescent="0.2">
      <c r="A1099"/>
      <c r="B1099"/>
      <c r="C1099"/>
      <c r="D1099"/>
      <c r="E1099"/>
      <c r="F1099"/>
      <c r="G1099"/>
      <c r="H1099"/>
      <c r="I1099"/>
      <c r="J1099"/>
      <c r="K1099"/>
      <c r="L1099"/>
      <c r="M1099"/>
      <c r="N1099"/>
      <c r="O1099"/>
      <c r="P1099"/>
      <c r="Q1099"/>
      <c r="R1099"/>
    </row>
    <row r="1100" spans="1:18" s="126" customFormat="1" ht="15" x14ac:dyDescent="0.2">
      <c r="A1100"/>
      <c r="B1100"/>
      <c r="C1100"/>
      <c r="D1100"/>
      <c r="E1100"/>
      <c r="F1100"/>
      <c r="G1100"/>
      <c r="H1100"/>
      <c r="I1100"/>
      <c r="J1100"/>
      <c r="K1100"/>
      <c r="L1100"/>
      <c r="M1100"/>
      <c r="N1100"/>
      <c r="O1100"/>
      <c r="P1100"/>
      <c r="Q1100"/>
      <c r="R1100"/>
    </row>
    <row r="1101" spans="1:18" s="126" customFormat="1" ht="15" x14ac:dyDescent="0.2">
      <c r="A1101"/>
      <c r="B1101"/>
      <c r="C1101"/>
      <c r="D1101"/>
      <c r="E1101"/>
      <c r="F1101"/>
      <c r="G1101"/>
      <c r="H1101"/>
      <c r="I1101"/>
      <c r="J1101"/>
      <c r="K1101"/>
      <c r="L1101"/>
      <c r="M1101"/>
      <c r="N1101"/>
      <c r="O1101"/>
      <c r="P1101"/>
      <c r="Q1101"/>
      <c r="R1101"/>
    </row>
    <row r="1102" spans="1:18" s="126" customFormat="1" ht="15" x14ac:dyDescent="0.2">
      <c r="A1102"/>
      <c r="B1102"/>
      <c r="C1102"/>
      <c r="D1102"/>
      <c r="E1102"/>
      <c r="F1102"/>
      <c r="G1102"/>
      <c r="H1102"/>
      <c r="I1102"/>
      <c r="J1102"/>
      <c r="K1102"/>
      <c r="L1102"/>
      <c r="M1102"/>
      <c r="N1102"/>
      <c r="O1102"/>
      <c r="P1102"/>
      <c r="Q1102"/>
      <c r="R1102"/>
    </row>
    <row r="1103" spans="1:18" s="126" customFormat="1" ht="15" x14ac:dyDescent="0.2">
      <c r="A1103"/>
      <c r="B1103"/>
      <c r="C1103"/>
      <c r="D1103"/>
      <c r="E1103"/>
      <c r="F1103"/>
      <c r="G1103"/>
      <c r="H1103"/>
      <c r="I1103"/>
      <c r="J1103"/>
      <c r="K1103"/>
      <c r="L1103"/>
      <c r="M1103"/>
      <c r="N1103"/>
      <c r="O1103"/>
      <c r="P1103"/>
      <c r="Q1103"/>
      <c r="R1103"/>
    </row>
    <row r="1104" spans="1:18" s="126" customFormat="1" ht="15" x14ac:dyDescent="0.2">
      <c r="A1104"/>
      <c r="B1104"/>
      <c r="C1104"/>
      <c r="D1104"/>
      <c r="E1104"/>
      <c r="F1104"/>
      <c r="G1104"/>
      <c r="H1104"/>
      <c r="I1104"/>
      <c r="J1104"/>
      <c r="K1104"/>
      <c r="L1104"/>
      <c r="M1104"/>
      <c r="N1104"/>
      <c r="O1104"/>
      <c r="P1104"/>
      <c r="Q1104"/>
      <c r="R1104"/>
    </row>
    <row r="1105" spans="1:18" s="126" customFormat="1" ht="15" x14ac:dyDescent="0.2">
      <c r="A1105"/>
      <c r="B1105"/>
      <c r="C1105"/>
      <c r="D1105"/>
      <c r="E1105"/>
      <c r="F1105"/>
      <c r="G1105"/>
      <c r="H1105"/>
      <c r="I1105"/>
      <c r="J1105"/>
      <c r="K1105"/>
      <c r="L1105"/>
      <c r="M1105"/>
      <c r="N1105"/>
      <c r="O1105"/>
      <c r="P1105"/>
      <c r="Q1105"/>
      <c r="R1105"/>
    </row>
    <row r="1106" spans="1:18" s="126" customFormat="1" ht="15" x14ac:dyDescent="0.2">
      <c r="A1106"/>
      <c r="B1106"/>
      <c r="C1106"/>
      <c r="D1106"/>
      <c r="E1106"/>
      <c r="F1106"/>
      <c r="G1106"/>
      <c r="H1106"/>
      <c r="I1106"/>
      <c r="J1106"/>
      <c r="K1106"/>
      <c r="L1106"/>
      <c r="M1106"/>
      <c r="N1106"/>
      <c r="O1106"/>
      <c r="P1106"/>
      <c r="Q1106"/>
      <c r="R1106"/>
    </row>
    <row r="1107" spans="1:18" s="126" customFormat="1" ht="15" x14ac:dyDescent="0.2">
      <c r="A1107"/>
      <c r="B1107"/>
      <c r="C1107"/>
      <c r="D1107"/>
      <c r="E1107"/>
      <c r="F1107"/>
      <c r="G1107"/>
      <c r="H1107"/>
      <c r="I1107"/>
      <c r="J1107"/>
      <c r="K1107"/>
      <c r="L1107"/>
      <c r="M1107"/>
      <c r="N1107"/>
      <c r="O1107"/>
      <c r="P1107"/>
      <c r="Q1107"/>
      <c r="R1107"/>
    </row>
    <row r="1108" spans="1:18" s="126" customFormat="1" ht="15" x14ac:dyDescent="0.2">
      <c r="A1108"/>
      <c r="B1108"/>
      <c r="C1108"/>
      <c r="D1108"/>
      <c r="E1108"/>
      <c r="F1108"/>
      <c r="G1108"/>
      <c r="H1108"/>
      <c r="I1108"/>
      <c r="J1108"/>
      <c r="K1108"/>
      <c r="L1108"/>
      <c r="M1108"/>
      <c r="N1108"/>
      <c r="O1108"/>
      <c r="P1108"/>
      <c r="Q1108"/>
      <c r="R1108"/>
    </row>
    <row r="1109" spans="1:18" s="126" customFormat="1" ht="15" x14ac:dyDescent="0.2">
      <c r="A1109"/>
      <c r="B1109"/>
      <c r="C1109"/>
      <c r="D1109"/>
      <c r="E1109"/>
      <c r="F1109"/>
      <c r="G1109"/>
      <c r="H1109"/>
      <c r="I1109"/>
      <c r="J1109"/>
      <c r="K1109"/>
      <c r="L1109"/>
      <c r="M1109"/>
      <c r="N1109"/>
      <c r="O1109"/>
      <c r="P1109"/>
      <c r="Q1109"/>
      <c r="R1109"/>
    </row>
    <row r="1110" spans="1:18" s="126" customFormat="1" ht="15" x14ac:dyDescent="0.2">
      <c r="A1110"/>
      <c r="B1110"/>
      <c r="C1110"/>
      <c r="D1110"/>
      <c r="E1110"/>
      <c r="F1110"/>
      <c r="G1110"/>
      <c r="H1110"/>
      <c r="I1110"/>
      <c r="J1110"/>
      <c r="K1110"/>
      <c r="L1110"/>
      <c r="M1110"/>
      <c r="N1110"/>
      <c r="O1110"/>
      <c r="P1110"/>
      <c r="Q1110"/>
      <c r="R1110"/>
    </row>
    <row r="1111" spans="1:18" s="126" customFormat="1" ht="15" x14ac:dyDescent="0.2">
      <c r="A1111"/>
      <c r="B1111"/>
      <c r="C1111"/>
      <c r="D1111"/>
      <c r="E1111"/>
      <c r="F1111"/>
      <c r="G1111"/>
      <c r="H1111"/>
      <c r="I1111"/>
      <c r="J1111"/>
      <c r="K1111"/>
      <c r="L1111"/>
      <c r="M1111"/>
      <c r="N1111"/>
      <c r="O1111"/>
      <c r="P1111"/>
      <c r="Q1111"/>
      <c r="R1111"/>
    </row>
    <row r="1112" spans="1:18" s="126" customFormat="1" ht="15" x14ac:dyDescent="0.2">
      <c r="A1112"/>
      <c r="B1112"/>
      <c r="C1112"/>
      <c r="D1112"/>
      <c r="E1112"/>
      <c r="F1112"/>
      <c r="G1112"/>
      <c r="H1112"/>
      <c r="I1112"/>
      <c r="J1112"/>
      <c r="K1112"/>
      <c r="L1112"/>
      <c r="M1112"/>
      <c r="N1112"/>
      <c r="O1112"/>
      <c r="P1112"/>
      <c r="Q1112"/>
      <c r="R1112"/>
    </row>
    <row r="1113" spans="1:18" s="126" customFormat="1" ht="15" x14ac:dyDescent="0.2">
      <c r="A1113"/>
      <c r="B1113"/>
      <c r="C1113"/>
      <c r="D1113"/>
      <c r="E1113"/>
      <c r="F1113"/>
      <c r="G1113"/>
      <c r="H1113"/>
      <c r="I1113"/>
      <c r="J1113"/>
      <c r="K1113"/>
      <c r="L1113"/>
      <c r="M1113"/>
      <c r="N1113"/>
      <c r="O1113"/>
      <c r="P1113"/>
      <c r="Q1113"/>
      <c r="R1113"/>
    </row>
    <row r="1114" spans="1:18" s="126" customFormat="1" ht="15" x14ac:dyDescent="0.2">
      <c r="A1114"/>
      <c r="B1114"/>
      <c r="C1114"/>
      <c r="D1114"/>
      <c r="E1114"/>
      <c r="F1114"/>
      <c r="G1114"/>
      <c r="H1114"/>
      <c r="I1114"/>
      <c r="J1114"/>
      <c r="K1114"/>
      <c r="L1114"/>
      <c r="M1114"/>
      <c r="N1114"/>
      <c r="O1114"/>
      <c r="P1114"/>
      <c r="Q1114"/>
      <c r="R1114"/>
    </row>
    <row r="1115" spans="1:18" s="126" customFormat="1" ht="15" x14ac:dyDescent="0.2">
      <c r="A1115"/>
      <c r="B1115"/>
      <c r="C1115"/>
      <c r="D1115"/>
      <c r="E1115"/>
      <c r="F1115"/>
      <c r="G1115"/>
      <c r="H1115"/>
      <c r="I1115"/>
      <c r="J1115"/>
      <c r="K1115"/>
      <c r="L1115"/>
      <c r="M1115"/>
      <c r="N1115"/>
      <c r="O1115"/>
      <c r="P1115"/>
      <c r="Q1115"/>
      <c r="R1115"/>
    </row>
    <row r="1116" spans="1:18" s="126" customFormat="1" ht="15" x14ac:dyDescent="0.2">
      <c r="A1116"/>
      <c r="B1116"/>
      <c r="C1116"/>
      <c r="D1116"/>
      <c r="E1116"/>
      <c r="F1116"/>
      <c r="G1116"/>
      <c r="H1116"/>
      <c r="I1116"/>
      <c r="J1116"/>
      <c r="K1116"/>
      <c r="L1116"/>
      <c r="M1116"/>
      <c r="N1116"/>
      <c r="O1116"/>
      <c r="P1116"/>
      <c r="Q1116"/>
      <c r="R1116"/>
    </row>
    <row r="1117" spans="1:18" s="126" customFormat="1" ht="15" x14ac:dyDescent="0.2">
      <c r="A1117"/>
      <c r="B1117"/>
      <c r="C1117"/>
      <c r="D1117"/>
      <c r="E1117"/>
      <c r="F1117"/>
      <c r="G1117"/>
      <c r="H1117"/>
      <c r="I1117"/>
      <c r="J1117"/>
      <c r="K1117"/>
      <c r="L1117"/>
      <c r="M1117"/>
      <c r="N1117"/>
      <c r="O1117"/>
      <c r="P1117"/>
      <c r="Q1117"/>
      <c r="R1117"/>
    </row>
    <row r="1118" spans="1:18" s="126" customFormat="1" ht="15" x14ac:dyDescent="0.2">
      <c r="A1118"/>
      <c r="B1118"/>
      <c r="C1118"/>
      <c r="D1118"/>
      <c r="E1118"/>
      <c r="F1118"/>
      <c r="G1118"/>
      <c r="H1118"/>
      <c r="I1118"/>
      <c r="J1118"/>
      <c r="K1118"/>
      <c r="L1118"/>
      <c r="M1118"/>
      <c r="N1118"/>
      <c r="O1118"/>
      <c r="P1118"/>
      <c r="Q1118"/>
      <c r="R1118"/>
    </row>
    <row r="1119" spans="1:18" s="126" customFormat="1" ht="15" x14ac:dyDescent="0.2">
      <c r="A1119"/>
      <c r="B1119"/>
      <c r="C1119"/>
      <c r="D1119"/>
      <c r="E1119"/>
      <c r="F1119"/>
      <c r="G1119"/>
      <c r="H1119"/>
      <c r="I1119"/>
      <c r="J1119"/>
      <c r="K1119"/>
      <c r="L1119"/>
      <c r="M1119"/>
      <c r="N1119"/>
      <c r="O1119"/>
      <c r="P1119"/>
      <c r="Q1119"/>
      <c r="R1119"/>
    </row>
    <row r="1120" spans="1:18" s="126" customFormat="1" ht="15" x14ac:dyDescent="0.2">
      <c r="A1120"/>
      <c r="B1120"/>
      <c r="C1120"/>
      <c r="D1120"/>
      <c r="E1120"/>
      <c r="F1120"/>
      <c r="G1120"/>
      <c r="H1120"/>
      <c r="I1120"/>
      <c r="J1120"/>
      <c r="K1120"/>
      <c r="L1120"/>
      <c r="M1120"/>
      <c r="N1120"/>
      <c r="O1120"/>
      <c r="P1120"/>
      <c r="Q1120"/>
      <c r="R1120"/>
    </row>
    <row r="1121" spans="1:18" s="126" customFormat="1" ht="15" x14ac:dyDescent="0.2">
      <c r="A1121"/>
      <c r="B1121"/>
      <c r="C1121"/>
      <c r="D1121"/>
      <c r="E1121"/>
      <c r="F1121"/>
      <c r="G1121"/>
      <c r="H1121"/>
      <c r="I1121"/>
      <c r="J1121"/>
      <c r="K1121"/>
      <c r="L1121"/>
      <c r="M1121"/>
      <c r="N1121"/>
      <c r="O1121"/>
      <c r="P1121"/>
      <c r="Q1121"/>
      <c r="R1121"/>
    </row>
    <row r="1122" spans="1:18" s="126" customFormat="1" ht="15" x14ac:dyDescent="0.2">
      <c r="A1122"/>
      <c r="B1122"/>
      <c r="C1122"/>
      <c r="D1122"/>
      <c r="E1122"/>
      <c r="F1122"/>
      <c r="G1122"/>
      <c r="H1122"/>
      <c r="I1122"/>
      <c r="J1122"/>
      <c r="K1122"/>
      <c r="L1122"/>
      <c r="M1122"/>
      <c r="N1122"/>
      <c r="O1122"/>
      <c r="P1122"/>
      <c r="Q1122"/>
      <c r="R1122"/>
    </row>
    <row r="1123" spans="1:18" s="126" customFormat="1" ht="15" x14ac:dyDescent="0.2">
      <c r="A1123"/>
      <c r="B1123"/>
      <c r="C1123"/>
      <c r="D1123"/>
      <c r="E1123"/>
      <c r="F1123"/>
      <c r="G1123"/>
      <c r="H1123"/>
      <c r="I1123"/>
      <c r="J1123"/>
      <c r="K1123"/>
      <c r="L1123"/>
      <c r="M1123"/>
      <c r="N1123"/>
      <c r="O1123"/>
      <c r="P1123"/>
      <c r="Q1123"/>
      <c r="R1123"/>
    </row>
    <row r="1124" spans="1:18" s="126" customFormat="1" ht="15" x14ac:dyDescent="0.2">
      <c r="A1124"/>
      <c r="B1124"/>
      <c r="C1124"/>
      <c r="D1124"/>
      <c r="E1124"/>
      <c r="F1124"/>
      <c r="G1124"/>
      <c r="H1124"/>
      <c r="I1124"/>
      <c r="J1124"/>
      <c r="K1124"/>
      <c r="L1124"/>
      <c r="M1124"/>
      <c r="N1124"/>
      <c r="O1124"/>
      <c r="P1124"/>
      <c r="Q1124"/>
      <c r="R1124"/>
    </row>
    <row r="1125" spans="1:18" s="126" customFormat="1" ht="15" x14ac:dyDescent="0.2">
      <c r="A1125"/>
      <c r="B1125"/>
      <c r="C1125"/>
      <c r="D1125"/>
      <c r="E1125"/>
      <c r="F1125"/>
      <c r="G1125"/>
      <c r="H1125"/>
      <c r="I1125"/>
      <c r="J1125"/>
      <c r="K1125"/>
      <c r="L1125"/>
      <c r="M1125"/>
      <c r="N1125"/>
      <c r="O1125"/>
      <c r="P1125"/>
      <c r="Q1125"/>
      <c r="R1125"/>
    </row>
    <row r="1126" spans="1:18" s="126" customFormat="1" ht="15" x14ac:dyDescent="0.2">
      <c r="A1126"/>
      <c r="B1126"/>
      <c r="C1126"/>
      <c r="D1126"/>
      <c r="E1126"/>
      <c r="F1126"/>
      <c r="G1126"/>
      <c r="H1126"/>
      <c r="I1126"/>
      <c r="J1126"/>
      <c r="K1126"/>
      <c r="L1126"/>
      <c r="M1126"/>
      <c r="N1126"/>
      <c r="O1126"/>
      <c r="P1126"/>
      <c r="Q1126"/>
      <c r="R1126"/>
    </row>
    <row r="1127" spans="1:18" s="126" customFormat="1" ht="15" x14ac:dyDescent="0.2">
      <c r="A1127"/>
      <c r="B1127"/>
      <c r="C1127"/>
      <c r="D1127"/>
      <c r="E1127"/>
      <c r="F1127"/>
      <c r="G1127"/>
      <c r="H1127"/>
      <c r="I1127"/>
      <c r="J1127"/>
      <c r="K1127"/>
      <c r="L1127"/>
      <c r="M1127"/>
      <c r="N1127"/>
      <c r="O1127"/>
      <c r="P1127"/>
      <c r="Q1127"/>
      <c r="R1127"/>
    </row>
    <row r="1128" spans="1:18" s="126" customFormat="1" ht="15" x14ac:dyDescent="0.2">
      <c r="A1128"/>
      <c r="B1128"/>
      <c r="C1128"/>
      <c r="D1128"/>
      <c r="E1128"/>
      <c r="F1128"/>
      <c r="G1128"/>
      <c r="H1128"/>
      <c r="I1128"/>
      <c r="J1128"/>
      <c r="K1128"/>
      <c r="L1128"/>
      <c r="M1128"/>
      <c r="N1128"/>
      <c r="O1128"/>
      <c r="P1128"/>
      <c r="Q1128"/>
      <c r="R1128"/>
    </row>
    <row r="1129" spans="1:18" s="126" customFormat="1" ht="15" x14ac:dyDescent="0.2">
      <c r="A1129"/>
      <c r="B1129"/>
      <c r="C1129"/>
      <c r="D1129"/>
      <c r="E1129"/>
      <c r="F1129"/>
      <c r="G1129"/>
      <c r="H1129"/>
      <c r="I1129"/>
      <c r="J1129"/>
      <c r="K1129"/>
      <c r="L1129"/>
      <c r="M1129"/>
      <c r="N1129"/>
      <c r="O1129"/>
      <c r="P1129"/>
      <c r="Q1129"/>
      <c r="R1129"/>
    </row>
    <row r="1130" spans="1:18" s="126" customFormat="1" ht="15" x14ac:dyDescent="0.2">
      <c r="A1130"/>
      <c r="B1130"/>
      <c r="C1130"/>
      <c r="D1130"/>
      <c r="E1130"/>
      <c r="F1130"/>
      <c r="G1130"/>
      <c r="H1130"/>
      <c r="I1130"/>
      <c r="J1130"/>
      <c r="K1130"/>
      <c r="L1130"/>
      <c r="M1130"/>
      <c r="N1130"/>
      <c r="O1130"/>
      <c r="P1130"/>
      <c r="Q1130"/>
      <c r="R1130"/>
    </row>
    <row r="1131" spans="1:18" s="126" customFormat="1" ht="15" x14ac:dyDescent="0.2">
      <c r="A1131"/>
      <c r="B1131"/>
      <c r="C1131"/>
      <c r="D1131"/>
      <c r="E1131"/>
      <c r="F1131"/>
      <c r="G1131"/>
      <c r="H1131"/>
      <c r="I1131"/>
      <c r="J1131"/>
      <c r="K1131"/>
      <c r="L1131"/>
      <c r="M1131"/>
      <c r="N1131"/>
      <c r="O1131"/>
      <c r="P1131"/>
      <c r="Q1131"/>
      <c r="R1131"/>
    </row>
    <row r="1132" spans="1:18" s="126" customFormat="1" ht="15" x14ac:dyDescent="0.2">
      <c r="A1132"/>
      <c r="B1132"/>
      <c r="C1132"/>
      <c r="D1132"/>
      <c r="E1132"/>
      <c r="F1132"/>
      <c r="G1132"/>
      <c r="H1132"/>
      <c r="I1132"/>
      <c r="J1132"/>
      <c r="K1132"/>
      <c r="L1132"/>
      <c r="M1132"/>
      <c r="N1132"/>
      <c r="O1132"/>
      <c r="P1132"/>
      <c r="Q1132"/>
      <c r="R1132"/>
    </row>
    <row r="1133" spans="1:18" s="126" customFormat="1" ht="15" x14ac:dyDescent="0.2">
      <c r="A1133"/>
      <c r="B1133"/>
      <c r="C1133"/>
      <c r="D1133"/>
      <c r="E1133"/>
      <c r="F1133"/>
      <c r="G1133"/>
      <c r="H1133"/>
      <c r="I1133"/>
      <c r="J1133"/>
      <c r="K1133"/>
      <c r="L1133"/>
      <c r="M1133"/>
      <c r="N1133"/>
      <c r="O1133"/>
      <c r="P1133"/>
      <c r="Q1133"/>
      <c r="R1133"/>
    </row>
    <row r="1134" spans="1:18" s="126" customFormat="1" ht="15" x14ac:dyDescent="0.2">
      <c r="A1134"/>
      <c r="B1134"/>
      <c r="C1134"/>
      <c r="D1134"/>
      <c r="E1134"/>
      <c r="F1134"/>
      <c r="G1134"/>
      <c r="H1134"/>
      <c r="I1134"/>
      <c r="J1134"/>
      <c r="K1134"/>
      <c r="L1134"/>
      <c r="M1134"/>
      <c r="N1134"/>
      <c r="O1134"/>
      <c r="P1134"/>
      <c r="Q1134"/>
      <c r="R1134"/>
    </row>
    <row r="1135" spans="1:18" s="126" customFormat="1" ht="15" x14ac:dyDescent="0.2">
      <c r="A1135"/>
      <c r="B1135"/>
      <c r="C1135"/>
      <c r="D1135"/>
      <c r="E1135"/>
      <c r="F1135"/>
      <c r="G1135"/>
      <c r="H1135"/>
      <c r="I1135"/>
      <c r="J1135"/>
      <c r="K1135"/>
      <c r="L1135"/>
      <c r="M1135"/>
      <c r="N1135"/>
      <c r="O1135"/>
      <c r="P1135"/>
      <c r="Q1135"/>
      <c r="R1135"/>
    </row>
    <row r="1136" spans="1:18" s="126" customFormat="1" ht="15" x14ac:dyDescent="0.2">
      <c r="A1136"/>
      <c r="B1136"/>
      <c r="C1136"/>
      <c r="D1136"/>
      <c r="E1136"/>
      <c r="F1136"/>
      <c r="G1136"/>
      <c r="H1136"/>
      <c r="I1136"/>
      <c r="J1136"/>
      <c r="K1136"/>
      <c r="L1136"/>
      <c r="M1136"/>
      <c r="N1136"/>
      <c r="O1136"/>
      <c r="P1136"/>
      <c r="Q1136"/>
      <c r="R1136"/>
    </row>
    <row r="1137" spans="1:18" s="126" customFormat="1" ht="15" x14ac:dyDescent="0.2">
      <c r="A1137"/>
      <c r="B1137"/>
      <c r="C1137"/>
      <c r="D1137"/>
      <c r="E1137"/>
      <c r="F1137"/>
      <c r="G1137"/>
      <c r="H1137"/>
      <c r="I1137"/>
      <c r="J1137"/>
      <c r="K1137"/>
      <c r="L1137"/>
      <c r="M1137"/>
      <c r="N1137"/>
      <c r="O1137"/>
      <c r="P1137"/>
      <c r="Q1137"/>
      <c r="R1137"/>
    </row>
    <row r="1138" spans="1:18" s="126" customFormat="1" ht="15" x14ac:dyDescent="0.2">
      <c r="A1138"/>
      <c r="B1138"/>
      <c r="C1138"/>
      <c r="D1138"/>
      <c r="E1138"/>
      <c r="F1138"/>
      <c r="G1138"/>
      <c r="H1138"/>
      <c r="I1138"/>
      <c r="J1138"/>
      <c r="K1138"/>
      <c r="L1138"/>
      <c r="M1138"/>
      <c r="N1138"/>
      <c r="O1138"/>
      <c r="P1138"/>
      <c r="Q1138"/>
      <c r="R1138"/>
    </row>
    <row r="1139" spans="1:18" s="126" customFormat="1" ht="15" x14ac:dyDescent="0.2">
      <c r="A1139"/>
      <c r="B1139"/>
      <c r="C1139"/>
      <c r="D1139"/>
      <c r="E1139"/>
      <c r="F1139"/>
      <c r="G1139"/>
      <c r="H1139"/>
      <c r="I1139"/>
      <c r="J1139"/>
      <c r="K1139"/>
      <c r="L1139"/>
      <c r="M1139"/>
      <c r="N1139"/>
      <c r="O1139"/>
      <c r="P1139"/>
      <c r="Q1139"/>
      <c r="R1139"/>
    </row>
    <row r="1140" spans="1:18" s="126" customFormat="1" ht="15" x14ac:dyDescent="0.2">
      <c r="A1140"/>
      <c r="B1140"/>
      <c r="C1140"/>
      <c r="D1140"/>
      <c r="E1140"/>
      <c r="F1140"/>
      <c r="G1140"/>
      <c r="H1140"/>
      <c r="I1140"/>
      <c r="J1140"/>
      <c r="K1140"/>
      <c r="L1140"/>
      <c r="M1140"/>
      <c r="N1140"/>
      <c r="O1140"/>
      <c r="P1140"/>
      <c r="Q1140"/>
      <c r="R1140"/>
    </row>
    <row r="1141" spans="1:18" s="126" customFormat="1" ht="15" x14ac:dyDescent="0.2">
      <c r="A1141"/>
      <c r="B1141"/>
      <c r="C1141"/>
      <c r="D1141"/>
      <c r="E1141"/>
      <c r="F1141"/>
      <c r="G1141"/>
      <c r="H1141"/>
      <c r="I1141"/>
      <c r="J1141"/>
      <c r="K1141"/>
      <c r="L1141"/>
      <c r="M1141"/>
      <c r="N1141"/>
      <c r="O1141"/>
      <c r="P1141"/>
      <c r="Q1141"/>
      <c r="R1141"/>
    </row>
    <row r="1142" spans="1:18" s="126" customFormat="1" ht="15" x14ac:dyDescent="0.2">
      <c r="A1142"/>
      <c r="B1142"/>
      <c r="C1142"/>
      <c r="D1142"/>
      <c r="E1142"/>
      <c r="F1142"/>
      <c r="G1142"/>
      <c r="H1142"/>
      <c r="I1142"/>
      <c r="J1142"/>
      <c r="K1142"/>
      <c r="L1142"/>
      <c r="M1142"/>
      <c r="N1142"/>
      <c r="O1142"/>
      <c r="P1142"/>
      <c r="Q1142"/>
      <c r="R1142"/>
    </row>
    <row r="1143" spans="1:18" s="126" customFormat="1" ht="15" x14ac:dyDescent="0.2">
      <c r="A1143"/>
      <c r="B1143"/>
      <c r="C1143"/>
      <c r="D1143"/>
      <c r="E1143"/>
      <c r="F1143"/>
      <c r="G1143"/>
      <c r="H1143"/>
      <c r="I1143"/>
      <c r="J1143"/>
      <c r="K1143"/>
      <c r="L1143"/>
      <c r="M1143"/>
      <c r="N1143"/>
      <c r="O1143"/>
      <c r="P1143"/>
      <c r="Q1143"/>
      <c r="R1143"/>
    </row>
    <row r="1144" spans="1:18" s="126" customFormat="1" ht="15" x14ac:dyDescent="0.2">
      <c r="A1144"/>
      <c r="B1144"/>
      <c r="C1144"/>
      <c r="D1144"/>
      <c r="E1144"/>
      <c r="F1144"/>
      <c r="G1144"/>
      <c r="H1144"/>
      <c r="I1144"/>
      <c r="J1144"/>
      <c r="K1144"/>
      <c r="L1144"/>
      <c r="M1144"/>
      <c r="N1144"/>
      <c r="O1144"/>
      <c r="P1144"/>
      <c r="Q1144"/>
      <c r="R1144"/>
    </row>
    <row r="1145" spans="1:18" s="126" customFormat="1" ht="15" x14ac:dyDescent="0.2">
      <c r="A1145"/>
      <c r="B1145"/>
      <c r="C1145"/>
      <c r="D1145"/>
      <c r="E1145"/>
      <c r="F1145"/>
      <c r="G1145"/>
      <c r="H1145"/>
      <c r="I1145"/>
      <c r="J1145"/>
      <c r="K1145"/>
      <c r="L1145"/>
      <c r="M1145"/>
      <c r="N1145"/>
      <c r="O1145"/>
      <c r="P1145"/>
      <c r="Q1145"/>
      <c r="R1145"/>
    </row>
    <row r="1146" spans="1:18" s="126" customFormat="1" ht="15" x14ac:dyDescent="0.2">
      <c r="A1146"/>
      <c r="B1146"/>
      <c r="C1146"/>
      <c r="D1146"/>
      <c r="E1146"/>
      <c r="F1146"/>
      <c r="G1146"/>
      <c r="H1146"/>
      <c r="I1146"/>
      <c r="J1146"/>
      <c r="K1146"/>
      <c r="L1146"/>
      <c r="M1146"/>
      <c r="N1146"/>
      <c r="O1146"/>
      <c r="P1146"/>
      <c r="Q1146"/>
      <c r="R1146"/>
    </row>
    <row r="1147" spans="1:18" s="126" customFormat="1" ht="15" x14ac:dyDescent="0.2">
      <c r="A1147"/>
      <c r="B1147"/>
      <c r="C1147"/>
      <c r="D1147"/>
      <c r="E1147"/>
      <c r="F1147"/>
      <c r="G1147"/>
      <c r="H1147"/>
      <c r="I1147"/>
      <c r="J1147"/>
      <c r="K1147"/>
      <c r="L1147"/>
      <c r="M1147"/>
      <c r="N1147"/>
      <c r="O1147"/>
      <c r="P1147"/>
      <c r="Q1147"/>
      <c r="R1147"/>
    </row>
    <row r="1148" spans="1:18" s="126" customFormat="1" ht="15" x14ac:dyDescent="0.2">
      <c r="A1148"/>
      <c r="B1148"/>
      <c r="C1148"/>
      <c r="D1148"/>
      <c r="E1148"/>
      <c r="F1148"/>
      <c r="G1148"/>
      <c r="H1148"/>
      <c r="I1148"/>
      <c r="J1148"/>
      <c r="K1148"/>
      <c r="L1148"/>
      <c r="M1148"/>
      <c r="N1148"/>
      <c r="O1148"/>
      <c r="P1148"/>
      <c r="Q1148"/>
      <c r="R1148"/>
    </row>
    <row r="1149" spans="1:18" s="126" customFormat="1" ht="15" x14ac:dyDescent="0.2">
      <c r="A1149"/>
      <c r="B1149"/>
      <c r="C1149"/>
      <c r="D1149"/>
      <c r="E1149"/>
      <c r="F1149"/>
      <c r="G1149"/>
      <c r="H1149"/>
      <c r="I1149"/>
      <c r="J1149"/>
      <c r="K1149"/>
      <c r="L1149"/>
      <c r="M1149"/>
      <c r="N1149"/>
      <c r="O1149"/>
      <c r="P1149"/>
      <c r="Q1149"/>
      <c r="R1149"/>
    </row>
    <row r="1150" spans="1:18" s="126" customFormat="1" ht="15" x14ac:dyDescent="0.2">
      <c r="A1150"/>
      <c r="B1150"/>
      <c r="C1150"/>
      <c r="D1150"/>
      <c r="E1150"/>
      <c r="F1150"/>
      <c r="G1150"/>
      <c r="H1150"/>
      <c r="I1150"/>
      <c r="J1150"/>
      <c r="K1150"/>
      <c r="L1150"/>
      <c r="M1150"/>
      <c r="N1150"/>
      <c r="O1150"/>
      <c r="P1150"/>
      <c r="Q1150"/>
      <c r="R1150"/>
    </row>
    <row r="1151" spans="1:18" s="126" customFormat="1" ht="15" x14ac:dyDescent="0.2">
      <c r="A1151"/>
      <c r="B1151"/>
      <c r="C1151"/>
      <c r="D1151"/>
      <c r="E1151"/>
      <c r="F1151"/>
      <c r="G1151"/>
      <c r="H1151"/>
      <c r="I1151"/>
      <c r="J1151"/>
      <c r="K1151"/>
      <c r="L1151"/>
      <c r="M1151"/>
      <c r="N1151"/>
      <c r="O1151"/>
      <c r="P1151"/>
      <c r="Q1151"/>
      <c r="R1151"/>
    </row>
    <row r="1152" spans="1:18" s="126" customFormat="1" ht="15" x14ac:dyDescent="0.2">
      <c r="A1152"/>
      <c r="B1152"/>
      <c r="C1152"/>
      <c r="D1152"/>
      <c r="E1152"/>
      <c r="F1152"/>
      <c r="G1152"/>
      <c r="H1152"/>
      <c r="I1152"/>
      <c r="J1152"/>
      <c r="K1152"/>
      <c r="L1152"/>
      <c r="M1152"/>
      <c r="N1152"/>
      <c r="O1152"/>
      <c r="P1152"/>
      <c r="Q1152"/>
      <c r="R1152"/>
    </row>
    <row r="1153" spans="1:18" s="126" customFormat="1" ht="15" x14ac:dyDescent="0.2">
      <c r="A1153"/>
      <c r="B1153"/>
      <c r="C1153"/>
      <c r="D1153"/>
      <c r="E1153"/>
      <c r="F1153"/>
      <c r="G1153"/>
      <c r="H1153"/>
      <c r="I1153"/>
      <c r="J1153"/>
      <c r="K1153"/>
      <c r="L1153"/>
      <c r="M1153"/>
      <c r="N1153"/>
      <c r="O1153"/>
      <c r="P1153"/>
      <c r="Q1153"/>
      <c r="R1153"/>
    </row>
    <row r="1154" spans="1:18" s="126" customFormat="1" ht="15" x14ac:dyDescent="0.2">
      <c r="A1154"/>
      <c r="B1154"/>
      <c r="C1154"/>
      <c r="D1154"/>
      <c r="E1154"/>
      <c r="F1154"/>
      <c r="G1154"/>
      <c r="H1154"/>
      <c r="I1154"/>
      <c r="J1154"/>
      <c r="K1154"/>
      <c r="L1154"/>
      <c r="M1154"/>
      <c r="N1154"/>
      <c r="O1154"/>
      <c r="P1154"/>
      <c r="Q1154"/>
      <c r="R1154"/>
    </row>
    <row r="1155" spans="1:18" s="126" customFormat="1" ht="15" x14ac:dyDescent="0.2">
      <c r="A1155"/>
      <c r="B1155"/>
      <c r="C1155"/>
      <c r="D1155"/>
      <c r="E1155"/>
      <c r="F1155"/>
      <c r="G1155"/>
      <c r="H1155"/>
      <c r="I1155"/>
      <c r="J1155"/>
      <c r="K1155"/>
      <c r="L1155"/>
      <c r="M1155"/>
      <c r="N1155"/>
      <c r="O1155"/>
      <c r="P1155"/>
      <c r="Q1155"/>
      <c r="R1155"/>
    </row>
    <row r="1156" spans="1:18" s="126" customFormat="1" ht="15" x14ac:dyDescent="0.2">
      <c r="A1156"/>
      <c r="B1156"/>
      <c r="C1156"/>
      <c r="D1156"/>
      <c r="E1156"/>
      <c r="F1156"/>
      <c r="G1156"/>
      <c r="H1156"/>
      <c r="I1156"/>
      <c r="J1156"/>
      <c r="K1156"/>
      <c r="L1156"/>
      <c r="M1156"/>
      <c r="N1156"/>
      <c r="O1156"/>
      <c r="P1156"/>
      <c r="Q1156"/>
      <c r="R1156"/>
    </row>
    <row r="1157" spans="1:18" s="126" customFormat="1" ht="15" x14ac:dyDescent="0.2">
      <c r="A1157"/>
      <c r="B1157"/>
      <c r="C1157"/>
      <c r="D1157"/>
      <c r="E1157"/>
      <c r="F1157"/>
      <c r="G1157"/>
      <c r="H1157"/>
      <c r="I1157"/>
      <c r="J1157"/>
      <c r="K1157"/>
      <c r="L1157"/>
      <c r="M1157"/>
      <c r="N1157"/>
      <c r="O1157"/>
      <c r="P1157"/>
      <c r="Q1157"/>
      <c r="R1157"/>
    </row>
    <row r="1158" spans="1:18" s="126" customFormat="1" ht="15" x14ac:dyDescent="0.2">
      <c r="A1158"/>
      <c r="B1158"/>
      <c r="C1158"/>
      <c r="D1158"/>
      <c r="E1158"/>
      <c r="F1158"/>
      <c r="G1158"/>
      <c r="H1158"/>
      <c r="I1158"/>
      <c r="J1158"/>
      <c r="K1158"/>
      <c r="L1158"/>
      <c r="M1158"/>
      <c r="N1158"/>
      <c r="O1158"/>
      <c r="P1158"/>
      <c r="Q1158"/>
      <c r="R1158"/>
    </row>
    <row r="1159" spans="1:18" s="126" customFormat="1" ht="15" x14ac:dyDescent="0.2">
      <c r="A1159"/>
      <c r="B1159"/>
      <c r="C1159"/>
      <c r="D1159"/>
      <c r="E1159"/>
      <c r="F1159"/>
      <c r="G1159"/>
      <c r="H1159"/>
      <c r="I1159"/>
      <c r="J1159"/>
      <c r="K1159"/>
      <c r="L1159"/>
      <c r="M1159"/>
      <c r="N1159"/>
      <c r="O1159"/>
      <c r="P1159"/>
      <c r="Q1159"/>
      <c r="R1159"/>
    </row>
    <row r="1160" spans="1:18" s="126" customFormat="1" ht="15" x14ac:dyDescent="0.2">
      <c r="A1160"/>
      <c r="B1160"/>
      <c r="C1160"/>
      <c r="D1160"/>
      <c r="E1160"/>
      <c r="F1160"/>
      <c r="G1160"/>
      <c r="H1160"/>
      <c r="I1160"/>
      <c r="J1160"/>
      <c r="K1160"/>
      <c r="L1160"/>
      <c r="M1160"/>
      <c r="N1160"/>
      <c r="O1160"/>
      <c r="P1160"/>
      <c r="Q1160"/>
      <c r="R1160"/>
    </row>
    <row r="1161" spans="1:18" s="126" customFormat="1" ht="15" x14ac:dyDescent="0.2">
      <c r="A1161"/>
      <c r="B1161"/>
      <c r="C1161"/>
      <c r="D1161"/>
      <c r="E1161"/>
      <c r="F1161"/>
      <c r="G1161"/>
      <c r="H1161"/>
      <c r="I1161"/>
      <c r="J1161"/>
      <c r="K1161"/>
      <c r="L1161"/>
      <c r="M1161"/>
      <c r="N1161"/>
      <c r="O1161"/>
      <c r="P1161"/>
      <c r="Q1161"/>
      <c r="R1161"/>
    </row>
    <row r="1162" spans="1:18" s="126" customFormat="1" ht="15" x14ac:dyDescent="0.2">
      <c r="A1162"/>
      <c r="B1162"/>
      <c r="C1162"/>
      <c r="D1162"/>
      <c r="E1162"/>
      <c r="F1162"/>
      <c r="G1162"/>
      <c r="H1162"/>
      <c r="I1162"/>
      <c r="J1162"/>
      <c r="K1162"/>
      <c r="L1162"/>
      <c r="M1162"/>
      <c r="N1162"/>
      <c r="O1162"/>
      <c r="P1162"/>
      <c r="Q1162"/>
      <c r="R1162"/>
    </row>
    <row r="1163" spans="1:18" s="126" customFormat="1" ht="15" x14ac:dyDescent="0.2">
      <c r="A1163"/>
      <c r="B1163"/>
      <c r="C1163"/>
      <c r="D1163"/>
      <c r="E1163"/>
      <c r="F1163"/>
      <c r="G1163"/>
      <c r="H1163"/>
      <c r="I1163"/>
      <c r="J1163"/>
      <c r="K1163"/>
      <c r="L1163"/>
      <c r="M1163"/>
      <c r="N1163"/>
      <c r="O1163"/>
      <c r="P1163"/>
      <c r="Q1163"/>
      <c r="R1163"/>
    </row>
    <row r="1164" spans="1:18" s="126" customFormat="1" ht="15" x14ac:dyDescent="0.2">
      <c r="A1164"/>
      <c r="B1164"/>
      <c r="C1164"/>
      <c r="D1164"/>
      <c r="E1164"/>
      <c r="F1164"/>
      <c r="G1164"/>
      <c r="H1164"/>
      <c r="I1164"/>
      <c r="J1164"/>
      <c r="K1164"/>
      <c r="L1164"/>
      <c r="M1164"/>
      <c r="N1164"/>
      <c r="O1164"/>
      <c r="P1164"/>
      <c r="Q1164"/>
      <c r="R1164"/>
    </row>
    <row r="1165" spans="1:18" s="126" customFormat="1" ht="15" x14ac:dyDescent="0.2">
      <c r="A1165"/>
      <c r="B1165"/>
      <c r="C1165"/>
      <c r="D1165"/>
      <c r="E1165"/>
      <c r="F1165"/>
      <c r="G1165"/>
      <c r="H1165"/>
      <c r="I1165"/>
      <c r="J1165"/>
      <c r="K1165"/>
      <c r="L1165"/>
      <c r="M1165"/>
      <c r="N1165"/>
      <c r="O1165"/>
      <c r="P1165"/>
      <c r="Q1165"/>
      <c r="R1165"/>
    </row>
    <row r="1166" spans="1:18" s="126" customFormat="1" ht="15" x14ac:dyDescent="0.2">
      <c r="A1166"/>
      <c r="B1166"/>
      <c r="C1166"/>
      <c r="D1166"/>
      <c r="E1166"/>
      <c r="F1166"/>
      <c r="G1166"/>
      <c r="H1166"/>
      <c r="I1166"/>
      <c r="J1166"/>
      <c r="K1166"/>
      <c r="L1166"/>
      <c r="M1166"/>
      <c r="N1166"/>
      <c r="O1166"/>
      <c r="P1166"/>
      <c r="Q1166"/>
      <c r="R1166"/>
    </row>
    <row r="1167" spans="1:18" s="126" customFormat="1" ht="15" x14ac:dyDescent="0.2">
      <c r="A1167"/>
      <c r="B1167"/>
      <c r="C1167"/>
      <c r="D1167"/>
      <c r="E1167"/>
      <c r="F1167"/>
      <c r="G1167"/>
      <c r="H1167"/>
      <c r="I1167"/>
      <c r="J1167"/>
      <c r="K1167"/>
      <c r="L1167"/>
      <c r="M1167"/>
      <c r="N1167"/>
      <c r="O1167"/>
      <c r="P1167"/>
      <c r="Q1167"/>
      <c r="R1167"/>
    </row>
    <row r="1168" spans="1:18" s="126" customFormat="1" ht="15" x14ac:dyDescent="0.2">
      <c r="A1168"/>
      <c r="B1168"/>
      <c r="C1168"/>
      <c r="D1168"/>
      <c r="E1168"/>
      <c r="F1168"/>
      <c r="G1168"/>
      <c r="H1168"/>
      <c r="I1168"/>
      <c r="J1168"/>
      <c r="K1168"/>
      <c r="L1168"/>
      <c r="M1168"/>
      <c r="N1168"/>
      <c r="O1168"/>
      <c r="P1168"/>
      <c r="Q1168"/>
      <c r="R1168"/>
    </row>
    <row r="1169" spans="1:18" s="126" customFormat="1" ht="15" x14ac:dyDescent="0.2">
      <c r="A1169"/>
      <c r="B1169"/>
      <c r="C1169"/>
      <c r="D1169"/>
      <c r="E1169"/>
      <c r="F1169"/>
      <c r="G1169"/>
      <c r="H1169"/>
      <c r="I1169"/>
      <c r="J1169"/>
      <c r="K1169"/>
      <c r="L1169"/>
      <c r="M1169"/>
      <c r="N1169"/>
      <c r="O1169"/>
      <c r="P1169"/>
      <c r="Q1169"/>
      <c r="R1169"/>
    </row>
    <row r="1170" spans="1:18" s="126" customFormat="1" ht="15" x14ac:dyDescent="0.2">
      <c r="A1170"/>
      <c r="B1170"/>
      <c r="C1170"/>
      <c r="D1170"/>
      <c r="E1170"/>
      <c r="F1170"/>
      <c r="G1170"/>
      <c r="H1170"/>
      <c r="I1170"/>
      <c r="J1170"/>
      <c r="K1170"/>
      <c r="L1170"/>
      <c r="M1170"/>
      <c r="N1170"/>
      <c r="O1170"/>
      <c r="P1170"/>
      <c r="Q1170"/>
      <c r="R1170"/>
    </row>
    <row r="1171" spans="1:18" s="126" customFormat="1" ht="15" x14ac:dyDescent="0.2">
      <c r="A1171"/>
      <c r="B1171"/>
      <c r="C1171"/>
      <c r="D1171"/>
      <c r="E1171"/>
      <c r="F1171"/>
      <c r="G1171"/>
      <c r="H1171"/>
      <c r="I1171"/>
      <c r="J1171"/>
      <c r="K1171"/>
      <c r="L1171"/>
      <c r="M1171"/>
      <c r="N1171"/>
      <c r="O1171"/>
      <c r="P1171"/>
      <c r="Q1171"/>
      <c r="R1171"/>
    </row>
    <row r="1172" spans="1:18" s="126" customFormat="1" ht="15" x14ac:dyDescent="0.2">
      <c r="A1172"/>
      <c r="B1172"/>
      <c r="C1172"/>
      <c r="D1172"/>
      <c r="E1172"/>
      <c r="F1172"/>
      <c r="G1172"/>
      <c r="H1172"/>
      <c r="I1172"/>
      <c r="J1172"/>
      <c r="K1172"/>
      <c r="L1172"/>
      <c r="M1172"/>
      <c r="N1172"/>
      <c r="O1172"/>
      <c r="P1172"/>
      <c r="Q1172"/>
      <c r="R1172"/>
    </row>
    <row r="1173" spans="1:18" s="126" customFormat="1" ht="15" x14ac:dyDescent="0.2">
      <c r="A1173"/>
      <c r="B1173"/>
      <c r="C1173"/>
      <c r="D1173"/>
      <c r="E1173"/>
      <c r="F1173"/>
      <c r="G1173"/>
      <c r="H1173"/>
      <c r="I1173"/>
      <c r="J1173"/>
      <c r="K1173"/>
      <c r="L1173"/>
      <c r="M1173"/>
      <c r="N1173"/>
      <c r="O1173"/>
      <c r="P1173"/>
      <c r="Q1173"/>
      <c r="R1173"/>
    </row>
    <row r="1174" spans="1:18" s="126" customFormat="1" ht="15" x14ac:dyDescent="0.2">
      <c r="A1174"/>
      <c r="B1174"/>
      <c r="C1174"/>
      <c r="D1174"/>
      <c r="E1174"/>
      <c r="F1174"/>
      <c r="G1174"/>
      <c r="H1174"/>
      <c r="I1174"/>
      <c r="J1174"/>
      <c r="K1174"/>
      <c r="L1174"/>
      <c r="M1174"/>
      <c r="N1174"/>
      <c r="O1174"/>
      <c r="P1174"/>
      <c r="Q1174"/>
      <c r="R1174"/>
    </row>
    <row r="1175" spans="1:18" s="126" customFormat="1" ht="15" x14ac:dyDescent="0.2">
      <c r="A1175"/>
      <c r="B1175"/>
      <c r="C1175"/>
      <c r="D1175"/>
      <c r="E1175"/>
      <c r="F1175"/>
      <c r="G1175"/>
      <c r="H1175"/>
      <c r="I1175"/>
      <c r="J1175"/>
      <c r="K1175"/>
      <c r="L1175"/>
      <c r="M1175"/>
      <c r="N1175"/>
      <c r="O1175"/>
      <c r="P1175"/>
      <c r="Q1175"/>
      <c r="R1175"/>
    </row>
    <row r="1176" spans="1:18" s="126" customFormat="1" ht="15" x14ac:dyDescent="0.2">
      <c r="A1176"/>
      <c r="B1176"/>
      <c r="C1176"/>
      <c r="D1176"/>
      <c r="E1176"/>
      <c r="F1176"/>
      <c r="G1176"/>
      <c r="H1176"/>
      <c r="I1176"/>
      <c r="J1176"/>
      <c r="K1176"/>
      <c r="L1176"/>
      <c r="M1176"/>
      <c r="N1176"/>
      <c r="O1176"/>
      <c r="P1176"/>
      <c r="Q1176"/>
      <c r="R1176"/>
    </row>
    <row r="1177" spans="1:18" s="126" customFormat="1" ht="15" x14ac:dyDescent="0.2">
      <c r="A1177"/>
      <c r="B1177"/>
      <c r="C1177"/>
      <c r="D1177"/>
      <c r="E1177"/>
      <c r="F1177"/>
      <c r="G1177"/>
      <c r="H1177"/>
      <c r="I1177"/>
      <c r="J1177"/>
      <c r="K1177"/>
      <c r="L1177"/>
      <c r="M1177"/>
      <c r="N1177"/>
      <c r="O1177"/>
      <c r="P1177"/>
      <c r="Q1177"/>
      <c r="R1177"/>
    </row>
    <row r="1178" spans="1:18" s="126" customFormat="1" ht="15" x14ac:dyDescent="0.2">
      <c r="A1178"/>
      <c r="B1178"/>
      <c r="C1178"/>
      <c r="D1178"/>
      <c r="E1178"/>
      <c r="F1178"/>
      <c r="G1178"/>
      <c r="H1178"/>
      <c r="I1178"/>
      <c r="J1178"/>
      <c r="K1178"/>
      <c r="L1178"/>
      <c r="M1178"/>
      <c r="N1178"/>
      <c r="O1178"/>
      <c r="P1178"/>
      <c r="Q1178"/>
      <c r="R1178"/>
    </row>
    <row r="1179" spans="1:18" s="126" customFormat="1" ht="15" x14ac:dyDescent="0.2">
      <c r="A1179"/>
      <c r="B1179"/>
      <c r="C1179"/>
      <c r="D1179"/>
      <c r="E1179"/>
      <c r="F1179"/>
      <c r="G1179"/>
      <c r="H1179"/>
      <c r="I1179"/>
      <c r="J1179"/>
      <c r="K1179"/>
      <c r="L1179"/>
      <c r="M1179"/>
      <c r="N1179"/>
      <c r="O1179"/>
      <c r="P1179"/>
      <c r="Q1179"/>
      <c r="R1179"/>
    </row>
    <row r="1180" spans="1:18" s="126" customFormat="1" ht="15" x14ac:dyDescent="0.2">
      <c r="A1180"/>
      <c r="B1180"/>
      <c r="C1180"/>
      <c r="D1180"/>
      <c r="E1180"/>
      <c r="F1180"/>
      <c r="G1180"/>
      <c r="H1180"/>
      <c r="I1180"/>
      <c r="J1180"/>
      <c r="K1180"/>
      <c r="L1180"/>
      <c r="M1180"/>
      <c r="N1180"/>
      <c r="O1180"/>
      <c r="P1180"/>
      <c r="Q1180"/>
      <c r="R1180"/>
    </row>
    <row r="1181" spans="1:18" s="126" customFormat="1" ht="15" x14ac:dyDescent="0.2">
      <c r="A1181"/>
      <c r="B1181"/>
      <c r="C1181"/>
      <c r="D1181"/>
      <c r="E1181"/>
      <c r="F1181"/>
      <c r="G1181"/>
      <c r="H1181"/>
      <c r="I1181"/>
      <c r="J1181"/>
      <c r="K1181"/>
      <c r="L1181"/>
      <c r="M1181"/>
      <c r="N1181"/>
      <c r="O1181"/>
      <c r="P1181"/>
      <c r="Q1181"/>
      <c r="R1181"/>
    </row>
    <row r="1182" spans="1:18" s="126" customFormat="1" ht="15" x14ac:dyDescent="0.2">
      <c r="A1182"/>
      <c r="B1182"/>
      <c r="C1182"/>
      <c r="D1182"/>
      <c r="E1182"/>
      <c r="F1182"/>
      <c r="G1182"/>
      <c r="H1182"/>
      <c r="I1182"/>
      <c r="J1182"/>
      <c r="K1182"/>
      <c r="L1182"/>
      <c r="M1182"/>
      <c r="N1182"/>
      <c r="O1182"/>
      <c r="P1182"/>
      <c r="Q1182"/>
      <c r="R1182"/>
    </row>
    <row r="1183" spans="1:18" s="126" customFormat="1" ht="15" x14ac:dyDescent="0.2">
      <c r="A1183"/>
      <c r="B1183"/>
      <c r="C1183"/>
      <c r="D1183"/>
      <c r="E1183"/>
      <c r="F1183"/>
      <c r="G1183"/>
      <c r="H1183"/>
      <c r="I1183"/>
      <c r="J1183"/>
      <c r="K1183"/>
      <c r="L1183"/>
      <c r="M1183"/>
      <c r="N1183"/>
      <c r="O1183"/>
      <c r="P1183"/>
      <c r="Q1183"/>
      <c r="R1183"/>
    </row>
    <row r="1184" spans="1:18" s="126" customFormat="1" ht="15" x14ac:dyDescent="0.2">
      <c r="A1184"/>
      <c r="B1184"/>
      <c r="C1184"/>
      <c r="D1184"/>
      <c r="E1184"/>
      <c r="F1184"/>
      <c r="G1184"/>
      <c r="H1184"/>
      <c r="I1184"/>
      <c r="J1184"/>
      <c r="K1184"/>
      <c r="L1184"/>
      <c r="M1184"/>
      <c r="N1184"/>
      <c r="O1184"/>
      <c r="P1184"/>
      <c r="Q1184"/>
      <c r="R1184"/>
    </row>
    <row r="1185" spans="1:18" s="126" customFormat="1" ht="15" x14ac:dyDescent="0.2">
      <c r="A1185"/>
      <c r="B1185"/>
      <c r="C1185"/>
      <c r="D1185"/>
      <c r="E1185"/>
      <c r="F1185"/>
      <c r="G1185"/>
      <c r="H1185"/>
      <c r="I1185"/>
      <c r="J1185"/>
      <c r="K1185"/>
      <c r="L1185"/>
      <c r="M1185"/>
      <c r="N1185"/>
      <c r="O1185"/>
      <c r="P1185"/>
      <c r="Q1185"/>
      <c r="R1185"/>
    </row>
    <row r="1186" spans="1:18" s="126" customFormat="1" ht="15" x14ac:dyDescent="0.2">
      <c r="A1186"/>
      <c r="B1186"/>
      <c r="C1186"/>
      <c r="D1186"/>
      <c r="E1186"/>
      <c r="F1186"/>
      <c r="G1186"/>
      <c r="H1186"/>
      <c r="I1186"/>
      <c r="J1186"/>
      <c r="K1186"/>
      <c r="L1186"/>
      <c r="M1186"/>
      <c r="N1186"/>
      <c r="O1186"/>
      <c r="P1186"/>
      <c r="Q1186"/>
      <c r="R1186"/>
    </row>
    <row r="1187" spans="1:18" s="126" customFormat="1" ht="15" x14ac:dyDescent="0.2">
      <c r="A1187"/>
      <c r="B1187"/>
      <c r="C1187"/>
      <c r="D1187"/>
      <c r="E1187"/>
      <c r="F1187"/>
      <c r="G1187"/>
      <c r="H1187"/>
      <c r="I1187"/>
      <c r="J1187"/>
      <c r="K1187"/>
      <c r="L1187"/>
      <c r="M1187"/>
      <c r="N1187"/>
      <c r="O1187"/>
      <c r="P1187"/>
      <c r="Q1187"/>
      <c r="R1187"/>
    </row>
    <row r="1188" spans="1:18" s="126" customFormat="1" ht="15" x14ac:dyDescent="0.2">
      <c r="A1188"/>
      <c r="B1188"/>
      <c r="C1188"/>
      <c r="D1188"/>
      <c r="E1188"/>
      <c r="F1188"/>
      <c r="G1188"/>
      <c r="H1188"/>
      <c r="I1188"/>
      <c r="J1188"/>
      <c r="K1188"/>
      <c r="L1188"/>
      <c r="M1188"/>
      <c r="N1188"/>
      <c r="O1188"/>
      <c r="P1188"/>
      <c r="Q1188"/>
      <c r="R1188"/>
    </row>
    <row r="1189" spans="1:18" s="126" customFormat="1" ht="15" x14ac:dyDescent="0.2">
      <c r="A1189"/>
      <c r="B1189"/>
      <c r="C1189"/>
      <c r="D1189"/>
      <c r="E1189"/>
      <c r="F1189"/>
      <c r="G1189"/>
      <c r="H1189"/>
      <c r="I1189"/>
      <c r="J1189"/>
      <c r="K1189"/>
      <c r="L1189"/>
      <c r="M1189"/>
      <c r="N1189"/>
      <c r="O1189"/>
      <c r="P1189"/>
      <c r="Q1189"/>
      <c r="R1189"/>
    </row>
    <row r="1190" spans="1:18" s="126" customFormat="1" ht="15" x14ac:dyDescent="0.2">
      <c r="A1190"/>
      <c r="B1190"/>
      <c r="C1190"/>
      <c r="D1190"/>
      <c r="E1190"/>
      <c r="F1190"/>
      <c r="G1190"/>
      <c r="H1190"/>
      <c r="I1190"/>
      <c r="J1190"/>
      <c r="K1190"/>
      <c r="L1190"/>
      <c r="M1190"/>
      <c r="N1190"/>
      <c r="O1190"/>
      <c r="P1190"/>
      <c r="Q1190"/>
      <c r="R1190"/>
    </row>
    <row r="1191" spans="1:18" s="126" customFormat="1" ht="15" x14ac:dyDescent="0.2">
      <c r="A1191"/>
      <c r="B1191"/>
      <c r="C1191"/>
      <c r="D1191"/>
      <c r="E1191"/>
      <c r="F1191"/>
      <c r="G1191"/>
      <c r="H1191"/>
      <c r="I1191"/>
      <c r="J1191"/>
      <c r="K1191"/>
      <c r="L1191"/>
      <c r="M1191"/>
      <c r="N1191"/>
      <c r="O1191"/>
      <c r="P1191"/>
      <c r="Q1191"/>
      <c r="R1191"/>
    </row>
    <row r="1192" spans="1:18" s="126" customFormat="1" ht="15" x14ac:dyDescent="0.2">
      <c r="A1192"/>
      <c r="B1192"/>
      <c r="C1192"/>
      <c r="D1192"/>
      <c r="E1192"/>
      <c r="F1192"/>
      <c r="G1192"/>
      <c r="H1192"/>
      <c r="I1192"/>
      <c r="J1192"/>
      <c r="K1192"/>
      <c r="L1192"/>
      <c r="M1192"/>
      <c r="N1192"/>
      <c r="O1192"/>
      <c r="P1192"/>
      <c r="Q1192"/>
      <c r="R1192"/>
    </row>
    <row r="1193" spans="1:18" s="126" customFormat="1" ht="15" x14ac:dyDescent="0.2">
      <c r="A1193"/>
      <c r="B1193"/>
      <c r="C1193"/>
      <c r="D1193"/>
      <c r="E1193"/>
      <c r="F1193"/>
      <c r="G1193"/>
      <c r="H1193"/>
      <c r="I1193"/>
      <c r="J1193"/>
      <c r="K1193"/>
      <c r="L1193"/>
      <c r="M1193"/>
      <c r="N1193"/>
      <c r="O1193"/>
      <c r="P1193"/>
      <c r="Q1193"/>
      <c r="R1193"/>
    </row>
    <row r="1194" spans="1:18" s="126" customFormat="1" ht="15" x14ac:dyDescent="0.2">
      <c r="A1194"/>
      <c r="B1194"/>
      <c r="C1194"/>
      <c r="D1194"/>
      <c r="E1194"/>
      <c r="F1194"/>
      <c r="G1194"/>
      <c r="H1194"/>
      <c r="I1194"/>
      <c r="J1194"/>
      <c r="K1194"/>
      <c r="L1194"/>
      <c r="M1194"/>
      <c r="N1194"/>
      <c r="O1194"/>
      <c r="P1194"/>
      <c r="Q1194"/>
      <c r="R1194"/>
    </row>
    <row r="1195" spans="1:18" s="126" customFormat="1" ht="15" x14ac:dyDescent="0.2">
      <c r="A1195"/>
      <c r="B1195"/>
      <c r="C1195"/>
      <c r="D1195"/>
      <c r="E1195"/>
      <c r="F1195"/>
      <c r="G1195"/>
      <c r="H1195"/>
      <c r="I1195"/>
      <c r="J1195"/>
      <c r="K1195"/>
      <c r="L1195"/>
      <c r="M1195"/>
      <c r="N1195"/>
      <c r="O1195"/>
      <c r="P1195"/>
      <c r="Q1195"/>
      <c r="R1195"/>
    </row>
    <row r="1196" spans="1:18" s="126" customFormat="1" ht="15" x14ac:dyDescent="0.2">
      <c r="A1196"/>
      <c r="B1196"/>
      <c r="C1196"/>
      <c r="D1196"/>
      <c r="E1196"/>
      <c r="F1196"/>
      <c r="G1196"/>
      <c r="H1196"/>
      <c r="I1196"/>
      <c r="J1196"/>
      <c r="K1196"/>
      <c r="L1196"/>
      <c r="M1196"/>
      <c r="N1196"/>
      <c r="O1196"/>
      <c r="P1196"/>
      <c r="Q1196"/>
      <c r="R1196"/>
    </row>
    <row r="1197" spans="1:18" s="126" customFormat="1" ht="15" x14ac:dyDescent="0.2">
      <c r="A1197"/>
      <c r="B1197"/>
      <c r="C1197"/>
      <c r="D1197"/>
      <c r="E1197"/>
      <c r="F1197"/>
      <c r="G1197"/>
      <c r="H1197"/>
      <c r="I1197"/>
      <c r="J1197"/>
      <c r="K1197"/>
      <c r="L1197"/>
      <c r="M1197"/>
      <c r="N1197"/>
      <c r="O1197"/>
      <c r="P1197"/>
      <c r="Q1197"/>
      <c r="R1197"/>
    </row>
    <row r="1198" spans="1:18" s="126" customFormat="1" ht="15" x14ac:dyDescent="0.2">
      <c r="A1198"/>
      <c r="B1198"/>
      <c r="C1198"/>
      <c r="D1198"/>
      <c r="E1198"/>
      <c r="F1198"/>
      <c r="G1198"/>
      <c r="H1198"/>
      <c r="I1198"/>
      <c r="J1198"/>
      <c r="K1198"/>
      <c r="L1198"/>
      <c r="M1198"/>
      <c r="N1198"/>
      <c r="O1198"/>
      <c r="P1198"/>
      <c r="Q1198"/>
      <c r="R1198"/>
    </row>
    <row r="1199" spans="1:18" s="126" customFormat="1" ht="15" x14ac:dyDescent="0.2">
      <c r="A1199"/>
      <c r="B1199"/>
      <c r="C1199"/>
      <c r="D1199"/>
      <c r="E1199"/>
      <c r="F1199"/>
      <c r="G1199"/>
      <c r="H1199"/>
      <c r="I1199"/>
      <c r="J1199"/>
      <c r="K1199"/>
      <c r="L1199"/>
      <c r="M1199"/>
      <c r="N1199"/>
      <c r="O1199"/>
      <c r="P1199"/>
      <c r="Q1199"/>
      <c r="R1199"/>
    </row>
    <row r="1200" spans="1:18" s="126" customFormat="1" ht="15" x14ac:dyDescent="0.2">
      <c r="A1200"/>
      <c r="B1200"/>
      <c r="C1200"/>
      <c r="D1200"/>
      <c r="E1200"/>
      <c r="F1200"/>
      <c r="G1200"/>
      <c r="H1200"/>
      <c r="I1200"/>
      <c r="J1200"/>
      <c r="K1200"/>
      <c r="L1200"/>
      <c r="M1200"/>
      <c r="N1200"/>
      <c r="O1200"/>
      <c r="P1200"/>
      <c r="Q1200"/>
      <c r="R1200"/>
    </row>
    <row r="1201" spans="1:18" s="126" customFormat="1" ht="15" x14ac:dyDescent="0.2">
      <c r="A1201"/>
      <c r="B1201"/>
      <c r="C1201"/>
      <c r="D1201"/>
      <c r="E1201"/>
      <c r="F1201"/>
      <c r="G1201"/>
      <c r="H1201"/>
      <c r="I1201"/>
      <c r="J1201"/>
      <c r="K1201"/>
      <c r="L1201"/>
      <c r="M1201"/>
      <c r="N1201"/>
      <c r="O1201"/>
      <c r="P1201"/>
      <c r="Q1201"/>
      <c r="R1201"/>
    </row>
    <row r="1202" spans="1:18" s="126" customFormat="1" ht="15" x14ac:dyDescent="0.2">
      <c r="A1202"/>
      <c r="B1202"/>
      <c r="C1202"/>
      <c r="D1202"/>
      <c r="E1202"/>
      <c r="F1202"/>
      <c r="G1202"/>
      <c r="H1202"/>
      <c r="I1202"/>
      <c r="J1202"/>
      <c r="K1202"/>
      <c r="L1202"/>
      <c r="M1202"/>
      <c r="N1202"/>
      <c r="O1202"/>
      <c r="P1202"/>
      <c r="Q1202"/>
      <c r="R1202"/>
    </row>
    <row r="1203" spans="1:18" s="126" customFormat="1" ht="15" x14ac:dyDescent="0.2">
      <c r="A1203"/>
      <c r="B1203"/>
      <c r="C1203"/>
      <c r="D1203"/>
      <c r="E1203"/>
      <c r="F1203"/>
      <c r="G1203"/>
      <c r="H1203"/>
      <c r="I1203"/>
      <c r="J1203"/>
      <c r="K1203"/>
      <c r="L1203"/>
      <c r="M1203"/>
      <c r="N1203"/>
      <c r="O1203"/>
      <c r="P1203"/>
      <c r="Q1203"/>
      <c r="R1203"/>
    </row>
    <row r="1204" spans="1:18" s="126" customFormat="1" ht="15" x14ac:dyDescent="0.2">
      <c r="A1204"/>
      <c r="B1204"/>
      <c r="C1204"/>
      <c r="D1204"/>
      <c r="E1204"/>
      <c r="F1204"/>
      <c r="G1204"/>
      <c r="H1204"/>
      <c r="I1204"/>
      <c r="J1204"/>
      <c r="K1204"/>
      <c r="L1204"/>
      <c r="M1204"/>
      <c r="N1204"/>
      <c r="O1204"/>
      <c r="P1204"/>
      <c r="Q1204"/>
      <c r="R1204"/>
    </row>
    <row r="1205" spans="1:18" s="126" customFormat="1" ht="15" x14ac:dyDescent="0.2">
      <c r="A1205"/>
      <c r="B1205"/>
      <c r="C1205"/>
      <c r="D1205"/>
      <c r="E1205"/>
      <c r="F1205"/>
      <c r="G1205"/>
      <c r="H1205"/>
      <c r="I1205"/>
      <c r="J1205"/>
      <c r="K1205"/>
      <c r="L1205"/>
      <c r="M1205"/>
      <c r="N1205"/>
      <c r="O1205"/>
      <c r="P1205"/>
      <c r="Q1205"/>
      <c r="R1205"/>
    </row>
    <row r="1206" spans="1:18" s="126" customFormat="1" ht="15" x14ac:dyDescent="0.2">
      <c r="A1206"/>
      <c r="B1206"/>
      <c r="C1206"/>
      <c r="D1206"/>
      <c r="E1206"/>
      <c r="F1206"/>
      <c r="G1206"/>
      <c r="H1206"/>
      <c r="I1206"/>
      <c r="J1206"/>
      <c r="K1206"/>
      <c r="L1206"/>
      <c r="M1206"/>
      <c r="N1206"/>
      <c r="O1206"/>
      <c r="P1206"/>
      <c r="Q1206"/>
      <c r="R1206"/>
    </row>
    <row r="1207" spans="1:18" s="126" customFormat="1" ht="15" x14ac:dyDescent="0.2">
      <c r="A1207"/>
      <c r="B1207"/>
      <c r="C1207"/>
      <c r="D1207"/>
      <c r="E1207"/>
      <c r="F1207"/>
      <c r="G1207"/>
      <c r="H1207"/>
      <c r="I1207"/>
      <c r="J1207"/>
      <c r="K1207"/>
      <c r="L1207"/>
      <c r="M1207"/>
      <c r="N1207"/>
      <c r="O1207"/>
      <c r="P1207"/>
      <c r="Q1207"/>
      <c r="R1207"/>
    </row>
    <row r="1208" spans="1:18" s="126" customFormat="1" ht="15" x14ac:dyDescent="0.2">
      <c r="A1208"/>
      <c r="B1208"/>
      <c r="C1208"/>
      <c r="D1208"/>
      <c r="E1208"/>
      <c r="F1208"/>
      <c r="G1208"/>
      <c r="H1208"/>
      <c r="I1208"/>
      <c r="J1208"/>
      <c r="K1208"/>
      <c r="L1208"/>
      <c r="M1208"/>
      <c r="N1208"/>
      <c r="O1208"/>
      <c r="P1208"/>
      <c r="Q1208"/>
      <c r="R1208"/>
    </row>
    <row r="1209" spans="1:18" s="126" customFormat="1" ht="15" x14ac:dyDescent="0.2">
      <c r="A1209"/>
      <c r="B1209"/>
      <c r="C1209"/>
      <c r="D1209"/>
      <c r="E1209"/>
      <c r="F1209"/>
      <c r="G1209"/>
      <c r="H1209"/>
      <c r="I1209"/>
      <c r="J1209"/>
      <c r="K1209"/>
      <c r="L1209"/>
      <c r="M1209"/>
      <c r="N1209"/>
      <c r="O1209"/>
      <c r="P1209"/>
      <c r="Q1209"/>
      <c r="R1209"/>
    </row>
    <row r="1210" spans="1:18" s="126" customFormat="1" ht="15" x14ac:dyDescent="0.2">
      <c r="A1210"/>
      <c r="B1210"/>
      <c r="C1210"/>
      <c r="D1210"/>
      <c r="E1210"/>
      <c r="F1210"/>
      <c r="G1210"/>
      <c r="H1210"/>
      <c r="I1210"/>
      <c r="J1210"/>
      <c r="K1210"/>
      <c r="L1210"/>
      <c r="M1210"/>
      <c r="N1210"/>
      <c r="O1210"/>
      <c r="P1210"/>
      <c r="Q1210"/>
      <c r="R1210"/>
    </row>
    <row r="1211" spans="1:18" s="126" customFormat="1" ht="15" x14ac:dyDescent="0.2">
      <c r="A1211"/>
      <c r="B1211"/>
      <c r="C1211"/>
      <c r="D1211"/>
      <c r="E1211"/>
      <c r="F1211"/>
      <c r="G1211"/>
      <c r="H1211"/>
      <c r="I1211"/>
      <c r="J1211"/>
      <c r="K1211"/>
      <c r="L1211"/>
      <c r="M1211"/>
      <c r="N1211"/>
      <c r="O1211"/>
      <c r="P1211"/>
      <c r="Q1211"/>
      <c r="R1211"/>
    </row>
    <row r="1212" spans="1:18" s="126" customFormat="1" ht="15" x14ac:dyDescent="0.2">
      <c r="A1212"/>
      <c r="B1212"/>
      <c r="C1212"/>
      <c r="D1212"/>
      <c r="E1212"/>
      <c r="F1212"/>
      <c r="G1212"/>
      <c r="H1212"/>
      <c r="I1212"/>
      <c r="J1212"/>
      <c r="K1212"/>
      <c r="L1212"/>
      <c r="M1212"/>
      <c r="N1212"/>
      <c r="O1212"/>
      <c r="P1212"/>
      <c r="Q1212"/>
      <c r="R1212"/>
    </row>
    <row r="1213" spans="1:18" s="126" customFormat="1" ht="15" x14ac:dyDescent="0.2">
      <c r="A1213"/>
      <c r="B1213"/>
      <c r="C1213"/>
      <c r="D1213"/>
      <c r="E1213"/>
      <c r="F1213"/>
      <c r="G1213"/>
      <c r="H1213"/>
      <c r="I1213"/>
      <c r="J1213"/>
      <c r="K1213"/>
      <c r="L1213"/>
      <c r="M1213"/>
      <c r="N1213"/>
      <c r="O1213"/>
      <c r="P1213"/>
      <c r="Q1213"/>
      <c r="R1213"/>
    </row>
    <row r="1214" spans="1:18" s="126" customFormat="1" ht="15" x14ac:dyDescent="0.2">
      <c r="A1214"/>
      <c r="B1214"/>
      <c r="C1214"/>
      <c r="D1214"/>
      <c r="E1214"/>
      <c r="F1214"/>
      <c r="G1214"/>
      <c r="H1214"/>
      <c r="I1214"/>
      <c r="J1214"/>
      <c r="K1214"/>
      <c r="L1214"/>
      <c r="M1214"/>
      <c r="N1214"/>
      <c r="O1214"/>
      <c r="P1214"/>
      <c r="Q1214"/>
      <c r="R1214"/>
    </row>
    <row r="1215" spans="1:18" s="126" customFormat="1" ht="15" x14ac:dyDescent="0.2">
      <c r="A1215"/>
      <c r="B1215"/>
      <c r="C1215"/>
      <c r="D1215"/>
      <c r="E1215"/>
      <c r="F1215"/>
      <c r="G1215"/>
      <c r="H1215"/>
      <c r="I1215"/>
      <c r="J1215"/>
      <c r="K1215"/>
      <c r="L1215"/>
      <c r="M1215"/>
      <c r="N1215"/>
      <c r="O1215"/>
      <c r="P1215"/>
      <c r="Q1215"/>
      <c r="R1215"/>
    </row>
    <row r="1216" spans="1:18" s="126" customFormat="1" ht="15" x14ac:dyDescent="0.2">
      <c r="A1216"/>
      <c r="B1216"/>
      <c r="C1216"/>
      <c r="D1216"/>
      <c r="E1216"/>
      <c r="F1216"/>
      <c r="G1216"/>
      <c r="H1216"/>
      <c r="I1216"/>
      <c r="J1216"/>
      <c r="K1216"/>
      <c r="L1216"/>
      <c r="M1216"/>
      <c r="N1216"/>
      <c r="O1216"/>
      <c r="P1216"/>
      <c r="Q1216"/>
      <c r="R1216"/>
    </row>
    <row r="1217" spans="1:18" s="126" customFormat="1" ht="15" x14ac:dyDescent="0.2">
      <c r="A1217"/>
      <c r="B1217"/>
      <c r="C1217"/>
      <c r="D1217"/>
      <c r="E1217"/>
      <c r="F1217"/>
      <c r="G1217"/>
      <c r="H1217"/>
      <c r="I1217"/>
      <c r="J1217"/>
      <c r="K1217"/>
      <c r="L1217"/>
      <c r="M1217"/>
      <c r="N1217"/>
      <c r="O1217"/>
      <c r="P1217"/>
      <c r="Q1217"/>
      <c r="R1217"/>
    </row>
    <row r="1218" spans="1:18" s="126" customFormat="1" ht="15" x14ac:dyDescent="0.2">
      <c r="A1218"/>
      <c r="B1218"/>
      <c r="C1218"/>
      <c r="D1218"/>
      <c r="E1218"/>
      <c r="F1218"/>
      <c r="G1218"/>
      <c r="H1218"/>
      <c r="I1218"/>
      <c r="J1218"/>
      <c r="K1218"/>
      <c r="L1218"/>
      <c r="M1218"/>
      <c r="N1218"/>
      <c r="O1218"/>
      <c r="P1218"/>
      <c r="Q1218"/>
      <c r="R1218"/>
    </row>
    <row r="1219" spans="1:18" s="126" customFormat="1" ht="15" x14ac:dyDescent="0.2">
      <c r="A1219"/>
      <c r="B1219"/>
      <c r="C1219"/>
      <c r="D1219"/>
      <c r="E1219"/>
      <c r="F1219"/>
      <c r="G1219"/>
      <c r="H1219"/>
      <c r="I1219"/>
      <c r="J1219"/>
      <c r="K1219"/>
      <c r="L1219"/>
      <c r="M1219"/>
      <c r="N1219"/>
      <c r="O1219"/>
      <c r="P1219"/>
      <c r="Q1219"/>
      <c r="R1219"/>
    </row>
    <row r="1220" spans="1:18" s="126" customFormat="1" ht="15" x14ac:dyDescent="0.2">
      <c r="A1220"/>
      <c r="B1220"/>
      <c r="C1220"/>
      <c r="D1220"/>
      <c r="E1220"/>
      <c r="F1220"/>
      <c r="G1220"/>
      <c r="H1220"/>
      <c r="I1220"/>
      <c r="J1220"/>
      <c r="K1220"/>
      <c r="L1220"/>
      <c r="M1220"/>
      <c r="N1220"/>
      <c r="O1220"/>
      <c r="P1220"/>
      <c r="Q1220"/>
      <c r="R1220"/>
    </row>
    <row r="1221" spans="1:18" s="126" customFormat="1" ht="15" x14ac:dyDescent="0.2">
      <c r="A1221"/>
      <c r="B1221"/>
      <c r="C1221"/>
      <c r="D1221"/>
      <c r="E1221"/>
      <c r="F1221"/>
      <c r="G1221"/>
      <c r="H1221"/>
      <c r="I1221"/>
      <c r="J1221"/>
      <c r="K1221"/>
      <c r="L1221"/>
      <c r="M1221"/>
      <c r="N1221"/>
      <c r="O1221"/>
      <c r="P1221"/>
      <c r="Q1221"/>
      <c r="R1221"/>
    </row>
    <row r="1222" spans="1:18" s="126" customFormat="1" ht="15" x14ac:dyDescent="0.2">
      <c r="A1222"/>
      <c r="B1222"/>
      <c r="C1222"/>
      <c r="D1222"/>
      <c r="E1222"/>
      <c r="F1222"/>
      <c r="G1222"/>
      <c r="H1222"/>
      <c r="I1222"/>
      <c r="J1222"/>
      <c r="K1222"/>
      <c r="L1222"/>
      <c r="M1222"/>
      <c r="N1222"/>
      <c r="O1222"/>
      <c r="P1222"/>
      <c r="Q1222"/>
      <c r="R1222"/>
    </row>
    <row r="1223" spans="1:18" s="126" customFormat="1" ht="15" x14ac:dyDescent="0.2">
      <c r="A1223"/>
      <c r="B1223"/>
      <c r="C1223"/>
      <c r="D1223"/>
      <c r="E1223"/>
      <c r="F1223"/>
      <c r="G1223"/>
      <c r="H1223"/>
      <c r="I1223"/>
      <c r="J1223"/>
      <c r="K1223"/>
      <c r="L1223"/>
      <c r="M1223"/>
      <c r="N1223"/>
      <c r="O1223"/>
      <c r="P1223"/>
      <c r="Q1223"/>
      <c r="R1223"/>
    </row>
    <row r="1224" spans="1:18" s="126" customFormat="1" ht="15" x14ac:dyDescent="0.2">
      <c r="A1224"/>
      <c r="B1224"/>
      <c r="C1224"/>
      <c r="D1224"/>
      <c r="E1224"/>
      <c r="F1224"/>
      <c r="G1224"/>
      <c r="H1224"/>
      <c r="I1224"/>
      <c r="J1224"/>
      <c r="K1224"/>
      <c r="L1224"/>
      <c r="M1224"/>
      <c r="N1224"/>
      <c r="O1224"/>
      <c r="P1224"/>
      <c r="Q1224"/>
      <c r="R1224"/>
    </row>
    <row r="1225" spans="1:18" s="126" customFormat="1" ht="15" x14ac:dyDescent="0.2">
      <c r="A1225"/>
      <c r="B1225"/>
      <c r="C1225"/>
      <c r="D1225"/>
      <c r="E1225"/>
      <c r="F1225"/>
      <c r="G1225"/>
      <c r="H1225"/>
      <c r="I1225"/>
      <c r="J1225"/>
      <c r="K1225"/>
      <c r="L1225"/>
      <c r="M1225"/>
      <c r="N1225"/>
      <c r="O1225"/>
      <c r="P1225"/>
      <c r="Q1225"/>
      <c r="R1225"/>
    </row>
    <row r="1226" spans="1:18" s="126" customFormat="1" ht="15" x14ac:dyDescent="0.2">
      <c r="A1226"/>
      <c r="B1226"/>
      <c r="C1226"/>
      <c r="D1226"/>
      <c r="E1226"/>
      <c r="F1226"/>
      <c r="G1226"/>
      <c r="H1226"/>
      <c r="I1226"/>
      <c r="J1226"/>
      <c r="K1226"/>
      <c r="L1226"/>
      <c r="M1226"/>
      <c r="N1226"/>
      <c r="O1226"/>
      <c r="P1226"/>
      <c r="Q1226"/>
      <c r="R1226"/>
    </row>
    <row r="1227" spans="1:18" s="126" customFormat="1" ht="15" x14ac:dyDescent="0.2">
      <c r="A1227"/>
      <c r="B1227"/>
      <c r="C1227"/>
      <c r="D1227"/>
      <c r="E1227"/>
      <c r="F1227"/>
      <c r="G1227"/>
      <c r="H1227"/>
      <c r="I1227"/>
      <c r="J1227"/>
      <c r="K1227"/>
      <c r="L1227"/>
      <c r="M1227"/>
      <c r="N1227"/>
      <c r="O1227"/>
      <c r="P1227"/>
      <c r="Q1227"/>
      <c r="R1227"/>
    </row>
    <row r="1228" spans="1:18" s="126" customFormat="1" ht="15" x14ac:dyDescent="0.2">
      <c r="A1228"/>
      <c r="B1228"/>
      <c r="C1228"/>
      <c r="D1228"/>
      <c r="E1228"/>
      <c r="F1228"/>
      <c r="G1228"/>
      <c r="H1228"/>
      <c r="I1228"/>
      <c r="J1228"/>
      <c r="K1228"/>
      <c r="L1228"/>
      <c r="M1228"/>
      <c r="N1228"/>
      <c r="O1228"/>
      <c r="P1228"/>
      <c r="Q1228"/>
      <c r="R1228"/>
    </row>
    <row r="1229" spans="1:18" s="126" customFormat="1" ht="15" x14ac:dyDescent="0.2">
      <c r="A1229"/>
      <c r="B1229"/>
      <c r="C1229"/>
      <c r="D1229"/>
      <c r="E1229"/>
      <c r="F1229"/>
      <c r="G1229"/>
      <c r="H1229"/>
      <c r="I1229"/>
      <c r="J1229"/>
      <c r="K1229"/>
      <c r="L1229"/>
      <c r="M1229"/>
      <c r="N1229"/>
      <c r="O1229"/>
      <c r="P1229"/>
      <c r="Q1229"/>
      <c r="R1229"/>
    </row>
    <row r="1230" spans="1:18" s="126" customFormat="1" ht="15" x14ac:dyDescent="0.2">
      <c r="A1230"/>
      <c r="B1230"/>
      <c r="C1230"/>
      <c r="D1230"/>
      <c r="E1230"/>
      <c r="F1230"/>
      <c r="G1230"/>
      <c r="H1230"/>
      <c r="I1230"/>
      <c r="J1230"/>
      <c r="K1230"/>
      <c r="L1230"/>
      <c r="M1230"/>
      <c r="N1230"/>
      <c r="O1230"/>
      <c r="P1230"/>
      <c r="Q1230"/>
      <c r="R1230"/>
    </row>
    <row r="1231" spans="1:18" s="126" customFormat="1" ht="15" x14ac:dyDescent="0.2">
      <c r="A1231"/>
      <c r="B1231"/>
      <c r="C1231"/>
      <c r="D1231"/>
      <c r="E1231"/>
      <c r="F1231"/>
      <c r="G1231"/>
      <c r="H1231"/>
      <c r="I1231"/>
      <c r="J1231"/>
      <c r="K1231"/>
      <c r="L1231"/>
      <c r="M1231"/>
      <c r="N1231"/>
      <c r="O1231"/>
      <c r="P1231"/>
      <c r="Q1231"/>
      <c r="R1231"/>
    </row>
    <row r="1232" spans="1:18" s="126" customFormat="1" ht="15" x14ac:dyDescent="0.2">
      <c r="A1232"/>
      <c r="B1232"/>
      <c r="C1232"/>
      <c r="D1232"/>
      <c r="E1232"/>
      <c r="F1232"/>
      <c r="G1232"/>
      <c r="H1232"/>
      <c r="I1232"/>
      <c r="J1232"/>
      <c r="K1232"/>
      <c r="L1232"/>
      <c r="M1232"/>
      <c r="N1232"/>
      <c r="O1232"/>
      <c r="P1232"/>
      <c r="Q1232"/>
      <c r="R1232"/>
    </row>
    <row r="1233" spans="1:18" s="126" customFormat="1" ht="15" x14ac:dyDescent="0.2">
      <c r="A1233"/>
      <c r="B1233"/>
      <c r="C1233"/>
      <c r="D1233"/>
      <c r="E1233"/>
      <c r="F1233"/>
      <c r="G1233"/>
      <c r="H1233"/>
      <c r="I1233"/>
      <c r="J1233"/>
      <c r="K1233"/>
      <c r="L1233"/>
      <c r="M1233"/>
      <c r="N1233"/>
      <c r="O1233"/>
      <c r="P1233"/>
      <c r="Q1233"/>
      <c r="R1233"/>
    </row>
    <row r="1234" spans="1:18" s="126" customFormat="1" ht="15" x14ac:dyDescent="0.2">
      <c r="A1234"/>
      <c r="B1234"/>
      <c r="C1234"/>
      <c r="D1234"/>
      <c r="E1234"/>
      <c r="F1234"/>
      <c r="G1234"/>
      <c r="H1234"/>
      <c r="I1234"/>
      <c r="J1234"/>
      <c r="K1234"/>
      <c r="L1234"/>
      <c r="M1234"/>
      <c r="N1234"/>
      <c r="O1234"/>
      <c r="P1234"/>
      <c r="Q1234"/>
      <c r="R1234"/>
    </row>
    <row r="1235" spans="1:18" s="126" customFormat="1" ht="15" x14ac:dyDescent="0.2">
      <c r="A1235"/>
      <c r="B1235"/>
      <c r="C1235"/>
      <c r="D1235"/>
      <c r="E1235"/>
      <c r="F1235"/>
      <c r="G1235"/>
      <c r="H1235"/>
      <c r="I1235"/>
      <c r="J1235"/>
      <c r="K1235"/>
      <c r="L1235"/>
      <c r="M1235"/>
      <c r="N1235"/>
      <c r="O1235"/>
      <c r="P1235"/>
      <c r="Q1235"/>
      <c r="R1235"/>
    </row>
    <row r="1236" spans="1:18" s="126" customFormat="1" ht="15" x14ac:dyDescent="0.2">
      <c r="A1236"/>
      <c r="B1236"/>
      <c r="C1236"/>
      <c r="D1236"/>
      <c r="E1236"/>
      <c r="F1236"/>
      <c r="G1236"/>
      <c r="H1236"/>
      <c r="I1236"/>
      <c r="J1236"/>
      <c r="K1236"/>
      <c r="L1236"/>
      <c r="M1236"/>
      <c r="N1236"/>
      <c r="O1236"/>
      <c r="P1236"/>
      <c r="Q1236"/>
      <c r="R1236"/>
    </row>
    <row r="1237" spans="1:18" s="126" customFormat="1" ht="15" x14ac:dyDescent="0.2">
      <c r="A1237"/>
      <c r="B1237"/>
      <c r="C1237"/>
      <c r="D1237"/>
      <c r="E1237"/>
      <c r="F1237"/>
      <c r="G1237"/>
      <c r="H1237"/>
      <c r="I1237"/>
      <c r="J1237"/>
      <c r="K1237"/>
      <c r="L1237"/>
      <c r="M1237"/>
      <c r="N1237"/>
      <c r="O1237"/>
      <c r="P1237"/>
      <c r="Q1237"/>
      <c r="R1237"/>
    </row>
    <row r="1238" spans="1:18" s="126" customFormat="1" ht="15" x14ac:dyDescent="0.2">
      <c r="A1238"/>
      <c r="B1238"/>
      <c r="C1238"/>
      <c r="D1238"/>
      <c r="E1238"/>
      <c r="F1238"/>
      <c r="G1238"/>
      <c r="H1238"/>
      <c r="I1238"/>
      <c r="J1238"/>
      <c r="K1238"/>
      <c r="L1238"/>
      <c r="M1238"/>
      <c r="N1238"/>
      <c r="O1238"/>
      <c r="P1238"/>
      <c r="Q1238"/>
      <c r="R1238"/>
    </row>
    <row r="1239" spans="1:18" s="126" customFormat="1" ht="15" x14ac:dyDescent="0.2">
      <c r="A1239"/>
      <c r="B1239"/>
      <c r="C1239"/>
      <c r="D1239"/>
      <c r="E1239"/>
      <c r="F1239"/>
      <c r="G1239"/>
      <c r="H1239"/>
      <c r="I1239"/>
      <c r="J1239"/>
      <c r="K1239"/>
      <c r="L1239"/>
      <c r="M1239"/>
      <c r="N1239"/>
      <c r="O1239"/>
      <c r="P1239"/>
      <c r="Q1239"/>
      <c r="R1239"/>
    </row>
    <row r="1240" spans="1:18" s="126" customFormat="1" ht="15" x14ac:dyDescent="0.2">
      <c r="A1240"/>
      <c r="B1240"/>
      <c r="C1240"/>
      <c r="D1240"/>
      <c r="E1240"/>
      <c r="F1240"/>
      <c r="G1240"/>
      <c r="H1240"/>
      <c r="I1240"/>
      <c r="J1240"/>
      <c r="K1240"/>
      <c r="L1240"/>
      <c r="M1240"/>
      <c r="N1240"/>
      <c r="O1240"/>
      <c r="P1240"/>
      <c r="Q1240"/>
      <c r="R1240"/>
    </row>
    <row r="1241" spans="1:18" s="126" customFormat="1" ht="15" x14ac:dyDescent="0.2">
      <c r="A1241"/>
      <c r="B1241"/>
      <c r="C1241"/>
      <c r="D1241"/>
      <c r="E1241"/>
      <c r="F1241"/>
      <c r="G1241"/>
      <c r="H1241"/>
      <c r="I1241"/>
      <c r="J1241"/>
      <c r="K1241"/>
      <c r="L1241"/>
      <c r="M1241"/>
      <c r="N1241"/>
      <c r="O1241"/>
      <c r="P1241"/>
      <c r="Q1241"/>
      <c r="R1241"/>
    </row>
    <row r="1242" spans="1:18" s="126" customFormat="1" ht="15" x14ac:dyDescent="0.2">
      <c r="A1242"/>
      <c r="B1242"/>
      <c r="C1242"/>
      <c r="D1242"/>
      <c r="E1242"/>
      <c r="F1242"/>
      <c r="G1242"/>
      <c r="H1242"/>
      <c r="I1242"/>
      <c r="J1242"/>
      <c r="K1242"/>
      <c r="L1242"/>
      <c r="M1242"/>
      <c r="N1242"/>
      <c r="O1242"/>
      <c r="P1242"/>
      <c r="Q1242"/>
      <c r="R1242"/>
    </row>
    <row r="1243" spans="1:18" s="126" customFormat="1" ht="15" x14ac:dyDescent="0.2">
      <c r="A1243"/>
      <c r="B1243"/>
      <c r="C1243"/>
      <c r="D1243"/>
      <c r="E1243"/>
      <c r="F1243"/>
      <c r="G1243"/>
      <c r="H1243"/>
      <c r="I1243"/>
      <c r="J1243"/>
      <c r="K1243"/>
      <c r="L1243"/>
      <c r="M1243"/>
      <c r="N1243"/>
      <c r="O1243"/>
      <c r="P1243"/>
      <c r="Q1243"/>
      <c r="R1243"/>
    </row>
    <row r="1244" spans="1:18" s="126" customFormat="1" ht="15" x14ac:dyDescent="0.2">
      <c r="A1244"/>
      <c r="B1244"/>
      <c r="C1244"/>
      <c r="D1244"/>
      <c r="E1244"/>
      <c r="F1244"/>
      <c r="G1244"/>
      <c r="H1244"/>
      <c r="I1244"/>
      <c r="J1244"/>
      <c r="K1244"/>
      <c r="L1244"/>
      <c r="M1244"/>
      <c r="N1244"/>
      <c r="O1244"/>
      <c r="P1244"/>
      <c r="Q1244"/>
      <c r="R1244"/>
    </row>
    <row r="1245" spans="1:18" s="126" customFormat="1" ht="15" x14ac:dyDescent="0.2">
      <c r="A1245"/>
      <c r="B1245"/>
      <c r="C1245"/>
      <c r="D1245"/>
      <c r="E1245"/>
      <c r="F1245"/>
      <c r="G1245"/>
      <c r="H1245"/>
      <c r="I1245"/>
      <c r="J1245"/>
      <c r="K1245"/>
      <c r="L1245"/>
      <c r="M1245"/>
      <c r="N1245"/>
      <c r="O1245"/>
      <c r="P1245"/>
      <c r="Q1245"/>
      <c r="R1245"/>
    </row>
    <row r="1246" spans="1:18" s="126" customFormat="1" ht="15" x14ac:dyDescent="0.2">
      <c r="A1246"/>
      <c r="B1246"/>
      <c r="C1246"/>
      <c r="D1246"/>
      <c r="E1246"/>
      <c r="F1246"/>
      <c r="G1246"/>
      <c r="H1246"/>
      <c r="I1246"/>
      <c r="J1246"/>
      <c r="K1246"/>
      <c r="L1246"/>
      <c r="M1246"/>
      <c r="N1246"/>
      <c r="O1246"/>
      <c r="P1246"/>
      <c r="Q1246"/>
      <c r="R1246"/>
    </row>
    <row r="1247" spans="1:18" s="126" customFormat="1" ht="15" x14ac:dyDescent="0.2">
      <c r="A1247"/>
      <c r="B1247"/>
      <c r="C1247"/>
      <c r="D1247"/>
      <c r="E1247"/>
      <c r="F1247"/>
      <c r="G1247"/>
      <c r="H1247"/>
      <c r="I1247"/>
      <c r="J1247"/>
      <c r="K1247"/>
      <c r="L1247"/>
      <c r="M1247"/>
      <c r="N1247"/>
      <c r="O1247"/>
      <c r="P1247"/>
      <c r="Q1247"/>
      <c r="R1247"/>
    </row>
    <row r="1248" spans="1:18" s="126" customFormat="1" ht="15" x14ac:dyDescent="0.2">
      <c r="A1248"/>
      <c r="B1248"/>
      <c r="C1248"/>
      <c r="D1248"/>
      <c r="E1248"/>
      <c r="F1248"/>
      <c r="G1248"/>
      <c r="H1248"/>
      <c r="I1248"/>
      <c r="J1248"/>
      <c r="K1248"/>
      <c r="L1248"/>
      <c r="M1248"/>
      <c r="N1248"/>
      <c r="O1248"/>
      <c r="P1248"/>
      <c r="Q1248"/>
      <c r="R1248"/>
    </row>
    <row r="1249" spans="1:18" s="126" customFormat="1" ht="15" x14ac:dyDescent="0.2">
      <c r="A1249"/>
      <c r="B1249"/>
      <c r="C1249"/>
      <c r="D1249"/>
      <c r="E1249"/>
      <c r="F1249"/>
      <c r="G1249"/>
      <c r="H1249"/>
      <c r="I1249"/>
      <c r="J1249"/>
      <c r="K1249"/>
      <c r="L1249"/>
      <c r="M1249"/>
      <c r="N1249"/>
      <c r="O1249"/>
      <c r="P1249"/>
      <c r="Q1249"/>
      <c r="R1249"/>
    </row>
    <row r="1250" spans="1:18" s="126" customFormat="1" ht="15" x14ac:dyDescent="0.2">
      <c r="A1250"/>
      <c r="B1250"/>
      <c r="C1250"/>
      <c r="D1250"/>
      <c r="E1250"/>
      <c r="F1250"/>
      <c r="G1250"/>
      <c r="H1250"/>
      <c r="I1250"/>
      <c r="J1250"/>
      <c r="K1250"/>
      <c r="L1250"/>
      <c r="M1250"/>
      <c r="N1250"/>
      <c r="O1250"/>
      <c r="P1250"/>
      <c r="Q1250"/>
      <c r="R1250"/>
    </row>
    <row r="1251" spans="1:18" s="126" customFormat="1" ht="15" x14ac:dyDescent="0.2">
      <c r="A1251"/>
      <c r="B1251"/>
      <c r="C1251"/>
      <c r="D1251"/>
      <c r="E1251"/>
      <c r="F1251"/>
      <c r="G1251"/>
      <c r="H1251"/>
      <c r="I1251"/>
      <c r="J1251"/>
      <c r="K1251"/>
      <c r="L1251"/>
      <c r="M1251"/>
      <c r="N1251"/>
      <c r="O1251"/>
      <c r="P1251"/>
      <c r="Q1251"/>
      <c r="R1251"/>
    </row>
    <row r="1252" spans="1:18" s="126" customFormat="1" ht="15" x14ac:dyDescent="0.2">
      <c r="A1252"/>
      <c r="B1252"/>
      <c r="C1252"/>
      <c r="D1252"/>
      <c r="E1252"/>
      <c r="F1252"/>
      <c r="G1252"/>
      <c r="H1252"/>
      <c r="I1252"/>
      <c r="J1252"/>
      <c r="K1252"/>
      <c r="L1252"/>
      <c r="M1252"/>
      <c r="N1252"/>
      <c r="O1252"/>
      <c r="P1252"/>
      <c r="Q1252"/>
      <c r="R1252"/>
    </row>
    <row r="1253" spans="1:18" s="126" customFormat="1" ht="15" x14ac:dyDescent="0.2">
      <c r="A1253"/>
      <c r="B1253"/>
      <c r="C1253"/>
      <c r="D1253"/>
      <c r="E1253"/>
      <c r="F1253"/>
      <c r="G1253"/>
      <c r="H1253"/>
      <c r="I1253"/>
      <c r="J1253"/>
      <c r="K1253"/>
      <c r="L1253"/>
      <c r="M1253"/>
      <c r="N1253"/>
      <c r="O1253"/>
      <c r="P1253"/>
      <c r="Q1253"/>
      <c r="R1253"/>
    </row>
    <row r="1254" spans="1:18" s="126" customFormat="1" ht="15" x14ac:dyDescent="0.2">
      <c r="A1254"/>
      <c r="B1254"/>
      <c r="C1254"/>
      <c r="D1254"/>
      <c r="E1254"/>
      <c r="F1254"/>
      <c r="G1254"/>
      <c r="H1254"/>
      <c r="I1254"/>
      <c r="J1254"/>
      <c r="K1254"/>
      <c r="L1254"/>
      <c r="M1254"/>
      <c r="N1254"/>
      <c r="O1254"/>
      <c r="P1254"/>
      <c r="Q1254"/>
      <c r="R1254"/>
    </row>
    <row r="1255" spans="1:18" s="126" customFormat="1" ht="15" x14ac:dyDescent="0.2">
      <c r="A1255"/>
      <c r="B1255"/>
      <c r="C1255"/>
      <c r="D1255"/>
      <c r="E1255"/>
      <c r="F1255"/>
      <c r="G1255"/>
      <c r="H1255"/>
      <c r="I1255"/>
      <c r="J1255"/>
      <c r="K1255"/>
      <c r="L1255"/>
      <c r="M1255"/>
      <c r="N1255"/>
      <c r="O1255"/>
      <c r="P1255"/>
      <c r="Q1255"/>
      <c r="R1255"/>
    </row>
    <row r="1256" spans="1:18" s="126" customFormat="1" ht="15" x14ac:dyDescent="0.2">
      <c r="A1256"/>
      <c r="B1256"/>
      <c r="C1256"/>
      <c r="D1256"/>
      <c r="E1256"/>
      <c r="F1256"/>
      <c r="G1256"/>
      <c r="H1256"/>
      <c r="I1256"/>
      <c r="J1256"/>
      <c r="K1256"/>
      <c r="L1256"/>
      <c r="M1256"/>
      <c r="N1256"/>
      <c r="O1256"/>
      <c r="P1256"/>
      <c r="Q1256"/>
      <c r="R1256"/>
    </row>
    <row r="1257" spans="1:18" s="126" customFormat="1" ht="15" x14ac:dyDescent="0.2">
      <c r="A1257"/>
      <c r="B1257"/>
      <c r="C1257"/>
      <c r="D1257"/>
      <c r="E1257"/>
      <c r="F1257"/>
      <c r="G1257"/>
      <c r="H1257"/>
      <c r="I1257"/>
      <c r="J1257"/>
      <c r="K1257"/>
      <c r="L1257"/>
      <c r="M1257"/>
      <c r="N1257"/>
      <c r="O1257"/>
      <c r="P1257"/>
      <c r="Q1257"/>
      <c r="R1257"/>
    </row>
    <row r="1258" spans="1:18" s="126" customFormat="1" ht="15" x14ac:dyDescent="0.2">
      <c r="A1258"/>
      <c r="B1258"/>
      <c r="C1258"/>
      <c r="D1258"/>
      <c r="E1258"/>
      <c r="F1258"/>
      <c r="G1258"/>
      <c r="H1258"/>
      <c r="I1258"/>
      <c r="J1258"/>
      <c r="K1258"/>
      <c r="L1258"/>
      <c r="M1258"/>
      <c r="N1258"/>
      <c r="O1258"/>
      <c r="P1258"/>
      <c r="Q1258"/>
      <c r="R1258"/>
    </row>
    <row r="1259" spans="1:18" s="126" customFormat="1" ht="15" x14ac:dyDescent="0.2">
      <c r="A1259"/>
      <c r="B1259"/>
      <c r="C1259"/>
      <c r="D1259"/>
      <c r="E1259"/>
      <c r="F1259"/>
      <c r="G1259"/>
      <c r="H1259"/>
      <c r="I1259"/>
      <c r="J1259"/>
      <c r="K1259"/>
      <c r="L1259"/>
      <c r="M1259"/>
      <c r="N1259"/>
      <c r="O1259"/>
      <c r="P1259"/>
      <c r="Q1259"/>
      <c r="R1259"/>
    </row>
    <row r="1260" spans="1:18" s="126" customFormat="1" ht="15" x14ac:dyDescent="0.2">
      <c r="A1260"/>
      <c r="B1260"/>
      <c r="C1260"/>
      <c r="D1260"/>
      <c r="E1260"/>
      <c r="F1260"/>
      <c r="G1260"/>
      <c r="H1260"/>
      <c r="I1260"/>
      <c r="J1260"/>
      <c r="K1260"/>
      <c r="L1260"/>
      <c r="M1260"/>
      <c r="N1260"/>
      <c r="O1260"/>
      <c r="P1260"/>
      <c r="Q1260"/>
      <c r="R1260"/>
    </row>
    <row r="1261" spans="1:18" s="126" customFormat="1" ht="15" x14ac:dyDescent="0.2">
      <c r="A1261"/>
      <c r="B1261"/>
      <c r="C1261"/>
      <c r="D1261"/>
      <c r="E1261"/>
      <c r="F1261"/>
      <c r="G1261"/>
      <c r="H1261"/>
      <c r="I1261"/>
      <c r="J1261"/>
      <c r="K1261"/>
      <c r="L1261"/>
      <c r="M1261"/>
      <c r="N1261"/>
      <c r="O1261"/>
      <c r="P1261"/>
      <c r="Q1261"/>
      <c r="R1261"/>
    </row>
    <row r="1262" spans="1:18" s="126" customFormat="1" ht="15" x14ac:dyDescent="0.2">
      <c r="A1262"/>
      <c r="B1262"/>
      <c r="C1262"/>
      <c r="D1262"/>
      <c r="E1262"/>
      <c r="F1262"/>
      <c r="G1262"/>
      <c r="H1262"/>
      <c r="I1262"/>
      <c r="J1262"/>
      <c r="K1262"/>
      <c r="L1262"/>
      <c r="M1262"/>
      <c r="N1262"/>
      <c r="O1262"/>
      <c r="P1262"/>
      <c r="Q1262"/>
      <c r="R1262"/>
    </row>
    <row r="1263" spans="1:18" s="126" customFormat="1" ht="15" x14ac:dyDescent="0.2">
      <c r="A1263"/>
      <c r="B1263"/>
      <c r="C1263"/>
      <c r="D1263"/>
      <c r="E1263"/>
      <c r="F1263"/>
      <c r="G1263"/>
      <c r="H1263"/>
      <c r="I1263"/>
      <c r="J1263"/>
      <c r="K1263"/>
      <c r="L1263"/>
      <c r="M1263"/>
      <c r="N1263"/>
      <c r="O1263"/>
      <c r="P1263"/>
      <c r="Q1263"/>
      <c r="R1263"/>
    </row>
    <row r="1264" spans="1:18" s="126" customFormat="1" ht="15" x14ac:dyDescent="0.2">
      <c r="A1264"/>
      <c r="B1264"/>
      <c r="C1264"/>
      <c r="D1264"/>
      <c r="E1264"/>
      <c r="F1264"/>
      <c r="G1264"/>
      <c r="H1264"/>
      <c r="I1264"/>
      <c r="J1264"/>
      <c r="K1264"/>
      <c r="L1264"/>
      <c r="M1264"/>
      <c r="N1264"/>
      <c r="O1264"/>
      <c r="P1264"/>
      <c r="Q1264"/>
      <c r="R1264"/>
    </row>
    <row r="1265" spans="1:18" s="126" customFormat="1" ht="15" x14ac:dyDescent="0.2">
      <c r="A1265"/>
      <c r="B1265"/>
      <c r="C1265"/>
      <c r="D1265"/>
      <c r="E1265"/>
      <c r="F1265"/>
      <c r="G1265"/>
      <c r="H1265"/>
      <c r="I1265"/>
      <c r="J1265"/>
      <c r="K1265"/>
      <c r="L1265"/>
      <c r="M1265"/>
      <c r="N1265"/>
      <c r="O1265"/>
      <c r="P1265"/>
      <c r="Q1265"/>
      <c r="R1265"/>
    </row>
    <row r="1266" spans="1:18" s="126" customFormat="1" ht="15" x14ac:dyDescent="0.2">
      <c r="A1266"/>
      <c r="B1266"/>
      <c r="C1266"/>
      <c r="D1266"/>
      <c r="E1266"/>
      <c r="F1266"/>
      <c r="G1266"/>
      <c r="H1266"/>
      <c r="I1266"/>
      <c r="J1266"/>
      <c r="K1266"/>
      <c r="L1266"/>
      <c r="M1266"/>
      <c r="N1266"/>
      <c r="O1266"/>
      <c r="P1266"/>
      <c r="Q1266"/>
      <c r="R1266"/>
    </row>
    <row r="1267" spans="1:18" s="126" customFormat="1" ht="15" x14ac:dyDescent="0.2">
      <c r="A1267"/>
      <c r="B1267"/>
      <c r="C1267"/>
      <c r="D1267"/>
      <c r="E1267"/>
      <c r="F1267"/>
      <c r="G1267"/>
      <c r="H1267"/>
      <c r="I1267"/>
      <c r="J1267"/>
      <c r="K1267"/>
      <c r="L1267"/>
      <c r="M1267"/>
      <c r="N1267"/>
      <c r="O1267"/>
      <c r="P1267"/>
      <c r="Q1267"/>
      <c r="R1267"/>
    </row>
    <row r="1268" spans="1:18" s="126" customFormat="1" ht="15" x14ac:dyDescent="0.2">
      <c r="A1268"/>
      <c r="B1268"/>
      <c r="C1268"/>
      <c r="D1268"/>
      <c r="E1268"/>
      <c r="F1268"/>
      <c r="G1268"/>
      <c r="H1268"/>
      <c r="I1268"/>
      <c r="J1268"/>
      <c r="K1268"/>
      <c r="L1268"/>
      <c r="M1268"/>
      <c r="N1268"/>
      <c r="O1268"/>
      <c r="P1268"/>
      <c r="Q1268"/>
      <c r="R1268"/>
    </row>
    <row r="1269" spans="1:18" s="126" customFormat="1" ht="15" x14ac:dyDescent="0.2">
      <c r="A1269"/>
      <c r="B1269"/>
      <c r="C1269"/>
      <c r="D1269"/>
      <c r="E1269"/>
      <c r="F1269"/>
      <c r="G1269"/>
      <c r="H1269"/>
      <c r="I1269"/>
      <c r="J1269"/>
      <c r="K1269"/>
      <c r="L1269"/>
      <c r="M1269"/>
      <c r="N1269"/>
      <c r="O1269"/>
      <c r="P1269"/>
      <c r="Q1269"/>
      <c r="R1269"/>
    </row>
    <row r="1270" spans="1:18" s="126" customFormat="1" ht="15" x14ac:dyDescent="0.2">
      <c r="A1270"/>
      <c r="B1270"/>
      <c r="C1270"/>
      <c r="D1270"/>
      <c r="E1270"/>
      <c r="F1270"/>
      <c r="G1270"/>
      <c r="H1270"/>
      <c r="I1270"/>
      <c r="J1270"/>
      <c r="K1270"/>
      <c r="L1270"/>
      <c r="M1270"/>
      <c r="N1270"/>
      <c r="O1270"/>
      <c r="P1270"/>
      <c r="Q1270"/>
      <c r="R1270"/>
    </row>
    <row r="1271" spans="1:18" s="126" customFormat="1" ht="15" x14ac:dyDescent="0.2">
      <c r="A1271"/>
      <c r="B1271"/>
      <c r="C1271"/>
      <c r="D1271"/>
      <c r="E1271"/>
      <c r="F1271"/>
      <c r="G1271"/>
      <c r="H1271"/>
      <c r="I1271"/>
      <c r="J1271"/>
      <c r="K1271"/>
      <c r="L1271"/>
      <c r="M1271"/>
      <c r="N1271"/>
      <c r="O1271"/>
      <c r="P1271"/>
      <c r="Q1271"/>
      <c r="R1271"/>
    </row>
    <row r="1272" spans="1:18" s="126" customFormat="1" ht="15" x14ac:dyDescent="0.2">
      <c r="A1272"/>
      <c r="B1272"/>
      <c r="C1272"/>
      <c r="D1272"/>
      <c r="E1272"/>
      <c r="F1272"/>
      <c r="G1272"/>
      <c r="H1272"/>
      <c r="I1272"/>
      <c r="J1272"/>
      <c r="K1272"/>
      <c r="L1272"/>
      <c r="M1272"/>
      <c r="N1272"/>
      <c r="O1272"/>
      <c r="P1272"/>
      <c r="Q1272"/>
      <c r="R1272"/>
    </row>
    <row r="1273" spans="1:18" s="126" customFormat="1" ht="15" x14ac:dyDescent="0.2">
      <c r="A1273"/>
      <c r="B1273"/>
      <c r="C1273"/>
      <c r="D1273"/>
      <c r="E1273"/>
      <c r="F1273"/>
      <c r="G1273"/>
      <c r="H1273"/>
      <c r="I1273"/>
      <c r="J1273"/>
      <c r="K1273"/>
      <c r="L1273"/>
      <c r="M1273"/>
      <c r="N1273"/>
      <c r="O1273"/>
      <c r="P1273"/>
      <c r="Q1273"/>
      <c r="R1273"/>
    </row>
    <row r="1274" spans="1:18" s="126" customFormat="1" ht="15" x14ac:dyDescent="0.2">
      <c r="A1274"/>
      <c r="B1274"/>
      <c r="C1274"/>
      <c r="D1274"/>
      <c r="E1274"/>
      <c r="F1274"/>
      <c r="G1274"/>
      <c r="H1274"/>
      <c r="I1274"/>
      <c r="J1274"/>
      <c r="K1274"/>
      <c r="L1274"/>
      <c r="M1274"/>
      <c r="N1274"/>
      <c r="O1274"/>
      <c r="P1274"/>
      <c r="Q1274"/>
      <c r="R1274"/>
    </row>
    <row r="1275" spans="1:18" s="126" customFormat="1" ht="15" x14ac:dyDescent="0.2">
      <c r="A1275"/>
      <c r="B1275"/>
      <c r="C1275"/>
      <c r="D1275"/>
      <c r="E1275"/>
      <c r="F1275"/>
      <c r="G1275"/>
      <c r="H1275"/>
      <c r="I1275"/>
      <c r="J1275"/>
      <c r="K1275"/>
      <c r="L1275"/>
      <c r="M1275"/>
      <c r="N1275"/>
      <c r="O1275"/>
      <c r="P1275"/>
      <c r="Q1275"/>
      <c r="R1275"/>
    </row>
    <row r="1276" spans="1:18" s="126" customFormat="1" ht="15" x14ac:dyDescent="0.2">
      <c r="A1276"/>
      <c r="B1276"/>
      <c r="C1276"/>
      <c r="D1276"/>
      <c r="E1276"/>
      <c r="F1276"/>
      <c r="G1276"/>
      <c r="H1276"/>
      <c r="I1276"/>
      <c r="J1276"/>
      <c r="K1276"/>
      <c r="L1276"/>
      <c r="M1276"/>
      <c r="N1276"/>
      <c r="O1276"/>
      <c r="P1276"/>
      <c r="Q1276"/>
      <c r="R1276"/>
    </row>
    <row r="1277" spans="1:18" s="126" customFormat="1" ht="15" x14ac:dyDescent="0.2">
      <c r="A1277"/>
      <c r="B1277"/>
      <c r="C1277"/>
      <c r="D1277"/>
      <c r="E1277"/>
      <c r="F1277"/>
      <c r="G1277"/>
      <c r="H1277"/>
      <c r="I1277"/>
      <c r="J1277"/>
      <c r="K1277"/>
      <c r="L1277"/>
      <c r="M1277"/>
      <c r="N1277"/>
      <c r="O1277"/>
      <c r="P1277"/>
      <c r="Q1277"/>
      <c r="R1277"/>
    </row>
    <row r="1278" spans="1:18" s="126" customFormat="1" ht="15" x14ac:dyDescent="0.2">
      <c r="A1278"/>
      <c r="B1278"/>
      <c r="C1278"/>
      <c r="D1278"/>
      <c r="E1278"/>
      <c r="F1278"/>
      <c r="G1278"/>
      <c r="H1278"/>
      <c r="I1278"/>
      <c r="J1278"/>
      <c r="K1278"/>
      <c r="L1278"/>
      <c r="M1278"/>
      <c r="N1278"/>
      <c r="O1278"/>
      <c r="P1278"/>
      <c r="Q1278"/>
      <c r="R1278"/>
    </row>
    <row r="1279" spans="1:18" s="126" customFormat="1" ht="15" x14ac:dyDescent="0.2">
      <c r="A1279"/>
      <c r="B1279"/>
      <c r="C1279"/>
      <c r="D1279"/>
      <c r="E1279"/>
      <c r="F1279"/>
      <c r="G1279"/>
      <c r="H1279"/>
      <c r="I1279"/>
      <c r="J1279"/>
      <c r="K1279"/>
      <c r="L1279"/>
      <c r="M1279"/>
      <c r="N1279"/>
      <c r="O1279"/>
      <c r="P1279"/>
      <c r="Q1279"/>
      <c r="R1279"/>
    </row>
    <row r="1280" spans="1:18" s="126" customFormat="1" ht="15" x14ac:dyDescent="0.2">
      <c r="A1280"/>
      <c r="B1280"/>
      <c r="C1280"/>
      <c r="D1280"/>
      <c r="E1280"/>
      <c r="F1280"/>
      <c r="G1280"/>
      <c r="H1280"/>
      <c r="I1280"/>
      <c r="J1280"/>
      <c r="K1280"/>
      <c r="L1280"/>
      <c r="M1280"/>
      <c r="N1280"/>
      <c r="O1280"/>
      <c r="P1280"/>
      <c r="Q1280"/>
      <c r="R1280"/>
    </row>
    <row r="1281" spans="1:18" s="126" customFormat="1" ht="15" x14ac:dyDescent="0.2">
      <c r="A1281"/>
      <c r="B1281"/>
      <c r="C1281"/>
      <c r="D1281"/>
      <c r="E1281"/>
      <c r="F1281"/>
      <c r="G1281"/>
      <c r="H1281"/>
      <c r="I1281"/>
      <c r="J1281"/>
      <c r="K1281"/>
      <c r="L1281"/>
      <c r="M1281"/>
      <c r="N1281"/>
      <c r="O1281"/>
      <c r="P1281"/>
      <c r="Q1281"/>
      <c r="R1281"/>
    </row>
    <row r="1282" spans="1:18" s="126" customFormat="1" ht="15" x14ac:dyDescent="0.2">
      <c r="A1282"/>
      <c r="B1282"/>
      <c r="C1282"/>
      <c r="D1282"/>
      <c r="E1282"/>
      <c r="F1282"/>
      <c r="G1282"/>
      <c r="H1282"/>
      <c r="I1282"/>
      <c r="J1282"/>
      <c r="K1282"/>
      <c r="L1282"/>
      <c r="M1282"/>
      <c r="N1282"/>
      <c r="O1282"/>
      <c r="P1282"/>
      <c r="Q1282"/>
      <c r="R1282"/>
    </row>
    <row r="1283" spans="1:18" s="126" customFormat="1" ht="15" x14ac:dyDescent="0.2">
      <c r="A1283"/>
      <c r="B1283"/>
      <c r="C1283"/>
      <c r="D1283"/>
      <c r="E1283"/>
      <c r="F1283"/>
      <c r="G1283"/>
      <c r="H1283"/>
      <c r="I1283"/>
      <c r="J1283"/>
      <c r="K1283"/>
      <c r="L1283"/>
      <c r="M1283"/>
      <c r="N1283"/>
      <c r="O1283"/>
      <c r="P1283"/>
      <c r="Q1283"/>
      <c r="R1283"/>
    </row>
    <row r="1284" spans="1:18" s="126" customFormat="1" ht="15" x14ac:dyDescent="0.2">
      <c r="A1284"/>
      <c r="B1284"/>
      <c r="C1284"/>
      <c r="D1284"/>
      <c r="E1284"/>
      <c r="F1284"/>
      <c r="G1284"/>
      <c r="H1284"/>
      <c r="I1284"/>
      <c r="J1284"/>
      <c r="K1284"/>
      <c r="L1284"/>
      <c r="M1284"/>
      <c r="N1284"/>
      <c r="O1284"/>
      <c r="P1284"/>
      <c r="Q1284"/>
      <c r="R1284"/>
    </row>
    <row r="1285" spans="1:18" s="126" customFormat="1" ht="15" x14ac:dyDescent="0.2">
      <c r="A1285"/>
      <c r="B1285"/>
      <c r="C1285"/>
      <c r="D1285"/>
      <c r="E1285"/>
      <c r="F1285"/>
      <c r="G1285"/>
      <c r="H1285"/>
      <c r="I1285"/>
      <c r="J1285"/>
      <c r="K1285"/>
      <c r="L1285"/>
      <c r="M1285"/>
      <c r="N1285"/>
      <c r="O1285"/>
      <c r="P1285"/>
      <c r="Q1285"/>
      <c r="R1285"/>
    </row>
    <row r="1286" spans="1:18" s="126" customFormat="1" ht="15" x14ac:dyDescent="0.2">
      <c r="A1286"/>
      <c r="B1286"/>
      <c r="C1286"/>
      <c r="D1286"/>
      <c r="E1286"/>
      <c r="F1286"/>
      <c r="G1286"/>
      <c r="H1286"/>
      <c r="I1286"/>
      <c r="J1286"/>
      <c r="K1286"/>
      <c r="L1286"/>
      <c r="M1286"/>
      <c r="N1286"/>
      <c r="O1286"/>
      <c r="P1286"/>
      <c r="Q1286"/>
      <c r="R1286"/>
    </row>
    <row r="1287" spans="1:18" s="126" customFormat="1" ht="15" x14ac:dyDescent="0.2">
      <c r="A1287"/>
      <c r="B1287"/>
      <c r="C1287"/>
      <c r="D1287"/>
      <c r="E1287"/>
      <c r="F1287"/>
      <c r="G1287"/>
      <c r="H1287"/>
      <c r="I1287"/>
      <c r="J1287"/>
      <c r="K1287"/>
      <c r="L1287"/>
      <c r="M1287"/>
      <c r="N1287"/>
      <c r="O1287"/>
      <c r="P1287"/>
      <c r="Q1287"/>
      <c r="R1287"/>
    </row>
    <row r="1288" spans="1:18" s="126" customFormat="1" ht="15" x14ac:dyDescent="0.2">
      <c r="A1288"/>
      <c r="B1288"/>
      <c r="C1288"/>
      <c r="D1288"/>
      <c r="E1288"/>
      <c r="F1288"/>
      <c r="G1288"/>
      <c r="H1288"/>
      <c r="I1288"/>
      <c r="J1288"/>
      <c r="K1288"/>
      <c r="L1288"/>
      <c r="M1288"/>
      <c r="N1288"/>
      <c r="O1288"/>
      <c r="P1288"/>
      <c r="Q1288"/>
      <c r="R1288"/>
    </row>
    <row r="1289" spans="1:18" s="126" customFormat="1" ht="15" x14ac:dyDescent="0.2">
      <c r="A1289"/>
      <c r="B1289"/>
      <c r="C1289"/>
      <c r="D1289"/>
      <c r="E1289"/>
      <c r="F1289"/>
      <c r="G1289"/>
      <c r="H1289"/>
      <c r="I1289"/>
      <c r="J1289"/>
      <c r="K1289"/>
      <c r="L1289"/>
      <c r="M1289"/>
      <c r="N1289"/>
      <c r="O1289"/>
      <c r="P1289"/>
      <c r="Q1289"/>
      <c r="R1289"/>
    </row>
    <row r="1290" spans="1:18" s="126" customFormat="1" ht="15" x14ac:dyDescent="0.2">
      <c r="A1290"/>
      <c r="B1290"/>
      <c r="C1290"/>
      <c r="D1290"/>
      <c r="E1290"/>
      <c r="F1290"/>
      <c r="G1290"/>
      <c r="H1290"/>
      <c r="I1290"/>
      <c r="J1290"/>
      <c r="K1290"/>
      <c r="L1290"/>
      <c r="M1290"/>
      <c r="N1290"/>
      <c r="O1290"/>
      <c r="P1290"/>
      <c r="Q1290"/>
      <c r="R1290"/>
    </row>
    <row r="1291" spans="1:18" s="126" customFormat="1" ht="15" x14ac:dyDescent="0.2">
      <c r="A1291"/>
      <c r="B1291"/>
      <c r="C1291"/>
      <c r="D1291"/>
      <c r="E1291"/>
      <c r="F1291"/>
      <c r="G1291"/>
      <c r="H1291"/>
      <c r="I1291"/>
      <c r="J1291"/>
      <c r="K1291"/>
      <c r="L1291"/>
      <c r="M1291"/>
      <c r="N1291"/>
      <c r="O1291"/>
      <c r="P1291"/>
      <c r="Q1291"/>
      <c r="R1291"/>
    </row>
    <row r="1292" spans="1:18" s="126" customFormat="1" ht="15" x14ac:dyDescent="0.2">
      <c r="A1292"/>
      <c r="B1292"/>
      <c r="C1292"/>
      <c r="D1292"/>
      <c r="E1292"/>
      <c r="F1292"/>
      <c r="G1292"/>
      <c r="H1292"/>
      <c r="I1292"/>
      <c r="J1292"/>
      <c r="K1292"/>
      <c r="L1292"/>
      <c r="M1292"/>
      <c r="N1292"/>
      <c r="O1292"/>
      <c r="P1292"/>
      <c r="Q1292"/>
      <c r="R1292"/>
    </row>
    <row r="1293" spans="1:18" s="126" customFormat="1" ht="15" x14ac:dyDescent="0.2">
      <c r="A1293"/>
      <c r="B1293"/>
      <c r="C1293"/>
      <c r="D1293"/>
      <c r="E1293"/>
      <c r="F1293"/>
      <c r="G1293"/>
      <c r="H1293"/>
      <c r="I1293"/>
      <c r="J1293"/>
      <c r="K1293"/>
      <c r="L1293"/>
      <c r="M1293"/>
      <c r="N1293"/>
      <c r="O1293"/>
      <c r="P1293"/>
      <c r="Q1293"/>
      <c r="R1293"/>
    </row>
    <row r="1294" spans="1:18" s="126" customFormat="1" ht="15" x14ac:dyDescent="0.2">
      <c r="A1294"/>
      <c r="B1294"/>
      <c r="C1294"/>
      <c r="D1294"/>
      <c r="E1294"/>
      <c r="F1294"/>
      <c r="G1294"/>
      <c r="H1294"/>
      <c r="I1294"/>
      <c r="J1294"/>
      <c r="K1294"/>
      <c r="L1294"/>
      <c r="M1294"/>
      <c r="N1294"/>
      <c r="O1294"/>
      <c r="P1294"/>
      <c r="Q1294"/>
      <c r="R1294"/>
    </row>
    <row r="1295" spans="1:18" s="126" customFormat="1" ht="15" x14ac:dyDescent="0.2">
      <c r="A1295"/>
      <c r="B1295"/>
      <c r="C1295"/>
      <c r="D1295"/>
      <c r="E1295"/>
      <c r="F1295"/>
      <c r="G1295"/>
      <c r="H1295"/>
      <c r="I1295"/>
      <c r="J1295"/>
      <c r="K1295"/>
      <c r="L1295"/>
      <c r="M1295"/>
      <c r="N1295"/>
      <c r="O1295"/>
      <c r="P1295"/>
      <c r="Q1295"/>
      <c r="R1295"/>
    </row>
    <row r="1296" spans="1:18" s="126" customFormat="1" ht="15" x14ac:dyDescent="0.2">
      <c r="A1296"/>
      <c r="B1296"/>
      <c r="C1296"/>
      <c r="D1296"/>
      <c r="E1296"/>
      <c r="F1296"/>
      <c r="G1296"/>
      <c r="H1296"/>
      <c r="I1296"/>
      <c r="J1296"/>
      <c r="K1296"/>
      <c r="L1296"/>
      <c r="M1296"/>
      <c r="N1296"/>
      <c r="O1296"/>
      <c r="P1296"/>
      <c r="Q1296"/>
      <c r="R1296"/>
    </row>
    <row r="1297" spans="1:18" s="126" customFormat="1" ht="15" x14ac:dyDescent="0.2">
      <c r="A1297"/>
      <c r="B1297"/>
      <c r="C1297"/>
      <c r="D1297"/>
      <c r="E1297"/>
      <c r="F1297"/>
      <c r="G1297"/>
      <c r="H1297"/>
      <c r="I1297"/>
      <c r="J1297"/>
      <c r="K1297"/>
      <c r="L1297"/>
      <c r="M1297"/>
      <c r="N1297"/>
      <c r="O1297"/>
      <c r="P1297"/>
      <c r="Q1297"/>
      <c r="R1297"/>
    </row>
    <row r="1298" spans="1:18" s="126" customFormat="1" ht="15" x14ac:dyDescent="0.2">
      <c r="A1298"/>
      <c r="B1298"/>
      <c r="C1298"/>
      <c r="D1298"/>
      <c r="E1298"/>
      <c r="F1298"/>
      <c r="G1298"/>
      <c r="H1298"/>
      <c r="I1298"/>
      <c r="J1298"/>
      <c r="K1298"/>
      <c r="L1298"/>
      <c r="M1298"/>
      <c r="N1298"/>
      <c r="O1298"/>
      <c r="P1298"/>
      <c r="Q1298"/>
      <c r="R1298"/>
    </row>
    <row r="1299" spans="1:18" s="126" customFormat="1" ht="15" x14ac:dyDescent="0.2">
      <c r="A1299"/>
      <c r="B1299"/>
      <c r="C1299"/>
      <c r="D1299"/>
      <c r="E1299"/>
      <c r="F1299"/>
      <c r="G1299"/>
      <c r="H1299"/>
      <c r="I1299"/>
      <c r="J1299"/>
      <c r="K1299"/>
      <c r="L1299"/>
      <c r="M1299"/>
      <c r="N1299"/>
      <c r="O1299"/>
      <c r="P1299"/>
      <c r="Q1299"/>
      <c r="R1299"/>
    </row>
    <row r="1300" spans="1:18" s="126" customFormat="1" ht="15" x14ac:dyDescent="0.2">
      <c r="A1300"/>
      <c r="B1300"/>
      <c r="C1300"/>
      <c r="D1300"/>
      <c r="E1300"/>
      <c r="F1300"/>
      <c r="G1300"/>
      <c r="H1300"/>
      <c r="I1300"/>
      <c r="J1300"/>
      <c r="K1300"/>
      <c r="L1300"/>
      <c r="M1300"/>
      <c r="N1300"/>
      <c r="O1300"/>
      <c r="P1300"/>
      <c r="Q1300"/>
      <c r="R1300"/>
    </row>
    <row r="1301" spans="1:18" s="126" customFormat="1" ht="15" x14ac:dyDescent="0.2">
      <c r="A1301"/>
      <c r="B1301"/>
      <c r="C1301"/>
      <c r="D1301"/>
      <c r="E1301"/>
      <c r="F1301"/>
      <c r="G1301"/>
      <c r="H1301"/>
      <c r="I1301"/>
      <c r="J1301"/>
      <c r="K1301"/>
      <c r="L1301"/>
      <c r="M1301"/>
      <c r="N1301"/>
      <c r="O1301"/>
      <c r="P1301"/>
      <c r="Q1301"/>
      <c r="R1301"/>
    </row>
    <row r="1302" spans="1:18" s="126" customFormat="1" ht="15" x14ac:dyDescent="0.2">
      <c r="A1302"/>
      <c r="B1302"/>
      <c r="C1302"/>
      <c r="D1302"/>
      <c r="E1302"/>
      <c r="F1302"/>
      <c r="G1302"/>
      <c r="H1302"/>
      <c r="I1302"/>
      <c r="J1302"/>
      <c r="K1302"/>
      <c r="L1302"/>
      <c r="M1302"/>
      <c r="N1302"/>
      <c r="O1302"/>
      <c r="P1302"/>
      <c r="Q1302"/>
      <c r="R1302"/>
    </row>
    <row r="1303" spans="1:18" s="126" customFormat="1" ht="15" x14ac:dyDescent="0.2">
      <c r="A1303"/>
      <c r="B1303"/>
      <c r="C1303"/>
      <c r="D1303"/>
      <c r="E1303"/>
      <c r="F1303"/>
      <c r="G1303"/>
      <c r="H1303"/>
      <c r="I1303"/>
      <c r="J1303"/>
      <c r="K1303"/>
      <c r="L1303"/>
      <c r="M1303"/>
      <c r="N1303"/>
      <c r="O1303"/>
      <c r="P1303"/>
      <c r="Q1303"/>
      <c r="R1303"/>
    </row>
    <row r="1304" spans="1:18" s="126" customFormat="1" ht="15" x14ac:dyDescent="0.2">
      <c r="A1304"/>
      <c r="B1304"/>
      <c r="C1304"/>
      <c r="D1304"/>
      <c r="E1304"/>
      <c r="F1304"/>
      <c r="G1304"/>
      <c r="H1304"/>
      <c r="I1304"/>
      <c r="J1304"/>
      <c r="K1304"/>
      <c r="L1304"/>
      <c r="M1304"/>
      <c r="N1304"/>
      <c r="O1304"/>
      <c r="P1304"/>
      <c r="Q1304"/>
      <c r="R1304"/>
    </row>
    <row r="1305" spans="1:18" s="126" customFormat="1" ht="15" x14ac:dyDescent="0.2">
      <c r="A1305"/>
      <c r="B1305"/>
      <c r="C1305"/>
      <c r="D1305"/>
      <c r="E1305"/>
      <c r="F1305"/>
      <c r="G1305"/>
      <c r="H1305"/>
      <c r="I1305"/>
      <c r="J1305"/>
      <c r="K1305"/>
      <c r="L1305"/>
      <c r="M1305"/>
      <c r="N1305"/>
      <c r="O1305"/>
      <c r="P1305"/>
      <c r="Q1305"/>
      <c r="R1305"/>
    </row>
    <row r="1306" spans="1:18" s="126" customFormat="1" ht="15" x14ac:dyDescent="0.2">
      <c r="A1306"/>
      <c r="B1306"/>
      <c r="C1306"/>
      <c r="D1306"/>
      <c r="E1306"/>
      <c r="F1306"/>
      <c r="G1306"/>
      <c r="H1306"/>
      <c r="I1306"/>
      <c r="J1306"/>
      <c r="K1306"/>
      <c r="L1306"/>
      <c r="M1306"/>
      <c r="N1306"/>
      <c r="O1306"/>
      <c r="P1306"/>
      <c r="Q1306"/>
      <c r="R1306"/>
    </row>
    <row r="1307" spans="1:18" s="126" customFormat="1" ht="15" x14ac:dyDescent="0.2">
      <c r="A1307"/>
      <c r="B1307"/>
      <c r="C1307"/>
      <c r="D1307"/>
      <c r="E1307"/>
      <c r="F1307"/>
      <c r="G1307"/>
      <c r="H1307"/>
      <c r="I1307"/>
      <c r="J1307"/>
      <c r="K1307"/>
      <c r="L1307"/>
      <c r="M1307"/>
      <c r="N1307"/>
      <c r="O1307"/>
      <c r="P1307"/>
      <c r="Q1307"/>
      <c r="R1307"/>
    </row>
    <row r="1308" spans="1:18" s="126" customFormat="1" ht="15" x14ac:dyDescent="0.2">
      <c r="A1308"/>
      <c r="B1308"/>
      <c r="C1308"/>
      <c r="D1308"/>
      <c r="E1308"/>
      <c r="F1308"/>
      <c r="G1308"/>
      <c r="H1308"/>
      <c r="I1308"/>
      <c r="J1308"/>
      <c r="K1308"/>
      <c r="L1308"/>
      <c r="M1308"/>
      <c r="N1308"/>
      <c r="O1308"/>
      <c r="P1308"/>
      <c r="Q1308"/>
      <c r="R1308"/>
    </row>
    <row r="1309" spans="1:18" s="126" customFormat="1" ht="15" x14ac:dyDescent="0.2">
      <c r="A1309"/>
      <c r="B1309"/>
      <c r="C1309"/>
      <c r="D1309"/>
      <c r="E1309"/>
      <c r="F1309"/>
      <c r="G1309"/>
      <c r="H1309"/>
      <c r="I1309"/>
      <c r="J1309"/>
      <c r="K1309"/>
      <c r="L1309"/>
      <c r="M1309"/>
      <c r="N1309"/>
      <c r="O1309"/>
      <c r="P1309"/>
      <c r="Q1309"/>
      <c r="R1309"/>
    </row>
    <row r="1310" spans="1:18" s="126" customFormat="1" ht="15" x14ac:dyDescent="0.2">
      <c r="A1310"/>
      <c r="B1310"/>
      <c r="C1310"/>
      <c r="D1310"/>
      <c r="E1310"/>
      <c r="F1310"/>
      <c r="G1310"/>
      <c r="H1310"/>
      <c r="I1310"/>
      <c r="J1310"/>
      <c r="K1310"/>
      <c r="L1310"/>
      <c r="M1310"/>
      <c r="N1310"/>
      <c r="O1310"/>
      <c r="P1310"/>
      <c r="Q1310"/>
      <c r="R1310"/>
    </row>
    <row r="1311" spans="1:18" s="126" customFormat="1" ht="15" x14ac:dyDescent="0.2">
      <c r="A1311"/>
      <c r="B1311"/>
      <c r="C1311"/>
      <c r="D1311"/>
      <c r="E1311"/>
      <c r="F1311"/>
      <c r="G1311"/>
      <c r="H1311"/>
      <c r="I1311"/>
      <c r="J1311"/>
      <c r="K1311"/>
      <c r="L1311"/>
      <c r="M1311"/>
      <c r="N1311"/>
      <c r="O1311"/>
      <c r="P1311"/>
      <c r="Q1311"/>
      <c r="R1311"/>
    </row>
    <row r="1312" spans="1:18" s="126" customFormat="1" ht="15" x14ac:dyDescent="0.2">
      <c r="A1312"/>
      <c r="B1312"/>
      <c r="C1312"/>
      <c r="D1312"/>
      <c r="E1312"/>
      <c r="F1312"/>
      <c r="G1312"/>
      <c r="H1312"/>
      <c r="I1312"/>
      <c r="J1312"/>
      <c r="K1312"/>
      <c r="L1312"/>
      <c r="M1312"/>
      <c r="N1312"/>
      <c r="O1312"/>
      <c r="P1312"/>
      <c r="Q1312"/>
      <c r="R1312"/>
    </row>
    <row r="1313" spans="1:18" s="126" customFormat="1" ht="15" x14ac:dyDescent="0.2">
      <c r="A1313"/>
      <c r="B1313"/>
      <c r="C1313"/>
      <c r="D1313"/>
      <c r="E1313"/>
      <c r="F1313"/>
      <c r="G1313"/>
      <c r="H1313"/>
      <c r="I1313"/>
      <c r="J1313"/>
      <c r="K1313"/>
      <c r="L1313"/>
      <c r="M1313"/>
      <c r="N1313"/>
      <c r="O1313"/>
      <c r="P1313"/>
      <c r="Q1313"/>
      <c r="R1313"/>
    </row>
    <row r="1314" spans="1:18" s="126" customFormat="1" ht="15" x14ac:dyDescent="0.2">
      <c r="A1314"/>
      <c r="B1314"/>
      <c r="C1314"/>
      <c r="D1314"/>
      <c r="E1314"/>
      <c r="F1314"/>
      <c r="G1314"/>
      <c r="H1314"/>
      <c r="I1314"/>
      <c r="J1314"/>
      <c r="K1314"/>
      <c r="L1314"/>
      <c r="M1314"/>
      <c r="N1314"/>
      <c r="O1314"/>
      <c r="P1314"/>
      <c r="Q1314"/>
      <c r="R1314"/>
    </row>
    <row r="1315" spans="1:18" s="126" customFormat="1" ht="15" x14ac:dyDescent="0.2">
      <c r="A1315"/>
      <c r="B1315"/>
      <c r="C1315"/>
      <c r="D1315"/>
      <c r="E1315"/>
      <c r="F1315"/>
      <c r="G1315"/>
      <c r="H1315"/>
      <c r="I1315"/>
      <c r="J1315"/>
      <c r="K1315"/>
      <c r="L1315"/>
      <c r="M1315"/>
      <c r="N1315"/>
      <c r="O1315"/>
      <c r="P1315"/>
      <c r="Q1315"/>
      <c r="R1315"/>
    </row>
    <row r="1316" spans="1:18" s="126" customFormat="1" ht="15" x14ac:dyDescent="0.2">
      <c r="A1316"/>
      <c r="B1316"/>
      <c r="C1316"/>
      <c r="D1316"/>
      <c r="E1316"/>
      <c r="F1316"/>
      <c r="G1316"/>
      <c r="H1316"/>
      <c r="I1316"/>
      <c r="J1316"/>
      <c r="K1316"/>
      <c r="L1316"/>
      <c r="M1316"/>
      <c r="N1316"/>
      <c r="O1316"/>
      <c r="P1316"/>
      <c r="Q1316"/>
      <c r="R1316"/>
    </row>
    <row r="1317" spans="1:18" s="126" customFormat="1" ht="15" x14ac:dyDescent="0.2">
      <c r="A1317"/>
      <c r="B1317"/>
      <c r="C1317"/>
      <c r="D1317"/>
      <c r="E1317"/>
      <c r="F1317"/>
      <c r="G1317"/>
      <c r="H1317"/>
      <c r="I1317"/>
      <c r="J1317"/>
      <c r="K1317"/>
      <c r="L1317"/>
      <c r="M1317"/>
      <c r="N1317"/>
      <c r="O1317"/>
      <c r="P1317"/>
      <c r="Q1317"/>
      <c r="R1317"/>
    </row>
    <row r="1318" spans="1:18" s="126" customFormat="1" ht="15" x14ac:dyDescent="0.2">
      <c r="A1318"/>
      <c r="B1318"/>
      <c r="C1318"/>
      <c r="D1318"/>
      <c r="E1318"/>
      <c r="F1318"/>
      <c r="G1318"/>
      <c r="H1318"/>
      <c r="I1318"/>
      <c r="J1318"/>
      <c r="K1318"/>
      <c r="L1318"/>
      <c r="M1318"/>
      <c r="N1318"/>
      <c r="O1318"/>
      <c r="P1318"/>
      <c r="Q1318"/>
      <c r="R1318"/>
    </row>
    <row r="1319" spans="1:18" s="126" customFormat="1" ht="15" x14ac:dyDescent="0.2">
      <c r="A1319"/>
      <c r="B1319"/>
      <c r="C1319"/>
      <c r="D1319"/>
      <c r="E1319"/>
      <c r="F1319"/>
      <c r="G1319"/>
      <c r="H1319"/>
      <c r="I1319"/>
      <c r="J1319"/>
      <c r="K1319"/>
      <c r="L1319"/>
      <c r="M1319"/>
      <c r="N1319"/>
      <c r="O1319"/>
      <c r="P1319"/>
      <c r="Q1319"/>
      <c r="R1319"/>
    </row>
    <row r="1320" spans="1:18" s="126" customFormat="1" ht="15" x14ac:dyDescent="0.2">
      <c r="A1320"/>
      <c r="B1320"/>
      <c r="C1320"/>
      <c r="D1320"/>
      <c r="E1320"/>
      <c r="F1320"/>
      <c r="G1320"/>
      <c r="H1320"/>
      <c r="I1320"/>
      <c r="J1320"/>
      <c r="K1320"/>
      <c r="L1320"/>
      <c r="M1320"/>
      <c r="N1320"/>
      <c r="O1320"/>
      <c r="P1320"/>
      <c r="Q1320"/>
      <c r="R1320"/>
    </row>
    <row r="1321" spans="1:18" s="126" customFormat="1" ht="15" x14ac:dyDescent="0.2">
      <c r="A1321"/>
      <c r="B1321"/>
      <c r="C1321"/>
      <c r="D1321"/>
      <c r="E1321"/>
      <c r="F1321"/>
      <c r="G1321"/>
      <c r="H1321"/>
      <c r="I1321"/>
      <c r="J1321"/>
      <c r="K1321"/>
      <c r="L1321"/>
      <c r="M1321"/>
      <c r="N1321"/>
      <c r="O1321"/>
      <c r="P1321"/>
      <c r="Q1321"/>
      <c r="R1321"/>
    </row>
    <row r="1322" spans="1:18" s="126" customFormat="1" ht="15" x14ac:dyDescent="0.2">
      <c r="A1322"/>
      <c r="B1322"/>
      <c r="C1322"/>
      <c r="D1322"/>
      <c r="E1322"/>
      <c r="F1322"/>
      <c r="G1322"/>
      <c r="H1322"/>
      <c r="I1322"/>
      <c r="J1322"/>
      <c r="K1322"/>
      <c r="L1322"/>
      <c r="M1322"/>
      <c r="N1322"/>
      <c r="O1322"/>
      <c r="P1322"/>
      <c r="Q1322"/>
      <c r="R1322"/>
    </row>
    <row r="1323" spans="1:18" s="126" customFormat="1" ht="15" x14ac:dyDescent="0.2">
      <c r="A1323"/>
      <c r="B1323"/>
      <c r="C1323"/>
      <c r="D1323"/>
      <c r="E1323"/>
      <c r="F1323"/>
      <c r="G1323"/>
      <c r="H1323"/>
      <c r="I1323"/>
      <c r="J1323"/>
      <c r="K1323"/>
      <c r="L1323"/>
      <c r="M1323"/>
      <c r="N1323"/>
      <c r="O1323"/>
      <c r="P1323"/>
      <c r="Q1323"/>
      <c r="R1323"/>
    </row>
    <row r="1324" spans="1:18" s="126" customFormat="1" ht="15" x14ac:dyDescent="0.2">
      <c r="A1324"/>
      <c r="B1324"/>
      <c r="C1324"/>
      <c r="D1324"/>
      <c r="E1324"/>
      <c r="F1324"/>
      <c r="G1324"/>
      <c r="H1324"/>
      <c r="I1324"/>
      <c r="J1324"/>
      <c r="K1324"/>
      <c r="L1324"/>
      <c r="M1324"/>
      <c r="N1324"/>
      <c r="O1324"/>
      <c r="P1324"/>
      <c r="Q1324"/>
      <c r="R1324"/>
    </row>
    <row r="1325" spans="1:18" s="126" customFormat="1" ht="15" x14ac:dyDescent="0.2">
      <c r="A1325"/>
      <c r="B1325"/>
      <c r="C1325"/>
      <c r="D1325"/>
      <c r="E1325"/>
      <c r="F1325"/>
      <c r="G1325"/>
      <c r="H1325"/>
      <c r="I1325"/>
      <c r="J1325"/>
      <c r="K1325"/>
      <c r="L1325"/>
      <c r="M1325"/>
      <c r="N1325"/>
      <c r="O1325"/>
      <c r="P1325"/>
      <c r="Q1325"/>
      <c r="R1325"/>
    </row>
    <row r="1326" spans="1:18" s="126" customFormat="1" ht="15" x14ac:dyDescent="0.2">
      <c r="A1326"/>
      <c r="B1326"/>
      <c r="C1326"/>
      <c r="D1326"/>
      <c r="E1326"/>
      <c r="F1326"/>
      <c r="G1326"/>
      <c r="H1326"/>
      <c r="I1326"/>
      <c r="J1326"/>
      <c r="K1326"/>
      <c r="L1326"/>
      <c r="M1326"/>
      <c r="N1326"/>
      <c r="O1326"/>
      <c r="P1326"/>
      <c r="Q1326"/>
      <c r="R1326"/>
    </row>
    <row r="1327" spans="1:18" s="126" customFormat="1" ht="15" x14ac:dyDescent="0.2">
      <c r="A1327"/>
      <c r="B1327"/>
      <c r="C1327"/>
      <c r="D1327"/>
      <c r="E1327"/>
      <c r="F1327"/>
      <c r="G1327"/>
      <c r="H1327"/>
      <c r="I1327"/>
      <c r="J1327"/>
      <c r="K1327"/>
      <c r="L1327"/>
      <c r="M1327"/>
      <c r="N1327"/>
      <c r="O1327"/>
      <c r="P1327"/>
      <c r="Q1327"/>
      <c r="R1327"/>
    </row>
    <row r="1328" spans="1:18" s="126" customFormat="1" ht="15" x14ac:dyDescent="0.2">
      <c r="A1328"/>
      <c r="B1328"/>
      <c r="C1328"/>
      <c r="D1328"/>
      <c r="E1328"/>
      <c r="F1328"/>
      <c r="G1328"/>
      <c r="H1328"/>
      <c r="I1328"/>
      <c r="J1328"/>
      <c r="K1328"/>
      <c r="L1328"/>
      <c r="M1328"/>
      <c r="N1328"/>
      <c r="O1328"/>
      <c r="P1328"/>
      <c r="Q1328"/>
      <c r="R1328"/>
    </row>
    <row r="1329" spans="1:18" s="126" customFormat="1" ht="15" x14ac:dyDescent="0.2">
      <c r="A1329"/>
      <c r="B1329"/>
      <c r="C1329"/>
      <c r="D1329"/>
      <c r="E1329"/>
      <c r="F1329"/>
      <c r="G1329"/>
      <c r="H1329"/>
      <c r="I1329"/>
      <c r="J1329"/>
      <c r="K1329"/>
      <c r="L1329"/>
      <c r="M1329"/>
      <c r="N1329"/>
      <c r="O1329"/>
      <c r="P1329"/>
      <c r="Q1329"/>
      <c r="R1329"/>
    </row>
    <row r="1330" spans="1:18" s="126" customFormat="1" ht="15" x14ac:dyDescent="0.2">
      <c r="A1330"/>
      <c r="B1330"/>
      <c r="C1330"/>
      <c r="D1330"/>
      <c r="E1330"/>
      <c r="F1330"/>
      <c r="G1330"/>
      <c r="H1330"/>
      <c r="I1330"/>
      <c r="J1330"/>
      <c r="K1330"/>
      <c r="L1330"/>
      <c r="M1330"/>
      <c r="N1330"/>
      <c r="O1330"/>
      <c r="P1330"/>
      <c r="Q1330"/>
      <c r="R1330"/>
    </row>
    <row r="1331" spans="1:18" s="126" customFormat="1" ht="15" x14ac:dyDescent="0.2">
      <c r="A1331"/>
      <c r="B1331"/>
      <c r="C1331"/>
      <c r="D1331"/>
      <c r="E1331"/>
      <c r="F1331"/>
      <c r="G1331"/>
      <c r="H1331"/>
      <c r="I1331"/>
      <c r="J1331"/>
      <c r="K1331"/>
      <c r="L1331"/>
      <c r="M1331"/>
      <c r="N1331"/>
      <c r="O1331"/>
      <c r="P1331"/>
      <c r="Q1331"/>
      <c r="R1331"/>
    </row>
    <row r="1332" spans="1:18" s="126" customFormat="1" ht="15" x14ac:dyDescent="0.2">
      <c r="A1332"/>
      <c r="B1332"/>
      <c r="C1332"/>
      <c r="D1332"/>
      <c r="E1332"/>
      <c r="F1332"/>
      <c r="G1332"/>
      <c r="H1332"/>
      <c r="I1332"/>
      <c r="J1332"/>
      <c r="K1332"/>
      <c r="L1332"/>
      <c r="M1332"/>
      <c r="N1332"/>
      <c r="O1332"/>
      <c r="P1332"/>
      <c r="Q1332"/>
      <c r="R1332"/>
    </row>
    <row r="1333" spans="1:18" s="126" customFormat="1" ht="15" x14ac:dyDescent="0.2">
      <c r="A1333"/>
      <c r="B1333"/>
      <c r="C1333"/>
      <c r="D1333"/>
      <c r="E1333"/>
      <c r="F1333"/>
      <c r="G1333"/>
      <c r="H1333"/>
      <c r="I1333"/>
      <c r="J1333"/>
      <c r="K1333"/>
      <c r="L1333"/>
      <c r="M1333"/>
      <c r="N1333"/>
      <c r="O1333"/>
      <c r="P1333"/>
      <c r="Q1333"/>
      <c r="R1333"/>
    </row>
    <row r="1334" spans="1:18" s="126" customFormat="1" ht="15" x14ac:dyDescent="0.2">
      <c r="A1334"/>
      <c r="B1334"/>
      <c r="C1334"/>
      <c r="D1334"/>
      <c r="E1334"/>
      <c r="F1334"/>
      <c r="G1334"/>
      <c r="H1334"/>
      <c r="I1334"/>
      <c r="J1334"/>
      <c r="K1334"/>
      <c r="L1334"/>
      <c r="M1334"/>
      <c r="N1334"/>
      <c r="O1334"/>
      <c r="P1334"/>
      <c r="Q1334"/>
      <c r="R1334"/>
    </row>
    <row r="1335" spans="1:18" s="126" customFormat="1" ht="15" x14ac:dyDescent="0.2">
      <c r="A1335"/>
      <c r="B1335"/>
      <c r="C1335"/>
      <c r="D1335"/>
      <c r="E1335"/>
      <c r="F1335"/>
      <c r="G1335"/>
      <c r="H1335"/>
      <c r="I1335"/>
      <c r="J1335"/>
      <c r="K1335"/>
      <c r="L1335"/>
      <c r="M1335"/>
      <c r="N1335"/>
      <c r="O1335"/>
      <c r="P1335"/>
      <c r="Q1335"/>
      <c r="R1335"/>
    </row>
    <row r="1336" spans="1:18" s="126" customFormat="1" ht="15" x14ac:dyDescent="0.2">
      <c r="A1336"/>
      <c r="B1336"/>
      <c r="C1336"/>
      <c r="D1336"/>
      <c r="E1336"/>
      <c r="F1336"/>
      <c r="G1336"/>
      <c r="H1336"/>
      <c r="I1336"/>
      <c r="J1336"/>
      <c r="K1336"/>
      <c r="L1336"/>
      <c r="M1336"/>
      <c r="N1336"/>
      <c r="O1336"/>
      <c r="P1336"/>
      <c r="Q1336"/>
      <c r="R1336"/>
    </row>
    <row r="1337" spans="1:18" s="126" customFormat="1" ht="15" x14ac:dyDescent="0.2">
      <c r="A1337"/>
      <c r="B1337"/>
      <c r="C1337"/>
      <c r="D1337"/>
      <c r="E1337"/>
      <c r="F1337"/>
      <c r="G1337"/>
      <c r="H1337"/>
      <c r="I1337"/>
      <c r="J1337"/>
      <c r="K1337"/>
      <c r="L1337"/>
      <c r="M1337"/>
      <c r="N1337"/>
      <c r="O1337"/>
      <c r="P1337"/>
      <c r="Q1337"/>
      <c r="R1337"/>
    </row>
    <row r="1338" spans="1:18" s="126" customFormat="1" ht="15" x14ac:dyDescent="0.2">
      <c r="A1338"/>
      <c r="B1338"/>
      <c r="C1338"/>
      <c r="D1338"/>
      <c r="E1338"/>
      <c r="F1338"/>
      <c r="G1338"/>
      <c r="H1338"/>
      <c r="I1338"/>
      <c r="J1338"/>
      <c r="K1338"/>
      <c r="L1338"/>
      <c r="M1338"/>
      <c r="N1338"/>
      <c r="O1338"/>
      <c r="P1338"/>
      <c r="Q1338"/>
      <c r="R1338"/>
    </row>
    <row r="1339" spans="1:18" s="126" customFormat="1" ht="15" x14ac:dyDescent="0.2">
      <c r="A1339"/>
      <c r="B1339"/>
      <c r="C1339"/>
      <c r="D1339"/>
      <c r="E1339"/>
      <c r="F1339"/>
      <c r="G1339"/>
      <c r="H1339"/>
      <c r="I1339"/>
      <c r="J1339"/>
      <c r="K1339"/>
      <c r="L1339"/>
      <c r="M1339"/>
      <c r="N1339"/>
      <c r="O1339"/>
      <c r="P1339"/>
      <c r="Q1339"/>
      <c r="R1339"/>
    </row>
    <row r="1340" spans="1:18" s="126" customFormat="1" ht="15" x14ac:dyDescent="0.2">
      <c r="A1340"/>
      <c r="B1340"/>
      <c r="C1340"/>
      <c r="D1340"/>
      <c r="E1340"/>
      <c r="F1340"/>
      <c r="G1340"/>
      <c r="H1340"/>
      <c r="I1340"/>
      <c r="J1340"/>
      <c r="K1340"/>
      <c r="L1340"/>
      <c r="M1340"/>
      <c r="N1340"/>
      <c r="O1340"/>
      <c r="P1340"/>
      <c r="Q1340"/>
      <c r="R1340"/>
    </row>
    <row r="1341" spans="1:18" s="126" customFormat="1" ht="15" x14ac:dyDescent="0.2">
      <c r="A1341"/>
      <c r="B1341"/>
      <c r="C1341"/>
      <c r="D1341"/>
      <c r="E1341"/>
      <c r="F1341"/>
      <c r="G1341"/>
      <c r="H1341"/>
      <c r="I1341"/>
      <c r="J1341"/>
      <c r="K1341"/>
      <c r="L1341"/>
      <c r="M1341"/>
      <c r="N1341"/>
      <c r="O1341"/>
      <c r="P1341"/>
      <c r="Q1341"/>
      <c r="R1341"/>
    </row>
    <row r="1342" spans="1:18" s="126" customFormat="1" ht="15" x14ac:dyDescent="0.2">
      <c r="A1342"/>
      <c r="B1342"/>
      <c r="C1342"/>
      <c r="D1342"/>
      <c r="E1342"/>
      <c r="F1342"/>
      <c r="G1342"/>
      <c r="H1342"/>
      <c r="I1342"/>
      <c r="J1342"/>
      <c r="K1342"/>
      <c r="L1342"/>
      <c r="M1342"/>
      <c r="N1342"/>
      <c r="O1342"/>
      <c r="P1342"/>
      <c r="Q1342"/>
      <c r="R1342"/>
    </row>
    <row r="1343" spans="1:18" s="126" customFormat="1" ht="15" x14ac:dyDescent="0.2">
      <c r="A1343"/>
      <c r="B1343"/>
      <c r="C1343"/>
      <c r="D1343"/>
      <c r="E1343"/>
      <c r="F1343"/>
      <c r="G1343"/>
      <c r="H1343"/>
      <c r="I1343"/>
      <c r="J1343"/>
      <c r="K1343"/>
      <c r="L1343"/>
      <c r="M1343"/>
      <c r="N1343"/>
      <c r="O1343"/>
      <c r="P1343"/>
      <c r="Q1343"/>
      <c r="R1343"/>
    </row>
    <row r="1344" spans="1:18" s="126" customFormat="1" ht="15" x14ac:dyDescent="0.2">
      <c r="A1344"/>
      <c r="B1344"/>
      <c r="C1344"/>
      <c r="D1344"/>
      <c r="E1344"/>
      <c r="F1344"/>
      <c r="G1344"/>
      <c r="H1344"/>
      <c r="I1344"/>
      <c r="J1344"/>
      <c r="K1344"/>
      <c r="L1344"/>
      <c r="M1344"/>
      <c r="N1344"/>
      <c r="O1344"/>
      <c r="P1344"/>
      <c r="Q1344"/>
      <c r="R1344"/>
    </row>
    <row r="1345" spans="1:18" s="126" customFormat="1" ht="15" x14ac:dyDescent="0.2">
      <c r="A1345"/>
      <c r="B1345"/>
      <c r="C1345"/>
      <c r="D1345"/>
      <c r="E1345"/>
      <c r="F1345"/>
      <c r="G1345"/>
      <c r="H1345"/>
      <c r="I1345"/>
      <c r="J1345"/>
      <c r="K1345"/>
      <c r="L1345"/>
      <c r="M1345"/>
      <c r="N1345"/>
      <c r="O1345"/>
      <c r="P1345"/>
      <c r="Q1345"/>
      <c r="R1345"/>
    </row>
    <row r="1346" spans="1:18" s="126" customFormat="1" ht="15" x14ac:dyDescent="0.2">
      <c r="A1346"/>
      <c r="B1346"/>
      <c r="C1346"/>
      <c r="D1346"/>
      <c r="E1346"/>
      <c r="F1346"/>
      <c r="G1346"/>
      <c r="H1346"/>
      <c r="I1346"/>
      <c r="J1346"/>
      <c r="K1346"/>
      <c r="L1346"/>
      <c r="M1346"/>
      <c r="N1346"/>
      <c r="O1346"/>
      <c r="P1346"/>
      <c r="Q1346"/>
      <c r="R1346"/>
    </row>
    <row r="1347" spans="1:18" s="126" customFormat="1" ht="15" x14ac:dyDescent="0.2">
      <c r="A1347"/>
      <c r="B1347"/>
      <c r="C1347"/>
      <c r="D1347"/>
      <c r="E1347"/>
      <c r="F1347"/>
      <c r="G1347"/>
      <c r="H1347"/>
      <c r="I1347"/>
      <c r="J1347"/>
      <c r="K1347"/>
      <c r="L1347"/>
      <c r="M1347"/>
      <c r="N1347"/>
      <c r="O1347"/>
      <c r="P1347"/>
      <c r="Q1347"/>
      <c r="R1347"/>
    </row>
    <row r="1348" spans="1:18" s="126" customFormat="1" ht="15" x14ac:dyDescent="0.2">
      <c r="A1348"/>
      <c r="B1348"/>
      <c r="C1348"/>
      <c r="D1348"/>
      <c r="E1348"/>
      <c r="F1348"/>
      <c r="G1348"/>
      <c r="H1348"/>
      <c r="I1348"/>
      <c r="J1348"/>
      <c r="K1348"/>
      <c r="L1348"/>
      <c r="M1348"/>
      <c r="N1348"/>
      <c r="O1348"/>
      <c r="P1348"/>
      <c r="Q1348"/>
      <c r="R1348"/>
    </row>
    <row r="1349" spans="1:18" s="126" customFormat="1" ht="15" x14ac:dyDescent="0.2">
      <c r="A1349"/>
      <c r="B1349"/>
      <c r="C1349"/>
      <c r="D1349"/>
      <c r="E1349"/>
      <c r="F1349"/>
      <c r="G1349"/>
      <c r="H1349"/>
      <c r="I1349"/>
      <c r="J1349"/>
      <c r="K1349"/>
      <c r="L1349"/>
      <c r="M1349"/>
      <c r="N1349"/>
      <c r="O1349"/>
      <c r="P1349"/>
      <c r="Q1349"/>
      <c r="R1349"/>
    </row>
    <row r="1350" spans="1:18" s="126" customFormat="1" ht="15" x14ac:dyDescent="0.2">
      <c r="A1350"/>
      <c r="B1350"/>
      <c r="C1350"/>
      <c r="D1350"/>
      <c r="E1350"/>
      <c r="F1350"/>
      <c r="G1350"/>
      <c r="H1350"/>
      <c r="I1350"/>
      <c r="J1350"/>
      <c r="K1350"/>
      <c r="L1350"/>
      <c r="M1350"/>
      <c r="N1350"/>
      <c r="O1350"/>
      <c r="P1350"/>
      <c r="Q1350"/>
      <c r="R1350"/>
    </row>
    <row r="1351" spans="1:18" s="126" customFormat="1" ht="15" x14ac:dyDescent="0.2">
      <c r="A1351"/>
      <c r="B1351"/>
      <c r="C1351"/>
      <c r="D1351"/>
      <c r="E1351"/>
      <c r="F1351"/>
      <c r="G1351"/>
      <c r="H1351"/>
      <c r="I1351"/>
      <c r="J1351"/>
      <c r="K1351"/>
      <c r="L1351"/>
      <c r="M1351"/>
      <c r="N1351"/>
      <c r="O1351"/>
      <c r="P1351"/>
      <c r="Q1351"/>
      <c r="R1351"/>
    </row>
    <row r="1352" spans="1:18" s="126" customFormat="1" ht="15" x14ac:dyDescent="0.2">
      <c r="A1352"/>
      <c r="B1352"/>
      <c r="C1352"/>
      <c r="D1352"/>
      <c r="E1352"/>
      <c r="F1352"/>
      <c r="G1352"/>
      <c r="H1352"/>
      <c r="I1352"/>
      <c r="J1352"/>
      <c r="K1352"/>
      <c r="L1352"/>
      <c r="M1352"/>
      <c r="N1352"/>
      <c r="O1352"/>
      <c r="P1352"/>
      <c r="Q1352"/>
      <c r="R1352"/>
    </row>
    <row r="1353" spans="1:18" s="126" customFormat="1" ht="15" x14ac:dyDescent="0.2">
      <c r="A1353"/>
      <c r="B1353"/>
      <c r="C1353"/>
      <c r="D1353"/>
      <c r="E1353"/>
      <c r="F1353"/>
      <c r="G1353"/>
      <c r="H1353"/>
      <c r="I1353"/>
      <c r="J1353"/>
      <c r="K1353"/>
      <c r="L1353"/>
      <c r="M1353"/>
      <c r="N1353"/>
      <c r="O1353"/>
      <c r="P1353"/>
      <c r="Q1353"/>
      <c r="R1353"/>
    </row>
    <row r="1354" spans="1:18" s="126" customFormat="1" ht="15" x14ac:dyDescent="0.2">
      <c r="A1354"/>
      <c r="B1354"/>
      <c r="C1354"/>
      <c r="D1354"/>
      <c r="E1354"/>
      <c r="F1354"/>
      <c r="G1354"/>
      <c r="H1354"/>
      <c r="I1354"/>
      <c r="J1354"/>
      <c r="K1354"/>
      <c r="L1354"/>
      <c r="M1354"/>
      <c r="N1354"/>
      <c r="O1354"/>
      <c r="P1354"/>
      <c r="Q1354"/>
      <c r="R1354"/>
    </row>
    <row r="1355" spans="1:18" s="126" customFormat="1" ht="15" x14ac:dyDescent="0.2">
      <c r="A1355"/>
      <c r="B1355"/>
      <c r="C1355"/>
      <c r="D1355"/>
      <c r="E1355"/>
      <c r="F1355"/>
      <c r="G1355"/>
      <c r="H1355"/>
      <c r="I1355"/>
      <c r="J1355"/>
      <c r="K1355"/>
      <c r="L1355"/>
      <c r="M1355"/>
      <c r="N1355"/>
      <c r="O1355"/>
      <c r="P1355"/>
      <c r="Q1355"/>
      <c r="R1355"/>
    </row>
    <row r="1356" spans="1:18" s="126" customFormat="1" ht="15" x14ac:dyDescent="0.2">
      <c r="A1356"/>
      <c r="B1356"/>
      <c r="C1356"/>
      <c r="D1356"/>
      <c r="E1356"/>
      <c r="F1356"/>
      <c r="G1356"/>
      <c r="H1356"/>
      <c r="I1356"/>
      <c r="J1356"/>
      <c r="K1356"/>
      <c r="L1356"/>
      <c r="M1356"/>
      <c r="N1356"/>
      <c r="O1356"/>
      <c r="P1356"/>
      <c r="Q1356"/>
      <c r="R1356"/>
    </row>
    <row r="1357" spans="1:18" s="126" customFormat="1" ht="15" x14ac:dyDescent="0.2">
      <c r="A1357"/>
      <c r="B1357"/>
      <c r="C1357"/>
      <c r="D1357"/>
      <c r="E1357"/>
      <c r="F1357"/>
      <c r="G1357"/>
      <c r="H1357"/>
      <c r="I1357"/>
      <c r="J1357"/>
      <c r="K1357"/>
      <c r="L1357"/>
      <c r="M1357"/>
      <c r="N1357"/>
      <c r="O1357"/>
      <c r="P1357"/>
      <c r="Q1357"/>
      <c r="R1357"/>
    </row>
    <row r="1358" spans="1:18" s="126" customFormat="1" ht="15" x14ac:dyDescent="0.2">
      <c r="A1358"/>
      <c r="B1358"/>
      <c r="C1358"/>
      <c r="D1358"/>
      <c r="E1358"/>
      <c r="F1358"/>
      <c r="G1358"/>
      <c r="H1358"/>
      <c r="I1358"/>
      <c r="J1358"/>
      <c r="K1358"/>
      <c r="L1358"/>
      <c r="M1358"/>
      <c r="N1358"/>
      <c r="O1358"/>
      <c r="P1358"/>
      <c r="Q1358"/>
      <c r="R1358"/>
    </row>
    <row r="1359" spans="1:18" s="126" customFormat="1" ht="15" x14ac:dyDescent="0.2">
      <c r="A1359"/>
      <c r="B1359"/>
      <c r="C1359"/>
      <c r="D1359"/>
      <c r="E1359"/>
      <c r="F1359"/>
      <c r="G1359"/>
      <c r="H1359"/>
      <c r="I1359"/>
      <c r="J1359"/>
      <c r="K1359"/>
      <c r="L1359"/>
      <c r="M1359"/>
      <c r="N1359"/>
      <c r="O1359"/>
      <c r="P1359"/>
      <c r="Q1359"/>
      <c r="R1359"/>
    </row>
    <row r="1360" spans="1:18" s="126" customFormat="1" ht="15" x14ac:dyDescent="0.2">
      <c r="A1360"/>
      <c r="B1360"/>
      <c r="C1360"/>
      <c r="D1360"/>
      <c r="E1360"/>
      <c r="F1360"/>
      <c r="G1360"/>
      <c r="H1360"/>
      <c r="I1360"/>
      <c r="J1360"/>
      <c r="K1360"/>
      <c r="L1360"/>
      <c r="M1360"/>
      <c r="N1360"/>
      <c r="O1360"/>
      <c r="P1360"/>
      <c r="Q1360"/>
      <c r="R1360"/>
    </row>
    <row r="1361" spans="1:18" s="126" customFormat="1" ht="15" x14ac:dyDescent="0.2">
      <c r="A1361"/>
      <c r="B1361"/>
      <c r="C1361"/>
      <c r="D1361"/>
      <c r="E1361"/>
      <c r="F1361"/>
      <c r="G1361"/>
      <c r="H1361"/>
      <c r="I1361"/>
      <c r="J1361"/>
      <c r="K1361"/>
      <c r="L1361"/>
      <c r="M1361"/>
      <c r="N1361"/>
      <c r="O1361"/>
      <c r="P1361"/>
      <c r="Q1361"/>
      <c r="R1361"/>
    </row>
    <row r="1362" spans="1:18" s="126" customFormat="1" ht="15" x14ac:dyDescent="0.2">
      <c r="A1362"/>
      <c r="B1362"/>
      <c r="C1362"/>
      <c r="D1362"/>
      <c r="E1362"/>
      <c r="F1362"/>
      <c r="G1362"/>
      <c r="H1362"/>
      <c r="I1362"/>
      <c r="J1362"/>
      <c r="K1362"/>
      <c r="L1362"/>
      <c r="M1362"/>
      <c r="N1362"/>
      <c r="O1362"/>
      <c r="P1362"/>
      <c r="Q1362"/>
      <c r="R1362"/>
    </row>
    <row r="1363" spans="1:18" s="126" customFormat="1" ht="15" x14ac:dyDescent="0.2">
      <c r="A1363"/>
      <c r="B1363"/>
      <c r="C1363"/>
      <c r="D1363"/>
      <c r="E1363"/>
      <c r="F1363"/>
      <c r="G1363"/>
      <c r="H1363"/>
      <c r="I1363"/>
      <c r="J1363"/>
      <c r="K1363"/>
      <c r="L1363"/>
      <c r="M1363"/>
      <c r="N1363"/>
      <c r="O1363"/>
      <c r="P1363"/>
      <c r="Q1363"/>
      <c r="R1363"/>
    </row>
    <row r="1364" spans="1:18" s="126" customFormat="1" ht="15" x14ac:dyDescent="0.2">
      <c r="A1364"/>
      <c r="B1364"/>
      <c r="C1364"/>
      <c r="D1364"/>
      <c r="E1364"/>
      <c r="F1364"/>
      <c r="G1364"/>
      <c r="H1364"/>
      <c r="I1364"/>
      <c r="J1364"/>
      <c r="K1364"/>
      <c r="L1364"/>
      <c r="M1364"/>
      <c r="N1364"/>
      <c r="O1364"/>
      <c r="P1364"/>
      <c r="Q1364"/>
      <c r="R1364"/>
    </row>
    <row r="1365" spans="1:18" s="126" customFormat="1" ht="15" x14ac:dyDescent="0.2">
      <c r="A1365"/>
      <c r="B1365"/>
      <c r="C1365"/>
      <c r="D1365"/>
      <c r="E1365"/>
      <c r="F1365"/>
      <c r="G1365"/>
      <c r="H1365"/>
      <c r="I1365"/>
      <c r="J1365"/>
      <c r="K1365"/>
      <c r="L1365"/>
      <c r="M1365"/>
      <c r="N1365"/>
      <c r="O1365"/>
      <c r="P1365"/>
      <c r="Q1365"/>
      <c r="R1365"/>
    </row>
    <row r="1366" spans="1:18" s="126" customFormat="1" ht="15" x14ac:dyDescent="0.2">
      <c r="A1366"/>
      <c r="B1366"/>
      <c r="C1366"/>
      <c r="D1366"/>
      <c r="E1366"/>
      <c r="F1366"/>
      <c r="G1366"/>
      <c r="H1366"/>
      <c r="I1366"/>
      <c r="J1366"/>
      <c r="K1366"/>
      <c r="L1366"/>
      <c r="M1366"/>
      <c r="N1366"/>
      <c r="O1366"/>
      <c r="P1366"/>
      <c r="Q1366"/>
      <c r="R1366"/>
    </row>
    <row r="1367" spans="1:18" s="126" customFormat="1" ht="15" x14ac:dyDescent="0.2">
      <c r="A1367"/>
      <c r="B1367"/>
      <c r="C1367"/>
      <c r="D1367"/>
      <c r="E1367"/>
      <c r="F1367"/>
      <c r="G1367"/>
      <c r="H1367"/>
      <c r="I1367"/>
      <c r="J1367"/>
      <c r="K1367"/>
      <c r="L1367"/>
      <c r="M1367"/>
      <c r="N1367"/>
      <c r="O1367"/>
      <c r="P1367"/>
      <c r="Q1367"/>
      <c r="R1367"/>
    </row>
    <row r="1368" spans="1:18" s="126" customFormat="1" ht="15" x14ac:dyDescent="0.2">
      <c r="A1368"/>
      <c r="B1368"/>
      <c r="C1368"/>
      <c r="D1368"/>
      <c r="E1368"/>
      <c r="F1368"/>
      <c r="G1368"/>
      <c r="H1368"/>
      <c r="I1368"/>
      <c r="J1368"/>
      <c r="K1368"/>
      <c r="L1368"/>
      <c r="M1368"/>
      <c r="N1368"/>
      <c r="O1368"/>
      <c r="P1368"/>
      <c r="Q1368"/>
      <c r="R1368"/>
    </row>
    <row r="1369" spans="1:18" s="126" customFormat="1" ht="15" x14ac:dyDescent="0.2">
      <c r="A1369"/>
      <c r="B1369"/>
      <c r="C1369"/>
      <c r="D1369"/>
      <c r="E1369"/>
      <c r="F1369"/>
      <c r="G1369"/>
      <c r="H1369"/>
      <c r="I1369"/>
      <c r="J1369"/>
      <c r="K1369"/>
      <c r="L1369"/>
      <c r="M1369"/>
      <c r="N1369"/>
      <c r="O1369"/>
      <c r="P1369"/>
      <c r="Q1369"/>
      <c r="R1369"/>
    </row>
    <row r="1370" spans="1:18" s="126" customFormat="1" ht="15" x14ac:dyDescent="0.2">
      <c r="A1370"/>
      <c r="B1370"/>
      <c r="C1370"/>
      <c r="D1370"/>
      <c r="E1370"/>
      <c r="F1370"/>
      <c r="G1370"/>
      <c r="H1370"/>
      <c r="I1370"/>
      <c r="J1370"/>
      <c r="K1370"/>
      <c r="L1370"/>
      <c r="M1370"/>
      <c r="N1370"/>
      <c r="O1370"/>
      <c r="P1370"/>
      <c r="Q1370"/>
      <c r="R1370"/>
    </row>
    <row r="1371" spans="1:18" s="126" customFormat="1" ht="15" x14ac:dyDescent="0.2">
      <c r="A1371"/>
      <c r="B1371"/>
      <c r="C1371"/>
      <c r="D1371"/>
      <c r="E1371"/>
      <c r="F1371"/>
      <c r="G1371"/>
      <c r="H1371"/>
      <c r="I1371"/>
      <c r="J1371"/>
      <c r="K1371"/>
      <c r="L1371"/>
      <c r="M1371"/>
      <c r="N1371"/>
      <c r="O1371"/>
      <c r="P1371"/>
      <c r="Q1371"/>
      <c r="R1371"/>
    </row>
    <row r="1372" spans="1:18" s="126" customFormat="1" ht="15" x14ac:dyDescent="0.2">
      <c r="A1372"/>
      <c r="B1372"/>
      <c r="C1372"/>
      <c r="D1372"/>
      <c r="E1372"/>
      <c r="F1372"/>
      <c r="G1372"/>
      <c r="H1372"/>
      <c r="I1372"/>
      <c r="J1372"/>
      <c r="K1372"/>
      <c r="L1372"/>
      <c r="M1372"/>
      <c r="N1372"/>
      <c r="O1372"/>
      <c r="P1372"/>
      <c r="Q1372"/>
      <c r="R1372"/>
    </row>
    <row r="1373" spans="1:18" s="126" customFormat="1" ht="15" x14ac:dyDescent="0.2">
      <c r="A1373"/>
      <c r="B1373"/>
      <c r="C1373"/>
      <c r="D1373"/>
      <c r="E1373"/>
      <c r="F1373"/>
      <c r="G1373"/>
      <c r="H1373"/>
      <c r="I1373"/>
      <c r="J1373"/>
      <c r="K1373"/>
      <c r="L1373"/>
      <c r="M1373"/>
      <c r="N1373"/>
      <c r="O1373"/>
      <c r="P1373"/>
      <c r="Q1373"/>
      <c r="R1373"/>
    </row>
    <row r="1374" spans="1:18" s="126" customFormat="1" ht="15" x14ac:dyDescent="0.2">
      <c r="A1374"/>
      <c r="B1374"/>
      <c r="C1374"/>
      <c r="D1374"/>
      <c r="E1374"/>
      <c r="F1374"/>
      <c r="G1374"/>
      <c r="H1374"/>
      <c r="I1374"/>
      <c r="J1374"/>
      <c r="K1374"/>
      <c r="L1374"/>
      <c r="M1374"/>
      <c r="N1374"/>
      <c r="O1374"/>
      <c r="P1374"/>
      <c r="Q1374"/>
      <c r="R1374"/>
    </row>
    <row r="1375" spans="1:18" s="126" customFormat="1" ht="15" x14ac:dyDescent="0.2">
      <c r="A1375"/>
      <c r="B1375"/>
      <c r="C1375"/>
      <c r="D1375"/>
      <c r="E1375"/>
      <c r="F1375"/>
      <c r="G1375"/>
      <c r="H1375"/>
      <c r="I1375"/>
      <c r="J1375"/>
      <c r="K1375"/>
      <c r="L1375"/>
      <c r="M1375"/>
      <c r="N1375"/>
      <c r="O1375"/>
      <c r="P1375"/>
      <c r="Q1375"/>
      <c r="R1375"/>
    </row>
    <row r="1376" spans="1:18" s="126" customFormat="1" ht="15" x14ac:dyDescent="0.2">
      <c r="A1376"/>
      <c r="B1376"/>
      <c r="C1376"/>
      <c r="D1376"/>
      <c r="E1376"/>
      <c r="F1376"/>
      <c r="G1376"/>
      <c r="H1376"/>
      <c r="I1376"/>
      <c r="J1376"/>
      <c r="K1376"/>
      <c r="L1376"/>
      <c r="M1376"/>
      <c r="N1376"/>
      <c r="O1376"/>
      <c r="P1376"/>
      <c r="Q1376"/>
      <c r="R1376"/>
    </row>
    <row r="1377" spans="1:18" s="126" customFormat="1" ht="15" x14ac:dyDescent="0.2">
      <c r="A1377"/>
      <c r="B1377"/>
      <c r="C1377"/>
      <c r="D1377"/>
      <c r="E1377"/>
      <c r="F1377"/>
      <c r="G1377"/>
      <c r="H1377"/>
      <c r="I1377"/>
      <c r="J1377"/>
      <c r="K1377"/>
      <c r="L1377"/>
      <c r="M1377"/>
      <c r="N1377"/>
      <c r="O1377"/>
      <c r="P1377"/>
      <c r="Q1377"/>
      <c r="R1377"/>
    </row>
    <row r="1378" spans="1:18" s="126" customFormat="1" ht="15" x14ac:dyDescent="0.2">
      <c r="A1378"/>
      <c r="B1378"/>
      <c r="C1378"/>
      <c r="D1378"/>
      <c r="E1378"/>
      <c r="F1378"/>
      <c r="G1378"/>
      <c r="H1378"/>
      <c r="I1378"/>
      <c r="J1378"/>
      <c r="K1378"/>
      <c r="L1378"/>
      <c r="M1378"/>
      <c r="N1378"/>
      <c r="O1378"/>
      <c r="P1378"/>
      <c r="Q1378"/>
      <c r="R1378"/>
    </row>
    <row r="1379" spans="1:18" s="126" customFormat="1" ht="15" x14ac:dyDescent="0.2">
      <c r="A1379"/>
      <c r="B1379"/>
      <c r="C1379"/>
      <c r="D1379"/>
      <c r="E1379"/>
      <c r="F1379"/>
      <c r="G1379"/>
      <c r="H1379"/>
      <c r="I1379"/>
      <c r="J1379"/>
      <c r="K1379"/>
      <c r="L1379"/>
      <c r="M1379"/>
      <c r="N1379"/>
      <c r="O1379"/>
      <c r="P1379"/>
      <c r="Q1379"/>
      <c r="R1379"/>
    </row>
    <row r="1380" spans="1:18" s="126" customFormat="1" ht="15" x14ac:dyDescent="0.2">
      <c r="A1380"/>
      <c r="B1380"/>
      <c r="C1380"/>
      <c r="D1380"/>
      <c r="E1380"/>
      <c r="F1380"/>
      <c r="G1380"/>
      <c r="H1380"/>
      <c r="I1380"/>
      <c r="J1380"/>
      <c r="K1380"/>
      <c r="L1380"/>
      <c r="M1380"/>
      <c r="N1380"/>
      <c r="O1380"/>
      <c r="P1380"/>
      <c r="Q1380"/>
      <c r="R1380"/>
    </row>
    <row r="1381" spans="1:18" s="126" customFormat="1" ht="15" x14ac:dyDescent="0.2">
      <c r="A1381"/>
      <c r="B1381"/>
      <c r="C1381"/>
      <c r="D1381"/>
      <c r="E1381"/>
      <c r="F1381"/>
      <c r="G1381"/>
      <c r="H1381"/>
      <c r="I1381"/>
      <c r="J1381"/>
      <c r="K1381"/>
      <c r="L1381"/>
      <c r="M1381"/>
      <c r="N1381"/>
      <c r="O1381"/>
      <c r="P1381"/>
      <c r="Q1381"/>
      <c r="R1381"/>
    </row>
    <row r="1382" spans="1:18" s="126" customFormat="1" ht="15" x14ac:dyDescent="0.2">
      <c r="A1382"/>
      <c r="B1382"/>
      <c r="C1382"/>
      <c r="D1382"/>
      <c r="E1382"/>
      <c r="F1382"/>
      <c r="G1382"/>
      <c r="H1382"/>
      <c r="I1382"/>
      <c r="J1382"/>
      <c r="K1382"/>
      <c r="L1382"/>
      <c r="M1382"/>
      <c r="N1382"/>
      <c r="O1382"/>
      <c r="P1382"/>
      <c r="Q1382"/>
      <c r="R1382"/>
    </row>
    <row r="1383" spans="1:18" s="126" customFormat="1" ht="15" x14ac:dyDescent="0.2">
      <c r="A1383"/>
      <c r="B1383"/>
      <c r="C1383"/>
      <c r="D1383"/>
      <c r="E1383"/>
      <c r="F1383"/>
      <c r="G1383"/>
      <c r="H1383"/>
      <c r="I1383"/>
      <c r="J1383"/>
      <c r="K1383"/>
      <c r="L1383"/>
      <c r="M1383"/>
      <c r="N1383"/>
      <c r="O1383"/>
      <c r="P1383"/>
      <c r="Q1383"/>
      <c r="R1383"/>
    </row>
    <row r="1384" spans="1:18" s="126" customFormat="1" ht="15" x14ac:dyDescent="0.2">
      <c r="A1384"/>
      <c r="B1384"/>
      <c r="C1384"/>
      <c r="D1384"/>
      <c r="E1384"/>
      <c r="F1384"/>
      <c r="G1384"/>
      <c r="H1384"/>
      <c r="I1384"/>
      <c r="J1384"/>
      <c r="K1384"/>
      <c r="L1384"/>
      <c r="M1384"/>
      <c r="N1384"/>
      <c r="O1384"/>
      <c r="P1384"/>
      <c r="Q1384"/>
      <c r="R1384"/>
    </row>
    <row r="1385" spans="1:18" s="126" customFormat="1" ht="15" x14ac:dyDescent="0.2">
      <c r="A1385"/>
      <c r="B1385"/>
      <c r="C1385"/>
      <c r="D1385"/>
      <c r="E1385"/>
      <c r="F1385"/>
      <c r="G1385"/>
      <c r="H1385"/>
      <c r="I1385"/>
      <c r="J1385"/>
      <c r="K1385"/>
      <c r="L1385"/>
      <c r="M1385"/>
      <c r="N1385"/>
      <c r="O1385"/>
      <c r="P1385"/>
      <c r="Q1385"/>
      <c r="R1385"/>
    </row>
    <row r="1386" spans="1:18" s="126" customFormat="1" ht="15" x14ac:dyDescent="0.2">
      <c r="A1386"/>
      <c r="B1386"/>
      <c r="C1386"/>
      <c r="D1386"/>
      <c r="E1386"/>
      <c r="F1386"/>
      <c r="G1386"/>
      <c r="H1386"/>
      <c r="I1386"/>
      <c r="J1386"/>
      <c r="K1386"/>
      <c r="L1386"/>
      <c r="M1386"/>
      <c r="N1386"/>
      <c r="O1386"/>
      <c r="P1386"/>
      <c r="Q1386"/>
      <c r="R1386"/>
    </row>
    <row r="1387" spans="1:18" s="126" customFormat="1" ht="15" x14ac:dyDescent="0.2">
      <c r="A1387"/>
      <c r="B1387"/>
      <c r="C1387"/>
      <c r="D1387"/>
      <c r="E1387"/>
      <c r="F1387"/>
      <c r="G1387"/>
      <c r="H1387"/>
      <c r="I1387"/>
      <c r="J1387"/>
      <c r="K1387"/>
      <c r="L1387"/>
      <c r="M1387"/>
      <c r="N1387"/>
      <c r="O1387"/>
      <c r="P1387"/>
      <c r="Q1387"/>
      <c r="R1387"/>
    </row>
    <row r="1388" spans="1:18" s="126" customFormat="1" ht="15" x14ac:dyDescent="0.2">
      <c r="A1388"/>
      <c r="B1388"/>
      <c r="C1388"/>
      <c r="D1388"/>
      <c r="E1388"/>
      <c r="F1388"/>
      <c r="G1388"/>
      <c r="H1388"/>
      <c r="I1388"/>
      <c r="J1388"/>
      <c r="K1388"/>
      <c r="L1388"/>
      <c r="M1388"/>
      <c r="N1388"/>
      <c r="O1388"/>
      <c r="P1388"/>
      <c r="Q1388"/>
      <c r="R1388"/>
    </row>
    <row r="1389" spans="1:18" s="126" customFormat="1" ht="15" x14ac:dyDescent="0.2">
      <c r="A1389"/>
      <c r="B1389"/>
      <c r="C1389"/>
      <c r="D1389"/>
      <c r="E1389"/>
      <c r="F1389"/>
      <c r="G1389"/>
      <c r="H1389"/>
      <c r="I1389"/>
      <c r="J1389"/>
      <c r="K1389"/>
      <c r="L1389"/>
      <c r="M1389"/>
      <c r="N1389"/>
      <c r="O1389"/>
      <c r="P1389"/>
      <c r="Q1389"/>
      <c r="R1389"/>
    </row>
    <row r="1390" spans="1:18" s="126" customFormat="1" ht="15" x14ac:dyDescent="0.2">
      <c r="A1390"/>
      <c r="B1390"/>
      <c r="C1390"/>
      <c r="D1390"/>
      <c r="E1390"/>
      <c r="F1390"/>
      <c r="G1390"/>
      <c r="H1390"/>
      <c r="I1390"/>
      <c r="J1390"/>
      <c r="K1390"/>
      <c r="L1390"/>
      <c r="M1390"/>
      <c r="N1390"/>
      <c r="O1390"/>
      <c r="P1390"/>
      <c r="Q1390"/>
      <c r="R1390"/>
    </row>
    <row r="1391" spans="1:18" s="126" customFormat="1" ht="15" x14ac:dyDescent="0.2">
      <c r="A1391"/>
      <c r="B1391"/>
      <c r="C1391"/>
      <c r="D1391"/>
      <c r="E1391"/>
      <c r="F1391"/>
      <c r="G1391"/>
      <c r="H1391"/>
      <c r="I1391"/>
      <c r="J1391"/>
      <c r="K1391"/>
      <c r="L1391"/>
      <c r="M1391"/>
      <c r="N1391"/>
      <c r="O1391"/>
      <c r="P1391"/>
      <c r="Q1391"/>
      <c r="R1391"/>
    </row>
    <row r="1392" spans="1:18" s="126" customFormat="1" ht="15" x14ac:dyDescent="0.2">
      <c r="A1392"/>
      <c r="B1392"/>
      <c r="C1392"/>
      <c r="D1392"/>
      <c r="E1392"/>
      <c r="F1392"/>
      <c r="G1392"/>
      <c r="H1392"/>
      <c r="I1392"/>
      <c r="J1392"/>
      <c r="K1392"/>
      <c r="L1392"/>
      <c r="M1392"/>
      <c r="N1392"/>
      <c r="O1392"/>
      <c r="P1392"/>
      <c r="Q1392"/>
      <c r="R1392"/>
    </row>
    <row r="1393" spans="1:18" s="126" customFormat="1" ht="15" x14ac:dyDescent="0.2">
      <c r="A1393"/>
      <c r="B1393"/>
      <c r="C1393"/>
      <c r="D1393"/>
      <c r="E1393"/>
      <c r="F1393"/>
      <c r="G1393"/>
      <c r="H1393"/>
      <c r="I1393"/>
      <c r="J1393"/>
      <c r="K1393"/>
      <c r="L1393"/>
      <c r="M1393"/>
      <c r="N1393"/>
      <c r="O1393"/>
      <c r="P1393"/>
      <c r="Q1393"/>
      <c r="R1393"/>
    </row>
    <row r="1394" spans="1:18" s="126" customFormat="1" ht="15" x14ac:dyDescent="0.2">
      <c r="A1394"/>
      <c r="B1394"/>
      <c r="C1394"/>
      <c r="D1394"/>
      <c r="E1394"/>
      <c r="F1394"/>
      <c r="G1394"/>
      <c r="H1394"/>
      <c r="I1394"/>
      <c r="J1394"/>
      <c r="K1394"/>
      <c r="L1394"/>
      <c r="M1394"/>
      <c r="N1394"/>
      <c r="O1394"/>
      <c r="P1394"/>
      <c r="Q1394"/>
      <c r="R1394"/>
    </row>
    <row r="1395" spans="1:18" s="126" customFormat="1" ht="15" x14ac:dyDescent="0.2">
      <c r="A1395"/>
      <c r="B1395"/>
      <c r="C1395"/>
      <c r="D1395"/>
      <c r="E1395"/>
      <c r="F1395"/>
      <c r="G1395"/>
      <c r="H1395"/>
      <c r="I1395"/>
      <c r="J1395"/>
      <c r="K1395"/>
      <c r="L1395"/>
      <c r="M1395"/>
      <c r="N1395"/>
      <c r="O1395"/>
      <c r="P1395"/>
      <c r="Q1395"/>
      <c r="R1395"/>
    </row>
    <row r="1396" spans="1:18" s="126" customFormat="1" ht="15" x14ac:dyDescent="0.2">
      <c r="A1396"/>
      <c r="B1396"/>
      <c r="C1396"/>
      <c r="D1396"/>
      <c r="E1396"/>
      <c r="F1396"/>
      <c r="G1396"/>
      <c r="H1396"/>
      <c r="I1396"/>
      <c r="J1396"/>
      <c r="K1396"/>
      <c r="L1396"/>
      <c r="M1396"/>
      <c r="N1396"/>
      <c r="O1396"/>
      <c r="P1396"/>
      <c r="Q1396"/>
      <c r="R1396"/>
    </row>
    <row r="1397" spans="1:18" s="126" customFormat="1" ht="15" x14ac:dyDescent="0.2">
      <c r="A1397"/>
      <c r="B1397"/>
      <c r="C1397"/>
      <c r="D1397"/>
      <c r="E1397"/>
      <c r="F1397"/>
      <c r="G1397"/>
      <c r="H1397"/>
      <c r="I1397"/>
      <c r="J1397"/>
      <c r="K1397"/>
      <c r="L1397"/>
      <c r="M1397"/>
      <c r="N1397"/>
      <c r="O1397"/>
      <c r="P1397"/>
      <c r="Q1397"/>
      <c r="R1397"/>
    </row>
    <row r="1398" spans="1:18" s="126" customFormat="1" ht="15" x14ac:dyDescent="0.2">
      <c r="A1398"/>
      <c r="B1398"/>
      <c r="C1398"/>
      <c r="D1398"/>
      <c r="E1398"/>
      <c r="F1398"/>
      <c r="G1398"/>
      <c r="H1398"/>
      <c r="I1398"/>
      <c r="J1398"/>
      <c r="K1398"/>
      <c r="L1398"/>
      <c r="M1398"/>
      <c r="N1398"/>
      <c r="O1398"/>
      <c r="P1398"/>
      <c r="Q1398"/>
      <c r="R1398"/>
    </row>
    <row r="1399" spans="1:18" s="126" customFormat="1" ht="15" x14ac:dyDescent="0.2">
      <c r="A1399"/>
      <c r="B1399"/>
      <c r="C1399"/>
      <c r="D1399"/>
      <c r="E1399"/>
      <c r="F1399"/>
      <c r="G1399"/>
      <c r="H1399"/>
      <c r="I1399"/>
      <c r="J1399"/>
      <c r="K1399"/>
      <c r="L1399"/>
      <c r="M1399"/>
      <c r="N1399"/>
      <c r="O1399"/>
      <c r="P1399"/>
      <c r="Q1399"/>
      <c r="R1399"/>
    </row>
    <row r="1400" spans="1:18" s="126" customFormat="1" ht="15" x14ac:dyDescent="0.2">
      <c r="A1400"/>
      <c r="B1400"/>
      <c r="C1400"/>
      <c r="D1400"/>
      <c r="E1400"/>
      <c r="F1400"/>
      <c r="G1400"/>
      <c r="H1400"/>
      <c r="I1400"/>
      <c r="J1400"/>
      <c r="K1400"/>
      <c r="L1400"/>
      <c r="M1400"/>
      <c r="N1400"/>
      <c r="O1400"/>
      <c r="P1400"/>
      <c r="Q1400"/>
      <c r="R1400"/>
    </row>
    <row r="1401" spans="1:18" s="126" customFormat="1" ht="15" x14ac:dyDescent="0.2">
      <c r="A1401"/>
      <c r="B1401"/>
      <c r="C1401"/>
      <c r="D1401"/>
      <c r="E1401"/>
      <c r="F1401"/>
      <c r="G1401"/>
      <c r="H1401"/>
      <c r="I1401"/>
      <c r="J1401"/>
      <c r="K1401"/>
      <c r="L1401"/>
      <c r="M1401"/>
      <c r="N1401"/>
      <c r="O1401"/>
      <c r="P1401"/>
      <c r="Q1401"/>
      <c r="R1401"/>
    </row>
    <row r="1402" spans="1:18" s="126" customFormat="1" ht="15" x14ac:dyDescent="0.2">
      <c r="A1402"/>
      <c r="B1402"/>
      <c r="C1402"/>
      <c r="D1402"/>
      <c r="E1402"/>
      <c r="F1402"/>
      <c r="G1402"/>
      <c r="H1402"/>
      <c r="I1402"/>
      <c r="J1402"/>
      <c r="K1402"/>
      <c r="L1402"/>
      <c r="M1402"/>
      <c r="N1402"/>
      <c r="O1402"/>
      <c r="P1402"/>
      <c r="Q1402"/>
      <c r="R1402"/>
    </row>
    <row r="1403" spans="1:18" s="126" customFormat="1" ht="15" x14ac:dyDescent="0.2">
      <c r="A1403"/>
      <c r="B1403"/>
      <c r="C1403"/>
      <c r="D1403"/>
      <c r="E1403"/>
      <c r="F1403"/>
      <c r="G1403"/>
      <c r="H1403"/>
      <c r="I1403"/>
      <c r="J1403"/>
      <c r="K1403"/>
      <c r="L1403"/>
      <c r="M1403"/>
      <c r="N1403"/>
      <c r="O1403"/>
      <c r="P1403"/>
      <c r="Q1403"/>
      <c r="R1403"/>
    </row>
    <row r="1404" spans="1:18" s="126" customFormat="1" ht="15" x14ac:dyDescent="0.2">
      <c r="A1404"/>
      <c r="B1404"/>
      <c r="C1404"/>
      <c r="D1404"/>
      <c r="E1404"/>
      <c r="F1404"/>
      <c r="G1404"/>
      <c r="H1404"/>
      <c r="I1404"/>
      <c r="J1404"/>
      <c r="K1404"/>
      <c r="L1404"/>
      <c r="M1404"/>
      <c r="N1404"/>
      <c r="O1404"/>
      <c r="P1404"/>
      <c r="Q1404"/>
      <c r="R1404"/>
    </row>
    <row r="1405" spans="1:18" s="126" customFormat="1" ht="15" x14ac:dyDescent="0.2">
      <c r="A1405"/>
      <c r="B1405"/>
      <c r="C1405"/>
      <c r="D1405"/>
      <c r="E1405"/>
      <c r="F1405"/>
      <c r="G1405"/>
      <c r="H1405"/>
      <c r="I1405"/>
      <c r="J1405"/>
      <c r="K1405"/>
      <c r="L1405"/>
      <c r="M1405"/>
      <c r="N1405"/>
      <c r="O1405"/>
      <c r="P1405"/>
      <c r="Q1405"/>
      <c r="R1405"/>
    </row>
    <row r="1406" spans="1:18" s="126" customFormat="1" ht="15" x14ac:dyDescent="0.2">
      <c r="A1406"/>
      <c r="B1406"/>
      <c r="C1406"/>
      <c r="D1406"/>
      <c r="E1406"/>
      <c r="F1406"/>
      <c r="G1406"/>
      <c r="H1406"/>
      <c r="I1406"/>
      <c r="J1406"/>
      <c r="K1406"/>
      <c r="L1406"/>
      <c r="M1406"/>
      <c r="N1406"/>
      <c r="O1406"/>
      <c r="P1406"/>
      <c r="Q1406"/>
      <c r="R1406"/>
    </row>
    <row r="1407" spans="1:18" s="126" customFormat="1" ht="15" x14ac:dyDescent="0.2">
      <c r="A1407"/>
      <c r="B1407"/>
      <c r="C1407"/>
      <c r="D1407"/>
      <c r="E1407"/>
      <c r="F1407"/>
      <c r="G1407"/>
      <c r="H1407"/>
      <c r="I1407"/>
      <c r="J1407"/>
      <c r="K1407"/>
      <c r="L1407"/>
      <c r="M1407"/>
      <c r="N1407"/>
      <c r="O1407"/>
      <c r="P1407"/>
      <c r="Q1407"/>
      <c r="R1407"/>
    </row>
    <row r="1408" spans="1:18" s="126" customFormat="1" ht="15" x14ac:dyDescent="0.2">
      <c r="A1408"/>
      <c r="B1408"/>
      <c r="C1408"/>
      <c r="D1408"/>
      <c r="E1408"/>
      <c r="F1408"/>
      <c r="G1408"/>
      <c r="H1408"/>
      <c r="I1408"/>
      <c r="J1408"/>
      <c r="K1408"/>
      <c r="L1408"/>
      <c r="M1408"/>
      <c r="N1408"/>
      <c r="O1408"/>
      <c r="P1408"/>
      <c r="Q1408"/>
      <c r="R1408"/>
    </row>
    <row r="1409" spans="1:18" s="126" customFormat="1" ht="15" x14ac:dyDescent="0.2">
      <c r="A1409"/>
      <c r="B1409"/>
      <c r="C1409"/>
      <c r="D1409"/>
      <c r="E1409"/>
      <c r="F1409"/>
      <c r="G1409"/>
      <c r="H1409"/>
      <c r="I1409"/>
      <c r="J1409"/>
      <c r="K1409"/>
      <c r="L1409"/>
      <c r="M1409"/>
      <c r="N1409"/>
      <c r="O1409"/>
      <c r="P1409"/>
      <c r="Q1409"/>
      <c r="R1409"/>
    </row>
    <row r="1410" spans="1:18" s="126" customFormat="1" ht="15" x14ac:dyDescent="0.2">
      <c r="A1410"/>
      <c r="B1410"/>
      <c r="C1410"/>
      <c r="D1410"/>
      <c r="E1410"/>
      <c r="F1410"/>
      <c r="G1410"/>
      <c r="H1410"/>
      <c r="I1410"/>
      <c r="J1410"/>
      <c r="K1410"/>
      <c r="L1410"/>
      <c r="M1410"/>
      <c r="N1410"/>
      <c r="O1410"/>
      <c r="P1410"/>
      <c r="Q1410"/>
      <c r="R1410"/>
    </row>
    <row r="1411" spans="1:18" s="126" customFormat="1" ht="15" x14ac:dyDescent="0.2">
      <c r="A1411"/>
      <c r="B1411"/>
      <c r="C1411"/>
      <c r="D1411"/>
      <c r="E1411"/>
      <c r="F1411"/>
      <c r="G1411"/>
      <c r="H1411"/>
      <c r="I1411"/>
      <c r="J1411"/>
      <c r="K1411"/>
      <c r="L1411"/>
      <c r="M1411"/>
      <c r="N1411"/>
      <c r="O1411"/>
      <c r="P1411"/>
      <c r="Q1411"/>
      <c r="R1411"/>
    </row>
    <row r="1412" spans="1:18" s="126" customFormat="1" ht="15" x14ac:dyDescent="0.2">
      <c r="A1412"/>
      <c r="B1412"/>
      <c r="C1412"/>
      <c r="D1412"/>
      <c r="E1412"/>
      <c r="F1412"/>
      <c r="G1412"/>
      <c r="H1412"/>
      <c r="I1412"/>
      <c r="J1412"/>
      <c r="K1412"/>
      <c r="L1412"/>
      <c r="M1412"/>
      <c r="N1412"/>
      <c r="O1412"/>
      <c r="P1412"/>
      <c r="Q1412"/>
      <c r="R1412"/>
    </row>
    <row r="1413" spans="1:18" s="126" customFormat="1" ht="15" x14ac:dyDescent="0.2">
      <c r="A1413"/>
      <c r="B1413"/>
      <c r="C1413"/>
      <c r="D1413"/>
      <c r="E1413"/>
      <c r="F1413"/>
      <c r="G1413"/>
      <c r="H1413"/>
      <c r="I1413"/>
      <c r="J1413"/>
      <c r="K1413"/>
      <c r="L1413"/>
      <c r="M1413"/>
      <c r="N1413"/>
      <c r="O1413"/>
      <c r="P1413"/>
      <c r="Q1413"/>
      <c r="R1413"/>
    </row>
    <row r="1414" spans="1:18" s="126" customFormat="1" ht="15" x14ac:dyDescent="0.2">
      <c r="A1414"/>
      <c r="B1414"/>
      <c r="C1414"/>
      <c r="D1414"/>
      <c r="E1414"/>
      <c r="F1414"/>
      <c r="G1414"/>
      <c r="H1414"/>
      <c r="I1414"/>
      <c r="J1414"/>
      <c r="K1414"/>
      <c r="L1414"/>
      <c r="M1414"/>
      <c r="N1414"/>
      <c r="O1414"/>
      <c r="P1414"/>
      <c r="Q1414"/>
      <c r="R1414"/>
    </row>
    <row r="1415" spans="1:18" s="126" customFormat="1" ht="15" x14ac:dyDescent="0.2">
      <c r="A1415"/>
      <c r="B1415"/>
      <c r="C1415"/>
      <c r="D1415"/>
      <c r="E1415"/>
      <c r="F1415"/>
      <c r="G1415"/>
      <c r="H1415"/>
      <c r="I1415"/>
      <c r="J1415"/>
      <c r="K1415"/>
      <c r="L1415"/>
      <c r="M1415"/>
      <c r="N1415"/>
      <c r="O1415"/>
      <c r="P1415"/>
      <c r="Q1415"/>
      <c r="R1415"/>
    </row>
    <row r="1416" spans="1:18" s="126" customFormat="1" ht="15" x14ac:dyDescent="0.2">
      <c r="A1416"/>
      <c r="B1416"/>
      <c r="C1416"/>
      <c r="D1416"/>
      <c r="E1416"/>
      <c r="F1416"/>
      <c r="G1416"/>
      <c r="H1416"/>
      <c r="I1416"/>
      <c r="J1416"/>
      <c r="K1416"/>
      <c r="L1416"/>
      <c r="M1416"/>
      <c r="N1416"/>
      <c r="O1416"/>
      <c r="P1416"/>
      <c r="Q1416"/>
      <c r="R1416"/>
    </row>
    <row r="1417" spans="1:18" s="126" customFormat="1" ht="15" x14ac:dyDescent="0.2">
      <c r="A1417"/>
      <c r="B1417"/>
      <c r="C1417"/>
      <c r="D1417"/>
      <c r="E1417"/>
      <c r="F1417"/>
      <c r="G1417"/>
      <c r="H1417"/>
      <c r="I1417"/>
      <c r="J1417"/>
      <c r="K1417"/>
      <c r="L1417"/>
      <c r="M1417"/>
      <c r="N1417"/>
      <c r="O1417"/>
      <c r="P1417"/>
      <c r="Q1417"/>
      <c r="R1417"/>
    </row>
    <row r="1418" spans="1:18" s="126" customFormat="1" ht="15" x14ac:dyDescent="0.2">
      <c r="A1418"/>
      <c r="B1418"/>
      <c r="C1418"/>
      <c r="D1418"/>
      <c r="E1418"/>
      <c r="F1418"/>
      <c r="G1418"/>
      <c r="H1418"/>
      <c r="I1418"/>
      <c r="J1418"/>
      <c r="K1418"/>
      <c r="L1418"/>
      <c r="M1418"/>
      <c r="N1418"/>
      <c r="O1418"/>
      <c r="P1418"/>
      <c r="Q1418"/>
      <c r="R1418"/>
    </row>
    <row r="1419" spans="1:18" s="126" customFormat="1" ht="15" x14ac:dyDescent="0.2">
      <c r="A1419"/>
      <c r="B1419"/>
      <c r="C1419"/>
      <c r="D1419"/>
      <c r="E1419"/>
      <c r="F1419"/>
      <c r="G1419"/>
      <c r="H1419"/>
      <c r="I1419"/>
      <c r="J1419"/>
      <c r="K1419"/>
      <c r="L1419"/>
      <c r="M1419"/>
      <c r="N1419"/>
      <c r="O1419"/>
      <c r="P1419"/>
      <c r="Q1419"/>
      <c r="R1419"/>
    </row>
    <row r="1420" spans="1:18" s="126" customFormat="1" ht="15" x14ac:dyDescent="0.2">
      <c r="A1420"/>
      <c r="B1420"/>
      <c r="C1420"/>
      <c r="D1420"/>
      <c r="E1420"/>
      <c r="F1420"/>
      <c r="G1420"/>
      <c r="H1420"/>
      <c r="I1420"/>
      <c r="J1420"/>
      <c r="K1420"/>
      <c r="L1420"/>
      <c r="M1420"/>
      <c r="N1420"/>
      <c r="O1420"/>
      <c r="P1420"/>
      <c r="Q1420"/>
      <c r="R1420"/>
    </row>
    <row r="1421" spans="1:18" s="126" customFormat="1" ht="15" x14ac:dyDescent="0.2">
      <c r="A1421"/>
      <c r="B1421"/>
      <c r="C1421"/>
      <c r="D1421"/>
      <c r="E1421"/>
      <c r="F1421"/>
      <c r="G1421"/>
      <c r="H1421"/>
      <c r="I1421"/>
      <c r="J1421"/>
      <c r="K1421"/>
      <c r="L1421"/>
      <c r="M1421"/>
      <c r="N1421"/>
      <c r="O1421"/>
      <c r="P1421"/>
      <c r="Q1421"/>
      <c r="R1421"/>
    </row>
    <row r="1422" spans="1:18" s="126" customFormat="1" ht="15" x14ac:dyDescent="0.2">
      <c r="A1422"/>
      <c r="B1422"/>
      <c r="C1422"/>
      <c r="D1422"/>
      <c r="E1422"/>
      <c r="F1422"/>
      <c r="G1422"/>
      <c r="H1422"/>
      <c r="I1422"/>
      <c r="J1422"/>
      <c r="K1422"/>
      <c r="L1422"/>
      <c r="M1422"/>
      <c r="N1422"/>
      <c r="O1422"/>
      <c r="P1422"/>
      <c r="Q1422"/>
      <c r="R1422"/>
    </row>
    <row r="1423" spans="1:18" s="126" customFormat="1" ht="15" x14ac:dyDescent="0.2">
      <c r="A1423"/>
      <c r="B1423"/>
      <c r="C1423"/>
      <c r="D1423"/>
      <c r="E1423"/>
      <c r="F1423"/>
      <c r="G1423"/>
      <c r="H1423"/>
      <c r="I1423"/>
      <c r="J1423"/>
      <c r="K1423"/>
      <c r="L1423"/>
      <c r="M1423"/>
      <c r="N1423"/>
      <c r="O1423"/>
      <c r="P1423"/>
      <c r="Q1423"/>
      <c r="R1423"/>
    </row>
    <row r="1424" spans="1:18" s="126" customFormat="1" ht="15" x14ac:dyDescent="0.2">
      <c r="A1424"/>
      <c r="B1424"/>
      <c r="C1424"/>
      <c r="D1424"/>
      <c r="E1424"/>
      <c r="F1424"/>
      <c r="G1424"/>
      <c r="H1424"/>
      <c r="I1424"/>
      <c r="J1424"/>
      <c r="K1424"/>
      <c r="L1424"/>
      <c r="M1424"/>
      <c r="N1424"/>
      <c r="O1424"/>
      <c r="P1424"/>
      <c r="Q1424"/>
      <c r="R1424"/>
    </row>
    <row r="1425" spans="1:18" s="126" customFormat="1" ht="15" x14ac:dyDescent="0.2">
      <c r="A1425"/>
      <c r="B1425"/>
      <c r="C1425"/>
      <c r="D1425"/>
      <c r="E1425"/>
      <c r="F1425"/>
      <c r="G1425"/>
      <c r="H1425"/>
      <c r="I1425"/>
      <c r="J1425"/>
      <c r="K1425"/>
      <c r="L1425"/>
      <c r="M1425"/>
      <c r="N1425"/>
      <c r="O1425"/>
      <c r="P1425"/>
      <c r="Q1425"/>
      <c r="R1425"/>
    </row>
    <row r="1426" spans="1:18" s="126" customFormat="1" ht="15" x14ac:dyDescent="0.2">
      <c r="A1426"/>
      <c r="B1426"/>
      <c r="C1426"/>
      <c r="D1426"/>
      <c r="E1426"/>
      <c r="F1426"/>
      <c r="G1426"/>
      <c r="H1426"/>
      <c r="I1426"/>
      <c r="J1426"/>
      <c r="K1426"/>
      <c r="L1426"/>
      <c r="M1426"/>
      <c r="N1426"/>
      <c r="O1426"/>
      <c r="P1426"/>
      <c r="Q1426"/>
      <c r="R1426"/>
    </row>
    <row r="1427" spans="1:18" s="126" customFormat="1" ht="15" x14ac:dyDescent="0.2">
      <c r="A1427"/>
      <c r="B1427"/>
      <c r="C1427"/>
      <c r="D1427"/>
      <c r="E1427"/>
      <c r="F1427"/>
      <c r="G1427"/>
      <c r="H1427"/>
      <c r="I1427"/>
      <c r="J1427"/>
      <c r="K1427"/>
      <c r="L1427"/>
      <c r="M1427"/>
      <c r="N1427"/>
      <c r="O1427"/>
      <c r="P1427"/>
      <c r="Q1427"/>
      <c r="R1427"/>
    </row>
    <row r="1428" spans="1:18" s="126" customFormat="1" ht="15" x14ac:dyDescent="0.2">
      <c r="A1428"/>
      <c r="B1428"/>
      <c r="C1428"/>
      <c r="D1428"/>
      <c r="E1428"/>
      <c r="F1428"/>
      <c r="G1428"/>
      <c r="H1428"/>
      <c r="I1428"/>
      <c r="J1428"/>
      <c r="K1428"/>
      <c r="L1428"/>
      <c r="M1428"/>
      <c r="N1428"/>
      <c r="O1428"/>
      <c r="P1428"/>
      <c r="Q1428"/>
      <c r="R1428"/>
    </row>
    <row r="1429" spans="1:18" s="126" customFormat="1" ht="15" x14ac:dyDescent="0.2">
      <c r="A1429"/>
      <c r="B1429"/>
      <c r="C1429"/>
      <c r="D1429"/>
      <c r="E1429"/>
      <c r="F1429"/>
      <c r="G1429"/>
      <c r="H1429"/>
      <c r="I1429"/>
      <c r="J1429"/>
      <c r="K1429"/>
      <c r="L1429"/>
      <c r="M1429"/>
      <c r="N1429"/>
      <c r="O1429"/>
      <c r="P1429"/>
      <c r="Q1429"/>
      <c r="R1429"/>
    </row>
    <row r="1430" spans="1:18" s="126" customFormat="1" ht="15" x14ac:dyDescent="0.2">
      <c r="A1430"/>
      <c r="B1430"/>
      <c r="C1430"/>
      <c r="D1430"/>
      <c r="E1430"/>
      <c r="F1430"/>
      <c r="G1430"/>
      <c r="H1430"/>
      <c r="I1430"/>
      <c r="J1430"/>
      <c r="K1430"/>
      <c r="L1430"/>
      <c r="M1430"/>
      <c r="N1430"/>
      <c r="O1430"/>
      <c r="P1430"/>
      <c r="Q1430"/>
      <c r="R1430"/>
    </row>
    <row r="1431" spans="1:18" s="126" customFormat="1" ht="15" x14ac:dyDescent="0.2">
      <c r="A1431"/>
      <c r="B1431"/>
      <c r="C1431"/>
      <c r="D1431"/>
      <c r="E1431"/>
      <c r="F1431"/>
      <c r="G1431"/>
      <c r="H1431"/>
      <c r="I1431"/>
      <c r="J1431"/>
      <c r="K1431"/>
      <c r="L1431"/>
      <c r="M1431"/>
      <c r="N1431"/>
      <c r="O1431"/>
      <c r="P1431"/>
      <c r="Q1431"/>
      <c r="R1431"/>
    </row>
    <row r="1432" spans="1:18" s="126" customFormat="1" ht="15" x14ac:dyDescent="0.2">
      <c r="A1432"/>
      <c r="B1432"/>
      <c r="C1432"/>
      <c r="D1432"/>
      <c r="E1432"/>
      <c r="F1432"/>
      <c r="G1432"/>
      <c r="H1432"/>
      <c r="I1432"/>
      <c r="J1432"/>
      <c r="K1432"/>
      <c r="L1432"/>
      <c r="M1432"/>
      <c r="N1432"/>
      <c r="O1432"/>
      <c r="P1432"/>
      <c r="Q1432"/>
      <c r="R1432"/>
    </row>
    <row r="1433" spans="1:18" s="126" customFormat="1" ht="15" x14ac:dyDescent="0.2">
      <c r="A1433"/>
      <c r="B1433"/>
      <c r="C1433"/>
      <c r="D1433"/>
      <c r="E1433"/>
      <c r="F1433"/>
      <c r="G1433"/>
      <c r="H1433"/>
      <c r="I1433"/>
      <c r="J1433"/>
      <c r="K1433"/>
      <c r="L1433"/>
      <c r="M1433"/>
      <c r="N1433"/>
      <c r="O1433"/>
      <c r="P1433"/>
      <c r="Q1433"/>
      <c r="R1433"/>
    </row>
    <row r="1434" spans="1:18" s="126" customFormat="1" ht="15" x14ac:dyDescent="0.2">
      <c r="A1434"/>
      <c r="B1434"/>
      <c r="C1434"/>
      <c r="D1434"/>
      <c r="E1434"/>
      <c r="F1434"/>
      <c r="G1434"/>
      <c r="H1434"/>
      <c r="I1434"/>
      <c r="J1434"/>
      <c r="K1434"/>
      <c r="L1434"/>
      <c r="M1434"/>
      <c r="N1434"/>
      <c r="O1434"/>
      <c r="P1434"/>
      <c r="Q1434"/>
      <c r="R1434"/>
    </row>
    <row r="1435" spans="1:18" s="126" customFormat="1" ht="15" x14ac:dyDescent="0.2">
      <c r="A1435"/>
      <c r="B1435"/>
      <c r="C1435"/>
      <c r="D1435"/>
      <c r="E1435"/>
      <c r="F1435"/>
      <c r="G1435"/>
      <c r="H1435"/>
      <c r="I1435"/>
      <c r="J1435"/>
      <c r="K1435"/>
      <c r="L1435"/>
      <c r="M1435"/>
      <c r="N1435"/>
      <c r="O1435"/>
      <c r="P1435"/>
      <c r="Q1435"/>
      <c r="R1435"/>
    </row>
    <row r="1436" spans="1:18" s="126" customFormat="1" ht="15" x14ac:dyDescent="0.2">
      <c r="A1436"/>
      <c r="B1436"/>
      <c r="C1436"/>
      <c r="D1436"/>
      <c r="E1436"/>
      <c r="F1436"/>
      <c r="G1436"/>
      <c r="H1436"/>
      <c r="I1436"/>
      <c r="J1436"/>
      <c r="K1436"/>
      <c r="L1436"/>
      <c r="M1436"/>
      <c r="N1436"/>
      <c r="O1436"/>
      <c r="P1436"/>
      <c r="Q1436"/>
      <c r="R1436"/>
    </row>
    <row r="1437" spans="1:18" s="126" customFormat="1" ht="15" x14ac:dyDescent="0.2">
      <c r="A1437"/>
      <c r="B1437"/>
      <c r="C1437"/>
      <c r="D1437"/>
      <c r="E1437"/>
      <c r="F1437"/>
      <c r="G1437"/>
      <c r="H1437"/>
      <c r="I1437"/>
      <c r="J1437"/>
      <c r="K1437"/>
      <c r="L1437"/>
      <c r="M1437"/>
      <c r="N1437"/>
      <c r="O1437"/>
      <c r="P1437"/>
      <c r="Q1437"/>
      <c r="R1437"/>
    </row>
    <row r="1438" spans="1:18" s="126" customFormat="1" ht="15" x14ac:dyDescent="0.2">
      <c r="A1438"/>
      <c r="B1438"/>
      <c r="C1438"/>
      <c r="D1438"/>
      <c r="E1438"/>
      <c r="F1438"/>
      <c r="G1438"/>
      <c r="H1438"/>
      <c r="I1438"/>
      <c r="J1438"/>
      <c r="K1438"/>
      <c r="L1438"/>
      <c r="M1438"/>
      <c r="N1438"/>
      <c r="O1438"/>
      <c r="P1438"/>
      <c r="Q1438"/>
      <c r="R1438"/>
    </row>
    <row r="1439" spans="1:18" s="126" customFormat="1" ht="15" x14ac:dyDescent="0.2">
      <c r="A1439"/>
      <c r="B1439"/>
      <c r="C1439"/>
      <c r="D1439"/>
      <c r="E1439"/>
      <c r="F1439"/>
      <c r="G1439"/>
      <c r="H1439"/>
      <c r="I1439"/>
      <c r="J1439"/>
      <c r="K1439"/>
      <c r="L1439"/>
      <c r="M1439"/>
      <c r="N1439"/>
      <c r="O1439"/>
      <c r="P1439"/>
      <c r="Q1439"/>
      <c r="R1439"/>
    </row>
    <row r="1440" spans="1:18" s="126" customFormat="1" ht="15" x14ac:dyDescent="0.2">
      <c r="A1440"/>
      <c r="B1440"/>
      <c r="C1440"/>
      <c r="D1440"/>
      <c r="E1440"/>
      <c r="F1440"/>
      <c r="G1440"/>
      <c r="H1440"/>
      <c r="I1440"/>
      <c r="J1440"/>
      <c r="K1440"/>
      <c r="L1440"/>
      <c r="M1440"/>
      <c r="N1440"/>
      <c r="O1440"/>
      <c r="P1440"/>
      <c r="Q1440"/>
      <c r="R1440"/>
    </row>
    <row r="1441" spans="1:18" s="126" customFormat="1" ht="15" x14ac:dyDescent="0.2">
      <c r="A1441"/>
      <c r="B1441"/>
      <c r="C1441"/>
      <c r="D1441"/>
      <c r="E1441"/>
      <c r="F1441"/>
      <c r="G1441"/>
      <c r="H1441"/>
      <c r="I1441"/>
      <c r="J1441"/>
      <c r="K1441"/>
      <c r="L1441"/>
      <c r="M1441"/>
      <c r="N1441"/>
      <c r="O1441"/>
      <c r="P1441"/>
      <c r="Q1441"/>
      <c r="R1441"/>
    </row>
    <row r="1442" spans="1:18" s="126" customFormat="1" ht="15" x14ac:dyDescent="0.2">
      <c r="A1442"/>
      <c r="B1442"/>
      <c r="C1442"/>
      <c r="D1442"/>
      <c r="E1442"/>
      <c r="F1442"/>
      <c r="G1442"/>
      <c r="H1442"/>
      <c r="I1442"/>
      <c r="J1442"/>
      <c r="K1442"/>
      <c r="L1442"/>
      <c r="M1442"/>
      <c r="N1442"/>
      <c r="O1442"/>
      <c r="P1442"/>
      <c r="Q1442"/>
      <c r="R1442"/>
    </row>
    <row r="1443" spans="1:18" s="126" customFormat="1" ht="15" x14ac:dyDescent="0.2">
      <c r="A1443"/>
      <c r="B1443"/>
      <c r="C1443"/>
      <c r="D1443"/>
      <c r="E1443"/>
      <c r="F1443"/>
      <c r="G1443"/>
      <c r="H1443"/>
      <c r="I1443"/>
      <c r="J1443"/>
      <c r="K1443"/>
      <c r="L1443"/>
      <c r="M1443"/>
      <c r="N1443"/>
      <c r="O1443"/>
      <c r="P1443"/>
      <c r="Q1443"/>
      <c r="R1443"/>
    </row>
    <row r="1444" spans="1:18" s="126" customFormat="1" ht="15" x14ac:dyDescent="0.2">
      <c r="A1444"/>
      <c r="B1444"/>
      <c r="C1444"/>
      <c r="D1444"/>
      <c r="E1444"/>
      <c r="F1444"/>
      <c r="G1444"/>
      <c r="H1444"/>
      <c r="I1444"/>
      <c r="J1444"/>
      <c r="K1444"/>
      <c r="L1444"/>
      <c r="M1444"/>
      <c r="N1444"/>
      <c r="O1444"/>
      <c r="P1444"/>
      <c r="Q1444"/>
      <c r="R1444"/>
    </row>
    <row r="1445" spans="1:18" s="126" customFormat="1" ht="15" x14ac:dyDescent="0.2">
      <c r="A1445"/>
      <c r="B1445"/>
      <c r="C1445"/>
      <c r="D1445"/>
      <c r="E1445"/>
      <c r="F1445"/>
      <c r="G1445"/>
      <c r="H1445"/>
      <c r="I1445"/>
      <c r="J1445"/>
      <c r="K1445"/>
      <c r="L1445"/>
      <c r="M1445"/>
      <c r="N1445"/>
      <c r="O1445"/>
      <c r="P1445"/>
      <c r="Q1445"/>
      <c r="R1445"/>
    </row>
    <row r="1446" spans="1:18" s="126" customFormat="1" ht="15" x14ac:dyDescent="0.2">
      <c r="A1446"/>
      <c r="B1446"/>
      <c r="C1446"/>
      <c r="D1446"/>
      <c r="E1446"/>
      <c r="F1446"/>
      <c r="G1446"/>
      <c r="H1446"/>
      <c r="I1446"/>
      <c r="J1446"/>
      <c r="K1446"/>
      <c r="L1446"/>
      <c r="M1446"/>
      <c r="N1446"/>
      <c r="O1446"/>
      <c r="P1446"/>
      <c r="Q1446"/>
      <c r="R1446"/>
    </row>
    <row r="1447" spans="1:18" s="126" customFormat="1" ht="15" x14ac:dyDescent="0.2">
      <c r="A1447"/>
      <c r="B1447"/>
      <c r="C1447"/>
      <c r="D1447"/>
      <c r="E1447"/>
      <c r="F1447"/>
      <c r="G1447"/>
      <c r="H1447"/>
      <c r="I1447"/>
      <c r="J1447"/>
      <c r="K1447"/>
      <c r="L1447"/>
      <c r="M1447"/>
      <c r="N1447"/>
      <c r="O1447"/>
      <c r="P1447"/>
      <c r="Q1447"/>
      <c r="R1447"/>
    </row>
    <row r="1448" spans="1:18" s="126" customFormat="1" ht="15" x14ac:dyDescent="0.2">
      <c r="A1448"/>
      <c r="B1448"/>
      <c r="C1448"/>
      <c r="D1448"/>
      <c r="E1448"/>
      <c r="F1448"/>
      <c r="G1448"/>
      <c r="H1448"/>
      <c r="I1448"/>
      <c r="J1448"/>
      <c r="K1448"/>
      <c r="L1448"/>
      <c r="M1448"/>
      <c r="N1448"/>
      <c r="O1448"/>
      <c r="P1448"/>
      <c r="Q1448"/>
      <c r="R1448"/>
    </row>
    <row r="1449" spans="1:18" s="126" customFormat="1" ht="15" x14ac:dyDescent="0.2">
      <c r="A1449"/>
      <c r="B1449"/>
      <c r="C1449"/>
      <c r="D1449"/>
      <c r="E1449"/>
      <c r="F1449"/>
      <c r="G1449"/>
      <c r="H1449"/>
      <c r="I1449"/>
      <c r="J1449"/>
      <c r="K1449"/>
      <c r="L1449"/>
      <c r="M1449"/>
      <c r="N1449"/>
      <c r="O1449"/>
      <c r="P1449"/>
      <c r="Q1449"/>
      <c r="R1449"/>
    </row>
    <row r="1450" spans="1:18" s="126" customFormat="1" ht="15" x14ac:dyDescent="0.2">
      <c r="A1450"/>
      <c r="B1450"/>
      <c r="C1450"/>
      <c r="D1450"/>
      <c r="E1450"/>
      <c r="F1450"/>
      <c r="G1450"/>
      <c r="H1450"/>
      <c r="I1450"/>
      <c r="J1450"/>
      <c r="K1450"/>
      <c r="L1450"/>
      <c r="M1450"/>
      <c r="N1450"/>
      <c r="O1450"/>
      <c r="P1450"/>
      <c r="Q1450"/>
      <c r="R1450"/>
    </row>
    <row r="1451" spans="1:18" s="126" customFormat="1" ht="15" x14ac:dyDescent="0.2">
      <c r="A1451"/>
      <c r="B1451"/>
      <c r="C1451"/>
      <c r="D1451"/>
      <c r="E1451"/>
      <c r="F1451"/>
      <c r="G1451"/>
      <c r="H1451"/>
      <c r="I1451"/>
      <c r="J1451"/>
      <c r="K1451"/>
      <c r="L1451"/>
      <c r="M1451"/>
      <c r="N1451"/>
      <c r="O1451"/>
      <c r="P1451"/>
      <c r="Q1451"/>
      <c r="R1451"/>
    </row>
    <row r="1452" spans="1:18" s="126" customFormat="1" ht="15" x14ac:dyDescent="0.2">
      <c r="A1452"/>
      <c r="B1452"/>
      <c r="C1452"/>
      <c r="D1452"/>
      <c r="E1452"/>
      <c r="F1452"/>
      <c r="G1452"/>
      <c r="H1452"/>
      <c r="I1452"/>
      <c r="J1452"/>
      <c r="K1452"/>
      <c r="L1452"/>
      <c r="M1452"/>
      <c r="N1452"/>
      <c r="O1452"/>
      <c r="P1452"/>
      <c r="Q1452"/>
      <c r="R1452"/>
    </row>
    <row r="1453" spans="1:18" s="126" customFormat="1" ht="15" x14ac:dyDescent="0.2">
      <c r="A1453"/>
      <c r="B1453"/>
      <c r="C1453"/>
      <c r="D1453"/>
      <c r="E1453"/>
      <c r="F1453"/>
      <c r="G1453"/>
      <c r="H1453"/>
      <c r="I1453"/>
      <c r="J1453"/>
      <c r="K1453"/>
      <c r="L1453"/>
      <c r="M1453"/>
      <c r="N1453"/>
      <c r="O1453"/>
      <c r="P1453"/>
      <c r="Q1453"/>
      <c r="R1453"/>
    </row>
    <row r="1454" spans="1:18" s="126" customFormat="1" ht="15" x14ac:dyDescent="0.2">
      <c r="A1454"/>
      <c r="B1454"/>
      <c r="C1454"/>
      <c r="D1454"/>
      <c r="E1454"/>
      <c r="F1454"/>
      <c r="G1454"/>
      <c r="H1454"/>
      <c r="I1454"/>
      <c r="J1454"/>
      <c r="K1454"/>
      <c r="L1454"/>
      <c r="M1454"/>
      <c r="N1454"/>
      <c r="O1454"/>
      <c r="P1454"/>
      <c r="Q1454"/>
      <c r="R1454"/>
    </row>
    <row r="1455" spans="1:18" s="126" customFormat="1" ht="15" x14ac:dyDescent="0.2">
      <c r="A1455"/>
      <c r="B1455"/>
      <c r="C1455"/>
      <c r="D1455"/>
      <c r="E1455"/>
      <c r="F1455"/>
      <c r="G1455"/>
      <c r="H1455"/>
      <c r="I1455"/>
      <c r="J1455"/>
      <c r="K1455"/>
      <c r="L1455"/>
      <c r="M1455"/>
      <c r="N1455"/>
      <c r="O1455"/>
      <c r="P1455"/>
      <c r="Q1455"/>
      <c r="R1455"/>
    </row>
    <row r="1456" spans="1:18" s="126" customFormat="1" ht="15" x14ac:dyDescent="0.2">
      <c r="A1456"/>
      <c r="B1456"/>
      <c r="C1456"/>
      <c r="D1456"/>
      <c r="E1456"/>
      <c r="F1456"/>
      <c r="G1456"/>
      <c r="H1456"/>
      <c r="I1456"/>
      <c r="J1456"/>
      <c r="K1456"/>
      <c r="L1456"/>
      <c r="M1456"/>
      <c r="N1456"/>
      <c r="O1456"/>
      <c r="P1456"/>
      <c r="Q1456"/>
      <c r="R1456"/>
    </row>
    <row r="1457" spans="1:18" s="126" customFormat="1" ht="15" x14ac:dyDescent="0.2">
      <c r="A1457"/>
      <c r="B1457"/>
      <c r="C1457"/>
      <c r="D1457"/>
      <c r="E1457"/>
      <c r="F1457"/>
      <c r="G1457"/>
      <c r="H1457"/>
      <c r="I1457"/>
      <c r="J1457"/>
      <c r="K1457"/>
      <c r="L1457"/>
      <c r="M1457"/>
      <c r="N1457"/>
      <c r="O1457"/>
      <c r="P1457"/>
      <c r="Q1457"/>
      <c r="R1457"/>
    </row>
    <row r="1458" spans="1:18" s="126" customFormat="1" ht="15" x14ac:dyDescent="0.2">
      <c r="A1458"/>
      <c r="B1458"/>
      <c r="C1458"/>
      <c r="D1458"/>
      <c r="E1458"/>
      <c r="F1458"/>
      <c r="G1458"/>
      <c r="H1458"/>
      <c r="I1458"/>
      <c r="J1458"/>
      <c r="K1458"/>
      <c r="L1458"/>
      <c r="M1458"/>
      <c r="N1458"/>
      <c r="O1458"/>
      <c r="P1458"/>
      <c r="Q1458"/>
      <c r="R1458"/>
    </row>
    <row r="1459" spans="1:18" s="126" customFormat="1" ht="15" x14ac:dyDescent="0.2">
      <c r="A1459"/>
      <c r="B1459"/>
      <c r="C1459"/>
      <c r="D1459"/>
      <c r="E1459"/>
      <c r="F1459"/>
      <c r="G1459"/>
      <c r="H1459"/>
      <c r="I1459"/>
      <c r="J1459"/>
      <c r="K1459"/>
      <c r="L1459"/>
      <c r="M1459"/>
      <c r="N1459"/>
      <c r="O1459"/>
      <c r="P1459"/>
      <c r="Q1459"/>
      <c r="R1459"/>
    </row>
    <row r="1460" spans="1:18" s="126" customFormat="1" ht="15" x14ac:dyDescent="0.2">
      <c r="A1460"/>
      <c r="B1460"/>
      <c r="C1460"/>
      <c r="D1460"/>
      <c r="E1460"/>
      <c r="F1460"/>
      <c r="G1460"/>
      <c r="H1460"/>
      <c r="I1460"/>
      <c r="J1460"/>
      <c r="K1460"/>
      <c r="L1460"/>
      <c r="M1460"/>
      <c r="N1460"/>
      <c r="O1460"/>
      <c r="P1460"/>
      <c r="Q1460"/>
      <c r="R1460"/>
    </row>
    <row r="1461" spans="1:18" s="126" customFormat="1" ht="15" x14ac:dyDescent="0.2">
      <c r="A1461"/>
      <c r="B1461"/>
      <c r="C1461"/>
      <c r="D1461"/>
      <c r="E1461"/>
      <c r="F1461"/>
      <c r="G1461"/>
      <c r="H1461"/>
      <c r="I1461"/>
      <c r="J1461"/>
      <c r="K1461"/>
      <c r="L1461"/>
      <c r="M1461"/>
      <c r="N1461"/>
      <c r="O1461"/>
      <c r="P1461"/>
      <c r="Q1461"/>
      <c r="R1461"/>
    </row>
    <row r="1462" spans="1:18" s="126" customFormat="1" ht="15" x14ac:dyDescent="0.2">
      <c r="A1462"/>
      <c r="B1462"/>
      <c r="C1462"/>
      <c r="D1462"/>
      <c r="E1462"/>
      <c r="F1462"/>
      <c r="G1462"/>
      <c r="H1462"/>
      <c r="I1462"/>
      <c r="J1462"/>
      <c r="K1462"/>
      <c r="L1462"/>
      <c r="M1462"/>
      <c r="N1462"/>
      <c r="O1462"/>
      <c r="P1462"/>
      <c r="Q1462"/>
      <c r="R1462"/>
    </row>
    <row r="1463" spans="1:18" s="126" customFormat="1" ht="15" x14ac:dyDescent="0.2">
      <c r="A1463"/>
      <c r="B1463"/>
      <c r="C1463"/>
      <c r="D1463"/>
      <c r="E1463"/>
      <c r="F1463"/>
      <c r="G1463"/>
      <c r="H1463"/>
      <c r="I1463"/>
      <c r="J1463"/>
      <c r="K1463"/>
      <c r="L1463"/>
      <c r="M1463"/>
      <c r="N1463"/>
      <c r="O1463"/>
      <c r="P1463"/>
      <c r="Q1463"/>
      <c r="R1463"/>
    </row>
    <row r="1464" spans="1:18" s="126" customFormat="1" ht="15" x14ac:dyDescent="0.2">
      <c r="A1464"/>
      <c r="B1464"/>
      <c r="C1464"/>
      <c r="D1464"/>
      <c r="E1464"/>
      <c r="F1464"/>
      <c r="G1464"/>
      <c r="H1464"/>
      <c r="I1464"/>
      <c r="J1464"/>
      <c r="K1464"/>
      <c r="L1464"/>
      <c r="M1464"/>
      <c r="N1464"/>
      <c r="O1464"/>
      <c r="P1464"/>
      <c r="Q1464"/>
      <c r="R1464"/>
    </row>
    <row r="1465" spans="1:18" s="126" customFormat="1" ht="15" x14ac:dyDescent="0.2">
      <c r="A1465"/>
      <c r="B1465"/>
      <c r="C1465"/>
      <c r="D1465"/>
      <c r="E1465"/>
      <c r="F1465"/>
      <c r="G1465"/>
      <c r="H1465"/>
      <c r="I1465"/>
      <c r="J1465"/>
      <c r="K1465"/>
      <c r="L1465"/>
      <c r="M1465"/>
      <c r="N1465"/>
      <c r="O1465"/>
      <c r="P1465"/>
      <c r="Q1465"/>
      <c r="R1465"/>
    </row>
    <row r="1466" spans="1:18" s="126" customFormat="1" ht="15" x14ac:dyDescent="0.2">
      <c r="A1466"/>
      <c r="B1466"/>
      <c r="C1466"/>
      <c r="D1466"/>
      <c r="E1466"/>
      <c r="F1466"/>
      <c r="G1466"/>
      <c r="H1466"/>
      <c r="I1466"/>
      <c r="J1466"/>
      <c r="K1466"/>
      <c r="L1466"/>
      <c r="M1466"/>
      <c r="N1466"/>
      <c r="O1466"/>
      <c r="P1466"/>
      <c r="Q1466"/>
      <c r="R1466"/>
    </row>
    <row r="1467" spans="1:18" s="126" customFormat="1" ht="15" x14ac:dyDescent="0.2">
      <c r="A1467"/>
      <c r="B1467"/>
      <c r="C1467"/>
      <c r="D1467"/>
      <c r="E1467"/>
      <c r="F1467"/>
      <c r="G1467"/>
      <c r="H1467"/>
      <c r="I1467"/>
      <c r="J1467"/>
      <c r="K1467"/>
      <c r="L1467"/>
      <c r="M1467"/>
      <c r="N1467"/>
      <c r="O1467"/>
      <c r="P1467"/>
      <c r="Q1467"/>
      <c r="R1467"/>
    </row>
    <row r="1468" spans="1:18" s="126" customFormat="1" ht="15" x14ac:dyDescent="0.2">
      <c r="A1468"/>
      <c r="B1468"/>
      <c r="C1468"/>
      <c r="D1468"/>
      <c r="E1468"/>
      <c r="F1468"/>
      <c r="G1468"/>
      <c r="H1468"/>
      <c r="I1468"/>
      <c r="J1468"/>
      <c r="K1468"/>
      <c r="L1468"/>
      <c r="M1468"/>
      <c r="N1468"/>
      <c r="O1468"/>
      <c r="P1468"/>
      <c r="Q1468"/>
      <c r="R1468"/>
    </row>
    <row r="1469" spans="1:18" s="126" customFormat="1" ht="15" x14ac:dyDescent="0.2">
      <c r="A1469"/>
      <c r="B1469"/>
      <c r="C1469"/>
      <c r="D1469"/>
      <c r="E1469"/>
      <c r="F1469"/>
      <c r="G1469"/>
      <c r="H1469"/>
      <c r="I1469"/>
      <c r="J1469"/>
      <c r="K1469"/>
      <c r="L1469"/>
      <c r="M1469"/>
      <c r="N1469"/>
      <c r="O1469"/>
      <c r="P1469"/>
      <c r="Q1469"/>
      <c r="R1469"/>
    </row>
    <row r="1470" spans="1:18" s="126" customFormat="1" ht="15" x14ac:dyDescent="0.2">
      <c r="A1470"/>
      <c r="B1470"/>
      <c r="C1470"/>
      <c r="D1470"/>
      <c r="E1470"/>
      <c r="F1470"/>
      <c r="G1470"/>
      <c r="H1470"/>
      <c r="I1470"/>
      <c r="J1470"/>
      <c r="K1470"/>
      <c r="L1470"/>
      <c r="M1470"/>
      <c r="N1470"/>
      <c r="O1470"/>
      <c r="P1470"/>
      <c r="Q1470"/>
      <c r="R1470"/>
    </row>
    <row r="1471" spans="1:18" s="126" customFormat="1" ht="15" x14ac:dyDescent="0.2">
      <c r="A1471"/>
      <c r="B1471"/>
      <c r="C1471"/>
      <c r="D1471"/>
      <c r="E1471"/>
      <c r="F1471"/>
      <c r="G1471"/>
      <c r="H1471"/>
      <c r="I1471"/>
      <c r="J1471"/>
      <c r="K1471"/>
      <c r="L1471"/>
      <c r="M1471"/>
      <c r="N1471"/>
      <c r="O1471"/>
      <c r="P1471"/>
      <c r="Q1471"/>
      <c r="R1471"/>
    </row>
    <row r="1472" spans="1:18" s="126" customFormat="1" ht="15" x14ac:dyDescent="0.2">
      <c r="A1472"/>
      <c r="B1472"/>
      <c r="C1472"/>
      <c r="D1472"/>
      <c r="E1472"/>
      <c r="F1472"/>
      <c r="G1472"/>
      <c r="H1472"/>
      <c r="I1472"/>
      <c r="J1472"/>
      <c r="K1472"/>
      <c r="L1472"/>
      <c r="M1472"/>
      <c r="N1472"/>
      <c r="O1472"/>
      <c r="P1472"/>
      <c r="Q1472"/>
      <c r="R1472"/>
    </row>
    <row r="1473" spans="1:18" s="126" customFormat="1" ht="15" x14ac:dyDescent="0.2">
      <c r="A1473"/>
      <c r="B1473"/>
      <c r="C1473"/>
      <c r="D1473"/>
      <c r="E1473"/>
      <c r="F1473"/>
      <c r="G1473"/>
      <c r="H1473"/>
      <c r="I1473"/>
      <c r="J1473"/>
      <c r="K1473"/>
      <c r="L1473"/>
      <c r="M1473"/>
      <c r="N1473"/>
      <c r="O1473"/>
      <c r="P1473"/>
      <c r="Q1473"/>
      <c r="R1473"/>
    </row>
    <row r="1474" spans="1:18" s="126" customFormat="1" ht="15" x14ac:dyDescent="0.2">
      <c r="A1474"/>
      <c r="B1474"/>
      <c r="C1474"/>
      <c r="D1474"/>
      <c r="E1474"/>
      <c r="F1474"/>
      <c r="G1474"/>
      <c r="H1474"/>
      <c r="I1474"/>
      <c r="J1474"/>
      <c r="K1474"/>
      <c r="L1474"/>
      <c r="M1474"/>
      <c r="N1474"/>
      <c r="O1474"/>
      <c r="P1474"/>
      <c r="Q1474"/>
      <c r="R1474"/>
    </row>
    <row r="1475" spans="1:18" s="126" customFormat="1" ht="15" x14ac:dyDescent="0.2">
      <c r="A1475"/>
      <c r="B1475"/>
      <c r="C1475"/>
      <c r="D1475"/>
      <c r="E1475"/>
      <c r="F1475"/>
      <c r="G1475"/>
      <c r="H1475"/>
      <c r="I1475"/>
      <c r="J1475"/>
      <c r="K1475"/>
      <c r="L1475"/>
      <c r="M1475"/>
      <c r="N1475"/>
      <c r="O1475"/>
      <c r="P1475"/>
      <c r="Q1475"/>
      <c r="R1475"/>
    </row>
    <row r="1476" spans="1:18" s="126" customFormat="1" ht="15" x14ac:dyDescent="0.2">
      <c r="A1476"/>
      <c r="B1476"/>
      <c r="C1476"/>
      <c r="D1476"/>
      <c r="E1476"/>
      <c r="F1476"/>
      <c r="G1476"/>
      <c r="H1476"/>
      <c r="I1476"/>
      <c r="J1476"/>
      <c r="K1476"/>
      <c r="L1476"/>
      <c r="M1476"/>
      <c r="N1476"/>
      <c r="O1476"/>
      <c r="P1476"/>
      <c r="Q1476"/>
      <c r="R1476"/>
    </row>
    <row r="1477" spans="1:18" s="126" customFormat="1" ht="15" x14ac:dyDescent="0.2">
      <c r="A1477"/>
      <c r="B1477"/>
      <c r="C1477"/>
      <c r="D1477"/>
      <c r="E1477"/>
      <c r="F1477"/>
      <c r="G1477"/>
      <c r="H1477"/>
      <c r="I1477"/>
      <c r="J1477"/>
      <c r="K1477"/>
      <c r="L1477"/>
      <c r="M1477"/>
      <c r="N1477"/>
      <c r="O1477"/>
      <c r="P1477"/>
      <c r="Q1477"/>
      <c r="R1477"/>
    </row>
    <row r="1478" spans="1:18" s="126" customFormat="1" ht="15" x14ac:dyDescent="0.2">
      <c r="A1478"/>
      <c r="B1478"/>
      <c r="C1478"/>
      <c r="D1478"/>
      <c r="E1478"/>
      <c r="F1478"/>
      <c r="G1478"/>
      <c r="H1478"/>
      <c r="I1478"/>
      <c r="J1478"/>
      <c r="K1478"/>
      <c r="L1478"/>
      <c r="M1478"/>
      <c r="N1478"/>
      <c r="O1478"/>
      <c r="P1478"/>
      <c r="Q1478"/>
      <c r="R1478"/>
    </row>
    <row r="1479" spans="1:18" s="126" customFormat="1" ht="15" x14ac:dyDescent="0.2">
      <c r="A1479"/>
      <c r="B1479"/>
      <c r="C1479"/>
      <c r="D1479"/>
      <c r="E1479"/>
      <c r="F1479"/>
      <c r="G1479"/>
      <c r="H1479"/>
      <c r="I1479"/>
      <c r="J1479"/>
      <c r="K1479"/>
      <c r="L1479"/>
      <c r="M1479"/>
      <c r="N1479"/>
      <c r="O1479"/>
      <c r="P1479"/>
      <c r="Q1479"/>
      <c r="R1479"/>
    </row>
    <row r="1480" spans="1:18" s="126" customFormat="1" ht="15" x14ac:dyDescent="0.2">
      <c r="A1480"/>
      <c r="B1480"/>
      <c r="C1480"/>
      <c r="D1480"/>
      <c r="E1480"/>
      <c r="F1480"/>
      <c r="G1480"/>
      <c r="H1480"/>
      <c r="I1480"/>
      <c r="J1480"/>
      <c r="K1480"/>
      <c r="L1480"/>
      <c r="M1480"/>
      <c r="N1480"/>
      <c r="O1480"/>
      <c r="P1480"/>
      <c r="Q1480"/>
      <c r="R1480"/>
    </row>
    <row r="1481" spans="1:18" s="126" customFormat="1" ht="15" x14ac:dyDescent="0.2">
      <c r="A1481"/>
      <c r="B1481"/>
      <c r="C1481"/>
      <c r="D1481"/>
      <c r="E1481"/>
      <c r="F1481"/>
      <c r="G1481"/>
      <c r="H1481"/>
      <c r="I1481"/>
      <c r="J1481"/>
      <c r="K1481"/>
      <c r="L1481"/>
      <c r="M1481"/>
      <c r="N1481"/>
      <c r="O1481"/>
      <c r="P1481"/>
      <c r="Q1481"/>
      <c r="R1481"/>
    </row>
    <row r="1482" spans="1:18" s="126" customFormat="1" ht="15" x14ac:dyDescent="0.2">
      <c r="A1482"/>
      <c r="B1482"/>
      <c r="C1482"/>
      <c r="D1482"/>
      <c r="E1482"/>
      <c r="F1482"/>
      <c r="G1482"/>
      <c r="H1482"/>
      <c r="I1482"/>
      <c r="J1482"/>
      <c r="K1482"/>
      <c r="L1482"/>
      <c r="M1482"/>
      <c r="N1482"/>
      <c r="O1482"/>
      <c r="P1482"/>
      <c r="Q1482"/>
      <c r="R1482"/>
    </row>
    <row r="1483" spans="1:18" s="126" customFormat="1" ht="15" x14ac:dyDescent="0.2">
      <c r="A1483"/>
      <c r="B1483"/>
      <c r="C1483"/>
      <c r="D1483"/>
      <c r="E1483"/>
      <c r="F1483"/>
      <c r="G1483"/>
      <c r="H1483"/>
      <c r="I1483"/>
      <c r="J1483"/>
      <c r="K1483"/>
      <c r="L1483"/>
      <c r="M1483"/>
      <c r="N1483"/>
      <c r="O1483"/>
      <c r="P1483"/>
      <c r="Q1483"/>
      <c r="R1483"/>
    </row>
    <row r="1484" spans="1:18" s="126" customFormat="1" ht="15" x14ac:dyDescent="0.2">
      <c r="A1484"/>
      <c r="B1484"/>
      <c r="C1484"/>
      <c r="D1484"/>
      <c r="E1484"/>
      <c r="F1484"/>
      <c r="G1484"/>
      <c r="H1484"/>
      <c r="I1484"/>
      <c r="J1484"/>
      <c r="K1484"/>
      <c r="L1484"/>
      <c r="M1484"/>
      <c r="N1484"/>
      <c r="O1484"/>
      <c r="P1484"/>
      <c r="Q1484"/>
      <c r="R1484"/>
    </row>
    <row r="1485" spans="1:18" s="126" customFormat="1" ht="15" x14ac:dyDescent="0.2">
      <c r="A1485"/>
      <c r="B1485"/>
      <c r="C1485"/>
      <c r="D1485"/>
      <c r="E1485"/>
      <c r="F1485"/>
      <c r="G1485"/>
      <c r="H1485"/>
      <c r="I1485"/>
      <c r="J1485"/>
      <c r="K1485"/>
      <c r="L1485"/>
      <c r="M1485"/>
      <c r="N1485"/>
      <c r="O1485"/>
      <c r="P1485"/>
      <c r="Q1485"/>
      <c r="R1485"/>
    </row>
    <row r="1486" spans="1:18" s="126" customFormat="1" ht="15" x14ac:dyDescent="0.2">
      <c r="A1486"/>
      <c r="B1486"/>
      <c r="C1486"/>
      <c r="D1486"/>
      <c r="E1486"/>
      <c r="F1486"/>
      <c r="G1486"/>
      <c r="H1486"/>
      <c r="I1486"/>
      <c r="J1486"/>
      <c r="K1486"/>
      <c r="L1486"/>
      <c r="M1486"/>
      <c r="N1486"/>
      <c r="O1486"/>
      <c r="P1486"/>
      <c r="Q1486"/>
      <c r="R1486"/>
    </row>
    <row r="1487" spans="1:18" s="126" customFormat="1" ht="15" x14ac:dyDescent="0.2">
      <c r="A1487"/>
      <c r="B1487"/>
      <c r="C1487"/>
      <c r="D1487"/>
      <c r="E1487"/>
      <c r="F1487"/>
      <c r="G1487"/>
      <c r="H1487"/>
      <c r="I1487"/>
      <c r="J1487"/>
      <c r="K1487"/>
      <c r="L1487"/>
      <c r="M1487"/>
      <c r="N1487"/>
      <c r="O1487"/>
      <c r="P1487"/>
      <c r="Q1487"/>
      <c r="R1487"/>
    </row>
    <row r="1488" spans="1:18" s="126" customFormat="1" ht="15" x14ac:dyDescent="0.2">
      <c r="A1488"/>
      <c r="B1488"/>
      <c r="C1488"/>
      <c r="D1488"/>
      <c r="E1488"/>
      <c r="F1488"/>
      <c r="G1488"/>
      <c r="H1488"/>
      <c r="I1488"/>
      <c r="J1488"/>
      <c r="K1488"/>
      <c r="L1488"/>
      <c r="M1488"/>
      <c r="N1488"/>
      <c r="O1488"/>
      <c r="P1488"/>
      <c r="Q1488"/>
      <c r="R1488"/>
    </row>
    <row r="1489" spans="1:18" s="126" customFormat="1" ht="15" x14ac:dyDescent="0.2">
      <c r="A1489"/>
      <c r="B1489"/>
      <c r="C1489"/>
      <c r="D1489"/>
      <c r="E1489"/>
      <c r="F1489"/>
      <c r="G1489"/>
      <c r="H1489"/>
      <c r="I1489"/>
      <c r="J1489"/>
      <c r="K1489"/>
      <c r="L1489"/>
      <c r="M1489"/>
      <c r="N1489"/>
      <c r="O1489"/>
      <c r="P1489"/>
      <c r="Q1489"/>
      <c r="R1489"/>
    </row>
    <row r="1490" spans="1:18" s="126" customFormat="1" ht="15" x14ac:dyDescent="0.2">
      <c r="A1490"/>
      <c r="B1490"/>
      <c r="C1490"/>
      <c r="D1490"/>
      <c r="E1490"/>
      <c r="F1490"/>
      <c r="G1490"/>
      <c r="H1490"/>
      <c r="I1490"/>
      <c r="J1490"/>
      <c r="K1490"/>
      <c r="L1490"/>
      <c r="M1490"/>
      <c r="N1490"/>
      <c r="O1490"/>
      <c r="P1490"/>
      <c r="Q1490"/>
      <c r="R1490"/>
    </row>
    <row r="1491" spans="1:18" s="126" customFormat="1" ht="15" x14ac:dyDescent="0.2">
      <c r="A1491"/>
      <c r="B1491"/>
      <c r="C1491"/>
      <c r="D1491"/>
      <c r="E1491"/>
      <c r="F1491"/>
      <c r="G1491"/>
      <c r="H1491"/>
      <c r="I1491"/>
      <c r="J1491"/>
      <c r="K1491"/>
      <c r="L1491"/>
      <c r="M1491"/>
      <c r="N1491"/>
      <c r="O1491"/>
      <c r="P1491"/>
      <c r="Q1491"/>
      <c r="R1491"/>
    </row>
    <row r="1492" spans="1:18" s="126" customFormat="1" ht="15" x14ac:dyDescent="0.2">
      <c r="A1492"/>
      <c r="B1492"/>
      <c r="C1492"/>
      <c r="D1492"/>
      <c r="E1492"/>
      <c r="F1492"/>
      <c r="G1492"/>
      <c r="H1492"/>
      <c r="I1492"/>
      <c r="J1492"/>
      <c r="K1492"/>
      <c r="L1492"/>
      <c r="M1492"/>
      <c r="N1492"/>
      <c r="O1492"/>
      <c r="P1492"/>
      <c r="Q1492"/>
      <c r="R1492"/>
    </row>
    <row r="1493" spans="1:18" s="126" customFormat="1" ht="15" x14ac:dyDescent="0.2">
      <c r="A1493"/>
      <c r="B1493"/>
      <c r="C1493"/>
      <c r="D1493"/>
      <c r="E1493"/>
      <c r="F1493"/>
      <c r="G1493"/>
      <c r="H1493"/>
      <c r="I1493"/>
      <c r="J1493"/>
      <c r="K1493"/>
      <c r="L1493"/>
      <c r="M1493"/>
      <c r="N1493"/>
      <c r="O1493"/>
      <c r="P1493"/>
      <c r="Q1493"/>
      <c r="R1493"/>
    </row>
    <row r="1494" spans="1:18" s="126" customFormat="1" ht="15" x14ac:dyDescent="0.2">
      <c r="A1494"/>
      <c r="B1494"/>
      <c r="C1494"/>
      <c r="D1494"/>
      <c r="E1494"/>
      <c r="F1494"/>
      <c r="G1494"/>
      <c r="H1494"/>
      <c r="I1494"/>
      <c r="J1494"/>
      <c r="K1494"/>
      <c r="L1494"/>
      <c r="M1494"/>
      <c r="N1494"/>
      <c r="O1494"/>
      <c r="P1494"/>
      <c r="Q1494"/>
      <c r="R1494"/>
    </row>
    <row r="1495" spans="1:18" s="126" customFormat="1" ht="15" x14ac:dyDescent="0.2">
      <c r="A1495"/>
      <c r="B1495"/>
      <c r="C1495"/>
      <c r="D1495"/>
      <c r="E1495"/>
      <c r="F1495"/>
      <c r="G1495"/>
      <c r="H1495"/>
      <c r="I1495"/>
      <c r="J1495"/>
      <c r="K1495"/>
      <c r="L1495"/>
      <c r="M1495"/>
      <c r="N1495"/>
      <c r="O1495"/>
      <c r="P1495"/>
      <c r="Q1495"/>
      <c r="R1495"/>
    </row>
    <row r="1496" spans="1:18" s="126" customFormat="1" ht="15" x14ac:dyDescent="0.2">
      <c r="A1496"/>
      <c r="B1496"/>
      <c r="C1496"/>
      <c r="D1496"/>
      <c r="E1496"/>
      <c r="F1496"/>
      <c r="G1496"/>
      <c r="H1496"/>
      <c r="I1496"/>
      <c r="J1496"/>
      <c r="K1496"/>
      <c r="L1496"/>
      <c r="M1496"/>
      <c r="N1496"/>
      <c r="O1496"/>
      <c r="P1496"/>
      <c r="Q1496"/>
      <c r="R1496"/>
    </row>
    <row r="1497" spans="1:18" s="126" customFormat="1" ht="15" x14ac:dyDescent="0.2">
      <c r="A1497"/>
      <c r="B1497"/>
      <c r="C1497"/>
      <c r="D1497"/>
      <c r="E1497"/>
      <c r="F1497"/>
      <c r="G1497"/>
      <c r="H1497"/>
      <c r="I1497"/>
      <c r="J1497"/>
      <c r="K1497"/>
      <c r="L1497"/>
      <c r="M1497"/>
      <c r="N1497"/>
      <c r="O1497"/>
      <c r="P1497"/>
      <c r="Q1497"/>
      <c r="R1497"/>
    </row>
    <row r="1498" spans="1:18" s="126" customFormat="1" ht="15" x14ac:dyDescent="0.2">
      <c r="A1498"/>
      <c r="B1498"/>
      <c r="C1498"/>
      <c r="D1498"/>
      <c r="E1498"/>
      <c r="F1498"/>
      <c r="G1498"/>
      <c r="H1498"/>
      <c r="I1498"/>
      <c r="J1498"/>
      <c r="K1498"/>
      <c r="L1498"/>
      <c r="M1498"/>
      <c r="N1498"/>
      <c r="O1498"/>
      <c r="P1498"/>
      <c r="Q1498"/>
      <c r="R1498"/>
    </row>
    <row r="1499" spans="1:18" s="126" customFormat="1" ht="15" x14ac:dyDescent="0.2">
      <c r="A1499"/>
      <c r="B1499"/>
      <c r="C1499"/>
      <c r="D1499"/>
      <c r="E1499"/>
      <c r="F1499"/>
      <c r="G1499"/>
      <c r="H1499"/>
      <c r="I1499"/>
      <c r="J1499"/>
      <c r="K1499"/>
      <c r="L1499"/>
      <c r="M1499"/>
      <c r="N1499"/>
      <c r="O1499"/>
      <c r="P1499"/>
      <c r="Q1499"/>
      <c r="R1499"/>
    </row>
    <row r="1500" spans="1:18" s="126" customFormat="1" ht="15" x14ac:dyDescent="0.2">
      <c r="A1500"/>
      <c r="B1500"/>
      <c r="C1500"/>
      <c r="D1500"/>
      <c r="E1500"/>
      <c r="F1500"/>
      <c r="G1500"/>
      <c r="H1500"/>
      <c r="I1500"/>
      <c r="J1500"/>
      <c r="K1500"/>
      <c r="L1500"/>
      <c r="M1500"/>
      <c r="N1500"/>
      <c r="O1500"/>
      <c r="P1500"/>
      <c r="Q1500"/>
      <c r="R1500"/>
    </row>
    <row r="1501" spans="1:18" s="126" customFormat="1" ht="15" x14ac:dyDescent="0.2">
      <c r="A1501"/>
      <c r="B1501"/>
      <c r="C1501"/>
      <c r="D1501"/>
      <c r="E1501"/>
      <c r="F1501"/>
      <c r="G1501"/>
      <c r="H1501"/>
      <c r="I1501"/>
      <c r="J1501"/>
      <c r="K1501"/>
      <c r="L1501"/>
      <c r="M1501"/>
      <c r="N1501"/>
      <c r="O1501"/>
      <c r="P1501"/>
      <c r="Q1501"/>
      <c r="R1501"/>
    </row>
    <row r="1502" spans="1:18" s="126" customFormat="1" ht="15" x14ac:dyDescent="0.2">
      <c r="A1502"/>
      <c r="B1502"/>
      <c r="C1502"/>
      <c r="D1502"/>
      <c r="E1502"/>
      <c r="F1502"/>
      <c r="G1502"/>
      <c r="H1502"/>
      <c r="I1502"/>
      <c r="J1502"/>
      <c r="K1502"/>
      <c r="L1502"/>
      <c r="M1502"/>
      <c r="N1502"/>
      <c r="O1502"/>
      <c r="P1502"/>
      <c r="Q1502"/>
      <c r="R1502"/>
    </row>
    <row r="1503" spans="1:18" s="126" customFormat="1" ht="15" x14ac:dyDescent="0.2">
      <c r="A1503"/>
      <c r="B1503"/>
      <c r="C1503"/>
      <c r="D1503"/>
      <c r="E1503"/>
      <c r="F1503"/>
      <c r="G1503"/>
      <c r="H1503"/>
      <c r="I1503"/>
      <c r="J1503"/>
      <c r="K1503"/>
      <c r="L1503"/>
      <c r="M1503"/>
      <c r="N1503"/>
      <c r="O1503"/>
      <c r="P1503"/>
      <c r="Q1503"/>
      <c r="R1503"/>
    </row>
    <row r="1504" spans="1:18" s="126" customFormat="1" ht="15" x14ac:dyDescent="0.2">
      <c r="A1504"/>
      <c r="B1504"/>
      <c r="C1504"/>
      <c r="D1504"/>
      <c r="E1504"/>
      <c r="F1504"/>
      <c r="G1504"/>
      <c r="H1504"/>
      <c r="I1504"/>
      <c r="J1504"/>
      <c r="K1504"/>
      <c r="L1504"/>
      <c r="M1504"/>
      <c r="N1504"/>
      <c r="O1504"/>
      <c r="P1504"/>
      <c r="Q1504"/>
      <c r="R1504"/>
    </row>
    <row r="1505" spans="1:18" s="126" customFormat="1" ht="15" x14ac:dyDescent="0.2">
      <c r="A1505"/>
      <c r="B1505"/>
      <c r="C1505"/>
      <c r="D1505"/>
      <c r="E1505"/>
      <c r="F1505"/>
      <c r="G1505"/>
      <c r="H1505"/>
      <c r="I1505"/>
      <c r="J1505"/>
      <c r="K1505"/>
      <c r="L1505"/>
      <c r="M1505"/>
      <c r="N1505"/>
      <c r="O1505"/>
      <c r="P1505"/>
      <c r="Q1505"/>
      <c r="R1505"/>
    </row>
    <row r="1506" spans="1:18" s="126" customFormat="1" ht="15" x14ac:dyDescent="0.2">
      <c r="A1506"/>
      <c r="B1506"/>
      <c r="C1506"/>
      <c r="D1506"/>
      <c r="E1506"/>
      <c r="F1506"/>
      <c r="G1506"/>
      <c r="H1506"/>
      <c r="I1506"/>
      <c r="J1506"/>
      <c r="K1506"/>
      <c r="L1506"/>
      <c r="M1506"/>
      <c r="N1506"/>
      <c r="O1506"/>
      <c r="P1506"/>
      <c r="Q1506"/>
      <c r="R1506"/>
    </row>
    <row r="1507" spans="1:18" s="126" customFormat="1" ht="15" x14ac:dyDescent="0.2">
      <c r="A1507"/>
      <c r="B1507"/>
      <c r="C1507"/>
      <c r="D1507"/>
      <c r="E1507"/>
      <c r="F1507"/>
      <c r="G1507"/>
      <c r="H1507"/>
      <c r="I1507"/>
      <c r="J1507"/>
      <c r="K1507"/>
      <c r="L1507"/>
      <c r="M1507"/>
      <c r="N1507"/>
      <c r="O1507"/>
      <c r="P1507"/>
      <c r="Q1507"/>
      <c r="R1507"/>
    </row>
    <row r="1508" spans="1:18" s="126" customFormat="1" ht="15" x14ac:dyDescent="0.2">
      <c r="A1508"/>
      <c r="B1508"/>
      <c r="C1508"/>
      <c r="D1508"/>
      <c r="E1508"/>
      <c r="F1508"/>
      <c r="G1508"/>
      <c r="H1508"/>
      <c r="I1508"/>
      <c r="J1508"/>
      <c r="K1508"/>
      <c r="L1508"/>
      <c r="M1508"/>
      <c r="N1508"/>
      <c r="O1508"/>
      <c r="P1508"/>
      <c r="Q1508"/>
      <c r="R1508"/>
    </row>
    <row r="1509" spans="1:18" s="126" customFormat="1" ht="15" x14ac:dyDescent="0.2">
      <c r="A1509"/>
      <c r="B1509"/>
      <c r="C1509"/>
      <c r="D1509"/>
      <c r="E1509"/>
      <c r="F1509"/>
      <c r="G1509"/>
      <c r="H1509"/>
      <c r="I1509"/>
      <c r="J1509"/>
      <c r="K1509"/>
      <c r="L1509"/>
      <c r="M1509"/>
      <c r="N1509"/>
      <c r="O1509"/>
      <c r="P1509"/>
      <c r="Q1509"/>
      <c r="R1509"/>
    </row>
    <row r="1510" spans="1:18" s="126" customFormat="1" ht="15" x14ac:dyDescent="0.2">
      <c r="A1510"/>
      <c r="B1510"/>
      <c r="C1510"/>
      <c r="D1510"/>
      <c r="E1510"/>
      <c r="F1510"/>
      <c r="G1510"/>
      <c r="H1510"/>
      <c r="I1510"/>
      <c r="J1510"/>
      <c r="K1510"/>
      <c r="L1510"/>
      <c r="M1510"/>
      <c r="N1510"/>
      <c r="O1510"/>
      <c r="P1510"/>
      <c r="Q1510"/>
      <c r="R1510"/>
    </row>
    <row r="1511" spans="1:18" s="126" customFormat="1" ht="15" x14ac:dyDescent="0.2">
      <c r="A1511"/>
      <c r="B1511"/>
      <c r="C1511"/>
      <c r="D1511"/>
      <c r="E1511"/>
      <c r="F1511"/>
      <c r="G1511"/>
      <c r="H1511"/>
      <c r="I1511"/>
      <c r="J1511"/>
      <c r="K1511"/>
      <c r="L1511"/>
      <c r="M1511"/>
      <c r="N1511"/>
      <c r="O1511"/>
      <c r="P1511"/>
      <c r="Q1511"/>
      <c r="R1511"/>
    </row>
    <row r="1512" spans="1:18" s="126" customFormat="1" ht="15" x14ac:dyDescent="0.2">
      <c r="A1512"/>
      <c r="B1512"/>
      <c r="C1512"/>
      <c r="D1512"/>
      <c r="E1512"/>
      <c r="F1512"/>
      <c r="G1512"/>
      <c r="H1512"/>
      <c r="I1512"/>
      <c r="J1512"/>
      <c r="K1512"/>
      <c r="L1512"/>
      <c r="M1512"/>
      <c r="N1512"/>
      <c r="O1512"/>
      <c r="P1512"/>
      <c r="Q1512"/>
      <c r="R1512"/>
    </row>
    <row r="1513" spans="1:18" s="126" customFormat="1" ht="15" x14ac:dyDescent="0.2">
      <c r="A1513"/>
      <c r="B1513"/>
      <c r="C1513"/>
      <c r="D1513"/>
      <c r="E1513"/>
      <c r="F1513"/>
      <c r="G1513"/>
      <c r="H1513"/>
      <c r="I1513"/>
      <c r="J1513"/>
      <c r="K1513"/>
      <c r="L1513"/>
      <c r="M1513"/>
      <c r="N1513"/>
      <c r="O1513"/>
      <c r="P1513"/>
      <c r="Q1513"/>
      <c r="R1513"/>
    </row>
    <row r="1514" spans="1:18" s="126" customFormat="1" ht="15" x14ac:dyDescent="0.2">
      <c r="A1514"/>
      <c r="B1514"/>
      <c r="C1514"/>
      <c r="D1514"/>
      <c r="E1514"/>
      <c r="F1514"/>
      <c r="G1514"/>
      <c r="H1514"/>
      <c r="I1514"/>
      <c r="J1514"/>
      <c r="K1514"/>
      <c r="L1514"/>
      <c r="M1514"/>
      <c r="N1514"/>
      <c r="O1514"/>
      <c r="P1514"/>
      <c r="Q1514"/>
      <c r="R1514"/>
    </row>
    <row r="1515" spans="1:18" s="126" customFormat="1" ht="15" x14ac:dyDescent="0.2">
      <c r="A1515"/>
      <c r="B1515"/>
      <c r="C1515"/>
      <c r="D1515"/>
      <c r="E1515"/>
      <c r="F1515"/>
      <c r="G1515"/>
      <c r="H1515"/>
      <c r="I1515"/>
      <c r="J1515"/>
      <c r="K1515"/>
      <c r="L1515"/>
      <c r="M1515"/>
      <c r="N1515"/>
      <c r="O1515"/>
      <c r="P1515"/>
      <c r="Q1515"/>
      <c r="R1515"/>
    </row>
    <row r="1516" spans="1:18" s="126" customFormat="1" ht="15" x14ac:dyDescent="0.2">
      <c r="A1516"/>
      <c r="B1516"/>
      <c r="C1516"/>
      <c r="D1516"/>
      <c r="E1516"/>
      <c r="F1516"/>
      <c r="G1516"/>
      <c r="H1516"/>
      <c r="I1516"/>
      <c r="J1516"/>
      <c r="K1516"/>
      <c r="L1516"/>
      <c r="M1516"/>
      <c r="N1516"/>
      <c r="O1516"/>
      <c r="P1516"/>
      <c r="Q1516"/>
      <c r="R1516"/>
    </row>
    <row r="1517" spans="1:18" s="126" customFormat="1" ht="15" x14ac:dyDescent="0.2">
      <c r="A1517"/>
      <c r="B1517"/>
      <c r="C1517"/>
      <c r="D1517"/>
      <c r="E1517"/>
      <c r="F1517"/>
      <c r="G1517"/>
      <c r="H1517"/>
      <c r="I1517"/>
      <c r="J1517"/>
      <c r="K1517"/>
      <c r="L1517"/>
      <c r="M1517"/>
      <c r="N1517"/>
      <c r="O1517"/>
      <c r="P1517"/>
      <c r="Q1517"/>
      <c r="R1517"/>
    </row>
    <row r="1518" spans="1:18" s="126" customFormat="1" ht="15" x14ac:dyDescent="0.2">
      <c r="A1518"/>
      <c r="B1518"/>
      <c r="C1518"/>
      <c r="D1518"/>
      <c r="E1518"/>
      <c r="F1518"/>
      <c r="G1518"/>
      <c r="H1518"/>
      <c r="I1518"/>
      <c r="J1518"/>
      <c r="K1518"/>
      <c r="L1518"/>
      <c r="M1518"/>
      <c r="N1518"/>
      <c r="O1518"/>
      <c r="P1518"/>
      <c r="Q1518"/>
      <c r="R1518"/>
    </row>
    <row r="1519" spans="1:18" s="126" customFormat="1" ht="15" x14ac:dyDescent="0.2">
      <c r="A1519"/>
      <c r="B1519"/>
      <c r="C1519"/>
      <c r="D1519"/>
      <c r="E1519"/>
      <c r="F1519"/>
      <c r="G1519"/>
      <c r="H1519"/>
      <c r="I1519"/>
      <c r="J1519"/>
      <c r="K1519"/>
      <c r="L1519"/>
      <c r="M1519"/>
      <c r="N1519"/>
      <c r="O1519"/>
      <c r="P1519"/>
      <c r="Q1519"/>
      <c r="R1519"/>
    </row>
    <row r="1520" spans="1:18" s="126" customFormat="1" ht="15" x14ac:dyDescent="0.2">
      <c r="A1520"/>
      <c r="B1520"/>
      <c r="C1520"/>
      <c r="D1520"/>
      <c r="E1520"/>
      <c r="F1520"/>
      <c r="G1520"/>
      <c r="H1520"/>
      <c r="I1520"/>
      <c r="J1520"/>
      <c r="K1520"/>
      <c r="L1520"/>
      <c r="M1520"/>
      <c r="N1520"/>
      <c r="O1520"/>
      <c r="P1520"/>
      <c r="Q1520"/>
      <c r="R1520"/>
    </row>
    <row r="1521" spans="1:18" s="126" customFormat="1" ht="15" x14ac:dyDescent="0.2">
      <c r="A1521"/>
      <c r="B1521"/>
      <c r="C1521"/>
      <c r="D1521"/>
      <c r="E1521"/>
      <c r="F1521"/>
      <c r="G1521"/>
      <c r="H1521"/>
      <c r="I1521"/>
      <c r="J1521"/>
      <c r="K1521"/>
      <c r="L1521"/>
      <c r="M1521"/>
      <c r="N1521"/>
      <c r="O1521"/>
      <c r="P1521"/>
      <c r="Q1521"/>
      <c r="R1521"/>
    </row>
    <row r="1522" spans="1:18" s="126" customFormat="1" ht="15" x14ac:dyDescent="0.2">
      <c r="A1522"/>
      <c r="B1522"/>
      <c r="C1522"/>
      <c r="D1522"/>
      <c r="E1522"/>
      <c r="F1522"/>
      <c r="G1522"/>
      <c r="H1522"/>
      <c r="I1522"/>
      <c r="J1522"/>
      <c r="K1522"/>
      <c r="L1522"/>
      <c r="M1522"/>
      <c r="N1522"/>
      <c r="O1522"/>
      <c r="P1522"/>
      <c r="Q1522"/>
      <c r="R1522"/>
    </row>
    <row r="1523" spans="1:18" s="126" customFormat="1" ht="15" x14ac:dyDescent="0.2">
      <c r="A1523"/>
      <c r="B1523"/>
      <c r="C1523"/>
      <c r="D1523"/>
      <c r="E1523"/>
      <c r="F1523"/>
      <c r="G1523"/>
      <c r="H1523"/>
      <c r="I1523"/>
      <c r="J1523"/>
      <c r="K1523"/>
      <c r="L1523"/>
      <c r="M1523"/>
      <c r="N1523"/>
      <c r="O1523"/>
      <c r="P1523"/>
      <c r="Q1523"/>
      <c r="R1523"/>
    </row>
    <row r="1524" spans="1:18" s="126" customFormat="1" ht="15" x14ac:dyDescent="0.2">
      <c r="A1524"/>
      <c r="B1524"/>
      <c r="C1524"/>
      <c r="D1524"/>
      <c r="E1524"/>
      <c r="F1524"/>
      <c r="G1524"/>
      <c r="H1524"/>
      <c r="I1524"/>
      <c r="J1524"/>
      <c r="K1524"/>
      <c r="L1524"/>
      <c r="M1524"/>
      <c r="N1524"/>
      <c r="O1524"/>
      <c r="P1524"/>
      <c r="Q1524"/>
      <c r="R1524"/>
    </row>
    <row r="1525" spans="1:18" s="126" customFormat="1" ht="15" x14ac:dyDescent="0.2">
      <c r="A1525"/>
      <c r="B1525"/>
      <c r="C1525"/>
      <c r="D1525"/>
      <c r="E1525"/>
      <c r="F1525"/>
      <c r="G1525"/>
      <c r="H1525"/>
      <c r="I1525"/>
      <c r="J1525"/>
      <c r="K1525"/>
      <c r="L1525"/>
      <c r="M1525"/>
      <c r="N1525"/>
      <c r="O1525"/>
      <c r="P1525"/>
      <c r="Q1525"/>
      <c r="R1525"/>
    </row>
    <row r="1526" spans="1:18" s="126" customFormat="1" ht="15" x14ac:dyDescent="0.2">
      <c r="A1526"/>
      <c r="B1526"/>
      <c r="C1526"/>
      <c r="D1526"/>
      <c r="E1526"/>
      <c r="F1526"/>
      <c r="G1526"/>
      <c r="H1526"/>
      <c r="I1526"/>
      <c r="J1526"/>
      <c r="K1526"/>
      <c r="L1526"/>
      <c r="M1526"/>
      <c r="N1526"/>
      <c r="O1526"/>
      <c r="P1526"/>
      <c r="Q1526"/>
      <c r="R1526"/>
    </row>
    <row r="1527" spans="1:18" s="126" customFormat="1" ht="15" x14ac:dyDescent="0.2">
      <c r="A1527"/>
      <c r="B1527"/>
      <c r="C1527"/>
      <c r="D1527"/>
      <c r="E1527"/>
      <c r="F1527"/>
      <c r="G1527"/>
      <c r="H1527"/>
      <c r="I1527"/>
      <c r="J1527"/>
      <c r="K1527"/>
      <c r="L1527"/>
      <c r="M1527"/>
      <c r="N1527"/>
      <c r="O1527"/>
      <c r="P1527"/>
      <c r="Q1527"/>
      <c r="R1527"/>
    </row>
    <row r="1528" spans="1:18" s="126" customFormat="1" ht="15" x14ac:dyDescent="0.2">
      <c r="A1528"/>
      <c r="B1528"/>
      <c r="C1528"/>
      <c r="D1528"/>
      <c r="E1528"/>
      <c r="F1528"/>
      <c r="G1528"/>
      <c r="H1528"/>
      <c r="I1528"/>
      <c r="J1528"/>
      <c r="K1528"/>
      <c r="L1528"/>
      <c r="M1528"/>
      <c r="N1528"/>
      <c r="O1528"/>
      <c r="P1528"/>
      <c r="Q1528"/>
      <c r="R1528"/>
    </row>
    <row r="1529" spans="1:18" s="126" customFormat="1" ht="15" x14ac:dyDescent="0.2">
      <c r="A1529"/>
      <c r="B1529"/>
      <c r="C1529"/>
      <c r="D1529"/>
      <c r="E1529"/>
      <c r="F1529"/>
      <c r="G1529"/>
      <c r="H1529"/>
      <c r="I1529"/>
      <c r="J1529"/>
      <c r="K1529"/>
      <c r="L1529"/>
      <c r="M1529"/>
      <c r="N1529"/>
      <c r="O1529"/>
      <c r="P1529"/>
      <c r="Q1529"/>
      <c r="R1529"/>
    </row>
    <row r="1530" spans="1:18" s="126" customFormat="1" ht="15" x14ac:dyDescent="0.2">
      <c r="A1530"/>
      <c r="B1530"/>
      <c r="C1530"/>
      <c r="D1530"/>
      <c r="E1530"/>
      <c r="F1530"/>
      <c r="G1530"/>
      <c r="H1530"/>
      <c r="I1530"/>
      <c r="J1530"/>
      <c r="K1530"/>
      <c r="L1530"/>
      <c r="M1530"/>
      <c r="N1530"/>
      <c r="O1530"/>
      <c r="P1530"/>
      <c r="Q1530"/>
      <c r="R1530"/>
    </row>
    <row r="1531" spans="1:18" s="126" customFormat="1" ht="15" x14ac:dyDescent="0.2">
      <c r="A1531"/>
      <c r="B1531"/>
      <c r="C1531"/>
      <c r="D1531"/>
      <c r="E1531"/>
      <c r="F1531"/>
      <c r="G1531"/>
      <c r="H1531"/>
      <c r="I1531"/>
      <c r="J1531"/>
      <c r="K1531"/>
      <c r="L1531"/>
      <c r="M1531"/>
      <c r="N1531"/>
      <c r="O1531"/>
      <c r="P1531"/>
      <c r="Q1531"/>
      <c r="R1531"/>
    </row>
    <row r="1532" spans="1:18" s="126" customFormat="1" ht="15" x14ac:dyDescent="0.2">
      <c r="A1532"/>
      <c r="B1532"/>
      <c r="C1532"/>
      <c r="D1532"/>
      <c r="E1532"/>
      <c r="F1532"/>
      <c r="G1532"/>
      <c r="H1532"/>
      <c r="I1532"/>
      <c r="J1532"/>
      <c r="K1532"/>
      <c r="L1532"/>
      <c r="M1532"/>
      <c r="N1532"/>
      <c r="O1532"/>
      <c r="P1532"/>
      <c r="Q1532"/>
      <c r="R1532"/>
    </row>
    <row r="1533" spans="1:18" s="126" customFormat="1" ht="15" x14ac:dyDescent="0.2">
      <c r="A1533"/>
      <c r="B1533"/>
      <c r="C1533"/>
      <c r="D1533"/>
      <c r="E1533"/>
      <c r="F1533"/>
      <c r="G1533"/>
      <c r="H1533"/>
      <c r="I1533"/>
      <c r="J1533"/>
      <c r="K1533"/>
      <c r="L1533"/>
      <c r="M1533"/>
      <c r="N1533"/>
      <c r="O1533"/>
      <c r="P1533"/>
      <c r="Q1533"/>
      <c r="R1533"/>
    </row>
    <row r="1534" spans="1:18" s="126" customFormat="1" ht="15" x14ac:dyDescent="0.2">
      <c r="A1534"/>
      <c r="B1534"/>
      <c r="C1534"/>
      <c r="D1534"/>
      <c r="E1534"/>
      <c r="F1534"/>
      <c r="G1534"/>
      <c r="H1534"/>
      <c r="I1534"/>
      <c r="J1534"/>
      <c r="K1534"/>
      <c r="L1534"/>
      <c r="M1534"/>
      <c r="N1534"/>
      <c r="O1534"/>
      <c r="P1534"/>
      <c r="Q1534"/>
      <c r="R1534"/>
    </row>
    <row r="1535" spans="1:18" s="126" customFormat="1" ht="15" x14ac:dyDescent="0.2">
      <c r="A1535"/>
      <c r="B1535"/>
      <c r="C1535"/>
      <c r="D1535"/>
      <c r="E1535"/>
      <c r="F1535"/>
      <c r="G1535"/>
      <c r="H1535"/>
      <c r="I1535"/>
      <c r="J1535"/>
      <c r="K1535"/>
      <c r="L1535"/>
      <c r="M1535"/>
      <c r="N1535"/>
      <c r="O1535"/>
      <c r="P1535"/>
      <c r="Q1535"/>
      <c r="R1535"/>
    </row>
    <row r="1536" spans="1:18" s="126" customFormat="1" ht="15" x14ac:dyDescent="0.2">
      <c r="A1536"/>
      <c r="B1536"/>
      <c r="C1536"/>
      <c r="D1536"/>
      <c r="E1536"/>
      <c r="F1536"/>
      <c r="G1536"/>
      <c r="H1536"/>
      <c r="I1536"/>
      <c r="J1536"/>
      <c r="K1536"/>
      <c r="L1536"/>
      <c r="M1536"/>
      <c r="N1536"/>
      <c r="O1536"/>
      <c r="P1536"/>
      <c r="Q1536"/>
      <c r="R1536"/>
    </row>
    <row r="1537" spans="1:18" s="126" customFormat="1" ht="15" x14ac:dyDescent="0.2">
      <c r="A1537"/>
      <c r="B1537"/>
      <c r="C1537"/>
      <c r="D1537"/>
      <c r="E1537"/>
      <c r="F1537"/>
      <c r="G1537"/>
      <c r="H1537"/>
      <c r="I1537"/>
      <c r="J1537"/>
      <c r="K1537"/>
      <c r="L1537"/>
      <c r="M1537"/>
      <c r="N1537"/>
      <c r="O1537"/>
      <c r="P1537"/>
      <c r="Q1537"/>
      <c r="R1537"/>
    </row>
    <row r="1538" spans="1:18" s="126" customFormat="1" ht="15" x14ac:dyDescent="0.2">
      <c r="A1538"/>
      <c r="B1538"/>
      <c r="C1538"/>
      <c r="D1538"/>
      <c r="E1538"/>
      <c r="F1538"/>
      <c r="G1538"/>
      <c r="H1538"/>
      <c r="I1538"/>
      <c r="J1538"/>
      <c r="K1538"/>
      <c r="L1538"/>
      <c r="M1538"/>
      <c r="N1538"/>
      <c r="O1538"/>
      <c r="P1538"/>
      <c r="Q1538"/>
      <c r="R1538"/>
    </row>
    <row r="1539" spans="1:18" s="126" customFormat="1" ht="15" x14ac:dyDescent="0.2">
      <c r="A1539"/>
      <c r="B1539"/>
      <c r="C1539"/>
      <c r="D1539"/>
      <c r="E1539"/>
      <c r="F1539"/>
      <c r="G1539"/>
      <c r="H1539"/>
      <c r="I1539"/>
      <c r="J1539"/>
      <c r="K1539"/>
      <c r="L1539"/>
      <c r="M1539"/>
      <c r="N1539"/>
      <c r="O1539"/>
      <c r="P1539"/>
      <c r="Q1539"/>
      <c r="R1539"/>
    </row>
    <row r="1540" spans="1:18" s="126" customFormat="1" ht="15" x14ac:dyDescent="0.2">
      <c r="A1540"/>
      <c r="B1540"/>
      <c r="C1540"/>
      <c r="D1540"/>
      <c r="E1540"/>
      <c r="F1540"/>
      <c r="G1540"/>
      <c r="H1540"/>
      <c r="I1540"/>
      <c r="J1540"/>
      <c r="K1540"/>
      <c r="L1540"/>
      <c r="M1540"/>
      <c r="N1540"/>
      <c r="O1540"/>
      <c r="P1540"/>
      <c r="Q1540"/>
      <c r="R1540"/>
    </row>
    <row r="1541" spans="1:18" s="126" customFormat="1" ht="15" x14ac:dyDescent="0.2">
      <c r="A1541"/>
      <c r="B1541"/>
      <c r="C1541"/>
      <c r="D1541"/>
      <c r="E1541"/>
      <c r="F1541"/>
      <c r="G1541"/>
      <c r="H1541"/>
      <c r="I1541"/>
      <c r="J1541"/>
      <c r="K1541"/>
      <c r="L1541"/>
      <c r="M1541"/>
      <c r="N1541"/>
      <c r="O1541"/>
      <c r="P1541"/>
      <c r="Q1541"/>
      <c r="R1541"/>
    </row>
    <row r="1542" spans="1:18" s="126" customFormat="1" ht="15" x14ac:dyDescent="0.2">
      <c r="A1542"/>
      <c r="B1542"/>
      <c r="C1542"/>
      <c r="D1542"/>
      <c r="E1542"/>
      <c r="F1542"/>
      <c r="G1542"/>
      <c r="H1542"/>
      <c r="I1542"/>
      <c r="J1542"/>
      <c r="K1542"/>
      <c r="L1542"/>
      <c r="M1542"/>
      <c r="N1542"/>
      <c r="O1542"/>
      <c r="P1542"/>
      <c r="Q1542"/>
      <c r="R1542"/>
    </row>
    <row r="1543" spans="1:18" s="126" customFormat="1" ht="15" x14ac:dyDescent="0.2">
      <c r="A1543"/>
      <c r="B1543"/>
      <c r="C1543"/>
      <c r="D1543"/>
      <c r="E1543"/>
      <c r="F1543"/>
      <c r="G1543"/>
      <c r="H1543"/>
      <c r="I1543"/>
      <c r="J1543"/>
      <c r="K1543"/>
      <c r="L1543"/>
      <c r="M1543"/>
      <c r="N1543"/>
      <c r="O1543"/>
      <c r="P1543"/>
      <c r="Q1543"/>
      <c r="R1543"/>
    </row>
    <row r="1544" spans="1:18" s="126" customFormat="1" ht="15" x14ac:dyDescent="0.2">
      <c r="A1544"/>
      <c r="B1544"/>
      <c r="C1544"/>
      <c r="D1544"/>
      <c r="E1544"/>
      <c r="F1544"/>
      <c r="G1544"/>
      <c r="H1544"/>
      <c r="I1544"/>
      <c r="J1544"/>
      <c r="K1544"/>
      <c r="L1544"/>
      <c r="M1544"/>
      <c r="N1544"/>
      <c r="O1544"/>
      <c r="P1544"/>
      <c r="Q1544"/>
      <c r="R1544"/>
    </row>
    <row r="1545" spans="1:18" s="126" customFormat="1" ht="15" x14ac:dyDescent="0.2">
      <c r="A1545"/>
      <c r="B1545"/>
      <c r="C1545"/>
      <c r="D1545"/>
      <c r="E1545"/>
      <c r="F1545"/>
      <c r="G1545"/>
      <c r="H1545"/>
      <c r="I1545"/>
      <c r="J1545"/>
      <c r="K1545"/>
      <c r="L1545"/>
      <c r="M1545"/>
      <c r="N1545"/>
      <c r="O1545"/>
      <c r="P1545"/>
      <c r="Q1545"/>
      <c r="R1545"/>
    </row>
    <row r="1546" spans="1:18" s="126" customFormat="1" ht="15" x14ac:dyDescent="0.2">
      <c r="A1546"/>
      <c r="B1546"/>
      <c r="C1546"/>
      <c r="D1546"/>
      <c r="E1546"/>
      <c r="F1546"/>
      <c r="G1546"/>
      <c r="H1546"/>
      <c r="I1546"/>
      <c r="J1546"/>
      <c r="K1546"/>
      <c r="L1546"/>
      <c r="M1546"/>
      <c r="N1546"/>
      <c r="O1546"/>
      <c r="P1546"/>
      <c r="Q1546"/>
      <c r="R1546"/>
    </row>
    <row r="1547" spans="1:18" s="126" customFormat="1" ht="15" x14ac:dyDescent="0.2">
      <c r="A1547"/>
      <c r="B1547"/>
      <c r="C1547"/>
      <c r="D1547"/>
      <c r="E1547"/>
      <c r="F1547"/>
      <c r="G1547"/>
      <c r="H1547"/>
      <c r="I1547"/>
      <c r="J1547"/>
      <c r="K1547"/>
      <c r="L1547"/>
      <c r="M1547"/>
      <c r="N1547"/>
      <c r="O1547"/>
      <c r="P1547"/>
      <c r="Q1547"/>
      <c r="R1547"/>
    </row>
    <row r="1548" spans="1:18" s="126" customFormat="1" ht="15" x14ac:dyDescent="0.2">
      <c r="A1548"/>
      <c r="B1548"/>
      <c r="C1548"/>
      <c r="D1548"/>
      <c r="E1548"/>
      <c r="F1548"/>
      <c r="G1548"/>
      <c r="H1548"/>
      <c r="I1548"/>
      <c r="J1548"/>
      <c r="K1548"/>
      <c r="L1548"/>
      <c r="M1548"/>
      <c r="N1548"/>
      <c r="O1548"/>
      <c r="P1548"/>
      <c r="Q1548"/>
      <c r="R1548"/>
    </row>
    <row r="1549" spans="1:18" s="126" customFormat="1" ht="15" x14ac:dyDescent="0.2">
      <c r="A1549"/>
      <c r="B1549"/>
      <c r="C1549"/>
      <c r="D1549"/>
      <c r="E1549"/>
      <c r="F1549"/>
      <c r="G1549"/>
      <c r="H1549"/>
      <c r="I1549"/>
      <c r="J1549"/>
      <c r="K1549"/>
      <c r="L1549"/>
      <c r="M1549"/>
      <c r="N1549"/>
      <c r="O1549"/>
      <c r="P1549"/>
      <c r="Q1549"/>
      <c r="R1549"/>
    </row>
    <row r="1550" spans="1:18" s="126" customFormat="1" ht="15" x14ac:dyDescent="0.2">
      <c r="A1550"/>
      <c r="B1550"/>
      <c r="C1550"/>
      <c r="D1550"/>
      <c r="E1550"/>
      <c r="F1550"/>
      <c r="G1550"/>
      <c r="H1550"/>
      <c r="I1550"/>
      <c r="J1550"/>
      <c r="K1550"/>
      <c r="L1550"/>
      <c r="M1550"/>
      <c r="N1550"/>
      <c r="O1550"/>
      <c r="P1550"/>
      <c r="Q1550"/>
      <c r="R1550"/>
    </row>
    <row r="1551" spans="1:18" s="126" customFormat="1" ht="15" x14ac:dyDescent="0.2">
      <c r="A1551"/>
      <c r="B1551"/>
      <c r="C1551"/>
      <c r="D1551"/>
      <c r="E1551"/>
      <c r="F1551"/>
      <c r="G1551"/>
      <c r="H1551"/>
      <c r="I1551"/>
      <c r="J1551"/>
      <c r="K1551"/>
      <c r="L1551"/>
      <c r="M1551"/>
      <c r="N1551"/>
      <c r="O1551"/>
      <c r="P1551"/>
      <c r="Q1551"/>
      <c r="R1551"/>
    </row>
    <row r="1552" spans="1:18" s="126" customFormat="1" ht="15" x14ac:dyDescent="0.2">
      <c r="A1552"/>
      <c r="B1552"/>
      <c r="C1552"/>
      <c r="D1552"/>
      <c r="E1552"/>
      <c r="F1552"/>
      <c r="G1552"/>
      <c r="H1552"/>
      <c r="I1552"/>
      <c r="J1552"/>
      <c r="K1552"/>
      <c r="L1552"/>
      <c r="M1552"/>
      <c r="N1552"/>
      <c r="O1552"/>
      <c r="P1552"/>
      <c r="Q1552"/>
      <c r="R1552"/>
    </row>
    <row r="1553" spans="1:18" s="126" customFormat="1" ht="15" x14ac:dyDescent="0.2">
      <c r="A1553"/>
      <c r="B1553"/>
      <c r="C1553"/>
      <c r="D1553"/>
      <c r="E1553"/>
      <c r="F1553"/>
      <c r="G1553"/>
      <c r="H1553"/>
      <c r="I1553"/>
      <c r="J1553"/>
      <c r="K1553"/>
      <c r="L1553"/>
      <c r="M1553"/>
      <c r="N1553"/>
      <c r="O1553"/>
      <c r="P1553"/>
      <c r="Q1553"/>
      <c r="R1553"/>
    </row>
    <row r="1554" spans="1:18" s="126" customFormat="1" ht="15" x14ac:dyDescent="0.2">
      <c r="A1554"/>
      <c r="B1554"/>
      <c r="C1554"/>
      <c r="D1554"/>
      <c r="E1554"/>
      <c r="F1554"/>
      <c r="G1554"/>
      <c r="H1554"/>
      <c r="I1554"/>
      <c r="J1554"/>
      <c r="K1554"/>
      <c r="L1554"/>
      <c r="M1554"/>
      <c r="N1554"/>
      <c r="O1554"/>
      <c r="P1554"/>
      <c r="Q1554"/>
      <c r="R1554"/>
    </row>
    <row r="1555" spans="1:18" s="126" customFormat="1" ht="15" x14ac:dyDescent="0.2">
      <c r="A1555"/>
      <c r="B1555"/>
      <c r="C1555"/>
      <c r="D1555"/>
      <c r="E1555"/>
      <c r="F1555"/>
      <c r="G1555"/>
      <c r="H1555"/>
      <c r="I1555"/>
      <c r="J1555"/>
      <c r="K1555"/>
      <c r="L1555"/>
      <c r="M1555"/>
      <c r="N1555"/>
      <c r="O1555"/>
      <c r="P1555"/>
      <c r="Q1555"/>
      <c r="R1555"/>
    </row>
    <row r="1556" spans="1:18" s="126" customFormat="1" ht="15" x14ac:dyDescent="0.2">
      <c r="A1556"/>
      <c r="B1556"/>
      <c r="C1556"/>
      <c r="D1556"/>
      <c r="E1556"/>
      <c r="F1556"/>
      <c r="G1556"/>
      <c r="H1556"/>
      <c r="I1556"/>
      <c r="J1556"/>
      <c r="K1556"/>
      <c r="L1556"/>
      <c r="M1556"/>
      <c r="N1556"/>
      <c r="O1556"/>
      <c r="P1556"/>
      <c r="Q1556"/>
      <c r="R1556"/>
    </row>
    <row r="1557" spans="1:18" s="126" customFormat="1" ht="15" x14ac:dyDescent="0.2">
      <c r="A1557"/>
      <c r="B1557"/>
      <c r="C1557"/>
      <c r="D1557"/>
      <c r="E1557"/>
      <c r="F1557"/>
      <c r="G1557"/>
      <c r="H1557"/>
      <c r="I1557"/>
      <c r="J1557"/>
      <c r="K1557"/>
      <c r="L1557"/>
      <c r="M1557"/>
      <c r="N1557"/>
      <c r="O1557"/>
      <c r="P1557"/>
      <c r="Q1557"/>
      <c r="R1557"/>
    </row>
    <row r="1558" spans="1:18" s="126" customFormat="1" ht="15" x14ac:dyDescent="0.2">
      <c r="A1558"/>
      <c r="B1558"/>
      <c r="C1558"/>
      <c r="D1558"/>
      <c r="E1558"/>
      <c r="F1558"/>
      <c r="G1558"/>
      <c r="H1558"/>
      <c r="I1558"/>
      <c r="J1558"/>
      <c r="K1558"/>
      <c r="L1558"/>
      <c r="M1558"/>
      <c r="N1558"/>
      <c r="O1558"/>
      <c r="P1558"/>
      <c r="Q1558"/>
      <c r="R1558"/>
    </row>
    <row r="1559" spans="1:18" s="126" customFormat="1" ht="15" x14ac:dyDescent="0.2">
      <c r="A1559"/>
      <c r="B1559"/>
      <c r="C1559"/>
      <c r="D1559"/>
      <c r="E1559"/>
      <c r="F1559"/>
      <c r="G1559"/>
      <c r="H1559"/>
      <c r="I1559"/>
      <c r="J1559"/>
      <c r="K1559"/>
      <c r="L1559"/>
      <c r="M1559"/>
      <c r="N1559"/>
      <c r="O1559"/>
      <c r="P1559"/>
      <c r="Q1559"/>
      <c r="R1559"/>
    </row>
    <row r="1560" spans="1:18" s="126" customFormat="1" ht="15" x14ac:dyDescent="0.2">
      <c r="A1560"/>
      <c r="B1560"/>
      <c r="C1560"/>
      <c r="D1560"/>
      <c r="E1560"/>
      <c r="F1560"/>
      <c r="G1560"/>
      <c r="H1560"/>
      <c r="I1560"/>
      <c r="J1560"/>
      <c r="K1560"/>
      <c r="L1560"/>
      <c r="M1560"/>
      <c r="N1560"/>
      <c r="O1560"/>
      <c r="P1560"/>
      <c r="Q1560"/>
      <c r="R1560"/>
    </row>
    <row r="1561" spans="1:18" s="126" customFormat="1" ht="15" x14ac:dyDescent="0.2">
      <c r="A1561"/>
      <c r="B1561"/>
      <c r="C1561"/>
      <c r="D1561"/>
      <c r="E1561"/>
      <c r="F1561"/>
      <c r="G1561"/>
      <c r="H1561"/>
      <c r="I1561"/>
      <c r="J1561"/>
      <c r="K1561"/>
      <c r="L1561"/>
      <c r="M1561"/>
      <c r="N1561"/>
      <c r="O1561"/>
      <c r="P1561"/>
      <c r="Q1561"/>
      <c r="R1561"/>
    </row>
    <row r="1562" spans="1:18" s="126" customFormat="1" ht="15" x14ac:dyDescent="0.2">
      <c r="A1562"/>
      <c r="B1562"/>
      <c r="C1562"/>
      <c r="D1562"/>
      <c r="E1562"/>
      <c r="F1562"/>
      <c r="G1562"/>
      <c r="H1562"/>
      <c r="I1562"/>
      <c r="J1562"/>
      <c r="K1562"/>
      <c r="L1562"/>
      <c r="M1562"/>
      <c r="N1562"/>
      <c r="O1562"/>
      <c r="P1562"/>
      <c r="Q1562"/>
      <c r="R1562"/>
    </row>
    <row r="1563" spans="1:18" s="126" customFormat="1" ht="15" x14ac:dyDescent="0.2">
      <c r="A1563"/>
      <c r="B1563"/>
      <c r="C1563"/>
      <c r="D1563"/>
      <c r="E1563"/>
      <c r="F1563"/>
      <c r="G1563"/>
      <c r="H1563"/>
      <c r="I1563"/>
      <c r="J1563"/>
      <c r="K1563"/>
      <c r="L1563"/>
      <c r="M1563"/>
      <c r="N1563"/>
      <c r="O1563"/>
      <c r="P1563"/>
      <c r="Q1563"/>
      <c r="R1563"/>
    </row>
    <row r="1564" spans="1:18" s="126" customFormat="1" ht="15" x14ac:dyDescent="0.2">
      <c r="A1564"/>
      <c r="B1564"/>
      <c r="C1564"/>
      <c r="D1564"/>
      <c r="E1564"/>
      <c r="F1564"/>
      <c r="G1564"/>
      <c r="H1564"/>
      <c r="I1564"/>
      <c r="J1564"/>
      <c r="K1564"/>
      <c r="L1564"/>
      <c r="M1564"/>
      <c r="N1564"/>
      <c r="O1564"/>
      <c r="P1564"/>
      <c r="Q1564"/>
      <c r="R1564"/>
    </row>
    <row r="1565" spans="1:18" s="126" customFormat="1" ht="15" x14ac:dyDescent="0.2">
      <c r="A1565"/>
      <c r="B1565"/>
      <c r="C1565"/>
      <c r="D1565"/>
      <c r="E1565"/>
      <c r="F1565"/>
      <c r="G1565"/>
      <c r="H1565"/>
      <c r="I1565"/>
      <c r="J1565"/>
      <c r="K1565"/>
      <c r="L1565"/>
      <c r="M1565"/>
      <c r="N1565"/>
      <c r="O1565"/>
      <c r="P1565"/>
      <c r="Q1565"/>
      <c r="R1565"/>
    </row>
    <row r="1566" spans="1:18" s="126" customFormat="1" ht="15" x14ac:dyDescent="0.2">
      <c r="A1566"/>
      <c r="B1566"/>
      <c r="C1566"/>
      <c r="D1566"/>
      <c r="E1566"/>
      <c r="F1566"/>
      <c r="G1566"/>
      <c r="H1566"/>
      <c r="I1566"/>
      <c r="J1566"/>
      <c r="K1566"/>
      <c r="L1566"/>
      <c r="M1566"/>
      <c r="N1566"/>
      <c r="O1566"/>
      <c r="P1566"/>
      <c r="Q1566"/>
      <c r="R1566"/>
    </row>
    <row r="1567" spans="1:18" s="126" customFormat="1" ht="15" x14ac:dyDescent="0.2">
      <c r="A1567"/>
      <c r="B1567"/>
      <c r="C1567"/>
      <c r="D1567"/>
      <c r="E1567"/>
      <c r="F1567"/>
      <c r="G1567"/>
      <c r="H1567"/>
      <c r="I1567"/>
      <c r="J1567"/>
      <c r="K1567"/>
      <c r="L1567"/>
      <c r="M1567"/>
      <c r="N1567"/>
      <c r="O1567"/>
      <c r="P1567"/>
      <c r="Q1567"/>
      <c r="R1567"/>
    </row>
    <row r="1568" spans="1:18" s="126" customFormat="1" ht="15" x14ac:dyDescent="0.2">
      <c r="A1568"/>
      <c r="B1568"/>
      <c r="C1568"/>
      <c r="D1568"/>
      <c r="E1568"/>
      <c r="F1568"/>
      <c r="G1568"/>
      <c r="H1568"/>
      <c r="I1568"/>
      <c r="J1568"/>
      <c r="K1568"/>
      <c r="L1568"/>
      <c r="M1568"/>
      <c r="N1568"/>
      <c r="O1568"/>
      <c r="P1568"/>
      <c r="Q1568"/>
      <c r="R1568"/>
    </row>
    <row r="1569" spans="1:18" s="126" customFormat="1" ht="15" x14ac:dyDescent="0.2">
      <c r="A1569"/>
      <c r="B1569"/>
      <c r="C1569"/>
      <c r="D1569"/>
      <c r="E1569"/>
      <c r="F1569"/>
      <c r="G1569"/>
      <c r="H1569"/>
      <c r="I1569"/>
      <c r="J1569"/>
      <c r="K1569"/>
      <c r="L1569"/>
      <c r="M1569"/>
      <c r="N1569"/>
      <c r="O1569"/>
      <c r="P1569"/>
      <c r="Q1569"/>
      <c r="R1569"/>
    </row>
    <row r="1570" spans="1:18" s="126" customFormat="1" ht="15" x14ac:dyDescent="0.2">
      <c r="A1570"/>
      <c r="B1570"/>
      <c r="C1570"/>
      <c r="D1570"/>
      <c r="E1570"/>
      <c r="F1570"/>
      <c r="G1570"/>
      <c r="H1570"/>
      <c r="I1570"/>
      <c r="J1570"/>
      <c r="K1570"/>
      <c r="L1570"/>
      <c r="M1570"/>
      <c r="N1570"/>
      <c r="O1570"/>
      <c r="P1570"/>
      <c r="Q1570"/>
      <c r="R1570"/>
    </row>
    <row r="1571" spans="1:18" s="126" customFormat="1" ht="15" x14ac:dyDescent="0.2">
      <c r="A1571"/>
      <c r="B1571"/>
      <c r="C1571"/>
      <c r="D1571"/>
      <c r="E1571"/>
      <c r="F1571"/>
      <c r="G1571"/>
      <c r="H1571"/>
      <c r="I1571"/>
      <c r="J1571"/>
      <c r="K1571"/>
      <c r="L1571"/>
      <c r="M1571"/>
      <c r="N1571"/>
      <c r="O1571"/>
      <c r="P1571"/>
      <c r="Q1571"/>
      <c r="R1571"/>
    </row>
    <row r="1572" spans="1:18" s="126" customFormat="1" ht="15" x14ac:dyDescent="0.2">
      <c r="A1572"/>
      <c r="B1572"/>
      <c r="C1572"/>
      <c r="D1572"/>
      <c r="E1572"/>
      <c r="F1572"/>
      <c r="G1572"/>
      <c r="H1572"/>
      <c r="I1572"/>
      <c r="J1572"/>
      <c r="K1572"/>
      <c r="L1572"/>
      <c r="M1572"/>
      <c r="N1572"/>
      <c r="O1572"/>
      <c r="P1572"/>
      <c r="Q1572"/>
      <c r="R1572"/>
    </row>
    <row r="1573" spans="1:18" s="126" customFormat="1" ht="15" x14ac:dyDescent="0.2">
      <c r="A1573"/>
      <c r="B1573"/>
      <c r="C1573"/>
      <c r="D1573"/>
      <c r="E1573"/>
      <c r="F1573"/>
      <c r="G1573"/>
      <c r="H1573"/>
      <c r="I1573"/>
      <c r="J1573"/>
      <c r="K1573"/>
      <c r="L1573"/>
      <c r="M1573"/>
      <c r="N1573"/>
      <c r="O1573"/>
      <c r="P1573"/>
      <c r="Q1573"/>
      <c r="R1573"/>
    </row>
    <row r="1574" spans="1:18" s="126" customFormat="1" ht="15" x14ac:dyDescent="0.2">
      <c r="A1574"/>
      <c r="B1574"/>
      <c r="C1574"/>
      <c r="D1574"/>
      <c r="E1574"/>
      <c r="F1574"/>
      <c r="G1574"/>
      <c r="H1574"/>
      <c r="I1574"/>
      <c r="J1574"/>
      <c r="K1574"/>
      <c r="L1574"/>
      <c r="M1574"/>
      <c r="N1574"/>
      <c r="O1574"/>
      <c r="P1574"/>
      <c r="Q1574"/>
      <c r="R1574"/>
    </row>
    <row r="1575" spans="1:18" s="126" customFormat="1" ht="15" x14ac:dyDescent="0.2">
      <c r="A1575"/>
      <c r="B1575"/>
      <c r="C1575"/>
      <c r="D1575"/>
      <c r="E1575"/>
      <c r="F1575"/>
      <c r="G1575"/>
      <c r="H1575"/>
      <c r="I1575"/>
      <c r="J1575"/>
      <c r="K1575"/>
      <c r="L1575"/>
      <c r="M1575"/>
      <c r="N1575"/>
      <c r="O1575"/>
      <c r="P1575"/>
      <c r="Q1575"/>
      <c r="R1575"/>
    </row>
    <row r="1576" spans="1:18" s="126" customFormat="1" ht="15" x14ac:dyDescent="0.2">
      <c r="A1576"/>
      <c r="B1576"/>
      <c r="C1576"/>
      <c r="D1576"/>
      <c r="E1576"/>
      <c r="F1576"/>
      <c r="G1576"/>
      <c r="H1576"/>
      <c r="I1576"/>
      <c r="J1576"/>
      <c r="K1576"/>
      <c r="L1576"/>
      <c r="M1576"/>
      <c r="N1576"/>
      <c r="O1576"/>
      <c r="P1576"/>
      <c r="Q1576"/>
      <c r="R1576"/>
    </row>
    <row r="1577" spans="1:18" s="126" customFormat="1" ht="15" x14ac:dyDescent="0.2">
      <c r="A1577"/>
      <c r="B1577"/>
      <c r="C1577"/>
      <c r="D1577"/>
      <c r="E1577"/>
      <c r="F1577"/>
      <c r="G1577"/>
      <c r="H1577"/>
      <c r="I1577"/>
      <c r="J1577"/>
      <c r="K1577"/>
      <c r="L1577"/>
      <c r="M1577"/>
      <c r="N1577"/>
      <c r="O1577"/>
      <c r="P1577"/>
      <c r="Q1577"/>
      <c r="R1577"/>
    </row>
    <row r="1578" spans="1:18" s="126" customFormat="1" ht="15" x14ac:dyDescent="0.2">
      <c r="A1578"/>
      <c r="B1578"/>
      <c r="C1578"/>
      <c r="D1578"/>
      <c r="E1578"/>
      <c r="F1578"/>
      <c r="G1578"/>
      <c r="H1578"/>
      <c r="I1578"/>
      <c r="J1578"/>
      <c r="K1578"/>
      <c r="L1578"/>
      <c r="M1578"/>
      <c r="N1578"/>
      <c r="O1578"/>
      <c r="P1578"/>
      <c r="Q1578"/>
      <c r="R1578"/>
    </row>
    <row r="1579" spans="1:18" s="126" customFormat="1" ht="15" x14ac:dyDescent="0.2">
      <c r="A1579"/>
      <c r="B1579"/>
      <c r="C1579"/>
      <c r="D1579"/>
      <c r="E1579"/>
      <c r="F1579"/>
      <c r="G1579"/>
      <c r="H1579"/>
      <c r="I1579"/>
      <c r="J1579"/>
      <c r="K1579"/>
      <c r="L1579"/>
      <c r="M1579"/>
      <c r="N1579"/>
      <c r="O1579"/>
      <c r="P1579"/>
      <c r="Q1579"/>
      <c r="R1579"/>
    </row>
    <row r="1580" spans="1:18" s="126" customFormat="1" ht="15" x14ac:dyDescent="0.2">
      <c r="A1580"/>
      <c r="B1580"/>
      <c r="C1580"/>
      <c r="D1580"/>
      <c r="E1580"/>
      <c r="F1580"/>
      <c r="G1580"/>
      <c r="H1580"/>
      <c r="I1580"/>
      <c r="J1580"/>
      <c r="K1580"/>
      <c r="L1580"/>
      <c r="M1580"/>
      <c r="N1580"/>
      <c r="O1580"/>
      <c r="P1580"/>
      <c r="Q1580"/>
      <c r="R1580"/>
    </row>
    <row r="1581" spans="1:18" s="126" customFormat="1" ht="15" x14ac:dyDescent="0.2">
      <c r="A1581"/>
      <c r="B1581"/>
      <c r="C1581"/>
      <c r="D1581"/>
      <c r="E1581"/>
      <c r="F1581"/>
      <c r="G1581"/>
      <c r="H1581"/>
      <c r="I1581"/>
      <c r="J1581"/>
      <c r="K1581"/>
      <c r="L1581"/>
      <c r="M1581"/>
      <c r="N1581"/>
      <c r="O1581"/>
      <c r="P1581"/>
      <c r="Q1581"/>
      <c r="R1581"/>
    </row>
    <row r="1582" spans="1:18" s="126" customFormat="1" ht="15" x14ac:dyDescent="0.2">
      <c r="A1582"/>
      <c r="B1582"/>
      <c r="C1582"/>
      <c r="D1582"/>
      <c r="E1582"/>
      <c r="F1582"/>
      <c r="G1582"/>
      <c r="H1582"/>
      <c r="I1582"/>
      <c r="J1582"/>
      <c r="K1582"/>
      <c r="L1582"/>
      <c r="M1582"/>
      <c r="N1582"/>
      <c r="O1582"/>
      <c r="P1582"/>
      <c r="Q1582"/>
      <c r="R1582"/>
    </row>
    <row r="1583" spans="1:18" s="126" customFormat="1" ht="15" x14ac:dyDescent="0.2">
      <c r="A1583"/>
      <c r="B1583"/>
      <c r="C1583"/>
      <c r="D1583"/>
      <c r="E1583"/>
      <c r="F1583"/>
      <c r="G1583"/>
      <c r="H1583"/>
      <c r="I1583"/>
      <c r="J1583"/>
      <c r="K1583"/>
      <c r="L1583"/>
      <c r="M1583"/>
      <c r="N1583"/>
      <c r="O1583"/>
      <c r="P1583"/>
      <c r="Q1583"/>
      <c r="R1583"/>
    </row>
    <row r="1584" spans="1:18" s="126" customFormat="1" ht="15" x14ac:dyDescent="0.2">
      <c r="A1584"/>
      <c r="B1584"/>
      <c r="C1584"/>
      <c r="D1584"/>
      <c r="E1584"/>
      <c r="F1584"/>
      <c r="G1584"/>
      <c r="H1584"/>
      <c r="I1584"/>
      <c r="J1584"/>
      <c r="K1584"/>
      <c r="L1584"/>
      <c r="M1584"/>
      <c r="N1584"/>
      <c r="O1584"/>
      <c r="P1584"/>
      <c r="Q1584"/>
      <c r="R1584"/>
    </row>
    <row r="1585" spans="1:18" s="126" customFormat="1" ht="15" x14ac:dyDescent="0.2">
      <c r="A1585"/>
      <c r="B1585"/>
      <c r="C1585"/>
      <c r="D1585"/>
      <c r="E1585"/>
      <c r="F1585"/>
      <c r="G1585"/>
      <c r="H1585"/>
      <c r="I1585"/>
      <c r="J1585"/>
      <c r="K1585"/>
      <c r="L1585"/>
      <c r="M1585"/>
      <c r="N1585"/>
      <c r="O1585"/>
      <c r="P1585"/>
      <c r="Q1585"/>
      <c r="R1585"/>
    </row>
    <row r="1586" spans="1:18" s="126" customFormat="1" ht="15" x14ac:dyDescent="0.2">
      <c r="A1586"/>
      <c r="B1586"/>
      <c r="C1586"/>
      <c r="D1586"/>
      <c r="E1586"/>
      <c r="F1586"/>
      <c r="G1586"/>
      <c r="H1586"/>
      <c r="I1586"/>
      <c r="J1586"/>
      <c r="K1586"/>
      <c r="L1586"/>
      <c r="M1586"/>
      <c r="N1586"/>
      <c r="O1586"/>
      <c r="P1586"/>
      <c r="Q1586"/>
      <c r="R1586"/>
    </row>
    <row r="1587" spans="1:18" s="126" customFormat="1" ht="15" x14ac:dyDescent="0.2">
      <c r="A1587"/>
      <c r="B1587"/>
      <c r="C1587"/>
      <c r="D1587"/>
      <c r="E1587"/>
      <c r="F1587"/>
      <c r="G1587"/>
      <c r="H1587"/>
      <c r="I1587"/>
      <c r="J1587"/>
      <c r="K1587"/>
      <c r="L1587"/>
      <c r="M1587"/>
      <c r="N1587"/>
      <c r="O1587"/>
      <c r="P1587"/>
      <c r="Q1587"/>
      <c r="R1587"/>
    </row>
    <row r="1588" spans="1:18" s="126" customFormat="1" ht="15" x14ac:dyDescent="0.2">
      <c r="A1588"/>
      <c r="B1588"/>
      <c r="C1588"/>
      <c r="D1588"/>
      <c r="E1588"/>
      <c r="F1588"/>
      <c r="G1588"/>
      <c r="H1588"/>
      <c r="I1588"/>
      <c r="J1588"/>
      <c r="K1588"/>
      <c r="L1588"/>
      <c r="M1588"/>
      <c r="N1588"/>
      <c r="O1588"/>
      <c r="P1588"/>
      <c r="Q1588"/>
      <c r="R1588"/>
    </row>
    <row r="1589" spans="1:18" s="126" customFormat="1" ht="15" x14ac:dyDescent="0.2">
      <c r="A1589"/>
      <c r="B1589"/>
      <c r="C1589"/>
      <c r="D1589"/>
      <c r="E1589"/>
      <c r="F1589"/>
      <c r="G1589"/>
      <c r="H1589"/>
      <c r="I1589"/>
      <c r="J1589"/>
      <c r="K1589"/>
      <c r="L1589"/>
      <c r="M1589"/>
      <c r="N1589"/>
      <c r="O1589"/>
      <c r="P1589"/>
      <c r="Q1589"/>
      <c r="R1589"/>
    </row>
    <row r="1590" spans="1:18" s="126" customFormat="1" ht="15" x14ac:dyDescent="0.2">
      <c r="A1590"/>
      <c r="B1590"/>
      <c r="C1590"/>
      <c r="D1590"/>
      <c r="E1590"/>
      <c r="F1590"/>
      <c r="G1590"/>
      <c r="H1590"/>
      <c r="I1590"/>
      <c r="J1590"/>
      <c r="K1590"/>
      <c r="L1590"/>
      <c r="M1590"/>
      <c r="N1590"/>
      <c r="O1590"/>
      <c r="P1590"/>
      <c r="Q1590"/>
      <c r="R1590"/>
    </row>
    <row r="1591" spans="1:18" s="126" customFormat="1" ht="15" x14ac:dyDescent="0.2">
      <c r="A1591"/>
      <c r="B1591"/>
      <c r="C1591"/>
      <c r="D1591"/>
      <c r="E1591"/>
      <c r="F1591"/>
      <c r="G1591"/>
      <c r="H1591"/>
      <c r="I1591"/>
      <c r="J1591"/>
      <c r="K1591"/>
      <c r="L1591"/>
      <c r="M1591"/>
      <c r="N1591"/>
      <c r="O1591"/>
      <c r="P1591"/>
      <c r="Q1591"/>
      <c r="R1591"/>
    </row>
    <row r="1592" spans="1:18" s="126" customFormat="1" ht="15" x14ac:dyDescent="0.2">
      <c r="A1592"/>
      <c r="B1592"/>
      <c r="C1592"/>
      <c r="D1592"/>
      <c r="E1592"/>
      <c r="F1592"/>
      <c r="G1592"/>
      <c r="H1592"/>
      <c r="I1592"/>
      <c r="J1592"/>
      <c r="K1592"/>
      <c r="L1592"/>
      <c r="M1592"/>
      <c r="N1592"/>
      <c r="O1592"/>
      <c r="P1592"/>
      <c r="Q1592"/>
      <c r="R1592"/>
    </row>
    <row r="1593" spans="1:18" s="126" customFormat="1" ht="15" x14ac:dyDescent="0.2">
      <c r="A1593"/>
      <c r="B1593"/>
      <c r="C1593"/>
      <c r="D1593"/>
      <c r="E1593"/>
      <c r="F1593"/>
      <c r="G1593"/>
      <c r="H1593"/>
      <c r="I1593"/>
      <c r="J1593"/>
      <c r="K1593"/>
      <c r="L1593"/>
      <c r="M1593"/>
      <c r="N1593"/>
      <c r="O1593"/>
      <c r="P1593"/>
      <c r="Q1593"/>
      <c r="R1593"/>
    </row>
    <row r="1594" spans="1:18" s="126" customFormat="1" ht="15" x14ac:dyDescent="0.2">
      <c r="A1594"/>
      <c r="B1594"/>
      <c r="C1594"/>
      <c r="D1594"/>
      <c r="E1594"/>
      <c r="F1594"/>
      <c r="G1594"/>
      <c r="H1594"/>
      <c r="I1594"/>
      <c r="J1594"/>
      <c r="K1594"/>
      <c r="L1594"/>
      <c r="M1594"/>
      <c r="N1594"/>
      <c r="O1594"/>
      <c r="P1594"/>
      <c r="Q1594"/>
      <c r="R1594"/>
    </row>
    <row r="1595" spans="1:18" s="126" customFormat="1" ht="15" x14ac:dyDescent="0.2">
      <c r="A1595"/>
      <c r="B1595"/>
      <c r="C1595"/>
      <c r="D1595"/>
      <c r="E1595"/>
      <c r="F1595"/>
      <c r="G1595"/>
      <c r="H1595"/>
      <c r="I1595"/>
      <c r="J1595"/>
      <c r="K1595"/>
      <c r="L1595"/>
      <c r="M1595"/>
      <c r="N1595"/>
      <c r="O1595"/>
      <c r="P1595"/>
      <c r="Q1595"/>
      <c r="R1595"/>
    </row>
    <row r="1596" spans="1:18" s="126" customFormat="1" ht="15" x14ac:dyDescent="0.2">
      <c r="A1596"/>
      <c r="B1596"/>
      <c r="C1596"/>
      <c r="D1596"/>
      <c r="E1596"/>
      <c r="F1596"/>
      <c r="G1596"/>
      <c r="H1596"/>
      <c r="I1596"/>
      <c r="J1596"/>
      <c r="K1596"/>
      <c r="L1596"/>
      <c r="M1596"/>
      <c r="N1596"/>
      <c r="O1596"/>
      <c r="P1596"/>
      <c r="Q1596"/>
      <c r="R1596"/>
    </row>
    <row r="1597" spans="1:18" s="126" customFormat="1" ht="15" x14ac:dyDescent="0.2">
      <c r="A1597"/>
      <c r="B1597"/>
      <c r="C1597"/>
      <c r="D1597"/>
      <c r="E1597"/>
      <c r="F1597"/>
      <c r="G1597"/>
      <c r="H1597"/>
      <c r="I1597"/>
      <c r="J1597"/>
      <c r="K1597"/>
      <c r="L1597"/>
      <c r="M1597"/>
      <c r="N1597"/>
      <c r="O1597"/>
      <c r="P1597"/>
      <c r="Q1597"/>
      <c r="R1597"/>
    </row>
    <row r="1598" spans="1:18" s="126" customFormat="1" ht="15" x14ac:dyDescent="0.2">
      <c r="A1598"/>
      <c r="B1598"/>
      <c r="C1598"/>
      <c r="D1598"/>
      <c r="E1598"/>
      <c r="F1598"/>
      <c r="G1598"/>
      <c r="H1598"/>
      <c r="I1598"/>
      <c r="J1598"/>
      <c r="K1598"/>
      <c r="L1598"/>
      <c r="M1598"/>
      <c r="N1598"/>
      <c r="O1598"/>
      <c r="P1598"/>
      <c r="Q1598"/>
      <c r="R1598"/>
    </row>
    <row r="1599" spans="1:18" s="126" customFormat="1" ht="15" x14ac:dyDescent="0.2">
      <c r="A1599"/>
      <c r="B1599"/>
      <c r="C1599"/>
      <c r="D1599"/>
      <c r="E1599"/>
      <c r="F1599"/>
      <c r="G1599"/>
      <c r="H1599"/>
      <c r="I1599"/>
      <c r="J1599"/>
      <c r="K1599"/>
      <c r="L1599"/>
      <c r="M1599"/>
      <c r="N1599"/>
      <c r="O1599"/>
      <c r="P1599"/>
      <c r="Q1599"/>
      <c r="R1599"/>
    </row>
    <row r="1600" spans="1:18" s="126" customFormat="1" ht="15" x14ac:dyDescent="0.2">
      <c r="A1600"/>
      <c r="B1600"/>
      <c r="C1600"/>
      <c r="D1600"/>
      <c r="E1600"/>
      <c r="F1600"/>
      <c r="G1600"/>
      <c r="H1600"/>
      <c r="I1600"/>
      <c r="J1600"/>
      <c r="K1600"/>
      <c r="L1600"/>
      <c r="M1600"/>
      <c r="N1600"/>
      <c r="O1600"/>
      <c r="P1600"/>
      <c r="Q1600"/>
      <c r="R1600"/>
    </row>
    <row r="1601" spans="1:18" s="126" customFormat="1" ht="15" x14ac:dyDescent="0.2">
      <c r="A1601"/>
      <c r="B1601"/>
      <c r="C1601"/>
      <c r="D1601"/>
      <c r="E1601"/>
      <c r="F1601"/>
      <c r="G1601"/>
      <c r="H1601"/>
      <c r="I1601"/>
      <c r="J1601"/>
      <c r="K1601"/>
      <c r="L1601"/>
      <c r="M1601"/>
      <c r="N1601"/>
      <c r="O1601"/>
      <c r="P1601"/>
      <c r="Q1601"/>
      <c r="R1601"/>
    </row>
    <row r="1602" spans="1:18" s="126" customFormat="1" ht="15" x14ac:dyDescent="0.2">
      <c r="A1602"/>
      <c r="B1602"/>
      <c r="C1602"/>
      <c r="D1602"/>
      <c r="E1602"/>
      <c r="F1602"/>
      <c r="G1602"/>
      <c r="H1602"/>
      <c r="I1602"/>
      <c r="J1602"/>
      <c r="K1602"/>
      <c r="L1602"/>
      <c r="M1602"/>
      <c r="N1602"/>
      <c r="O1602"/>
      <c r="P1602"/>
      <c r="Q1602"/>
      <c r="R1602"/>
    </row>
    <row r="1603" spans="1:18" s="126" customFormat="1" ht="15" x14ac:dyDescent="0.2">
      <c r="A1603"/>
      <c r="B1603"/>
      <c r="C1603"/>
      <c r="D1603"/>
      <c r="E1603"/>
      <c r="F1603"/>
      <c r="G1603"/>
      <c r="H1603"/>
      <c r="I1603"/>
      <c r="J1603"/>
      <c r="K1603"/>
      <c r="L1603"/>
      <c r="M1603"/>
      <c r="N1603"/>
      <c r="O1603"/>
      <c r="P1603"/>
      <c r="Q1603"/>
      <c r="R1603"/>
    </row>
    <row r="1604" spans="1:18" s="126" customFormat="1" ht="15" x14ac:dyDescent="0.2">
      <c r="A1604"/>
      <c r="B1604"/>
      <c r="C1604"/>
      <c r="D1604"/>
      <c r="E1604"/>
      <c r="F1604"/>
      <c r="G1604"/>
      <c r="H1604"/>
      <c r="I1604"/>
      <c r="J1604"/>
      <c r="K1604"/>
      <c r="L1604"/>
      <c r="M1604"/>
      <c r="N1604"/>
      <c r="O1604"/>
      <c r="P1604"/>
      <c r="Q1604"/>
      <c r="R1604"/>
    </row>
    <row r="1605" spans="1:18" s="126" customFormat="1" ht="15" x14ac:dyDescent="0.2">
      <c r="A1605"/>
      <c r="B1605"/>
      <c r="C1605"/>
      <c r="D1605"/>
      <c r="E1605"/>
      <c r="F1605"/>
      <c r="G1605"/>
      <c r="H1605"/>
      <c r="I1605"/>
      <c r="J1605"/>
      <c r="K1605"/>
      <c r="L1605"/>
      <c r="M1605"/>
      <c r="N1605"/>
      <c r="O1605"/>
      <c r="P1605"/>
      <c r="Q1605"/>
      <c r="R1605"/>
    </row>
    <row r="1606" spans="1:18" s="126" customFormat="1" ht="15" x14ac:dyDescent="0.2">
      <c r="A1606"/>
      <c r="B1606"/>
      <c r="C1606"/>
      <c r="D1606"/>
      <c r="E1606"/>
      <c r="F1606"/>
      <c r="G1606"/>
      <c r="H1606"/>
      <c r="I1606"/>
      <c r="J1606"/>
      <c r="K1606"/>
      <c r="L1606"/>
      <c r="M1606"/>
      <c r="N1606"/>
      <c r="O1606"/>
      <c r="P1606"/>
      <c r="Q1606"/>
      <c r="R1606"/>
    </row>
    <row r="1607" spans="1:18" s="126" customFormat="1" ht="15" x14ac:dyDescent="0.2">
      <c r="A1607"/>
      <c r="B1607"/>
      <c r="C1607"/>
      <c r="D1607"/>
      <c r="E1607"/>
      <c r="F1607"/>
      <c r="G1607"/>
      <c r="H1607"/>
      <c r="I1607"/>
      <c r="J1607"/>
      <c r="K1607"/>
      <c r="L1607"/>
      <c r="M1607"/>
      <c r="N1607"/>
      <c r="O1607"/>
      <c r="P1607"/>
      <c r="Q1607"/>
      <c r="R1607"/>
    </row>
    <row r="1608" spans="1:18" s="126" customFormat="1" ht="15" x14ac:dyDescent="0.2">
      <c r="A1608"/>
      <c r="B1608"/>
      <c r="C1608"/>
      <c r="D1608"/>
      <c r="E1608"/>
      <c r="F1608"/>
      <c r="G1608"/>
      <c r="H1608"/>
      <c r="I1608"/>
      <c r="J1608"/>
      <c r="K1608"/>
      <c r="L1608"/>
      <c r="M1608"/>
      <c r="N1608"/>
      <c r="O1608"/>
      <c r="P1608"/>
      <c r="Q1608"/>
      <c r="R1608"/>
    </row>
    <row r="1609" spans="1:18" s="126" customFormat="1" ht="15" x14ac:dyDescent="0.2">
      <c r="A1609"/>
      <c r="B1609"/>
      <c r="C1609"/>
      <c r="D1609"/>
      <c r="E1609"/>
      <c r="F1609"/>
      <c r="G1609"/>
      <c r="H1609"/>
      <c r="I1609"/>
      <c r="J1609"/>
      <c r="K1609"/>
      <c r="L1609"/>
      <c r="M1609"/>
      <c r="N1609"/>
      <c r="O1609"/>
      <c r="P1609"/>
      <c r="Q1609"/>
      <c r="R1609"/>
    </row>
    <row r="1610" spans="1:18" s="126" customFormat="1" ht="15" x14ac:dyDescent="0.2">
      <c r="A1610"/>
      <c r="B1610"/>
      <c r="C1610"/>
      <c r="D1610"/>
      <c r="E1610"/>
      <c r="F1610"/>
      <c r="G1610"/>
      <c r="H1610"/>
      <c r="I1610"/>
      <c r="J1610"/>
      <c r="K1610"/>
      <c r="L1610"/>
      <c r="M1610"/>
      <c r="N1610"/>
      <c r="O1610"/>
      <c r="P1610"/>
      <c r="Q1610"/>
      <c r="R1610"/>
    </row>
    <row r="1611" spans="1:18" s="126" customFormat="1" ht="15" x14ac:dyDescent="0.2">
      <c r="A1611"/>
      <c r="B1611"/>
      <c r="C1611"/>
      <c r="D1611"/>
      <c r="E1611"/>
      <c r="F1611"/>
      <c r="G1611"/>
      <c r="H1611"/>
      <c r="I1611"/>
      <c r="J1611"/>
      <c r="K1611"/>
      <c r="L1611"/>
      <c r="M1611"/>
      <c r="N1611"/>
      <c r="O1611"/>
      <c r="P1611"/>
      <c r="Q1611"/>
      <c r="R1611"/>
    </row>
    <row r="1612" spans="1:18" s="126" customFormat="1" ht="15" x14ac:dyDescent="0.2">
      <c r="A1612"/>
      <c r="B1612"/>
      <c r="C1612"/>
      <c r="D1612"/>
      <c r="E1612"/>
      <c r="F1612"/>
      <c r="G1612"/>
      <c r="H1612"/>
      <c r="I1612"/>
      <c r="J1612"/>
      <c r="K1612"/>
      <c r="L1612"/>
      <c r="M1612"/>
      <c r="N1612"/>
      <c r="O1612"/>
      <c r="P1612"/>
      <c r="Q1612"/>
      <c r="R1612"/>
    </row>
    <row r="1613" spans="1:18" s="126" customFormat="1" ht="15" x14ac:dyDescent="0.2">
      <c r="A1613"/>
      <c r="B1613"/>
      <c r="C1613"/>
      <c r="D1613"/>
      <c r="E1613"/>
      <c r="F1613"/>
      <c r="G1613"/>
      <c r="H1613"/>
      <c r="I1613"/>
      <c r="J1613"/>
      <c r="K1613"/>
      <c r="L1613"/>
      <c r="M1613"/>
      <c r="N1613"/>
      <c r="O1613"/>
      <c r="P1613"/>
      <c r="Q1613"/>
      <c r="R1613"/>
    </row>
    <row r="1614" spans="1:18" s="126" customFormat="1" ht="15" x14ac:dyDescent="0.2">
      <c r="A1614"/>
      <c r="B1614"/>
      <c r="C1614"/>
      <c r="D1614"/>
      <c r="E1614"/>
      <c r="F1614"/>
      <c r="G1614"/>
      <c r="H1614"/>
      <c r="I1614"/>
      <c r="J1614"/>
      <c r="K1614"/>
      <c r="L1614"/>
      <c r="M1614"/>
      <c r="N1614"/>
      <c r="O1614"/>
      <c r="P1614"/>
      <c r="Q1614"/>
      <c r="R1614"/>
    </row>
    <row r="1615" spans="1:18" s="126" customFormat="1" ht="15" x14ac:dyDescent="0.2">
      <c r="A1615"/>
      <c r="B1615"/>
      <c r="C1615"/>
      <c r="D1615"/>
      <c r="E1615"/>
      <c r="F1615"/>
      <c r="G1615"/>
      <c r="H1615"/>
      <c r="I1615"/>
      <c r="J1615"/>
      <c r="K1615"/>
      <c r="L1615"/>
      <c r="M1615"/>
      <c r="N1615"/>
      <c r="O1615"/>
      <c r="P1615"/>
      <c r="Q1615"/>
      <c r="R1615"/>
    </row>
    <row r="1616" spans="1:18" s="126" customFormat="1" ht="15" x14ac:dyDescent="0.2">
      <c r="A1616"/>
      <c r="B1616"/>
      <c r="C1616"/>
      <c r="D1616"/>
      <c r="E1616"/>
      <c r="F1616"/>
      <c r="G1616"/>
      <c r="H1616"/>
      <c r="I1616"/>
      <c r="J1616"/>
      <c r="K1616"/>
      <c r="L1616"/>
      <c r="M1616"/>
      <c r="N1616"/>
      <c r="O1616"/>
      <c r="P1616"/>
      <c r="Q1616"/>
      <c r="R1616"/>
    </row>
    <row r="1617" spans="1:18" s="126" customFormat="1" ht="15" x14ac:dyDescent="0.2">
      <c r="A1617"/>
      <c r="B1617"/>
      <c r="C1617"/>
      <c r="D1617"/>
      <c r="E1617"/>
      <c r="F1617"/>
      <c r="G1617"/>
      <c r="H1617"/>
      <c r="I1617"/>
      <c r="J1617"/>
      <c r="K1617"/>
      <c r="L1617"/>
      <c r="M1617"/>
      <c r="N1617"/>
      <c r="O1617"/>
      <c r="P1617"/>
      <c r="Q1617"/>
      <c r="R1617"/>
    </row>
    <row r="1618" spans="1:18" s="126" customFormat="1" ht="15" x14ac:dyDescent="0.2">
      <c r="A1618"/>
      <c r="B1618"/>
      <c r="C1618"/>
      <c r="D1618"/>
      <c r="E1618"/>
      <c r="F1618"/>
      <c r="G1618"/>
      <c r="H1618"/>
      <c r="I1618"/>
      <c r="J1618"/>
      <c r="K1618"/>
      <c r="L1618"/>
      <c r="M1618"/>
      <c r="N1618"/>
      <c r="O1618"/>
      <c r="P1618"/>
      <c r="Q1618"/>
      <c r="R1618"/>
    </row>
    <row r="1619" spans="1:18" s="126" customFormat="1" ht="15" x14ac:dyDescent="0.2">
      <c r="A1619"/>
      <c r="B1619"/>
      <c r="C1619"/>
      <c r="D1619"/>
      <c r="E1619"/>
      <c r="F1619"/>
      <c r="G1619"/>
      <c r="H1619"/>
      <c r="I1619"/>
      <c r="J1619"/>
      <c r="K1619"/>
      <c r="L1619"/>
      <c r="M1619"/>
      <c r="N1619"/>
      <c r="O1619"/>
      <c r="P1619"/>
      <c r="Q1619"/>
      <c r="R1619"/>
    </row>
    <row r="1620" spans="1:18" s="126" customFormat="1" ht="15" x14ac:dyDescent="0.2">
      <c r="A1620"/>
      <c r="B1620"/>
      <c r="C1620"/>
      <c r="D1620"/>
      <c r="E1620"/>
      <c r="F1620"/>
      <c r="G1620"/>
      <c r="H1620"/>
      <c r="I1620"/>
      <c r="J1620"/>
      <c r="K1620"/>
      <c r="L1620"/>
      <c r="M1620"/>
      <c r="N1620"/>
      <c r="O1620"/>
      <c r="P1620"/>
      <c r="Q1620"/>
      <c r="R1620"/>
    </row>
    <row r="1621" spans="1:18" s="126" customFormat="1" ht="15" x14ac:dyDescent="0.2">
      <c r="A1621"/>
      <c r="B1621"/>
      <c r="C1621"/>
      <c r="D1621"/>
      <c r="E1621"/>
      <c r="F1621"/>
      <c r="G1621"/>
      <c r="H1621"/>
      <c r="I1621"/>
      <c r="J1621"/>
      <c r="K1621"/>
      <c r="L1621"/>
      <c r="M1621"/>
      <c r="N1621"/>
      <c r="O1621"/>
      <c r="P1621"/>
      <c r="Q1621"/>
      <c r="R1621"/>
    </row>
    <row r="1622" spans="1:18" s="126" customFormat="1" ht="15" x14ac:dyDescent="0.2">
      <c r="A1622"/>
      <c r="B1622"/>
      <c r="C1622"/>
      <c r="D1622"/>
      <c r="E1622"/>
      <c r="F1622"/>
      <c r="G1622"/>
      <c r="H1622"/>
      <c r="I1622"/>
      <c r="J1622"/>
      <c r="K1622"/>
      <c r="L1622"/>
      <c r="M1622"/>
      <c r="N1622"/>
      <c r="O1622"/>
      <c r="P1622"/>
      <c r="Q1622"/>
      <c r="R1622"/>
    </row>
    <row r="1623" spans="1:18" s="126" customFormat="1" ht="15" x14ac:dyDescent="0.2">
      <c r="A1623"/>
      <c r="B1623"/>
      <c r="C1623"/>
      <c r="D1623"/>
      <c r="E1623"/>
      <c r="F1623"/>
      <c r="G1623"/>
      <c r="H1623"/>
      <c r="I1623"/>
      <c r="J1623"/>
      <c r="K1623"/>
      <c r="L1623"/>
      <c r="M1623"/>
      <c r="N1623"/>
      <c r="O1623"/>
      <c r="P1623"/>
      <c r="Q1623"/>
      <c r="R1623"/>
    </row>
    <row r="1624" spans="1:18" s="126" customFormat="1" ht="15" x14ac:dyDescent="0.2">
      <c r="A1624"/>
      <c r="B1624"/>
      <c r="C1624"/>
      <c r="D1624"/>
      <c r="E1624"/>
      <c r="F1624"/>
      <c r="G1624"/>
      <c r="H1624"/>
      <c r="I1624"/>
      <c r="J1624"/>
      <c r="K1624"/>
      <c r="L1624"/>
      <c r="M1624"/>
      <c r="N1624"/>
      <c r="O1624"/>
      <c r="P1624"/>
      <c r="Q1624"/>
      <c r="R1624"/>
    </row>
    <row r="1625" spans="1:18" s="126" customFormat="1" ht="15" x14ac:dyDescent="0.2">
      <c r="A1625"/>
      <c r="B1625"/>
      <c r="C1625"/>
      <c r="D1625"/>
      <c r="E1625"/>
      <c r="F1625"/>
      <c r="G1625"/>
      <c r="H1625"/>
      <c r="I1625"/>
      <c r="J1625"/>
      <c r="K1625"/>
      <c r="L1625"/>
      <c r="M1625"/>
      <c r="N1625"/>
      <c r="O1625"/>
      <c r="P1625"/>
      <c r="Q1625"/>
      <c r="R1625"/>
    </row>
    <row r="1626" spans="1:18" s="126" customFormat="1" ht="15" x14ac:dyDescent="0.2">
      <c r="A1626"/>
      <c r="B1626"/>
      <c r="C1626"/>
      <c r="D1626"/>
      <c r="E1626"/>
      <c r="F1626"/>
      <c r="G1626"/>
      <c r="H1626"/>
      <c r="I1626"/>
      <c r="J1626"/>
      <c r="K1626"/>
      <c r="L1626"/>
      <c r="M1626"/>
      <c r="N1626"/>
      <c r="O1626"/>
      <c r="P1626"/>
      <c r="Q1626"/>
      <c r="R1626"/>
    </row>
    <row r="1627" spans="1:18" s="126" customFormat="1" ht="15" x14ac:dyDescent="0.2">
      <c r="A1627"/>
      <c r="B1627"/>
      <c r="C1627"/>
      <c r="D1627"/>
      <c r="E1627"/>
      <c r="F1627"/>
      <c r="G1627"/>
      <c r="H1627"/>
      <c r="I1627"/>
      <c r="J1627"/>
      <c r="K1627"/>
      <c r="L1627"/>
      <c r="M1627"/>
      <c r="N1627"/>
      <c r="O1627"/>
      <c r="P1627"/>
      <c r="Q1627"/>
      <c r="R1627"/>
    </row>
    <row r="1628" spans="1:18" s="126" customFormat="1" ht="15" x14ac:dyDescent="0.2">
      <c r="A1628"/>
      <c r="B1628"/>
      <c r="C1628"/>
      <c r="D1628"/>
      <c r="E1628"/>
      <c r="F1628"/>
      <c r="G1628"/>
      <c r="H1628"/>
      <c r="I1628"/>
      <c r="J1628"/>
      <c r="K1628"/>
      <c r="L1628"/>
      <c r="M1628"/>
      <c r="N1628"/>
      <c r="O1628"/>
      <c r="P1628"/>
      <c r="Q1628"/>
      <c r="R1628"/>
    </row>
    <row r="1629" spans="1:18" s="126" customFormat="1" ht="15" x14ac:dyDescent="0.2">
      <c r="A1629"/>
      <c r="B1629"/>
      <c r="C1629"/>
      <c r="D1629"/>
      <c r="E1629"/>
      <c r="F1629"/>
      <c r="G1629"/>
      <c r="H1629"/>
      <c r="I1629"/>
      <c r="J1629"/>
      <c r="K1629"/>
      <c r="L1629"/>
      <c r="M1629"/>
      <c r="N1629"/>
      <c r="O1629"/>
      <c r="P1629"/>
      <c r="Q1629"/>
      <c r="R1629"/>
    </row>
    <row r="1630" spans="1:18" s="126" customFormat="1" ht="15" x14ac:dyDescent="0.2">
      <c r="A1630"/>
      <c r="B1630"/>
      <c r="C1630"/>
      <c r="D1630"/>
      <c r="E1630"/>
      <c r="F1630"/>
      <c r="G1630"/>
      <c r="H1630"/>
      <c r="I1630"/>
      <c r="J1630"/>
      <c r="K1630"/>
      <c r="L1630"/>
      <c r="M1630"/>
      <c r="N1630"/>
      <c r="O1630"/>
      <c r="P1630"/>
      <c r="Q1630"/>
      <c r="R1630"/>
    </row>
    <row r="1631" spans="1:18" s="126" customFormat="1" ht="15" x14ac:dyDescent="0.2">
      <c r="A1631"/>
      <c r="B1631"/>
      <c r="C1631"/>
      <c r="D1631"/>
      <c r="E1631"/>
      <c r="F1631"/>
      <c r="G1631"/>
      <c r="H1631"/>
      <c r="I1631"/>
      <c r="J1631"/>
      <c r="K1631"/>
      <c r="L1631"/>
      <c r="M1631"/>
      <c r="N1631"/>
      <c r="O1631"/>
      <c r="P1631"/>
      <c r="Q1631"/>
      <c r="R1631"/>
    </row>
    <row r="1632" spans="1:18" s="126" customFormat="1" ht="15" x14ac:dyDescent="0.2">
      <c r="A1632"/>
      <c r="B1632"/>
      <c r="C1632"/>
      <c r="D1632"/>
      <c r="E1632"/>
      <c r="F1632"/>
      <c r="G1632"/>
      <c r="H1632"/>
      <c r="I1632"/>
      <c r="J1632"/>
      <c r="K1632"/>
      <c r="L1632"/>
      <c r="M1632"/>
      <c r="N1632"/>
      <c r="O1632"/>
      <c r="P1632"/>
      <c r="Q1632"/>
      <c r="R1632"/>
    </row>
    <row r="1633" spans="1:18" s="126" customFormat="1" ht="15" x14ac:dyDescent="0.2">
      <c r="A1633"/>
      <c r="B1633"/>
      <c r="C1633"/>
      <c r="D1633"/>
      <c r="E1633"/>
      <c r="F1633"/>
      <c r="G1633"/>
      <c r="H1633"/>
      <c r="I1633"/>
      <c r="J1633"/>
      <c r="K1633"/>
      <c r="L1633"/>
      <c r="M1633"/>
      <c r="N1633"/>
      <c r="O1633"/>
      <c r="P1633"/>
      <c r="Q1633"/>
      <c r="R1633"/>
    </row>
    <row r="1634" spans="1:18" s="126" customFormat="1" ht="15" x14ac:dyDescent="0.2">
      <c r="A1634"/>
      <c r="B1634"/>
      <c r="C1634"/>
      <c r="D1634"/>
      <c r="E1634"/>
      <c r="F1634"/>
      <c r="G1634"/>
      <c r="H1634"/>
      <c r="I1634"/>
      <c r="J1634"/>
      <c r="K1634"/>
      <c r="L1634"/>
      <c r="M1634"/>
      <c r="N1634"/>
      <c r="O1634"/>
      <c r="P1634"/>
      <c r="Q1634"/>
      <c r="R1634"/>
    </row>
    <row r="1635" spans="1:18" s="126" customFormat="1" ht="15" x14ac:dyDescent="0.2">
      <c r="A1635"/>
      <c r="B1635"/>
      <c r="C1635"/>
      <c r="D1635"/>
      <c r="E1635"/>
      <c r="F1635"/>
      <c r="G1635"/>
      <c r="H1635"/>
      <c r="I1635"/>
      <c r="J1635"/>
      <c r="K1635"/>
      <c r="L1635"/>
      <c r="M1635"/>
      <c r="N1635"/>
      <c r="O1635"/>
      <c r="P1635"/>
      <c r="Q1635"/>
      <c r="R1635"/>
    </row>
    <row r="1636" spans="1:18" s="126" customFormat="1" ht="15" x14ac:dyDescent="0.2">
      <c r="A1636"/>
      <c r="B1636"/>
      <c r="C1636"/>
      <c r="D1636"/>
      <c r="E1636"/>
      <c r="F1636"/>
      <c r="G1636"/>
      <c r="H1636"/>
      <c r="I1636"/>
      <c r="J1636"/>
      <c r="K1636"/>
      <c r="L1636"/>
      <c r="M1636"/>
      <c r="N1636"/>
      <c r="O1636"/>
      <c r="P1636"/>
      <c r="Q1636"/>
      <c r="R1636"/>
    </row>
    <row r="1637" spans="1:18" s="126" customFormat="1" ht="15" x14ac:dyDescent="0.2">
      <c r="A1637"/>
      <c r="B1637"/>
      <c r="C1637"/>
      <c r="D1637"/>
      <c r="E1637"/>
      <c r="F1637"/>
      <c r="G1637"/>
      <c r="H1637"/>
      <c r="I1637"/>
      <c r="J1637"/>
      <c r="K1637"/>
      <c r="L1637"/>
      <c r="M1637"/>
      <c r="N1637"/>
      <c r="O1637"/>
      <c r="P1637"/>
      <c r="Q1637"/>
      <c r="R1637"/>
    </row>
    <row r="1638" spans="1:18" s="126" customFormat="1" ht="15" x14ac:dyDescent="0.2">
      <c r="A1638"/>
      <c r="B1638"/>
      <c r="C1638"/>
      <c r="D1638"/>
      <c r="E1638"/>
      <c r="F1638"/>
      <c r="G1638"/>
      <c r="H1638"/>
      <c r="I1638"/>
      <c r="J1638"/>
      <c r="K1638"/>
      <c r="L1638"/>
      <c r="M1638"/>
      <c r="N1638"/>
      <c r="O1638"/>
      <c r="P1638"/>
      <c r="Q1638"/>
      <c r="R1638"/>
    </row>
    <row r="1639" spans="1:18" s="126" customFormat="1" ht="15" x14ac:dyDescent="0.2">
      <c r="A1639"/>
      <c r="B1639"/>
      <c r="C1639"/>
      <c r="D1639"/>
      <c r="E1639"/>
      <c r="F1639"/>
      <c r="G1639"/>
      <c r="H1639"/>
      <c r="I1639"/>
      <c r="J1639"/>
      <c r="K1639"/>
      <c r="L1639"/>
      <c r="M1639"/>
      <c r="N1639"/>
      <c r="O1639"/>
      <c r="P1639"/>
      <c r="Q1639"/>
      <c r="R1639"/>
    </row>
    <row r="1640" spans="1:18" s="126" customFormat="1" ht="15" x14ac:dyDescent="0.2">
      <c r="A1640"/>
      <c r="B1640"/>
      <c r="C1640"/>
      <c r="D1640"/>
      <c r="E1640"/>
      <c r="F1640"/>
      <c r="G1640"/>
      <c r="H1640"/>
      <c r="I1640"/>
      <c r="J1640"/>
      <c r="K1640"/>
      <c r="L1640"/>
      <c r="M1640"/>
      <c r="N1640"/>
      <c r="O1640"/>
      <c r="P1640"/>
      <c r="Q1640"/>
      <c r="R1640"/>
    </row>
    <row r="1641" spans="1:18" s="126" customFormat="1" ht="15" x14ac:dyDescent="0.2">
      <c r="A1641"/>
      <c r="B1641"/>
      <c r="C1641"/>
      <c r="D1641"/>
      <c r="E1641"/>
      <c r="F1641"/>
      <c r="G1641"/>
      <c r="H1641"/>
      <c r="I1641"/>
      <c r="J1641"/>
      <c r="K1641"/>
      <c r="L1641"/>
      <c r="M1641"/>
      <c r="N1641"/>
      <c r="O1641"/>
      <c r="P1641"/>
      <c r="Q1641"/>
      <c r="R1641"/>
    </row>
    <row r="1642" spans="1:18" s="126" customFormat="1" ht="15" x14ac:dyDescent="0.2">
      <c r="A1642"/>
      <c r="B1642"/>
      <c r="C1642"/>
      <c r="D1642"/>
      <c r="E1642"/>
      <c r="F1642"/>
      <c r="G1642"/>
      <c r="H1642"/>
      <c r="I1642"/>
      <c r="J1642"/>
      <c r="K1642"/>
      <c r="L1642"/>
      <c r="M1642"/>
      <c r="N1642"/>
      <c r="O1642"/>
      <c r="P1642"/>
      <c r="Q1642"/>
      <c r="R1642"/>
    </row>
    <row r="1643" spans="1:18" s="126" customFormat="1" ht="15" x14ac:dyDescent="0.2">
      <c r="A1643"/>
      <c r="B1643"/>
      <c r="C1643"/>
      <c r="D1643"/>
      <c r="E1643"/>
      <c r="F1643"/>
      <c r="G1643"/>
      <c r="H1643"/>
      <c r="I1643"/>
      <c r="J1643"/>
      <c r="K1643"/>
      <c r="L1643"/>
      <c r="M1643"/>
      <c r="N1643"/>
      <c r="O1643"/>
      <c r="P1643"/>
      <c r="Q1643"/>
      <c r="R1643"/>
    </row>
    <row r="1644" spans="1:18" s="126" customFormat="1" ht="15" x14ac:dyDescent="0.2">
      <c r="A1644"/>
      <c r="B1644"/>
      <c r="C1644"/>
      <c r="D1644"/>
      <c r="E1644"/>
      <c r="F1644"/>
      <c r="G1644"/>
      <c r="H1644"/>
      <c r="I1644"/>
      <c r="J1644"/>
      <c r="K1644"/>
      <c r="L1644"/>
      <c r="M1644"/>
      <c r="N1644"/>
      <c r="O1644"/>
      <c r="P1644"/>
      <c r="Q1644"/>
      <c r="R1644"/>
    </row>
    <row r="1645" spans="1:18" s="126" customFormat="1" ht="15" x14ac:dyDescent="0.2">
      <c r="A1645"/>
      <c r="B1645"/>
      <c r="C1645"/>
      <c r="D1645"/>
      <c r="E1645"/>
      <c r="F1645"/>
      <c r="G1645"/>
      <c r="H1645"/>
      <c r="I1645"/>
      <c r="J1645"/>
      <c r="K1645"/>
      <c r="L1645"/>
      <c r="M1645"/>
      <c r="N1645"/>
      <c r="O1645"/>
      <c r="P1645"/>
      <c r="Q1645"/>
      <c r="R1645"/>
    </row>
    <row r="1646" spans="1:18" s="126" customFormat="1" ht="15" x14ac:dyDescent="0.2">
      <c r="A1646"/>
      <c r="B1646"/>
      <c r="C1646"/>
      <c r="D1646"/>
      <c r="E1646"/>
      <c r="F1646"/>
      <c r="G1646"/>
      <c r="H1646"/>
      <c r="I1646"/>
      <c r="J1646"/>
      <c r="K1646"/>
      <c r="L1646"/>
      <c r="M1646"/>
      <c r="N1646"/>
      <c r="O1646"/>
      <c r="P1646"/>
      <c r="Q1646"/>
      <c r="R1646"/>
    </row>
    <row r="1647" spans="1:18" s="126" customFormat="1" ht="15" x14ac:dyDescent="0.2">
      <c r="A1647"/>
      <c r="B1647"/>
      <c r="C1647"/>
      <c r="D1647"/>
      <c r="E1647"/>
      <c r="F1647"/>
      <c r="G1647"/>
      <c r="H1647"/>
      <c r="I1647"/>
      <c r="J1647"/>
      <c r="K1647"/>
      <c r="L1647"/>
      <c r="M1647"/>
      <c r="N1647"/>
      <c r="O1647"/>
      <c r="P1647"/>
      <c r="Q1647"/>
      <c r="R1647"/>
    </row>
    <row r="1648" spans="1:18" s="126" customFormat="1" ht="15" x14ac:dyDescent="0.2">
      <c r="A1648"/>
      <c r="B1648"/>
      <c r="C1648"/>
      <c r="D1648"/>
      <c r="E1648"/>
      <c r="F1648"/>
      <c r="G1648"/>
      <c r="H1648"/>
      <c r="I1648"/>
      <c r="J1648"/>
      <c r="K1648"/>
      <c r="L1648"/>
      <c r="M1648"/>
      <c r="N1648"/>
      <c r="O1648"/>
      <c r="P1648"/>
      <c r="Q1648"/>
      <c r="R1648"/>
    </row>
    <row r="1649" spans="1:18" s="126" customFormat="1" ht="15" x14ac:dyDescent="0.2">
      <c r="A1649"/>
      <c r="B1649"/>
      <c r="C1649"/>
      <c r="D1649"/>
      <c r="E1649"/>
      <c r="F1649"/>
      <c r="G1649"/>
      <c r="H1649"/>
      <c r="I1649"/>
      <c r="J1649"/>
      <c r="K1649"/>
      <c r="L1649"/>
      <c r="M1649"/>
      <c r="N1649"/>
      <c r="O1649"/>
      <c r="P1649"/>
      <c r="Q1649"/>
      <c r="R1649"/>
    </row>
    <row r="1650" spans="1:18" s="126" customFormat="1" ht="15" x14ac:dyDescent="0.2">
      <c r="A1650"/>
      <c r="B1650"/>
      <c r="C1650"/>
      <c r="D1650"/>
      <c r="E1650"/>
      <c r="F1650"/>
      <c r="G1650"/>
      <c r="H1650"/>
      <c r="I1650"/>
      <c r="J1650"/>
      <c r="K1650"/>
      <c r="L1650"/>
      <c r="M1650"/>
      <c r="N1650"/>
      <c r="O1650"/>
      <c r="P1650"/>
      <c r="Q1650"/>
      <c r="R1650"/>
    </row>
    <row r="1651" spans="1:18" s="126" customFormat="1" ht="15" x14ac:dyDescent="0.2">
      <c r="A1651"/>
      <c r="B1651"/>
      <c r="C1651"/>
      <c r="D1651"/>
      <c r="E1651"/>
      <c r="F1651"/>
      <c r="G1651"/>
      <c r="H1651"/>
      <c r="I1651"/>
      <c r="J1651"/>
      <c r="K1651"/>
      <c r="L1651"/>
      <c r="M1651"/>
      <c r="N1651"/>
      <c r="O1651"/>
      <c r="P1651"/>
      <c r="Q1651"/>
      <c r="R1651"/>
    </row>
    <row r="1652" spans="1:18" s="126" customFormat="1" ht="15" x14ac:dyDescent="0.2">
      <c r="A1652"/>
      <c r="B1652"/>
      <c r="C1652"/>
      <c r="D1652"/>
      <c r="E1652"/>
      <c r="F1652"/>
      <c r="G1652"/>
      <c r="H1652"/>
      <c r="I1652"/>
      <c r="J1652"/>
      <c r="K1652"/>
      <c r="L1652"/>
      <c r="M1652"/>
      <c r="N1652"/>
      <c r="O1652"/>
      <c r="P1652"/>
      <c r="Q1652"/>
      <c r="R1652"/>
    </row>
    <row r="1653" spans="1:18" s="126" customFormat="1" ht="15" x14ac:dyDescent="0.2">
      <c r="A1653"/>
      <c r="B1653"/>
      <c r="C1653"/>
      <c r="D1653"/>
      <c r="E1653"/>
      <c r="F1653"/>
      <c r="G1653"/>
      <c r="H1653"/>
      <c r="I1653"/>
      <c r="J1653"/>
      <c r="K1653"/>
      <c r="L1653"/>
      <c r="M1653"/>
      <c r="N1653"/>
      <c r="O1653"/>
      <c r="P1653"/>
      <c r="Q1653"/>
      <c r="R1653"/>
    </row>
    <row r="1654" spans="1:18" s="126" customFormat="1" ht="15" x14ac:dyDescent="0.2">
      <c r="A1654"/>
      <c r="B1654"/>
      <c r="C1654"/>
      <c r="D1654"/>
      <c r="E1654"/>
      <c r="F1654"/>
      <c r="G1654"/>
      <c r="H1654"/>
      <c r="I1654"/>
      <c r="J1654"/>
      <c r="K1654"/>
      <c r="L1654"/>
      <c r="M1654"/>
      <c r="N1654"/>
      <c r="O1654"/>
      <c r="P1654"/>
      <c r="Q1654"/>
      <c r="R1654"/>
    </row>
    <row r="1655" spans="1:18" s="126" customFormat="1" ht="15" x14ac:dyDescent="0.2">
      <c r="A1655"/>
      <c r="B1655"/>
      <c r="C1655"/>
      <c r="D1655"/>
      <c r="E1655"/>
      <c r="F1655"/>
      <c r="G1655"/>
      <c r="H1655"/>
      <c r="I1655"/>
      <c r="J1655"/>
      <c r="K1655"/>
      <c r="L1655"/>
      <c r="M1655"/>
      <c r="N1655"/>
      <c r="O1655"/>
      <c r="P1655"/>
      <c r="Q1655"/>
      <c r="R1655"/>
    </row>
    <row r="1656" spans="1:18" s="126" customFormat="1" ht="15" x14ac:dyDescent="0.2">
      <c r="A1656"/>
      <c r="B1656"/>
      <c r="C1656"/>
      <c r="D1656"/>
      <c r="E1656"/>
      <c r="F1656"/>
      <c r="G1656"/>
      <c r="H1656"/>
      <c r="I1656"/>
      <c r="J1656"/>
      <c r="K1656"/>
      <c r="L1656"/>
      <c r="M1656"/>
      <c r="N1656"/>
      <c r="O1656"/>
      <c r="P1656"/>
      <c r="Q1656"/>
      <c r="R1656"/>
    </row>
    <row r="1657" spans="1:18" s="126" customFormat="1" ht="15" x14ac:dyDescent="0.2">
      <c r="A1657"/>
      <c r="B1657"/>
      <c r="C1657"/>
      <c r="D1657"/>
      <c r="E1657"/>
      <c r="F1657"/>
      <c r="G1657"/>
      <c r="H1657"/>
      <c r="I1657"/>
      <c r="J1657"/>
      <c r="K1657"/>
      <c r="L1657"/>
      <c r="M1657"/>
      <c r="N1657"/>
      <c r="O1657"/>
      <c r="P1657"/>
      <c r="Q1657"/>
      <c r="R1657"/>
    </row>
    <row r="1658" spans="1:18" s="126" customFormat="1" ht="15" x14ac:dyDescent="0.2">
      <c r="A1658"/>
      <c r="B1658"/>
      <c r="C1658"/>
      <c r="D1658"/>
      <c r="E1658"/>
      <c r="F1658"/>
      <c r="G1658"/>
      <c r="H1658"/>
      <c r="I1658"/>
      <c r="J1658"/>
      <c r="K1658"/>
      <c r="L1658"/>
      <c r="M1658"/>
      <c r="N1658"/>
      <c r="O1658"/>
      <c r="P1658"/>
      <c r="Q1658"/>
      <c r="R1658"/>
    </row>
    <row r="1659" spans="1:18" s="126" customFormat="1" ht="15" x14ac:dyDescent="0.2">
      <c r="A1659"/>
      <c r="B1659"/>
      <c r="C1659"/>
      <c r="D1659"/>
      <c r="E1659"/>
      <c r="F1659"/>
      <c r="G1659"/>
      <c r="H1659"/>
      <c r="I1659"/>
      <c r="J1659"/>
      <c r="K1659"/>
      <c r="L1659"/>
      <c r="M1659"/>
      <c r="N1659"/>
      <c r="O1659"/>
      <c r="P1659"/>
      <c r="Q1659"/>
      <c r="R1659"/>
    </row>
    <row r="1660" spans="1:18" s="126" customFormat="1" ht="15" x14ac:dyDescent="0.2">
      <c r="A1660"/>
      <c r="B1660"/>
      <c r="C1660"/>
      <c r="D1660"/>
      <c r="E1660"/>
      <c r="F1660"/>
      <c r="G1660"/>
      <c r="H1660"/>
      <c r="I1660"/>
      <c r="J1660"/>
      <c r="K1660"/>
      <c r="L1660"/>
      <c r="M1660"/>
      <c r="N1660"/>
      <c r="O1660"/>
      <c r="P1660"/>
      <c r="Q1660"/>
      <c r="R1660"/>
    </row>
    <row r="1661" spans="1:18" s="126" customFormat="1" ht="15" x14ac:dyDescent="0.2">
      <c r="A1661"/>
      <c r="B1661"/>
      <c r="C1661"/>
      <c r="D1661"/>
      <c r="E1661"/>
      <c r="F1661"/>
      <c r="G1661"/>
      <c r="H1661"/>
      <c r="I1661"/>
      <c r="J1661"/>
      <c r="K1661"/>
      <c r="L1661"/>
      <c r="M1661"/>
      <c r="N1661"/>
      <c r="O1661"/>
      <c r="P1661"/>
      <c r="Q1661"/>
      <c r="R1661"/>
    </row>
    <row r="1662" spans="1:18" s="126" customFormat="1" ht="15" x14ac:dyDescent="0.2">
      <c r="A1662"/>
      <c r="B1662"/>
      <c r="C1662"/>
      <c r="D1662"/>
      <c r="E1662"/>
      <c r="F1662"/>
      <c r="G1662"/>
      <c r="H1662"/>
      <c r="I1662"/>
      <c r="J1662"/>
      <c r="K1662"/>
      <c r="L1662"/>
      <c r="M1662"/>
      <c r="N1662"/>
      <c r="O1662"/>
      <c r="P1662"/>
      <c r="Q1662"/>
      <c r="R1662"/>
    </row>
    <row r="1663" spans="1:18" s="126" customFormat="1" ht="15" x14ac:dyDescent="0.2">
      <c r="A1663"/>
      <c r="B1663"/>
      <c r="C1663"/>
      <c r="D1663"/>
      <c r="E1663"/>
      <c r="F1663"/>
      <c r="G1663"/>
      <c r="H1663"/>
      <c r="I1663"/>
      <c r="J1663"/>
      <c r="K1663"/>
      <c r="L1663"/>
      <c r="M1663"/>
      <c r="N1663"/>
      <c r="O1663"/>
      <c r="P1663"/>
      <c r="Q1663"/>
      <c r="R1663"/>
    </row>
    <row r="1664" spans="1:18" s="126" customFormat="1" ht="15" x14ac:dyDescent="0.2">
      <c r="A1664"/>
      <c r="B1664"/>
      <c r="C1664"/>
      <c r="D1664"/>
      <c r="E1664"/>
      <c r="F1664"/>
      <c r="G1664"/>
      <c r="H1664"/>
      <c r="I1664"/>
      <c r="J1664"/>
      <c r="K1664"/>
      <c r="L1664"/>
      <c r="M1664"/>
      <c r="N1664"/>
      <c r="O1664"/>
      <c r="P1664"/>
      <c r="Q1664"/>
      <c r="R1664"/>
    </row>
    <row r="1665" spans="1:18" s="126" customFormat="1" ht="15" x14ac:dyDescent="0.2">
      <c r="A1665"/>
      <c r="B1665"/>
      <c r="C1665"/>
      <c r="D1665"/>
      <c r="E1665"/>
      <c r="F1665"/>
      <c r="G1665"/>
      <c r="H1665"/>
      <c r="I1665"/>
      <c r="J1665"/>
      <c r="K1665"/>
      <c r="L1665"/>
      <c r="M1665"/>
      <c r="N1665"/>
      <c r="O1665"/>
      <c r="P1665"/>
      <c r="Q1665"/>
      <c r="R1665"/>
    </row>
    <row r="1666" spans="1:18" s="126" customFormat="1" ht="15" x14ac:dyDescent="0.2">
      <c r="A1666"/>
      <c r="B1666"/>
      <c r="C1666"/>
      <c r="D1666"/>
      <c r="E1666"/>
      <c r="F1666"/>
      <c r="G1666"/>
      <c r="H1666"/>
      <c r="I1666"/>
      <c r="J1666"/>
      <c r="K1666"/>
      <c r="L1666"/>
      <c r="M1666"/>
      <c r="N1666"/>
      <c r="O1666"/>
      <c r="P1666"/>
      <c r="Q1666"/>
      <c r="R1666"/>
    </row>
    <row r="1667" spans="1:18" s="126" customFormat="1" ht="15" x14ac:dyDescent="0.2">
      <c r="A1667"/>
      <c r="B1667"/>
      <c r="C1667"/>
      <c r="D1667"/>
      <c r="E1667"/>
      <c r="F1667"/>
      <c r="G1667"/>
      <c r="H1667"/>
      <c r="I1667"/>
      <c r="J1667"/>
      <c r="K1667"/>
      <c r="L1667"/>
      <c r="M1667"/>
      <c r="N1667"/>
      <c r="O1667"/>
      <c r="P1667"/>
      <c r="Q1667"/>
      <c r="R1667"/>
    </row>
    <row r="1668" spans="1:18" s="126" customFormat="1" ht="15" x14ac:dyDescent="0.2">
      <c r="A1668"/>
      <c r="B1668"/>
      <c r="C1668"/>
      <c r="D1668"/>
      <c r="E1668"/>
      <c r="F1668"/>
      <c r="G1668"/>
      <c r="H1668"/>
      <c r="I1668"/>
      <c r="J1668"/>
      <c r="K1668"/>
      <c r="L1668"/>
      <c r="M1668"/>
      <c r="N1668"/>
      <c r="O1668"/>
      <c r="P1668"/>
      <c r="Q1668"/>
      <c r="R1668"/>
    </row>
    <row r="1669" spans="1:18" s="126" customFormat="1" ht="15" x14ac:dyDescent="0.2">
      <c r="A1669"/>
      <c r="B1669"/>
      <c r="C1669"/>
      <c r="D1669"/>
      <c r="E1669"/>
      <c r="F1669"/>
      <c r="G1669"/>
      <c r="H1669"/>
      <c r="I1669"/>
      <c r="J1669"/>
      <c r="K1669"/>
      <c r="L1669"/>
      <c r="M1669"/>
      <c r="N1669"/>
      <c r="O1669"/>
      <c r="P1669"/>
      <c r="Q1669"/>
      <c r="R1669"/>
    </row>
    <row r="1670" spans="1:18" s="126" customFormat="1" ht="15" x14ac:dyDescent="0.2">
      <c r="A1670"/>
      <c r="B1670"/>
      <c r="C1670"/>
      <c r="D1670"/>
      <c r="E1670"/>
      <c r="F1670"/>
      <c r="G1670"/>
      <c r="H1670"/>
      <c r="I1670"/>
      <c r="J1670"/>
      <c r="K1670"/>
      <c r="L1670"/>
      <c r="M1670"/>
      <c r="N1670"/>
      <c r="O1670"/>
      <c r="P1670"/>
      <c r="Q1670"/>
      <c r="R1670"/>
    </row>
    <row r="1671" spans="1:18" s="126" customFormat="1" ht="15" x14ac:dyDescent="0.2">
      <c r="A1671"/>
      <c r="B1671"/>
      <c r="C1671"/>
      <c r="D1671"/>
      <c r="E1671"/>
      <c r="F1671"/>
      <c r="G1671"/>
      <c r="H1671"/>
      <c r="I1671"/>
      <c r="J1671"/>
      <c r="K1671"/>
      <c r="L1671"/>
      <c r="M1671"/>
      <c r="N1671"/>
      <c r="O1671"/>
      <c r="P1671"/>
      <c r="Q1671"/>
      <c r="R1671"/>
    </row>
    <row r="1672" spans="1:18" s="126" customFormat="1" ht="15" x14ac:dyDescent="0.2">
      <c r="A1672"/>
      <c r="B1672"/>
      <c r="C1672"/>
      <c r="D1672"/>
      <c r="E1672"/>
      <c r="F1672"/>
      <c r="G1672"/>
      <c r="H1672"/>
      <c r="I1672"/>
      <c r="J1672"/>
      <c r="K1672"/>
      <c r="L1672"/>
      <c r="M1672"/>
      <c r="N1672"/>
      <c r="O1672"/>
      <c r="P1672"/>
      <c r="Q1672"/>
      <c r="R1672"/>
    </row>
    <row r="1673" spans="1:18" s="126" customFormat="1" ht="15" x14ac:dyDescent="0.2">
      <c r="A1673"/>
      <c r="B1673"/>
      <c r="C1673"/>
      <c r="D1673"/>
      <c r="E1673"/>
      <c r="F1673"/>
      <c r="G1673"/>
      <c r="H1673"/>
      <c r="I1673"/>
      <c r="J1673"/>
      <c r="K1673"/>
      <c r="L1673"/>
      <c r="M1673"/>
      <c r="N1673"/>
      <c r="O1673"/>
      <c r="P1673"/>
      <c r="Q1673"/>
      <c r="R1673"/>
    </row>
    <row r="1674" spans="1:18" s="126" customFormat="1" ht="15" x14ac:dyDescent="0.2">
      <c r="A1674"/>
      <c r="B1674"/>
      <c r="C1674"/>
      <c r="D1674"/>
      <c r="E1674"/>
      <c r="F1674"/>
      <c r="G1674"/>
      <c r="H1674"/>
      <c r="I1674"/>
      <c r="J1674"/>
      <c r="K1674"/>
      <c r="L1674"/>
      <c r="M1674"/>
      <c r="N1674"/>
      <c r="O1674"/>
      <c r="P1674"/>
      <c r="Q1674"/>
      <c r="R1674"/>
    </row>
    <row r="1675" spans="1:18" s="126" customFormat="1" ht="15" x14ac:dyDescent="0.2">
      <c r="A1675"/>
      <c r="B1675"/>
      <c r="C1675"/>
      <c r="D1675"/>
      <c r="E1675"/>
      <c r="F1675"/>
      <c r="G1675"/>
      <c r="H1675"/>
      <c r="I1675"/>
      <c r="J1675"/>
      <c r="K1675"/>
      <c r="L1675"/>
      <c r="M1675"/>
      <c r="N1675"/>
      <c r="O1675"/>
      <c r="P1675"/>
      <c r="Q1675"/>
      <c r="R1675"/>
    </row>
    <row r="1676" spans="1:18" s="126" customFormat="1" ht="15" x14ac:dyDescent="0.2">
      <c r="A1676"/>
      <c r="B1676"/>
      <c r="C1676"/>
      <c r="D1676"/>
      <c r="E1676"/>
      <c r="F1676"/>
      <c r="G1676"/>
      <c r="H1676"/>
      <c r="I1676"/>
      <c r="J1676"/>
      <c r="K1676"/>
      <c r="L1676"/>
      <c r="M1676"/>
      <c r="N1676"/>
      <c r="O1676"/>
      <c r="P1676"/>
      <c r="Q1676"/>
      <c r="R1676"/>
    </row>
    <row r="1677" spans="1:18" s="126" customFormat="1" ht="15" x14ac:dyDescent="0.2">
      <c r="A1677"/>
      <c r="B1677"/>
      <c r="C1677"/>
      <c r="D1677"/>
      <c r="E1677"/>
      <c r="F1677"/>
      <c r="G1677"/>
      <c r="H1677"/>
      <c r="I1677"/>
      <c r="J1677"/>
      <c r="K1677"/>
      <c r="L1677"/>
      <c r="M1677"/>
      <c r="N1677"/>
      <c r="O1677"/>
      <c r="P1677"/>
      <c r="Q1677"/>
      <c r="R1677"/>
    </row>
    <row r="1678" spans="1:18" s="126" customFormat="1" ht="15" x14ac:dyDescent="0.2">
      <c r="A1678"/>
      <c r="B1678"/>
      <c r="C1678"/>
      <c r="D1678"/>
      <c r="E1678"/>
      <c r="F1678"/>
      <c r="G1678"/>
      <c r="H1678"/>
      <c r="I1678"/>
      <c r="J1678"/>
      <c r="K1678"/>
      <c r="L1678"/>
      <c r="M1678"/>
      <c r="N1678"/>
      <c r="O1678"/>
      <c r="P1678"/>
      <c r="Q1678"/>
      <c r="R1678"/>
    </row>
    <row r="1679" spans="1:18" s="126" customFormat="1" ht="15" x14ac:dyDescent="0.2">
      <c r="A1679"/>
      <c r="B1679"/>
      <c r="C1679"/>
      <c r="D1679"/>
      <c r="E1679"/>
      <c r="F1679"/>
      <c r="G1679"/>
      <c r="H1679"/>
      <c r="I1679"/>
      <c r="J1679"/>
      <c r="K1679"/>
      <c r="L1679"/>
      <c r="M1679"/>
      <c r="N1679"/>
      <c r="O1679"/>
      <c r="P1679"/>
      <c r="Q1679"/>
      <c r="R1679"/>
    </row>
    <row r="1680" spans="1:18" s="126" customFormat="1" ht="15" x14ac:dyDescent="0.2">
      <c r="A1680"/>
      <c r="B1680"/>
      <c r="C1680"/>
      <c r="D1680"/>
      <c r="E1680"/>
      <c r="F1680"/>
      <c r="G1680"/>
      <c r="H1680"/>
      <c r="I1680"/>
      <c r="J1680"/>
      <c r="K1680"/>
      <c r="L1680"/>
      <c r="M1680"/>
      <c r="N1680"/>
      <c r="O1680"/>
      <c r="P1680"/>
      <c r="Q1680"/>
      <c r="R1680"/>
    </row>
    <row r="1681" spans="1:18" s="126" customFormat="1" ht="15" x14ac:dyDescent="0.2">
      <c r="A1681"/>
      <c r="B1681"/>
      <c r="C1681"/>
      <c r="D1681"/>
      <c r="E1681"/>
      <c r="F1681"/>
      <c r="G1681"/>
      <c r="H1681"/>
      <c r="I1681"/>
      <c r="J1681"/>
      <c r="K1681"/>
      <c r="L1681"/>
      <c r="M1681"/>
      <c r="N1681"/>
      <c r="O1681"/>
      <c r="P1681"/>
      <c r="Q1681"/>
      <c r="R1681"/>
    </row>
    <row r="1682" spans="1:18" s="126" customFormat="1" ht="15" x14ac:dyDescent="0.2">
      <c r="A1682"/>
      <c r="B1682"/>
      <c r="C1682"/>
      <c r="D1682"/>
      <c r="E1682"/>
      <c r="F1682"/>
      <c r="G1682"/>
      <c r="H1682"/>
      <c r="I1682"/>
      <c r="J1682"/>
      <c r="K1682"/>
      <c r="L1682"/>
      <c r="M1682"/>
      <c r="N1682"/>
      <c r="O1682"/>
      <c r="P1682"/>
      <c r="Q1682"/>
      <c r="R1682"/>
    </row>
    <row r="1683" spans="1:18" s="126" customFormat="1" ht="15" x14ac:dyDescent="0.2">
      <c r="A1683"/>
      <c r="B1683"/>
      <c r="C1683"/>
      <c r="D1683"/>
      <c r="E1683"/>
      <c r="F1683"/>
      <c r="G1683"/>
      <c r="H1683"/>
      <c r="I1683"/>
      <c r="J1683"/>
      <c r="K1683"/>
      <c r="L1683"/>
      <c r="M1683"/>
      <c r="N1683"/>
      <c r="O1683"/>
      <c r="P1683"/>
      <c r="Q1683"/>
      <c r="R1683"/>
    </row>
    <row r="1684" spans="1:18" s="126" customFormat="1" ht="15" x14ac:dyDescent="0.2">
      <c r="A1684"/>
      <c r="B1684"/>
      <c r="C1684"/>
      <c r="D1684"/>
      <c r="E1684"/>
      <c r="F1684"/>
      <c r="G1684"/>
      <c r="H1684"/>
      <c r="I1684"/>
      <c r="J1684"/>
      <c r="K1684"/>
      <c r="L1684"/>
      <c r="M1684"/>
      <c r="N1684"/>
      <c r="O1684"/>
      <c r="P1684"/>
      <c r="Q1684"/>
      <c r="R1684"/>
    </row>
    <row r="1685" spans="1:18" s="126" customFormat="1" ht="15" x14ac:dyDescent="0.2">
      <c r="A1685"/>
      <c r="B1685"/>
      <c r="C1685"/>
      <c r="D1685"/>
      <c r="E1685"/>
      <c r="F1685"/>
      <c r="G1685"/>
      <c r="H1685"/>
      <c r="I1685"/>
      <c r="J1685"/>
      <c r="K1685"/>
      <c r="L1685"/>
      <c r="M1685"/>
      <c r="N1685"/>
      <c r="O1685"/>
      <c r="P1685"/>
      <c r="Q1685"/>
      <c r="R1685"/>
    </row>
    <row r="1686" spans="1:18" s="126" customFormat="1" ht="15" x14ac:dyDescent="0.2">
      <c r="A1686"/>
      <c r="B1686"/>
      <c r="C1686"/>
      <c r="D1686"/>
      <c r="E1686"/>
      <c r="F1686"/>
      <c r="G1686"/>
      <c r="H1686"/>
      <c r="I1686"/>
      <c r="J1686"/>
      <c r="K1686"/>
      <c r="L1686"/>
      <c r="M1686"/>
      <c r="N1686"/>
      <c r="O1686"/>
      <c r="P1686"/>
      <c r="Q1686"/>
      <c r="R1686"/>
    </row>
    <row r="1687" spans="1:18" s="126" customFormat="1" ht="15" x14ac:dyDescent="0.2">
      <c r="A1687"/>
      <c r="B1687"/>
      <c r="C1687"/>
      <c r="D1687"/>
      <c r="E1687"/>
      <c r="F1687"/>
      <c r="G1687"/>
      <c r="H1687"/>
      <c r="I1687"/>
      <c r="J1687"/>
      <c r="K1687"/>
      <c r="L1687"/>
      <c r="M1687"/>
      <c r="N1687"/>
      <c r="O1687"/>
      <c r="P1687"/>
      <c r="Q1687"/>
      <c r="R1687"/>
    </row>
    <row r="1688" spans="1:18" s="126" customFormat="1" ht="15" x14ac:dyDescent="0.2">
      <c r="A1688"/>
      <c r="B1688"/>
      <c r="C1688"/>
      <c r="D1688"/>
      <c r="E1688"/>
      <c r="F1688"/>
      <c r="G1688"/>
      <c r="H1688"/>
      <c r="I1688"/>
      <c r="J1688"/>
      <c r="K1688"/>
      <c r="L1688"/>
      <c r="M1688"/>
      <c r="N1688"/>
      <c r="O1688"/>
      <c r="P1688"/>
      <c r="Q1688"/>
      <c r="R1688"/>
    </row>
    <row r="1689" spans="1:18" s="126" customFormat="1" ht="15" x14ac:dyDescent="0.2">
      <c r="A1689"/>
      <c r="B1689"/>
      <c r="C1689"/>
      <c r="D1689"/>
      <c r="E1689"/>
      <c r="F1689"/>
      <c r="G1689"/>
      <c r="H1689"/>
      <c r="I1689"/>
      <c r="J1689"/>
      <c r="K1689"/>
      <c r="L1689"/>
      <c r="M1689"/>
      <c r="N1689"/>
      <c r="O1689"/>
      <c r="P1689"/>
      <c r="Q1689"/>
      <c r="R1689"/>
    </row>
    <row r="1690" spans="1:18" s="126" customFormat="1" ht="15" x14ac:dyDescent="0.2">
      <c r="A1690"/>
      <c r="B1690"/>
      <c r="C1690"/>
      <c r="D1690"/>
      <c r="E1690"/>
      <c r="F1690"/>
      <c r="G1690"/>
      <c r="H1690"/>
      <c r="I1690"/>
      <c r="J1690"/>
      <c r="K1690"/>
      <c r="L1690"/>
      <c r="M1690"/>
      <c r="N1690"/>
      <c r="O1690"/>
      <c r="P1690"/>
      <c r="Q1690"/>
      <c r="R1690"/>
    </row>
    <row r="1691" spans="1:18" s="126" customFormat="1" ht="15" x14ac:dyDescent="0.2">
      <c r="A1691"/>
      <c r="B1691"/>
      <c r="C1691"/>
      <c r="D1691"/>
      <c r="E1691"/>
      <c r="F1691"/>
      <c r="G1691"/>
      <c r="H1691"/>
      <c r="I1691"/>
      <c r="J1691"/>
      <c r="K1691"/>
      <c r="L1691"/>
      <c r="M1691"/>
      <c r="N1691"/>
      <c r="O1691"/>
      <c r="P1691"/>
      <c r="Q1691"/>
      <c r="R1691"/>
    </row>
    <row r="1692" spans="1:18" s="126" customFormat="1" ht="15" x14ac:dyDescent="0.2">
      <c r="A1692"/>
      <c r="B1692"/>
      <c r="C1692"/>
      <c r="D1692"/>
      <c r="E1692"/>
      <c r="F1692"/>
      <c r="G1692"/>
      <c r="H1692"/>
      <c r="I1692"/>
      <c r="J1692"/>
      <c r="K1692"/>
      <c r="L1692"/>
      <c r="M1692"/>
      <c r="N1692"/>
      <c r="O1692"/>
      <c r="P1692"/>
      <c r="Q1692"/>
      <c r="R1692"/>
    </row>
    <row r="1693" spans="1:18" s="126" customFormat="1" ht="15" x14ac:dyDescent="0.2">
      <c r="A1693"/>
      <c r="B1693"/>
      <c r="C1693"/>
      <c r="D1693"/>
      <c r="E1693"/>
      <c r="F1693"/>
      <c r="G1693"/>
      <c r="H1693"/>
      <c r="I1693"/>
      <c r="J1693"/>
      <c r="K1693"/>
      <c r="L1693"/>
      <c r="M1693"/>
      <c r="N1693"/>
      <c r="O1693"/>
      <c r="P1693"/>
      <c r="Q1693"/>
      <c r="R1693"/>
    </row>
    <row r="1694" spans="1:18" s="126" customFormat="1" ht="15" x14ac:dyDescent="0.2">
      <c r="A1694"/>
      <c r="B1694"/>
      <c r="C1694"/>
      <c r="D1694"/>
      <c r="E1694"/>
      <c r="F1694"/>
      <c r="G1694"/>
      <c r="H1694"/>
      <c r="I1694"/>
      <c r="J1694"/>
      <c r="K1694"/>
      <c r="L1694"/>
      <c r="M1694"/>
      <c r="N1694"/>
      <c r="O1694"/>
      <c r="P1694"/>
      <c r="Q1694"/>
      <c r="R1694"/>
    </row>
    <row r="1695" spans="1:18" s="126" customFormat="1" ht="15" x14ac:dyDescent="0.2">
      <c r="A1695"/>
      <c r="B1695"/>
      <c r="C1695"/>
      <c r="D1695"/>
      <c r="E1695"/>
      <c r="F1695"/>
      <c r="G1695"/>
      <c r="H1695"/>
      <c r="I1695"/>
      <c r="J1695"/>
      <c r="K1695"/>
      <c r="L1695"/>
      <c r="M1695"/>
      <c r="N1695"/>
      <c r="O1695"/>
      <c r="P1695"/>
      <c r="Q1695"/>
      <c r="R1695"/>
    </row>
    <row r="1696" spans="1:18" s="126" customFormat="1" ht="15" x14ac:dyDescent="0.2">
      <c r="A1696"/>
      <c r="B1696"/>
      <c r="C1696"/>
      <c r="D1696"/>
      <c r="E1696"/>
      <c r="F1696"/>
      <c r="G1696"/>
      <c r="H1696"/>
      <c r="I1696"/>
      <c r="J1696"/>
      <c r="K1696"/>
      <c r="L1696"/>
      <c r="M1696"/>
      <c r="N1696"/>
      <c r="O1696"/>
      <c r="P1696"/>
      <c r="Q1696"/>
      <c r="R1696"/>
    </row>
    <row r="1697" spans="1:18" s="126" customFormat="1" ht="15" x14ac:dyDescent="0.2">
      <c r="A1697"/>
      <c r="B1697"/>
      <c r="C1697"/>
      <c r="D1697"/>
      <c r="E1697"/>
      <c r="F1697"/>
      <c r="G1697"/>
      <c r="H1697"/>
      <c r="I1697"/>
      <c r="J1697"/>
      <c r="K1697"/>
      <c r="L1697"/>
      <c r="M1697"/>
      <c r="N1697"/>
      <c r="O1697"/>
      <c r="P1697"/>
      <c r="Q1697"/>
      <c r="R1697"/>
    </row>
    <row r="1698" spans="1:18" s="126" customFormat="1" ht="15" x14ac:dyDescent="0.2">
      <c r="A1698"/>
      <c r="B1698"/>
      <c r="C1698"/>
      <c r="D1698"/>
      <c r="E1698"/>
      <c r="F1698"/>
      <c r="G1698"/>
      <c r="H1698"/>
      <c r="I1698"/>
      <c r="J1698"/>
      <c r="K1698"/>
      <c r="L1698"/>
      <c r="M1698"/>
      <c r="N1698"/>
      <c r="O1698"/>
      <c r="P1698"/>
      <c r="Q1698"/>
      <c r="R1698"/>
    </row>
    <row r="1699" spans="1:18" s="126" customFormat="1" ht="15" x14ac:dyDescent="0.2">
      <c r="A1699"/>
      <c r="B1699"/>
      <c r="C1699"/>
      <c r="D1699"/>
      <c r="E1699"/>
      <c r="F1699"/>
      <c r="G1699"/>
      <c r="H1699"/>
      <c r="I1699"/>
      <c r="J1699"/>
      <c r="K1699"/>
      <c r="L1699"/>
      <c r="M1699"/>
      <c r="N1699"/>
      <c r="O1699"/>
      <c r="P1699"/>
      <c r="Q1699"/>
      <c r="R1699"/>
    </row>
    <row r="1700" spans="1:18" s="126" customFormat="1" ht="15" x14ac:dyDescent="0.2">
      <c r="A1700"/>
      <c r="B1700"/>
      <c r="C1700"/>
      <c r="D1700"/>
      <c r="E1700"/>
      <c r="F1700"/>
      <c r="G1700"/>
      <c r="H1700"/>
      <c r="I1700"/>
      <c r="J1700"/>
      <c r="K1700"/>
      <c r="L1700"/>
      <c r="M1700"/>
      <c r="N1700"/>
      <c r="O1700"/>
      <c r="P1700"/>
      <c r="Q1700"/>
      <c r="R1700"/>
    </row>
    <row r="1701" spans="1:18" s="126" customFormat="1" ht="15" x14ac:dyDescent="0.2">
      <c r="A1701"/>
      <c r="B1701"/>
      <c r="C1701"/>
      <c r="D1701"/>
      <c r="E1701"/>
      <c r="F1701"/>
      <c r="G1701"/>
      <c r="H1701"/>
      <c r="I1701"/>
      <c r="J1701"/>
      <c r="K1701"/>
      <c r="L1701"/>
      <c r="M1701"/>
      <c r="N1701"/>
      <c r="O1701"/>
      <c r="P1701"/>
      <c r="Q1701"/>
      <c r="R1701"/>
    </row>
    <row r="1702" spans="1:18" s="126" customFormat="1" ht="15" x14ac:dyDescent="0.2">
      <c r="A1702"/>
      <c r="B1702"/>
      <c r="C1702"/>
      <c r="D1702"/>
      <c r="E1702"/>
      <c r="F1702"/>
      <c r="G1702"/>
      <c r="H1702"/>
      <c r="I1702"/>
      <c r="J1702"/>
      <c r="K1702"/>
      <c r="L1702"/>
      <c r="M1702"/>
      <c r="N1702"/>
      <c r="O1702"/>
      <c r="P1702"/>
      <c r="Q1702"/>
      <c r="R1702"/>
    </row>
    <row r="1703" spans="1:18" s="126" customFormat="1" ht="15" x14ac:dyDescent="0.2">
      <c r="A1703"/>
      <c r="B1703"/>
      <c r="C1703"/>
      <c r="D1703"/>
      <c r="E1703"/>
      <c r="F1703"/>
      <c r="G1703"/>
      <c r="H1703"/>
      <c r="I1703"/>
      <c r="J1703"/>
      <c r="K1703"/>
      <c r="L1703"/>
      <c r="M1703"/>
      <c r="N1703"/>
      <c r="O1703"/>
      <c r="P1703"/>
      <c r="Q1703"/>
      <c r="R1703"/>
    </row>
    <row r="1704" spans="1:18" s="126" customFormat="1" ht="15" x14ac:dyDescent="0.2">
      <c r="A1704"/>
      <c r="B1704"/>
      <c r="C1704"/>
      <c r="D1704"/>
      <c r="E1704"/>
      <c r="F1704"/>
      <c r="G1704"/>
      <c r="H1704"/>
      <c r="I1704"/>
      <c r="J1704"/>
      <c r="K1704"/>
      <c r="L1704"/>
      <c r="M1704"/>
      <c r="N1704"/>
      <c r="O1704"/>
      <c r="P1704"/>
      <c r="Q1704"/>
      <c r="R1704"/>
    </row>
    <row r="1705" spans="1:18" s="126" customFormat="1" ht="15" x14ac:dyDescent="0.2">
      <c r="A1705"/>
      <c r="B1705"/>
      <c r="C1705"/>
      <c r="D1705"/>
      <c r="E1705"/>
      <c r="F1705"/>
      <c r="G1705"/>
      <c r="H1705"/>
      <c r="I1705"/>
      <c r="J1705"/>
      <c r="K1705"/>
      <c r="L1705"/>
      <c r="M1705"/>
      <c r="N1705"/>
      <c r="O1705"/>
      <c r="P1705"/>
      <c r="Q1705"/>
      <c r="R1705"/>
    </row>
    <row r="1706" spans="1:18" s="126" customFormat="1" ht="15" x14ac:dyDescent="0.2">
      <c r="A1706"/>
      <c r="B1706"/>
      <c r="C1706"/>
      <c r="D1706"/>
      <c r="E1706"/>
      <c r="F1706"/>
      <c r="G1706"/>
      <c r="H1706"/>
      <c r="I1706"/>
      <c r="J1706"/>
      <c r="K1706"/>
      <c r="L1706"/>
      <c r="M1706"/>
      <c r="N1706"/>
      <c r="O1706"/>
      <c r="P1706"/>
      <c r="Q1706"/>
      <c r="R1706"/>
    </row>
    <row r="1707" spans="1:18" s="126" customFormat="1" ht="15" x14ac:dyDescent="0.2">
      <c r="A1707"/>
      <c r="B1707"/>
      <c r="C1707"/>
      <c r="D1707"/>
      <c r="E1707"/>
      <c r="F1707"/>
      <c r="G1707"/>
      <c r="H1707"/>
      <c r="I1707"/>
      <c r="J1707"/>
      <c r="K1707"/>
      <c r="L1707"/>
      <c r="M1707"/>
      <c r="N1707"/>
      <c r="O1707"/>
      <c r="P1707"/>
      <c r="Q1707"/>
      <c r="R1707"/>
    </row>
    <row r="1708" spans="1:18" s="126" customFormat="1" ht="15" x14ac:dyDescent="0.2">
      <c r="A1708"/>
      <c r="B1708"/>
      <c r="C1708"/>
      <c r="D1708"/>
      <c r="E1708"/>
      <c r="F1708"/>
      <c r="G1708"/>
      <c r="H1708"/>
      <c r="I1708"/>
      <c r="J1708"/>
      <c r="K1708"/>
      <c r="L1708"/>
      <c r="M1708"/>
      <c r="N1708"/>
      <c r="O1708"/>
      <c r="P1708"/>
      <c r="Q1708"/>
      <c r="R1708"/>
    </row>
    <row r="1709" spans="1:18" s="126" customFormat="1" ht="15" x14ac:dyDescent="0.2">
      <c r="A1709"/>
      <c r="B1709"/>
      <c r="C1709"/>
      <c r="D1709"/>
      <c r="E1709"/>
      <c r="F1709"/>
      <c r="G1709"/>
      <c r="H1709"/>
      <c r="I1709"/>
      <c r="J1709"/>
      <c r="K1709"/>
      <c r="L1709"/>
      <c r="M1709"/>
      <c r="N1709"/>
      <c r="O1709"/>
      <c r="P1709"/>
      <c r="Q1709"/>
      <c r="R1709"/>
    </row>
    <row r="1710" spans="1:18" s="126" customFormat="1" ht="15" x14ac:dyDescent="0.2">
      <c r="A1710"/>
      <c r="B1710"/>
      <c r="C1710"/>
      <c r="D1710"/>
      <c r="E1710"/>
      <c r="F1710"/>
      <c r="G1710"/>
      <c r="H1710"/>
      <c r="I1710"/>
      <c r="J1710"/>
      <c r="K1710"/>
      <c r="L1710"/>
      <c r="M1710"/>
      <c r="N1710"/>
      <c r="O1710"/>
      <c r="P1710"/>
      <c r="Q1710"/>
      <c r="R1710"/>
    </row>
    <row r="1711" spans="1:18" s="126" customFormat="1" ht="15" x14ac:dyDescent="0.2">
      <c r="A1711"/>
      <c r="B1711"/>
      <c r="C1711"/>
      <c r="D1711"/>
      <c r="E1711"/>
      <c r="F1711"/>
      <c r="G1711"/>
      <c r="H1711"/>
      <c r="I1711"/>
      <c r="J1711"/>
      <c r="K1711"/>
      <c r="L1711"/>
      <c r="M1711"/>
      <c r="N1711"/>
      <c r="O1711"/>
      <c r="P1711"/>
      <c r="Q1711"/>
      <c r="R1711"/>
    </row>
    <row r="1712" spans="1:18" s="126" customFormat="1" ht="15" x14ac:dyDescent="0.2">
      <c r="A1712"/>
      <c r="B1712"/>
      <c r="C1712"/>
      <c r="D1712"/>
      <c r="E1712"/>
      <c r="F1712"/>
      <c r="G1712"/>
      <c r="H1712"/>
      <c r="I1712"/>
      <c r="J1712"/>
      <c r="K1712"/>
      <c r="L1712"/>
      <c r="M1712"/>
      <c r="N1712"/>
      <c r="O1712"/>
      <c r="P1712"/>
      <c r="Q1712"/>
      <c r="R1712"/>
    </row>
    <row r="1713" spans="1:18" s="126" customFormat="1" ht="15" x14ac:dyDescent="0.2">
      <c r="A1713"/>
      <c r="B1713"/>
      <c r="C1713"/>
      <c r="D1713"/>
      <c r="E1713"/>
      <c r="F1713"/>
      <c r="G1713"/>
      <c r="H1713"/>
      <c r="I1713"/>
      <c r="J1713"/>
      <c r="K1713"/>
      <c r="L1713"/>
      <c r="M1713"/>
      <c r="N1713"/>
      <c r="O1713"/>
      <c r="P1713"/>
      <c r="Q1713"/>
      <c r="R1713"/>
    </row>
    <row r="1714" spans="1:18" s="126" customFormat="1" ht="15" x14ac:dyDescent="0.2">
      <c r="A1714"/>
      <c r="B1714"/>
      <c r="C1714"/>
      <c r="D1714"/>
      <c r="E1714"/>
      <c r="F1714"/>
      <c r="G1714"/>
      <c r="H1714"/>
      <c r="I1714"/>
      <c r="J1714"/>
      <c r="K1714"/>
      <c r="L1714"/>
      <c r="M1714"/>
      <c r="N1714"/>
      <c r="O1714"/>
      <c r="P1714"/>
      <c r="Q1714"/>
      <c r="R1714"/>
    </row>
    <row r="1715" spans="1:18" s="126" customFormat="1" ht="15" x14ac:dyDescent="0.2">
      <c r="A1715"/>
      <c r="B1715"/>
      <c r="C1715"/>
      <c r="D1715"/>
      <c r="E1715"/>
      <c r="F1715"/>
      <c r="G1715"/>
      <c r="H1715"/>
      <c r="I1715"/>
      <c r="J1715"/>
      <c r="K1715"/>
      <c r="L1715"/>
      <c r="M1715"/>
      <c r="N1715"/>
      <c r="O1715"/>
      <c r="P1715"/>
      <c r="Q1715"/>
      <c r="R1715"/>
    </row>
    <row r="1716" spans="1:18" s="126" customFormat="1" ht="15" x14ac:dyDescent="0.2">
      <c r="A1716"/>
      <c r="B1716"/>
      <c r="C1716"/>
      <c r="D1716"/>
      <c r="E1716"/>
      <c r="F1716"/>
      <c r="G1716"/>
      <c r="H1716"/>
      <c r="I1716"/>
      <c r="J1716"/>
      <c r="K1716"/>
      <c r="L1716"/>
      <c r="M1716"/>
      <c r="N1716"/>
      <c r="O1716"/>
      <c r="P1716"/>
      <c r="Q1716"/>
      <c r="R1716"/>
    </row>
    <row r="1717" spans="1:18" s="126" customFormat="1" ht="15" x14ac:dyDescent="0.2">
      <c r="A1717"/>
      <c r="B1717"/>
      <c r="C1717"/>
      <c r="D1717"/>
      <c r="E1717"/>
      <c r="F1717"/>
      <c r="G1717"/>
      <c r="H1717"/>
      <c r="I1717"/>
      <c r="J1717"/>
      <c r="K1717"/>
      <c r="L1717"/>
      <c r="M1717"/>
      <c r="N1717"/>
      <c r="O1717"/>
      <c r="P1717"/>
      <c r="Q1717"/>
      <c r="R1717"/>
    </row>
    <row r="1718" spans="1:18" s="126" customFormat="1" ht="15" x14ac:dyDescent="0.2">
      <c r="A1718"/>
      <c r="B1718"/>
      <c r="C1718"/>
      <c r="D1718"/>
      <c r="E1718"/>
      <c r="F1718"/>
      <c r="G1718"/>
      <c r="H1718"/>
      <c r="I1718"/>
      <c r="J1718"/>
      <c r="K1718"/>
      <c r="L1718"/>
      <c r="M1718"/>
      <c r="N1718"/>
      <c r="O1718"/>
      <c r="P1718"/>
      <c r="Q1718"/>
      <c r="R1718"/>
    </row>
    <row r="1719" spans="1:18" s="126" customFormat="1" ht="15" x14ac:dyDescent="0.2">
      <c r="A1719"/>
      <c r="B1719"/>
      <c r="C1719"/>
      <c r="D1719"/>
      <c r="E1719"/>
      <c r="F1719"/>
      <c r="G1719"/>
      <c r="H1719"/>
      <c r="I1719"/>
      <c r="J1719"/>
      <c r="K1719"/>
      <c r="L1719"/>
      <c r="M1719"/>
      <c r="N1719"/>
      <c r="O1719"/>
      <c r="P1719"/>
      <c r="Q1719"/>
      <c r="R1719"/>
    </row>
    <row r="1720" spans="1:18" s="126" customFormat="1" ht="15" x14ac:dyDescent="0.2">
      <c r="A1720"/>
      <c r="B1720"/>
      <c r="C1720"/>
      <c r="D1720"/>
      <c r="E1720"/>
      <c r="F1720"/>
      <c r="G1720"/>
      <c r="H1720"/>
      <c r="I1720"/>
      <c r="J1720"/>
      <c r="K1720"/>
      <c r="L1720"/>
      <c r="M1720"/>
      <c r="N1720"/>
      <c r="O1720"/>
      <c r="P1720"/>
      <c r="Q1720"/>
      <c r="R1720"/>
    </row>
    <row r="1721" spans="1:18" s="126" customFormat="1" ht="15" x14ac:dyDescent="0.2">
      <c r="A1721"/>
      <c r="B1721"/>
      <c r="C1721"/>
      <c r="D1721"/>
      <c r="E1721"/>
      <c r="F1721"/>
      <c r="G1721"/>
      <c r="H1721"/>
      <c r="I1721"/>
      <c r="J1721"/>
      <c r="K1721"/>
      <c r="L1721"/>
      <c r="M1721"/>
      <c r="N1721"/>
      <c r="O1721"/>
      <c r="P1721"/>
      <c r="Q1721"/>
      <c r="R1721"/>
    </row>
    <row r="1722" spans="1:18" s="126" customFormat="1" ht="15" x14ac:dyDescent="0.2">
      <c r="A1722"/>
      <c r="B1722"/>
      <c r="C1722"/>
      <c r="D1722"/>
      <c r="E1722"/>
      <c r="F1722"/>
      <c r="G1722"/>
      <c r="H1722"/>
      <c r="I1722"/>
      <c r="J1722"/>
      <c r="K1722"/>
      <c r="L1722"/>
      <c r="M1722"/>
      <c r="N1722"/>
      <c r="O1722"/>
      <c r="P1722"/>
      <c r="Q1722"/>
      <c r="R1722"/>
    </row>
    <row r="1723" spans="1:18" s="126" customFormat="1" ht="15" x14ac:dyDescent="0.2">
      <c r="A1723"/>
      <c r="B1723"/>
      <c r="C1723"/>
      <c r="D1723"/>
      <c r="E1723"/>
      <c r="F1723"/>
      <c r="G1723"/>
      <c r="H1723"/>
      <c r="I1723"/>
      <c r="J1723"/>
      <c r="K1723"/>
      <c r="L1723"/>
      <c r="M1723"/>
      <c r="N1723"/>
      <c r="O1723"/>
      <c r="P1723"/>
      <c r="Q1723"/>
      <c r="R1723"/>
    </row>
    <row r="1724" spans="1:18" s="126" customFormat="1" ht="15" x14ac:dyDescent="0.2">
      <c r="A1724"/>
      <c r="B1724"/>
      <c r="C1724"/>
      <c r="D1724"/>
      <c r="E1724"/>
      <c r="F1724"/>
      <c r="G1724"/>
      <c r="H1724"/>
      <c r="I1724"/>
      <c r="J1724"/>
      <c r="K1724"/>
      <c r="L1724"/>
      <c r="M1724"/>
      <c r="N1724"/>
      <c r="O1724"/>
      <c r="P1724"/>
      <c r="Q1724"/>
      <c r="R1724"/>
    </row>
    <row r="1725" spans="1:18" s="126" customFormat="1" ht="15" x14ac:dyDescent="0.2">
      <c r="A1725"/>
      <c r="B1725"/>
      <c r="C1725"/>
      <c r="D1725"/>
      <c r="E1725"/>
      <c r="F1725"/>
      <c r="G1725"/>
      <c r="H1725"/>
      <c r="I1725"/>
      <c r="J1725"/>
      <c r="K1725"/>
      <c r="L1725"/>
      <c r="M1725"/>
      <c r="N1725"/>
      <c r="O1725"/>
      <c r="P1725"/>
      <c r="Q1725"/>
      <c r="R1725"/>
    </row>
    <row r="1726" spans="1:18" s="126" customFormat="1" ht="15" x14ac:dyDescent="0.2">
      <c r="A1726"/>
      <c r="B1726"/>
      <c r="C1726"/>
      <c r="D1726"/>
      <c r="E1726"/>
      <c r="F1726"/>
      <c r="G1726"/>
      <c r="H1726"/>
      <c r="I1726"/>
      <c r="J1726"/>
      <c r="K1726"/>
      <c r="L1726"/>
      <c r="M1726"/>
      <c r="N1726"/>
      <c r="O1726"/>
      <c r="P1726"/>
      <c r="Q1726"/>
      <c r="R1726"/>
    </row>
    <row r="1727" spans="1:18" s="126" customFormat="1" ht="15" x14ac:dyDescent="0.2">
      <c r="A1727"/>
      <c r="B1727"/>
      <c r="C1727"/>
      <c r="D1727"/>
      <c r="E1727"/>
      <c r="F1727"/>
      <c r="G1727"/>
      <c r="H1727"/>
      <c r="I1727"/>
      <c r="J1727"/>
      <c r="K1727"/>
      <c r="L1727"/>
      <c r="M1727"/>
      <c r="N1727"/>
      <c r="O1727"/>
      <c r="P1727"/>
      <c r="Q1727"/>
      <c r="R1727"/>
    </row>
    <row r="1728" spans="1:18" s="126" customFormat="1" ht="15" x14ac:dyDescent="0.2">
      <c r="A1728"/>
      <c r="B1728"/>
      <c r="C1728"/>
      <c r="D1728"/>
      <c r="E1728"/>
      <c r="F1728"/>
      <c r="G1728"/>
      <c r="H1728"/>
      <c r="I1728"/>
      <c r="J1728"/>
      <c r="K1728"/>
      <c r="L1728"/>
      <c r="M1728"/>
      <c r="N1728"/>
      <c r="O1728"/>
      <c r="P1728"/>
      <c r="Q1728"/>
      <c r="R1728"/>
    </row>
    <row r="1729" spans="1:18" s="126" customFormat="1" ht="15" x14ac:dyDescent="0.2">
      <c r="A1729"/>
      <c r="B1729"/>
      <c r="C1729"/>
      <c r="D1729"/>
      <c r="E1729"/>
      <c r="F1729"/>
      <c r="G1729"/>
      <c r="H1729"/>
      <c r="I1729"/>
      <c r="J1729"/>
      <c r="K1729"/>
      <c r="L1729"/>
      <c r="M1729"/>
      <c r="N1729"/>
      <c r="O1729"/>
      <c r="P1729"/>
      <c r="Q1729"/>
      <c r="R1729"/>
    </row>
    <row r="1730" spans="1:18" s="126" customFormat="1" ht="15" x14ac:dyDescent="0.2">
      <c r="A1730"/>
      <c r="B1730"/>
      <c r="C1730"/>
      <c r="D1730"/>
      <c r="E1730"/>
      <c r="F1730"/>
      <c r="G1730"/>
      <c r="H1730"/>
      <c r="I1730"/>
      <c r="J1730"/>
      <c r="K1730"/>
      <c r="L1730"/>
      <c r="M1730"/>
      <c r="N1730"/>
      <c r="O1730"/>
      <c r="P1730"/>
      <c r="Q1730"/>
      <c r="R1730"/>
    </row>
    <row r="1731" spans="1:18" s="126" customFormat="1" ht="15" x14ac:dyDescent="0.2">
      <c r="A1731"/>
      <c r="B1731"/>
      <c r="C1731"/>
      <c r="D1731"/>
      <c r="E1731"/>
      <c r="F1731"/>
      <c r="G1731"/>
      <c r="H1731"/>
      <c r="I1731"/>
      <c r="J1731"/>
      <c r="K1731"/>
      <c r="L1731"/>
      <c r="M1731"/>
      <c r="N1731"/>
      <c r="O1731"/>
      <c r="P1731"/>
      <c r="Q1731"/>
      <c r="R1731"/>
    </row>
    <row r="1732" spans="1:18" s="126" customFormat="1" ht="15" x14ac:dyDescent="0.2">
      <c r="A1732"/>
      <c r="B1732"/>
      <c r="C1732"/>
      <c r="D1732"/>
      <c r="E1732"/>
      <c r="F1732"/>
      <c r="G1732"/>
      <c r="H1732"/>
      <c r="I1732"/>
      <c r="J1732"/>
      <c r="K1732"/>
      <c r="L1732"/>
      <c r="M1732"/>
      <c r="N1732"/>
      <c r="O1732"/>
      <c r="P1732"/>
      <c r="Q1732"/>
      <c r="R1732"/>
    </row>
    <row r="1733" spans="1:18" s="126" customFormat="1" ht="15" x14ac:dyDescent="0.2">
      <c r="A1733"/>
      <c r="B1733"/>
      <c r="C1733"/>
      <c r="D1733"/>
      <c r="E1733"/>
      <c r="F1733"/>
      <c r="G1733"/>
      <c r="H1733"/>
      <c r="I1733"/>
      <c r="J1733"/>
      <c r="K1733"/>
      <c r="L1733"/>
      <c r="M1733"/>
      <c r="N1733"/>
      <c r="O1733"/>
      <c r="P1733"/>
      <c r="Q1733"/>
      <c r="R1733"/>
    </row>
    <row r="1734" spans="1:18" s="126" customFormat="1" ht="15" x14ac:dyDescent="0.2">
      <c r="A1734"/>
      <c r="B1734"/>
      <c r="C1734"/>
      <c r="D1734"/>
      <c r="E1734"/>
      <c r="F1734"/>
      <c r="G1734"/>
      <c r="H1734"/>
      <c r="I1734"/>
      <c r="J1734"/>
      <c r="K1734"/>
      <c r="L1734"/>
      <c r="M1734"/>
      <c r="N1734"/>
      <c r="O1734"/>
      <c r="P1734"/>
      <c r="Q1734"/>
      <c r="R1734"/>
    </row>
    <row r="1735" spans="1:18" s="126" customFormat="1" ht="15" x14ac:dyDescent="0.2">
      <c r="A1735"/>
      <c r="B1735"/>
      <c r="C1735"/>
      <c r="D1735"/>
      <c r="E1735"/>
      <c r="F1735"/>
      <c r="G1735"/>
      <c r="H1735"/>
      <c r="I1735"/>
      <c r="J1735"/>
      <c r="K1735"/>
      <c r="L1735"/>
      <c r="M1735"/>
      <c r="N1735"/>
      <c r="O1735"/>
      <c r="P1735"/>
      <c r="Q1735"/>
      <c r="R1735"/>
    </row>
    <row r="1736" spans="1:18" s="126" customFormat="1" ht="15" x14ac:dyDescent="0.2">
      <c r="A1736"/>
      <c r="B1736"/>
      <c r="C1736"/>
      <c r="D1736"/>
      <c r="E1736"/>
      <c r="F1736"/>
      <c r="G1736"/>
      <c r="H1736"/>
      <c r="I1736"/>
      <c r="J1736"/>
      <c r="K1736"/>
      <c r="L1736"/>
      <c r="M1736"/>
      <c r="N1736"/>
      <c r="O1736"/>
      <c r="P1736"/>
      <c r="Q1736"/>
      <c r="R1736"/>
    </row>
    <row r="1737" spans="1:18" s="126" customFormat="1" ht="15" x14ac:dyDescent="0.2">
      <c r="A1737"/>
      <c r="B1737"/>
      <c r="C1737"/>
      <c r="D1737"/>
      <c r="E1737"/>
      <c r="F1737"/>
      <c r="G1737"/>
      <c r="H1737"/>
      <c r="I1737"/>
      <c r="J1737"/>
      <c r="K1737"/>
      <c r="L1737"/>
      <c r="M1737"/>
      <c r="N1737"/>
      <c r="O1737"/>
      <c r="P1737"/>
      <c r="Q1737"/>
      <c r="R1737"/>
    </row>
    <row r="1738" spans="1:18" s="126" customFormat="1" ht="15" x14ac:dyDescent="0.2">
      <c r="A1738"/>
      <c r="B1738"/>
      <c r="C1738"/>
      <c r="D1738"/>
      <c r="E1738"/>
      <c r="F1738"/>
      <c r="G1738"/>
      <c r="H1738"/>
      <c r="I1738"/>
      <c r="J1738"/>
      <c r="K1738"/>
      <c r="L1738"/>
      <c r="M1738"/>
      <c r="N1738"/>
      <c r="O1738"/>
      <c r="P1738"/>
      <c r="Q1738"/>
      <c r="R1738"/>
    </row>
    <row r="1739" spans="1:18" s="126" customFormat="1" ht="15" x14ac:dyDescent="0.2">
      <c r="A1739"/>
      <c r="B1739"/>
      <c r="C1739"/>
      <c r="D1739"/>
      <c r="E1739"/>
      <c r="F1739"/>
      <c r="G1739"/>
      <c r="H1739"/>
      <c r="I1739"/>
      <c r="J1739"/>
      <c r="K1739"/>
      <c r="L1739"/>
      <c r="M1739"/>
      <c r="N1739"/>
      <c r="O1739"/>
      <c r="P1739"/>
      <c r="Q1739"/>
      <c r="R1739"/>
    </row>
    <row r="1740" spans="1:18" s="126" customFormat="1" ht="15" x14ac:dyDescent="0.2">
      <c r="A1740"/>
      <c r="B1740"/>
      <c r="C1740"/>
      <c r="D1740"/>
      <c r="E1740"/>
      <c r="F1740"/>
      <c r="G1740"/>
      <c r="H1740"/>
      <c r="I1740"/>
      <c r="J1740"/>
      <c r="K1740"/>
      <c r="L1740"/>
      <c r="M1740"/>
      <c r="N1740"/>
      <c r="O1740"/>
      <c r="P1740"/>
      <c r="Q1740"/>
      <c r="R1740"/>
    </row>
    <row r="1741" spans="1:18" s="126" customFormat="1" ht="15" x14ac:dyDescent="0.2">
      <c r="A1741"/>
      <c r="B1741"/>
      <c r="C1741"/>
      <c r="D1741"/>
      <c r="E1741"/>
      <c r="F1741"/>
      <c r="G1741"/>
      <c r="H1741"/>
      <c r="I1741"/>
      <c r="J1741"/>
      <c r="K1741"/>
      <c r="L1741"/>
      <c r="M1741"/>
      <c r="N1741"/>
      <c r="O1741"/>
      <c r="P1741"/>
      <c r="Q1741"/>
      <c r="R1741"/>
    </row>
    <row r="1742" spans="1:18" s="126" customFormat="1" ht="15" x14ac:dyDescent="0.2">
      <c r="A1742"/>
      <c r="B1742"/>
      <c r="C1742"/>
      <c r="D1742"/>
      <c r="E1742"/>
      <c r="F1742"/>
      <c r="G1742"/>
      <c r="H1742"/>
      <c r="I1742"/>
      <c r="J1742"/>
      <c r="K1742"/>
      <c r="L1742"/>
      <c r="M1742"/>
      <c r="N1742"/>
      <c r="O1742"/>
      <c r="P1742"/>
      <c r="Q1742"/>
      <c r="R1742"/>
    </row>
    <row r="1743" spans="1:18" s="126" customFormat="1" ht="15" x14ac:dyDescent="0.2">
      <c r="A1743"/>
      <c r="B1743"/>
      <c r="C1743"/>
      <c r="D1743"/>
      <c r="E1743"/>
      <c r="F1743"/>
      <c r="G1743"/>
      <c r="H1743"/>
      <c r="I1743"/>
      <c r="J1743"/>
      <c r="K1743"/>
      <c r="L1743"/>
      <c r="M1743"/>
      <c r="N1743"/>
      <c r="O1743"/>
      <c r="P1743"/>
      <c r="Q1743"/>
      <c r="R1743"/>
    </row>
    <row r="1744" spans="1:18" s="126" customFormat="1" ht="15" x14ac:dyDescent="0.2">
      <c r="A1744"/>
      <c r="B1744"/>
      <c r="C1744"/>
      <c r="D1744"/>
      <c r="E1744"/>
      <c r="F1744"/>
      <c r="G1744"/>
      <c r="H1744"/>
      <c r="I1744"/>
      <c r="J1744"/>
      <c r="K1744"/>
      <c r="L1744"/>
      <c r="M1744"/>
      <c r="N1744"/>
      <c r="O1744"/>
      <c r="P1744"/>
      <c r="Q1744"/>
      <c r="R1744"/>
    </row>
    <row r="1745" spans="1:18" s="126" customFormat="1" ht="15" x14ac:dyDescent="0.2">
      <c r="A1745"/>
      <c r="B1745"/>
      <c r="C1745"/>
      <c r="D1745"/>
      <c r="E1745"/>
      <c r="F1745"/>
      <c r="G1745"/>
      <c r="H1745"/>
      <c r="I1745"/>
      <c r="J1745"/>
      <c r="K1745"/>
      <c r="L1745"/>
      <c r="M1745"/>
      <c r="N1745"/>
      <c r="O1745"/>
      <c r="P1745"/>
      <c r="Q1745"/>
      <c r="R1745"/>
    </row>
    <row r="1746" spans="1:18" s="126" customFormat="1" ht="15" x14ac:dyDescent="0.2">
      <c r="A1746"/>
      <c r="B1746"/>
      <c r="C1746"/>
      <c r="D1746"/>
      <c r="E1746"/>
      <c r="F1746"/>
      <c r="G1746"/>
      <c r="H1746"/>
      <c r="I1746"/>
      <c r="J1746"/>
      <c r="K1746"/>
      <c r="L1746"/>
      <c r="M1746"/>
      <c r="N1746"/>
      <c r="O1746"/>
      <c r="P1746"/>
      <c r="Q1746"/>
      <c r="R1746"/>
    </row>
    <row r="1747" spans="1:18" s="126" customFormat="1" ht="15" x14ac:dyDescent="0.2">
      <c r="A1747"/>
      <c r="B1747"/>
      <c r="C1747"/>
      <c r="D1747"/>
      <c r="E1747"/>
      <c r="F1747"/>
      <c r="G1747"/>
      <c r="H1747"/>
      <c r="I1747"/>
      <c r="J1747"/>
      <c r="K1747"/>
      <c r="L1747"/>
      <c r="M1747"/>
      <c r="N1747"/>
      <c r="O1747"/>
      <c r="P1747"/>
      <c r="Q1747"/>
      <c r="R1747"/>
    </row>
    <row r="1748" spans="1:18" s="126" customFormat="1" ht="15" x14ac:dyDescent="0.2">
      <c r="A1748"/>
      <c r="B1748"/>
      <c r="C1748"/>
      <c r="D1748"/>
      <c r="E1748"/>
      <c r="F1748"/>
      <c r="G1748"/>
      <c r="H1748"/>
      <c r="I1748"/>
      <c r="J1748"/>
      <c r="K1748"/>
      <c r="L1748"/>
      <c r="M1748"/>
      <c r="N1748"/>
      <c r="O1748"/>
      <c r="P1748"/>
      <c r="Q1748"/>
      <c r="R1748"/>
    </row>
    <row r="1749" spans="1:18" s="126" customFormat="1" ht="15" x14ac:dyDescent="0.2">
      <c r="A1749"/>
      <c r="B1749"/>
      <c r="C1749"/>
      <c r="D1749"/>
      <c r="E1749"/>
      <c r="F1749"/>
      <c r="G1749"/>
      <c r="H1749"/>
      <c r="I1749"/>
      <c r="J1749"/>
      <c r="K1749"/>
      <c r="L1749"/>
      <c r="M1749"/>
      <c r="N1749"/>
      <c r="O1749"/>
      <c r="P1749"/>
      <c r="Q1749"/>
      <c r="R1749"/>
    </row>
    <row r="1750" spans="1:18" s="126" customFormat="1" ht="15" x14ac:dyDescent="0.2">
      <c r="A1750"/>
      <c r="B1750"/>
      <c r="C1750"/>
      <c r="D1750"/>
      <c r="E1750"/>
      <c r="F1750"/>
      <c r="G1750"/>
      <c r="H1750"/>
      <c r="I1750"/>
      <c r="J1750"/>
      <c r="K1750"/>
      <c r="L1750"/>
      <c r="M1750"/>
      <c r="N1750"/>
      <c r="O1750"/>
      <c r="P1750"/>
      <c r="Q1750"/>
      <c r="R1750"/>
    </row>
    <row r="1751" spans="1:18" s="126" customFormat="1" ht="15" x14ac:dyDescent="0.2">
      <c r="A1751"/>
      <c r="B1751"/>
      <c r="C1751"/>
      <c r="D1751"/>
      <c r="E1751"/>
      <c r="F1751"/>
      <c r="G1751"/>
      <c r="H1751"/>
      <c r="I1751"/>
      <c r="J1751"/>
      <c r="K1751"/>
      <c r="L1751"/>
      <c r="M1751"/>
      <c r="N1751"/>
      <c r="O1751"/>
      <c r="P1751"/>
      <c r="Q1751"/>
      <c r="R1751"/>
    </row>
    <row r="1752" spans="1:18" s="126" customFormat="1" ht="15" x14ac:dyDescent="0.2">
      <c r="A1752"/>
      <c r="B1752"/>
      <c r="C1752"/>
      <c r="D1752"/>
      <c r="E1752"/>
      <c r="F1752"/>
      <c r="G1752"/>
      <c r="H1752"/>
      <c r="I1752"/>
      <c r="J1752"/>
      <c r="K1752"/>
      <c r="L1752"/>
      <c r="M1752"/>
      <c r="N1752"/>
      <c r="O1752"/>
      <c r="P1752"/>
      <c r="Q1752"/>
      <c r="R1752"/>
    </row>
    <row r="1753" spans="1:18" s="126" customFormat="1" ht="15" x14ac:dyDescent="0.2">
      <c r="A1753"/>
      <c r="B1753"/>
      <c r="C1753"/>
      <c r="D1753"/>
      <c r="E1753"/>
      <c r="F1753"/>
      <c r="G1753"/>
      <c r="H1753"/>
      <c r="I1753"/>
      <c r="J1753"/>
      <c r="K1753"/>
      <c r="L1753"/>
      <c r="M1753"/>
      <c r="N1753"/>
      <c r="O1753"/>
      <c r="P1753"/>
      <c r="Q1753"/>
      <c r="R1753"/>
    </row>
    <row r="1754" spans="1:18" s="126" customFormat="1" ht="15" x14ac:dyDescent="0.2">
      <c r="A1754"/>
      <c r="B1754"/>
      <c r="C1754"/>
      <c r="D1754"/>
      <c r="E1754"/>
      <c r="F1754"/>
      <c r="G1754"/>
      <c r="H1754"/>
      <c r="I1754"/>
      <c r="J1754"/>
      <c r="K1754"/>
      <c r="L1754"/>
      <c r="M1754"/>
      <c r="N1754"/>
      <c r="O1754"/>
      <c r="P1754"/>
      <c r="Q1754"/>
      <c r="R1754"/>
    </row>
    <row r="1755" spans="1:18" s="126" customFormat="1" ht="15" x14ac:dyDescent="0.2">
      <c r="A1755"/>
      <c r="B1755"/>
      <c r="C1755"/>
      <c r="D1755"/>
      <c r="E1755"/>
      <c r="F1755"/>
      <c r="G1755"/>
      <c r="H1755"/>
      <c r="I1755"/>
      <c r="J1755"/>
      <c r="K1755"/>
      <c r="L1755"/>
      <c r="M1755"/>
      <c r="N1755"/>
      <c r="O1755"/>
      <c r="P1755"/>
      <c r="Q1755"/>
      <c r="R1755"/>
    </row>
    <row r="1756" spans="1:18" s="126" customFormat="1" ht="15" x14ac:dyDescent="0.2">
      <c r="A1756"/>
      <c r="B1756"/>
      <c r="C1756"/>
      <c r="D1756"/>
      <c r="E1756"/>
      <c r="F1756"/>
      <c r="G1756"/>
      <c r="H1756"/>
      <c r="I1756"/>
      <c r="J1756"/>
      <c r="K1756"/>
      <c r="L1756"/>
      <c r="M1756"/>
      <c r="N1756"/>
      <c r="O1756"/>
      <c r="P1756"/>
      <c r="Q1756"/>
      <c r="R1756"/>
    </row>
    <row r="1757" spans="1:18" s="126" customFormat="1" ht="15" x14ac:dyDescent="0.2">
      <c r="A1757"/>
      <c r="B1757"/>
      <c r="C1757"/>
      <c r="D1757"/>
      <c r="E1757"/>
      <c r="F1757"/>
      <c r="G1757"/>
      <c r="H1757"/>
      <c r="I1757"/>
      <c r="J1757"/>
      <c r="K1757"/>
      <c r="L1757"/>
      <c r="M1757"/>
      <c r="N1757"/>
      <c r="O1757"/>
      <c r="P1757"/>
      <c r="Q1757"/>
      <c r="R1757"/>
    </row>
    <row r="1758" spans="1:18" s="126" customFormat="1" ht="15" x14ac:dyDescent="0.2">
      <c r="A1758"/>
      <c r="B1758"/>
      <c r="C1758"/>
      <c r="D1758"/>
      <c r="E1758"/>
      <c r="F1758"/>
      <c r="G1758"/>
      <c r="H1758"/>
      <c r="I1758"/>
      <c r="J1758"/>
      <c r="K1758"/>
      <c r="L1758"/>
      <c r="M1758"/>
      <c r="N1758"/>
      <c r="O1758"/>
      <c r="P1758"/>
      <c r="Q1758"/>
      <c r="R1758"/>
    </row>
    <row r="1759" spans="1:18" s="126" customFormat="1" ht="15" x14ac:dyDescent="0.2">
      <c r="A1759"/>
      <c r="B1759"/>
      <c r="C1759"/>
      <c r="D1759"/>
      <c r="E1759"/>
      <c r="F1759"/>
      <c r="G1759"/>
      <c r="H1759"/>
      <c r="I1759"/>
      <c r="J1759"/>
      <c r="K1759"/>
      <c r="L1759"/>
      <c r="M1759"/>
      <c r="N1759"/>
      <c r="O1759"/>
      <c r="P1759"/>
      <c r="Q1759"/>
      <c r="R1759"/>
    </row>
    <row r="1760" spans="1:18" s="126" customFormat="1" ht="15" x14ac:dyDescent="0.2">
      <c r="A1760"/>
      <c r="B1760"/>
      <c r="C1760"/>
      <c r="D1760"/>
      <c r="E1760"/>
      <c r="F1760"/>
      <c r="G1760"/>
      <c r="H1760"/>
      <c r="I1760"/>
      <c r="J1760"/>
      <c r="K1760"/>
      <c r="L1760"/>
      <c r="M1760"/>
      <c r="N1760"/>
      <c r="O1760"/>
      <c r="P1760"/>
      <c r="Q1760"/>
      <c r="R1760"/>
    </row>
    <row r="1761" spans="1:18" s="126" customFormat="1" ht="15" x14ac:dyDescent="0.2">
      <c r="A1761"/>
      <c r="B1761"/>
      <c r="C1761"/>
      <c r="D1761"/>
      <c r="E1761"/>
      <c r="F1761"/>
      <c r="G1761"/>
      <c r="H1761"/>
      <c r="I1761"/>
      <c r="J1761"/>
      <c r="K1761"/>
      <c r="L1761"/>
      <c r="M1761"/>
      <c r="N1761"/>
      <c r="O1761"/>
      <c r="P1761"/>
      <c r="Q1761"/>
      <c r="R1761"/>
    </row>
    <row r="1762" spans="1:18" s="126" customFormat="1" ht="15" x14ac:dyDescent="0.2">
      <c r="A1762"/>
      <c r="B1762"/>
      <c r="C1762"/>
      <c r="D1762"/>
      <c r="E1762"/>
      <c r="F1762"/>
      <c r="G1762"/>
      <c r="H1762"/>
      <c r="I1762"/>
      <c r="J1762"/>
      <c r="K1762"/>
      <c r="L1762"/>
      <c r="M1762"/>
      <c r="N1762"/>
      <c r="O1762"/>
      <c r="P1762"/>
      <c r="Q1762"/>
      <c r="R1762"/>
    </row>
    <row r="1763" spans="1:18" s="126" customFormat="1" ht="15" x14ac:dyDescent="0.2">
      <c r="A1763"/>
      <c r="B1763"/>
      <c r="C1763"/>
      <c r="D1763"/>
      <c r="E1763"/>
      <c r="F1763"/>
      <c r="G1763"/>
      <c r="H1763"/>
      <c r="I1763"/>
      <c r="J1763"/>
      <c r="K1763"/>
      <c r="L1763"/>
      <c r="M1763"/>
      <c r="N1763"/>
      <c r="O1763"/>
      <c r="P1763"/>
      <c r="Q1763"/>
      <c r="R1763"/>
    </row>
    <row r="1764" spans="1:18" s="126" customFormat="1" ht="15" x14ac:dyDescent="0.2">
      <c r="A1764"/>
      <c r="B1764"/>
      <c r="C1764"/>
      <c r="D1764"/>
      <c r="E1764"/>
      <c r="F1764"/>
      <c r="G1764"/>
      <c r="H1764"/>
      <c r="I1764"/>
      <c r="J1764"/>
      <c r="K1764"/>
      <c r="L1764"/>
      <c r="M1764"/>
      <c r="N1764"/>
      <c r="O1764"/>
      <c r="P1764"/>
      <c r="Q1764"/>
      <c r="R1764"/>
    </row>
    <row r="1765" spans="1:18" s="126" customFormat="1" ht="15" x14ac:dyDescent="0.2">
      <c r="A1765"/>
      <c r="B1765"/>
      <c r="C1765"/>
      <c r="D1765"/>
      <c r="E1765"/>
      <c r="F1765"/>
      <c r="G1765"/>
      <c r="H1765"/>
      <c r="I1765"/>
      <c r="J1765"/>
      <c r="K1765"/>
      <c r="L1765"/>
      <c r="M1765"/>
      <c r="N1765"/>
      <c r="O1765"/>
      <c r="P1765"/>
      <c r="Q1765"/>
      <c r="R1765"/>
    </row>
    <row r="1766" spans="1:18" s="126" customFormat="1" ht="15" x14ac:dyDescent="0.2">
      <c r="A1766"/>
      <c r="B1766"/>
      <c r="C1766"/>
      <c r="D1766"/>
      <c r="E1766"/>
      <c r="F1766"/>
      <c r="G1766"/>
      <c r="H1766"/>
      <c r="I1766"/>
      <c r="J1766"/>
      <c r="K1766"/>
      <c r="L1766"/>
      <c r="M1766"/>
      <c r="N1766"/>
      <c r="O1766"/>
      <c r="P1766"/>
      <c r="Q1766"/>
      <c r="R1766"/>
    </row>
    <row r="1767" spans="1:18" s="126" customFormat="1" ht="15" x14ac:dyDescent="0.2">
      <c r="A1767"/>
      <c r="B1767"/>
      <c r="C1767"/>
      <c r="D1767"/>
      <c r="E1767"/>
      <c r="F1767"/>
      <c r="G1767"/>
      <c r="H1767"/>
      <c r="I1767"/>
      <c r="J1767"/>
      <c r="K1767"/>
      <c r="L1767"/>
      <c r="M1767"/>
      <c r="N1767"/>
      <c r="O1767"/>
      <c r="P1767"/>
      <c r="Q1767"/>
      <c r="R1767"/>
    </row>
    <row r="1768" spans="1:18" s="126" customFormat="1" ht="15" x14ac:dyDescent="0.2">
      <c r="A1768"/>
      <c r="B1768"/>
      <c r="C1768"/>
      <c r="D1768"/>
      <c r="E1768"/>
      <c r="F1768"/>
      <c r="G1768"/>
      <c r="H1768"/>
      <c r="I1768"/>
      <c r="J1768"/>
      <c r="K1768"/>
      <c r="L1768"/>
      <c r="M1768"/>
      <c r="N1768"/>
      <c r="O1768"/>
      <c r="P1768"/>
      <c r="Q1768"/>
      <c r="R1768"/>
    </row>
    <row r="1769" spans="1:18" s="126" customFormat="1" ht="15" x14ac:dyDescent="0.2">
      <c r="A1769"/>
      <c r="B1769"/>
      <c r="C1769"/>
      <c r="D1769"/>
      <c r="E1769"/>
      <c r="F1769"/>
      <c r="G1769"/>
      <c r="H1769"/>
      <c r="I1769"/>
      <c r="J1769"/>
      <c r="K1769"/>
      <c r="L1769"/>
      <c r="M1769"/>
      <c r="N1769"/>
      <c r="O1769"/>
      <c r="P1769"/>
      <c r="Q1769"/>
      <c r="R1769"/>
    </row>
    <row r="1770" spans="1:18" s="126" customFormat="1" ht="15" x14ac:dyDescent="0.2">
      <c r="A1770"/>
      <c r="B1770"/>
      <c r="C1770"/>
      <c r="D1770"/>
      <c r="E1770"/>
      <c r="F1770"/>
      <c r="G1770"/>
      <c r="H1770"/>
      <c r="I1770"/>
      <c r="J1770"/>
      <c r="K1770"/>
      <c r="L1770"/>
      <c r="M1770"/>
      <c r="N1770"/>
      <c r="O1770"/>
      <c r="P1770"/>
      <c r="Q1770"/>
      <c r="R1770"/>
    </row>
    <row r="1771" spans="1:18" s="126" customFormat="1" ht="15" x14ac:dyDescent="0.2">
      <c r="A1771"/>
      <c r="B1771"/>
      <c r="C1771"/>
      <c r="D1771"/>
      <c r="E1771"/>
      <c r="F1771"/>
      <c r="G1771"/>
      <c r="H1771"/>
      <c r="I1771"/>
      <c r="J1771"/>
      <c r="K1771"/>
      <c r="L1771"/>
      <c r="M1771"/>
      <c r="N1771"/>
      <c r="O1771"/>
      <c r="P1771"/>
      <c r="Q1771"/>
      <c r="R1771"/>
    </row>
    <row r="1772" spans="1:18" s="126" customFormat="1" ht="15" x14ac:dyDescent="0.2">
      <c r="A1772"/>
      <c r="B1772"/>
      <c r="C1772"/>
      <c r="D1772"/>
      <c r="E1772"/>
      <c r="F1772"/>
      <c r="G1772"/>
      <c r="H1772"/>
      <c r="I1772"/>
      <c r="J1772"/>
      <c r="K1772"/>
      <c r="L1772"/>
      <c r="M1772"/>
      <c r="N1772"/>
      <c r="O1772"/>
      <c r="P1772"/>
      <c r="Q1772"/>
      <c r="R1772"/>
    </row>
    <row r="1773" spans="1:18" s="126" customFormat="1" ht="15" x14ac:dyDescent="0.2">
      <c r="A1773"/>
      <c r="B1773"/>
      <c r="C1773"/>
      <c r="D1773"/>
      <c r="E1773"/>
      <c r="F1773"/>
      <c r="G1773"/>
      <c r="H1773"/>
      <c r="I1773"/>
      <c r="J1773"/>
      <c r="K1773"/>
      <c r="L1773"/>
      <c r="M1773"/>
      <c r="N1773"/>
      <c r="O1773"/>
      <c r="P1773"/>
      <c r="Q1773"/>
      <c r="R1773"/>
    </row>
    <row r="1774" spans="1:18" s="126" customFormat="1" ht="15" x14ac:dyDescent="0.2">
      <c r="A1774"/>
      <c r="B1774"/>
      <c r="C1774"/>
      <c r="D1774"/>
      <c r="E1774"/>
      <c r="F1774"/>
      <c r="G1774"/>
      <c r="H1774"/>
      <c r="I1774"/>
      <c r="J1774"/>
      <c r="K1774"/>
      <c r="L1774"/>
      <c r="M1774"/>
      <c r="N1774"/>
      <c r="O1774"/>
      <c r="P1774"/>
      <c r="Q1774"/>
      <c r="R1774"/>
    </row>
    <row r="1775" spans="1:18" s="126" customFormat="1" ht="15" x14ac:dyDescent="0.2">
      <c r="A1775"/>
      <c r="B1775"/>
      <c r="C1775"/>
      <c r="D1775"/>
      <c r="E1775"/>
      <c r="F1775"/>
      <c r="G1775"/>
      <c r="H1775"/>
      <c r="I1775"/>
      <c r="J1775"/>
      <c r="K1775"/>
      <c r="L1775"/>
      <c r="M1775"/>
      <c r="N1775"/>
      <c r="O1775"/>
      <c r="P1775"/>
      <c r="Q1775"/>
      <c r="R1775"/>
    </row>
    <row r="1776" spans="1:18" s="126" customFormat="1" ht="15" x14ac:dyDescent="0.2">
      <c r="A1776"/>
      <c r="B1776"/>
      <c r="C1776"/>
      <c r="D1776"/>
      <c r="E1776"/>
      <c r="F1776"/>
      <c r="G1776"/>
      <c r="H1776"/>
      <c r="I1776"/>
      <c r="J1776"/>
      <c r="K1776"/>
      <c r="L1776"/>
      <c r="M1776"/>
      <c r="N1776"/>
      <c r="O1776"/>
      <c r="P1776"/>
      <c r="Q1776"/>
      <c r="R1776"/>
    </row>
    <row r="1777" spans="1:18" s="126" customFormat="1" ht="15" x14ac:dyDescent="0.2">
      <c r="A1777"/>
      <c r="B1777"/>
      <c r="C1777"/>
      <c r="D1777"/>
      <c r="E1777"/>
      <c r="F1777"/>
      <c r="G1777"/>
      <c r="H1777"/>
      <c r="I1777"/>
      <c r="J1777"/>
      <c r="K1777"/>
      <c r="L1777"/>
      <c r="M1777"/>
      <c r="N1777"/>
      <c r="O1777"/>
      <c r="P1777"/>
      <c r="Q1777"/>
      <c r="R1777"/>
    </row>
    <row r="1778" spans="1:18" s="126" customFormat="1" ht="15" x14ac:dyDescent="0.2">
      <c r="A1778"/>
      <c r="B1778"/>
      <c r="C1778"/>
      <c r="D1778"/>
      <c r="E1778"/>
      <c r="F1778"/>
      <c r="G1778"/>
      <c r="H1778"/>
      <c r="I1778"/>
      <c r="J1778"/>
      <c r="K1778"/>
      <c r="L1778"/>
      <c r="M1778"/>
      <c r="N1778"/>
      <c r="O1778"/>
      <c r="P1778"/>
      <c r="Q1778"/>
      <c r="R1778"/>
    </row>
    <row r="1779" spans="1:18" s="126" customFormat="1" ht="15" x14ac:dyDescent="0.2">
      <c r="A1779"/>
      <c r="B1779"/>
      <c r="C1779"/>
      <c r="D1779"/>
      <c r="E1779"/>
      <c r="F1779"/>
      <c r="G1779"/>
      <c r="H1779"/>
      <c r="I1779"/>
      <c r="J1779"/>
      <c r="K1779"/>
      <c r="L1779"/>
      <c r="M1779"/>
      <c r="N1779"/>
      <c r="O1779"/>
      <c r="P1779"/>
      <c r="Q1779"/>
      <c r="R1779"/>
    </row>
    <row r="1780" spans="1:18" s="126" customFormat="1" ht="15" x14ac:dyDescent="0.2">
      <c r="A1780"/>
      <c r="B1780"/>
      <c r="C1780"/>
      <c r="D1780"/>
      <c r="E1780"/>
      <c r="F1780"/>
      <c r="G1780"/>
      <c r="H1780"/>
      <c r="I1780"/>
      <c r="J1780"/>
      <c r="K1780"/>
      <c r="L1780"/>
      <c r="M1780"/>
      <c r="N1780"/>
      <c r="O1780"/>
      <c r="P1780"/>
      <c r="Q1780"/>
      <c r="R1780"/>
    </row>
    <row r="1781" spans="1:18" s="126" customFormat="1" ht="15" x14ac:dyDescent="0.2">
      <c r="A1781"/>
      <c r="B1781"/>
      <c r="C1781"/>
      <c r="D1781"/>
      <c r="E1781"/>
      <c r="F1781"/>
      <c r="G1781"/>
      <c r="H1781"/>
      <c r="I1781"/>
      <c r="J1781"/>
      <c r="K1781"/>
      <c r="L1781"/>
      <c r="M1781"/>
      <c r="N1781"/>
      <c r="O1781"/>
      <c r="P1781"/>
      <c r="Q1781"/>
      <c r="R1781"/>
    </row>
    <row r="1782" spans="1:18" s="126" customFormat="1" ht="15" x14ac:dyDescent="0.2">
      <c r="A1782"/>
      <c r="B1782"/>
      <c r="C1782"/>
      <c r="D1782"/>
      <c r="E1782"/>
      <c r="F1782"/>
      <c r="G1782"/>
      <c r="H1782"/>
      <c r="I1782"/>
      <c r="J1782"/>
      <c r="K1782"/>
      <c r="L1782"/>
      <c r="M1782"/>
      <c r="N1782"/>
      <c r="O1782"/>
      <c r="P1782"/>
      <c r="Q1782"/>
      <c r="R1782"/>
    </row>
    <row r="1783" spans="1:18" s="126" customFormat="1" ht="15" x14ac:dyDescent="0.2">
      <c r="A1783"/>
      <c r="B1783"/>
      <c r="C1783"/>
      <c r="D1783"/>
      <c r="E1783"/>
      <c r="F1783"/>
      <c r="G1783"/>
      <c r="H1783"/>
      <c r="I1783"/>
      <c r="J1783"/>
      <c r="K1783"/>
      <c r="L1783"/>
      <c r="M1783"/>
      <c r="N1783"/>
      <c r="O1783"/>
      <c r="P1783"/>
      <c r="Q1783"/>
      <c r="R1783"/>
    </row>
    <row r="1784" spans="1:18" s="126" customFormat="1" ht="15" x14ac:dyDescent="0.2">
      <c r="A1784"/>
      <c r="B1784"/>
      <c r="C1784"/>
      <c r="D1784"/>
      <c r="E1784"/>
      <c r="F1784"/>
      <c r="G1784"/>
      <c r="H1784"/>
      <c r="I1784"/>
      <c r="J1784"/>
      <c r="K1784"/>
      <c r="L1784"/>
      <c r="M1784"/>
      <c r="N1784"/>
      <c r="O1784"/>
      <c r="P1784"/>
      <c r="Q1784"/>
      <c r="R1784"/>
    </row>
    <row r="1785" spans="1:18" s="126" customFormat="1" ht="15" x14ac:dyDescent="0.2">
      <c r="A1785"/>
      <c r="B1785"/>
      <c r="C1785"/>
      <c r="D1785"/>
      <c r="E1785"/>
      <c r="F1785"/>
      <c r="G1785"/>
      <c r="H1785"/>
      <c r="I1785"/>
      <c r="J1785"/>
      <c r="K1785"/>
      <c r="L1785"/>
      <c r="M1785"/>
      <c r="N1785"/>
      <c r="O1785"/>
      <c r="P1785"/>
      <c r="Q1785"/>
      <c r="R1785"/>
    </row>
    <row r="1786" spans="1:18" s="126" customFormat="1" ht="15" x14ac:dyDescent="0.2">
      <c r="A1786"/>
      <c r="B1786"/>
      <c r="C1786"/>
      <c r="D1786"/>
      <c r="E1786"/>
      <c r="F1786"/>
      <c r="G1786"/>
      <c r="H1786"/>
      <c r="I1786"/>
      <c r="J1786"/>
      <c r="K1786"/>
      <c r="L1786"/>
      <c r="M1786"/>
      <c r="N1786"/>
      <c r="O1786"/>
      <c r="P1786"/>
      <c r="Q1786"/>
      <c r="R1786"/>
    </row>
    <row r="1787" spans="1:18" s="126" customFormat="1" ht="15" x14ac:dyDescent="0.2">
      <c r="A1787"/>
      <c r="B1787"/>
      <c r="C1787"/>
      <c r="D1787"/>
      <c r="E1787"/>
      <c r="F1787"/>
      <c r="G1787"/>
      <c r="H1787"/>
      <c r="I1787"/>
      <c r="J1787"/>
      <c r="K1787"/>
      <c r="L1787"/>
      <c r="M1787"/>
      <c r="N1787"/>
      <c r="O1787"/>
      <c r="P1787"/>
      <c r="Q1787"/>
      <c r="R1787"/>
    </row>
    <row r="1788" spans="1:18" s="126" customFormat="1" ht="15" x14ac:dyDescent="0.2">
      <c r="A1788"/>
      <c r="B1788"/>
      <c r="C1788"/>
      <c r="D1788"/>
      <c r="E1788"/>
      <c r="F1788"/>
      <c r="G1788"/>
      <c r="H1788"/>
      <c r="I1788"/>
      <c r="J1788"/>
      <c r="K1788"/>
      <c r="L1788"/>
      <c r="M1788"/>
      <c r="N1788"/>
      <c r="O1788"/>
      <c r="P1788"/>
      <c r="Q1788"/>
      <c r="R1788"/>
    </row>
    <row r="1789" spans="1:18" s="126" customFormat="1" ht="15" x14ac:dyDescent="0.2">
      <c r="A1789"/>
      <c r="B1789"/>
      <c r="C1789"/>
      <c r="D1789"/>
      <c r="E1789"/>
      <c r="F1789"/>
      <c r="G1789"/>
      <c r="H1789"/>
      <c r="I1789"/>
      <c r="J1789"/>
      <c r="K1789"/>
      <c r="L1789"/>
      <c r="M1789"/>
      <c r="N1789"/>
      <c r="O1789"/>
      <c r="P1789"/>
      <c r="Q1789"/>
      <c r="R1789"/>
    </row>
    <row r="1790" spans="1:18" s="126" customFormat="1" ht="15" x14ac:dyDescent="0.2">
      <c r="A1790"/>
      <c r="B1790"/>
      <c r="C1790"/>
      <c r="D1790"/>
      <c r="E1790"/>
      <c r="F1790"/>
      <c r="G1790"/>
      <c r="H1790"/>
      <c r="I1790"/>
      <c r="J1790"/>
      <c r="K1790"/>
      <c r="L1790"/>
      <c r="M1790"/>
      <c r="N1790"/>
      <c r="O1790"/>
      <c r="P1790"/>
      <c r="Q1790"/>
      <c r="R1790"/>
    </row>
    <row r="1791" spans="1:18" s="126" customFormat="1" ht="15" x14ac:dyDescent="0.2">
      <c r="A1791"/>
      <c r="B1791"/>
      <c r="C1791"/>
      <c r="D1791"/>
      <c r="E1791"/>
      <c r="F1791"/>
      <c r="G1791"/>
      <c r="H1791"/>
      <c r="I1791"/>
      <c r="J1791"/>
      <c r="K1791"/>
      <c r="L1791"/>
      <c r="M1791"/>
      <c r="N1791"/>
      <c r="O1791"/>
      <c r="P1791"/>
      <c r="Q1791"/>
      <c r="R1791"/>
    </row>
    <row r="1792" spans="1:18" s="126" customFormat="1" ht="15" x14ac:dyDescent="0.2">
      <c r="A1792"/>
      <c r="B1792"/>
      <c r="C1792"/>
      <c r="D1792"/>
      <c r="E1792"/>
      <c r="F1792"/>
      <c r="G1792"/>
      <c r="H1792"/>
      <c r="I1792"/>
      <c r="J1792"/>
      <c r="K1792"/>
      <c r="L1792"/>
      <c r="M1792"/>
      <c r="N1792"/>
      <c r="O1792"/>
      <c r="P1792"/>
      <c r="Q1792"/>
      <c r="R1792"/>
    </row>
    <row r="1793" spans="1:18" s="126" customFormat="1" ht="15" x14ac:dyDescent="0.2">
      <c r="A1793"/>
      <c r="B1793"/>
      <c r="C1793"/>
      <c r="D1793"/>
      <c r="E1793"/>
      <c r="F1793"/>
      <c r="G1793"/>
      <c r="H1793"/>
      <c r="I1793"/>
      <c r="J1793"/>
      <c r="K1793"/>
      <c r="L1793"/>
      <c r="M1793"/>
      <c r="N1793"/>
      <c r="O1793"/>
      <c r="P1793"/>
      <c r="Q1793"/>
      <c r="R1793"/>
    </row>
    <row r="1794" spans="1:18" s="126" customFormat="1" ht="15" x14ac:dyDescent="0.2">
      <c r="A1794"/>
      <c r="B1794"/>
      <c r="C1794"/>
      <c r="D1794"/>
      <c r="E1794"/>
      <c r="F1794"/>
      <c r="G1794"/>
      <c r="H1794"/>
      <c r="I1794"/>
      <c r="J1794"/>
      <c r="K1794"/>
      <c r="L1794"/>
      <c r="M1794"/>
      <c r="N1794"/>
      <c r="O1794"/>
      <c r="P1794"/>
      <c r="Q1794"/>
      <c r="R1794"/>
    </row>
    <row r="1795" spans="1:18" s="126" customFormat="1" ht="15" x14ac:dyDescent="0.2">
      <c r="A1795"/>
      <c r="B1795"/>
      <c r="C1795"/>
      <c r="D1795"/>
      <c r="E1795"/>
      <c r="F1795"/>
      <c r="G1795"/>
      <c r="H1795"/>
      <c r="I1795"/>
      <c r="J1795"/>
      <c r="K1795"/>
      <c r="L1795"/>
      <c r="M1795"/>
      <c r="N1795"/>
      <c r="O1795"/>
      <c r="P1795"/>
      <c r="Q1795"/>
      <c r="R1795"/>
    </row>
    <row r="1796" spans="1:18" s="126" customFormat="1" ht="15" x14ac:dyDescent="0.2">
      <c r="A1796"/>
      <c r="B1796"/>
      <c r="C1796"/>
      <c r="D1796"/>
      <c r="E1796"/>
      <c r="F1796"/>
      <c r="G1796"/>
      <c r="H1796"/>
      <c r="I1796"/>
      <c r="J1796"/>
      <c r="K1796"/>
      <c r="L1796"/>
      <c r="M1796"/>
      <c r="N1796"/>
      <c r="O1796"/>
      <c r="P1796"/>
      <c r="Q1796"/>
      <c r="R1796"/>
    </row>
    <row r="1797" spans="1:18" s="126" customFormat="1" ht="15" x14ac:dyDescent="0.2">
      <c r="A1797"/>
      <c r="B1797"/>
      <c r="C1797"/>
      <c r="D1797"/>
      <c r="E1797"/>
      <c r="F1797"/>
      <c r="G1797"/>
      <c r="H1797"/>
      <c r="I1797"/>
      <c r="J1797"/>
      <c r="K1797"/>
      <c r="L1797"/>
      <c r="M1797"/>
      <c r="N1797"/>
      <c r="O1797"/>
      <c r="P1797"/>
      <c r="Q1797"/>
      <c r="R1797"/>
    </row>
    <row r="1798" spans="1:18" s="126" customFormat="1" ht="15" x14ac:dyDescent="0.2">
      <c r="A1798"/>
      <c r="B1798"/>
      <c r="C1798"/>
      <c r="D1798"/>
      <c r="E1798"/>
      <c r="F1798"/>
      <c r="G1798"/>
      <c r="H1798"/>
      <c r="I1798"/>
      <c r="J1798"/>
      <c r="K1798"/>
      <c r="L1798"/>
      <c r="M1798"/>
      <c r="N1798"/>
      <c r="O1798"/>
      <c r="P1798"/>
      <c r="Q1798"/>
      <c r="R1798"/>
    </row>
    <row r="1799" spans="1:18" s="126" customFormat="1" ht="15" x14ac:dyDescent="0.2">
      <c r="A1799"/>
      <c r="B1799"/>
      <c r="C1799"/>
      <c r="D1799"/>
      <c r="E1799"/>
      <c r="F1799"/>
      <c r="G1799"/>
      <c r="H1799"/>
      <c r="I1799"/>
      <c r="J1799"/>
      <c r="K1799"/>
      <c r="L1799"/>
      <c r="M1799"/>
      <c r="N1799"/>
      <c r="O1799"/>
      <c r="P1799"/>
      <c r="Q1799"/>
      <c r="R1799"/>
    </row>
    <row r="1800" spans="1:18" s="126" customFormat="1" ht="15" x14ac:dyDescent="0.2">
      <c r="A1800"/>
      <c r="B1800"/>
      <c r="C1800"/>
      <c r="D1800"/>
      <c r="E1800"/>
      <c r="F1800"/>
      <c r="G1800"/>
      <c r="H1800"/>
      <c r="I1800"/>
      <c r="J1800"/>
      <c r="K1800"/>
      <c r="L1800"/>
      <c r="M1800"/>
      <c r="N1800"/>
      <c r="O1800"/>
      <c r="P1800"/>
      <c r="Q1800"/>
      <c r="R1800"/>
    </row>
    <row r="1801" spans="1:18" s="126" customFormat="1" ht="15" x14ac:dyDescent="0.2">
      <c r="A1801"/>
      <c r="B1801"/>
      <c r="C1801"/>
      <c r="D1801"/>
      <c r="E1801"/>
      <c r="F1801"/>
      <c r="G1801"/>
      <c r="H1801"/>
      <c r="I1801"/>
      <c r="J1801"/>
      <c r="K1801"/>
      <c r="L1801"/>
      <c r="M1801"/>
      <c r="N1801"/>
      <c r="O1801"/>
      <c r="P1801"/>
      <c r="Q1801"/>
      <c r="R1801"/>
    </row>
    <row r="1802" spans="1:18" s="126" customFormat="1" ht="15" x14ac:dyDescent="0.2">
      <c r="A1802"/>
      <c r="B1802"/>
      <c r="C1802"/>
      <c r="D1802"/>
      <c r="E1802"/>
      <c r="F1802"/>
      <c r="G1802"/>
      <c r="H1802"/>
      <c r="I1802"/>
      <c r="J1802"/>
      <c r="K1802"/>
      <c r="L1802"/>
      <c r="M1802"/>
      <c r="N1802"/>
      <c r="O1802"/>
      <c r="P1802"/>
      <c r="Q1802"/>
      <c r="R1802"/>
    </row>
    <row r="1803" spans="1:18" s="126" customFormat="1" ht="15" x14ac:dyDescent="0.2">
      <c r="A1803"/>
      <c r="B1803"/>
      <c r="C1803"/>
      <c r="D1803"/>
      <c r="E1803"/>
      <c r="F1803"/>
      <c r="G1803"/>
      <c r="H1803"/>
      <c r="I1803"/>
      <c r="J1803"/>
      <c r="K1803"/>
      <c r="L1803"/>
      <c r="M1803"/>
      <c r="N1803"/>
      <c r="O1803"/>
      <c r="P1803"/>
      <c r="Q1803"/>
      <c r="R1803"/>
    </row>
    <row r="1804" spans="1:18" s="126" customFormat="1" ht="15" x14ac:dyDescent="0.2">
      <c r="A1804"/>
      <c r="B1804"/>
      <c r="C1804"/>
      <c r="D1804"/>
      <c r="E1804"/>
      <c r="F1804"/>
      <c r="G1804"/>
      <c r="H1804"/>
      <c r="I1804"/>
      <c r="J1804"/>
      <c r="K1804"/>
      <c r="L1804"/>
      <c r="M1804"/>
      <c r="N1804"/>
      <c r="O1804"/>
      <c r="P1804"/>
      <c r="Q1804"/>
      <c r="R1804"/>
    </row>
    <row r="1805" spans="1:18" s="126" customFormat="1" ht="15" x14ac:dyDescent="0.2">
      <c r="A1805"/>
      <c r="B1805"/>
      <c r="C1805"/>
      <c r="D1805"/>
      <c r="E1805"/>
      <c r="F1805"/>
      <c r="G1805"/>
      <c r="H1805"/>
      <c r="I1805"/>
      <c r="J1805"/>
      <c r="K1805"/>
      <c r="L1805"/>
      <c r="M1805"/>
      <c r="N1805"/>
      <c r="O1805"/>
      <c r="P1805"/>
      <c r="Q1805"/>
      <c r="R1805"/>
    </row>
    <row r="1806" spans="1:18" s="126" customFormat="1" ht="15" x14ac:dyDescent="0.2">
      <c r="A1806"/>
      <c r="B1806"/>
      <c r="C1806"/>
      <c r="D1806"/>
      <c r="E1806"/>
      <c r="F1806"/>
      <c r="G1806"/>
      <c r="H1806"/>
      <c r="I1806"/>
      <c r="J1806"/>
      <c r="K1806"/>
      <c r="L1806"/>
      <c r="M1806"/>
      <c r="N1806"/>
      <c r="O1806"/>
      <c r="P1806"/>
      <c r="Q1806"/>
      <c r="R1806"/>
    </row>
    <row r="1807" spans="1:18" s="126" customFormat="1" ht="15" x14ac:dyDescent="0.2">
      <c r="A1807"/>
      <c r="B1807"/>
      <c r="C1807"/>
      <c r="D1807"/>
      <c r="E1807"/>
      <c r="F1807"/>
      <c r="G1807"/>
      <c r="H1807"/>
      <c r="I1807"/>
      <c r="J1807"/>
      <c r="K1807"/>
      <c r="L1807"/>
      <c r="M1807"/>
      <c r="N1807"/>
      <c r="O1807"/>
      <c r="P1807"/>
      <c r="Q1807"/>
      <c r="R1807"/>
    </row>
    <row r="1808" spans="1:18" s="126" customFormat="1" ht="15" x14ac:dyDescent="0.2">
      <c r="A1808"/>
      <c r="B1808"/>
      <c r="C1808"/>
      <c r="D1808"/>
      <c r="E1808"/>
      <c r="F1808"/>
      <c r="G1808"/>
      <c r="H1808"/>
      <c r="I1808"/>
      <c r="J1808"/>
      <c r="K1808"/>
      <c r="L1808"/>
      <c r="M1808"/>
      <c r="N1808"/>
      <c r="O1808"/>
      <c r="P1808"/>
      <c r="Q1808"/>
      <c r="R1808"/>
    </row>
    <row r="1809" spans="1:18" s="126" customFormat="1" ht="15" x14ac:dyDescent="0.2">
      <c r="A1809"/>
      <c r="B1809"/>
      <c r="C1809"/>
      <c r="D1809"/>
      <c r="E1809"/>
      <c r="F1809"/>
      <c r="G1809"/>
      <c r="H1809"/>
      <c r="I1809"/>
      <c r="J1809"/>
      <c r="K1809"/>
      <c r="L1809"/>
      <c r="M1809"/>
      <c r="N1809"/>
      <c r="O1809"/>
      <c r="P1809"/>
      <c r="Q1809"/>
      <c r="R1809"/>
    </row>
    <row r="1810" spans="1:18" s="126" customFormat="1" ht="15" x14ac:dyDescent="0.2">
      <c r="A1810"/>
      <c r="B1810"/>
      <c r="C1810"/>
      <c r="D1810"/>
      <c r="E1810"/>
      <c r="F1810"/>
      <c r="G1810"/>
      <c r="H1810"/>
      <c r="I1810"/>
      <c r="J1810"/>
      <c r="K1810"/>
      <c r="L1810"/>
      <c r="M1810"/>
      <c r="N1810"/>
      <c r="O1810"/>
      <c r="P1810"/>
      <c r="Q1810"/>
      <c r="R1810"/>
    </row>
    <row r="1811" spans="1:18" s="126" customFormat="1" ht="15" x14ac:dyDescent="0.2">
      <c r="A1811"/>
      <c r="B1811"/>
      <c r="C1811"/>
      <c r="D1811"/>
      <c r="E1811"/>
      <c r="F1811"/>
      <c r="G1811"/>
      <c r="H1811"/>
      <c r="I1811"/>
      <c r="J1811"/>
      <c r="K1811"/>
      <c r="L1811"/>
      <c r="M1811"/>
      <c r="N1811"/>
      <c r="O1811"/>
      <c r="P1811"/>
      <c r="Q1811"/>
      <c r="R1811"/>
    </row>
    <row r="1812" spans="1:18" s="126" customFormat="1" ht="15" x14ac:dyDescent="0.2">
      <c r="A1812"/>
      <c r="B1812"/>
      <c r="C1812"/>
      <c r="D1812"/>
      <c r="E1812"/>
      <c r="F1812"/>
      <c r="G1812"/>
      <c r="H1812"/>
      <c r="I1812"/>
      <c r="J1812"/>
      <c r="K1812"/>
      <c r="L1812"/>
      <c r="M1812"/>
      <c r="N1812"/>
      <c r="O1812"/>
      <c r="P1812"/>
      <c r="Q1812"/>
      <c r="R1812"/>
    </row>
    <row r="1813" spans="1:18" s="126" customFormat="1" ht="15" x14ac:dyDescent="0.2">
      <c r="A1813"/>
      <c r="B1813"/>
      <c r="C1813"/>
      <c r="D1813"/>
      <c r="E1813"/>
      <c r="F1813"/>
      <c r="G1813"/>
      <c r="H1813"/>
      <c r="I1813"/>
      <c r="J1813"/>
      <c r="K1813"/>
      <c r="L1813"/>
      <c r="M1813"/>
      <c r="N1813"/>
      <c r="O1813"/>
      <c r="P1813"/>
      <c r="Q1813"/>
      <c r="R1813"/>
    </row>
    <row r="1814" spans="1:18" s="126" customFormat="1" ht="15" x14ac:dyDescent="0.2">
      <c r="A1814"/>
      <c r="B1814"/>
      <c r="C1814"/>
      <c r="D1814"/>
      <c r="E1814"/>
      <c r="F1814"/>
      <c r="G1814"/>
      <c r="H1814"/>
      <c r="I1814"/>
      <c r="J1814"/>
      <c r="K1814"/>
      <c r="L1814"/>
      <c r="M1814"/>
      <c r="N1814"/>
      <c r="O1814"/>
      <c r="P1814"/>
      <c r="Q1814"/>
      <c r="R1814"/>
    </row>
    <row r="1815" spans="1:18" s="126" customFormat="1" ht="15" x14ac:dyDescent="0.2">
      <c r="A1815"/>
      <c r="B1815"/>
      <c r="C1815"/>
      <c r="D1815"/>
      <c r="E1815"/>
      <c r="F1815"/>
      <c r="G1815"/>
      <c r="H1815"/>
      <c r="I1815"/>
      <c r="J1815"/>
      <c r="K1815"/>
      <c r="L1815"/>
      <c r="M1815"/>
      <c r="N1815"/>
      <c r="O1815"/>
      <c r="P1815"/>
      <c r="Q1815"/>
      <c r="R1815"/>
    </row>
    <row r="1816" spans="1:18" s="126" customFormat="1" ht="15" x14ac:dyDescent="0.2">
      <c r="A1816"/>
      <c r="B1816"/>
      <c r="C1816"/>
      <c r="D1816"/>
      <c r="E1816"/>
      <c r="F1816"/>
      <c r="G1816"/>
      <c r="H1816"/>
      <c r="I1816"/>
      <c r="J1816"/>
      <c r="K1816"/>
      <c r="L1816"/>
      <c r="M1816"/>
      <c r="N1816"/>
      <c r="O1816"/>
      <c r="P1816"/>
      <c r="Q1816"/>
      <c r="R1816"/>
    </row>
    <row r="1817" spans="1:18" s="126" customFormat="1" ht="15" x14ac:dyDescent="0.2">
      <c r="A1817"/>
      <c r="B1817"/>
      <c r="C1817"/>
      <c r="D1817"/>
      <c r="E1817"/>
      <c r="F1817"/>
      <c r="G1817"/>
      <c r="H1817"/>
      <c r="I1817"/>
      <c r="J1817"/>
      <c r="K1817"/>
      <c r="L1817"/>
      <c r="M1817"/>
      <c r="N1817"/>
      <c r="O1817"/>
      <c r="P1817"/>
      <c r="Q1817"/>
      <c r="R1817"/>
    </row>
    <row r="1818" spans="1:18" s="126" customFormat="1" ht="15" x14ac:dyDescent="0.2">
      <c r="A1818"/>
      <c r="B1818"/>
      <c r="C1818"/>
      <c r="D1818"/>
      <c r="E1818"/>
      <c r="F1818"/>
      <c r="G1818"/>
      <c r="H1818"/>
      <c r="I1818"/>
      <c r="J1818"/>
      <c r="K1818"/>
      <c r="L1818"/>
      <c r="M1818"/>
      <c r="N1818"/>
      <c r="O1818"/>
      <c r="P1818"/>
      <c r="Q1818"/>
      <c r="R1818"/>
    </row>
    <row r="1819" spans="1:18" s="126" customFormat="1" ht="15" x14ac:dyDescent="0.2">
      <c r="A1819"/>
      <c r="B1819"/>
      <c r="C1819"/>
      <c r="D1819"/>
      <c r="E1819"/>
      <c r="F1819"/>
      <c r="G1819"/>
      <c r="H1819"/>
      <c r="I1819"/>
      <c r="J1819"/>
      <c r="K1819"/>
      <c r="L1819"/>
      <c r="M1819"/>
      <c r="N1819"/>
      <c r="O1819"/>
      <c r="P1819"/>
      <c r="Q1819"/>
      <c r="R1819"/>
    </row>
    <row r="1820" spans="1:18" s="126" customFormat="1" ht="15" x14ac:dyDescent="0.2">
      <c r="A1820"/>
      <c r="B1820"/>
      <c r="C1820"/>
      <c r="D1820"/>
      <c r="E1820"/>
      <c r="F1820"/>
      <c r="G1820"/>
      <c r="H1820"/>
      <c r="I1820"/>
      <c r="J1820"/>
      <c r="K1820"/>
      <c r="L1820"/>
      <c r="M1820"/>
      <c r="N1820"/>
      <c r="O1820"/>
      <c r="P1820"/>
      <c r="Q1820"/>
      <c r="R1820"/>
    </row>
    <row r="1821" spans="1:18" s="126" customFormat="1" ht="15" x14ac:dyDescent="0.2">
      <c r="A1821"/>
      <c r="B1821"/>
      <c r="C1821"/>
      <c r="D1821"/>
      <c r="E1821"/>
      <c r="F1821"/>
      <c r="G1821"/>
      <c r="H1821"/>
      <c r="I1821"/>
      <c r="J1821"/>
      <c r="K1821"/>
      <c r="L1821"/>
      <c r="M1821"/>
      <c r="N1821"/>
      <c r="O1821"/>
      <c r="P1821"/>
      <c r="Q1821"/>
      <c r="R1821"/>
    </row>
    <row r="1822" spans="1:18" s="126" customFormat="1" ht="15" x14ac:dyDescent="0.2">
      <c r="A1822"/>
      <c r="B1822"/>
      <c r="C1822"/>
      <c r="D1822"/>
      <c r="E1822"/>
      <c r="F1822"/>
      <c r="G1822"/>
      <c r="H1822"/>
      <c r="I1822"/>
      <c r="J1822"/>
      <c r="K1822"/>
      <c r="L1822"/>
      <c r="M1822"/>
      <c r="N1822"/>
      <c r="O1822"/>
      <c r="P1822"/>
      <c r="Q1822"/>
      <c r="R1822"/>
    </row>
    <row r="1823" spans="1:18" s="126" customFormat="1" ht="15" x14ac:dyDescent="0.2">
      <c r="A1823"/>
      <c r="B1823"/>
      <c r="C1823"/>
      <c r="D1823"/>
      <c r="E1823"/>
      <c r="F1823"/>
      <c r="G1823"/>
      <c r="H1823"/>
      <c r="I1823"/>
      <c r="J1823"/>
      <c r="K1823"/>
      <c r="L1823"/>
      <c r="M1823"/>
      <c r="N1823"/>
      <c r="O1823"/>
      <c r="P1823"/>
      <c r="Q1823"/>
      <c r="R1823"/>
    </row>
    <row r="1824" spans="1:18" s="126" customFormat="1" ht="15" x14ac:dyDescent="0.2">
      <c r="A1824"/>
      <c r="B1824"/>
      <c r="C1824"/>
      <c r="D1824"/>
      <c r="E1824"/>
      <c r="F1824"/>
      <c r="G1824"/>
      <c r="H1824"/>
      <c r="I1824"/>
      <c r="J1824"/>
      <c r="K1824"/>
      <c r="L1824"/>
      <c r="M1824"/>
      <c r="N1824"/>
      <c r="O1824"/>
      <c r="P1824"/>
      <c r="Q1824"/>
      <c r="R1824"/>
    </row>
    <row r="1825" spans="1:18" s="126" customFormat="1" ht="15" x14ac:dyDescent="0.2">
      <c r="A1825"/>
      <c r="B1825"/>
      <c r="C1825"/>
      <c r="D1825"/>
      <c r="E1825"/>
      <c r="F1825"/>
      <c r="G1825"/>
      <c r="H1825"/>
      <c r="I1825"/>
      <c r="J1825"/>
      <c r="K1825"/>
      <c r="L1825"/>
      <c r="M1825"/>
      <c r="N1825"/>
      <c r="O1825"/>
      <c r="P1825"/>
      <c r="Q1825"/>
      <c r="R1825"/>
    </row>
    <row r="1826" spans="1:18" s="126" customFormat="1" ht="15" x14ac:dyDescent="0.2">
      <c r="A1826"/>
      <c r="B1826"/>
      <c r="C1826"/>
      <c r="D1826"/>
      <c r="E1826"/>
      <c r="F1826"/>
      <c r="G1826"/>
      <c r="H1826"/>
      <c r="I1826"/>
      <c r="J1826"/>
      <c r="K1826"/>
      <c r="L1826"/>
      <c r="M1826"/>
      <c r="N1826"/>
      <c r="O1826"/>
      <c r="P1826"/>
      <c r="Q1826"/>
      <c r="R1826"/>
    </row>
    <row r="1827" spans="1:18" s="126" customFormat="1" ht="15" x14ac:dyDescent="0.2">
      <c r="A1827"/>
      <c r="B1827"/>
      <c r="C1827"/>
      <c r="D1827"/>
      <c r="E1827"/>
      <c r="F1827"/>
      <c r="G1827"/>
      <c r="H1827"/>
      <c r="I1827"/>
      <c r="J1827"/>
      <c r="K1827"/>
      <c r="L1827"/>
      <c r="M1827"/>
      <c r="N1827"/>
      <c r="O1827"/>
      <c r="P1827"/>
      <c r="Q1827"/>
      <c r="R1827"/>
    </row>
    <row r="1828" spans="1:18" s="126" customFormat="1" ht="15" x14ac:dyDescent="0.2">
      <c r="A1828"/>
      <c r="B1828"/>
      <c r="C1828"/>
      <c r="D1828"/>
      <c r="E1828"/>
      <c r="F1828"/>
      <c r="G1828"/>
      <c r="H1828"/>
      <c r="I1828"/>
      <c r="J1828"/>
      <c r="K1828"/>
      <c r="L1828"/>
      <c r="M1828"/>
      <c r="N1828"/>
      <c r="O1828"/>
      <c r="P1828"/>
      <c r="Q1828"/>
      <c r="R1828"/>
    </row>
    <row r="1829" spans="1:18" s="126" customFormat="1" ht="15" x14ac:dyDescent="0.2">
      <c r="A1829"/>
      <c r="B1829"/>
      <c r="C1829"/>
      <c r="D1829"/>
      <c r="E1829"/>
      <c r="F1829"/>
      <c r="G1829"/>
      <c r="H1829"/>
      <c r="I1829"/>
      <c r="J1829"/>
      <c r="K1829"/>
      <c r="L1829"/>
      <c r="M1829"/>
      <c r="N1829"/>
      <c r="O1829"/>
      <c r="P1829"/>
      <c r="Q1829"/>
      <c r="R1829"/>
    </row>
    <row r="1830" spans="1:18" s="126" customFormat="1" ht="15" x14ac:dyDescent="0.2">
      <c r="A1830"/>
      <c r="B1830"/>
      <c r="C1830"/>
      <c r="D1830"/>
      <c r="E1830"/>
      <c r="F1830"/>
      <c r="G1830"/>
      <c r="H1830"/>
      <c r="I1830"/>
      <c r="J1830"/>
      <c r="K1830"/>
      <c r="L1830"/>
      <c r="M1830"/>
      <c r="N1830"/>
      <c r="O1830"/>
      <c r="P1830"/>
      <c r="Q1830"/>
      <c r="R1830"/>
    </row>
    <row r="1831" spans="1:18" s="126" customFormat="1" ht="15" x14ac:dyDescent="0.2">
      <c r="A1831"/>
      <c r="B1831"/>
      <c r="C1831"/>
      <c r="D1831"/>
      <c r="E1831"/>
      <c r="F1831"/>
      <c r="G1831"/>
      <c r="H1831"/>
      <c r="I1831"/>
      <c r="J1831"/>
      <c r="K1831"/>
      <c r="L1831"/>
      <c r="M1831"/>
      <c r="N1831"/>
      <c r="O1831"/>
      <c r="P1831"/>
      <c r="Q1831"/>
      <c r="R1831"/>
    </row>
    <row r="1832" spans="1:18" s="126" customFormat="1" ht="15" x14ac:dyDescent="0.2">
      <c r="A1832"/>
      <c r="B1832"/>
      <c r="C1832"/>
      <c r="D1832"/>
      <c r="E1832"/>
      <c r="F1832"/>
      <c r="G1832"/>
      <c r="H1832"/>
      <c r="I1832"/>
      <c r="J1832"/>
      <c r="K1832"/>
      <c r="L1832"/>
      <c r="M1832"/>
      <c r="N1832"/>
      <c r="O1832"/>
      <c r="P1832"/>
      <c r="Q1832"/>
      <c r="R1832"/>
    </row>
    <row r="1833" spans="1:18" s="126" customFormat="1" ht="15" x14ac:dyDescent="0.2">
      <c r="A1833"/>
      <c r="B1833"/>
      <c r="C1833"/>
      <c r="D1833"/>
      <c r="E1833"/>
      <c r="F1833"/>
      <c r="G1833"/>
      <c r="H1833"/>
      <c r="I1833"/>
      <c r="J1833"/>
      <c r="K1833"/>
      <c r="L1833"/>
      <c r="M1833"/>
      <c r="N1833"/>
      <c r="O1833"/>
      <c r="P1833"/>
      <c r="Q1833"/>
      <c r="R1833"/>
    </row>
    <row r="1834" spans="1:18" s="126" customFormat="1" ht="15" x14ac:dyDescent="0.2">
      <c r="A1834"/>
      <c r="B1834"/>
      <c r="C1834"/>
      <c r="D1834"/>
      <c r="E1834"/>
      <c r="F1834"/>
      <c r="G1834"/>
      <c r="H1834"/>
      <c r="I1834"/>
      <c r="J1834"/>
      <c r="K1834"/>
      <c r="L1834"/>
      <c r="M1834"/>
      <c r="N1834"/>
      <c r="O1834"/>
      <c r="P1834"/>
      <c r="Q1834"/>
      <c r="R1834"/>
    </row>
    <row r="1835" spans="1:18" s="126" customFormat="1" ht="15" x14ac:dyDescent="0.2">
      <c r="A1835"/>
      <c r="B1835"/>
      <c r="C1835"/>
      <c r="D1835"/>
      <c r="E1835"/>
      <c r="F1835"/>
      <c r="G1835"/>
      <c r="H1835"/>
      <c r="I1835"/>
      <c r="J1835"/>
      <c r="K1835"/>
      <c r="L1835"/>
      <c r="M1835"/>
      <c r="N1835"/>
      <c r="O1835"/>
      <c r="P1835"/>
      <c r="Q1835"/>
      <c r="R1835"/>
    </row>
    <row r="1836" spans="1:18" s="126" customFormat="1" ht="15" x14ac:dyDescent="0.2">
      <c r="A1836"/>
      <c r="B1836"/>
      <c r="C1836"/>
      <c r="D1836"/>
      <c r="E1836"/>
      <c r="F1836"/>
      <c r="G1836"/>
      <c r="H1836"/>
      <c r="I1836"/>
      <c r="J1836"/>
      <c r="K1836"/>
      <c r="L1836"/>
      <c r="M1836"/>
      <c r="N1836"/>
      <c r="O1836"/>
      <c r="P1836"/>
      <c r="Q1836"/>
      <c r="R1836"/>
    </row>
    <row r="1837" spans="1:18" s="126" customFormat="1" ht="15" x14ac:dyDescent="0.2">
      <c r="A1837"/>
      <c r="B1837"/>
      <c r="C1837"/>
      <c r="D1837"/>
      <c r="E1837"/>
      <c r="F1837"/>
      <c r="G1837"/>
      <c r="H1837"/>
      <c r="I1837"/>
      <c r="J1837"/>
      <c r="K1837"/>
      <c r="L1837"/>
      <c r="M1837"/>
      <c r="N1837"/>
      <c r="O1837"/>
      <c r="P1837"/>
      <c r="Q1837"/>
      <c r="R1837"/>
    </row>
    <row r="1838" spans="1:18" s="126" customFormat="1" ht="15" x14ac:dyDescent="0.2">
      <c r="A1838"/>
      <c r="B1838"/>
      <c r="C1838"/>
      <c r="D1838"/>
      <c r="E1838"/>
      <c r="F1838"/>
      <c r="G1838"/>
      <c r="H1838"/>
      <c r="I1838"/>
      <c r="J1838"/>
      <c r="K1838"/>
      <c r="L1838"/>
      <c r="M1838"/>
      <c r="N1838"/>
      <c r="O1838"/>
      <c r="P1838"/>
      <c r="Q1838"/>
      <c r="R1838"/>
    </row>
    <row r="1839" spans="1:18" s="126" customFormat="1" ht="15" x14ac:dyDescent="0.2">
      <c r="A1839"/>
      <c r="B1839"/>
      <c r="C1839"/>
      <c r="D1839"/>
      <c r="E1839"/>
      <c r="F1839"/>
      <c r="G1839"/>
      <c r="H1839"/>
      <c r="I1839"/>
      <c r="J1839"/>
      <c r="K1839"/>
      <c r="L1839"/>
      <c r="M1839"/>
      <c r="N1839"/>
      <c r="O1839"/>
      <c r="P1839"/>
      <c r="Q1839"/>
      <c r="R1839"/>
    </row>
    <row r="1840" spans="1:18" s="126" customFormat="1" ht="15" x14ac:dyDescent="0.2">
      <c r="A1840"/>
      <c r="B1840"/>
      <c r="C1840"/>
      <c r="D1840"/>
      <c r="E1840"/>
      <c r="F1840"/>
      <c r="G1840"/>
      <c r="H1840"/>
      <c r="I1840"/>
      <c r="J1840"/>
      <c r="K1840"/>
      <c r="L1840"/>
      <c r="M1840"/>
      <c r="N1840"/>
      <c r="O1840"/>
      <c r="P1840"/>
      <c r="Q1840"/>
      <c r="R1840"/>
    </row>
    <row r="1841" spans="1:18" s="126" customFormat="1" ht="15" x14ac:dyDescent="0.2">
      <c r="A1841"/>
      <c r="B1841"/>
      <c r="C1841"/>
      <c r="D1841"/>
      <c r="E1841"/>
      <c r="F1841"/>
      <c r="G1841"/>
      <c r="H1841"/>
      <c r="I1841"/>
      <c r="J1841"/>
      <c r="K1841"/>
      <c r="L1841"/>
      <c r="M1841"/>
      <c r="N1841"/>
      <c r="O1841"/>
      <c r="P1841"/>
      <c r="Q1841"/>
      <c r="R1841"/>
    </row>
    <row r="1842" spans="1:18" s="126" customFormat="1" ht="15" x14ac:dyDescent="0.2">
      <c r="A1842"/>
      <c r="B1842"/>
      <c r="C1842"/>
      <c r="D1842"/>
      <c r="E1842"/>
      <c r="F1842"/>
      <c r="G1842"/>
      <c r="H1842"/>
      <c r="I1842"/>
      <c r="J1842"/>
      <c r="K1842"/>
      <c r="L1842"/>
      <c r="M1842"/>
      <c r="N1842"/>
      <c r="O1842"/>
      <c r="P1842"/>
      <c r="Q1842"/>
      <c r="R1842"/>
    </row>
    <row r="1843" spans="1:18" s="126" customFormat="1" ht="15" x14ac:dyDescent="0.2">
      <c r="A1843"/>
      <c r="B1843"/>
      <c r="C1843"/>
      <c r="D1843"/>
      <c r="E1843"/>
      <c r="F1843"/>
      <c r="G1843"/>
      <c r="H1843"/>
      <c r="I1843"/>
      <c r="J1843"/>
      <c r="K1843"/>
      <c r="L1843"/>
      <c r="M1843"/>
      <c r="N1843"/>
      <c r="O1843"/>
      <c r="P1843"/>
      <c r="Q1843"/>
      <c r="R1843"/>
    </row>
    <row r="1844" spans="1:18" s="126" customFormat="1" ht="15" x14ac:dyDescent="0.2">
      <c r="A1844"/>
      <c r="B1844"/>
      <c r="C1844"/>
      <c r="D1844"/>
      <c r="E1844"/>
      <c r="F1844"/>
      <c r="G1844"/>
      <c r="H1844"/>
      <c r="I1844"/>
      <c r="J1844"/>
      <c r="K1844"/>
      <c r="L1844"/>
      <c r="M1844"/>
      <c r="N1844"/>
      <c r="O1844"/>
      <c r="P1844"/>
      <c r="Q1844"/>
      <c r="R1844"/>
    </row>
    <row r="1845" spans="1:18" s="126" customFormat="1" ht="15" x14ac:dyDescent="0.2">
      <c r="A1845"/>
      <c r="B1845"/>
      <c r="C1845"/>
      <c r="D1845"/>
      <c r="E1845"/>
      <c r="F1845"/>
      <c r="G1845"/>
      <c r="H1845"/>
      <c r="I1845"/>
      <c r="J1845"/>
      <c r="K1845"/>
      <c r="L1845"/>
      <c r="M1845"/>
      <c r="N1845"/>
      <c r="O1845"/>
      <c r="P1845"/>
      <c r="Q1845"/>
      <c r="R1845"/>
    </row>
    <row r="1846" spans="1:18" s="126" customFormat="1" ht="15" x14ac:dyDescent="0.2">
      <c r="A1846"/>
      <c r="B1846"/>
      <c r="C1846"/>
      <c r="D1846"/>
      <c r="E1846"/>
      <c r="F1846"/>
      <c r="G1846"/>
      <c r="H1846"/>
      <c r="I1846"/>
      <c r="J1846"/>
      <c r="K1846"/>
      <c r="L1846"/>
      <c r="M1846"/>
      <c r="N1846"/>
      <c r="O1846"/>
      <c r="P1846"/>
      <c r="Q1846"/>
      <c r="R1846"/>
    </row>
    <row r="1847" spans="1:18" s="126" customFormat="1" ht="15" x14ac:dyDescent="0.2">
      <c r="A1847"/>
      <c r="B1847"/>
      <c r="C1847"/>
      <c r="D1847"/>
      <c r="E1847"/>
      <c r="F1847"/>
      <c r="G1847"/>
      <c r="H1847"/>
      <c r="I1847"/>
      <c r="J1847"/>
      <c r="K1847"/>
      <c r="L1847"/>
      <c r="M1847"/>
      <c r="N1847"/>
      <c r="O1847"/>
      <c r="P1847"/>
      <c r="Q1847"/>
      <c r="R1847"/>
    </row>
    <row r="1848" spans="1:18" s="126" customFormat="1" ht="15" x14ac:dyDescent="0.2">
      <c r="A1848"/>
      <c r="B1848"/>
      <c r="C1848"/>
      <c r="D1848"/>
      <c r="E1848"/>
      <c r="F1848"/>
      <c r="G1848"/>
      <c r="H1848"/>
      <c r="I1848"/>
      <c r="J1848"/>
      <c r="K1848"/>
      <c r="L1848"/>
      <c r="M1848"/>
      <c r="N1848"/>
      <c r="O1848"/>
      <c r="P1848"/>
      <c r="Q1848"/>
      <c r="R1848"/>
    </row>
    <row r="1849" spans="1:18" s="126" customFormat="1" ht="15" x14ac:dyDescent="0.2">
      <c r="A1849"/>
      <c r="B1849"/>
      <c r="C1849"/>
      <c r="D1849"/>
      <c r="E1849"/>
      <c r="F1849"/>
      <c r="G1849"/>
      <c r="H1849"/>
      <c r="I1849"/>
      <c r="J1849"/>
      <c r="K1849"/>
      <c r="L1849"/>
      <c r="M1849"/>
      <c r="N1849"/>
      <c r="O1849"/>
      <c r="P1849"/>
      <c r="Q1849"/>
      <c r="R1849"/>
    </row>
    <row r="1850" spans="1:18" s="126" customFormat="1" ht="15" x14ac:dyDescent="0.2">
      <c r="A1850"/>
      <c r="B1850"/>
      <c r="C1850"/>
      <c r="D1850"/>
      <c r="E1850"/>
      <c r="F1850"/>
      <c r="G1850"/>
      <c r="H1850"/>
      <c r="I1850"/>
      <c r="J1850"/>
      <c r="K1850"/>
      <c r="L1850"/>
      <c r="M1850"/>
      <c r="N1850"/>
      <c r="O1850"/>
      <c r="P1850"/>
      <c r="Q1850"/>
      <c r="R1850"/>
    </row>
    <row r="1851" spans="1:18" s="126" customFormat="1" ht="15" x14ac:dyDescent="0.2">
      <c r="A1851"/>
      <c r="B1851"/>
      <c r="C1851"/>
      <c r="D1851"/>
      <c r="E1851"/>
      <c r="F1851"/>
      <c r="G1851"/>
      <c r="H1851"/>
      <c r="I1851"/>
      <c r="J1851"/>
      <c r="K1851"/>
      <c r="L1851"/>
      <c r="M1851"/>
      <c r="N1851"/>
      <c r="O1851"/>
      <c r="P1851"/>
      <c r="Q1851"/>
      <c r="R1851"/>
    </row>
    <row r="1852" spans="1:18" s="126" customFormat="1" ht="15" x14ac:dyDescent="0.2">
      <c r="A1852"/>
      <c r="B1852"/>
      <c r="C1852"/>
      <c r="D1852"/>
      <c r="E1852"/>
      <c r="F1852"/>
      <c r="G1852"/>
      <c r="H1852"/>
      <c r="I1852"/>
      <c r="J1852"/>
      <c r="K1852"/>
      <c r="L1852"/>
      <c r="M1852"/>
      <c r="N1852"/>
      <c r="O1852"/>
      <c r="P1852"/>
      <c r="Q1852"/>
      <c r="R1852"/>
    </row>
    <row r="1853" spans="1:18" s="126" customFormat="1" ht="15" x14ac:dyDescent="0.2">
      <c r="A1853"/>
      <c r="B1853"/>
      <c r="C1853"/>
      <c r="D1853"/>
      <c r="E1853"/>
      <c r="F1853"/>
      <c r="G1853"/>
      <c r="H1853"/>
      <c r="I1853"/>
      <c r="J1853"/>
      <c r="K1853"/>
      <c r="L1853"/>
      <c r="M1853"/>
      <c r="N1853"/>
      <c r="O1853"/>
      <c r="P1853"/>
      <c r="Q1853"/>
      <c r="R1853"/>
    </row>
    <row r="1854" spans="1:18" s="126" customFormat="1" ht="15" x14ac:dyDescent="0.2">
      <c r="A1854"/>
      <c r="B1854"/>
      <c r="C1854"/>
      <c r="D1854"/>
      <c r="E1854"/>
      <c r="F1854"/>
      <c r="G1854"/>
      <c r="H1854"/>
      <c r="I1854"/>
      <c r="J1854"/>
      <c r="K1854"/>
      <c r="L1854"/>
      <c r="M1854"/>
      <c r="N1854"/>
      <c r="O1854"/>
      <c r="P1854"/>
      <c r="Q1854"/>
      <c r="R1854"/>
    </row>
    <row r="1855" spans="1:18" s="126" customFormat="1" ht="15" x14ac:dyDescent="0.2">
      <c r="A1855"/>
      <c r="B1855"/>
      <c r="C1855"/>
      <c r="D1855"/>
      <c r="E1855"/>
      <c r="F1855"/>
      <c r="G1855"/>
      <c r="H1855"/>
      <c r="I1855"/>
      <c r="J1855"/>
      <c r="K1855"/>
      <c r="L1855"/>
      <c r="M1855"/>
      <c r="N1855"/>
      <c r="O1855"/>
      <c r="P1855"/>
      <c r="Q1855"/>
      <c r="R1855"/>
    </row>
    <row r="1856" spans="1:18" s="126" customFormat="1" ht="15" x14ac:dyDescent="0.2">
      <c r="A1856"/>
      <c r="B1856"/>
      <c r="C1856"/>
      <c r="D1856"/>
      <c r="E1856"/>
      <c r="F1856"/>
      <c r="G1856"/>
      <c r="H1856"/>
      <c r="I1856"/>
      <c r="J1856"/>
      <c r="K1856"/>
      <c r="L1856"/>
      <c r="M1856"/>
      <c r="N1856"/>
      <c r="O1856"/>
      <c r="P1856"/>
      <c r="Q1856"/>
      <c r="R1856"/>
    </row>
    <row r="1857" spans="1:18" s="126" customFormat="1" ht="15" x14ac:dyDescent="0.2">
      <c r="A1857"/>
      <c r="B1857"/>
      <c r="C1857"/>
      <c r="D1857"/>
      <c r="E1857"/>
      <c r="F1857"/>
      <c r="G1857"/>
      <c r="H1857"/>
      <c r="I1857"/>
      <c r="J1857"/>
      <c r="K1857"/>
      <c r="L1857"/>
      <c r="M1857"/>
      <c r="N1857"/>
      <c r="O1857"/>
      <c r="P1857"/>
      <c r="Q1857"/>
      <c r="R1857"/>
    </row>
    <row r="1858" spans="1:18" s="126" customFormat="1" ht="15" x14ac:dyDescent="0.2">
      <c r="A1858"/>
      <c r="B1858"/>
      <c r="C1858"/>
      <c r="D1858"/>
      <c r="E1858"/>
      <c r="F1858"/>
      <c r="G1858"/>
      <c r="H1858"/>
      <c r="I1858"/>
      <c r="J1858"/>
      <c r="K1858"/>
      <c r="L1858"/>
      <c r="M1858"/>
      <c r="N1858"/>
      <c r="O1858"/>
      <c r="P1858"/>
      <c r="Q1858"/>
      <c r="R1858"/>
    </row>
    <row r="1859" spans="1:18" s="126" customFormat="1" ht="15" x14ac:dyDescent="0.2">
      <c r="A1859"/>
      <c r="B1859"/>
      <c r="C1859"/>
      <c r="D1859"/>
      <c r="E1859"/>
      <c r="F1859"/>
      <c r="G1859"/>
      <c r="H1859"/>
      <c r="I1859"/>
      <c r="J1859"/>
      <c r="K1859"/>
      <c r="L1859"/>
      <c r="M1859"/>
      <c r="N1859"/>
      <c r="O1859"/>
      <c r="P1859"/>
      <c r="Q1859"/>
      <c r="R1859"/>
    </row>
    <row r="1860" spans="1:18" s="126" customFormat="1" ht="15" x14ac:dyDescent="0.2">
      <c r="A1860"/>
      <c r="B1860"/>
      <c r="C1860"/>
      <c r="D1860"/>
      <c r="E1860"/>
      <c r="F1860"/>
      <c r="G1860"/>
      <c r="H1860"/>
      <c r="I1860"/>
      <c r="J1860"/>
      <c r="K1860"/>
      <c r="L1860"/>
      <c r="M1860"/>
      <c r="N1860"/>
      <c r="O1860"/>
      <c r="P1860"/>
      <c r="Q1860"/>
      <c r="R1860"/>
    </row>
    <row r="1861" spans="1:18" s="126" customFormat="1" ht="15" x14ac:dyDescent="0.2">
      <c r="A1861"/>
      <c r="B1861"/>
      <c r="C1861"/>
      <c r="D1861"/>
      <c r="E1861"/>
      <c r="F1861"/>
      <c r="G1861"/>
      <c r="H1861"/>
      <c r="I1861"/>
      <c r="J1861"/>
      <c r="K1861"/>
      <c r="L1861"/>
      <c r="M1861"/>
      <c r="N1861"/>
      <c r="O1861"/>
      <c r="P1861"/>
      <c r="Q1861"/>
      <c r="R1861"/>
    </row>
    <row r="1862" spans="1:18" s="126" customFormat="1" ht="15" x14ac:dyDescent="0.2">
      <c r="A1862"/>
      <c r="B1862"/>
      <c r="C1862"/>
      <c r="D1862"/>
      <c r="E1862"/>
      <c r="F1862"/>
      <c r="G1862"/>
      <c r="H1862"/>
      <c r="I1862"/>
      <c r="J1862"/>
      <c r="K1862"/>
      <c r="L1862"/>
      <c r="M1862"/>
      <c r="N1862"/>
      <c r="O1862"/>
      <c r="P1862"/>
      <c r="Q1862"/>
      <c r="R1862"/>
    </row>
    <row r="1863" spans="1:18" s="126" customFormat="1" ht="15" x14ac:dyDescent="0.2">
      <c r="A1863"/>
      <c r="B1863"/>
      <c r="C1863"/>
      <c r="D1863"/>
      <c r="E1863"/>
      <c r="F1863"/>
      <c r="G1863"/>
      <c r="H1863"/>
      <c r="I1863"/>
      <c r="J1863"/>
      <c r="K1863"/>
      <c r="L1863"/>
      <c r="M1863"/>
      <c r="N1863"/>
      <c r="O1863"/>
      <c r="P1863"/>
      <c r="Q1863"/>
      <c r="R1863"/>
    </row>
    <row r="1864" spans="1:18" s="126" customFormat="1" ht="15" x14ac:dyDescent="0.2">
      <c r="A1864"/>
      <c r="B1864"/>
      <c r="C1864"/>
      <c r="D1864"/>
      <c r="E1864"/>
      <c r="F1864"/>
      <c r="G1864"/>
      <c r="H1864"/>
      <c r="I1864"/>
      <c r="J1864"/>
      <c r="K1864"/>
      <c r="L1864"/>
      <c r="M1864"/>
      <c r="N1864"/>
      <c r="O1864"/>
      <c r="P1864"/>
      <c r="Q1864"/>
      <c r="R1864"/>
    </row>
    <row r="1865" spans="1:18" s="126" customFormat="1" ht="15" x14ac:dyDescent="0.2">
      <c r="A1865"/>
      <c r="B1865"/>
      <c r="C1865"/>
      <c r="D1865"/>
      <c r="E1865"/>
      <c r="F1865"/>
      <c r="G1865"/>
      <c r="H1865"/>
      <c r="I1865"/>
      <c r="J1865"/>
      <c r="K1865"/>
      <c r="L1865"/>
      <c r="M1865"/>
      <c r="N1865"/>
      <c r="O1865"/>
      <c r="P1865"/>
      <c r="Q1865"/>
      <c r="R1865"/>
    </row>
    <row r="1866" spans="1:18" s="126" customFormat="1" ht="15" x14ac:dyDescent="0.2">
      <c r="A1866"/>
      <c r="B1866"/>
      <c r="C1866"/>
      <c r="D1866"/>
      <c r="E1866"/>
      <c r="F1866"/>
      <c r="G1866"/>
      <c r="H1866"/>
      <c r="I1866"/>
      <c r="J1866"/>
      <c r="K1866"/>
      <c r="L1866"/>
      <c r="M1866"/>
      <c r="N1866"/>
      <c r="O1866"/>
      <c r="P1866"/>
      <c r="Q1866"/>
      <c r="R1866"/>
    </row>
    <row r="1867" spans="1:18" s="126" customFormat="1" ht="15" x14ac:dyDescent="0.2">
      <c r="A1867"/>
      <c r="B1867"/>
      <c r="C1867"/>
      <c r="D1867"/>
      <c r="E1867"/>
      <c r="F1867"/>
      <c r="G1867"/>
      <c r="H1867"/>
      <c r="I1867"/>
      <c r="J1867"/>
      <c r="K1867"/>
      <c r="L1867"/>
      <c r="M1867"/>
      <c r="N1867"/>
      <c r="O1867"/>
      <c r="P1867"/>
      <c r="Q1867"/>
      <c r="R1867"/>
    </row>
    <row r="1868" spans="1:18" s="126" customFormat="1" ht="15" x14ac:dyDescent="0.2">
      <c r="A1868"/>
      <c r="B1868"/>
      <c r="C1868"/>
      <c r="D1868"/>
      <c r="E1868"/>
      <c r="F1868"/>
      <c r="G1868"/>
      <c r="H1868"/>
      <c r="I1868"/>
      <c r="J1868"/>
      <c r="K1868"/>
      <c r="L1868"/>
      <c r="M1868"/>
      <c r="N1868"/>
      <c r="O1868"/>
      <c r="P1868"/>
      <c r="Q1868"/>
      <c r="R1868"/>
    </row>
    <row r="1869" spans="1:18" s="126" customFormat="1" ht="15" x14ac:dyDescent="0.2">
      <c r="A1869"/>
      <c r="B1869"/>
      <c r="C1869"/>
      <c r="D1869"/>
      <c r="E1869"/>
      <c r="F1869"/>
      <c r="G1869"/>
      <c r="H1869"/>
      <c r="I1869"/>
      <c r="J1869"/>
      <c r="K1869"/>
      <c r="L1869"/>
      <c r="M1869"/>
      <c r="N1869"/>
      <c r="O1869"/>
      <c r="P1869"/>
      <c r="Q1869"/>
      <c r="R1869"/>
    </row>
    <row r="1870" spans="1:18" s="126" customFormat="1" ht="15" x14ac:dyDescent="0.2">
      <c r="A1870"/>
      <c r="B1870"/>
      <c r="C1870"/>
      <c r="D1870"/>
      <c r="E1870"/>
      <c r="F1870"/>
      <c r="G1870"/>
      <c r="H1870"/>
      <c r="I1870"/>
      <c r="J1870"/>
      <c r="K1870"/>
      <c r="L1870"/>
      <c r="M1870"/>
      <c r="N1870"/>
      <c r="O1870"/>
      <c r="P1870"/>
      <c r="Q1870"/>
      <c r="R1870"/>
    </row>
    <row r="1871" spans="1:18" s="126" customFormat="1" ht="15" x14ac:dyDescent="0.2">
      <c r="A1871"/>
      <c r="B1871"/>
      <c r="C1871"/>
      <c r="D1871"/>
      <c r="E1871"/>
      <c r="F1871"/>
      <c r="G1871"/>
      <c r="H1871"/>
      <c r="I1871"/>
      <c r="J1871"/>
      <c r="K1871"/>
      <c r="L1871"/>
      <c r="M1871"/>
      <c r="N1871"/>
      <c r="O1871"/>
      <c r="P1871"/>
      <c r="Q1871"/>
      <c r="R1871"/>
    </row>
    <row r="1872" spans="1:18" s="126" customFormat="1" ht="15" x14ac:dyDescent="0.2">
      <c r="A1872"/>
      <c r="B1872"/>
      <c r="C1872"/>
      <c r="D1872"/>
      <c r="E1872"/>
      <c r="F1872"/>
      <c r="G1872"/>
      <c r="H1872"/>
      <c r="I1872"/>
      <c r="J1872"/>
      <c r="K1872"/>
      <c r="L1872"/>
      <c r="M1872"/>
      <c r="N1872"/>
      <c r="O1872"/>
      <c r="P1872"/>
      <c r="Q1872"/>
      <c r="R1872"/>
    </row>
    <row r="1873" spans="1:18" s="126" customFormat="1" ht="15" x14ac:dyDescent="0.2">
      <c r="A1873"/>
      <c r="B1873"/>
      <c r="C1873"/>
      <c r="D1873"/>
      <c r="E1873"/>
      <c r="F1873"/>
      <c r="G1873"/>
      <c r="H1873"/>
      <c r="I1873"/>
      <c r="J1873"/>
      <c r="K1873"/>
      <c r="L1873"/>
      <c r="M1873"/>
      <c r="N1873"/>
      <c r="O1873"/>
      <c r="P1873"/>
      <c r="Q1873"/>
      <c r="R1873"/>
    </row>
    <row r="1874" spans="1:18" s="126" customFormat="1" ht="15" x14ac:dyDescent="0.2">
      <c r="A1874"/>
      <c r="B1874"/>
      <c r="C1874"/>
      <c r="D1874"/>
      <c r="E1874"/>
      <c r="F1874"/>
      <c r="G1874"/>
      <c r="H1874"/>
      <c r="I1874"/>
      <c r="J1874"/>
      <c r="K1874"/>
      <c r="L1874"/>
      <c r="M1874"/>
      <c r="N1874"/>
      <c r="O1874"/>
      <c r="P1874"/>
      <c r="Q1874"/>
      <c r="R1874"/>
    </row>
    <row r="1875" spans="1:18" s="126" customFormat="1" ht="15" x14ac:dyDescent="0.2">
      <c r="A1875"/>
      <c r="B1875"/>
      <c r="C1875"/>
      <c r="D1875"/>
      <c r="E1875"/>
      <c r="F1875"/>
      <c r="G1875"/>
      <c r="H1875"/>
      <c r="I1875"/>
      <c r="J1875"/>
      <c r="K1875"/>
      <c r="L1875"/>
      <c r="M1875"/>
      <c r="N1875"/>
      <c r="O1875"/>
      <c r="P1875"/>
      <c r="Q1875"/>
      <c r="R1875"/>
    </row>
    <row r="1876" spans="1:18" s="126" customFormat="1" ht="15" x14ac:dyDescent="0.2">
      <c r="A1876"/>
      <c r="B1876"/>
      <c r="C1876"/>
      <c r="D1876"/>
      <c r="E1876"/>
      <c r="F1876"/>
      <c r="G1876"/>
      <c r="H1876"/>
      <c r="I1876"/>
      <c r="J1876"/>
      <c r="K1876"/>
      <c r="L1876"/>
      <c r="M1876"/>
      <c r="N1876"/>
      <c r="O1876"/>
      <c r="P1876"/>
      <c r="Q1876"/>
      <c r="R1876"/>
    </row>
    <row r="1877" spans="1:18" s="126" customFormat="1" ht="15" x14ac:dyDescent="0.2">
      <c r="A1877"/>
      <c r="B1877"/>
      <c r="C1877"/>
      <c r="D1877"/>
      <c r="E1877"/>
      <c r="F1877"/>
      <c r="G1877"/>
      <c r="H1877"/>
      <c r="I1877"/>
      <c r="J1877"/>
      <c r="K1877"/>
      <c r="L1877"/>
      <c r="M1877"/>
      <c r="N1877"/>
      <c r="O1877"/>
      <c r="P1877"/>
      <c r="Q1877"/>
      <c r="R1877"/>
    </row>
    <row r="1878" spans="1:18" s="126" customFormat="1" ht="15" x14ac:dyDescent="0.2">
      <c r="A1878"/>
      <c r="B1878"/>
      <c r="C1878"/>
      <c r="D1878"/>
      <c r="E1878"/>
      <c r="F1878"/>
      <c r="G1878"/>
      <c r="H1878"/>
      <c r="I1878"/>
      <c r="J1878"/>
      <c r="K1878"/>
      <c r="L1878"/>
      <c r="M1878"/>
      <c r="N1878"/>
      <c r="O1878"/>
      <c r="P1878"/>
      <c r="Q1878"/>
      <c r="R1878"/>
    </row>
    <row r="1879" spans="1:18" s="126" customFormat="1" ht="15" x14ac:dyDescent="0.2">
      <c r="A1879"/>
      <c r="B1879"/>
      <c r="C1879"/>
      <c r="D1879"/>
      <c r="E1879"/>
      <c r="F1879"/>
      <c r="G1879"/>
      <c r="H1879"/>
      <c r="I1879"/>
      <c r="J1879"/>
      <c r="K1879"/>
      <c r="L1879"/>
      <c r="M1879"/>
      <c r="N1879"/>
      <c r="O1879"/>
      <c r="P1879"/>
      <c r="Q1879"/>
      <c r="R1879"/>
    </row>
    <row r="1880" spans="1:18" s="126" customFormat="1" ht="15" x14ac:dyDescent="0.2">
      <c r="A1880"/>
      <c r="B1880"/>
      <c r="C1880"/>
      <c r="D1880"/>
      <c r="E1880"/>
      <c r="F1880"/>
      <c r="G1880"/>
      <c r="H1880"/>
      <c r="I1880"/>
      <c r="J1880"/>
      <c r="K1880"/>
      <c r="L1880"/>
      <c r="M1880"/>
      <c r="N1880"/>
      <c r="O1880"/>
      <c r="P1880"/>
      <c r="Q1880"/>
      <c r="R1880"/>
    </row>
    <row r="1881" spans="1:18" s="126" customFormat="1" ht="15" x14ac:dyDescent="0.2">
      <c r="A1881"/>
      <c r="B1881"/>
      <c r="C1881"/>
      <c r="D1881"/>
      <c r="E1881"/>
      <c r="F1881"/>
      <c r="G1881"/>
      <c r="H1881"/>
      <c r="I1881"/>
      <c r="J1881"/>
      <c r="K1881"/>
      <c r="L1881"/>
      <c r="M1881"/>
      <c r="N1881"/>
      <c r="O1881"/>
      <c r="P1881"/>
      <c r="Q1881"/>
      <c r="R1881"/>
    </row>
    <row r="1882" spans="1:18" s="126" customFormat="1" ht="15" x14ac:dyDescent="0.2">
      <c r="A1882"/>
      <c r="B1882"/>
      <c r="C1882"/>
      <c r="D1882"/>
      <c r="E1882"/>
      <c r="F1882"/>
      <c r="G1882"/>
      <c r="H1882"/>
      <c r="I1882"/>
      <c r="J1882"/>
      <c r="K1882"/>
      <c r="L1882"/>
      <c r="M1882"/>
      <c r="N1882"/>
      <c r="O1882"/>
      <c r="P1882"/>
      <c r="Q1882"/>
      <c r="R1882"/>
    </row>
    <row r="1883" spans="1:18" s="126" customFormat="1" ht="15" x14ac:dyDescent="0.2">
      <c r="A1883"/>
      <c r="B1883"/>
      <c r="C1883"/>
      <c r="D1883"/>
      <c r="E1883"/>
      <c r="F1883"/>
      <c r="G1883"/>
      <c r="H1883"/>
      <c r="I1883"/>
      <c r="J1883"/>
      <c r="K1883"/>
      <c r="L1883"/>
      <c r="M1883"/>
      <c r="N1883"/>
      <c r="O1883"/>
      <c r="P1883"/>
      <c r="Q1883"/>
      <c r="R1883"/>
    </row>
    <row r="1884" spans="1:18" s="126" customFormat="1" ht="15" x14ac:dyDescent="0.2">
      <c r="A1884"/>
      <c r="B1884"/>
      <c r="C1884"/>
      <c r="D1884"/>
      <c r="E1884"/>
      <c r="F1884"/>
      <c r="G1884"/>
      <c r="H1884"/>
      <c r="I1884"/>
      <c r="J1884"/>
      <c r="K1884"/>
      <c r="L1884"/>
      <c r="M1884"/>
      <c r="N1884"/>
      <c r="O1884"/>
      <c r="P1884"/>
      <c r="Q1884"/>
      <c r="R1884"/>
    </row>
    <row r="1885" spans="1:18" s="126" customFormat="1" ht="15" x14ac:dyDescent="0.2">
      <c r="A1885"/>
      <c r="B1885"/>
      <c r="C1885"/>
      <c r="D1885"/>
      <c r="E1885"/>
      <c r="F1885"/>
      <c r="G1885"/>
      <c r="H1885"/>
      <c r="I1885"/>
      <c r="J1885"/>
      <c r="K1885"/>
      <c r="L1885"/>
      <c r="M1885"/>
      <c r="N1885"/>
      <c r="O1885"/>
      <c r="P1885"/>
      <c r="Q1885"/>
      <c r="R1885"/>
    </row>
    <row r="1886" spans="1:18" s="126" customFormat="1" ht="15" x14ac:dyDescent="0.2">
      <c r="A1886"/>
      <c r="B1886"/>
      <c r="C1886"/>
      <c r="D1886"/>
      <c r="E1886"/>
      <c r="F1886"/>
      <c r="G1886"/>
      <c r="H1886"/>
      <c r="I1886"/>
      <c r="J1886"/>
      <c r="K1886"/>
      <c r="L1886"/>
      <c r="M1886"/>
      <c r="N1886"/>
      <c r="O1886"/>
      <c r="P1886"/>
      <c r="Q1886"/>
      <c r="R1886"/>
    </row>
    <row r="1887" spans="1:18" s="126" customFormat="1" ht="15" x14ac:dyDescent="0.2">
      <c r="A1887"/>
      <c r="B1887"/>
      <c r="C1887"/>
      <c r="D1887"/>
      <c r="E1887"/>
      <c r="F1887"/>
      <c r="G1887"/>
      <c r="H1887"/>
      <c r="I1887"/>
      <c r="J1887"/>
      <c r="K1887"/>
      <c r="L1887"/>
      <c r="M1887"/>
      <c r="N1887"/>
      <c r="O1887"/>
      <c r="P1887"/>
      <c r="Q1887"/>
      <c r="R1887"/>
    </row>
    <row r="1888" spans="1:18" s="126" customFormat="1" ht="15" x14ac:dyDescent="0.2">
      <c r="A1888"/>
      <c r="B1888"/>
      <c r="C1888"/>
      <c r="D1888"/>
      <c r="E1888"/>
      <c r="F1888"/>
      <c r="G1888"/>
      <c r="H1888"/>
      <c r="I1888"/>
      <c r="J1888"/>
      <c r="K1888"/>
      <c r="L1888"/>
      <c r="M1888"/>
      <c r="N1888"/>
      <c r="O1888"/>
      <c r="P1888"/>
      <c r="Q1888"/>
      <c r="R1888"/>
    </row>
    <row r="1889" spans="1:18" s="126" customFormat="1" ht="15" x14ac:dyDescent="0.2">
      <c r="A1889"/>
      <c r="B1889"/>
      <c r="C1889"/>
      <c r="D1889"/>
      <c r="E1889"/>
      <c r="F1889"/>
      <c r="G1889"/>
      <c r="H1889"/>
      <c r="I1889"/>
      <c r="J1889"/>
      <c r="K1889"/>
      <c r="L1889"/>
      <c r="M1889"/>
      <c r="N1889"/>
      <c r="O1889"/>
      <c r="P1889"/>
      <c r="Q1889"/>
      <c r="R1889"/>
    </row>
    <row r="1890" spans="1:18" s="126" customFormat="1" ht="15" x14ac:dyDescent="0.2">
      <c r="A1890"/>
      <c r="B1890"/>
      <c r="C1890"/>
      <c r="D1890"/>
      <c r="E1890"/>
      <c r="F1890"/>
      <c r="G1890"/>
      <c r="H1890"/>
      <c r="I1890"/>
      <c r="J1890"/>
      <c r="K1890"/>
      <c r="L1890"/>
      <c r="M1890"/>
      <c r="N1890"/>
      <c r="O1890"/>
      <c r="P1890"/>
      <c r="Q1890"/>
      <c r="R1890"/>
    </row>
    <row r="1891" spans="1:18" s="126" customFormat="1" ht="15" x14ac:dyDescent="0.2">
      <c r="A1891"/>
      <c r="B1891"/>
      <c r="C1891"/>
      <c r="D1891"/>
      <c r="E1891"/>
      <c r="F1891"/>
      <c r="G1891"/>
      <c r="H1891"/>
      <c r="I1891"/>
      <c r="J1891"/>
      <c r="K1891"/>
      <c r="L1891"/>
      <c r="M1891"/>
      <c r="N1891"/>
      <c r="O1891"/>
      <c r="P1891"/>
      <c r="Q1891"/>
      <c r="R1891"/>
    </row>
    <row r="1892" spans="1:18" s="126" customFormat="1" ht="15" x14ac:dyDescent="0.2">
      <c r="A1892"/>
      <c r="B1892"/>
      <c r="C1892"/>
      <c r="D1892"/>
      <c r="E1892"/>
      <c r="F1892"/>
      <c r="G1892"/>
      <c r="H1892"/>
      <c r="I1892"/>
      <c r="J1892"/>
      <c r="K1892"/>
      <c r="L1892"/>
      <c r="M1892"/>
      <c r="N1892"/>
      <c r="O1892"/>
      <c r="P1892"/>
      <c r="Q1892"/>
      <c r="R1892"/>
    </row>
    <row r="1893" spans="1:18" s="126" customFormat="1" ht="15" x14ac:dyDescent="0.2">
      <c r="A1893"/>
      <c r="B1893"/>
      <c r="C1893"/>
      <c r="D1893"/>
      <c r="E1893"/>
      <c r="F1893"/>
      <c r="G1893"/>
      <c r="H1893"/>
      <c r="I1893"/>
      <c r="J1893"/>
      <c r="K1893"/>
      <c r="L1893"/>
      <c r="M1893"/>
      <c r="N1893"/>
      <c r="O1893"/>
      <c r="P1893"/>
      <c r="Q1893"/>
      <c r="R1893"/>
    </row>
    <row r="1894" spans="1:18" s="126" customFormat="1" ht="15" x14ac:dyDescent="0.2">
      <c r="A1894"/>
      <c r="B1894"/>
      <c r="C1894"/>
      <c r="D1894"/>
      <c r="E1894"/>
      <c r="F1894"/>
      <c r="G1894"/>
      <c r="H1894"/>
      <c r="I1894"/>
      <c r="J1894"/>
      <c r="K1894"/>
      <c r="L1894"/>
      <c r="M1894"/>
      <c r="N1894"/>
      <c r="O1894"/>
      <c r="P1894"/>
      <c r="Q1894"/>
      <c r="R1894"/>
    </row>
    <row r="1895" spans="1:18" s="126" customFormat="1" ht="15" x14ac:dyDescent="0.2">
      <c r="A1895"/>
      <c r="B1895"/>
      <c r="C1895"/>
      <c r="D1895"/>
      <c r="E1895"/>
      <c r="F1895"/>
      <c r="G1895"/>
      <c r="H1895"/>
      <c r="I1895"/>
      <c r="J1895"/>
      <c r="K1895"/>
      <c r="L1895"/>
      <c r="M1895"/>
      <c r="N1895"/>
      <c r="O1895"/>
      <c r="P1895"/>
      <c r="Q1895"/>
      <c r="R1895"/>
    </row>
    <row r="1896" spans="1:18" s="126" customFormat="1" ht="15" x14ac:dyDescent="0.2">
      <c r="A1896"/>
      <c r="B1896"/>
      <c r="C1896"/>
      <c r="D1896"/>
      <c r="E1896"/>
      <c r="F1896"/>
      <c r="G1896"/>
      <c r="H1896"/>
      <c r="I1896"/>
      <c r="J1896"/>
      <c r="K1896"/>
      <c r="L1896"/>
      <c r="M1896"/>
      <c r="N1896"/>
      <c r="O1896"/>
      <c r="P1896"/>
      <c r="Q1896"/>
      <c r="R1896"/>
    </row>
    <row r="1897" spans="1:18" s="126" customFormat="1" ht="15" x14ac:dyDescent="0.2">
      <c r="A1897"/>
      <c r="B1897"/>
      <c r="C1897"/>
      <c r="D1897"/>
      <c r="E1897"/>
      <c r="F1897"/>
      <c r="G1897"/>
      <c r="H1897"/>
      <c r="I1897"/>
      <c r="J1897"/>
      <c r="K1897"/>
      <c r="L1897"/>
      <c r="M1897"/>
      <c r="N1897"/>
      <c r="O1897"/>
      <c r="P1897"/>
      <c r="Q1897"/>
      <c r="R1897"/>
    </row>
    <row r="1898" spans="1:18" s="126" customFormat="1" ht="15" x14ac:dyDescent="0.2">
      <c r="A1898"/>
      <c r="B1898"/>
      <c r="C1898"/>
      <c r="D1898"/>
      <c r="E1898"/>
      <c r="F1898"/>
      <c r="G1898"/>
      <c r="H1898"/>
      <c r="I1898"/>
      <c r="J1898"/>
      <c r="K1898"/>
      <c r="L1898"/>
      <c r="M1898"/>
      <c r="N1898"/>
      <c r="O1898"/>
      <c r="P1898"/>
      <c r="Q1898"/>
      <c r="R1898"/>
    </row>
    <row r="1899" spans="1:18" s="126" customFormat="1" ht="15" x14ac:dyDescent="0.2">
      <c r="A1899"/>
      <c r="B1899"/>
      <c r="C1899"/>
      <c r="D1899"/>
      <c r="E1899"/>
      <c r="F1899"/>
      <c r="G1899"/>
      <c r="H1899"/>
      <c r="I1899"/>
      <c r="J1899"/>
      <c r="K1899"/>
      <c r="L1899"/>
      <c r="M1899"/>
      <c r="N1899"/>
      <c r="O1899"/>
      <c r="P1899"/>
      <c r="Q1899"/>
      <c r="R1899"/>
    </row>
    <row r="1900" spans="1:18" s="126" customFormat="1" ht="15" x14ac:dyDescent="0.2">
      <c r="A1900"/>
      <c r="B1900"/>
      <c r="C1900"/>
      <c r="D1900"/>
      <c r="E1900"/>
      <c r="F1900"/>
      <c r="G1900"/>
      <c r="H1900"/>
      <c r="I1900"/>
      <c r="J1900"/>
      <c r="K1900"/>
      <c r="L1900"/>
      <c r="M1900"/>
      <c r="N1900"/>
      <c r="O1900"/>
      <c r="P1900"/>
      <c r="Q1900"/>
      <c r="R1900"/>
    </row>
    <row r="1901" spans="1:18" s="126" customFormat="1" ht="15" x14ac:dyDescent="0.2">
      <c r="A1901"/>
      <c r="B1901"/>
      <c r="C1901"/>
      <c r="D1901"/>
      <c r="E1901"/>
      <c r="F1901"/>
      <c r="G1901"/>
      <c r="H1901"/>
      <c r="I1901"/>
      <c r="J1901"/>
      <c r="K1901"/>
      <c r="L1901"/>
      <c r="M1901"/>
      <c r="N1901"/>
      <c r="O1901"/>
      <c r="P1901"/>
      <c r="Q1901"/>
      <c r="R1901"/>
    </row>
    <row r="1902" spans="1:18" s="126" customFormat="1" ht="15" x14ac:dyDescent="0.2">
      <c r="A1902"/>
      <c r="B1902"/>
      <c r="C1902"/>
      <c r="D1902"/>
      <c r="E1902"/>
      <c r="F1902"/>
      <c r="G1902"/>
      <c r="H1902"/>
      <c r="I1902"/>
      <c r="J1902"/>
      <c r="K1902"/>
      <c r="L1902"/>
      <c r="M1902"/>
      <c r="N1902"/>
      <c r="O1902"/>
      <c r="P1902"/>
      <c r="Q1902"/>
      <c r="R1902"/>
    </row>
    <row r="1903" spans="1:18" s="126" customFormat="1" ht="15" x14ac:dyDescent="0.2">
      <c r="A1903"/>
      <c r="B1903"/>
      <c r="C1903"/>
      <c r="D1903"/>
      <c r="E1903"/>
      <c r="F1903"/>
      <c r="G1903"/>
      <c r="H1903"/>
      <c r="I1903"/>
      <c r="J1903"/>
      <c r="K1903"/>
      <c r="L1903"/>
      <c r="M1903"/>
      <c r="N1903"/>
      <c r="O1903"/>
      <c r="P1903"/>
      <c r="Q1903"/>
      <c r="R1903"/>
    </row>
    <row r="1904" spans="1:18" s="126" customFormat="1" ht="15" x14ac:dyDescent="0.2">
      <c r="A1904"/>
      <c r="B1904"/>
      <c r="C1904"/>
      <c r="D1904"/>
      <c r="E1904"/>
      <c r="F1904"/>
      <c r="G1904"/>
      <c r="H1904"/>
      <c r="I1904"/>
      <c r="J1904"/>
      <c r="K1904"/>
      <c r="L1904"/>
      <c r="M1904"/>
      <c r="N1904"/>
      <c r="O1904"/>
      <c r="P1904"/>
      <c r="Q1904"/>
      <c r="R1904"/>
    </row>
    <row r="1905" spans="1:18" s="126" customFormat="1" ht="15" x14ac:dyDescent="0.2">
      <c r="A1905"/>
      <c r="B1905"/>
      <c r="C1905"/>
      <c r="D1905"/>
      <c r="E1905"/>
      <c r="F1905"/>
      <c r="G1905"/>
      <c r="H1905"/>
      <c r="I1905"/>
      <c r="J1905"/>
      <c r="K1905"/>
      <c r="L1905"/>
      <c r="M1905"/>
      <c r="N1905"/>
      <c r="O1905"/>
      <c r="P1905"/>
      <c r="Q1905"/>
      <c r="R1905"/>
    </row>
    <row r="1906" spans="1:18" s="126" customFormat="1" ht="15" x14ac:dyDescent="0.2">
      <c r="A1906"/>
      <c r="B1906"/>
      <c r="C1906"/>
      <c r="D1906"/>
      <c r="E1906"/>
      <c r="F1906"/>
      <c r="G1906"/>
      <c r="H1906"/>
      <c r="I1906"/>
      <c r="J1906"/>
      <c r="K1906"/>
      <c r="L1906"/>
      <c r="M1906"/>
      <c r="N1906"/>
      <c r="O1906"/>
      <c r="P1906"/>
      <c r="Q1906"/>
      <c r="R1906"/>
    </row>
    <row r="1907" spans="1:18" s="126" customFormat="1" ht="15" x14ac:dyDescent="0.2">
      <c r="A1907"/>
      <c r="B1907"/>
      <c r="C1907"/>
      <c r="D1907"/>
      <c r="E1907"/>
      <c r="F1907"/>
      <c r="G1907"/>
      <c r="H1907"/>
      <c r="I1907"/>
      <c r="J1907"/>
      <c r="K1907"/>
      <c r="L1907"/>
      <c r="M1907"/>
      <c r="N1907"/>
      <c r="O1907"/>
      <c r="P1907"/>
      <c r="Q1907"/>
      <c r="R1907"/>
    </row>
    <row r="1908" spans="1:18" s="126" customFormat="1" ht="15" x14ac:dyDescent="0.2">
      <c r="A1908"/>
      <c r="B1908"/>
      <c r="C1908"/>
      <c r="D1908"/>
      <c r="E1908"/>
      <c r="F1908"/>
      <c r="G1908"/>
      <c r="H1908"/>
      <c r="I1908"/>
      <c r="J1908"/>
      <c r="K1908"/>
      <c r="L1908"/>
      <c r="M1908"/>
      <c r="N1908"/>
      <c r="O1908"/>
      <c r="P1908"/>
      <c r="Q1908"/>
      <c r="R1908"/>
    </row>
    <row r="1909" spans="1:18" s="126" customFormat="1" ht="15" x14ac:dyDescent="0.2">
      <c r="A1909"/>
      <c r="B1909"/>
      <c r="C1909"/>
      <c r="D1909"/>
      <c r="E1909"/>
      <c r="F1909"/>
      <c r="G1909"/>
      <c r="H1909"/>
      <c r="I1909"/>
      <c r="J1909"/>
      <c r="K1909"/>
      <c r="L1909"/>
      <c r="M1909"/>
      <c r="N1909"/>
      <c r="O1909"/>
      <c r="P1909"/>
      <c r="Q1909"/>
      <c r="R1909"/>
    </row>
    <row r="1910" spans="1:18" s="126" customFormat="1" ht="15" x14ac:dyDescent="0.2">
      <c r="A1910"/>
      <c r="B1910"/>
      <c r="C1910"/>
      <c r="D1910"/>
      <c r="E1910"/>
      <c r="F1910"/>
      <c r="G1910"/>
      <c r="H1910"/>
      <c r="I1910"/>
      <c r="J1910"/>
      <c r="K1910"/>
      <c r="L1910"/>
      <c r="M1910"/>
      <c r="N1910"/>
      <c r="O1910"/>
      <c r="P1910"/>
      <c r="Q1910"/>
      <c r="R1910"/>
    </row>
    <row r="1911" spans="1:18" s="126" customFormat="1" ht="15" x14ac:dyDescent="0.2">
      <c r="A1911"/>
      <c r="B1911"/>
      <c r="C1911"/>
      <c r="D1911"/>
      <c r="E1911"/>
      <c r="F1911"/>
      <c r="G1911"/>
      <c r="H1911"/>
      <c r="I1911"/>
      <c r="J1911"/>
      <c r="K1911"/>
      <c r="L1911"/>
      <c r="M1911"/>
      <c r="N1911"/>
      <c r="O1911"/>
      <c r="P1911"/>
      <c r="Q1911"/>
      <c r="R1911"/>
    </row>
    <row r="1912" spans="1:18" s="126" customFormat="1" ht="15" x14ac:dyDescent="0.2">
      <c r="A1912"/>
      <c r="B1912"/>
      <c r="C1912"/>
      <c r="D1912"/>
      <c r="E1912"/>
      <c r="F1912"/>
      <c r="G1912"/>
      <c r="H1912"/>
      <c r="I1912"/>
      <c r="J1912"/>
      <c r="K1912"/>
      <c r="L1912"/>
      <c r="M1912"/>
      <c r="N1912"/>
      <c r="O1912"/>
      <c r="P1912"/>
      <c r="Q1912"/>
      <c r="R1912"/>
    </row>
    <row r="1913" spans="1:18" s="126" customFormat="1" ht="15" x14ac:dyDescent="0.2">
      <c r="A1913"/>
      <c r="B1913"/>
      <c r="C1913"/>
      <c r="D1913"/>
      <c r="E1913"/>
      <c r="F1913"/>
      <c r="G1913"/>
      <c r="H1913"/>
      <c r="I1913"/>
      <c r="J1913"/>
      <c r="K1913"/>
      <c r="L1913"/>
      <c r="M1913"/>
      <c r="N1913"/>
      <c r="O1913"/>
      <c r="P1913"/>
      <c r="Q1913"/>
      <c r="R1913"/>
    </row>
    <row r="1914" spans="1:18" s="126" customFormat="1" ht="15" x14ac:dyDescent="0.2">
      <c r="A1914"/>
      <c r="B1914"/>
      <c r="C1914"/>
      <c r="D1914"/>
      <c r="E1914"/>
      <c r="F1914"/>
      <c r="G1914"/>
      <c r="H1914"/>
      <c r="I1914"/>
      <c r="J1914"/>
      <c r="K1914"/>
      <c r="L1914"/>
      <c r="M1914"/>
      <c r="N1914"/>
      <c r="O1914"/>
      <c r="P1914"/>
      <c r="Q1914"/>
      <c r="R1914"/>
    </row>
    <row r="1915" spans="1:18" s="126" customFormat="1" ht="15" x14ac:dyDescent="0.2">
      <c r="A1915"/>
      <c r="B1915"/>
      <c r="C1915"/>
      <c r="D1915"/>
      <c r="E1915"/>
      <c r="F1915"/>
      <c r="G1915"/>
      <c r="H1915"/>
      <c r="I1915"/>
      <c r="J1915"/>
      <c r="K1915"/>
      <c r="L1915"/>
      <c r="M1915"/>
      <c r="N1915"/>
      <c r="O1915"/>
      <c r="P1915"/>
      <c r="Q1915"/>
      <c r="R1915"/>
    </row>
    <row r="1916" spans="1:18" s="126" customFormat="1" ht="15" x14ac:dyDescent="0.2">
      <c r="A1916"/>
      <c r="B1916"/>
      <c r="C1916"/>
      <c r="D1916"/>
      <c r="E1916"/>
      <c r="F1916"/>
      <c r="G1916"/>
      <c r="H1916"/>
      <c r="I1916"/>
      <c r="J1916"/>
      <c r="K1916"/>
      <c r="L1916"/>
      <c r="M1916"/>
      <c r="N1916"/>
      <c r="O1916"/>
      <c r="P1916"/>
      <c r="Q1916"/>
      <c r="R1916"/>
    </row>
    <row r="1917" spans="1:18" s="126" customFormat="1" ht="15" x14ac:dyDescent="0.2">
      <c r="A1917"/>
      <c r="B1917"/>
      <c r="C1917"/>
      <c r="D1917"/>
      <c r="E1917"/>
      <c r="F1917"/>
      <c r="G1917"/>
      <c r="H1917"/>
      <c r="I1917"/>
      <c r="J1917"/>
      <c r="K1917"/>
      <c r="L1917"/>
      <c r="M1917"/>
      <c r="N1917"/>
      <c r="O1917"/>
      <c r="P1917"/>
      <c r="Q1917"/>
      <c r="R1917"/>
    </row>
    <row r="1918" spans="1:18" s="126" customFormat="1" ht="15" x14ac:dyDescent="0.2">
      <c r="A1918"/>
      <c r="B1918"/>
      <c r="C1918"/>
      <c r="D1918"/>
      <c r="E1918"/>
      <c r="F1918"/>
      <c r="G1918"/>
      <c r="H1918"/>
      <c r="I1918"/>
      <c r="J1918"/>
      <c r="K1918"/>
      <c r="L1918"/>
      <c r="M1918"/>
      <c r="N1918"/>
      <c r="O1918"/>
      <c r="P1918"/>
      <c r="Q1918"/>
      <c r="R1918"/>
    </row>
    <row r="1919" spans="1:18" s="126" customFormat="1" ht="15" x14ac:dyDescent="0.2">
      <c r="A1919"/>
      <c r="B1919"/>
      <c r="C1919"/>
      <c r="D1919"/>
      <c r="E1919"/>
      <c r="F1919"/>
      <c r="G1919"/>
      <c r="H1919"/>
      <c r="I1919"/>
      <c r="J1919"/>
      <c r="K1919"/>
      <c r="L1919"/>
      <c r="M1919"/>
      <c r="N1919"/>
      <c r="O1919"/>
      <c r="P1919"/>
      <c r="Q1919"/>
      <c r="R1919"/>
    </row>
    <row r="1920" spans="1:18" s="126" customFormat="1" ht="15" x14ac:dyDescent="0.2">
      <c r="A1920"/>
      <c r="B1920"/>
      <c r="C1920"/>
      <c r="D1920"/>
      <c r="E1920"/>
      <c r="F1920"/>
      <c r="G1920"/>
      <c r="H1920"/>
      <c r="I1920"/>
      <c r="J1920"/>
      <c r="K1920"/>
      <c r="L1920"/>
      <c r="M1920"/>
      <c r="N1920"/>
      <c r="O1920"/>
      <c r="P1920"/>
      <c r="Q1920"/>
      <c r="R1920"/>
    </row>
    <row r="1921" spans="1:18" s="126" customFormat="1" ht="15" x14ac:dyDescent="0.2">
      <c r="A1921"/>
      <c r="B1921"/>
      <c r="C1921"/>
      <c r="D1921"/>
      <c r="E1921"/>
      <c r="F1921"/>
      <c r="G1921"/>
      <c r="H1921"/>
      <c r="I1921"/>
      <c r="J1921"/>
      <c r="K1921"/>
      <c r="L1921"/>
      <c r="M1921"/>
      <c r="N1921"/>
      <c r="O1921"/>
      <c r="P1921"/>
      <c r="Q1921"/>
      <c r="R1921"/>
    </row>
    <row r="1922" spans="1:18" s="126" customFormat="1" ht="15" x14ac:dyDescent="0.2">
      <c r="A1922"/>
      <c r="B1922"/>
      <c r="C1922"/>
      <c r="D1922"/>
      <c r="E1922"/>
      <c r="F1922"/>
      <c r="G1922"/>
      <c r="H1922"/>
      <c r="I1922"/>
      <c r="J1922"/>
      <c r="K1922"/>
      <c r="L1922"/>
      <c r="M1922"/>
      <c r="N1922"/>
      <c r="O1922"/>
      <c r="P1922"/>
      <c r="Q1922"/>
      <c r="R1922"/>
    </row>
    <row r="1923" spans="1:18" s="126" customFormat="1" ht="15" x14ac:dyDescent="0.2">
      <c r="A1923"/>
      <c r="B1923"/>
      <c r="C1923"/>
      <c r="D1923"/>
      <c r="E1923"/>
      <c r="F1923"/>
      <c r="G1923"/>
      <c r="H1923"/>
      <c r="I1923"/>
      <c r="J1923"/>
      <c r="K1923"/>
      <c r="L1923"/>
      <c r="M1923"/>
      <c r="N1923"/>
      <c r="O1923"/>
      <c r="P1923"/>
      <c r="Q1923"/>
      <c r="R1923"/>
    </row>
    <row r="1924" spans="1:18" s="126" customFormat="1" ht="15" x14ac:dyDescent="0.2">
      <c r="A1924"/>
      <c r="B1924"/>
      <c r="C1924"/>
      <c r="D1924"/>
      <c r="E1924"/>
      <c r="F1924"/>
      <c r="G1924"/>
      <c r="H1924"/>
      <c r="I1924"/>
      <c r="J1924"/>
      <c r="K1924"/>
      <c r="L1924"/>
      <c r="M1924"/>
      <c r="N1924"/>
      <c r="O1924"/>
      <c r="P1924"/>
      <c r="Q1924"/>
      <c r="R1924"/>
    </row>
    <row r="1925" spans="1:18" s="126" customFormat="1" ht="15" x14ac:dyDescent="0.2">
      <c r="A1925"/>
      <c r="B1925"/>
      <c r="C1925"/>
      <c r="D1925"/>
      <c r="E1925"/>
      <c r="F1925"/>
      <c r="G1925"/>
      <c r="H1925"/>
      <c r="I1925"/>
      <c r="J1925"/>
      <c r="K1925"/>
      <c r="L1925"/>
      <c r="M1925"/>
      <c r="N1925"/>
      <c r="O1925"/>
      <c r="P1925"/>
      <c r="Q1925"/>
      <c r="R1925"/>
    </row>
    <row r="1926" spans="1:18" s="126" customFormat="1" ht="15" x14ac:dyDescent="0.2">
      <c r="A1926"/>
      <c r="B1926"/>
      <c r="C1926"/>
      <c r="D1926"/>
      <c r="E1926"/>
      <c r="F1926"/>
      <c r="G1926"/>
      <c r="H1926"/>
      <c r="I1926"/>
      <c r="J1926"/>
      <c r="K1926"/>
      <c r="L1926"/>
      <c r="M1926"/>
      <c r="N1926"/>
      <c r="O1926"/>
      <c r="P1926"/>
      <c r="Q1926"/>
      <c r="R1926"/>
    </row>
    <row r="1927" spans="1:18" s="126" customFormat="1" ht="15" x14ac:dyDescent="0.2">
      <c r="A1927"/>
      <c r="B1927"/>
      <c r="C1927"/>
      <c r="D1927"/>
      <c r="E1927"/>
      <c r="F1927"/>
      <c r="G1927"/>
      <c r="H1927"/>
      <c r="I1927"/>
      <c r="J1927"/>
      <c r="K1927"/>
      <c r="L1927"/>
      <c r="M1927"/>
      <c r="N1927"/>
      <c r="O1927"/>
      <c r="P1927"/>
      <c r="Q1927"/>
      <c r="R1927"/>
    </row>
    <row r="1928" spans="1:18" s="126" customFormat="1" ht="15" x14ac:dyDescent="0.2">
      <c r="A1928"/>
      <c r="B1928"/>
      <c r="C1928"/>
      <c r="D1928"/>
      <c r="E1928"/>
      <c r="F1928"/>
      <c r="G1928"/>
      <c r="H1928"/>
      <c r="I1928"/>
      <c r="J1928"/>
      <c r="K1928"/>
      <c r="L1928"/>
      <c r="M1928"/>
      <c r="N1928"/>
      <c r="O1928"/>
      <c r="P1928"/>
      <c r="Q1928"/>
      <c r="R1928"/>
    </row>
    <row r="1929" spans="1:18" s="126" customFormat="1" ht="15" x14ac:dyDescent="0.2">
      <c r="A1929"/>
      <c r="B1929"/>
      <c r="C1929"/>
      <c r="D1929"/>
      <c r="E1929"/>
      <c r="F1929"/>
      <c r="G1929"/>
      <c r="H1929"/>
      <c r="I1929"/>
      <c r="J1929"/>
      <c r="K1929"/>
      <c r="L1929"/>
      <c r="M1929"/>
      <c r="N1929"/>
      <c r="O1929"/>
      <c r="P1929"/>
      <c r="Q1929"/>
      <c r="R1929"/>
    </row>
    <row r="1930" spans="1:18" s="126" customFormat="1" ht="15" x14ac:dyDescent="0.2">
      <c r="A1930"/>
      <c r="B1930"/>
      <c r="C1930"/>
      <c r="D1930"/>
      <c r="E1930"/>
      <c r="F1930"/>
      <c r="G1930"/>
      <c r="H1930"/>
      <c r="I1930"/>
      <c r="J1930"/>
      <c r="K1930"/>
      <c r="L1930"/>
      <c r="M1930"/>
      <c r="N1930"/>
      <c r="O1930"/>
      <c r="P1930"/>
      <c r="Q1930"/>
      <c r="R1930"/>
    </row>
    <row r="1931" spans="1:18" s="126" customFormat="1" ht="15" x14ac:dyDescent="0.2">
      <c r="A1931"/>
      <c r="B1931"/>
      <c r="C1931"/>
      <c r="D1931"/>
      <c r="E1931"/>
      <c r="F1931"/>
      <c r="G1931"/>
      <c r="H1931"/>
      <c r="I1931"/>
      <c r="J1931"/>
      <c r="K1931"/>
      <c r="L1931"/>
      <c r="M1931"/>
      <c r="N1931"/>
      <c r="O1931"/>
      <c r="P1931"/>
      <c r="Q1931"/>
      <c r="R1931"/>
    </row>
    <row r="1932" spans="1:18" s="126" customFormat="1" ht="15" x14ac:dyDescent="0.2">
      <c r="A1932"/>
      <c r="B1932"/>
      <c r="C1932"/>
      <c r="D1932"/>
      <c r="E1932"/>
      <c r="F1932"/>
      <c r="G1932"/>
      <c r="H1932"/>
      <c r="I1932"/>
      <c r="J1932"/>
      <c r="K1932"/>
      <c r="L1932"/>
      <c r="M1932"/>
      <c r="N1932"/>
      <c r="O1932"/>
      <c r="P1932"/>
      <c r="Q1932"/>
      <c r="R1932"/>
    </row>
    <row r="1933" spans="1:18" s="126" customFormat="1" ht="15" x14ac:dyDescent="0.2">
      <c r="A1933"/>
      <c r="B1933"/>
      <c r="C1933"/>
      <c r="D1933"/>
      <c r="E1933"/>
      <c r="F1933"/>
      <c r="G1933"/>
      <c r="H1933"/>
      <c r="I1933"/>
      <c r="J1933"/>
      <c r="K1933"/>
      <c r="L1933"/>
      <c r="M1933"/>
      <c r="N1933"/>
      <c r="O1933"/>
      <c r="P1933"/>
      <c r="Q1933"/>
      <c r="R1933"/>
    </row>
    <row r="1934" spans="1:18" s="126" customFormat="1" ht="15" x14ac:dyDescent="0.2">
      <c r="A1934"/>
      <c r="B1934"/>
      <c r="C1934"/>
      <c r="D1934"/>
      <c r="E1934"/>
      <c r="F1934"/>
      <c r="G1934"/>
      <c r="H1934"/>
      <c r="I1934"/>
      <c r="J1934"/>
      <c r="K1934"/>
      <c r="L1934"/>
      <c r="M1934"/>
      <c r="N1934"/>
      <c r="O1934"/>
      <c r="P1934"/>
      <c r="Q1934"/>
      <c r="R1934"/>
    </row>
    <row r="1935" spans="1:18" s="126" customFormat="1" ht="15" x14ac:dyDescent="0.2">
      <c r="A1935"/>
      <c r="B1935"/>
      <c r="C1935"/>
      <c r="D1935"/>
      <c r="E1935"/>
      <c r="F1935"/>
      <c r="G1935"/>
      <c r="H1935"/>
      <c r="I1935"/>
      <c r="J1935"/>
      <c r="K1935"/>
      <c r="L1935"/>
      <c r="M1935"/>
      <c r="N1935"/>
      <c r="O1935"/>
      <c r="P1935"/>
      <c r="Q1935"/>
      <c r="R1935"/>
    </row>
    <row r="1936" spans="1:18" s="126" customFormat="1" ht="15" x14ac:dyDescent="0.2">
      <c r="A1936"/>
      <c r="B1936"/>
      <c r="C1936"/>
      <c r="D1936"/>
      <c r="E1936"/>
      <c r="F1936"/>
      <c r="G1936"/>
      <c r="H1936"/>
      <c r="I1936"/>
      <c r="J1936"/>
      <c r="K1936"/>
      <c r="L1936"/>
      <c r="M1936"/>
      <c r="N1936"/>
      <c r="O1936"/>
      <c r="P1936"/>
      <c r="Q1936"/>
      <c r="R1936"/>
    </row>
    <row r="1937" spans="1:18" s="126" customFormat="1" ht="15" x14ac:dyDescent="0.2">
      <c r="A1937"/>
      <c r="B1937"/>
      <c r="C1937"/>
      <c r="D1937"/>
      <c r="E1937"/>
      <c r="F1937"/>
      <c r="G1937"/>
      <c r="H1937"/>
      <c r="I1937"/>
      <c r="J1937"/>
      <c r="K1937"/>
      <c r="L1937"/>
      <c r="M1937"/>
      <c r="N1937"/>
      <c r="O1937"/>
      <c r="P1937"/>
      <c r="Q1937"/>
      <c r="R1937"/>
    </row>
    <row r="1938" spans="1:18" s="126" customFormat="1" ht="15" x14ac:dyDescent="0.2">
      <c r="A1938"/>
      <c r="B1938"/>
      <c r="C1938"/>
      <c r="D1938"/>
      <c r="E1938"/>
      <c r="F1938"/>
      <c r="G1938"/>
      <c r="H1938"/>
      <c r="I1938"/>
      <c r="J1938"/>
      <c r="K1938"/>
      <c r="L1938"/>
      <c r="M1938"/>
      <c r="N1938"/>
      <c r="O1938"/>
      <c r="P1938"/>
      <c r="Q1938"/>
      <c r="R1938"/>
    </row>
    <row r="1939" spans="1:18" s="126" customFormat="1" ht="15" x14ac:dyDescent="0.2">
      <c r="A1939"/>
      <c r="B1939"/>
      <c r="C1939"/>
      <c r="D1939"/>
      <c r="E1939"/>
      <c r="F1939"/>
      <c r="G1939"/>
      <c r="H1939"/>
      <c r="I1939"/>
      <c r="J1939"/>
      <c r="K1939"/>
      <c r="L1939"/>
      <c r="M1939"/>
      <c r="N1939"/>
      <c r="O1939"/>
      <c r="P1939"/>
      <c r="Q1939"/>
      <c r="R1939"/>
    </row>
    <row r="1940" spans="1:18" s="126" customFormat="1" ht="15" x14ac:dyDescent="0.2">
      <c r="A1940"/>
      <c r="B1940"/>
      <c r="C1940"/>
      <c r="D1940"/>
      <c r="E1940"/>
      <c r="F1940"/>
      <c r="G1940"/>
      <c r="H1940"/>
      <c r="I1940"/>
      <c r="J1940"/>
      <c r="K1940"/>
      <c r="L1940"/>
      <c r="M1940"/>
      <c r="N1940"/>
      <c r="O1940"/>
      <c r="P1940"/>
      <c r="Q1940"/>
      <c r="R1940"/>
    </row>
    <row r="1941" spans="1:18" s="126" customFormat="1" ht="15" x14ac:dyDescent="0.2">
      <c r="A1941"/>
      <c r="B1941"/>
      <c r="C1941"/>
      <c r="D1941"/>
      <c r="E1941"/>
      <c r="F1941"/>
      <c r="G1941"/>
      <c r="H1941"/>
      <c r="I1941"/>
      <c r="J1941"/>
      <c r="K1941"/>
      <c r="L1941"/>
      <c r="M1941"/>
      <c r="N1941"/>
      <c r="O1941"/>
      <c r="P1941"/>
      <c r="Q1941"/>
      <c r="R1941"/>
    </row>
    <row r="1942" spans="1:18" s="126" customFormat="1" ht="15" x14ac:dyDescent="0.2">
      <c r="A1942"/>
      <c r="B1942"/>
      <c r="C1942"/>
      <c r="D1942"/>
      <c r="E1942"/>
      <c r="F1942"/>
      <c r="G1942"/>
      <c r="H1942"/>
      <c r="I1942"/>
      <c r="J1942"/>
      <c r="K1942"/>
      <c r="L1942"/>
      <c r="M1942"/>
      <c r="N1942"/>
      <c r="O1942"/>
      <c r="P1942"/>
      <c r="Q1942"/>
      <c r="R1942"/>
    </row>
    <row r="1943" spans="1:18" s="126" customFormat="1" ht="15" x14ac:dyDescent="0.2">
      <c r="A1943"/>
      <c r="B1943"/>
      <c r="C1943"/>
      <c r="D1943"/>
      <c r="E1943"/>
      <c r="F1943"/>
      <c r="G1943"/>
      <c r="H1943"/>
      <c r="I1943"/>
      <c r="J1943"/>
      <c r="K1943"/>
      <c r="L1943"/>
      <c r="M1943"/>
      <c r="N1943"/>
      <c r="O1943"/>
      <c r="P1943"/>
      <c r="Q1943"/>
      <c r="R1943"/>
    </row>
    <row r="1944" spans="1:18" s="126" customFormat="1" ht="15" x14ac:dyDescent="0.2">
      <c r="A1944"/>
      <c r="B1944"/>
      <c r="C1944"/>
      <c r="D1944"/>
      <c r="E1944"/>
      <c r="F1944"/>
      <c r="G1944"/>
      <c r="H1944"/>
      <c r="I1944"/>
      <c r="J1944"/>
      <c r="K1944"/>
      <c r="L1944"/>
      <c r="M1944"/>
      <c r="N1944"/>
      <c r="O1944"/>
      <c r="P1944"/>
      <c r="Q1944"/>
      <c r="R1944"/>
    </row>
    <row r="1945" spans="1:18" s="126" customFormat="1" ht="15" x14ac:dyDescent="0.2">
      <c r="A1945"/>
      <c r="B1945"/>
      <c r="C1945"/>
      <c r="D1945"/>
      <c r="E1945"/>
      <c r="F1945"/>
      <c r="G1945"/>
      <c r="H1945"/>
      <c r="I1945"/>
      <c r="J1945"/>
      <c r="K1945"/>
      <c r="L1945"/>
      <c r="M1945"/>
      <c r="N1945"/>
      <c r="O1945"/>
      <c r="P1945"/>
      <c r="Q1945"/>
      <c r="R1945"/>
    </row>
    <row r="1946" spans="1:18" s="126" customFormat="1" ht="15" x14ac:dyDescent="0.2">
      <c r="A1946"/>
      <c r="B1946"/>
      <c r="C1946"/>
      <c r="D1946"/>
      <c r="E1946"/>
      <c r="F1946"/>
      <c r="G1946"/>
      <c r="H1946"/>
      <c r="I1946"/>
      <c r="J1946"/>
      <c r="K1946"/>
      <c r="L1946"/>
      <c r="M1946"/>
      <c r="N1946"/>
      <c r="O1946"/>
      <c r="P1946"/>
      <c r="Q1946"/>
      <c r="R1946"/>
    </row>
    <row r="1947" spans="1:18" s="126" customFormat="1" ht="15" x14ac:dyDescent="0.2">
      <c r="A1947"/>
      <c r="B1947"/>
      <c r="C1947"/>
      <c r="D1947"/>
      <c r="E1947"/>
      <c r="F1947"/>
      <c r="G1947"/>
      <c r="H1947"/>
      <c r="I1947"/>
      <c r="J1947"/>
      <c r="K1947"/>
      <c r="L1947"/>
      <c r="M1947"/>
      <c r="N1947"/>
      <c r="O1947"/>
      <c r="P1947"/>
      <c r="Q1947"/>
      <c r="R1947"/>
    </row>
    <row r="1948" spans="1:18" s="126" customFormat="1" ht="15" x14ac:dyDescent="0.2">
      <c r="A1948"/>
      <c r="B1948"/>
      <c r="C1948"/>
      <c r="D1948"/>
      <c r="E1948"/>
      <c r="F1948"/>
      <c r="G1948"/>
      <c r="H1948"/>
      <c r="I1948"/>
      <c r="J1948"/>
      <c r="K1948"/>
      <c r="L1948"/>
      <c r="M1948"/>
      <c r="N1948"/>
      <c r="O1948"/>
      <c r="P1948"/>
      <c r="Q1948"/>
      <c r="R1948"/>
    </row>
    <row r="1949" spans="1:18" s="126" customFormat="1" ht="15" x14ac:dyDescent="0.2">
      <c r="A1949"/>
      <c r="B1949"/>
      <c r="C1949"/>
      <c r="D1949"/>
      <c r="E1949"/>
      <c r="F1949"/>
      <c r="G1949"/>
      <c r="H1949"/>
      <c r="I1949"/>
      <c r="J1949"/>
      <c r="K1949"/>
      <c r="L1949"/>
      <c r="M1949"/>
      <c r="N1949"/>
      <c r="O1949"/>
      <c r="P1949"/>
      <c r="Q1949"/>
      <c r="R1949"/>
    </row>
    <row r="1950" spans="1:18" s="126" customFormat="1" ht="15" x14ac:dyDescent="0.2">
      <c r="A1950"/>
      <c r="B1950"/>
      <c r="C1950"/>
      <c r="D1950"/>
      <c r="E1950"/>
      <c r="F1950"/>
      <c r="G1950"/>
      <c r="H1950"/>
      <c r="I1950"/>
      <c r="J1950"/>
      <c r="K1950"/>
      <c r="L1950"/>
      <c r="M1950"/>
      <c r="N1950"/>
      <c r="O1950"/>
      <c r="P1950"/>
      <c r="Q1950"/>
      <c r="R1950"/>
    </row>
    <row r="1951" spans="1:18" s="126" customFormat="1" ht="15" x14ac:dyDescent="0.2">
      <c r="A1951"/>
      <c r="B1951"/>
      <c r="C1951"/>
      <c r="D1951"/>
      <c r="E1951"/>
      <c r="F1951"/>
      <c r="G1951"/>
      <c r="H1951"/>
      <c r="I1951"/>
      <c r="J1951"/>
      <c r="K1951"/>
      <c r="L1951"/>
      <c r="M1951"/>
      <c r="N1951"/>
      <c r="O1951"/>
      <c r="P1951"/>
      <c r="Q1951"/>
      <c r="R1951"/>
    </row>
    <row r="1952" spans="1:18" s="126" customFormat="1" ht="15" x14ac:dyDescent="0.2">
      <c r="A1952"/>
      <c r="B1952"/>
      <c r="C1952"/>
      <c r="D1952"/>
      <c r="E1952"/>
      <c r="F1952"/>
      <c r="G1952"/>
      <c r="H1952"/>
      <c r="I1952"/>
      <c r="J1952"/>
      <c r="K1952"/>
      <c r="L1952"/>
      <c r="M1952"/>
      <c r="N1952"/>
      <c r="O1952"/>
      <c r="P1952"/>
      <c r="Q1952"/>
      <c r="R1952"/>
    </row>
    <row r="1953" spans="1:18" s="126" customFormat="1" ht="15" x14ac:dyDescent="0.2">
      <c r="A1953"/>
      <c r="B1953"/>
      <c r="C1953"/>
      <c r="D1953"/>
      <c r="E1953"/>
      <c r="F1953"/>
      <c r="G1953"/>
      <c r="H1953"/>
      <c r="I1953"/>
      <c r="J1953"/>
      <c r="K1953"/>
      <c r="L1953"/>
      <c r="M1953"/>
      <c r="N1953"/>
      <c r="O1953"/>
      <c r="P1953"/>
      <c r="Q1953"/>
      <c r="R1953"/>
    </row>
    <row r="1954" spans="1:18" s="126" customFormat="1" ht="15" x14ac:dyDescent="0.2">
      <c r="A1954"/>
      <c r="B1954"/>
      <c r="C1954"/>
      <c r="D1954"/>
      <c r="E1954"/>
      <c r="F1954"/>
      <c r="G1954"/>
      <c r="H1954"/>
      <c r="I1954"/>
      <c r="J1954"/>
      <c r="K1954"/>
      <c r="L1954"/>
      <c r="M1954"/>
      <c r="N1954"/>
      <c r="O1954"/>
      <c r="P1954"/>
      <c r="Q1954"/>
      <c r="R1954"/>
    </row>
    <row r="1955" spans="1:18" s="126" customFormat="1" ht="15" x14ac:dyDescent="0.2">
      <c r="A1955"/>
      <c r="B1955"/>
      <c r="C1955"/>
      <c r="D1955"/>
      <c r="E1955"/>
      <c r="F1955"/>
      <c r="G1955"/>
      <c r="H1955"/>
      <c r="I1955"/>
      <c r="J1955"/>
      <c r="K1955"/>
      <c r="L1955"/>
      <c r="M1955"/>
      <c r="N1955"/>
      <c r="O1955"/>
      <c r="P1955"/>
      <c r="Q1955"/>
      <c r="R1955"/>
    </row>
    <row r="1956" spans="1:18" s="126" customFormat="1" ht="15" x14ac:dyDescent="0.2">
      <c r="A1956"/>
      <c r="B1956"/>
      <c r="C1956"/>
      <c r="D1956"/>
      <c r="E1956"/>
      <c r="F1956"/>
      <c r="G1956"/>
      <c r="H1956"/>
      <c r="I1956"/>
      <c r="J1956"/>
      <c r="K1956"/>
      <c r="L1956"/>
      <c r="M1956"/>
      <c r="N1956"/>
      <c r="O1956"/>
      <c r="P1956"/>
      <c r="Q1956"/>
      <c r="R1956"/>
    </row>
    <row r="1957" spans="1:18" s="126" customFormat="1" ht="15" x14ac:dyDescent="0.2">
      <c r="A1957"/>
      <c r="B1957"/>
      <c r="C1957"/>
      <c r="D1957"/>
      <c r="E1957"/>
      <c r="F1957"/>
      <c r="G1957"/>
      <c r="H1957"/>
      <c r="I1957"/>
      <c r="J1957"/>
      <c r="K1957"/>
      <c r="L1957"/>
      <c r="M1957"/>
      <c r="N1957"/>
      <c r="O1957"/>
      <c r="P1957"/>
      <c r="Q1957"/>
      <c r="R1957"/>
    </row>
    <row r="1958" spans="1:18" s="126" customFormat="1" ht="15" x14ac:dyDescent="0.2">
      <c r="A1958"/>
      <c r="B1958"/>
      <c r="C1958"/>
      <c r="D1958"/>
      <c r="E1958"/>
      <c r="F1958"/>
      <c r="G1958"/>
      <c r="H1958"/>
      <c r="I1958"/>
      <c r="J1958"/>
      <c r="K1958"/>
      <c r="L1958"/>
      <c r="M1958"/>
      <c r="N1958"/>
      <c r="O1958"/>
      <c r="P1958"/>
      <c r="Q1958"/>
      <c r="R1958"/>
    </row>
    <row r="1959" spans="1:18" s="126" customFormat="1" ht="15" x14ac:dyDescent="0.2">
      <c r="A1959"/>
      <c r="B1959"/>
      <c r="C1959"/>
      <c r="D1959"/>
      <c r="E1959"/>
      <c r="F1959"/>
      <c r="G1959"/>
      <c r="H1959"/>
      <c r="I1959"/>
      <c r="J1959"/>
      <c r="K1959"/>
      <c r="L1959"/>
      <c r="M1959"/>
      <c r="N1959"/>
      <c r="O1959"/>
      <c r="P1959"/>
      <c r="Q1959"/>
      <c r="R1959"/>
    </row>
    <row r="1960" spans="1:18" s="126" customFormat="1" ht="15" x14ac:dyDescent="0.2">
      <c r="A1960"/>
      <c r="B1960"/>
      <c r="C1960"/>
      <c r="D1960"/>
      <c r="E1960"/>
      <c r="F1960"/>
      <c r="G1960"/>
      <c r="H1960"/>
      <c r="I1960"/>
      <c r="J1960"/>
      <c r="K1960"/>
      <c r="L1960"/>
      <c r="M1960"/>
      <c r="N1960"/>
      <c r="O1960"/>
      <c r="P1960"/>
      <c r="Q1960"/>
      <c r="R1960"/>
    </row>
    <row r="1961" spans="1:18" s="126" customFormat="1" ht="15" x14ac:dyDescent="0.2">
      <c r="A1961"/>
      <c r="B1961"/>
      <c r="C1961"/>
      <c r="D1961"/>
      <c r="E1961"/>
      <c r="F1961"/>
      <c r="G1961"/>
      <c r="H1961"/>
      <c r="I1961"/>
      <c r="J1961"/>
      <c r="K1961"/>
      <c r="L1961"/>
      <c r="M1961"/>
      <c r="N1961"/>
      <c r="O1961"/>
      <c r="P1961"/>
      <c r="Q1961"/>
      <c r="R1961"/>
    </row>
    <row r="1962" spans="1:18" s="126" customFormat="1" ht="15" x14ac:dyDescent="0.2">
      <c r="A1962"/>
      <c r="B1962"/>
      <c r="C1962"/>
      <c r="D1962"/>
      <c r="E1962"/>
      <c r="F1962"/>
      <c r="G1962"/>
      <c r="H1962"/>
      <c r="I1962"/>
      <c r="J1962"/>
      <c r="K1962"/>
      <c r="L1962"/>
      <c r="M1962"/>
      <c r="N1962"/>
      <c r="O1962"/>
      <c r="P1962"/>
      <c r="Q1962"/>
      <c r="R1962"/>
    </row>
    <row r="1963" spans="1:18" s="126" customFormat="1" ht="15" x14ac:dyDescent="0.2">
      <c r="A1963"/>
      <c r="B1963"/>
      <c r="C1963"/>
      <c r="D1963"/>
      <c r="E1963"/>
      <c r="F1963"/>
      <c r="G1963"/>
      <c r="H1963"/>
      <c r="I1963"/>
      <c r="J1963"/>
      <c r="K1963"/>
      <c r="L1963"/>
      <c r="M1963"/>
      <c r="N1963"/>
      <c r="O1963"/>
      <c r="P1963"/>
      <c r="Q1963"/>
      <c r="R1963"/>
    </row>
    <row r="1964" spans="1:18" s="126" customFormat="1" ht="15" x14ac:dyDescent="0.2">
      <c r="A1964"/>
      <c r="B1964"/>
      <c r="C1964"/>
      <c r="D1964"/>
      <c r="E1964"/>
      <c r="F1964"/>
      <c r="G1964"/>
      <c r="H1964"/>
      <c r="I1964"/>
      <c r="J1964"/>
      <c r="K1964"/>
      <c r="L1964"/>
      <c r="M1964"/>
      <c r="N1964"/>
      <c r="O1964"/>
      <c r="P1964"/>
      <c r="Q1964"/>
      <c r="R1964"/>
    </row>
    <row r="1965" spans="1:18" s="126" customFormat="1" ht="15" x14ac:dyDescent="0.2">
      <c r="A1965"/>
      <c r="B1965"/>
      <c r="C1965"/>
      <c r="D1965"/>
      <c r="E1965"/>
      <c r="F1965"/>
      <c r="G1965"/>
      <c r="H1965"/>
      <c r="I1965"/>
      <c r="J1965"/>
      <c r="K1965"/>
      <c r="L1965"/>
      <c r="M1965"/>
      <c r="N1965"/>
      <c r="O1965"/>
      <c r="P1965"/>
      <c r="Q1965"/>
      <c r="R1965"/>
    </row>
    <row r="1966" spans="1:18" s="126" customFormat="1" ht="15" x14ac:dyDescent="0.2">
      <c r="A1966"/>
      <c r="B1966"/>
      <c r="C1966"/>
      <c r="D1966"/>
      <c r="E1966"/>
      <c r="F1966"/>
      <c r="G1966"/>
      <c r="H1966"/>
      <c r="I1966"/>
      <c r="J1966"/>
      <c r="K1966"/>
      <c r="L1966"/>
      <c r="M1966"/>
      <c r="N1966"/>
      <c r="O1966"/>
      <c r="P1966"/>
      <c r="Q1966"/>
      <c r="R1966"/>
    </row>
    <row r="1967" spans="1:18" s="126" customFormat="1" ht="15" x14ac:dyDescent="0.2">
      <c r="A1967"/>
      <c r="B1967"/>
      <c r="C1967"/>
      <c r="D1967"/>
      <c r="E1967"/>
      <c r="F1967"/>
      <c r="G1967"/>
      <c r="H1967"/>
      <c r="I1967"/>
      <c r="J1967"/>
      <c r="K1967"/>
      <c r="L1967"/>
      <c r="M1967"/>
      <c r="N1967"/>
      <c r="O1967"/>
      <c r="P1967"/>
      <c r="Q1967"/>
      <c r="R1967"/>
    </row>
    <row r="1968" spans="1:18" s="126" customFormat="1" ht="15" x14ac:dyDescent="0.2">
      <c r="A1968"/>
      <c r="B1968"/>
      <c r="C1968"/>
      <c r="D1968"/>
      <c r="E1968"/>
      <c r="F1968"/>
      <c r="G1968"/>
      <c r="H1968"/>
      <c r="I1968"/>
      <c r="J1968"/>
      <c r="K1968"/>
      <c r="L1968"/>
      <c r="M1968"/>
      <c r="N1968"/>
      <c r="O1968"/>
      <c r="P1968"/>
      <c r="Q1968"/>
      <c r="R1968"/>
    </row>
    <row r="1969" spans="1:18" s="126" customFormat="1" ht="15" x14ac:dyDescent="0.2">
      <c r="A1969"/>
      <c r="B1969"/>
      <c r="C1969"/>
      <c r="D1969"/>
      <c r="E1969"/>
      <c r="F1969"/>
      <c r="G1969"/>
      <c r="H1969"/>
      <c r="I1969"/>
      <c r="J1969"/>
      <c r="K1969"/>
      <c r="L1969"/>
      <c r="M1969"/>
      <c r="N1969"/>
      <c r="O1969"/>
      <c r="P1969"/>
      <c r="Q1969"/>
      <c r="R1969"/>
    </row>
    <row r="1970" spans="1:18" s="126" customFormat="1" ht="15" x14ac:dyDescent="0.2">
      <c r="A1970"/>
      <c r="B1970"/>
      <c r="C1970"/>
      <c r="D1970"/>
      <c r="E1970"/>
      <c r="F1970"/>
      <c r="G1970"/>
      <c r="H1970"/>
      <c r="I1970"/>
      <c r="J1970"/>
      <c r="K1970"/>
      <c r="L1970"/>
      <c r="M1970"/>
      <c r="N1970"/>
      <c r="O1970"/>
      <c r="P1970"/>
      <c r="Q1970"/>
      <c r="R1970"/>
    </row>
    <row r="1971" spans="1:18" s="126" customFormat="1" ht="15" x14ac:dyDescent="0.2">
      <c r="A1971"/>
      <c r="B1971"/>
      <c r="C1971"/>
      <c r="D1971"/>
      <c r="E1971"/>
      <c r="F1971"/>
      <c r="G1971"/>
      <c r="H1971"/>
      <c r="I1971"/>
      <c r="J1971"/>
      <c r="K1971"/>
      <c r="L1971"/>
      <c r="M1971"/>
      <c r="N1971"/>
      <c r="O1971"/>
      <c r="P1971"/>
      <c r="Q1971"/>
      <c r="R1971"/>
    </row>
    <row r="1972" spans="1:18" s="126" customFormat="1" ht="15" x14ac:dyDescent="0.2">
      <c r="A1972"/>
      <c r="B1972"/>
      <c r="C1972"/>
      <c r="D1972"/>
      <c r="E1972"/>
      <c r="F1972"/>
      <c r="G1972"/>
      <c r="H1972"/>
      <c r="I1972"/>
      <c r="J1972"/>
      <c r="K1972"/>
      <c r="L1972"/>
      <c r="M1972"/>
      <c r="N1972"/>
      <c r="O1972"/>
      <c r="P1972"/>
      <c r="Q1972"/>
      <c r="R1972"/>
    </row>
    <row r="1973" spans="1:18" s="126" customFormat="1" ht="15" x14ac:dyDescent="0.2">
      <c r="A1973"/>
      <c r="B1973"/>
      <c r="C1973"/>
      <c r="D1973"/>
      <c r="E1973"/>
      <c r="F1973"/>
      <c r="G1973"/>
      <c r="H1973"/>
      <c r="I1973"/>
      <c r="J1973"/>
      <c r="K1973"/>
      <c r="L1973"/>
      <c r="M1973"/>
      <c r="N1973"/>
      <c r="O1973"/>
      <c r="P1973"/>
      <c r="Q1973"/>
      <c r="R1973"/>
    </row>
    <row r="1974" spans="1:18" s="126" customFormat="1" ht="15" x14ac:dyDescent="0.2">
      <c r="A1974"/>
      <c r="B1974"/>
      <c r="C1974"/>
      <c r="D1974"/>
      <c r="E1974"/>
      <c r="F1974"/>
      <c r="G1974"/>
      <c r="H1974"/>
      <c r="I1974"/>
      <c r="J1974"/>
      <c r="K1974"/>
      <c r="L1974"/>
      <c r="M1974"/>
      <c r="N1974"/>
      <c r="O1974"/>
      <c r="P1974"/>
      <c r="Q1974"/>
      <c r="R1974"/>
    </row>
    <row r="1975" spans="1:18" s="126" customFormat="1" ht="15" x14ac:dyDescent="0.2">
      <c r="A1975"/>
      <c r="B1975"/>
      <c r="C1975"/>
      <c r="D1975"/>
      <c r="E1975"/>
      <c r="F1975"/>
      <c r="G1975"/>
      <c r="H1975"/>
      <c r="I1975"/>
      <c r="J1975"/>
      <c r="K1975"/>
      <c r="L1975"/>
      <c r="M1975"/>
      <c r="N1975"/>
      <c r="O1975"/>
      <c r="P1975"/>
      <c r="Q1975"/>
      <c r="R1975"/>
    </row>
    <row r="1976" spans="1:18" s="126" customFormat="1" ht="15" x14ac:dyDescent="0.2">
      <c r="A1976"/>
      <c r="B1976"/>
      <c r="C1976"/>
      <c r="D1976"/>
      <c r="E1976"/>
      <c r="F1976"/>
      <c r="G1976"/>
      <c r="H1976"/>
      <c r="I1976"/>
      <c r="J1976"/>
      <c r="K1976"/>
      <c r="L1976"/>
      <c r="M1976"/>
      <c r="N1976"/>
      <c r="O1976"/>
      <c r="P1976"/>
      <c r="Q1976"/>
      <c r="R1976"/>
    </row>
    <row r="1977" spans="1:18" s="126" customFormat="1" ht="15" x14ac:dyDescent="0.2">
      <c r="A1977"/>
      <c r="B1977"/>
      <c r="C1977"/>
      <c r="D1977"/>
      <c r="E1977"/>
      <c r="F1977"/>
      <c r="G1977"/>
      <c r="H1977"/>
      <c r="I1977"/>
      <c r="J1977"/>
      <c r="K1977"/>
      <c r="L1977"/>
      <c r="M1977"/>
      <c r="N1977"/>
      <c r="O1977"/>
      <c r="P1977"/>
      <c r="Q1977"/>
      <c r="R1977"/>
    </row>
    <row r="1978" spans="1:18" s="126" customFormat="1" ht="15" x14ac:dyDescent="0.2">
      <c r="A1978"/>
      <c r="B1978"/>
      <c r="C1978"/>
      <c r="D1978"/>
      <c r="E1978"/>
      <c r="F1978"/>
      <c r="G1978"/>
      <c r="H1978"/>
      <c r="I1978"/>
      <c r="J1978"/>
      <c r="K1978"/>
      <c r="L1978"/>
      <c r="M1978"/>
      <c r="N1978"/>
      <c r="O1978"/>
      <c r="P1978"/>
      <c r="Q1978"/>
      <c r="R1978"/>
    </row>
    <row r="1979" spans="1:18" s="126" customFormat="1" ht="15" x14ac:dyDescent="0.2">
      <c r="A1979"/>
      <c r="B1979"/>
      <c r="C1979"/>
      <c r="D1979"/>
      <c r="E1979"/>
      <c r="F1979"/>
      <c r="G1979"/>
      <c r="H1979"/>
      <c r="I1979"/>
      <c r="J1979"/>
      <c r="K1979"/>
      <c r="L1979"/>
      <c r="M1979"/>
      <c r="N1979"/>
      <c r="O1979"/>
      <c r="P1979"/>
      <c r="Q1979"/>
      <c r="R1979"/>
    </row>
    <row r="1980" spans="1:18" s="126" customFormat="1" ht="15" x14ac:dyDescent="0.2">
      <c r="A1980"/>
      <c r="B1980"/>
      <c r="C1980"/>
      <c r="D1980"/>
      <c r="E1980"/>
      <c r="F1980"/>
      <c r="G1980"/>
      <c r="H1980"/>
      <c r="I1980"/>
      <c r="J1980"/>
      <c r="K1980"/>
      <c r="L1980"/>
      <c r="M1980"/>
      <c r="N1980"/>
      <c r="O1980"/>
      <c r="P1980"/>
      <c r="Q1980"/>
      <c r="R1980"/>
    </row>
    <row r="1981" spans="1:18" s="126" customFormat="1" ht="15" x14ac:dyDescent="0.2">
      <c r="A1981"/>
      <c r="B1981"/>
      <c r="C1981"/>
      <c r="D1981"/>
      <c r="E1981"/>
      <c r="F1981"/>
      <c r="G1981"/>
      <c r="H1981"/>
      <c r="I1981"/>
      <c r="J1981"/>
      <c r="K1981"/>
      <c r="L1981"/>
      <c r="M1981"/>
      <c r="N1981"/>
      <c r="O1981"/>
      <c r="P1981"/>
      <c r="Q1981"/>
      <c r="R1981"/>
    </row>
    <row r="1982" spans="1:18" s="126" customFormat="1" ht="15" x14ac:dyDescent="0.2">
      <c r="A1982"/>
      <c r="B1982"/>
      <c r="C1982"/>
      <c r="D1982"/>
      <c r="E1982"/>
      <c r="F1982"/>
      <c r="G1982"/>
      <c r="H1982"/>
      <c r="I1982"/>
      <c r="J1982"/>
      <c r="K1982"/>
      <c r="L1982"/>
      <c r="M1982"/>
      <c r="N1982"/>
      <c r="O1982"/>
      <c r="P1982"/>
      <c r="Q1982"/>
      <c r="R1982"/>
    </row>
    <row r="1983" spans="1:18" s="126" customFormat="1" ht="15" x14ac:dyDescent="0.2">
      <c r="A1983"/>
      <c r="B1983"/>
      <c r="C1983"/>
      <c r="D1983"/>
      <c r="E1983"/>
      <c r="F1983"/>
      <c r="G1983"/>
      <c r="H1983"/>
      <c r="I1983"/>
      <c r="J1983"/>
      <c r="K1983"/>
      <c r="L1983"/>
      <c r="M1983"/>
      <c r="N1983"/>
      <c r="O1983"/>
      <c r="P1983"/>
      <c r="Q1983"/>
      <c r="R1983"/>
    </row>
    <row r="1984" spans="1:18" s="126" customFormat="1" ht="15" x14ac:dyDescent="0.2">
      <c r="A1984"/>
      <c r="B1984"/>
      <c r="C1984"/>
      <c r="D1984"/>
      <c r="E1984"/>
      <c r="F1984"/>
      <c r="G1984"/>
      <c r="H1984"/>
      <c r="I1984"/>
      <c r="J1984"/>
      <c r="K1984"/>
      <c r="L1984"/>
      <c r="M1984"/>
      <c r="N1984"/>
      <c r="O1984"/>
      <c r="P1984"/>
      <c r="Q1984"/>
      <c r="R1984"/>
    </row>
    <row r="1985" spans="1:18" s="126" customFormat="1" ht="15" x14ac:dyDescent="0.2">
      <c r="A1985"/>
      <c r="B1985"/>
      <c r="C1985"/>
      <c r="D1985"/>
      <c r="E1985"/>
      <c r="F1985"/>
      <c r="G1985"/>
      <c r="H1985"/>
      <c r="I1985"/>
      <c r="J1985"/>
      <c r="K1985"/>
      <c r="L1985"/>
      <c r="M1985"/>
      <c r="N1985"/>
      <c r="O1985"/>
      <c r="P1985"/>
      <c r="Q1985"/>
      <c r="R1985"/>
    </row>
    <row r="1986" spans="1:18" s="126" customFormat="1" ht="15" x14ac:dyDescent="0.2">
      <c r="A1986"/>
      <c r="B1986"/>
      <c r="C1986"/>
      <c r="D1986"/>
      <c r="E1986"/>
      <c r="F1986"/>
      <c r="G1986"/>
      <c r="H1986"/>
      <c r="I1986"/>
      <c r="J1986"/>
      <c r="K1986"/>
      <c r="L1986"/>
      <c r="M1986"/>
      <c r="N1986"/>
      <c r="O1986"/>
      <c r="P1986"/>
      <c r="Q1986"/>
      <c r="R1986"/>
    </row>
    <row r="1987" spans="1:18" s="126" customFormat="1" ht="15" x14ac:dyDescent="0.2">
      <c r="A1987"/>
      <c r="B1987"/>
      <c r="C1987"/>
      <c r="D1987"/>
      <c r="E1987"/>
      <c r="F1987"/>
      <c r="G1987"/>
      <c r="H1987"/>
      <c r="I1987"/>
      <c r="J1987"/>
      <c r="K1987"/>
      <c r="L1987"/>
      <c r="M1987"/>
      <c r="N1987"/>
      <c r="O1987"/>
      <c r="P1987"/>
      <c r="Q1987"/>
      <c r="R1987"/>
    </row>
    <row r="1988" spans="1:18" s="126" customFormat="1" ht="15" x14ac:dyDescent="0.2">
      <c r="A1988"/>
      <c r="B1988"/>
      <c r="C1988"/>
      <c r="D1988"/>
      <c r="E1988"/>
      <c r="F1988"/>
      <c r="G1988"/>
      <c r="H1988"/>
      <c r="I1988"/>
      <c r="J1988"/>
      <c r="K1988"/>
      <c r="L1988"/>
      <c r="M1988"/>
      <c r="N1988"/>
      <c r="O1988"/>
      <c r="P1988"/>
      <c r="Q1988"/>
      <c r="R1988"/>
    </row>
    <row r="1989" spans="1:18" s="126" customFormat="1" ht="15" x14ac:dyDescent="0.2">
      <c r="A1989"/>
      <c r="B1989"/>
      <c r="C1989"/>
      <c r="D1989"/>
      <c r="E1989"/>
      <c r="F1989"/>
      <c r="G1989"/>
      <c r="H1989"/>
      <c r="I1989"/>
      <c r="J1989"/>
      <c r="K1989"/>
      <c r="L1989"/>
      <c r="M1989"/>
      <c r="N1989"/>
      <c r="O1989"/>
      <c r="P1989"/>
      <c r="Q1989"/>
      <c r="R1989"/>
    </row>
    <row r="1990" spans="1:18" s="126" customFormat="1" ht="15" x14ac:dyDescent="0.2">
      <c r="A1990"/>
      <c r="B1990"/>
      <c r="C1990"/>
      <c r="D1990"/>
      <c r="E1990"/>
      <c r="F1990"/>
      <c r="G1990"/>
      <c r="H1990"/>
      <c r="I1990"/>
      <c r="J1990"/>
      <c r="K1990"/>
      <c r="L1990"/>
      <c r="M1990"/>
      <c r="N1990"/>
      <c r="O1990"/>
      <c r="P1990"/>
      <c r="Q1990"/>
      <c r="R1990"/>
    </row>
    <row r="1991" spans="1:18" s="126" customFormat="1" ht="15" x14ac:dyDescent="0.2">
      <c r="A1991"/>
      <c r="B1991"/>
      <c r="C1991"/>
      <c r="D1991"/>
      <c r="E1991"/>
      <c r="F1991"/>
      <c r="G1991"/>
      <c r="H1991"/>
      <c r="I1991"/>
      <c r="J1991"/>
      <c r="K1991"/>
      <c r="L1991"/>
      <c r="M1991"/>
      <c r="N1991"/>
      <c r="O1991"/>
      <c r="P1991"/>
      <c r="Q1991"/>
      <c r="R1991"/>
    </row>
    <row r="1992" spans="1:18" s="126" customFormat="1" ht="15" x14ac:dyDescent="0.2">
      <c r="A1992"/>
      <c r="B1992"/>
      <c r="C1992"/>
      <c r="D1992"/>
      <c r="E1992"/>
      <c r="F1992"/>
      <c r="G1992"/>
      <c r="H1992"/>
      <c r="I1992"/>
      <c r="J1992"/>
      <c r="K1992"/>
      <c r="L1992"/>
      <c r="M1992"/>
      <c r="N1992"/>
      <c r="O1992"/>
      <c r="P1992"/>
      <c r="Q1992"/>
      <c r="R1992"/>
    </row>
    <row r="1993" spans="1:18" s="126" customFormat="1" ht="15" x14ac:dyDescent="0.2">
      <c r="A1993"/>
      <c r="B1993"/>
      <c r="C1993"/>
      <c r="D1993"/>
      <c r="E1993"/>
      <c r="F1993"/>
      <c r="G1993"/>
      <c r="H1993"/>
      <c r="I1993"/>
      <c r="J1993"/>
      <c r="K1993"/>
      <c r="L1993"/>
      <c r="M1993"/>
      <c r="N1993"/>
      <c r="O1993"/>
      <c r="P1993"/>
      <c r="Q1993"/>
      <c r="R1993"/>
    </row>
    <row r="1994" spans="1:18" s="126" customFormat="1" ht="15" x14ac:dyDescent="0.2">
      <c r="A1994"/>
      <c r="B1994"/>
      <c r="C1994"/>
      <c r="D1994"/>
      <c r="E1994"/>
      <c r="F1994"/>
      <c r="G1994"/>
      <c r="H1994"/>
      <c r="I1994"/>
      <c r="J1994"/>
      <c r="K1994"/>
      <c r="L1994"/>
      <c r="M1994"/>
      <c r="N1994"/>
      <c r="O1994"/>
      <c r="P1994"/>
      <c r="Q1994"/>
      <c r="R1994"/>
    </row>
    <row r="1995" spans="1:18" s="126" customFormat="1" ht="15" x14ac:dyDescent="0.2">
      <c r="A1995"/>
      <c r="B1995"/>
      <c r="C1995"/>
      <c r="D1995"/>
      <c r="E1995"/>
      <c r="F1995"/>
      <c r="G1995"/>
      <c r="H1995"/>
      <c r="I1995"/>
      <c r="J1995"/>
      <c r="K1995"/>
      <c r="L1995"/>
      <c r="M1995"/>
      <c r="N1995"/>
      <c r="O1995"/>
      <c r="P1995"/>
      <c r="Q1995"/>
      <c r="R1995"/>
    </row>
    <row r="1996" spans="1:18" s="126" customFormat="1" ht="15" x14ac:dyDescent="0.2">
      <c r="A1996"/>
      <c r="B1996"/>
      <c r="C1996"/>
      <c r="D1996"/>
      <c r="E1996"/>
      <c r="F1996"/>
      <c r="G1996"/>
      <c r="H1996"/>
      <c r="I1996"/>
      <c r="J1996"/>
      <c r="K1996"/>
      <c r="L1996"/>
      <c r="M1996"/>
      <c r="N1996"/>
      <c r="O1996"/>
      <c r="P1996"/>
      <c r="Q1996"/>
      <c r="R1996"/>
    </row>
    <row r="1997" spans="1:18" s="126" customFormat="1" ht="15" x14ac:dyDescent="0.2">
      <c r="A1997"/>
      <c r="B1997"/>
      <c r="C1997"/>
      <c r="D1997"/>
      <c r="E1997"/>
      <c r="F1997"/>
      <c r="G1997"/>
      <c r="H1997"/>
      <c r="I1997"/>
      <c r="J1997"/>
      <c r="K1997"/>
      <c r="L1997"/>
      <c r="M1997"/>
      <c r="N1997"/>
      <c r="O1997"/>
      <c r="P1997"/>
      <c r="Q1997"/>
      <c r="R1997"/>
    </row>
    <row r="1998" spans="1:18" s="126" customFormat="1" ht="15" x14ac:dyDescent="0.2">
      <c r="A1998"/>
      <c r="B1998"/>
      <c r="C1998"/>
      <c r="D1998"/>
      <c r="E1998"/>
      <c r="F1998"/>
      <c r="G1998"/>
      <c r="H1998"/>
      <c r="I1998"/>
      <c r="J1998"/>
      <c r="K1998"/>
      <c r="L1998"/>
      <c r="M1998"/>
      <c r="N1998"/>
      <c r="O1998"/>
      <c r="P1998"/>
      <c r="Q1998"/>
      <c r="R1998"/>
    </row>
    <row r="1999" spans="1:18" s="126" customFormat="1" ht="15" x14ac:dyDescent="0.2">
      <c r="A1999"/>
      <c r="B1999"/>
      <c r="C1999"/>
      <c r="D1999"/>
      <c r="E1999"/>
      <c r="F1999"/>
      <c r="G1999"/>
      <c r="H1999"/>
      <c r="I1999"/>
      <c r="J1999"/>
      <c r="K1999"/>
      <c r="L1999"/>
      <c r="M1999"/>
      <c r="N1999"/>
      <c r="O1999"/>
      <c r="P1999"/>
      <c r="Q1999"/>
      <c r="R1999"/>
    </row>
    <row r="2000" spans="1:18" s="126" customFormat="1" ht="15" x14ac:dyDescent="0.2">
      <c r="A2000"/>
      <c r="B2000"/>
      <c r="C2000"/>
      <c r="D2000"/>
      <c r="E2000"/>
      <c r="F2000"/>
      <c r="G2000"/>
      <c r="H2000"/>
      <c r="I2000"/>
      <c r="J2000"/>
      <c r="K2000"/>
      <c r="L2000"/>
      <c r="M2000"/>
      <c r="N2000"/>
      <c r="O2000"/>
      <c r="P2000"/>
      <c r="Q2000"/>
      <c r="R2000"/>
    </row>
    <row r="2001" spans="1:18" s="126" customFormat="1" ht="15" x14ac:dyDescent="0.2">
      <c r="A2001"/>
      <c r="B2001"/>
      <c r="C2001"/>
      <c r="D2001"/>
      <c r="E2001"/>
      <c r="F2001"/>
      <c r="G2001"/>
      <c r="H2001"/>
      <c r="I2001"/>
      <c r="J2001"/>
      <c r="K2001"/>
      <c r="L2001"/>
      <c r="M2001"/>
      <c r="N2001"/>
      <c r="O2001"/>
      <c r="P2001"/>
      <c r="Q2001"/>
      <c r="R2001"/>
    </row>
    <row r="2002" spans="1:18" s="126" customFormat="1" ht="15" x14ac:dyDescent="0.2">
      <c r="A2002"/>
      <c r="B2002"/>
      <c r="C2002"/>
      <c r="D2002"/>
      <c r="E2002"/>
      <c r="F2002"/>
      <c r="G2002"/>
      <c r="H2002"/>
      <c r="I2002"/>
      <c r="J2002"/>
      <c r="K2002"/>
      <c r="L2002"/>
      <c r="M2002"/>
      <c r="N2002"/>
      <c r="O2002"/>
      <c r="P2002"/>
      <c r="Q2002"/>
      <c r="R2002"/>
    </row>
    <row r="2003" spans="1:18" s="126" customFormat="1" ht="15" x14ac:dyDescent="0.2">
      <c r="A2003"/>
      <c r="B2003"/>
      <c r="C2003"/>
      <c r="D2003"/>
      <c r="E2003"/>
      <c r="F2003"/>
      <c r="G2003"/>
      <c r="H2003"/>
      <c r="I2003"/>
      <c r="J2003"/>
      <c r="K2003"/>
      <c r="L2003"/>
      <c r="M2003"/>
      <c r="N2003"/>
      <c r="O2003"/>
      <c r="P2003"/>
      <c r="Q2003"/>
      <c r="R2003"/>
    </row>
    <row r="2004" spans="1:18" s="126" customFormat="1" ht="15" x14ac:dyDescent="0.2">
      <c r="A2004"/>
      <c r="B2004"/>
      <c r="C2004"/>
      <c r="D2004"/>
      <c r="E2004"/>
      <c r="F2004"/>
      <c r="G2004"/>
      <c r="H2004"/>
      <c r="I2004"/>
      <c r="J2004"/>
      <c r="K2004"/>
      <c r="L2004"/>
      <c r="M2004"/>
      <c r="N2004"/>
      <c r="O2004"/>
      <c r="P2004"/>
      <c r="Q2004"/>
      <c r="R2004"/>
    </row>
    <row r="2005" spans="1:18" s="126" customFormat="1" ht="15" x14ac:dyDescent="0.2">
      <c r="A2005"/>
      <c r="B2005"/>
      <c r="C2005"/>
      <c r="D2005"/>
      <c r="E2005"/>
      <c r="F2005"/>
      <c r="G2005"/>
      <c r="H2005"/>
      <c r="I2005"/>
      <c r="J2005"/>
      <c r="K2005"/>
      <c r="L2005"/>
      <c r="M2005"/>
      <c r="N2005"/>
      <c r="O2005"/>
      <c r="P2005"/>
      <c r="Q2005"/>
      <c r="R2005"/>
    </row>
    <row r="2006" spans="1:18" s="126" customFormat="1" ht="15" x14ac:dyDescent="0.2">
      <c r="A2006"/>
      <c r="B2006"/>
      <c r="C2006"/>
      <c r="D2006"/>
      <c r="E2006"/>
      <c r="F2006"/>
      <c r="G2006"/>
      <c r="H2006"/>
      <c r="I2006"/>
      <c r="J2006"/>
      <c r="K2006"/>
      <c r="L2006"/>
      <c r="M2006"/>
      <c r="N2006"/>
      <c r="O2006"/>
      <c r="P2006"/>
      <c r="Q2006"/>
      <c r="R2006"/>
    </row>
    <row r="2007" spans="1:18" s="126" customFormat="1" ht="15" x14ac:dyDescent="0.2">
      <c r="A2007"/>
      <c r="B2007"/>
      <c r="C2007"/>
      <c r="D2007"/>
      <c r="E2007"/>
      <c r="F2007"/>
      <c r="G2007"/>
      <c r="H2007"/>
      <c r="I2007"/>
      <c r="J2007"/>
      <c r="K2007"/>
      <c r="L2007"/>
      <c r="M2007"/>
      <c r="N2007"/>
      <c r="O2007"/>
      <c r="P2007"/>
      <c r="Q2007"/>
      <c r="R2007"/>
    </row>
    <row r="2008" spans="1:18" s="126" customFormat="1" ht="15" x14ac:dyDescent="0.2">
      <c r="A2008"/>
      <c r="B2008"/>
      <c r="C2008"/>
      <c r="D2008"/>
      <c r="E2008"/>
      <c r="F2008"/>
      <c r="G2008"/>
      <c r="H2008"/>
      <c r="I2008"/>
      <c r="J2008"/>
      <c r="K2008"/>
      <c r="L2008"/>
      <c r="M2008"/>
      <c r="N2008"/>
      <c r="O2008"/>
      <c r="P2008"/>
      <c r="Q2008"/>
      <c r="R2008"/>
    </row>
    <row r="2009" spans="1:18" s="126" customFormat="1" ht="15" x14ac:dyDescent="0.2">
      <c r="A2009"/>
      <c r="B2009"/>
      <c r="C2009"/>
      <c r="D2009"/>
      <c r="E2009"/>
      <c r="F2009"/>
      <c r="G2009"/>
      <c r="H2009"/>
      <c r="I2009"/>
      <c r="J2009"/>
      <c r="K2009"/>
      <c r="L2009"/>
      <c r="M2009"/>
      <c r="N2009"/>
      <c r="O2009"/>
      <c r="P2009"/>
      <c r="Q2009"/>
      <c r="R2009"/>
    </row>
    <row r="2010" spans="1:18" s="126" customFormat="1" ht="15" x14ac:dyDescent="0.2">
      <c r="A2010"/>
      <c r="B2010"/>
      <c r="C2010"/>
      <c r="D2010"/>
      <c r="E2010"/>
      <c r="F2010"/>
      <c r="G2010"/>
      <c r="H2010"/>
      <c r="I2010"/>
      <c r="J2010"/>
      <c r="K2010"/>
      <c r="L2010"/>
      <c r="M2010"/>
      <c r="N2010"/>
      <c r="O2010"/>
      <c r="P2010"/>
      <c r="Q2010"/>
      <c r="R2010"/>
    </row>
    <row r="2011" spans="1:18" s="126" customFormat="1" ht="15" x14ac:dyDescent="0.2">
      <c r="A2011"/>
      <c r="B2011"/>
      <c r="C2011"/>
      <c r="D2011"/>
      <c r="E2011"/>
      <c r="F2011"/>
      <c r="G2011"/>
      <c r="H2011"/>
      <c r="I2011"/>
      <c r="J2011"/>
      <c r="K2011"/>
      <c r="L2011"/>
      <c r="M2011"/>
      <c r="N2011"/>
      <c r="O2011"/>
      <c r="P2011"/>
      <c r="Q2011"/>
      <c r="R2011"/>
    </row>
    <row r="2012" spans="1:18" s="126" customFormat="1" ht="15" x14ac:dyDescent="0.2">
      <c r="A2012"/>
      <c r="B2012"/>
      <c r="C2012"/>
      <c r="D2012"/>
      <c r="E2012"/>
      <c r="F2012"/>
      <c r="G2012"/>
      <c r="H2012"/>
      <c r="I2012"/>
      <c r="J2012"/>
      <c r="K2012"/>
      <c r="L2012"/>
      <c r="M2012"/>
      <c r="N2012"/>
      <c r="O2012"/>
      <c r="P2012"/>
      <c r="Q2012"/>
      <c r="R2012"/>
    </row>
    <row r="2013" spans="1:18" s="126" customFormat="1" ht="15" x14ac:dyDescent="0.2">
      <c r="A2013"/>
      <c r="B2013"/>
      <c r="C2013"/>
      <c r="D2013"/>
      <c r="E2013"/>
      <c r="F2013"/>
      <c r="G2013"/>
      <c r="H2013"/>
      <c r="I2013"/>
      <c r="J2013"/>
      <c r="K2013"/>
      <c r="L2013"/>
      <c r="M2013"/>
      <c r="N2013"/>
      <c r="O2013"/>
      <c r="P2013"/>
      <c r="Q2013"/>
      <c r="R2013"/>
    </row>
    <row r="2014" spans="1:18" s="126" customFormat="1" ht="15" x14ac:dyDescent="0.2">
      <c r="A2014"/>
      <c r="B2014"/>
      <c r="C2014"/>
      <c r="D2014"/>
      <c r="E2014"/>
      <c r="F2014"/>
      <c r="G2014"/>
      <c r="H2014"/>
      <c r="I2014"/>
      <c r="J2014"/>
      <c r="K2014"/>
      <c r="L2014"/>
      <c r="M2014"/>
      <c r="N2014"/>
      <c r="O2014"/>
      <c r="P2014"/>
      <c r="Q2014"/>
      <c r="R2014"/>
    </row>
    <row r="2015" spans="1:18" s="126" customFormat="1" ht="15" x14ac:dyDescent="0.2">
      <c r="A2015"/>
      <c r="B2015"/>
      <c r="C2015"/>
      <c r="D2015"/>
      <c r="E2015"/>
      <c r="F2015"/>
      <c r="G2015"/>
      <c r="H2015"/>
      <c r="I2015"/>
      <c r="J2015"/>
      <c r="K2015"/>
      <c r="L2015"/>
      <c r="M2015"/>
      <c r="N2015"/>
      <c r="O2015"/>
      <c r="P2015"/>
      <c r="Q2015"/>
      <c r="R2015"/>
    </row>
    <row r="2016" spans="1:18" s="126" customFormat="1" ht="15" x14ac:dyDescent="0.2">
      <c r="A2016"/>
      <c r="B2016"/>
      <c r="C2016"/>
      <c r="D2016"/>
      <c r="E2016"/>
      <c r="F2016"/>
      <c r="G2016"/>
      <c r="H2016"/>
      <c r="I2016"/>
      <c r="J2016"/>
      <c r="K2016"/>
      <c r="L2016"/>
      <c r="M2016"/>
      <c r="N2016"/>
      <c r="O2016"/>
      <c r="P2016"/>
      <c r="Q2016"/>
      <c r="R2016"/>
    </row>
    <row r="2017" spans="1:18" s="126" customFormat="1" ht="15" x14ac:dyDescent="0.2">
      <c r="A2017"/>
      <c r="B2017"/>
      <c r="C2017"/>
      <c r="D2017"/>
      <c r="E2017"/>
      <c r="F2017"/>
      <c r="G2017"/>
      <c r="H2017"/>
      <c r="I2017"/>
      <c r="J2017"/>
      <c r="K2017"/>
      <c r="L2017"/>
      <c r="M2017"/>
      <c r="N2017"/>
      <c r="O2017"/>
      <c r="P2017"/>
      <c r="Q2017"/>
      <c r="R2017"/>
    </row>
    <row r="2018" spans="1:18" ht="15" x14ac:dyDescent="0.2">
      <c r="A2018"/>
      <c r="B2018"/>
      <c r="C2018"/>
      <c r="D2018"/>
      <c r="E2018"/>
      <c r="F2018"/>
      <c r="G2018"/>
      <c r="H2018"/>
      <c r="I2018"/>
      <c r="J2018"/>
      <c r="K2018"/>
      <c r="L2018"/>
      <c r="M2018"/>
      <c r="N2018"/>
      <c r="O2018"/>
      <c r="P2018"/>
      <c r="Q2018"/>
      <c r="R2018"/>
    </row>
    <row r="2019" spans="1:18" ht="15" x14ac:dyDescent="0.2">
      <c r="A2019"/>
      <c r="B2019"/>
      <c r="C2019"/>
      <c r="D2019"/>
      <c r="E2019"/>
      <c r="F2019"/>
      <c r="G2019"/>
      <c r="H2019"/>
      <c r="I2019"/>
      <c r="J2019"/>
      <c r="K2019"/>
      <c r="L2019"/>
      <c r="M2019"/>
      <c r="N2019"/>
      <c r="O2019"/>
      <c r="P2019"/>
      <c r="Q2019"/>
      <c r="R2019"/>
    </row>
    <row r="2020" spans="1:18" ht="15" x14ac:dyDescent="0.2">
      <c r="A2020"/>
      <c r="B2020"/>
      <c r="C2020"/>
      <c r="D2020"/>
      <c r="E2020"/>
      <c r="F2020"/>
      <c r="G2020"/>
      <c r="H2020"/>
      <c r="I2020"/>
      <c r="J2020"/>
      <c r="K2020"/>
      <c r="L2020"/>
      <c r="M2020"/>
      <c r="N2020"/>
      <c r="O2020"/>
      <c r="P2020"/>
      <c r="Q2020"/>
      <c r="R2020"/>
    </row>
    <row r="2021" spans="1:18" ht="15" x14ac:dyDescent="0.2">
      <c r="A2021"/>
      <c r="B2021"/>
      <c r="C2021"/>
      <c r="D2021"/>
      <c r="E2021"/>
      <c r="F2021"/>
      <c r="G2021"/>
      <c r="H2021"/>
      <c r="I2021"/>
      <c r="J2021"/>
      <c r="K2021"/>
      <c r="L2021"/>
      <c r="M2021"/>
      <c r="N2021"/>
      <c r="O2021"/>
      <c r="P2021"/>
      <c r="Q2021"/>
      <c r="R2021"/>
    </row>
    <row r="2022" spans="1:18" ht="15" x14ac:dyDescent="0.2">
      <c r="A2022"/>
      <c r="B2022"/>
      <c r="C2022"/>
      <c r="D2022"/>
      <c r="E2022"/>
      <c r="F2022"/>
      <c r="G2022"/>
      <c r="H2022"/>
      <c r="I2022"/>
      <c r="J2022"/>
      <c r="K2022"/>
      <c r="L2022"/>
      <c r="M2022"/>
      <c r="N2022"/>
      <c r="O2022"/>
      <c r="P2022"/>
      <c r="Q2022"/>
      <c r="R2022"/>
    </row>
    <row r="2023" spans="1:18" ht="15" x14ac:dyDescent="0.2">
      <c r="A2023"/>
      <c r="B2023"/>
      <c r="C2023"/>
      <c r="D2023"/>
      <c r="E2023"/>
      <c r="F2023"/>
      <c r="G2023"/>
      <c r="H2023"/>
      <c r="I2023"/>
      <c r="J2023"/>
      <c r="K2023"/>
      <c r="L2023"/>
      <c r="M2023"/>
      <c r="N2023"/>
      <c r="O2023"/>
      <c r="P2023"/>
      <c r="Q2023"/>
      <c r="R2023"/>
    </row>
    <row r="2024" spans="1:18" ht="15" x14ac:dyDescent="0.2">
      <c r="A2024"/>
      <c r="B2024"/>
      <c r="C2024"/>
      <c r="D2024"/>
      <c r="E2024"/>
      <c r="F2024"/>
      <c r="G2024"/>
      <c r="H2024"/>
      <c r="I2024"/>
      <c r="J2024"/>
      <c r="K2024"/>
      <c r="L2024"/>
      <c r="M2024"/>
      <c r="N2024"/>
      <c r="O2024"/>
      <c r="P2024"/>
      <c r="Q2024"/>
      <c r="R2024"/>
    </row>
    <row r="2025" spans="1:18" ht="15" x14ac:dyDescent="0.2">
      <c r="A2025"/>
      <c r="B2025"/>
      <c r="C2025"/>
      <c r="D2025"/>
      <c r="E2025"/>
      <c r="F2025"/>
      <c r="G2025"/>
      <c r="H2025"/>
      <c r="I2025"/>
      <c r="J2025"/>
      <c r="K2025"/>
      <c r="L2025"/>
      <c r="M2025"/>
      <c r="N2025"/>
      <c r="O2025"/>
      <c r="P2025"/>
      <c r="Q2025"/>
      <c r="R2025"/>
    </row>
    <row r="2026" spans="1:18" ht="15" x14ac:dyDescent="0.2">
      <c r="A2026"/>
      <c r="B2026"/>
      <c r="C2026"/>
      <c r="D2026"/>
      <c r="E2026"/>
      <c r="F2026"/>
      <c r="G2026"/>
      <c r="H2026"/>
      <c r="I2026"/>
      <c r="J2026"/>
      <c r="K2026"/>
      <c r="L2026"/>
      <c r="M2026"/>
      <c r="N2026"/>
      <c r="O2026"/>
      <c r="P2026"/>
      <c r="Q2026"/>
      <c r="R2026"/>
    </row>
    <row r="2027" spans="1:18" ht="15" x14ac:dyDescent="0.2">
      <c r="A2027"/>
      <c r="B2027"/>
      <c r="C2027"/>
      <c r="D2027"/>
      <c r="E2027"/>
      <c r="F2027"/>
      <c r="G2027"/>
      <c r="H2027"/>
      <c r="I2027"/>
      <c r="J2027"/>
      <c r="K2027"/>
      <c r="L2027"/>
      <c r="M2027"/>
      <c r="N2027"/>
      <c r="O2027"/>
      <c r="P2027"/>
      <c r="Q2027"/>
      <c r="R2027"/>
    </row>
    <row r="2028" spans="1:18" ht="15" x14ac:dyDescent="0.2">
      <c r="A2028"/>
      <c r="B2028"/>
      <c r="C2028"/>
      <c r="D2028"/>
      <c r="E2028"/>
      <c r="F2028"/>
      <c r="G2028"/>
      <c r="H2028"/>
      <c r="I2028"/>
      <c r="J2028"/>
      <c r="K2028"/>
      <c r="L2028"/>
      <c r="M2028"/>
      <c r="N2028"/>
      <c r="O2028"/>
      <c r="P2028"/>
      <c r="Q2028"/>
      <c r="R2028"/>
    </row>
    <row r="2029" spans="1:18" ht="15" x14ac:dyDescent="0.2">
      <c r="A2029"/>
      <c r="B2029"/>
      <c r="C2029"/>
      <c r="D2029"/>
      <c r="E2029"/>
      <c r="F2029"/>
      <c r="G2029"/>
      <c r="H2029"/>
      <c r="I2029"/>
      <c r="J2029"/>
      <c r="K2029"/>
      <c r="L2029"/>
      <c r="M2029"/>
      <c r="N2029"/>
      <c r="O2029"/>
      <c r="P2029"/>
      <c r="Q2029"/>
      <c r="R2029"/>
    </row>
    <row r="2030" spans="1:18" ht="15" x14ac:dyDescent="0.2">
      <c r="A2030"/>
      <c r="B2030"/>
      <c r="C2030"/>
      <c r="D2030"/>
      <c r="E2030"/>
      <c r="F2030"/>
      <c r="G2030"/>
      <c r="H2030"/>
      <c r="I2030"/>
      <c r="J2030"/>
      <c r="K2030"/>
      <c r="L2030"/>
      <c r="M2030"/>
      <c r="N2030"/>
      <c r="O2030"/>
      <c r="P2030"/>
      <c r="Q2030"/>
      <c r="R2030"/>
    </row>
    <row r="2031" spans="1:18" ht="15" x14ac:dyDescent="0.2">
      <c r="A2031"/>
      <c r="B2031"/>
      <c r="C2031"/>
      <c r="D2031"/>
      <c r="E2031"/>
      <c r="F2031"/>
      <c r="G2031"/>
      <c r="H2031"/>
      <c r="I2031"/>
      <c r="J2031"/>
      <c r="K2031"/>
      <c r="L2031"/>
      <c r="M2031"/>
      <c r="N2031"/>
      <c r="O2031"/>
      <c r="P2031"/>
      <c r="Q2031"/>
      <c r="R2031"/>
    </row>
    <row r="2032" spans="1:18" ht="15" x14ac:dyDescent="0.2">
      <c r="A2032"/>
      <c r="B2032"/>
      <c r="C2032"/>
      <c r="D2032"/>
      <c r="E2032"/>
      <c r="F2032"/>
      <c r="G2032"/>
      <c r="H2032"/>
      <c r="I2032"/>
      <c r="J2032"/>
      <c r="K2032"/>
      <c r="L2032"/>
      <c r="M2032"/>
      <c r="N2032"/>
      <c r="O2032"/>
      <c r="P2032"/>
      <c r="Q2032"/>
      <c r="R2032"/>
    </row>
    <row r="2033" spans="1:18" ht="15" x14ac:dyDescent="0.2">
      <c r="A2033"/>
      <c r="B2033"/>
      <c r="C2033"/>
      <c r="D2033"/>
      <c r="E2033"/>
      <c r="F2033"/>
      <c r="G2033"/>
      <c r="H2033"/>
      <c r="I2033"/>
      <c r="J2033"/>
      <c r="K2033"/>
      <c r="L2033"/>
      <c r="M2033"/>
      <c r="N2033"/>
      <c r="O2033"/>
      <c r="P2033"/>
      <c r="Q2033"/>
      <c r="R2033"/>
    </row>
    <row r="2034" spans="1:18" ht="15" x14ac:dyDescent="0.2">
      <c r="A2034"/>
      <c r="B2034"/>
      <c r="C2034"/>
      <c r="D2034"/>
      <c r="E2034"/>
      <c r="F2034"/>
      <c r="G2034"/>
      <c r="H2034"/>
      <c r="I2034"/>
      <c r="J2034"/>
      <c r="K2034"/>
      <c r="L2034"/>
      <c r="M2034"/>
      <c r="N2034"/>
      <c r="O2034"/>
      <c r="P2034"/>
      <c r="Q2034"/>
      <c r="R2034"/>
    </row>
    <row r="2035" spans="1:18" ht="15" x14ac:dyDescent="0.2">
      <c r="A2035"/>
      <c r="B2035"/>
      <c r="C2035"/>
      <c r="D2035"/>
      <c r="E2035"/>
      <c r="F2035"/>
      <c r="G2035"/>
      <c r="H2035"/>
      <c r="I2035"/>
      <c r="J2035"/>
      <c r="K2035"/>
      <c r="L2035"/>
      <c r="M2035"/>
      <c r="N2035"/>
      <c r="O2035"/>
      <c r="P2035"/>
      <c r="Q2035"/>
      <c r="R2035"/>
    </row>
    <row r="2036" spans="1:18" ht="15" x14ac:dyDescent="0.2">
      <c r="A2036"/>
      <c r="B2036"/>
      <c r="C2036"/>
      <c r="D2036"/>
      <c r="E2036"/>
      <c r="F2036"/>
      <c r="G2036"/>
      <c r="H2036"/>
      <c r="I2036"/>
      <c r="J2036"/>
      <c r="K2036"/>
      <c r="L2036"/>
      <c r="M2036"/>
      <c r="N2036"/>
      <c r="O2036"/>
      <c r="P2036"/>
      <c r="Q2036"/>
      <c r="R2036"/>
    </row>
    <row r="2037" spans="1:18" ht="15" x14ac:dyDescent="0.2">
      <c r="A2037"/>
      <c r="B2037"/>
      <c r="C2037"/>
      <c r="D2037"/>
      <c r="E2037"/>
      <c r="F2037"/>
      <c r="G2037"/>
      <c r="H2037"/>
      <c r="I2037"/>
      <c r="J2037"/>
      <c r="K2037"/>
      <c r="L2037"/>
      <c r="M2037"/>
      <c r="N2037"/>
      <c r="O2037"/>
      <c r="P2037"/>
      <c r="Q2037"/>
      <c r="R2037"/>
    </row>
    <row r="2038" spans="1:18" ht="15" x14ac:dyDescent="0.2">
      <c r="A2038"/>
      <c r="B2038"/>
      <c r="C2038"/>
      <c r="D2038"/>
      <c r="E2038"/>
      <c r="F2038"/>
      <c r="G2038"/>
      <c r="H2038"/>
      <c r="I2038"/>
      <c r="J2038"/>
      <c r="K2038"/>
      <c r="L2038"/>
      <c r="M2038"/>
      <c r="N2038"/>
      <c r="O2038"/>
      <c r="P2038"/>
      <c r="Q2038"/>
      <c r="R2038"/>
    </row>
    <row r="2039" spans="1:18" ht="15" x14ac:dyDescent="0.2">
      <c r="A2039"/>
      <c r="B2039"/>
      <c r="C2039"/>
      <c r="D2039"/>
      <c r="E2039"/>
      <c r="F2039"/>
      <c r="G2039"/>
      <c r="H2039"/>
      <c r="I2039"/>
      <c r="J2039"/>
      <c r="K2039"/>
      <c r="L2039"/>
      <c r="M2039"/>
      <c r="N2039"/>
      <c r="O2039"/>
      <c r="P2039"/>
      <c r="Q2039"/>
      <c r="R2039"/>
    </row>
    <row r="2040" spans="1:18" ht="15" x14ac:dyDescent="0.2">
      <c r="A2040"/>
      <c r="B2040"/>
      <c r="C2040"/>
      <c r="D2040"/>
      <c r="E2040"/>
      <c r="F2040"/>
      <c r="G2040"/>
      <c r="H2040"/>
      <c r="I2040"/>
      <c r="J2040"/>
      <c r="K2040"/>
      <c r="L2040"/>
      <c r="M2040"/>
      <c r="N2040"/>
      <c r="O2040"/>
      <c r="P2040"/>
      <c r="Q2040"/>
      <c r="R2040"/>
    </row>
    <row r="2041" spans="1:18" ht="15" x14ac:dyDescent="0.2">
      <c r="A2041"/>
      <c r="B2041"/>
      <c r="C2041"/>
      <c r="D2041"/>
      <c r="E2041"/>
      <c r="F2041"/>
      <c r="G2041"/>
      <c r="H2041"/>
      <c r="I2041"/>
      <c r="J2041"/>
      <c r="K2041"/>
      <c r="L2041"/>
      <c r="M2041"/>
      <c r="N2041"/>
      <c r="O2041"/>
      <c r="P2041"/>
      <c r="Q2041"/>
      <c r="R2041"/>
    </row>
    <row r="2042" spans="1:18" ht="15" x14ac:dyDescent="0.2">
      <c r="A2042"/>
      <c r="B2042"/>
      <c r="C2042"/>
      <c r="D2042"/>
      <c r="E2042"/>
      <c r="F2042"/>
      <c r="G2042"/>
      <c r="H2042"/>
      <c r="I2042"/>
      <c r="J2042"/>
      <c r="K2042"/>
      <c r="L2042"/>
      <c r="M2042"/>
      <c r="N2042"/>
      <c r="O2042"/>
      <c r="P2042"/>
      <c r="Q2042"/>
      <c r="R2042"/>
    </row>
    <row r="2043" spans="1:18" ht="15" x14ac:dyDescent="0.2">
      <c r="A2043"/>
      <c r="B2043"/>
      <c r="C2043"/>
      <c r="D2043"/>
      <c r="E2043"/>
      <c r="F2043"/>
      <c r="G2043"/>
      <c r="H2043"/>
      <c r="I2043"/>
      <c r="J2043"/>
      <c r="K2043"/>
      <c r="L2043"/>
      <c r="M2043"/>
      <c r="N2043"/>
      <c r="O2043"/>
      <c r="P2043"/>
      <c r="Q2043"/>
      <c r="R2043"/>
    </row>
    <row r="2044" spans="1:18" ht="15" x14ac:dyDescent="0.2">
      <c r="A2044"/>
      <c r="B2044"/>
      <c r="C2044"/>
      <c r="D2044"/>
      <c r="E2044"/>
      <c r="F2044"/>
      <c r="G2044"/>
      <c r="H2044"/>
      <c r="I2044"/>
      <c r="J2044"/>
      <c r="K2044"/>
      <c r="L2044"/>
      <c r="M2044"/>
      <c r="N2044"/>
      <c r="O2044"/>
      <c r="P2044"/>
      <c r="Q2044"/>
      <c r="R2044"/>
    </row>
    <row r="2045" spans="1:18" ht="15" x14ac:dyDescent="0.2">
      <c r="A2045"/>
      <c r="B2045"/>
      <c r="C2045"/>
      <c r="D2045"/>
      <c r="E2045"/>
      <c r="F2045"/>
      <c r="G2045"/>
      <c r="H2045"/>
      <c r="I2045"/>
      <c r="J2045"/>
      <c r="K2045"/>
      <c r="L2045"/>
      <c r="M2045"/>
      <c r="N2045"/>
      <c r="O2045"/>
      <c r="P2045"/>
      <c r="Q2045"/>
      <c r="R2045"/>
    </row>
    <row r="2046" spans="1:18" ht="15" x14ac:dyDescent="0.2">
      <c r="A2046"/>
      <c r="B2046"/>
      <c r="C2046"/>
      <c r="D2046"/>
      <c r="E2046"/>
      <c r="F2046"/>
      <c r="G2046"/>
      <c r="H2046"/>
      <c r="I2046"/>
      <c r="J2046"/>
      <c r="K2046"/>
      <c r="L2046"/>
      <c r="M2046"/>
      <c r="N2046"/>
      <c r="O2046"/>
      <c r="P2046"/>
      <c r="Q2046"/>
      <c r="R2046"/>
    </row>
    <row r="2047" spans="1:18" ht="15" x14ac:dyDescent="0.2">
      <c r="A2047"/>
      <c r="B2047"/>
      <c r="C2047"/>
      <c r="D2047"/>
      <c r="E2047"/>
      <c r="F2047"/>
      <c r="G2047"/>
      <c r="H2047"/>
      <c r="I2047"/>
      <c r="J2047"/>
      <c r="K2047"/>
      <c r="L2047"/>
      <c r="M2047"/>
      <c r="N2047"/>
      <c r="O2047"/>
      <c r="P2047"/>
      <c r="Q2047"/>
      <c r="R2047"/>
    </row>
    <row r="2048" spans="1:18" ht="15" x14ac:dyDescent="0.2">
      <c r="A2048"/>
      <c r="B2048"/>
      <c r="C2048"/>
      <c r="D2048"/>
      <c r="E2048"/>
      <c r="F2048"/>
      <c r="G2048"/>
      <c r="H2048"/>
      <c r="I2048"/>
      <c r="J2048"/>
      <c r="K2048"/>
      <c r="L2048"/>
      <c r="M2048"/>
      <c r="N2048"/>
      <c r="O2048"/>
      <c r="P2048"/>
      <c r="Q2048"/>
      <c r="R2048"/>
    </row>
    <row r="2049" spans="1:18" ht="15" x14ac:dyDescent="0.2">
      <c r="A2049"/>
      <c r="B2049"/>
      <c r="C2049"/>
      <c r="D2049"/>
      <c r="E2049"/>
      <c r="F2049"/>
      <c r="G2049"/>
      <c r="H2049"/>
      <c r="I2049"/>
      <c r="J2049"/>
      <c r="K2049"/>
      <c r="L2049"/>
      <c r="M2049"/>
      <c r="N2049"/>
      <c r="O2049"/>
      <c r="P2049"/>
      <c r="Q2049"/>
      <c r="R2049"/>
    </row>
    <row r="2050" spans="1:18" ht="15" x14ac:dyDescent="0.2">
      <c r="A2050"/>
      <c r="B2050"/>
      <c r="C2050"/>
      <c r="D2050"/>
      <c r="E2050"/>
      <c r="F2050"/>
      <c r="G2050"/>
      <c r="H2050"/>
      <c r="I2050"/>
      <c r="J2050"/>
      <c r="K2050"/>
      <c r="L2050"/>
      <c r="M2050"/>
      <c r="N2050"/>
      <c r="O2050"/>
      <c r="P2050"/>
      <c r="Q2050"/>
      <c r="R2050"/>
    </row>
    <row r="2051" spans="1:18" ht="15" x14ac:dyDescent="0.2">
      <c r="A2051"/>
      <c r="B2051"/>
      <c r="C2051"/>
      <c r="D2051"/>
      <c r="E2051"/>
      <c r="F2051"/>
      <c r="G2051"/>
      <c r="H2051"/>
      <c r="I2051"/>
      <c r="J2051"/>
      <c r="K2051"/>
      <c r="L2051"/>
      <c r="M2051"/>
      <c r="N2051"/>
      <c r="O2051"/>
      <c r="P2051"/>
      <c r="Q2051"/>
      <c r="R2051"/>
    </row>
    <row r="2052" spans="1:18" ht="15" x14ac:dyDescent="0.2">
      <c r="A2052"/>
      <c r="B2052"/>
      <c r="C2052"/>
      <c r="D2052"/>
      <c r="E2052"/>
      <c r="F2052"/>
      <c r="G2052"/>
      <c r="H2052"/>
      <c r="I2052"/>
      <c r="J2052"/>
      <c r="K2052"/>
      <c r="L2052"/>
      <c r="M2052"/>
      <c r="N2052"/>
      <c r="O2052"/>
      <c r="P2052"/>
      <c r="Q2052"/>
      <c r="R2052"/>
    </row>
    <row r="2053" spans="1:18" ht="15" x14ac:dyDescent="0.2">
      <c r="A2053"/>
      <c r="B2053"/>
      <c r="C2053"/>
      <c r="D2053"/>
      <c r="E2053"/>
      <c r="F2053"/>
      <c r="G2053"/>
      <c r="H2053"/>
      <c r="I2053"/>
      <c r="J2053"/>
      <c r="K2053"/>
      <c r="L2053"/>
      <c r="M2053"/>
      <c r="N2053"/>
      <c r="O2053"/>
      <c r="P2053"/>
      <c r="Q2053"/>
      <c r="R2053"/>
    </row>
    <row r="2054" spans="1:18" ht="15" x14ac:dyDescent="0.2">
      <c r="A2054"/>
      <c r="B2054"/>
      <c r="C2054"/>
      <c r="D2054"/>
      <c r="E2054"/>
      <c r="F2054"/>
      <c r="G2054"/>
      <c r="H2054"/>
      <c r="I2054"/>
      <c r="J2054"/>
      <c r="K2054"/>
      <c r="L2054"/>
      <c r="M2054"/>
      <c r="N2054"/>
      <c r="O2054"/>
      <c r="P2054"/>
      <c r="Q2054"/>
      <c r="R2054"/>
    </row>
    <row r="2055" spans="1:18" ht="15" x14ac:dyDescent="0.2">
      <c r="A2055"/>
      <c r="B2055"/>
      <c r="C2055"/>
      <c r="D2055"/>
      <c r="E2055"/>
      <c r="F2055"/>
      <c r="G2055"/>
      <c r="H2055"/>
      <c r="I2055"/>
      <c r="J2055"/>
      <c r="K2055"/>
      <c r="L2055"/>
      <c r="M2055"/>
      <c r="N2055"/>
      <c r="O2055"/>
      <c r="P2055"/>
      <c r="Q2055"/>
      <c r="R2055"/>
    </row>
    <row r="2056" spans="1:18" ht="15" x14ac:dyDescent="0.2">
      <c r="A2056"/>
      <c r="B2056"/>
      <c r="C2056"/>
      <c r="D2056"/>
      <c r="E2056"/>
      <c r="F2056"/>
      <c r="G2056"/>
      <c r="H2056"/>
      <c r="I2056"/>
      <c r="J2056"/>
      <c r="K2056"/>
      <c r="L2056"/>
      <c r="M2056"/>
      <c r="N2056"/>
      <c r="O2056"/>
      <c r="P2056"/>
      <c r="Q2056"/>
      <c r="R2056"/>
    </row>
    <row r="2057" spans="1:18" ht="15" x14ac:dyDescent="0.2">
      <c r="A2057"/>
      <c r="B2057"/>
      <c r="C2057"/>
      <c r="D2057"/>
      <c r="E2057"/>
      <c r="F2057"/>
      <c r="G2057"/>
      <c r="H2057"/>
      <c r="I2057"/>
      <c r="J2057"/>
      <c r="K2057"/>
      <c r="L2057"/>
      <c r="M2057"/>
      <c r="N2057"/>
      <c r="O2057"/>
      <c r="P2057"/>
      <c r="Q2057"/>
      <c r="R2057"/>
    </row>
    <row r="2058" spans="1:18" ht="15" x14ac:dyDescent="0.2">
      <c r="A2058"/>
      <c r="B2058"/>
      <c r="C2058"/>
      <c r="D2058"/>
      <c r="E2058"/>
      <c r="F2058"/>
      <c r="G2058"/>
      <c r="H2058"/>
      <c r="I2058"/>
      <c r="J2058"/>
      <c r="K2058"/>
      <c r="L2058"/>
      <c r="M2058"/>
      <c r="N2058"/>
      <c r="O2058"/>
      <c r="P2058"/>
      <c r="Q2058"/>
      <c r="R2058"/>
    </row>
    <row r="2059" spans="1:18" ht="15" x14ac:dyDescent="0.2">
      <c r="A2059"/>
      <c r="B2059"/>
      <c r="C2059"/>
      <c r="D2059"/>
      <c r="E2059"/>
      <c r="F2059"/>
      <c r="G2059"/>
      <c r="H2059"/>
      <c r="I2059"/>
      <c r="J2059"/>
      <c r="K2059"/>
      <c r="L2059"/>
      <c r="M2059"/>
      <c r="N2059"/>
      <c r="O2059"/>
      <c r="P2059"/>
      <c r="Q2059"/>
      <c r="R2059"/>
    </row>
    <row r="2060" spans="1:18" ht="15" x14ac:dyDescent="0.2">
      <c r="A2060"/>
      <c r="B2060"/>
      <c r="C2060"/>
      <c r="D2060"/>
      <c r="E2060"/>
      <c r="F2060"/>
      <c r="G2060"/>
      <c r="H2060"/>
      <c r="I2060"/>
      <c r="J2060"/>
      <c r="K2060"/>
      <c r="L2060"/>
      <c r="M2060"/>
      <c r="N2060"/>
      <c r="O2060"/>
      <c r="P2060"/>
      <c r="Q2060"/>
      <c r="R2060"/>
    </row>
    <row r="2061" spans="1:18" ht="15" x14ac:dyDescent="0.2">
      <c r="A2061"/>
      <c r="B2061"/>
      <c r="C2061"/>
      <c r="D2061"/>
      <c r="E2061"/>
      <c r="F2061"/>
      <c r="G2061"/>
      <c r="H2061"/>
      <c r="I2061"/>
      <c r="J2061"/>
      <c r="K2061"/>
      <c r="L2061"/>
      <c r="M2061"/>
      <c r="N2061"/>
      <c r="O2061"/>
      <c r="P2061"/>
      <c r="Q2061"/>
      <c r="R2061"/>
    </row>
    <row r="2062" spans="1:18" ht="15" x14ac:dyDescent="0.2">
      <c r="A2062"/>
      <c r="B2062"/>
      <c r="C2062"/>
      <c r="D2062"/>
      <c r="E2062"/>
      <c r="F2062"/>
      <c r="G2062"/>
      <c r="H2062"/>
      <c r="I2062"/>
      <c r="J2062"/>
      <c r="K2062"/>
      <c r="L2062"/>
      <c r="M2062"/>
      <c r="N2062"/>
      <c r="O2062"/>
      <c r="P2062"/>
      <c r="Q2062"/>
      <c r="R2062"/>
    </row>
    <row r="2063" spans="1:18" ht="15" x14ac:dyDescent="0.2">
      <c r="A2063"/>
      <c r="B2063"/>
      <c r="C2063"/>
      <c r="D2063"/>
      <c r="E2063"/>
      <c r="F2063"/>
      <c r="G2063"/>
      <c r="H2063"/>
      <c r="I2063"/>
      <c r="J2063"/>
      <c r="K2063"/>
      <c r="L2063"/>
      <c r="M2063"/>
      <c r="N2063"/>
      <c r="O2063"/>
      <c r="P2063"/>
      <c r="Q2063"/>
      <c r="R2063"/>
    </row>
    <row r="2064" spans="1:18" ht="15" x14ac:dyDescent="0.2">
      <c r="A2064"/>
      <c r="B2064"/>
      <c r="C2064"/>
      <c r="D2064"/>
      <c r="E2064"/>
      <c r="F2064"/>
      <c r="G2064"/>
      <c r="H2064"/>
      <c r="I2064"/>
      <c r="J2064"/>
      <c r="K2064"/>
      <c r="L2064"/>
      <c r="M2064"/>
      <c r="N2064"/>
      <c r="O2064"/>
      <c r="P2064"/>
      <c r="Q2064"/>
      <c r="R2064"/>
    </row>
    <row r="2065" spans="1:18" ht="15" x14ac:dyDescent="0.2">
      <c r="A2065"/>
      <c r="B2065"/>
      <c r="C2065"/>
      <c r="D2065"/>
      <c r="E2065"/>
      <c r="F2065"/>
      <c r="G2065"/>
      <c r="H2065"/>
      <c r="I2065"/>
      <c r="J2065"/>
      <c r="K2065"/>
      <c r="L2065"/>
      <c r="M2065"/>
      <c r="N2065"/>
      <c r="O2065"/>
      <c r="P2065"/>
      <c r="Q2065"/>
      <c r="R2065"/>
    </row>
    <row r="2066" spans="1:18" ht="15" x14ac:dyDescent="0.2">
      <c r="A2066"/>
      <c r="B2066"/>
      <c r="C2066"/>
      <c r="D2066"/>
      <c r="E2066"/>
      <c r="F2066"/>
      <c r="G2066"/>
      <c r="H2066"/>
      <c r="I2066"/>
      <c r="J2066"/>
      <c r="K2066"/>
      <c r="L2066"/>
      <c r="M2066"/>
      <c r="N2066"/>
      <c r="O2066"/>
      <c r="P2066"/>
      <c r="Q2066"/>
      <c r="R2066"/>
    </row>
    <row r="2067" spans="1:18" ht="15" x14ac:dyDescent="0.2">
      <c r="A2067"/>
      <c r="B2067"/>
      <c r="C2067"/>
      <c r="D2067"/>
      <c r="E2067"/>
      <c r="F2067"/>
      <c r="G2067"/>
      <c r="H2067"/>
      <c r="I2067"/>
      <c r="J2067"/>
      <c r="K2067"/>
      <c r="L2067"/>
      <c r="M2067"/>
      <c r="N2067"/>
      <c r="O2067"/>
      <c r="P2067"/>
      <c r="Q2067"/>
      <c r="R2067"/>
    </row>
    <row r="2068" spans="1:18" ht="15" x14ac:dyDescent="0.2">
      <c r="A2068"/>
      <c r="B2068"/>
      <c r="C2068"/>
      <c r="D2068"/>
      <c r="E2068"/>
      <c r="F2068"/>
      <c r="G2068"/>
      <c r="H2068"/>
      <c r="I2068"/>
      <c r="J2068"/>
      <c r="K2068"/>
      <c r="L2068"/>
      <c r="M2068"/>
      <c r="N2068"/>
      <c r="O2068"/>
      <c r="P2068"/>
      <c r="Q2068"/>
      <c r="R2068"/>
    </row>
    <row r="2069" spans="1:18" ht="15" x14ac:dyDescent="0.2">
      <c r="A2069"/>
      <c r="B2069"/>
      <c r="C2069"/>
      <c r="D2069"/>
      <c r="E2069"/>
      <c r="F2069"/>
      <c r="G2069"/>
      <c r="H2069"/>
      <c r="I2069"/>
      <c r="J2069"/>
      <c r="K2069"/>
      <c r="L2069"/>
      <c r="M2069"/>
      <c r="N2069"/>
      <c r="O2069"/>
      <c r="P2069"/>
      <c r="Q2069"/>
      <c r="R2069"/>
    </row>
    <row r="2070" spans="1:18" ht="15" x14ac:dyDescent="0.2">
      <c r="A2070"/>
      <c r="B2070"/>
      <c r="C2070"/>
      <c r="D2070"/>
      <c r="E2070"/>
      <c r="F2070"/>
      <c r="G2070"/>
      <c r="H2070"/>
      <c r="I2070"/>
      <c r="J2070"/>
      <c r="K2070"/>
      <c r="L2070"/>
      <c r="M2070"/>
      <c r="N2070"/>
      <c r="O2070"/>
      <c r="P2070"/>
      <c r="Q2070"/>
      <c r="R2070"/>
    </row>
    <row r="2071" spans="1:18" ht="15" x14ac:dyDescent="0.2">
      <c r="A2071"/>
      <c r="B2071"/>
      <c r="C2071"/>
      <c r="D2071"/>
      <c r="E2071"/>
      <c r="F2071"/>
      <c r="G2071"/>
      <c r="H2071"/>
      <c r="I2071"/>
      <c r="J2071"/>
      <c r="K2071"/>
      <c r="L2071"/>
      <c r="M2071"/>
      <c r="N2071"/>
      <c r="O2071"/>
      <c r="P2071"/>
      <c r="Q2071"/>
      <c r="R2071"/>
    </row>
    <row r="2072" spans="1:18" ht="15" x14ac:dyDescent="0.2">
      <c r="A2072"/>
      <c r="B2072"/>
      <c r="C2072"/>
      <c r="D2072"/>
      <c r="E2072"/>
      <c r="F2072"/>
      <c r="G2072"/>
      <c r="H2072"/>
      <c r="I2072"/>
      <c r="J2072"/>
      <c r="K2072"/>
      <c r="L2072"/>
      <c r="M2072"/>
      <c r="N2072"/>
      <c r="O2072"/>
      <c r="P2072"/>
      <c r="Q2072"/>
      <c r="R2072"/>
    </row>
    <row r="2073" spans="1:18" ht="15" x14ac:dyDescent="0.2">
      <c r="A2073"/>
      <c r="B2073"/>
      <c r="C2073"/>
      <c r="D2073"/>
      <c r="E2073"/>
      <c r="F2073"/>
      <c r="G2073"/>
      <c r="H2073"/>
      <c r="I2073"/>
      <c r="J2073"/>
      <c r="K2073"/>
      <c r="L2073"/>
      <c r="M2073"/>
      <c r="N2073"/>
      <c r="O2073"/>
      <c r="P2073"/>
      <c r="Q2073"/>
      <c r="R2073"/>
    </row>
    <row r="2074" spans="1:18" ht="15" x14ac:dyDescent="0.2">
      <c r="A2074"/>
      <c r="B2074"/>
      <c r="C2074"/>
      <c r="D2074"/>
      <c r="E2074"/>
      <c r="F2074"/>
      <c r="G2074"/>
      <c r="H2074"/>
      <c r="I2074"/>
      <c r="J2074"/>
      <c r="K2074"/>
      <c r="L2074"/>
      <c r="M2074"/>
      <c r="N2074"/>
      <c r="O2074"/>
      <c r="P2074"/>
      <c r="Q2074"/>
      <c r="R2074"/>
    </row>
    <row r="2075" spans="1:18" ht="15" x14ac:dyDescent="0.2">
      <c r="A2075"/>
      <c r="B2075"/>
      <c r="C2075"/>
      <c r="D2075"/>
      <c r="E2075"/>
      <c r="F2075"/>
      <c r="G2075"/>
      <c r="H2075"/>
      <c r="I2075"/>
      <c r="J2075"/>
      <c r="K2075"/>
      <c r="L2075"/>
      <c r="M2075"/>
      <c r="N2075"/>
      <c r="O2075"/>
      <c r="P2075"/>
      <c r="Q2075"/>
      <c r="R2075"/>
    </row>
    <row r="2076" spans="1:18" ht="15" x14ac:dyDescent="0.2">
      <c r="A2076"/>
      <c r="B2076"/>
      <c r="C2076"/>
      <c r="D2076"/>
      <c r="E2076"/>
      <c r="F2076"/>
      <c r="G2076"/>
      <c r="H2076"/>
      <c r="I2076"/>
      <c r="J2076"/>
      <c r="K2076"/>
      <c r="L2076"/>
      <c r="M2076"/>
      <c r="N2076"/>
      <c r="O2076"/>
      <c r="P2076"/>
      <c r="Q2076"/>
      <c r="R2076"/>
    </row>
    <row r="2077" spans="1:18" ht="15" x14ac:dyDescent="0.2">
      <c r="A2077"/>
      <c r="B2077"/>
      <c r="C2077"/>
      <c r="D2077"/>
      <c r="E2077"/>
      <c r="F2077"/>
      <c r="G2077"/>
      <c r="H2077"/>
      <c r="I2077"/>
      <c r="J2077"/>
      <c r="K2077"/>
      <c r="L2077"/>
      <c r="M2077"/>
      <c r="N2077"/>
      <c r="O2077"/>
      <c r="P2077"/>
      <c r="Q2077"/>
      <c r="R2077"/>
    </row>
    <row r="2078" spans="1:18" ht="15" x14ac:dyDescent="0.2">
      <c r="A2078"/>
      <c r="B2078"/>
      <c r="C2078"/>
      <c r="D2078"/>
      <c r="E2078"/>
      <c r="F2078"/>
      <c r="G2078"/>
      <c r="H2078"/>
      <c r="I2078"/>
      <c r="J2078"/>
      <c r="K2078"/>
      <c r="L2078"/>
      <c r="M2078"/>
      <c r="N2078"/>
      <c r="O2078"/>
      <c r="P2078"/>
      <c r="Q2078"/>
      <c r="R2078"/>
    </row>
    <row r="2079" spans="1:18" ht="15" x14ac:dyDescent="0.2">
      <c r="A2079"/>
      <c r="B2079"/>
      <c r="C2079"/>
      <c r="D2079"/>
      <c r="E2079"/>
      <c r="F2079"/>
      <c r="G2079"/>
      <c r="H2079"/>
      <c r="I2079"/>
      <c r="J2079"/>
      <c r="K2079"/>
      <c r="L2079"/>
      <c r="M2079"/>
      <c r="N2079"/>
      <c r="O2079"/>
      <c r="P2079"/>
      <c r="Q2079"/>
      <c r="R2079"/>
    </row>
    <row r="2080" spans="1:18" ht="15" x14ac:dyDescent="0.2">
      <c r="A2080"/>
      <c r="B2080"/>
      <c r="C2080"/>
      <c r="D2080"/>
      <c r="E2080"/>
      <c r="F2080"/>
      <c r="G2080"/>
      <c r="H2080"/>
      <c r="I2080"/>
      <c r="J2080"/>
      <c r="K2080"/>
      <c r="L2080"/>
      <c r="M2080"/>
      <c r="N2080"/>
      <c r="O2080"/>
      <c r="P2080"/>
      <c r="Q2080"/>
      <c r="R2080"/>
    </row>
    <row r="2081" spans="1:18" ht="15" x14ac:dyDescent="0.2">
      <c r="A2081"/>
      <c r="B2081"/>
      <c r="C2081"/>
      <c r="D2081"/>
      <c r="E2081"/>
      <c r="F2081"/>
      <c r="G2081"/>
      <c r="H2081"/>
      <c r="I2081"/>
      <c r="J2081"/>
      <c r="K2081"/>
      <c r="L2081"/>
      <c r="M2081"/>
      <c r="N2081"/>
      <c r="O2081"/>
      <c r="P2081"/>
      <c r="Q2081"/>
      <c r="R2081"/>
    </row>
    <row r="2082" spans="1:18" ht="15" x14ac:dyDescent="0.2">
      <c r="A2082"/>
      <c r="B2082"/>
      <c r="C2082"/>
      <c r="D2082"/>
      <c r="E2082"/>
      <c r="F2082"/>
      <c r="G2082"/>
      <c r="H2082"/>
      <c r="I2082"/>
      <c r="J2082"/>
      <c r="K2082"/>
      <c r="L2082"/>
      <c r="M2082"/>
      <c r="N2082"/>
      <c r="O2082"/>
      <c r="P2082"/>
      <c r="Q2082"/>
      <c r="R2082"/>
    </row>
    <row r="2083" spans="1:18" ht="15" x14ac:dyDescent="0.2">
      <c r="A2083"/>
      <c r="B2083"/>
      <c r="C2083"/>
      <c r="D2083"/>
      <c r="E2083"/>
      <c r="F2083"/>
      <c r="G2083"/>
      <c r="H2083"/>
      <c r="I2083"/>
      <c r="J2083"/>
      <c r="K2083"/>
      <c r="L2083"/>
      <c r="M2083"/>
      <c r="N2083"/>
      <c r="O2083"/>
      <c r="P2083"/>
      <c r="Q2083"/>
      <c r="R2083"/>
    </row>
    <row r="2084" spans="1:18" ht="15" x14ac:dyDescent="0.2">
      <c r="A2084"/>
      <c r="B2084"/>
      <c r="C2084"/>
      <c r="D2084"/>
      <c r="E2084"/>
      <c r="F2084"/>
      <c r="G2084"/>
      <c r="H2084"/>
      <c r="I2084"/>
      <c r="J2084"/>
      <c r="K2084"/>
      <c r="L2084"/>
      <c r="M2084"/>
      <c r="N2084"/>
      <c r="O2084"/>
      <c r="P2084"/>
      <c r="Q2084"/>
      <c r="R2084"/>
    </row>
    <row r="2085" spans="1:18" ht="15" x14ac:dyDescent="0.2">
      <c r="A2085"/>
      <c r="B2085"/>
      <c r="C2085"/>
      <c r="D2085"/>
      <c r="E2085"/>
      <c r="F2085"/>
      <c r="G2085"/>
      <c r="H2085"/>
      <c r="I2085"/>
      <c r="J2085"/>
      <c r="K2085"/>
      <c r="L2085"/>
      <c r="M2085"/>
      <c r="N2085"/>
      <c r="O2085"/>
      <c r="P2085"/>
      <c r="Q2085"/>
      <c r="R2085"/>
    </row>
    <row r="2086" spans="1:18" ht="15" x14ac:dyDescent="0.2">
      <c r="A2086"/>
      <c r="B2086"/>
      <c r="C2086"/>
      <c r="D2086"/>
      <c r="E2086"/>
      <c r="F2086"/>
      <c r="G2086"/>
      <c r="H2086"/>
      <c r="I2086"/>
      <c r="J2086"/>
      <c r="K2086"/>
      <c r="L2086"/>
      <c r="M2086"/>
      <c r="N2086"/>
      <c r="O2086"/>
      <c r="P2086"/>
      <c r="Q2086"/>
      <c r="R2086"/>
    </row>
    <row r="2087" spans="1:18" ht="15" x14ac:dyDescent="0.2">
      <c r="A2087"/>
      <c r="B2087"/>
      <c r="C2087"/>
      <c r="D2087"/>
      <c r="E2087"/>
      <c r="F2087"/>
      <c r="G2087"/>
      <c r="H2087"/>
      <c r="I2087"/>
      <c r="J2087"/>
      <c r="K2087"/>
      <c r="L2087"/>
      <c r="M2087"/>
      <c r="N2087"/>
      <c r="O2087"/>
      <c r="P2087"/>
      <c r="Q2087"/>
      <c r="R2087"/>
    </row>
    <row r="2088" spans="1:18" ht="15" x14ac:dyDescent="0.2">
      <c r="A2088"/>
      <c r="B2088"/>
      <c r="C2088"/>
      <c r="D2088"/>
      <c r="E2088"/>
      <c r="F2088"/>
      <c r="G2088"/>
      <c r="H2088"/>
      <c r="I2088"/>
      <c r="J2088"/>
      <c r="K2088"/>
      <c r="L2088"/>
      <c r="M2088"/>
      <c r="N2088"/>
      <c r="O2088"/>
      <c r="P2088"/>
      <c r="Q2088"/>
      <c r="R2088"/>
    </row>
    <row r="2089" spans="1:18" ht="15" x14ac:dyDescent="0.2">
      <c r="A2089"/>
      <c r="B2089"/>
      <c r="C2089"/>
      <c r="D2089"/>
      <c r="E2089"/>
      <c r="F2089"/>
      <c r="G2089"/>
      <c r="H2089"/>
      <c r="I2089"/>
      <c r="J2089"/>
      <c r="K2089"/>
      <c r="L2089"/>
      <c r="M2089"/>
      <c r="N2089"/>
      <c r="O2089"/>
      <c r="P2089"/>
      <c r="Q2089"/>
      <c r="R2089"/>
    </row>
    <row r="2090" spans="1:18" ht="15" x14ac:dyDescent="0.2">
      <c r="A2090"/>
      <c r="B2090"/>
      <c r="C2090"/>
      <c r="D2090"/>
      <c r="E2090"/>
      <c r="F2090"/>
      <c r="G2090"/>
      <c r="H2090"/>
      <c r="I2090"/>
      <c r="J2090"/>
      <c r="K2090"/>
      <c r="L2090"/>
      <c r="M2090"/>
      <c r="N2090"/>
      <c r="O2090"/>
      <c r="P2090"/>
      <c r="Q2090"/>
      <c r="R2090"/>
    </row>
    <row r="2091" spans="1:18" ht="15" x14ac:dyDescent="0.2">
      <c r="A2091"/>
      <c r="B2091"/>
      <c r="C2091"/>
      <c r="D2091"/>
      <c r="E2091"/>
      <c r="F2091"/>
      <c r="G2091"/>
      <c r="H2091"/>
      <c r="I2091"/>
      <c r="J2091"/>
      <c r="K2091"/>
      <c r="L2091"/>
      <c r="M2091"/>
      <c r="N2091"/>
      <c r="O2091"/>
      <c r="P2091"/>
      <c r="Q2091"/>
      <c r="R2091"/>
    </row>
    <row r="2092" spans="1:18" ht="15" x14ac:dyDescent="0.2">
      <c r="A2092"/>
      <c r="B2092"/>
      <c r="C2092"/>
      <c r="D2092"/>
      <c r="E2092"/>
      <c r="F2092"/>
      <c r="G2092"/>
      <c r="H2092"/>
      <c r="I2092"/>
      <c r="J2092"/>
      <c r="K2092"/>
      <c r="L2092"/>
      <c r="M2092"/>
      <c r="N2092"/>
      <c r="O2092"/>
      <c r="P2092"/>
      <c r="Q2092"/>
      <c r="R2092"/>
    </row>
    <row r="2093" spans="1:18" ht="15" x14ac:dyDescent="0.2">
      <c r="A2093"/>
      <c r="B2093"/>
      <c r="C2093"/>
      <c r="D2093"/>
      <c r="E2093"/>
      <c r="F2093"/>
      <c r="G2093"/>
      <c r="H2093"/>
      <c r="I2093"/>
      <c r="J2093"/>
      <c r="K2093"/>
      <c r="L2093"/>
      <c r="M2093"/>
      <c r="N2093"/>
      <c r="O2093"/>
      <c r="P2093"/>
      <c r="Q2093"/>
      <c r="R2093"/>
    </row>
    <row r="2094" spans="1:18" ht="15" x14ac:dyDescent="0.2">
      <c r="A2094"/>
      <c r="B2094"/>
      <c r="C2094"/>
      <c r="D2094"/>
      <c r="E2094"/>
      <c r="F2094"/>
      <c r="G2094"/>
      <c r="H2094"/>
      <c r="I2094"/>
      <c r="J2094"/>
      <c r="K2094"/>
      <c r="L2094"/>
      <c r="M2094"/>
      <c r="N2094"/>
      <c r="O2094"/>
      <c r="P2094"/>
      <c r="Q2094"/>
      <c r="R2094"/>
    </row>
    <row r="2095" spans="1:18" ht="15" x14ac:dyDescent="0.2">
      <c r="A2095"/>
      <c r="B2095"/>
      <c r="C2095"/>
      <c r="D2095"/>
      <c r="E2095"/>
      <c r="F2095"/>
      <c r="G2095"/>
      <c r="H2095"/>
      <c r="I2095"/>
      <c r="J2095"/>
      <c r="K2095"/>
      <c r="L2095"/>
      <c r="M2095"/>
      <c r="N2095"/>
      <c r="O2095"/>
      <c r="P2095"/>
      <c r="Q2095"/>
      <c r="R2095"/>
    </row>
    <row r="2096" spans="1:18" ht="15" x14ac:dyDescent="0.2">
      <c r="A2096"/>
      <c r="B2096"/>
      <c r="C2096"/>
      <c r="D2096"/>
      <c r="E2096"/>
      <c r="F2096"/>
      <c r="G2096"/>
      <c r="H2096"/>
      <c r="I2096"/>
      <c r="J2096"/>
      <c r="K2096"/>
      <c r="L2096"/>
      <c r="M2096"/>
      <c r="N2096"/>
      <c r="O2096"/>
      <c r="P2096"/>
      <c r="Q2096"/>
      <c r="R2096"/>
    </row>
    <row r="2097" spans="1:18" ht="15" x14ac:dyDescent="0.2">
      <c r="A2097"/>
      <c r="B2097"/>
      <c r="C2097"/>
      <c r="D2097"/>
      <c r="E2097"/>
      <c r="F2097"/>
      <c r="G2097"/>
      <c r="H2097"/>
      <c r="I2097"/>
      <c r="J2097"/>
      <c r="K2097"/>
      <c r="L2097"/>
      <c r="M2097"/>
      <c r="N2097"/>
      <c r="O2097"/>
      <c r="P2097"/>
      <c r="Q2097"/>
      <c r="R2097"/>
    </row>
    <row r="2098" spans="1:18" ht="15" x14ac:dyDescent="0.2">
      <c r="A2098"/>
      <c r="B2098"/>
      <c r="C2098"/>
      <c r="D2098"/>
      <c r="E2098"/>
      <c r="F2098"/>
      <c r="G2098"/>
      <c r="H2098"/>
      <c r="I2098"/>
      <c r="J2098"/>
      <c r="K2098"/>
      <c r="L2098"/>
      <c r="M2098"/>
      <c r="N2098"/>
      <c r="O2098"/>
      <c r="P2098"/>
      <c r="Q2098"/>
      <c r="R2098"/>
    </row>
    <row r="2099" spans="1:18" ht="15" x14ac:dyDescent="0.2">
      <c r="A2099"/>
      <c r="B2099"/>
      <c r="C2099"/>
      <c r="D2099"/>
      <c r="E2099"/>
      <c r="F2099"/>
      <c r="G2099"/>
      <c r="H2099"/>
      <c r="I2099"/>
      <c r="J2099"/>
      <c r="K2099"/>
      <c r="L2099"/>
      <c r="M2099"/>
      <c r="N2099"/>
      <c r="O2099"/>
      <c r="P2099"/>
      <c r="Q2099"/>
      <c r="R2099"/>
    </row>
    <row r="2100" spans="1:18" ht="15" x14ac:dyDescent="0.2">
      <c r="A2100"/>
      <c r="B2100"/>
      <c r="C2100"/>
      <c r="D2100"/>
      <c r="E2100"/>
      <c r="F2100"/>
      <c r="G2100"/>
      <c r="H2100"/>
      <c r="I2100"/>
      <c r="J2100"/>
      <c r="K2100"/>
      <c r="L2100"/>
      <c r="M2100"/>
      <c r="N2100"/>
      <c r="O2100"/>
      <c r="P2100"/>
      <c r="Q2100"/>
      <c r="R2100"/>
    </row>
    <row r="2101" spans="1:18" ht="15" x14ac:dyDescent="0.2">
      <c r="A2101"/>
      <c r="B2101"/>
      <c r="C2101"/>
      <c r="D2101"/>
      <c r="E2101"/>
      <c r="F2101"/>
      <c r="G2101"/>
      <c r="H2101"/>
      <c r="I2101"/>
      <c r="J2101"/>
      <c r="K2101"/>
      <c r="L2101"/>
      <c r="M2101"/>
      <c r="N2101"/>
      <c r="O2101"/>
      <c r="P2101"/>
      <c r="Q2101"/>
      <c r="R2101"/>
    </row>
    <row r="2102" spans="1:18" ht="15" x14ac:dyDescent="0.2">
      <c r="A2102"/>
      <c r="B2102"/>
      <c r="C2102"/>
      <c r="D2102"/>
      <c r="E2102"/>
      <c r="F2102"/>
      <c r="G2102"/>
      <c r="H2102"/>
      <c r="I2102"/>
      <c r="J2102"/>
      <c r="K2102"/>
      <c r="L2102"/>
      <c r="M2102"/>
      <c r="N2102"/>
      <c r="O2102"/>
      <c r="P2102"/>
      <c r="Q2102"/>
      <c r="R2102"/>
    </row>
    <row r="2103" spans="1:18" ht="15" x14ac:dyDescent="0.2">
      <c r="A2103"/>
      <c r="B2103"/>
      <c r="C2103"/>
      <c r="D2103"/>
      <c r="E2103"/>
      <c r="F2103"/>
      <c r="G2103"/>
      <c r="H2103"/>
      <c r="I2103"/>
      <c r="J2103"/>
      <c r="K2103"/>
      <c r="L2103"/>
      <c r="M2103"/>
      <c r="N2103"/>
      <c r="O2103"/>
      <c r="P2103"/>
      <c r="Q2103"/>
      <c r="R2103"/>
    </row>
    <row r="2104" spans="1:18" ht="15" x14ac:dyDescent="0.2">
      <c r="A2104"/>
      <c r="B2104"/>
      <c r="C2104"/>
      <c r="D2104"/>
      <c r="E2104"/>
      <c r="F2104"/>
      <c r="G2104"/>
      <c r="H2104"/>
      <c r="I2104"/>
      <c r="J2104"/>
      <c r="K2104"/>
      <c r="L2104"/>
      <c r="M2104"/>
      <c r="N2104"/>
      <c r="O2104"/>
      <c r="P2104"/>
      <c r="Q2104"/>
      <c r="R2104"/>
    </row>
    <row r="2105" spans="1:18" ht="15" x14ac:dyDescent="0.2">
      <c r="A2105"/>
      <c r="B2105"/>
      <c r="C2105"/>
      <c r="D2105"/>
      <c r="E2105"/>
      <c r="F2105"/>
      <c r="G2105"/>
      <c r="H2105"/>
      <c r="I2105"/>
      <c r="J2105"/>
      <c r="K2105"/>
      <c r="L2105"/>
      <c r="M2105"/>
      <c r="N2105"/>
      <c r="O2105"/>
      <c r="P2105"/>
      <c r="Q2105"/>
      <c r="R2105"/>
    </row>
    <row r="2106" spans="1:18" ht="15" x14ac:dyDescent="0.2">
      <c r="A2106"/>
      <c r="B2106"/>
      <c r="C2106"/>
      <c r="D2106"/>
      <c r="E2106"/>
      <c r="F2106"/>
      <c r="G2106"/>
      <c r="H2106"/>
      <c r="I2106"/>
      <c r="J2106"/>
      <c r="K2106"/>
      <c r="L2106"/>
      <c r="M2106"/>
      <c r="N2106"/>
      <c r="O2106"/>
      <c r="P2106"/>
      <c r="Q2106"/>
      <c r="R2106"/>
    </row>
    <row r="2107" spans="1:18" ht="15" x14ac:dyDescent="0.2">
      <c r="A2107"/>
      <c r="B2107"/>
      <c r="C2107"/>
      <c r="D2107"/>
      <c r="E2107"/>
      <c r="F2107"/>
      <c r="G2107"/>
      <c r="H2107"/>
      <c r="I2107"/>
      <c r="J2107"/>
      <c r="K2107"/>
      <c r="L2107"/>
      <c r="M2107"/>
      <c r="N2107"/>
      <c r="O2107"/>
      <c r="P2107"/>
      <c r="Q2107"/>
      <c r="R2107"/>
    </row>
    <row r="2108" spans="1:18" ht="15" x14ac:dyDescent="0.2">
      <c r="A2108"/>
      <c r="B2108"/>
      <c r="C2108"/>
      <c r="D2108"/>
      <c r="E2108"/>
      <c r="F2108"/>
      <c r="G2108"/>
      <c r="H2108"/>
      <c r="I2108"/>
      <c r="J2108"/>
      <c r="K2108"/>
      <c r="L2108"/>
      <c r="M2108"/>
      <c r="N2108"/>
      <c r="O2108"/>
      <c r="P2108"/>
      <c r="Q2108"/>
      <c r="R2108"/>
    </row>
    <row r="2109" spans="1:18" ht="15" x14ac:dyDescent="0.2">
      <c r="A2109"/>
      <c r="B2109"/>
      <c r="C2109"/>
      <c r="D2109"/>
      <c r="E2109"/>
      <c r="F2109"/>
      <c r="G2109"/>
      <c r="H2109"/>
      <c r="I2109"/>
      <c r="J2109"/>
      <c r="K2109"/>
      <c r="L2109"/>
      <c r="M2109"/>
      <c r="N2109"/>
      <c r="O2109"/>
      <c r="P2109"/>
      <c r="Q2109"/>
      <c r="R2109"/>
    </row>
    <row r="2110" spans="1:18" ht="15" x14ac:dyDescent="0.2">
      <c r="A2110"/>
      <c r="B2110"/>
      <c r="C2110"/>
      <c r="D2110"/>
      <c r="E2110"/>
      <c r="F2110"/>
      <c r="G2110"/>
      <c r="H2110"/>
      <c r="I2110"/>
      <c r="J2110"/>
      <c r="K2110"/>
      <c r="L2110"/>
      <c r="M2110"/>
      <c r="N2110"/>
      <c r="O2110"/>
      <c r="P2110"/>
      <c r="Q2110"/>
      <c r="R2110"/>
    </row>
    <row r="2111" spans="1:18" ht="15" x14ac:dyDescent="0.2">
      <c r="A2111"/>
      <c r="B2111"/>
      <c r="C2111"/>
      <c r="D2111"/>
      <c r="E2111"/>
      <c r="F2111"/>
      <c r="G2111"/>
      <c r="H2111"/>
      <c r="I2111"/>
      <c r="J2111"/>
      <c r="K2111"/>
      <c r="L2111"/>
      <c r="M2111"/>
      <c r="N2111"/>
      <c r="O2111"/>
      <c r="P2111"/>
      <c r="Q2111"/>
      <c r="R2111"/>
    </row>
    <row r="2112" spans="1:18" ht="15" x14ac:dyDescent="0.2">
      <c r="A2112"/>
      <c r="B2112"/>
      <c r="C2112"/>
      <c r="D2112"/>
      <c r="E2112"/>
      <c r="F2112"/>
      <c r="G2112"/>
      <c r="H2112"/>
      <c r="I2112"/>
      <c r="J2112"/>
      <c r="K2112"/>
      <c r="L2112"/>
      <c r="M2112"/>
      <c r="N2112"/>
      <c r="O2112"/>
      <c r="P2112"/>
      <c r="Q2112"/>
      <c r="R2112"/>
    </row>
    <row r="2113" spans="1:18" ht="15" x14ac:dyDescent="0.2">
      <c r="A2113"/>
      <c r="B2113"/>
      <c r="C2113"/>
      <c r="D2113"/>
      <c r="E2113"/>
      <c r="F2113"/>
      <c r="G2113"/>
      <c r="H2113"/>
      <c r="I2113"/>
      <c r="J2113"/>
      <c r="K2113"/>
      <c r="L2113"/>
      <c r="M2113"/>
      <c r="N2113"/>
      <c r="O2113"/>
      <c r="P2113"/>
      <c r="Q2113"/>
      <c r="R2113"/>
    </row>
    <row r="2114" spans="1:18" ht="15" x14ac:dyDescent="0.2">
      <c r="A2114"/>
      <c r="B2114"/>
      <c r="C2114"/>
      <c r="D2114"/>
      <c r="E2114"/>
      <c r="F2114"/>
      <c r="G2114"/>
      <c r="H2114"/>
      <c r="I2114"/>
      <c r="J2114"/>
      <c r="K2114"/>
      <c r="L2114"/>
      <c r="M2114"/>
      <c r="N2114"/>
      <c r="O2114"/>
      <c r="P2114"/>
      <c r="Q2114"/>
      <c r="R2114"/>
    </row>
    <row r="2115" spans="1:18" ht="15" x14ac:dyDescent="0.2">
      <c r="A2115"/>
      <c r="B2115"/>
      <c r="C2115"/>
      <c r="D2115"/>
      <c r="E2115"/>
      <c r="F2115"/>
      <c r="G2115"/>
      <c r="H2115"/>
      <c r="I2115"/>
      <c r="J2115"/>
      <c r="K2115"/>
      <c r="L2115"/>
      <c r="M2115"/>
      <c r="N2115"/>
      <c r="O2115"/>
      <c r="P2115"/>
      <c r="Q2115"/>
      <c r="R2115"/>
    </row>
    <row r="2116" spans="1:18" ht="15" x14ac:dyDescent="0.2">
      <c r="A2116"/>
      <c r="B2116"/>
      <c r="C2116"/>
      <c r="D2116"/>
      <c r="E2116"/>
      <c r="F2116"/>
      <c r="G2116"/>
      <c r="H2116"/>
      <c r="I2116"/>
      <c r="J2116"/>
      <c r="K2116"/>
      <c r="L2116"/>
      <c r="M2116"/>
      <c r="N2116"/>
      <c r="O2116"/>
      <c r="P2116"/>
      <c r="Q2116"/>
      <c r="R2116"/>
    </row>
    <row r="2117" spans="1:18" ht="15" x14ac:dyDescent="0.2">
      <c r="A2117"/>
      <c r="B2117"/>
      <c r="C2117"/>
      <c r="D2117"/>
      <c r="E2117"/>
      <c r="F2117"/>
      <c r="G2117"/>
      <c r="H2117"/>
      <c r="I2117"/>
      <c r="J2117"/>
      <c r="K2117"/>
      <c r="L2117"/>
      <c r="M2117"/>
      <c r="N2117"/>
      <c r="O2117"/>
      <c r="P2117"/>
      <c r="Q2117"/>
      <c r="R2117"/>
    </row>
    <row r="2118" spans="1:18" ht="15" x14ac:dyDescent="0.2">
      <c r="A2118"/>
      <c r="B2118"/>
      <c r="C2118"/>
      <c r="D2118"/>
      <c r="E2118"/>
      <c r="F2118"/>
      <c r="G2118"/>
      <c r="H2118"/>
      <c r="I2118"/>
      <c r="J2118"/>
      <c r="K2118"/>
      <c r="L2118"/>
      <c r="M2118"/>
      <c r="N2118"/>
      <c r="O2118"/>
      <c r="P2118"/>
      <c r="Q2118"/>
      <c r="R2118"/>
    </row>
    <row r="2119" spans="1:18" ht="15" x14ac:dyDescent="0.2">
      <c r="A2119"/>
      <c r="B2119"/>
      <c r="C2119"/>
      <c r="D2119"/>
      <c r="E2119"/>
      <c r="F2119"/>
      <c r="G2119"/>
      <c r="H2119"/>
      <c r="I2119"/>
      <c r="J2119"/>
      <c r="K2119"/>
      <c r="L2119"/>
      <c r="M2119"/>
      <c r="N2119"/>
      <c r="O2119"/>
      <c r="P2119"/>
      <c r="Q2119"/>
      <c r="R2119"/>
    </row>
    <row r="2120" spans="1:18" ht="15" x14ac:dyDescent="0.2">
      <c r="A2120"/>
      <c r="B2120"/>
      <c r="C2120"/>
      <c r="D2120"/>
      <c r="E2120"/>
      <c r="F2120"/>
      <c r="G2120"/>
      <c r="H2120"/>
      <c r="I2120"/>
      <c r="J2120"/>
      <c r="K2120"/>
      <c r="L2120"/>
      <c r="M2120"/>
      <c r="N2120"/>
      <c r="O2120"/>
      <c r="P2120"/>
      <c r="Q2120"/>
      <c r="R2120"/>
    </row>
    <row r="2121" spans="1:18" ht="15" x14ac:dyDescent="0.2">
      <c r="A2121"/>
      <c r="B2121"/>
      <c r="C2121"/>
      <c r="D2121"/>
      <c r="E2121"/>
      <c r="F2121"/>
      <c r="G2121"/>
      <c r="H2121"/>
      <c r="I2121"/>
      <c r="J2121"/>
      <c r="K2121"/>
      <c r="L2121"/>
      <c r="M2121"/>
      <c r="N2121"/>
      <c r="O2121"/>
      <c r="P2121"/>
      <c r="Q2121"/>
      <c r="R2121"/>
    </row>
    <row r="2122" spans="1:18" ht="15" x14ac:dyDescent="0.2">
      <c r="A2122"/>
      <c r="B2122"/>
      <c r="C2122"/>
      <c r="D2122"/>
      <c r="E2122"/>
      <c r="F2122"/>
      <c r="G2122"/>
      <c r="H2122"/>
      <c r="I2122"/>
      <c r="J2122"/>
      <c r="K2122"/>
      <c r="L2122"/>
      <c r="M2122"/>
      <c r="N2122"/>
      <c r="O2122"/>
      <c r="P2122"/>
      <c r="Q2122"/>
      <c r="R2122"/>
    </row>
    <row r="2123" spans="1:18" ht="15" x14ac:dyDescent="0.2">
      <c r="A2123"/>
      <c r="B2123"/>
      <c r="C2123"/>
      <c r="D2123"/>
      <c r="E2123"/>
      <c r="F2123"/>
      <c r="G2123"/>
      <c r="H2123"/>
      <c r="I2123"/>
      <c r="J2123"/>
      <c r="K2123"/>
      <c r="L2123"/>
      <c r="M2123"/>
      <c r="N2123"/>
      <c r="O2123"/>
      <c r="P2123"/>
      <c r="Q2123"/>
      <c r="R2123"/>
    </row>
    <row r="2124" spans="1:18" ht="15" x14ac:dyDescent="0.2">
      <c r="A2124"/>
      <c r="B2124"/>
      <c r="C2124"/>
      <c r="D2124"/>
      <c r="E2124"/>
      <c r="F2124"/>
      <c r="G2124"/>
      <c r="H2124"/>
      <c r="I2124"/>
      <c r="J2124"/>
      <c r="K2124"/>
      <c r="L2124"/>
      <c r="M2124"/>
      <c r="N2124"/>
      <c r="O2124"/>
      <c r="P2124"/>
      <c r="Q2124"/>
      <c r="R2124"/>
    </row>
    <row r="2125" spans="1:18" ht="15" x14ac:dyDescent="0.2">
      <c r="A2125"/>
      <c r="B2125"/>
      <c r="C2125"/>
      <c r="D2125"/>
      <c r="E2125"/>
      <c r="F2125"/>
      <c r="G2125"/>
      <c r="H2125"/>
      <c r="I2125"/>
      <c r="J2125"/>
      <c r="K2125"/>
      <c r="L2125"/>
      <c r="M2125"/>
      <c r="N2125"/>
      <c r="O2125"/>
      <c r="P2125"/>
      <c r="Q2125"/>
      <c r="R2125"/>
    </row>
    <row r="2126" spans="1:18" ht="15" x14ac:dyDescent="0.2">
      <c r="A2126"/>
      <c r="B2126"/>
      <c r="C2126"/>
      <c r="D2126"/>
      <c r="E2126"/>
      <c r="F2126"/>
      <c r="G2126"/>
      <c r="H2126"/>
      <c r="I2126"/>
      <c r="J2126"/>
      <c r="K2126"/>
      <c r="L2126"/>
      <c r="M2126"/>
      <c r="N2126"/>
      <c r="O2126"/>
      <c r="P2126"/>
      <c r="Q2126"/>
      <c r="R2126"/>
    </row>
    <row r="2127" spans="1:18" ht="15" x14ac:dyDescent="0.2">
      <c r="A2127"/>
      <c r="B2127"/>
      <c r="C2127"/>
      <c r="D2127"/>
      <c r="E2127"/>
      <c r="F2127"/>
      <c r="G2127"/>
      <c r="H2127"/>
      <c r="I2127"/>
      <c r="J2127"/>
      <c r="K2127"/>
      <c r="L2127"/>
      <c r="M2127"/>
      <c r="N2127"/>
      <c r="O2127"/>
      <c r="P2127"/>
      <c r="Q2127"/>
      <c r="R2127"/>
    </row>
    <row r="2128" spans="1:18" ht="15" x14ac:dyDescent="0.2">
      <c r="A2128"/>
      <c r="B2128"/>
      <c r="C2128"/>
      <c r="D2128"/>
      <c r="E2128"/>
      <c r="F2128"/>
      <c r="G2128"/>
      <c r="H2128"/>
      <c r="I2128"/>
      <c r="J2128"/>
      <c r="K2128"/>
      <c r="L2128"/>
      <c r="M2128"/>
      <c r="N2128"/>
      <c r="O2128"/>
      <c r="P2128"/>
      <c r="Q2128"/>
      <c r="R2128"/>
    </row>
    <row r="2129" spans="1:18" ht="15" x14ac:dyDescent="0.2">
      <c r="A2129"/>
      <c r="B2129"/>
      <c r="C2129"/>
      <c r="D2129"/>
      <c r="E2129"/>
      <c r="F2129"/>
      <c r="G2129"/>
      <c r="H2129"/>
      <c r="I2129"/>
      <c r="J2129"/>
      <c r="K2129"/>
      <c r="L2129"/>
      <c r="M2129"/>
      <c r="N2129"/>
      <c r="O2129"/>
      <c r="P2129"/>
      <c r="Q2129"/>
      <c r="R2129"/>
    </row>
    <row r="2130" spans="1:18" ht="15" x14ac:dyDescent="0.2">
      <c r="A2130"/>
      <c r="B2130"/>
      <c r="C2130"/>
      <c r="D2130"/>
      <c r="E2130"/>
      <c r="F2130"/>
      <c r="G2130"/>
      <c r="H2130"/>
      <c r="I2130"/>
      <c r="J2130"/>
      <c r="K2130"/>
      <c r="L2130"/>
      <c r="M2130"/>
      <c r="N2130"/>
      <c r="O2130"/>
      <c r="P2130"/>
      <c r="Q2130"/>
      <c r="R2130"/>
    </row>
    <row r="2131" spans="1:18" ht="15" x14ac:dyDescent="0.2">
      <c r="A2131"/>
      <c r="B2131"/>
      <c r="C2131"/>
      <c r="D2131"/>
      <c r="E2131"/>
      <c r="F2131"/>
      <c r="G2131"/>
      <c r="H2131"/>
      <c r="I2131"/>
      <c r="J2131"/>
      <c r="K2131"/>
      <c r="L2131"/>
      <c r="M2131"/>
      <c r="N2131"/>
      <c r="O2131"/>
      <c r="P2131"/>
      <c r="Q2131"/>
      <c r="R2131"/>
    </row>
    <row r="2132" spans="1:18" ht="15" x14ac:dyDescent="0.2">
      <c r="A2132"/>
      <c r="B2132"/>
      <c r="C2132"/>
      <c r="D2132"/>
      <c r="E2132"/>
      <c r="F2132"/>
      <c r="G2132"/>
      <c r="H2132"/>
      <c r="I2132"/>
      <c r="J2132"/>
      <c r="K2132"/>
      <c r="L2132"/>
      <c r="M2132"/>
      <c r="N2132"/>
      <c r="O2132"/>
      <c r="P2132"/>
      <c r="Q2132"/>
      <c r="R2132"/>
    </row>
    <row r="2133" spans="1:18" ht="15" x14ac:dyDescent="0.2">
      <c r="A2133"/>
      <c r="B2133"/>
      <c r="C2133"/>
      <c r="D2133"/>
      <c r="E2133"/>
      <c r="F2133"/>
      <c r="G2133"/>
      <c r="H2133"/>
      <c r="I2133"/>
      <c r="J2133"/>
      <c r="K2133"/>
      <c r="L2133"/>
      <c r="M2133"/>
      <c r="N2133"/>
      <c r="O2133"/>
      <c r="P2133"/>
      <c r="Q2133"/>
      <c r="R2133"/>
    </row>
    <row r="2134" spans="1:18" ht="15" x14ac:dyDescent="0.2">
      <c r="A2134"/>
      <c r="B2134"/>
      <c r="C2134"/>
      <c r="D2134"/>
      <c r="E2134"/>
      <c r="F2134"/>
      <c r="G2134"/>
      <c r="H2134"/>
      <c r="I2134"/>
      <c r="J2134"/>
      <c r="K2134"/>
      <c r="L2134"/>
      <c r="M2134"/>
      <c r="N2134"/>
      <c r="O2134"/>
      <c r="P2134"/>
      <c r="Q2134"/>
      <c r="R2134"/>
    </row>
    <row r="2135" spans="1:18" ht="15" x14ac:dyDescent="0.2">
      <c r="A2135"/>
      <c r="B2135"/>
      <c r="C2135"/>
      <c r="D2135"/>
      <c r="E2135"/>
      <c r="F2135"/>
      <c r="G2135"/>
      <c r="H2135"/>
      <c r="I2135"/>
      <c r="J2135"/>
      <c r="K2135"/>
      <c r="L2135"/>
      <c r="M2135"/>
      <c r="N2135"/>
      <c r="O2135"/>
      <c r="P2135"/>
      <c r="Q2135"/>
      <c r="R2135"/>
    </row>
    <row r="2136" spans="1:18" ht="15" x14ac:dyDescent="0.2">
      <c r="A2136"/>
      <c r="B2136"/>
      <c r="C2136"/>
      <c r="D2136"/>
      <c r="E2136"/>
      <c r="F2136"/>
      <c r="G2136"/>
      <c r="H2136"/>
      <c r="I2136"/>
      <c r="J2136"/>
      <c r="K2136"/>
      <c r="L2136"/>
      <c r="M2136"/>
      <c r="N2136"/>
      <c r="O2136"/>
      <c r="P2136"/>
      <c r="Q2136"/>
      <c r="R2136"/>
    </row>
    <row r="2137" spans="1:18" ht="15" x14ac:dyDescent="0.2">
      <c r="A2137"/>
      <c r="B2137"/>
      <c r="C2137"/>
      <c r="D2137"/>
      <c r="E2137"/>
      <c r="F2137"/>
      <c r="G2137"/>
      <c r="H2137"/>
      <c r="I2137"/>
      <c r="J2137"/>
      <c r="K2137"/>
      <c r="L2137"/>
      <c r="M2137"/>
      <c r="N2137"/>
      <c r="O2137"/>
      <c r="P2137"/>
      <c r="Q2137"/>
      <c r="R2137"/>
    </row>
    <row r="2138" spans="1:18" ht="15" x14ac:dyDescent="0.2">
      <c r="A2138"/>
      <c r="B2138"/>
      <c r="C2138"/>
      <c r="D2138"/>
      <c r="E2138"/>
      <c r="F2138"/>
      <c r="G2138"/>
      <c r="H2138"/>
      <c r="I2138"/>
      <c r="J2138"/>
      <c r="K2138"/>
      <c r="L2138"/>
      <c r="M2138"/>
      <c r="N2138"/>
      <c r="O2138"/>
      <c r="P2138"/>
      <c r="Q2138"/>
      <c r="R2138"/>
    </row>
    <row r="2139" spans="1:18" ht="15" x14ac:dyDescent="0.2">
      <c r="A2139"/>
      <c r="B2139"/>
      <c r="C2139"/>
      <c r="D2139"/>
      <c r="E2139"/>
      <c r="F2139"/>
      <c r="G2139"/>
      <c r="H2139"/>
      <c r="I2139"/>
      <c r="J2139"/>
      <c r="K2139"/>
      <c r="L2139"/>
      <c r="M2139"/>
      <c r="N2139"/>
      <c r="O2139"/>
      <c r="P2139"/>
      <c r="Q2139"/>
      <c r="R2139"/>
    </row>
    <row r="2140" spans="1:18" ht="15" x14ac:dyDescent="0.2">
      <c r="A2140"/>
      <c r="B2140"/>
      <c r="C2140"/>
      <c r="D2140"/>
      <c r="E2140"/>
      <c r="F2140"/>
      <c r="G2140"/>
      <c r="H2140"/>
      <c r="I2140"/>
      <c r="J2140"/>
      <c r="K2140"/>
      <c r="L2140"/>
      <c r="M2140"/>
      <c r="N2140"/>
      <c r="O2140"/>
      <c r="P2140"/>
      <c r="Q2140"/>
      <c r="R2140"/>
    </row>
    <row r="2141" spans="1:18" ht="15" x14ac:dyDescent="0.2">
      <c r="A2141"/>
      <c r="B2141"/>
      <c r="C2141"/>
      <c r="D2141"/>
      <c r="E2141"/>
      <c r="F2141"/>
      <c r="G2141"/>
      <c r="H2141"/>
      <c r="I2141"/>
      <c r="J2141"/>
      <c r="K2141"/>
      <c r="L2141"/>
      <c r="M2141"/>
      <c r="N2141"/>
      <c r="O2141"/>
      <c r="P2141"/>
      <c r="Q2141"/>
      <c r="R2141"/>
    </row>
    <row r="2142" spans="1:18" ht="15" x14ac:dyDescent="0.2">
      <c r="A2142"/>
      <c r="B2142"/>
      <c r="C2142"/>
      <c r="D2142"/>
      <c r="E2142"/>
      <c r="F2142"/>
      <c r="G2142"/>
      <c r="H2142"/>
      <c r="I2142"/>
      <c r="J2142"/>
      <c r="K2142"/>
      <c r="L2142"/>
      <c r="M2142"/>
      <c r="N2142"/>
      <c r="O2142"/>
      <c r="P2142"/>
      <c r="Q2142"/>
      <c r="R2142"/>
    </row>
    <row r="2143" spans="1:18" ht="15" x14ac:dyDescent="0.2">
      <c r="A2143"/>
      <c r="B2143"/>
      <c r="C2143"/>
      <c r="D2143"/>
      <c r="E2143"/>
      <c r="F2143"/>
      <c r="G2143"/>
      <c r="H2143"/>
      <c r="I2143"/>
      <c r="J2143"/>
      <c r="K2143"/>
      <c r="L2143"/>
      <c r="M2143"/>
      <c r="N2143"/>
      <c r="O2143"/>
      <c r="P2143"/>
      <c r="Q2143"/>
      <c r="R2143"/>
    </row>
    <row r="2144" spans="1:18" ht="15" x14ac:dyDescent="0.2">
      <c r="A2144"/>
      <c r="B2144"/>
      <c r="C2144"/>
      <c r="D2144"/>
      <c r="E2144"/>
      <c r="F2144"/>
      <c r="G2144"/>
      <c r="H2144"/>
      <c r="I2144"/>
      <c r="J2144"/>
      <c r="K2144"/>
      <c r="L2144"/>
      <c r="M2144"/>
      <c r="N2144"/>
      <c r="O2144"/>
      <c r="P2144"/>
      <c r="Q2144"/>
      <c r="R2144"/>
    </row>
    <row r="2145" spans="1:18" ht="15" x14ac:dyDescent="0.2">
      <c r="A2145"/>
      <c r="B2145"/>
      <c r="C2145"/>
      <c r="D2145"/>
      <c r="E2145"/>
      <c r="F2145"/>
      <c r="G2145"/>
      <c r="H2145"/>
      <c r="I2145"/>
      <c r="J2145"/>
      <c r="K2145"/>
      <c r="L2145"/>
      <c r="M2145"/>
      <c r="N2145"/>
      <c r="O2145"/>
      <c r="P2145"/>
      <c r="Q2145"/>
      <c r="R2145"/>
    </row>
    <row r="2146" spans="1:18" ht="15" x14ac:dyDescent="0.2">
      <c r="A2146"/>
      <c r="B2146"/>
      <c r="C2146"/>
      <c r="D2146"/>
      <c r="E2146"/>
      <c r="F2146"/>
      <c r="G2146"/>
      <c r="H2146"/>
      <c r="I2146"/>
      <c r="J2146"/>
      <c r="K2146"/>
      <c r="L2146"/>
      <c r="M2146"/>
      <c r="N2146"/>
      <c r="O2146"/>
      <c r="P2146"/>
      <c r="Q2146"/>
      <c r="R2146"/>
    </row>
    <row r="2147" spans="1:18" ht="15" x14ac:dyDescent="0.2">
      <c r="A2147"/>
      <c r="B2147"/>
      <c r="C2147"/>
      <c r="D2147"/>
      <c r="E2147"/>
      <c r="F2147"/>
      <c r="G2147"/>
      <c r="H2147"/>
      <c r="I2147"/>
      <c r="J2147"/>
      <c r="K2147"/>
      <c r="L2147"/>
      <c r="M2147"/>
      <c r="N2147"/>
      <c r="O2147"/>
      <c r="P2147"/>
      <c r="Q2147"/>
      <c r="R2147"/>
    </row>
    <row r="2148" spans="1:18" ht="15" x14ac:dyDescent="0.2">
      <c r="A2148"/>
      <c r="B2148"/>
      <c r="C2148"/>
      <c r="D2148"/>
      <c r="E2148"/>
      <c r="F2148"/>
      <c r="G2148"/>
      <c r="H2148"/>
      <c r="I2148"/>
      <c r="J2148"/>
      <c r="K2148"/>
      <c r="L2148"/>
      <c r="M2148"/>
      <c r="N2148"/>
      <c r="O2148"/>
      <c r="P2148"/>
      <c r="Q2148"/>
      <c r="R2148"/>
    </row>
    <row r="2149" spans="1:18" ht="15" x14ac:dyDescent="0.2">
      <c r="A2149"/>
      <c r="B2149"/>
      <c r="C2149"/>
      <c r="D2149"/>
      <c r="E2149"/>
      <c r="F2149"/>
      <c r="G2149"/>
      <c r="H2149"/>
      <c r="I2149"/>
      <c r="J2149"/>
      <c r="K2149"/>
      <c r="L2149"/>
      <c r="M2149"/>
      <c r="N2149"/>
      <c r="O2149"/>
      <c r="P2149"/>
      <c r="Q2149"/>
      <c r="R2149"/>
    </row>
    <row r="2150" spans="1:18" ht="15" x14ac:dyDescent="0.2">
      <c r="A2150"/>
      <c r="B2150"/>
      <c r="C2150"/>
      <c r="D2150"/>
      <c r="E2150"/>
      <c r="F2150"/>
      <c r="G2150"/>
      <c r="H2150"/>
      <c r="I2150"/>
      <c r="J2150"/>
      <c r="K2150"/>
      <c r="L2150"/>
      <c r="M2150"/>
      <c r="N2150"/>
      <c r="O2150"/>
      <c r="P2150"/>
      <c r="Q2150"/>
      <c r="R2150"/>
    </row>
    <row r="2151" spans="1:18" ht="15" x14ac:dyDescent="0.2">
      <c r="A2151"/>
      <c r="B2151"/>
      <c r="C2151"/>
      <c r="D2151"/>
      <c r="E2151"/>
      <c r="F2151"/>
      <c r="G2151"/>
      <c r="H2151"/>
      <c r="I2151"/>
      <c r="J2151"/>
      <c r="K2151"/>
      <c r="L2151"/>
      <c r="M2151"/>
      <c r="N2151"/>
      <c r="O2151"/>
      <c r="P2151"/>
      <c r="Q2151"/>
      <c r="R2151"/>
    </row>
    <row r="2152" spans="1:18" ht="15" x14ac:dyDescent="0.2">
      <c r="A2152"/>
      <c r="B2152"/>
      <c r="C2152"/>
      <c r="D2152"/>
      <c r="E2152"/>
      <c r="F2152"/>
      <c r="G2152"/>
      <c r="H2152"/>
      <c r="I2152"/>
      <c r="J2152"/>
      <c r="K2152"/>
      <c r="L2152"/>
      <c r="M2152"/>
      <c r="N2152"/>
      <c r="O2152"/>
      <c r="P2152"/>
      <c r="Q2152"/>
      <c r="R2152"/>
    </row>
    <row r="2153" spans="1:18" ht="15" x14ac:dyDescent="0.2">
      <c r="A2153"/>
      <c r="B2153"/>
      <c r="C2153"/>
      <c r="D2153"/>
      <c r="E2153"/>
      <c r="F2153"/>
      <c r="G2153"/>
      <c r="H2153"/>
      <c r="I2153"/>
      <c r="J2153"/>
      <c r="K2153"/>
      <c r="L2153"/>
      <c r="M2153"/>
      <c r="N2153"/>
      <c r="O2153"/>
      <c r="P2153"/>
      <c r="Q2153"/>
      <c r="R2153"/>
    </row>
    <row r="2154" spans="1:18" ht="15" x14ac:dyDescent="0.2">
      <c r="A2154"/>
      <c r="B2154"/>
      <c r="C2154"/>
      <c r="D2154"/>
      <c r="E2154"/>
      <c r="F2154"/>
      <c r="G2154"/>
      <c r="H2154"/>
      <c r="I2154"/>
      <c r="J2154"/>
      <c r="K2154"/>
      <c r="L2154"/>
      <c r="M2154"/>
      <c r="N2154"/>
      <c r="O2154"/>
      <c r="P2154"/>
      <c r="Q2154"/>
      <c r="R2154"/>
    </row>
    <row r="2155" spans="1:18" ht="15" x14ac:dyDescent="0.2">
      <c r="A2155"/>
      <c r="B2155"/>
      <c r="C2155"/>
      <c r="D2155"/>
      <c r="E2155"/>
      <c r="F2155"/>
      <c r="G2155"/>
      <c r="H2155"/>
      <c r="I2155"/>
      <c r="J2155"/>
      <c r="K2155"/>
      <c r="L2155"/>
      <c r="M2155"/>
      <c r="N2155"/>
      <c r="O2155"/>
      <c r="P2155"/>
      <c r="Q2155"/>
      <c r="R2155"/>
    </row>
    <row r="2156" spans="1:18" ht="15" x14ac:dyDescent="0.2">
      <c r="A2156"/>
      <c r="B2156"/>
      <c r="C2156"/>
      <c r="D2156"/>
      <c r="E2156"/>
      <c r="F2156"/>
      <c r="G2156"/>
      <c r="H2156"/>
      <c r="I2156"/>
      <c r="J2156"/>
      <c r="K2156"/>
      <c r="L2156"/>
      <c r="M2156"/>
      <c r="N2156"/>
      <c r="O2156"/>
      <c r="P2156"/>
      <c r="Q2156"/>
      <c r="R2156"/>
    </row>
    <row r="2157" spans="1:18" ht="15" x14ac:dyDescent="0.2">
      <c r="A2157"/>
      <c r="B2157"/>
      <c r="C2157"/>
      <c r="D2157"/>
      <c r="E2157"/>
      <c r="F2157"/>
      <c r="G2157"/>
      <c r="H2157"/>
      <c r="I2157"/>
      <c r="J2157"/>
      <c r="K2157"/>
      <c r="L2157"/>
      <c r="M2157"/>
      <c r="N2157"/>
      <c r="O2157"/>
      <c r="P2157"/>
      <c r="Q2157"/>
      <c r="R2157"/>
    </row>
    <row r="2158" spans="1:18" ht="15" x14ac:dyDescent="0.2">
      <c r="A2158"/>
      <c r="B2158"/>
      <c r="C2158"/>
      <c r="D2158"/>
      <c r="E2158"/>
      <c r="F2158"/>
      <c r="G2158"/>
      <c r="H2158"/>
      <c r="I2158"/>
      <c r="J2158"/>
      <c r="K2158"/>
      <c r="L2158"/>
      <c r="M2158"/>
      <c r="N2158"/>
      <c r="O2158"/>
      <c r="P2158"/>
      <c r="Q2158"/>
      <c r="R2158"/>
    </row>
    <row r="2159" spans="1:18" ht="15" x14ac:dyDescent="0.2">
      <c r="A2159"/>
      <c r="B2159"/>
      <c r="C2159"/>
      <c r="D2159"/>
      <c r="E2159"/>
      <c r="F2159"/>
      <c r="G2159"/>
      <c r="H2159"/>
      <c r="I2159"/>
      <c r="J2159"/>
      <c r="K2159"/>
      <c r="L2159"/>
      <c r="M2159"/>
      <c r="N2159"/>
      <c r="O2159"/>
      <c r="P2159"/>
      <c r="Q2159"/>
      <c r="R2159"/>
    </row>
    <row r="2160" spans="1:18" ht="15" x14ac:dyDescent="0.2">
      <c r="A2160"/>
      <c r="B2160"/>
      <c r="C2160"/>
      <c r="D2160"/>
      <c r="E2160"/>
      <c r="F2160"/>
      <c r="G2160"/>
      <c r="H2160"/>
      <c r="I2160"/>
      <c r="J2160"/>
      <c r="K2160"/>
      <c r="L2160"/>
      <c r="M2160"/>
      <c r="N2160"/>
      <c r="O2160"/>
      <c r="P2160"/>
      <c r="Q2160"/>
      <c r="R2160"/>
    </row>
    <row r="2161" spans="1:18" ht="15" x14ac:dyDescent="0.2">
      <c r="A2161"/>
      <c r="B2161"/>
      <c r="C2161"/>
      <c r="D2161"/>
      <c r="E2161"/>
      <c r="F2161"/>
      <c r="G2161"/>
      <c r="H2161"/>
      <c r="I2161"/>
      <c r="J2161"/>
      <c r="K2161"/>
      <c r="L2161"/>
      <c r="M2161"/>
      <c r="N2161"/>
      <c r="O2161"/>
      <c r="P2161"/>
      <c r="Q2161"/>
      <c r="R2161"/>
    </row>
    <row r="2162" spans="1:18" ht="15" x14ac:dyDescent="0.2">
      <c r="A2162"/>
      <c r="B2162"/>
      <c r="C2162"/>
      <c r="D2162"/>
      <c r="E2162"/>
      <c r="F2162"/>
      <c r="G2162"/>
      <c r="H2162"/>
      <c r="I2162"/>
      <c r="J2162"/>
      <c r="K2162"/>
      <c r="L2162"/>
      <c r="M2162"/>
      <c r="N2162"/>
      <c r="O2162"/>
      <c r="P2162"/>
      <c r="Q2162"/>
      <c r="R2162"/>
    </row>
    <row r="2163" spans="1:18" ht="15" x14ac:dyDescent="0.2">
      <c r="A2163"/>
      <c r="B2163"/>
      <c r="C2163"/>
      <c r="D2163"/>
      <c r="E2163"/>
      <c r="F2163"/>
      <c r="G2163"/>
      <c r="H2163"/>
      <c r="I2163"/>
      <c r="J2163"/>
      <c r="K2163"/>
      <c r="L2163"/>
      <c r="M2163"/>
      <c r="N2163"/>
      <c r="O2163"/>
      <c r="P2163"/>
      <c r="Q2163"/>
      <c r="R2163"/>
    </row>
    <row r="2164" spans="1:18" ht="15" x14ac:dyDescent="0.2">
      <c r="A2164"/>
      <c r="B2164"/>
      <c r="C2164"/>
      <c r="D2164"/>
      <c r="E2164"/>
      <c r="F2164"/>
      <c r="G2164"/>
      <c r="H2164"/>
      <c r="I2164"/>
      <c r="J2164"/>
      <c r="K2164"/>
      <c r="L2164"/>
      <c r="M2164"/>
      <c r="N2164"/>
      <c r="O2164"/>
      <c r="P2164"/>
      <c r="Q2164"/>
      <c r="R2164"/>
    </row>
    <row r="2165" spans="1:18" ht="15" x14ac:dyDescent="0.2">
      <c r="A2165"/>
      <c r="B2165"/>
      <c r="C2165"/>
      <c r="D2165"/>
      <c r="E2165"/>
      <c r="F2165"/>
      <c r="G2165"/>
      <c r="H2165"/>
      <c r="I2165"/>
      <c r="J2165"/>
      <c r="K2165"/>
      <c r="L2165"/>
      <c r="M2165"/>
      <c r="N2165"/>
      <c r="O2165"/>
      <c r="P2165"/>
      <c r="Q2165"/>
      <c r="R2165"/>
    </row>
    <row r="2166" spans="1:18" ht="15" x14ac:dyDescent="0.2">
      <c r="A2166"/>
      <c r="B2166"/>
      <c r="C2166"/>
      <c r="D2166"/>
      <c r="E2166"/>
      <c r="F2166"/>
      <c r="G2166"/>
      <c r="H2166"/>
      <c r="I2166"/>
      <c r="J2166"/>
      <c r="K2166"/>
      <c r="L2166"/>
      <c r="M2166"/>
      <c r="N2166"/>
      <c r="O2166"/>
      <c r="P2166"/>
      <c r="Q2166"/>
      <c r="R2166"/>
    </row>
    <row r="2167" spans="1:18" ht="15" x14ac:dyDescent="0.2">
      <c r="A2167"/>
      <c r="B2167"/>
      <c r="C2167"/>
      <c r="D2167"/>
      <c r="E2167"/>
      <c r="F2167"/>
      <c r="G2167"/>
      <c r="H2167"/>
      <c r="I2167"/>
      <c r="J2167"/>
      <c r="K2167"/>
      <c r="L2167"/>
      <c r="M2167"/>
      <c r="N2167"/>
      <c r="O2167"/>
      <c r="P2167"/>
      <c r="Q2167"/>
      <c r="R2167"/>
    </row>
    <row r="2168" spans="1:18" ht="15" x14ac:dyDescent="0.2">
      <c r="A2168"/>
      <c r="B2168"/>
      <c r="C2168"/>
      <c r="D2168"/>
      <c r="E2168"/>
      <c r="F2168"/>
      <c r="G2168"/>
      <c r="H2168"/>
      <c r="I2168"/>
      <c r="J2168"/>
      <c r="K2168"/>
      <c r="L2168"/>
      <c r="M2168"/>
      <c r="N2168"/>
      <c r="O2168"/>
      <c r="P2168"/>
      <c r="Q2168"/>
      <c r="R2168"/>
    </row>
    <row r="2169" spans="1:18" ht="15" x14ac:dyDescent="0.2">
      <c r="A2169"/>
      <c r="B2169"/>
      <c r="C2169"/>
      <c r="D2169"/>
      <c r="E2169"/>
      <c r="F2169"/>
      <c r="G2169"/>
      <c r="H2169"/>
      <c r="I2169"/>
      <c r="J2169"/>
      <c r="K2169"/>
      <c r="L2169"/>
      <c r="M2169"/>
      <c r="N2169"/>
      <c r="O2169"/>
      <c r="P2169"/>
      <c r="Q2169"/>
      <c r="R2169"/>
    </row>
    <row r="2170" spans="1:18" ht="15" x14ac:dyDescent="0.2">
      <c r="A2170"/>
      <c r="B2170"/>
      <c r="C2170"/>
      <c r="D2170"/>
      <c r="E2170"/>
      <c r="F2170"/>
      <c r="G2170"/>
      <c r="H2170"/>
      <c r="I2170"/>
      <c r="J2170"/>
      <c r="K2170"/>
      <c r="L2170"/>
      <c r="M2170"/>
      <c r="N2170"/>
      <c r="O2170"/>
      <c r="P2170"/>
      <c r="Q2170"/>
      <c r="R2170"/>
    </row>
    <row r="2171" spans="1:18" ht="15" x14ac:dyDescent="0.2">
      <c r="A2171"/>
      <c r="B2171"/>
      <c r="C2171"/>
      <c r="D2171"/>
      <c r="E2171"/>
      <c r="F2171"/>
      <c r="G2171"/>
      <c r="H2171"/>
      <c r="I2171"/>
      <c r="J2171"/>
      <c r="K2171"/>
      <c r="L2171"/>
      <c r="M2171"/>
      <c r="N2171"/>
      <c r="O2171"/>
      <c r="P2171"/>
      <c r="Q2171"/>
      <c r="R2171"/>
    </row>
    <row r="2172" spans="1:18" ht="15" x14ac:dyDescent="0.2">
      <c r="A2172"/>
      <c r="B2172"/>
      <c r="C2172"/>
      <c r="D2172"/>
      <c r="E2172"/>
      <c r="F2172"/>
      <c r="G2172"/>
      <c r="H2172"/>
      <c r="I2172"/>
      <c r="J2172"/>
      <c r="K2172"/>
      <c r="L2172"/>
      <c r="M2172"/>
      <c r="N2172"/>
      <c r="O2172"/>
      <c r="P2172"/>
      <c r="Q2172"/>
      <c r="R2172"/>
    </row>
    <row r="2173" spans="1:18" ht="15" x14ac:dyDescent="0.2">
      <c r="A2173"/>
      <c r="B2173"/>
      <c r="C2173"/>
      <c r="D2173"/>
      <c r="E2173"/>
      <c r="F2173"/>
      <c r="G2173"/>
      <c r="H2173"/>
      <c r="I2173"/>
      <c r="J2173"/>
      <c r="K2173"/>
      <c r="L2173"/>
      <c r="M2173"/>
      <c r="N2173"/>
      <c r="O2173"/>
      <c r="P2173"/>
      <c r="Q2173"/>
      <c r="R2173"/>
    </row>
    <row r="2174" spans="1:18" ht="15" x14ac:dyDescent="0.2">
      <c r="A2174"/>
      <c r="B2174"/>
      <c r="C2174"/>
      <c r="D2174"/>
      <c r="E2174"/>
      <c r="F2174"/>
      <c r="G2174"/>
      <c r="H2174"/>
      <c r="I2174"/>
      <c r="J2174"/>
      <c r="K2174"/>
      <c r="L2174"/>
      <c r="M2174"/>
      <c r="N2174"/>
      <c r="O2174"/>
      <c r="P2174"/>
      <c r="Q2174"/>
      <c r="R2174"/>
    </row>
    <row r="2175" spans="1:18" ht="15" x14ac:dyDescent="0.2">
      <c r="A2175"/>
      <c r="B2175"/>
      <c r="C2175"/>
      <c r="D2175"/>
      <c r="E2175"/>
      <c r="F2175"/>
      <c r="G2175"/>
      <c r="H2175"/>
      <c r="I2175"/>
      <c r="J2175"/>
      <c r="K2175"/>
      <c r="L2175"/>
      <c r="M2175"/>
      <c r="N2175"/>
      <c r="O2175"/>
      <c r="P2175"/>
      <c r="Q2175"/>
      <c r="R2175"/>
    </row>
    <row r="2176" spans="1:18" ht="15" x14ac:dyDescent="0.2">
      <c r="A2176"/>
      <c r="B2176"/>
      <c r="C2176"/>
      <c r="D2176"/>
      <c r="E2176"/>
      <c r="F2176"/>
      <c r="G2176"/>
      <c r="H2176"/>
      <c r="I2176"/>
      <c r="J2176"/>
      <c r="K2176"/>
      <c r="L2176"/>
      <c r="M2176"/>
      <c r="N2176"/>
      <c r="O2176"/>
      <c r="P2176"/>
      <c r="Q2176"/>
      <c r="R2176"/>
    </row>
    <row r="2177" spans="1:18" ht="15" x14ac:dyDescent="0.2">
      <c r="A2177"/>
      <c r="B2177"/>
      <c r="C2177"/>
      <c r="D2177"/>
      <c r="E2177"/>
      <c r="F2177"/>
      <c r="G2177"/>
      <c r="H2177"/>
      <c r="I2177"/>
      <c r="J2177"/>
      <c r="K2177"/>
      <c r="L2177"/>
      <c r="M2177"/>
      <c r="N2177"/>
      <c r="O2177"/>
      <c r="P2177"/>
      <c r="Q2177"/>
      <c r="R2177"/>
    </row>
    <row r="2178" spans="1:18" ht="15" x14ac:dyDescent="0.2">
      <c r="A2178"/>
      <c r="B2178"/>
      <c r="C2178"/>
      <c r="D2178"/>
      <c r="E2178"/>
      <c r="F2178"/>
      <c r="G2178"/>
      <c r="H2178"/>
      <c r="I2178"/>
      <c r="J2178"/>
      <c r="K2178"/>
      <c r="L2178"/>
      <c r="M2178"/>
      <c r="N2178"/>
      <c r="O2178"/>
      <c r="P2178"/>
      <c r="Q2178"/>
      <c r="R2178"/>
    </row>
    <row r="2179" spans="1:18" ht="15" x14ac:dyDescent="0.2">
      <c r="A2179"/>
      <c r="B2179"/>
      <c r="C2179"/>
      <c r="D2179"/>
      <c r="E2179"/>
      <c r="F2179"/>
      <c r="G2179"/>
      <c r="H2179"/>
      <c r="I2179"/>
      <c r="J2179"/>
      <c r="K2179"/>
      <c r="L2179"/>
      <c r="M2179"/>
      <c r="N2179"/>
      <c r="O2179"/>
      <c r="P2179"/>
      <c r="Q2179"/>
      <c r="R2179"/>
    </row>
    <row r="2180" spans="1:18" ht="15" x14ac:dyDescent="0.2">
      <c r="A2180"/>
      <c r="B2180"/>
      <c r="C2180"/>
      <c r="D2180"/>
      <c r="E2180"/>
      <c r="F2180"/>
      <c r="G2180"/>
      <c r="H2180"/>
      <c r="I2180"/>
      <c r="J2180"/>
      <c r="K2180"/>
      <c r="L2180"/>
      <c r="M2180"/>
      <c r="N2180"/>
      <c r="O2180"/>
      <c r="P2180"/>
      <c r="Q2180"/>
      <c r="R2180"/>
    </row>
    <row r="2181" spans="1:18" ht="15" x14ac:dyDescent="0.2">
      <c r="A2181"/>
      <c r="B2181"/>
      <c r="C2181"/>
      <c r="D2181"/>
      <c r="E2181"/>
      <c r="F2181"/>
      <c r="G2181"/>
      <c r="H2181"/>
      <c r="I2181"/>
      <c r="J2181"/>
      <c r="K2181"/>
      <c r="L2181"/>
      <c r="M2181"/>
      <c r="N2181"/>
      <c r="O2181"/>
      <c r="P2181"/>
      <c r="Q2181"/>
      <c r="R2181"/>
    </row>
    <row r="2182" spans="1:18" ht="15" x14ac:dyDescent="0.2">
      <c r="A2182"/>
      <c r="B2182"/>
      <c r="C2182"/>
      <c r="D2182"/>
      <c r="E2182"/>
      <c r="F2182"/>
      <c r="G2182"/>
      <c r="H2182"/>
      <c r="I2182"/>
      <c r="J2182"/>
      <c r="K2182"/>
      <c r="L2182"/>
      <c r="M2182"/>
      <c r="N2182"/>
      <c r="O2182"/>
      <c r="P2182"/>
      <c r="Q2182"/>
      <c r="R2182"/>
    </row>
    <row r="2183" spans="1:18" ht="15" x14ac:dyDescent="0.2">
      <c r="A2183"/>
      <c r="B2183"/>
      <c r="C2183"/>
      <c r="D2183"/>
      <c r="E2183"/>
      <c r="F2183"/>
      <c r="G2183"/>
      <c r="H2183"/>
      <c r="I2183"/>
      <c r="J2183"/>
      <c r="K2183"/>
      <c r="L2183"/>
      <c r="M2183"/>
      <c r="N2183"/>
      <c r="O2183"/>
      <c r="P2183"/>
      <c r="Q2183"/>
      <c r="R2183"/>
    </row>
    <row r="2184" spans="1:18" ht="15" x14ac:dyDescent="0.2">
      <c r="A2184"/>
      <c r="B2184"/>
      <c r="C2184"/>
      <c r="D2184"/>
      <c r="E2184"/>
      <c r="F2184"/>
      <c r="G2184"/>
      <c r="H2184"/>
      <c r="I2184"/>
      <c r="J2184"/>
      <c r="K2184"/>
      <c r="L2184"/>
      <c r="M2184"/>
      <c r="N2184"/>
      <c r="O2184"/>
      <c r="P2184"/>
      <c r="Q2184"/>
      <c r="R2184"/>
    </row>
    <row r="2185" spans="1:18" ht="15" x14ac:dyDescent="0.2">
      <c r="A2185"/>
      <c r="B2185"/>
      <c r="C2185"/>
      <c r="D2185"/>
      <c r="E2185"/>
      <c r="F2185"/>
      <c r="G2185"/>
      <c r="H2185"/>
      <c r="I2185"/>
      <c r="J2185"/>
      <c r="K2185"/>
      <c r="L2185"/>
      <c r="M2185"/>
      <c r="N2185"/>
      <c r="O2185"/>
      <c r="P2185"/>
      <c r="Q2185"/>
      <c r="R2185"/>
    </row>
    <row r="2186" spans="1:18" ht="15" x14ac:dyDescent="0.2">
      <c r="A2186"/>
      <c r="B2186"/>
      <c r="C2186"/>
      <c r="D2186"/>
      <c r="E2186"/>
      <c r="F2186"/>
      <c r="G2186"/>
      <c r="H2186"/>
      <c r="I2186"/>
      <c r="J2186"/>
      <c r="K2186"/>
      <c r="L2186"/>
      <c r="M2186"/>
      <c r="N2186"/>
      <c r="O2186"/>
      <c r="P2186"/>
      <c r="Q2186"/>
      <c r="R2186"/>
    </row>
    <row r="2187" spans="1:18" ht="15" x14ac:dyDescent="0.2">
      <c r="A2187"/>
      <c r="B2187"/>
      <c r="C2187"/>
      <c r="D2187"/>
      <c r="E2187"/>
      <c r="F2187"/>
      <c r="G2187"/>
      <c r="H2187"/>
      <c r="I2187"/>
      <c r="J2187"/>
      <c r="K2187"/>
      <c r="L2187"/>
      <c r="M2187"/>
      <c r="N2187"/>
      <c r="O2187"/>
      <c r="P2187"/>
      <c r="Q2187"/>
      <c r="R2187"/>
    </row>
    <row r="2188" spans="1:18" ht="15" x14ac:dyDescent="0.2">
      <c r="A2188"/>
      <c r="B2188"/>
      <c r="C2188"/>
      <c r="D2188"/>
      <c r="E2188"/>
      <c r="F2188"/>
      <c r="G2188"/>
      <c r="H2188"/>
      <c r="I2188"/>
      <c r="J2188"/>
      <c r="K2188"/>
      <c r="L2188"/>
      <c r="M2188"/>
      <c r="N2188"/>
      <c r="O2188"/>
      <c r="P2188"/>
      <c r="Q2188"/>
      <c r="R2188"/>
    </row>
    <row r="2189" spans="1:18" ht="15" x14ac:dyDescent="0.2">
      <c r="A2189"/>
      <c r="B2189"/>
      <c r="C2189"/>
      <c r="D2189"/>
      <c r="E2189"/>
      <c r="F2189"/>
      <c r="G2189"/>
      <c r="H2189"/>
      <c r="I2189"/>
      <c r="J2189"/>
      <c r="K2189"/>
      <c r="L2189"/>
      <c r="M2189"/>
      <c r="N2189"/>
      <c r="O2189"/>
      <c r="P2189"/>
      <c r="Q2189"/>
      <c r="R2189"/>
    </row>
    <row r="2190" spans="1:18" ht="15" x14ac:dyDescent="0.2">
      <c r="A2190"/>
      <c r="B2190"/>
      <c r="C2190"/>
      <c r="D2190"/>
      <c r="E2190"/>
      <c r="F2190"/>
      <c r="G2190"/>
      <c r="H2190"/>
      <c r="I2190"/>
      <c r="J2190"/>
      <c r="K2190"/>
      <c r="L2190"/>
      <c r="M2190"/>
      <c r="N2190"/>
      <c r="O2190"/>
      <c r="P2190"/>
      <c r="Q2190"/>
      <c r="R2190"/>
    </row>
    <row r="2191" spans="1:18" ht="15" x14ac:dyDescent="0.2">
      <c r="A2191"/>
      <c r="B2191"/>
      <c r="C2191"/>
      <c r="D2191"/>
      <c r="E2191"/>
      <c r="F2191"/>
      <c r="G2191"/>
      <c r="H2191"/>
      <c r="I2191"/>
      <c r="J2191"/>
      <c r="K2191"/>
      <c r="L2191"/>
      <c r="M2191"/>
      <c r="N2191"/>
      <c r="O2191"/>
      <c r="P2191"/>
      <c r="Q2191"/>
      <c r="R2191"/>
    </row>
    <row r="2192" spans="1:18" ht="15" x14ac:dyDescent="0.2">
      <c r="A2192"/>
      <c r="B2192"/>
      <c r="C2192"/>
      <c r="D2192"/>
      <c r="E2192"/>
      <c r="F2192"/>
      <c r="G2192"/>
      <c r="H2192"/>
      <c r="I2192"/>
      <c r="J2192"/>
      <c r="K2192"/>
      <c r="L2192"/>
      <c r="M2192"/>
      <c r="N2192"/>
      <c r="O2192"/>
      <c r="P2192"/>
      <c r="Q2192"/>
      <c r="R2192"/>
    </row>
    <row r="2193" spans="1:18" ht="15" x14ac:dyDescent="0.2">
      <c r="A2193"/>
      <c r="B2193"/>
      <c r="C2193"/>
      <c r="D2193"/>
      <c r="E2193"/>
      <c r="F2193"/>
      <c r="G2193"/>
      <c r="H2193"/>
      <c r="I2193"/>
      <c r="J2193"/>
      <c r="K2193"/>
      <c r="L2193"/>
      <c r="M2193"/>
      <c r="N2193"/>
      <c r="O2193"/>
      <c r="P2193"/>
      <c r="Q2193"/>
      <c r="R2193"/>
    </row>
    <row r="2194" spans="1:18" ht="15" x14ac:dyDescent="0.2">
      <c r="A2194"/>
      <c r="B2194"/>
      <c r="C2194"/>
      <c r="D2194"/>
      <c r="E2194"/>
      <c r="F2194"/>
      <c r="G2194"/>
      <c r="H2194"/>
      <c r="I2194"/>
      <c r="J2194"/>
      <c r="K2194"/>
      <c r="L2194"/>
      <c r="M2194"/>
      <c r="N2194"/>
      <c r="O2194"/>
      <c r="P2194"/>
      <c r="Q2194"/>
      <c r="R2194"/>
    </row>
    <row r="2195" spans="1:18" ht="15" x14ac:dyDescent="0.2">
      <c r="A2195"/>
      <c r="B2195"/>
      <c r="C2195"/>
      <c r="D2195"/>
      <c r="E2195"/>
      <c r="F2195"/>
      <c r="G2195"/>
      <c r="H2195"/>
      <c r="I2195"/>
      <c r="J2195"/>
      <c r="K2195"/>
      <c r="L2195"/>
      <c r="M2195"/>
      <c r="N2195"/>
      <c r="O2195"/>
      <c r="P2195"/>
      <c r="Q2195"/>
      <c r="R2195"/>
    </row>
    <row r="2196" spans="1:18" ht="15" x14ac:dyDescent="0.2">
      <c r="A2196"/>
      <c r="B2196"/>
      <c r="C2196"/>
      <c r="D2196"/>
      <c r="E2196"/>
      <c r="F2196"/>
      <c r="G2196"/>
      <c r="H2196"/>
      <c r="I2196"/>
      <c r="J2196"/>
      <c r="K2196"/>
      <c r="L2196"/>
      <c r="M2196"/>
      <c r="N2196"/>
      <c r="O2196"/>
      <c r="P2196"/>
      <c r="Q2196"/>
      <c r="R2196"/>
    </row>
    <row r="2197" spans="1:18" ht="15" x14ac:dyDescent="0.2">
      <c r="A2197"/>
      <c r="B2197"/>
      <c r="C2197"/>
      <c r="D2197"/>
      <c r="E2197"/>
      <c r="F2197"/>
      <c r="G2197"/>
      <c r="H2197"/>
      <c r="I2197"/>
      <c r="J2197"/>
      <c r="K2197"/>
      <c r="L2197"/>
      <c r="M2197"/>
      <c r="N2197"/>
      <c r="O2197"/>
      <c r="P2197"/>
      <c r="Q2197"/>
      <c r="R2197"/>
    </row>
    <row r="2198" spans="1:18" ht="15" x14ac:dyDescent="0.2">
      <c r="A2198"/>
      <c r="B2198"/>
      <c r="C2198"/>
      <c r="D2198"/>
      <c r="E2198"/>
      <c r="F2198"/>
      <c r="G2198"/>
      <c r="H2198"/>
      <c r="I2198"/>
      <c r="J2198"/>
      <c r="K2198"/>
      <c r="L2198"/>
      <c r="M2198"/>
      <c r="N2198"/>
      <c r="O2198"/>
      <c r="P2198"/>
      <c r="Q2198"/>
      <c r="R2198"/>
    </row>
    <row r="2199" spans="1:18" ht="15" x14ac:dyDescent="0.2">
      <c r="A2199"/>
      <c r="B2199"/>
      <c r="C2199"/>
      <c r="D2199"/>
      <c r="E2199"/>
      <c r="F2199"/>
      <c r="G2199"/>
      <c r="H2199"/>
      <c r="I2199"/>
      <c r="J2199"/>
      <c r="K2199"/>
      <c r="L2199"/>
      <c r="M2199"/>
      <c r="N2199"/>
      <c r="O2199"/>
      <c r="P2199"/>
      <c r="Q2199"/>
      <c r="R2199"/>
    </row>
    <row r="2200" spans="1:18" ht="15" x14ac:dyDescent="0.2">
      <c r="A2200"/>
      <c r="B2200"/>
      <c r="C2200"/>
      <c r="D2200"/>
      <c r="E2200"/>
      <c r="F2200"/>
      <c r="G2200"/>
      <c r="H2200"/>
      <c r="I2200"/>
      <c r="J2200"/>
      <c r="K2200"/>
      <c r="L2200"/>
      <c r="M2200"/>
      <c r="N2200"/>
      <c r="O2200"/>
      <c r="P2200"/>
      <c r="Q2200"/>
      <c r="R2200"/>
    </row>
    <row r="2201" spans="1:18" ht="15" x14ac:dyDescent="0.2">
      <c r="A2201"/>
      <c r="B2201"/>
      <c r="C2201"/>
      <c r="D2201"/>
      <c r="E2201"/>
      <c r="F2201"/>
      <c r="G2201"/>
      <c r="H2201"/>
      <c r="I2201"/>
      <c r="J2201"/>
      <c r="K2201"/>
      <c r="L2201"/>
      <c r="M2201"/>
      <c r="N2201"/>
      <c r="O2201"/>
      <c r="P2201"/>
      <c r="Q2201"/>
      <c r="R2201"/>
    </row>
    <row r="2202" spans="1:18" ht="15" x14ac:dyDescent="0.2">
      <c r="A2202"/>
      <c r="B2202"/>
      <c r="C2202"/>
      <c r="D2202"/>
      <c r="E2202"/>
      <c r="F2202"/>
      <c r="G2202"/>
      <c r="H2202"/>
      <c r="I2202"/>
      <c r="J2202"/>
      <c r="K2202"/>
      <c r="L2202"/>
      <c r="M2202"/>
      <c r="N2202"/>
      <c r="O2202"/>
      <c r="P2202"/>
      <c r="Q2202"/>
      <c r="R2202"/>
    </row>
    <row r="2203" spans="1:18" ht="15" x14ac:dyDescent="0.2">
      <c r="A2203"/>
      <c r="B2203"/>
      <c r="C2203"/>
      <c r="D2203"/>
      <c r="E2203"/>
      <c r="F2203"/>
      <c r="G2203"/>
      <c r="H2203"/>
      <c r="I2203"/>
      <c r="J2203"/>
      <c r="K2203"/>
      <c r="L2203"/>
      <c r="M2203"/>
      <c r="N2203"/>
      <c r="O2203"/>
      <c r="P2203"/>
      <c r="Q2203"/>
      <c r="R2203"/>
    </row>
    <row r="2204" spans="1:18" ht="15" x14ac:dyDescent="0.2">
      <c r="A2204"/>
      <c r="B2204"/>
      <c r="C2204"/>
      <c r="D2204"/>
      <c r="E2204"/>
      <c r="F2204"/>
      <c r="G2204"/>
      <c r="H2204"/>
      <c r="I2204"/>
      <c r="J2204"/>
      <c r="K2204"/>
      <c r="L2204"/>
      <c r="M2204"/>
      <c r="N2204"/>
      <c r="O2204"/>
      <c r="P2204"/>
      <c r="Q2204"/>
      <c r="R2204"/>
    </row>
    <row r="2205" spans="1:18" ht="15" x14ac:dyDescent="0.2">
      <c r="A2205"/>
      <c r="B2205"/>
      <c r="C2205"/>
      <c r="D2205"/>
      <c r="E2205"/>
      <c r="F2205"/>
      <c r="G2205"/>
      <c r="H2205"/>
      <c r="I2205"/>
      <c r="J2205"/>
      <c r="K2205"/>
      <c r="L2205"/>
      <c r="M2205"/>
      <c r="N2205"/>
      <c r="O2205"/>
      <c r="P2205"/>
      <c r="Q2205"/>
      <c r="R2205"/>
    </row>
    <row r="2206" spans="1:18" ht="15" x14ac:dyDescent="0.2">
      <c r="A2206"/>
      <c r="B2206"/>
      <c r="C2206"/>
      <c r="D2206"/>
      <c r="E2206"/>
      <c r="F2206"/>
      <c r="G2206"/>
      <c r="H2206"/>
      <c r="I2206"/>
      <c r="J2206"/>
      <c r="K2206"/>
      <c r="L2206"/>
      <c r="M2206"/>
      <c r="N2206"/>
      <c r="O2206"/>
      <c r="P2206"/>
      <c r="Q2206"/>
      <c r="R2206"/>
    </row>
    <row r="2207" spans="1:18" ht="15" x14ac:dyDescent="0.2">
      <c r="A2207"/>
      <c r="B2207"/>
      <c r="C2207"/>
      <c r="D2207"/>
      <c r="E2207"/>
      <c r="F2207"/>
      <c r="G2207"/>
      <c r="H2207"/>
      <c r="I2207"/>
      <c r="J2207"/>
      <c r="K2207"/>
      <c r="L2207"/>
      <c r="M2207"/>
      <c r="N2207"/>
      <c r="O2207"/>
      <c r="P2207"/>
      <c r="Q2207"/>
      <c r="R2207"/>
    </row>
    <row r="2208" spans="1:18" ht="15" x14ac:dyDescent="0.2">
      <c r="A2208"/>
      <c r="B2208"/>
      <c r="C2208"/>
      <c r="D2208"/>
      <c r="E2208"/>
      <c r="F2208"/>
      <c r="G2208"/>
      <c r="H2208"/>
      <c r="I2208"/>
      <c r="J2208"/>
      <c r="K2208"/>
      <c r="L2208"/>
      <c r="M2208"/>
      <c r="N2208"/>
      <c r="O2208"/>
      <c r="P2208"/>
      <c r="Q2208"/>
      <c r="R2208"/>
    </row>
    <row r="2209" spans="1:18" ht="15" x14ac:dyDescent="0.2">
      <c r="A2209"/>
      <c r="B2209"/>
      <c r="C2209"/>
      <c r="D2209"/>
      <c r="E2209"/>
      <c r="F2209"/>
      <c r="G2209"/>
      <c r="H2209"/>
      <c r="I2209"/>
      <c r="J2209"/>
      <c r="K2209"/>
      <c r="L2209"/>
      <c r="M2209"/>
      <c r="N2209"/>
      <c r="O2209"/>
      <c r="P2209"/>
      <c r="Q2209"/>
      <c r="R2209"/>
    </row>
    <row r="2210" spans="1:18" ht="15" x14ac:dyDescent="0.2">
      <c r="A2210"/>
      <c r="B2210"/>
      <c r="C2210"/>
      <c r="D2210"/>
      <c r="E2210"/>
      <c r="F2210"/>
      <c r="G2210"/>
      <c r="H2210"/>
      <c r="I2210"/>
      <c r="J2210"/>
      <c r="K2210"/>
      <c r="L2210"/>
      <c r="M2210"/>
      <c r="N2210"/>
      <c r="O2210"/>
      <c r="P2210"/>
      <c r="Q2210"/>
      <c r="R2210"/>
    </row>
    <row r="2211" spans="1:18" ht="15" x14ac:dyDescent="0.2">
      <c r="A2211"/>
      <c r="B2211"/>
      <c r="C2211"/>
      <c r="D2211"/>
      <c r="E2211"/>
      <c r="F2211"/>
      <c r="G2211"/>
      <c r="H2211"/>
      <c r="I2211"/>
      <c r="J2211"/>
      <c r="K2211"/>
      <c r="L2211"/>
      <c r="M2211"/>
      <c r="N2211"/>
      <c r="O2211"/>
      <c r="P2211"/>
      <c r="Q2211"/>
      <c r="R2211"/>
    </row>
    <row r="2212" spans="1:18" ht="15" x14ac:dyDescent="0.2">
      <c r="A2212"/>
      <c r="B2212"/>
      <c r="C2212"/>
      <c r="D2212"/>
      <c r="E2212"/>
      <c r="F2212"/>
      <c r="G2212"/>
      <c r="H2212"/>
      <c r="I2212"/>
      <c r="J2212"/>
      <c r="K2212"/>
      <c r="L2212"/>
      <c r="M2212"/>
      <c r="N2212"/>
      <c r="O2212"/>
      <c r="P2212"/>
      <c r="Q2212"/>
      <c r="R2212"/>
    </row>
    <row r="2213" spans="1:18" ht="15" x14ac:dyDescent="0.2">
      <c r="A2213"/>
      <c r="B2213"/>
      <c r="C2213"/>
      <c r="D2213"/>
      <c r="E2213"/>
      <c r="F2213"/>
      <c r="G2213"/>
      <c r="H2213"/>
      <c r="I2213"/>
      <c r="J2213"/>
      <c r="K2213"/>
      <c r="L2213"/>
      <c r="M2213"/>
      <c r="N2213"/>
      <c r="O2213"/>
      <c r="P2213"/>
      <c r="Q2213"/>
      <c r="R2213"/>
    </row>
    <row r="2214" spans="1:18" ht="15" x14ac:dyDescent="0.2">
      <c r="A2214"/>
      <c r="B2214"/>
      <c r="C2214"/>
      <c r="D2214"/>
      <c r="E2214"/>
      <c r="F2214"/>
      <c r="G2214"/>
      <c r="H2214"/>
      <c r="I2214"/>
      <c r="J2214"/>
      <c r="K2214"/>
      <c r="L2214"/>
      <c r="M2214"/>
      <c r="N2214"/>
      <c r="O2214"/>
      <c r="P2214"/>
      <c r="Q2214"/>
      <c r="R2214"/>
    </row>
    <row r="2215" spans="1:18" ht="15" x14ac:dyDescent="0.2">
      <c r="A2215"/>
      <c r="B2215"/>
      <c r="C2215"/>
      <c r="D2215"/>
      <c r="E2215"/>
      <c r="F2215"/>
      <c r="G2215"/>
      <c r="H2215"/>
      <c r="I2215"/>
      <c r="J2215"/>
      <c r="K2215"/>
      <c r="L2215"/>
      <c r="M2215"/>
      <c r="N2215"/>
      <c r="O2215"/>
      <c r="P2215"/>
      <c r="Q2215"/>
      <c r="R2215"/>
    </row>
    <row r="2216" spans="1:18" ht="15" x14ac:dyDescent="0.2">
      <c r="A2216"/>
      <c r="B2216"/>
      <c r="C2216"/>
      <c r="D2216"/>
      <c r="E2216"/>
      <c r="F2216"/>
      <c r="G2216"/>
      <c r="H2216"/>
      <c r="I2216"/>
      <c r="J2216"/>
      <c r="K2216"/>
      <c r="L2216"/>
      <c r="M2216"/>
      <c r="N2216"/>
      <c r="O2216"/>
      <c r="P2216"/>
      <c r="Q2216"/>
      <c r="R2216"/>
    </row>
    <row r="2217" spans="1:18" ht="15" x14ac:dyDescent="0.2">
      <c r="A2217"/>
      <c r="B2217"/>
      <c r="C2217"/>
      <c r="D2217"/>
      <c r="E2217"/>
      <c r="F2217"/>
      <c r="G2217"/>
      <c r="H2217"/>
      <c r="I2217"/>
      <c r="J2217"/>
      <c r="K2217"/>
      <c r="L2217"/>
      <c r="M2217"/>
      <c r="N2217"/>
      <c r="O2217"/>
      <c r="P2217"/>
      <c r="Q2217"/>
      <c r="R2217"/>
    </row>
    <row r="2218" spans="1:18" ht="15" x14ac:dyDescent="0.2">
      <c r="A2218"/>
      <c r="B2218"/>
      <c r="C2218"/>
      <c r="D2218"/>
      <c r="E2218"/>
      <c r="F2218"/>
      <c r="G2218"/>
      <c r="H2218"/>
      <c r="I2218"/>
      <c r="J2218"/>
      <c r="K2218"/>
      <c r="L2218"/>
      <c r="M2218"/>
      <c r="N2218"/>
      <c r="O2218"/>
      <c r="P2218"/>
      <c r="Q2218"/>
      <c r="R2218"/>
    </row>
    <row r="2219" spans="1:18" ht="15" x14ac:dyDescent="0.2">
      <c r="A2219"/>
      <c r="B2219"/>
      <c r="C2219"/>
      <c r="D2219"/>
      <c r="E2219"/>
      <c r="F2219"/>
      <c r="G2219"/>
      <c r="H2219"/>
      <c r="I2219"/>
      <c r="J2219"/>
      <c r="K2219"/>
      <c r="L2219"/>
      <c r="M2219"/>
      <c r="N2219"/>
      <c r="O2219"/>
      <c r="P2219"/>
      <c r="Q2219"/>
      <c r="R2219"/>
    </row>
    <row r="2220" spans="1:18" ht="15" x14ac:dyDescent="0.2">
      <c r="A2220"/>
      <c r="B2220"/>
      <c r="C2220"/>
      <c r="D2220"/>
      <c r="E2220"/>
      <c r="F2220"/>
      <c r="G2220"/>
      <c r="H2220"/>
      <c r="I2220"/>
      <c r="J2220"/>
      <c r="K2220"/>
      <c r="L2220"/>
      <c r="M2220"/>
      <c r="N2220"/>
      <c r="O2220"/>
      <c r="P2220"/>
      <c r="Q2220"/>
      <c r="R2220"/>
    </row>
    <row r="2221" spans="1:18" ht="15" x14ac:dyDescent="0.2">
      <c r="A2221"/>
      <c r="B2221"/>
      <c r="C2221"/>
      <c r="D2221"/>
      <c r="E2221"/>
      <c r="F2221"/>
      <c r="G2221"/>
      <c r="H2221"/>
      <c r="I2221"/>
      <c r="J2221"/>
      <c r="K2221"/>
      <c r="L2221"/>
      <c r="M2221"/>
      <c r="N2221"/>
      <c r="O2221"/>
      <c r="P2221"/>
      <c r="Q2221"/>
      <c r="R2221"/>
    </row>
    <row r="2222" spans="1:18" ht="15" x14ac:dyDescent="0.2">
      <c r="A2222"/>
      <c r="B2222"/>
      <c r="C2222"/>
      <c r="D2222"/>
      <c r="E2222"/>
      <c r="F2222"/>
      <c r="G2222"/>
      <c r="H2222"/>
      <c r="I2222"/>
      <c r="J2222"/>
      <c r="K2222"/>
      <c r="L2222"/>
      <c r="M2222"/>
      <c r="N2222"/>
      <c r="O2222"/>
      <c r="P2222"/>
      <c r="Q2222"/>
      <c r="R2222"/>
    </row>
    <row r="2223" spans="1:18" ht="15" x14ac:dyDescent="0.2">
      <c r="A2223"/>
      <c r="B2223"/>
      <c r="C2223"/>
      <c r="D2223"/>
      <c r="E2223"/>
      <c r="F2223"/>
      <c r="G2223"/>
      <c r="H2223"/>
      <c r="I2223"/>
      <c r="J2223"/>
      <c r="K2223"/>
      <c r="L2223"/>
      <c r="M2223"/>
      <c r="N2223"/>
      <c r="O2223"/>
      <c r="P2223"/>
      <c r="Q2223"/>
      <c r="R2223"/>
    </row>
    <row r="2224" spans="1:18" ht="15" x14ac:dyDescent="0.2">
      <c r="A2224"/>
      <c r="B2224"/>
      <c r="C2224"/>
      <c r="D2224"/>
      <c r="E2224"/>
      <c r="F2224"/>
      <c r="G2224"/>
      <c r="H2224"/>
      <c r="I2224"/>
      <c r="J2224"/>
      <c r="K2224"/>
      <c r="L2224"/>
      <c r="M2224"/>
      <c r="N2224"/>
      <c r="O2224"/>
      <c r="P2224"/>
      <c r="Q2224"/>
      <c r="R2224"/>
    </row>
    <row r="2225" spans="1:18" ht="15" x14ac:dyDescent="0.2">
      <c r="A2225"/>
      <c r="B2225"/>
      <c r="C2225"/>
      <c r="D2225"/>
      <c r="E2225"/>
      <c r="F2225"/>
      <c r="G2225"/>
      <c r="H2225"/>
      <c r="I2225"/>
      <c r="J2225"/>
      <c r="K2225"/>
      <c r="L2225"/>
      <c r="M2225"/>
      <c r="N2225"/>
      <c r="O2225"/>
      <c r="P2225"/>
      <c r="Q2225"/>
      <c r="R2225"/>
    </row>
    <row r="2226" spans="1:18" ht="15" x14ac:dyDescent="0.2">
      <c r="A2226"/>
      <c r="B2226"/>
      <c r="C2226"/>
      <c r="D2226"/>
      <c r="E2226"/>
      <c r="F2226"/>
      <c r="G2226"/>
      <c r="H2226"/>
      <c r="I2226"/>
      <c r="J2226"/>
      <c r="K2226"/>
      <c r="L2226"/>
      <c r="M2226"/>
      <c r="N2226"/>
      <c r="O2226"/>
      <c r="P2226"/>
      <c r="Q2226"/>
      <c r="R2226"/>
    </row>
    <row r="2227" spans="1:18" ht="15" x14ac:dyDescent="0.2">
      <c r="A2227"/>
      <c r="B2227"/>
      <c r="C2227"/>
      <c r="D2227"/>
      <c r="E2227"/>
      <c r="F2227"/>
      <c r="G2227"/>
      <c r="H2227"/>
      <c r="I2227"/>
      <c r="J2227"/>
      <c r="K2227"/>
      <c r="L2227"/>
      <c r="M2227"/>
      <c r="N2227"/>
      <c r="O2227"/>
      <c r="P2227"/>
      <c r="Q2227"/>
      <c r="R2227"/>
    </row>
    <row r="2228" spans="1:18" ht="15" x14ac:dyDescent="0.2">
      <c r="A2228"/>
      <c r="B2228"/>
      <c r="C2228"/>
      <c r="D2228"/>
      <c r="E2228"/>
      <c r="F2228"/>
      <c r="G2228"/>
      <c r="H2228"/>
      <c r="I2228"/>
      <c r="J2228"/>
      <c r="K2228"/>
      <c r="L2228"/>
      <c r="M2228"/>
      <c r="N2228"/>
      <c r="O2228"/>
      <c r="P2228"/>
      <c r="Q2228"/>
      <c r="R2228"/>
    </row>
    <row r="2229" spans="1:18" ht="15" x14ac:dyDescent="0.2">
      <c r="A2229"/>
      <c r="B2229"/>
      <c r="C2229"/>
      <c r="D2229"/>
      <c r="E2229"/>
      <c r="F2229"/>
      <c r="G2229"/>
      <c r="H2229"/>
      <c r="I2229"/>
      <c r="J2229"/>
      <c r="K2229"/>
      <c r="L2229"/>
      <c r="M2229"/>
      <c r="N2229"/>
      <c r="O2229"/>
      <c r="P2229"/>
      <c r="Q2229"/>
      <c r="R2229"/>
    </row>
    <row r="2230" spans="1:18" ht="15" x14ac:dyDescent="0.2">
      <c r="A2230"/>
      <c r="B2230"/>
      <c r="C2230"/>
      <c r="D2230"/>
      <c r="E2230"/>
      <c r="F2230"/>
      <c r="G2230"/>
      <c r="H2230"/>
      <c r="I2230"/>
      <c r="J2230"/>
      <c r="K2230"/>
      <c r="L2230"/>
      <c r="M2230"/>
      <c r="N2230"/>
      <c r="O2230"/>
      <c r="P2230"/>
      <c r="Q2230"/>
      <c r="R2230"/>
    </row>
    <row r="2231" spans="1:18" ht="15" x14ac:dyDescent="0.2">
      <c r="A2231"/>
      <c r="B2231"/>
      <c r="C2231"/>
      <c r="D2231"/>
      <c r="E2231"/>
      <c r="F2231"/>
      <c r="G2231"/>
      <c r="H2231"/>
      <c r="I2231"/>
      <c r="J2231"/>
      <c r="K2231"/>
      <c r="L2231"/>
      <c r="M2231"/>
      <c r="N2231"/>
      <c r="O2231"/>
      <c r="P2231"/>
      <c r="Q2231"/>
      <c r="R2231"/>
    </row>
    <row r="2232" spans="1:18" ht="15" x14ac:dyDescent="0.2">
      <c r="A2232"/>
      <c r="B2232"/>
      <c r="C2232"/>
      <c r="D2232"/>
      <c r="E2232"/>
      <c r="F2232"/>
      <c r="G2232"/>
      <c r="H2232"/>
      <c r="I2232"/>
      <c r="J2232"/>
      <c r="K2232"/>
      <c r="L2232"/>
      <c r="M2232"/>
      <c r="N2232"/>
      <c r="O2232"/>
      <c r="P2232"/>
      <c r="Q2232"/>
      <c r="R2232"/>
    </row>
    <row r="2233" spans="1:18" ht="15" x14ac:dyDescent="0.2">
      <c r="A2233"/>
      <c r="B2233"/>
      <c r="C2233"/>
      <c r="D2233"/>
      <c r="E2233"/>
      <c r="F2233"/>
      <c r="G2233"/>
      <c r="H2233"/>
      <c r="I2233"/>
      <c r="J2233"/>
      <c r="K2233"/>
      <c r="L2233"/>
      <c r="M2233"/>
      <c r="N2233"/>
      <c r="O2233"/>
      <c r="P2233"/>
      <c r="Q2233"/>
      <c r="R2233"/>
    </row>
    <row r="2234" spans="1:18" ht="15" x14ac:dyDescent="0.2">
      <c r="A2234"/>
      <c r="B2234"/>
      <c r="C2234"/>
      <c r="D2234"/>
      <c r="E2234"/>
      <c r="F2234"/>
      <c r="G2234"/>
      <c r="H2234"/>
      <c r="I2234"/>
      <c r="J2234"/>
      <c r="K2234"/>
      <c r="L2234"/>
      <c r="M2234"/>
      <c r="N2234"/>
      <c r="O2234"/>
      <c r="P2234"/>
      <c r="Q2234"/>
      <c r="R2234"/>
    </row>
    <row r="2235" spans="1:18" ht="15" x14ac:dyDescent="0.2">
      <c r="A2235"/>
      <c r="B2235"/>
      <c r="C2235"/>
      <c r="D2235"/>
      <c r="E2235"/>
      <c r="F2235"/>
      <c r="G2235"/>
      <c r="H2235"/>
      <c r="I2235"/>
      <c r="J2235"/>
      <c r="K2235"/>
      <c r="L2235"/>
      <c r="M2235"/>
      <c r="N2235"/>
      <c r="O2235"/>
      <c r="P2235"/>
      <c r="Q2235"/>
      <c r="R2235"/>
    </row>
    <row r="2236" spans="1:18" ht="15" x14ac:dyDescent="0.2">
      <c r="A2236"/>
      <c r="B2236"/>
      <c r="C2236"/>
      <c r="D2236"/>
      <c r="E2236"/>
      <c r="F2236"/>
      <c r="G2236"/>
      <c r="H2236"/>
      <c r="I2236"/>
      <c r="J2236"/>
      <c r="K2236"/>
      <c r="L2236"/>
      <c r="M2236"/>
      <c r="N2236"/>
      <c r="O2236"/>
      <c r="P2236"/>
      <c r="Q2236"/>
      <c r="R2236"/>
    </row>
    <row r="2237" spans="1:18" ht="15" x14ac:dyDescent="0.2">
      <c r="A2237"/>
      <c r="B2237"/>
      <c r="C2237"/>
      <c r="D2237"/>
      <c r="E2237"/>
      <c r="F2237"/>
      <c r="G2237"/>
      <c r="H2237"/>
      <c r="I2237"/>
      <c r="J2237"/>
      <c r="K2237"/>
      <c r="L2237"/>
      <c r="M2237"/>
      <c r="N2237"/>
      <c r="O2237"/>
      <c r="P2237"/>
      <c r="Q2237"/>
      <c r="R2237"/>
    </row>
    <row r="2238" spans="1:18" ht="15" x14ac:dyDescent="0.2">
      <c r="A2238"/>
      <c r="B2238"/>
      <c r="C2238"/>
      <c r="D2238"/>
      <c r="E2238"/>
      <c r="F2238"/>
      <c r="G2238"/>
      <c r="H2238"/>
      <c r="I2238"/>
      <c r="J2238"/>
      <c r="K2238"/>
      <c r="L2238"/>
      <c r="M2238"/>
      <c r="N2238"/>
      <c r="O2238"/>
      <c r="P2238"/>
      <c r="Q2238"/>
      <c r="R2238"/>
    </row>
    <row r="2239" spans="1:18" ht="15" x14ac:dyDescent="0.2">
      <c r="A2239"/>
      <c r="B2239"/>
      <c r="C2239"/>
      <c r="D2239"/>
      <c r="E2239"/>
      <c r="F2239"/>
      <c r="G2239"/>
      <c r="H2239"/>
      <c r="I2239"/>
      <c r="J2239"/>
      <c r="K2239"/>
      <c r="L2239"/>
      <c r="M2239"/>
      <c r="N2239"/>
      <c r="O2239"/>
      <c r="P2239"/>
      <c r="Q2239"/>
      <c r="R2239"/>
    </row>
    <row r="2240" spans="1:18" ht="15" x14ac:dyDescent="0.2">
      <c r="A2240"/>
      <c r="B2240"/>
      <c r="C2240"/>
      <c r="D2240"/>
      <c r="E2240"/>
      <c r="F2240"/>
      <c r="G2240"/>
      <c r="H2240"/>
      <c r="I2240"/>
      <c r="J2240"/>
      <c r="K2240"/>
      <c r="L2240"/>
      <c r="M2240"/>
      <c r="N2240"/>
      <c r="O2240"/>
      <c r="P2240"/>
      <c r="Q2240"/>
      <c r="R2240"/>
    </row>
    <row r="2241" spans="1:18" ht="15" x14ac:dyDescent="0.2">
      <c r="A2241"/>
      <c r="B2241"/>
      <c r="C2241"/>
      <c r="D2241"/>
      <c r="E2241"/>
      <c r="F2241"/>
      <c r="G2241"/>
      <c r="H2241"/>
      <c r="I2241"/>
      <c r="J2241"/>
      <c r="K2241"/>
      <c r="L2241"/>
      <c r="M2241"/>
      <c r="N2241"/>
      <c r="O2241"/>
      <c r="P2241"/>
      <c r="Q2241"/>
      <c r="R2241"/>
    </row>
    <row r="2242" spans="1:18" ht="15" x14ac:dyDescent="0.2">
      <c r="A2242"/>
      <c r="B2242"/>
      <c r="C2242"/>
      <c r="D2242"/>
      <c r="E2242"/>
      <c r="F2242"/>
      <c r="G2242"/>
      <c r="H2242"/>
      <c r="I2242"/>
      <c r="J2242"/>
      <c r="K2242"/>
      <c r="L2242"/>
      <c r="M2242"/>
      <c r="N2242"/>
      <c r="O2242"/>
      <c r="P2242"/>
      <c r="Q2242"/>
      <c r="R2242"/>
    </row>
    <row r="2243" spans="1:18" ht="15" x14ac:dyDescent="0.2">
      <c r="A2243"/>
      <c r="B2243"/>
      <c r="C2243"/>
      <c r="D2243"/>
      <c r="E2243"/>
      <c r="F2243"/>
      <c r="G2243"/>
      <c r="H2243"/>
      <c r="I2243"/>
      <c r="J2243"/>
      <c r="K2243"/>
      <c r="L2243"/>
      <c r="M2243"/>
      <c r="N2243"/>
      <c r="O2243"/>
      <c r="P2243"/>
      <c r="Q2243"/>
      <c r="R2243"/>
    </row>
    <row r="2244" spans="1:18" ht="15" x14ac:dyDescent="0.2">
      <c r="A2244"/>
      <c r="B2244"/>
      <c r="C2244"/>
      <c r="D2244"/>
      <c r="E2244"/>
      <c r="F2244"/>
      <c r="G2244"/>
      <c r="H2244"/>
      <c r="I2244"/>
      <c r="J2244"/>
      <c r="K2244"/>
      <c r="L2244"/>
      <c r="M2244"/>
      <c r="N2244"/>
      <c r="O2244"/>
      <c r="P2244"/>
      <c r="Q2244"/>
      <c r="R2244"/>
    </row>
    <row r="2245" spans="1:18" ht="15" x14ac:dyDescent="0.2">
      <c r="A2245"/>
      <c r="B2245"/>
      <c r="C2245"/>
      <c r="D2245"/>
      <c r="E2245"/>
      <c r="F2245"/>
      <c r="G2245"/>
      <c r="H2245"/>
      <c r="I2245"/>
      <c r="J2245"/>
      <c r="K2245"/>
      <c r="L2245"/>
      <c r="M2245"/>
      <c r="N2245"/>
      <c r="O2245"/>
      <c r="P2245"/>
      <c r="Q2245"/>
      <c r="R2245"/>
    </row>
    <row r="2246" spans="1:18" ht="15" x14ac:dyDescent="0.2">
      <c r="A2246"/>
      <c r="B2246"/>
      <c r="C2246"/>
      <c r="D2246"/>
      <c r="E2246"/>
      <c r="F2246"/>
      <c r="G2246"/>
      <c r="H2246"/>
      <c r="I2246"/>
      <c r="J2246"/>
      <c r="K2246"/>
      <c r="L2246"/>
      <c r="M2246"/>
      <c r="N2246"/>
      <c r="O2246"/>
      <c r="P2246"/>
      <c r="Q2246"/>
      <c r="R2246"/>
    </row>
    <row r="2247" spans="1:18" ht="15" x14ac:dyDescent="0.2">
      <c r="A2247"/>
      <c r="B2247"/>
      <c r="C2247"/>
      <c r="D2247"/>
      <c r="E2247"/>
      <c r="F2247"/>
      <c r="G2247"/>
      <c r="H2247"/>
      <c r="I2247"/>
      <c r="J2247"/>
      <c r="K2247"/>
      <c r="L2247"/>
      <c r="M2247"/>
      <c r="N2247"/>
      <c r="O2247"/>
      <c r="P2247"/>
      <c r="Q2247"/>
      <c r="R2247"/>
    </row>
    <row r="2248" spans="1:18" ht="15" x14ac:dyDescent="0.2">
      <c r="A2248"/>
      <c r="B2248"/>
      <c r="C2248"/>
      <c r="D2248"/>
      <c r="E2248"/>
      <c r="F2248"/>
      <c r="G2248"/>
      <c r="H2248"/>
      <c r="I2248"/>
      <c r="J2248"/>
      <c r="K2248"/>
      <c r="L2248"/>
      <c r="M2248"/>
      <c r="N2248"/>
      <c r="O2248"/>
      <c r="P2248"/>
      <c r="Q2248"/>
      <c r="R2248"/>
    </row>
    <row r="2249" spans="1:18" ht="15" x14ac:dyDescent="0.2">
      <c r="A2249"/>
      <c r="B2249"/>
      <c r="C2249"/>
      <c r="D2249"/>
      <c r="E2249"/>
      <c r="F2249"/>
      <c r="G2249"/>
      <c r="H2249"/>
      <c r="I2249"/>
      <c r="J2249"/>
      <c r="K2249"/>
      <c r="L2249"/>
      <c r="M2249"/>
      <c r="N2249"/>
      <c r="O2249"/>
      <c r="P2249"/>
      <c r="Q2249"/>
      <c r="R2249"/>
    </row>
    <row r="2250" spans="1:18" ht="15" x14ac:dyDescent="0.2">
      <c r="A2250"/>
      <c r="B2250"/>
      <c r="C2250"/>
      <c r="D2250"/>
      <c r="E2250"/>
      <c r="F2250"/>
      <c r="G2250"/>
      <c r="H2250"/>
      <c r="I2250"/>
      <c r="J2250"/>
      <c r="K2250"/>
      <c r="L2250"/>
      <c r="M2250"/>
      <c r="N2250"/>
      <c r="O2250"/>
      <c r="P2250"/>
      <c r="Q2250"/>
      <c r="R2250"/>
    </row>
    <row r="2251" spans="1:18" ht="15" x14ac:dyDescent="0.2">
      <c r="A2251"/>
      <c r="B2251"/>
      <c r="C2251"/>
      <c r="D2251"/>
      <c r="E2251"/>
      <c r="F2251"/>
      <c r="G2251"/>
      <c r="H2251"/>
      <c r="I2251"/>
      <c r="J2251"/>
      <c r="K2251"/>
      <c r="L2251"/>
      <c r="M2251"/>
      <c r="N2251"/>
      <c r="O2251"/>
      <c r="P2251"/>
      <c r="Q2251"/>
      <c r="R2251"/>
    </row>
    <row r="2252" spans="1:18" ht="15" x14ac:dyDescent="0.2">
      <c r="A2252"/>
      <c r="B2252"/>
      <c r="C2252"/>
      <c r="D2252"/>
      <c r="E2252"/>
      <c r="F2252"/>
      <c r="G2252"/>
      <c r="H2252"/>
      <c r="I2252"/>
      <c r="J2252"/>
      <c r="K2252"/>
      <c r="L2252"/>
      <c r="M2252"/>
      <c r="N2252"/>
      <c r="O2252"/>
      <c r="P2252"/>
      <c r="Q2252"/>
      <c r="R2252"/>
    </row>
    <row r="2253" spans="1:18" ht="15" x14ac:dyDescent="0.2">
      <c r="A2253"/>
      <c r="B2253"/>
      <c r="C2253"/>
      <c r="D2253"/>
      <c r="E2253"/>
      <c r="F2253"/>
      <c r="G2253"/>
      <c r="H2253"/>
      <c r="I2253"/>
      <c r="J2253"/>
      <c r="K2253"/>
      <c r="L2253"/>
      <c r="M2253"/>
      <c r="N2253"/>
      <c r="O2253"/>
      <c r="P2253"/>
      <c r="Q2253"/>
      <c r="R2253"/>
    </row>
    <row r="2254" spans="1:18" ht="15" x14ac:dyDescent="0.2">
      <c r="A2254"/>
      <c r="B2254"/>
      <c r="C2254"/>
      <c r="D2254"/>
      <c r="E2254"/>
      <c r="F2254"/>
      <c r="G2254"/>
      <c r="H2254"/>
      <c r="I2254"/>
      <c r="J2254"/>
      <c r="K2254"/>
      <c r="L2254"/>
      <c r="M2254"/>
      <c r="N2254"/>
      <c r="O2254"/>
      <c r="P2254"/>
      <c r="Q2254"/>
      <c r="R2254"/>
    </row>
    <row r="2255" spans="1:18" ht="15" x14ac:dyDescent="0.2">
      <c r="A2255"/>
      <c r="B2255"/>
      <c r="C2255"/>
      <c r="D2255"/>
      <c r="E2255"/>
      <c r="F2255"/>
      <c r="G2255"/>
      <c r="H2255"/>
      <c r="I2255"/>
      <c r="J2255"/>
      <c r="K2255"/>
      <c r="L2255"/>
      <c r="M2255"/>
      <c r="N2255"/>
      <c r="O2255"/>
      <c r="P2255"/>
      <c r="Q2255"/>
      <c r="R2255"/>
    </row>
    <row r="2256" spans="1:18" ht="15" x14ac:dyDescent="0.2">
      <c r="A2256"/>
      <c r="B2256"/>
      <c r="C2256"/>
      <c r="D2256"/>
      <c r="E2256"/>
      <c r="F2256"/>
      <c r="G2256"/>
      <c r="H2256"/>
      <c r="I2256"/>
      <c r="J2256"/>
      <c r="K2256"/>
      <c r="L2256"/>
      <c r="M2256"/>
      <c r="N2256"/>
      <c r="O2256"/>
      <c r="P2256"/>
      <c r="Q2256"/>
      <c r="R2256"/>
    </row>
    <row r="2257" spans="1:18" ht="15" x14ac:dyDescent="0.2">
      <c r="A2257"/>
      <c r="B2257"/>
      <c r="C2257"/>
      <c r="D2257"/>
      <c r="E2257"/>
      <c r="F2257"/>
      <c r="G2257"/>
      <c r="H2257"/>
      <c r="I2257"/>
      <c r="J2257"/>
      <c r="K2257"/>
      <c r="L2257"/>
      <c r="M2257"/>
      <c r="N2257"/>
      <c r="O2257"/>
      <c r="P2257"/>
      <c r="Q2257"/>
      <c r="R2257"/>
    </row>
    <row r="2258" spans="1:18" ht="15" x14ac:dyDescent="0.2">
      <c r="A2258"/>
      <c r="B2258"/>
      <c r="C2258"/>
      <c r="D2258"/>
      <c r="E2258"/>
      <c r="F2258"/>
      <c r="G2258"/>
      <c r="H2258"/>
      <c r="I2258"/>
      <c r="J2258"/>
      <c r="K2258"/>
      <c r="L2258"/>
      <c r="M2258"/>
      <c r="N2258"/>
      <c r="O2258"/>
      <c r="P2258"/>
      <c r="Q2258"/>
      <c r="R2258"/>
    </row>
    <row r="2259" spans="1:18" ht="15" x14ac:dyDescent="0.2">
      <c r="A2259"/>
      <c r="B2259"/>
      <c r="C2259"/>
      <c r="D2259"/>
      <c r="E2259"/>
      <c r="F2259"/>
      <c r="G2259"/>
      <c r="H2259"/>
      <c r="I2259"/>
      <c r="J2259"/>
      <c r="K2259"/>
      <c r="L2259"/>
      <c r="M2259"/>
      <c r="N2259"/>
      <c r="O2259"/>
      <c r="P2259"/>
      <c r="Q2259"/>
      <c r="R2259"/>
    </row>
    <row r="2260" spans="1:18" ht="15" x14ac:dyDescent="0.2">
      <c r="A2260"/>
      <c r="B2260"/>
      <c r="C2260"/>
      <c r="D2260"/>
      <c r="E2260"/>
      <c r="F2260"/>
      <c r="G2260"/>
      <c r="H2260"/>
      <c r="I2260"/>
      <c r="J2260"/>
      <c r="K2260"/>
      <c r="L2260"/>
      <c r="M2260"/>
      <c r="N2260"/>
      <c r="O2260"/>
      <c r="P2260"/>
      <c r="Q2260"/>
      <c r="R2260"/>
    </row>
    <row r="2261" spans="1:18" ht="15" x14ac:dyDescent="0.2">
      <c r="A2261"/>
      <c r="B2261"/>
      <c r="C2261"/>
      <c r="D2261"/>
      <c r="E2261"/>
      <c r="F2261"/>
      <c r="G2261"/>
      <c r="H2261"/>
      <c r="I2261"/>
      <c r="J2261"/>
      <c r="K2261"/>
      <c r="L2261"/>
      <c r="M2261"/>
      <c r="N2261"/>
      <c r="O2261"/>
      <c r="P2261"/>
      <c r="Q2261"/>
      <c r="R2261"/>
    </row>
    <row r="2262" spans="1:18" ht="15" x14ac:dyDescent="0.2">
      <c r="A2262"/>
      <c r="B2262"/>
      <c r="C2262"/>
      <c r="D2262"/>
      <c r="E2262"/>
      <c r="F2262"/>
      <c r="G2262"/>
      <c r="H2262"/>
      <c r="I2262"/>
      <c r="J2262"/>
      <c r="K2262"/>
      <c r="L2262"/>
      <c r="M2262"/>
      <c r="N2262"/>
      <c r="O2262"/>
      <c r="P2262"/>
      <c r="Q2262"/>
      <c r="R2262"/>
    </row>
    <row r="2263" spans="1:18" ht="15" x14ac:dyDescent="0.2">
      <c r="A2263"/>
      <c r="B2263"/>
      <c r="C2263"/>
      <c r="D2263"/>
      <c r="E2263"/>
      <c r="F2263"/>
      <c r="G2263"/>
      <c r="H2263"/>
      <c r="I2263"/>
      <c r="J2263"/>
      <c r="K2263"/>
      <c r="L2263"/>
      <c r="M2263"/>
      <c r="N2263"/>
      <c r="O2263"/>
      <c r="P2263"/>
      <c r="Q2263"/>
      <c r="R2263"/>
    </row>
    <row r="2264" spans="1:18" ht="15" x14ac:dyDescent="0.2">
      <c r="A2264"/>
      <c r="B2264"/>
      <c r="C2264"/>
      <c r="D2264"/>
      <c r="E2264"/>
      <c r="F2264"/>
      <c r="G2264"/>
      <c r="H2264"/>
      <c r="I2264"/>
      <c r="J2264"/>
      <c r="K2264"/>
      <c r="L2264"/>
      <c r="M2264"/>
      <c r="N2264"/>
      <c r="O2264"/>
      <c r="P2264"/>
      <c r="Q2264"/>
      <c r="R2264"/>
    </row>
    <row r="2265" spans="1:18" ht="15" x14ac:dyDescent="0.2">
      <c r="A2265"/>
      <c r="B2265"/>
      <c r="C2265"/>
      <c r="D2265"/>
      <c r="E2265"/>
      <c r="F2265"/>
      <c r="G2265"/>
      <c r="H2265"/>
      <c r="I2265"/>
      <c r="J2265"/>
      <c r="K2265"/>
      <c r="L2265"/>
      <c r="M2265"/>
      <c r="N2265"/>
      <c r="O2265"/>
      <c r="P2265"/>
      <c r="Q2265"/>
      <c r="R2265"/>
    </row>
    <row r="2266" spans="1:18" ht="15" x14ac:dyDescent="0.2">
      <c r="A2266"/>
      <c r="B2266"/>
      <c r="C2266"/>
      <c r="D2266"/>
      <c r="E2266"/>
      <c r="F2266"/>
      <c r="G2266"/>
      <c r="H2266"/>
      <c r="I2266"/>
      <c r="J2266"/>
      <c r="K2266"/>
      <c r="L2266"/>
      <c r="M2266"/>
      <c r="N2266"/>
      <c r="O2266"/>
      <c r="P2266"/>
      <c r="Q2266"/>
      <c r="R2266"/>
    </row>
    <row r="2267" spans="1:18" ht="15" x14ac:dyDescent="0.2">
      <c r="A2267"/>
      <c r="B2267"/>
      <c r="C2267"/>
      <c r="D2267"/>
      <c r="E2267"/>
      <c r="F2267"/>
      <c r="G2267"/>
      <c r="H2267"/>
      <c r="I2267"/>
      <c r="J2267"/>
      <c r="K2267"/>
      <c r="L2267"/>
      <c r="M2267"/>
      <c r="N2267"/>
      <c r="O2267"/>
      <c r="P2267"/>
      <c r="Q2267"/>
      <c r="R2267"/>
    </row>
    <row r="2268" spans="1:18" ht="15" x14ac:dyDescent="0.2">
      <c r="A2268"/>
      <c r="B2268"/>
      <c r="C2268"/>
      <c r="D2268"/>
      <c r="E2268"/>
      <c r="F2268"/>
      <c r="G2268"/>
      <c r="H2268"/>
      <c r="I2268"/>
      <c r="J2268"/>
      <c r="K2268"/>
      <c r="L2268"/>
      <c r="M2268"/>
      <c r="N2268"/>
      <c r="O2268"/>
      <c r="P2268"/>
      <c r="Q2268"/>
      <c r="R2268"/>
    </row>
    <row r="2269" spans="1:18" ht="15" x14ac:dyDescent="0.2">
      <c r="A2269"/>
      <c r="B2269"/>
      <c r="C2269"/>
      <c r="D2269"/>
      <c r="E2269"/>
      <c r="F2269"/>
      <c r="G2269"/>
      <c r="H2269"/>
      <c r="I2269"/>
      <c r="J2269"/>
      <c r="K2269"/>
      <c r="L2269"/>
      <c r="M2269"/>
      <c r="N2269"/>
      <c r="O2269"/>
      <c r="P2269"/>
      <c r="Q2269"/>
      <c r="R2269"/>
    </row>
    <row r="2270" spans="1:18" ht="15" x14ac:dyDescent="0.2">
      <c r="A2270"/>
      <c r="B2270"/>
      <c r="C2270"/>
      <c r="D2270"/>
      <c r="E2270"/>
      <c r="F2270"/>
      <c r="G2270"/>
      <c r="H2270"/>
      <c r="I2270"/>
      <c r="J2270"/>
      <c r="K2270"/>
      <c r="L2270"/>
      <c r="M2270"/>
      <c r="N2270"/>
      <c r="O2270"/>
      <c r="P2270"/>
      <c r="Q2270"/>
      <c r="R2270"/>
    </row>
    <row r="2271" spans="1:18" ht="15" x14ac:dyDescent="0.2">
      <c r="A2271"/>
      <c r="B2271"/>
      <c r="C2271"/>
      <c r="D2271"/>
      <c r="E2271"/>
      <c r="F2271"/>
      <c r="G2271"/>
      <c r="H2271"/>
      <c r="I2271"/>
      <c r="J2271"/>
      <c r="K2271"/>
      <c r="L2271"/>
      <c r="M2271"/>
      <c r="N2271"/>
      <c r="O2271"/>
      <c r="P2271"/>
      <c r="Q2271"/>
      <c r="R2271"/>
    </row>
    <row r="2272" spans="1:18" ht="15" x14ac:dyDescent="0.2">
      <c r="A2272"/>
      <c r="B2272"/>
      <c r="C2272"/>
      <c r="D2272"/>
      <c r="E2272"/>
      <c r="F2272"/>
      <c r="G2272"/>
      <c r="H2272"/>
      <c r="I2272"/>
      <c r="J2272"/>
      <c r="K2272"/>
      <c r="L2272"/>
      <c r="M2272"/>
      <c r="N2272"/>
      <c r="O2272"/>
      <c r="P2272"/>
      <c r="Q2272"/>
      <c r="R2272"/>
    </row>
    <row r="2273" spans="1:18" ht="15" x14ac:dyDescent="0.2">
      <c r="A2273"/>
      <c r="B2273"/>
      <c r="C2273"/>
      <c r="D2273"/>
      <c r="E2273"/>
      <c r="F2273"/>
      <c r="G2273"/>
      <c r="H2273"/>
      <c r="I2273"/>
      <c r="J2273"/>
      <c r="K2273"/>
      <c r="L2273"/>
      <c r="M2273"/>
      <c r="N2273"/>
      <c r="O2273"/>
      <c r="P2273"/>
      <c r="Q2273"/>
      <c r="R2273"/>
    </row>
    <row r="2274" spans="1:18" ht="15" x14ac:dyDescent="0.2">
      <c r="A2274"/>
      <c r="B2274"/>
      <c r="C2274"/>
      <c r="D2274"/>
      <c r="E2274"/>
      <c r="F2274"/>
      <c r="G2274"/>
      <c r="H2274"/>
      <c r="I2274"/>
      <c r="J2274"/>
      <c r="K2274"/>
      <c r="L2274"/>
      <c r="M2274"/>
      <c r="N2274"/>
      <c r="O2274"/>
      <c r="P2274"/>
      <c r="Q2274"/>
      <c r="R2274"/>
    </row>
    <row r="2275" spans="1:18" ht="15" x14ac:dyDescent="0.2">
      <c r="A2275"/>
      <c r="B2275"/>
      <c r="C2275"/>
      <c r="D2275"/>
      <c r="E2275"/>
      <c r="F2275"/>
      <c r="G2275"/>
      <c r="H2275"/>
      <c r="I2275"/>
      <c r="J2275"/>
      <c r="K2275"/>
      <c r="L2275"/>
      <c r="M2275"/>
      <c r="N2275"/>
      <c r="O2275"/>
      <c r="P2275"/>
      <c r="Q2275"/>
      <c r="R2275"/>
    </row>
    <row r="2276" spans="1:18" ht="15" x14ac:dyDescent="0.2">
      <c r="A2276"/>
      <c r="B2276"/>
      <c r="C2276"/>
      <c r="D2276"/>
      <c r="E2276"/>
      <c r="F2276"/>
      <c r="G2276"/>
      <c r="H2276"/>
      <c r="I2276"/>
      <c r="J2276"/>
      <c r="K2276"/>
      <c r="L2276"/>
      <c r="M2276"/>
      <c r="N2276"/>
      <c r="O2276"/>
      <c r="P2276"/>
      <c r="Q2276"/>
      <c r="R2276"/>
    </row>
    <row r="2277" spans="1:18" ht="15" x14ac:dyDescent="0.2">
      <c r="A2277"/>
      <c r="B2277"/>
      <c r="C2277"/>
      <c r="D2277"/>
      <c r="E2277"/>
      <c r="F2277"/>
      <c r="G2277"/>
      <c r="H2277"/>
      <c r="I2277"/>
      <c r="J2277"/>
      <c r="K2277"/>
      <c r="L2277"/>
      <c r="M2277"/>
      <c r="N2277"/>
      <c r="O2277"/>
      <c r="P2277"/>
      <c r="Q2277"/>
      <c r="R2277"/>
    </row>
    <row r="2278" spans="1:18" ht="15" x14ac:dyDescent="0.2">
      <c r="A2278"/>
      <c r="B2278"/>
      <c r="C2278"/>
      <c r="D2278"/>
      <c r="E2278"/>
      <c r="F2278"/>
      <c r="G2278"/>
      <c r="H2278"/>
      <c r="I2278"/>
      <c r="J2278"/>
      <c r="K2278"/>
      <c r="L2278"/>
      <c r="M2278"/>
      <c r="N2278"/>
      <c r="O2278"/>
      <c r="P2278"/>
      <c r="Q2278"/>
      <c r="R2278"/>
    </row>
    <row r="2279" spans="1:18" ht="15" x14ac:dyDescent="0.2">
      <c r="A2279"/>
      <c r="B2279"/>
      <c r="C2279"/>
      <c r="D2279"/>
      <c r="E2279"/>
      <c r="F2279"/>
      <c r="G2279"/>
      <c r="H2279"/>
      <c r="I2279"/>
      <c r="J2279"/>
      <c r="K2279"/>
      <c r="L2279"/>
      <c r="M2279"/>
      <c r="N2279"/>
      <c r="O2279"/>
      <c r="P2279"/>
      <c r="Q2279"/>
      <c r="R2279"/>
    </row>
    <row r="2280" spans="1:18" ht="15" x14ac:dyDescent="0.2">
      <c r="A2280"/>
      <c r="B2280"/>
      <c r="C2280"/>
      <c r="D2280"/>
      <c r="E2280"/>
      <c r="F2280"/>
      <c r="G2280"/>
      <c r="H2280"/>
      <c r="I2280"/>
      <c r="J2280"/>
      <c r="K2280"/>
      <c r="L2280"/>
      <c r="M2280"/>
      <c r="N2280"/>
      <c r="O2280"/>
      <c r="P2280"/>
      <c r="Q2280"/>
      <c r="R2280"/>
    </row>
    <row r="2281" spans="1:18" ht="15" x14ac:dyDescent="0.2">
      <c r="A2281"/>
      <c r="B2281"/>
      <c r="C2281"/>
      <c r="D2281"/>
      <c r="E2281"/>
      <c r="F2281"/>
      <c r="G2281"/>
      <c r="H2281"/>
      <c r="I2281"/>
      <c r="J2281"/>
      <c r="K2281"/>
      <c r="L2281"/>
      <c r="M2281"/>
      <c r="N2281"/>
      <c r="O2281"/>
      <c r="P2281"/>
      <c r="Q2281"/>
      <c r="R2281"/>
    </row>
    <row r="2282" spans="1:18" ht="15" x14ac:dyDescent="0.2">
      <c r="A2282"/>
      <c r="B2282"/>
      <c r="C2282"/>
      <c r="D2282"/>
      <c r="E2282"/>
      <c r="F2282"/>
      <c r="G2282"/>
      <c r="H2282"/>
      <c r="I2282"/>
      <c r="J2282"/>
      <c r="K2282"/>
      <c r="L2282"/>
      <c r="M2282"/>
      <c r="N2282"/>
      <c r="O2282"/>
      <c r="P2282"/>
      <c r="Q2282"/>
      <c r="R2282"/>
    </row>
    <row r="2283" spans="1:18" ht="15" x14ac:dyDescent="0.2">
      <c r="A2283"/>
      <c r="B2283"/>
      <c r="C2283"/>
      <c r="D2283"/>
      <c r="E2283"/>
      <c r="F2283"/>
      <c r="G2283"/>
      <c r="H2283"/>
      <c r="I2283"/>
      <c r="J2283"/>
      <c r="K2283"/>
      <c r="L2283"/>
      <c r="M2283"/>
      <c r="N2283"/>
      <c r="O2283"/>
      <c r="P2283"/>
      <c r="Q2283"/>
      <c r="R2283"/>
    </row>
    <row r="2284" spans="1:18" ht="15" x14ac:dyDescent="0.2">
      <c r="A2284"/>
      <c r="B2284"/>
      <c r="C2284"/>
      <c r="D2284"/>
      <c r="E2284"/>
      <c r="F2284"/>
      <c r="G2284"/>
      <c r="H2284"/>
      <c r="I2284"/>
      <c r="J2284"/>
      <c r="K2284"/>
      <c r="L2284"/>
      <c r="M2284"/>
      <c r="N2284"/>
      <c r="O2284"/>
      <c r="P2284"/>
      <c r="Q2284"/>
      <c r="R2284"/>
    </row>
    <row r="2285" spans="1:18" ht="15" x14ac:dyDescent="0.2">
      <c r="A2285"/>
      <c r="B2285"/>
      <c r="C2285"/>
      <c r="D2285"/>
      <c r="E2285"/>
      <c r="F2285"/>
      <c r="G2285"/>
      <c r="H2285"/>
      <c r="I2285"/>
      <c r="J2285"/>
      <c r="K2285"/>
      <c r="L2285"/>
      <c r="M2285"/>
      <c r="N2285"/>
      <c r="O2285"/>
      <c r="P2285"/>
      <c r="Q2285"/>
      <c r="R2285"/>
    </row>
    <row r="2286" spans="1:18" ht="15" x14ac:dyDescent="0.2">
      <c r="A2286"/>
      <c r="B2286"/>
      <c r="C2286"/>
      <c r="D2286"/>
      <c r="E2286"/>
      <c r="F2286"/>
      <c r="G2286"/>
      <c r="H2286"/>
      <c r="I2286"/>
      <c r="J2286"/>
      <c r="K2286"/>
      <c r="L2286"/>
      <c r="M2286"/>
      <c r="N2286"/>
      <c r="O2286"/>
      <c r="P2286"/>
      <c r="Q2286"/>
      <c r="R2286"/>
    </row>
    <row r="2287" spans="1:18" ht="15" x14ac:dyDescent="0.2">
      <c r="A2287"/>
      <c r="B2287"/>
      <c r="C2287"/>
      <c r="D2287"/>
      <c r="E2287"/>
      <c r="F2287"/>
      <c r="G2287"/>
      <c r="H2287"/>
      <c r="I2287"/>
      <c r="J2287"/>
      <c r="K2287"/>
      <c r="L2287"/>
      <c r="M2287"/>
      <c r="N2287"/>
      <c r="O2287"/>
      <c r="P2287"/>
      <c r="Q2287"/>
      <c r="R2287"/>
    </row>
    <row r="2288" spans="1:18" ht="15" x14ac:dyDescent="0.2">
      <c r="A2288"/>
      <c r="B2288"/>
      <c r="C2288"/>
      <c r="D2288"/>
      <c r="E2288"/>
      <c r="F2288"/>
      <c r="G2288"/>
      <c r="H2288"/>
      <c r="I2288"/>
      <c r="J2288"/>
      <c r="K2288"/>
      <c r="L2288"/>
      <c r="M2288"/>
      <c r="N2288"/>
      <c r="O2288"/>
      <c r="P2288"/>
      <c r="Q2288"/>
      <c r="R2288"/>
    </row>
    <row r="2289" spans="1:18" ht="15" x14ac:dyDescent="0.2">
      <c r="A2289"/>
      <c r="B2289"/>
      <c r="C2289"/>
      <c r="D2289"/>
      <c r="E2289"/>
      <c r="F2289"/>
      <c r="G2289"/>
      <c r="H2289"/>
      <c r="I2289"/>
      <c r="J2289"/>
      <c r="K2289"/>
      <c r="L2289"/>
      <c r="M2289"/>
      <c r="N2289"/>
      <c r="O2289"/>
      <c r="P2289"/>
      <c r="Q2289"/>
      <c r="R2289"/>
    </row>
    <row r="2290" spans="1:18" ht="15" x14ac:dyDescent="0.2">
      <c r="A2290"/>
      <c r="B2290"/>
      <c r="C2290"/>
      <c r="D2290"/>
      <c r="E2290"/>
      <c r="F2290"/>
      <c r="G2290"/>
      <c r="H2290"/>
      <c r="I2290"/>
      <c r="J2290"/>
      <c r="K2290"/>
      <c r="L2290"/>
      <c r="M2290"/>
      <c r="N2290"/>
      <c r="O2290"/>
      <c r="P2290"/>
      <c r="Q2290"/>
      <c r="R2290"/>
    </row>
    <row r="2291" spans="1:18" ht="15" x14ac:dyDescent="0.2">
      <c r="A2291"/>
      <c r="B2291"/>
      <c r="C2291"/>
      <c r="D2291"/>
      <c r="E2291"/>
      <c r="F2291"/>
      <c r="G2291"/>
      <c r="H2291"/>
      <c r="I2291"/>
      <c r="J2291"/>
      <c r="K2291"/>
      <c r="L2291"/>
      <c r="M2291"/>
      <c r="N2291"/>
      <c r="O2291"/>
      <c r="P2291"/>
      <c r="Q2291"/>
      <c r="R2291"/>
    </row>
    <row r="2292" spans="1:18" ht="15" x14ac:dyDescent="0.2">
      <c r="A2292"/>
      <c r="B2292"/>
      <c r="C2292"/>
      <c r="D2292"/>
      <c r="E2292"/>
      <c r="F2292"/>
      <c r="G2292"/>
      <c r="H2292"/>
      <c r="I2292"/>
      <c r="J2292"/>
      <c r="K2292"/>
      <c r="L2292"/>
      <c r="M2292"/>
      <c r="N2292"/>
      <c r="O2292"/>
      <c r="P2292"/>
      <c r="Q2292"/>
      <c r="R2292"/>
    </row>
    <row r="2293" spans="1:18" ht="15" x14ac:dyDescent="0.2">
      <c r="A2293"/>
      <c r="B2293"/>
      <c r="C2293"/>
      <c r="D2293"/>
      <c r="E2293"/>
      <c r="F2293"/>
      <c r="G2293"/>
      <c r="H2293"/>
      <c r="I2293"/>
      <c r="J2293"/>
      <c r="K2293"/>
      <c r="L2293"/>
      <c r="M2293"/>
      <c r="N2293"/>
      <c r="O2293"/>
      <c r="P2293"/>
      <c r="Q2293"/>
      <c r="R2293"/>
    </row>
    <row r="2294" spans="1:18" ht="15" x14ac:dyDescent="0.2">
      <c r="A2294"/>
      <c r="B2294"/>
      <c r="C2294"/>
      <c r="D2294"/>
      <c r="E2294"/>
      <c r="F2294"/>
      <c r="G2294"/>
      <c r="H2294"/>
      <c r="I2294"/>
      <c r="J2294"/>
      <c r="K2294"/>
      <c r="L2294"/>
      <c r="M2294"/>
      <c r="N2294"/>
      <c r="O2294"/>
      <c r="P2294"/>
      <c r="Q2294"/>
      <c r="R2294"/>
    </row>
    <row r="2295" spans="1:18" ht="15" x14ac:dyDescent="0.2">
      <c r="A2295"/>
      <c r="B2295"/>
      <c r="C2295"/>
      <c r="D2295"/>
      <c r="E2295"/>
      <c r="F2295"/>
      <c r="G2295"/>
      <c r="H2295"/>
      <c r="I2295"/>
      <c r="J2295"/>
      <c r="K2295"/>
      <c r="L2295"/>
      <c r="M2295"/>
      <c r="N2295"/>
      <c r="O2295"/>
      <c r="P2295"/>
      <c r="Q2295"/>
      <c r="R2295"/>
    </row>
    <row r="2296" spans="1:18" ht="15" x14ac:dyDescent="0.2">
      <c r="A2296"/>
      <c r="B2296"/>
      <c r="C2296"/>
      <c r="D2296"/>
      <c r="E2296"/>
      <c r="F2296"/>
      <c r="G2296"/>
      <c r="H2296"/>
      <c r="I2296"/>
      <c r="J2296"/>
      <c r="K2296"/>
      <c r="L2296"/>
      <c r="M2296"/>
      <c r="N2296"/>
      <c r="O2296"/>
      <c r="P2296"/>
      <c r="Q2296"/>
      <c r="R2296"/>
    </row>
    <row r="2297" spans="1:18" ht="15" x14ac:dyDescent="0.2">
      <c r="A2297"/>
      <c r="B2297"/>
      <c r="C2297"/>
      <c r="D2297"/>
      <c r="E2297"/>
      <c r="F2297"/>
      <c r="G2297"/>
      <c r="H2297"/>
      <c r="I2297"/>
      <c r="J2297"/>
      <c r="K2297"/>
      <c r="L2297"/>
      <c r="M2297"/>
      <c r="N2297"/>
      <c r="O2297"/>
      <c r="P2297"/>
      <c r="Q2297"/>
      <c r="R2297"/>
    </row>
    <row r="2298" spans="1:18" ht="15" x14ac:dyDescent="0.2">
      <c r="A2298"/>
      <c r="B2298"/>
      <c r="C2298"/>
      <c r="D2298"/>
      <c r="E2298"/>
      <c r="F2298"/>
      <c r="G2298"/>
      <c r="H2298"/>
      <c r="I2298"/>
      <c r="J2298"/>
      <c r="K2298"/>
      <c r="L2298"/>
      <c r="M2298"/>
      <c r="N2298"/>
      <c r="O2298"/>
      <c r="P2298"/>
      <c r="Q2298"/>
      <c r="R2298"/>
    </row>
    <row r="2299" spans="1:18" ht="15" x14ac:dyDescent="0.2">
      <c r="A2299"/>
      <c r="B2299"/>
      <c r="C2299"/>
      <c r="D2299"/>
      <c r="E2299"/>
      <c r="F2299"/>
      <c r="G2299"/>
      <c r="H2299"/>
      <c r="I2299"/>
      <c r="J2299"/>
      <c r="K2299"/>
      <c r="L2299"/>
      <c r="M2299"/>
      <c r="N2299"/>
      <c r="O2299"/>
      <c r="P2299"/>
      <c r="Q2299"/>
      <c r="R2299"/>
    </row>
    <row r="2300" spans="1:18" ht="15" x14ac:dyDescent="0.2">
      <c r="A2300"/>
      <c r="B2300"/>
      <c r="C2300"/>
      <c r="D2300"/>
      <c r="E2300"/>
      <c r="F2300"/>
      <c r="G2300"/>
      <c r="H2300"/>
      <c r="I2300"/>
      <c r="J2300"/>
      <c r="K2300"/>
      <c r="L2300"/>
      <c r="M2300"/>
      <c r="N2300"/>
      <c r="O2300"/>
      <c r="P2300"/>
      <c r="Q2300"/>
      <c r="R2300"/>
    </row>
    <row r="2301" spans="1:18" ht="15" x14ac:dyDescent="0.2">
      <c r="A2301"/>
      <c r="B2301"/>
      <c r="C2301"/>
      <c r="D2301"/>
      <c r="E2301"/>
      <c r="F2301"/>
      <c r="G2301"/>
      <c r="H2301"/>
      <c r="I2301"/>
      <c r="J2301"/>
      <c r="K2301"/>
      <c r="L2301"/>
      <c r="M2301"/>
      <c r="N2301"/>
      <c r="O2301"/>
      <c r="P2301"/>
      <c r="Q2301"/>
      <c r="R2301"/>
    </row>
    <row r="2302" spans="1:18" ht="15" x14ac:dyDescent="0.2">
      <c r="A2302"/>
      <c r="B2302"/>
      <c r="C2302"/>
      <c r="D2302"/>
      <c r="E2302"/>
      <c r="F2302"/>
      <c r="G2302"/>
      <c r="H2302"/>
      <c r="I2302"/>
      <c r="J2302"/>
      <c r="K2302"/>
      <c r="L2302"/>
      <c r="M2302"/>
      <c r="N2302"/>
      <c r="O2302"/>
      <c r="P2302"/>
      <c r="Q2302"/>
      <c r="R2302"/>
    </row>
    <row r="2303" spans="1:18" ht="15" x14ac:dyDescent="0.2">
      <c r="A2303"/>
      <c r="B2303"/>
      <c r="C2303"/>
      <c r="D2303"/>
      <c r="E2303"/>
      <c r="F2303"/>
      <c r="G2303"/>
      <c r="H2303"/>
      <c r="I2303"/>
      <c r="J2303"/>
      <c r="K2303"/>
      <c r="L2303"/>
      <c r="M2303"/>
      <c r="N2303"/>
      <c r="O2303"/>
      <c r="P2303"/>
      <c r="Q2303"/>
      <c r="R2303"/>
    </row>
    <row r="2304" spans="1:18" ht="15" x14ac:dyDescent="0.2">
      <c r="A2304"/>
      <c r="B2304"/>
      <c r="C2304"/>
      <c r="D2304"/>
      <c r="E2304"/>
      <c r="F2304"/>
      <c r="G2304"/>
      <c r="H2304"/>
      <c r="I2304"/>
      <c r="J2304"/>
      <c r="K2304"/>
      <c r="L2304"/>
      <c r="M2304"/>
      <c r="N2304"/>
      <c r="O2304"/>
      <c r="P2304"/>
      <c r="Q2304"/>
      <c r="R2304"/>
    </row>
    <row r="2305" spans="1:18" ht="15" x14ac:dyDescent="0.2">
      <c r="A2305"/>
      <c r="B2305"/>
      <c r="C2305"/>
      <c r="D2305"/>
      <c r="E2305"/>
      <c r="F2305"/>
      <c r="G2305"/>
      <c r="H2305"/>
      <c r="I2305"/>
      <c r="J2305"/>
      <c r="K2305"/>
      <c r="L2305"/>
      <c r="M2305"/>
      <c r="N2305"/>
      <c r="O2305"/>
      <c r="P2305"/>
      <c r="Q2305"/>
      <c r="R2305"/>
    </row>
    <row r="2306" spans="1:18" ht="15" x14ac:dyDescent="0.2">
      <c r="A2306"/>
      <c r="B2306"/>
      <c r="C2306"/>
      <c r="D2306"/>
      <c r="E2306"/>
      <c r="F2306"/>
      <c r="G2306"/>
      <c r="H2306"/>
      <c r="I2306"/>
      <c r="J2306"/>
      <c r="K2306"/>
      <c r="L2306"/>
      <c r="M2306"/>
      <c r="N2306"/>
      <c r="O2306"/>
      <c r="P2306"/>
      <c r="Q2306"/>
      <c r="R2306"/>
    </row>
    <row r="2307" spans="1:18" ht="15" x14ac:dyDescent="0.2">
      <c r="A2307"/>
      <c r="B2307"/>
      <c r="C2307"/>
      <c r="D2307"/>
      <c r="E2307"/>
      <c r="F2307"/>
      <c r="G2307"/>
      <c r="H2307"/>
      <c r="I2307"/>
      <c r="J2307"/>
      <c r="K2307"/>
      <c r="L2307"/>
      <c r="M2307"/>
      <c r="N2307"/>
      <c r="O2307"/>
      <c r="P2307"/>
      <c r="Q2307"/>
      <c r="R2307"/>
    </row>
    <row r="2308" spans="1:18" ht="15" x14ac:dyDescent="0.2">
      <c r="A2308"/>
      <c r="B2308"/>
      <c r="C2308"/>
      <c r="D2308"/>
      <c r="E2308"/>
      <c r="F2308"/>
      <c r="G2308"/>
      <c r="H2308"/>
      <c r="I2308"/>
      <c r="J2308"/>
      <c r="K2308"/>
      <c r="L2308"/>
      <c r="M2308"/>
      <c r="N2308"/>
      <c r="O2308"/>
      <c r="P2308"/>
      <c r="Q2308"/>
      <c r="R2308"/>
    </row>
    <row r="2309" spans="1:18" ht="15" x14ac:dyDescent="0.2">
      <c r="A2309"/>
      <c r="B2309"/>
      <c r="C2309"/>
      <c r="D2309"/>
      <c r="E2309"/>
      <c r="F2309"/>
      <c r="G2309"/>
      <c r="H2309"/>
      <c r="I2309"/>
      <c r="J2309"/>
      <c r="K2309"/>
      <c r="L2309"/>
      <c r="M2309"/>
      <c r="N2309"/>
      <c r="O2309"/>
      <c r="P2309"/>
      <c r="Q2309"/>
      <c r="R2309"/>
    </row>
    <row r="2310" spans="1:18" ht="15" x14ac:dyDescent="0.2">
      <c r="A2310"/>
      <c r="B2310"/>
      <c r="C2310"/>
      <c r="D2310"/>
      <c r="E2310"/>
      <c r="F2310"/>
      <c r="G2310"/>
      <c r="H2310"/>
      <c r="I2310"/>
      <c r="J2310"/>
      <c r="K2310"/>
      <c r="L2310"/>
      <c r="M2310"/>
      <c r="N2310"/>
      <c r="O2310"/>
      <c r="P2310"/>
      <c r="Q2310"/>
      <c r="R2310"/>
    </row>
    <row r="2311" spans="1:18" ht="15" x14ac:dyDescent="0.2">
      <c r="A2311"/>
      <c r="B2311"/>
      <c r="C2311"/>
      <c r="D2311"/>
      <c r="E2311"/>
      <c r="F2311"/>
      <c r="G2311"/>
      <c r="H2311"/>
      <c r="I2311"/>
      <c r="J2311"/>
      <c r="K2311"/>
      <c r="L2311"/>
      <c r="M2311"/>
      <c r="N2311"/>
      <c r="O2311"/>
      <c r="P2311"/>
      <c r="Q2311"/>
      <c r="R2311"/>
    </row>
    <row r="2312" spans="1:18" ht="15" x14ac:dyDescent="0.2">
      <c r="A2312"/>
      <c r="B2312"/>
      <c r="C2312"/>
      <c r="D2312"/>
      <c r="E2312"/>
      <c r="F2312"/>
      <c r="G2312"/>
      <c r="H2312"/>
      <c r="I2312"/>
      <c r="J2312"/>
      <c r="K2312"/>
      <c r="L2312"/>
      <c r="M2312"/>
      <c r="N2312"/>
      <c r="O2312"/>
      <c r="P2312"/>
      <c r="Q2312"/>
      <c r="R2312"/>
    </row>
    <row r="2313" spans="1:18" ht="15" x14ac:dyDescent="0.2">
      <c r="A2313"/>
      <c r="B2313"/>
      <c r="C2313"/>
      <c r="D2313"/>
      <c r="E2313"/>
      <c r="F2313"/>
      <c r="G2313"/>
      <c r="H2313"/>
      <c r="I2313"/>
      <c r="J2313"/>
      <c r="K2313"/>
      <c r="L2313"/>
      <c r="M2313"/>
      <c r="N2313"/>
      <c r="O2313"/>
      <c r="P2313"/>
      <c r="Q2313"/>
      <c r="R2313"/>
    </row>
    <row r="2314" spans="1:18" ht="15" x14ac:dyDescent="0.2">
      <c r="A2314"/>
      <c r="B2314"/>
      <c r="C2314"/>
      <c r="D2314"/>
      <c r="E2314"/>
      <c r="F2314"/>
      <c r="G2314"/>
      <c r="H2314"/>
      <c r="I2314"/>
      <c r="J2314"/>
      <c r="K2314"/>
      <c r="L2314"/>
      <c r="M2314"/>
      <c r="N2314"/>
      <c r="O2314"/>
      <c r="P2314"/>
      <c r="Q2314"/>
      <c r="R2314"/>
    </row>
    <row r="2315" spans="1:18" ht="15" x14ac:dyDescent="0.2">
      <c r="A2315"/>
      <c r="B2315"/>
      <c r="C2315"/>
      <c r="D2315"/>
      <c r="E2315"/>
      <c r="F2315"/>
      <c r="G2315"/>
      <c r="H2315"/>
      <c r="I2315"/>
      <c r="J2315"/>
      <c r="K2315"/>
      <c r="L2315"/>
      <c r="M2315"/>
      <c r="N2315"/>
      <c r="O2315"/>
      <c r="P2315"/>
      <c r="Q2315"/>
      <c r="R2315"/>
    </row>
    <row r="2316" spans="1:18" ht="15" x14ac:dyDescent="0.2">
      <c r="A2316"/>
      <c r="B2316"/>
      <c r="C2316"/>
      <c r="D2316"/>
      <c r="E2316"/>
      <c r="F2316"/>
      <c r="G2316"/>
      <c r="H2316"/>
      <c r="I2316"/>
      <c r="J2316"/>
      <c r="K2316"/>
      <c r="L2316"/>
      <c r="M2316"/>
      <c r="N2316"/>
      <c r="O2316"/>
      <c r="P2316"/>
      <c r="Q2316"/>
      <c r="R2316"/>
    </row>
    <row r="2317" spans="1:18" ht="15" x14ac:dyDescent="0.2">
      <c r="A2317"/>
      <c r="B2317"/>
      <c r="C2317"/>
      <c r="D2317"/>
      <c r="E2317"/>
      <c r="F2317"/>
      <c r="G2317"/>
      <c r="H2317"/>
      <c r="I2317"/>
      <c r="J2317"/>
      <c r="K2317"/>
      <c r="L2317"/>
      <c r="M2317"/>
      <c r="N2317"/>
      <c r="O2317"/>
      <c r="P2317"/>
      <c r="Q2317"/>
      <c r="R2317"/>
    </row>
    <row r="2318" spans="1:18" ht="15" x14ac:dyDescent="0.2">
      <c r="A2318"/>
      <c r="B2318"/>
      <c r="C2318"/>
      <c r="D2318"/>
      <c r="E2318"/>
      <c r="F2318"/>
      <c r="G2318"/>
      <c r="H2318"/>
      <c r="I2318"/>
      <c r="J2318"/>
      <c r="K2318"/>
      <c r="L2318"/>
      <c r="M2318"/>
      <c r="N2318"/>
      <c r="O2318"/>
      <c r="P2318"/>
      <c r="Q2318"/>
      <c r="R2318"/>
    </row>
    <row r="2319" spans="1:18" ht="15" x14ac:dyDescent="0.2">
      <c r="A2319"/>
      <c r="B2319"/>
      <c r="C2319"/>
      <c r="D2319"/>
      <c r="E2319"/>
      <c r="F2319"/>
      <c r="G2319"/>
      <c r="H2319"/>
      <c r="I2319"/>
      <c r="J2319"/>
      <c r="K2319"/>
      <c r="L2319"/>
      <c r="M2319"/>
      <c r="N2319"/>
      <c r="O2319"/>
      <c r="P2319"/>
      <c r="Q2319"/>
      <c r="R2319"/>
    </row>
    <row r="2320" spans="1:18" ht="15" x14ac:dyDescent="0.2">
      <c r="A2320"/>
      <c r="B2320"/>
      <c r="C2320"/>
      <c r="D2320"/>
      <c r="E2320"/>
      <c r="F2320"/>
      <c r="G2320"/>
      <c r="H2320"/>
      <c r="I2320"/>
      <c r="J2320"/>
      <c r="K2320"/>
      <c r="L2320"/>
      <c r="M2320"/>
      <c r="N2320"/>
      <c r="O2320"/>
      <c r="P2320"/>
      <c r="Q2320"/>
      <c r="R2320"/>
    </row>
    <row r="2321" spans="1:18" ht="15" x14ac:dyDescent="0.2">
      <c r="A2321"/>
      <c r="B2321"/>
      <c r="C2321"/>
      <c r="D2321"/>
      <c r="E2321"/>
      <c r="F2321"/>
      <c r="G2321"/>
      <c r="H2321"/>
      <c r="I2321"/>
      <c r="J2321"/>
      <c r="K2321"/>
      <c r="L2321"/>
      <c r="M2321"/>
      <c r="N2321"/>
      <c r="O2321"/>
      <c r="P2321"/>
      <c r="Q2321"/>
      <c r="R2321"/>
    </row>
    <row r="2322" spans="1:18" ht="15" x14ac:dyDescent="0.2">
      <c r="A2322"/>
      <c r="B2322"/>
      <c r="C2322"/>
      <c r="D2322"/>
      <c r="E2322"/>
      <c r="F2322"/>
      <c r="G2322"/>
      <c r="H2322"/>
      <c r="I2322"/>
      <c r="J2322"/>
      <c r="K2322"/>
      <c r="L2322"/>
      <c r="M2322"/>
      <c r="N2322"/>
      <c r="O2322"/>
      <c r="P2322"/>
      <c r="Q2322"/>
      <c r="R2322"/>
    </row>
    <row r="2323" spans="1:18" ht="15" x14ac:dyDescent="0.2">
      <c r="A2323"/>
      <c r="B2323"/>
      <c r="C2323"/>
      <c r="D2323"/>
      <c r="E2323"/>
      <c r="F2323"/>
      <c r="G2323"/>
      <c r="H2323"/>
      <c r="I2323"/>
      <c r="J2323"/>
      <c r="K2323"/>
      <c r="L2323"/>
      <c r="M2323"/>
      <c r="N2323"/>
      <c r="O2323"/>
      <c r="P2323"/>
      <c r="Q2323"/>
      <c r="R2323"/>
    </row>
    <row r="2324" spans="1:18" ht="15" x14ac:dyDescent="0.2">
      <c r="A2324"/>
      <c r="B2324"/>
      <c r="C2324"/>
      <c r="D2324"/>
      <c r="E2324"/>
      <c r="F2324"/>
      <c r="G2324"/>
      <c r="H2324"/>
      <c r="I2324"/>
      <c r="J2324"/>
      <c r="K2324"/>
      <c r="L2324"/>
      <c r="M2324"/>
      <c r="N2324"/>
      <c r="O2324"/>
      <c r="P2324"/>
      <c r="Q2324"/>
      <c r="R2324"/>
    </row>
    <row r="2325" spans="1:18" ht="15" x14ac:dyDescent="0.2">
      <c r="A2325"/>
      <c r="B2325"/>
      <c r="C2325"/>
      <c r="D2325"/>
      <c r="E2325"/>
      <c r="F2325"/>
      <c r="G2325"/>
      <c r="H2325"/>
      <c r="I2325"/>
      <c r="J2325"/>
      <c r="K2325"/>
      <c r="L2325"/>
      <c r="M2325"/>
      <c r="N2325"/>
      <c r="O2325"/>
      <c r="P2325"/>
      <c r="Q2325"/>
      <c r="R2325"/>
    </row>
    <row r="2326" spans="1:18" ht="15" x14ac:dyDescent="0.2">
      <c r="A2326"/>
      <c r="B2326"/>
      <c r="C2326"/>
      <c r="D2326"/>
      <c r="E2326"/>
      <c r="F2326"/>
      <c r="G2326"/>
      <c r="H2326"/>
      <c r="I2326"/>
      <c r="J2326"/>
      <c r="K2326"/>
      <c r="L2326"/>
      <c r="M2326"/>
      <c r="N2326"/>
      <c r="O2326"/>
      <c r="P2326"/>
      <c r="Q2326"/>
      <c r="R2326"/>
    </row>
    <row r="2327" spans="1:18" ht="15" x14ac:dyDescent="0.2">
      <c r="A2327"/>
      <c r="B2327"/>
      <c r="C2327"/>
      <c r="D2327"/>
      <c r="E2327"/>
      <c r="F2327"/>
      <c r="G2327"/>
      <c r="H2327"/>
      <c r="I2327"/>
      <c r="J2327"/>
      <c r="K2327"/>
      <c r="L2327"/>
      <c r="M2327"/>
      <c r="N2327"/>
      <c r="O2327"/>
      <c r="P2327"/>
      <c r="Q2327"/>
      <c r="R2327"/>
    </row>
    <row r="2328" spans="1:18" ht="15" x14ac:dyDescent="0.2">
      <c r="A2328"/>
      <c r="B2328"/>
      <c r="C2328"/>
      <c r="D2328"/>
      <c r="E2328"/>
      <c r="F2328"/>
      <c r="G2328"/>
      <c r="H2328"/>
      <c r="I2328"/>
      <c r="J2328"/>
      <c r="K2328"/>
      <c r="L2328"/>
      <c r="M2328"/>
      <c r="N2328"/>
      <c r="O2328"/>
      <c r="P2328"/>
      <c r="Q2328"/>
      <c r="R2328"/>
    </row>
    <row r="2329" spans="1:18" ht="15" x14ac:dyDescent="0.2">
      <c r="A2329"/>
      <c r="B2329"/>
      <c r="C2329"/>
      <c r="D2329"/>
      <c r="E2329"/>
      <c r="F2329"/>
      <c r="G2329"/>
      <c r="H2329"/>
      <c r="I2329"/>
      <c r="J2329"/>
      <c r="K2329"/>
      <c r="L2329"/>
      <c r="M2329"/>
      <c r="N2329"/>
      <c r="O2329"/>
      <c r="P2329"/>
      <c r="Q2329"/>
      <c r="R2329"/>
    </row>
    <row r="2330" spans="1:18" ht="15" x14ac:dyDescent="0.2">
      <c r="A2330"/>
      <c r="B2330"/>
      <c r="C2330"/>
      <c r="D2330"/>
      <c r="E2330"/>
      <c r="F2330"/>
      <c r="G2330"/>
      <c r="H2330"/>
      <c r="I2330"/>
      <c r="J2330"/>
      <c r="K2330"/>
      <c r="L2330"/>
      <c r="M2330"/>
      <c r="N2330"/>
      <c r="O2330"/>
      <c r="P2330"/>
      <c r="Q2330"/>
      <c r="R2330"/>
    </row>
    <row r="2331" spans="1:18" ht="15" x14ac:dyDescent="0.2">
      <c r="A2331"/>
      <c r="B2331"/>
      <c r="C2331"/>
      <c r="D2331"/>
      <c r="E2331"/>
      <c r="F2331"/>
      <c r="G2331"/>
      <c r="H2331"/>
      <c r="I2331"/>
      <c r="J2331"/>
      <c r="K2331"/>
      <c r="L2331"/>
      <c r="M2331"/>
      <c r="N2331"/>
      <c r="O2331"/>
      <c r="P2331"/>
      <c r="Q2331"/>
      <c r="R2331"/>
    </row>
    <row r="2332" spans="1:18" ht="15" x14ac:dyDescent="0.2">
      <c r="A2332"/>
      <c r="B2332"/>
      <c r="C2332"/>
      <c r="D2332"/>
      <c r="E2332"/>
      <c r="F2332"/>
      <c r="G2332"/>
      <c r="H2332"/>
      <c r="I2332"/>
      <c r="J2332"/>
      <c r="K2332"/>
      <c r="L2332"/>
      <c r="M2332"/>
      <c r="N2332"/>
      <c r="O2332"/>
      <c r="P2332"/>
      <c r="Q2332"/>
      <c r="R2332"/>
    </row>
    <row r="2333" spans="1:18" ht="15" x14ac:dyDescent="0.2">
      <c r="A2333"/>
      <c r="B2333"/>
      <c r="C2333"/>
      <c r="D2333"/>
      <c r="E2333"/>
      <c r="F2333"/>
      <c r="G2333"/>
      <c r="H2333"/>
      <c r="I2333"/>
      <c r="J2333"/>
      <c r="K2333"/>
      <c r="L2333"/>
      <c r="M2333"/>
      <c r="N2333"/>
      <c r="O2333"/>
      <c r="P2333"/>
      <c r="Q2333"/>
      <c r="R2333"/>
    </row>
    <row r="2334" spans="1:18" ht="15" x14ac:dyDescent="0.2">
      <c r="A2334"/>
      <c r="B2334"/>
      <c r="C2334"/>
      <c r="D2334"/>
      <c r="E2334"/>
      <c r="F2334"/>
      <c r="G2334"/>
      <c r="H2334"/>
      <c r="I2334"/>
      <c r="J2334"/>
      <c r="K2334"/>
      <c r="L2334"/>
      <c r="M2334"/>
      <c r="N2334"/>
      <c r="O2334"/>
      <c r="P2334"/>
      <c r="Q2334"/>
      <c r="R2334"/>
    </row>
    <row r="2335" spans="1:18" ht="15" x14ac:dyDescent="0.2">
      <c r="A2335"/>
      <c r="B2335"/>
      <c r="C2335"/>
      <c r="D2335"/>
      <c r="E2335"/>
      <c r="F2335"/>
      <c r="G2335"/>
      <c r="H2335"/>
      <c r="I2335"/>
      <c r="J2335"/>
      <c r="K2335"/>
      <c r="L2335"/>
      <c r="M2335"/>
      <c r="N2335"/>
      <c r="O2335"/>
      <c r="P2335"/>
      <c r="Q2335"/>
      <c r="R2335"/>
    </row>
    <row r="2336" spans="1:18" ht="15" x14ac:dyDescent="0.2">
      <c r="A2336"/>
      <c r="B2336"/>
      <c r="C2336"/>
      <c r="D2336"/>
      <c r="E2336"/>
      <c r="F2336"/>
      <c r="G2336"/>
      <c r="H2336"/>
      <c r="I2336"/>
      <c r="J2336"/>
      <c r="K2336"/>
      <c r="L2336"/>
      <c r="M2336"/>
      <c r="N2336"/>
      <c r="O2336"/>
      <c r="P2336"/>
      <c r="Q2336"/>
      <c r="R2336"/>
    </row>
    <row r="2337" spans="1:18" ht="15" x14ac:dyDescent="0.2">
      <c r="A2337"/>
      <c r="B2337"/>
      <c r="C2337"/>
      <c r="D2337"/>
      <c r="E2337"/>
      <c r="F2337"/>
      <c r="G2337"/>
      <c r="H2337"/>
      <c r="I2337"/>
      <c r="J2337"/>
      <c r="K2337"/>
      <c r="L2337"/>
      <c r="M2337"/>
      <c r="N2337"/>
      <c r="O2337"/>
      <c r="P2337"/>
      <c r="Q2337"/>
      <c r="R2337"/>
    </row>
    <row r="2338" spans="1:18" ht="15" x14ac:dyDescent="0.2">
      <c r="A2338"/>
      <c r="B2338"/>
      <c r="C2338"/>
      <c r="D2338"/>
      <c r="E2338"/>
      <c r="F2338"/>
      <c r="G2338"/>
      <c r="H2338"/>
      <c r="I2338"/>
      <c r="J2338"/>
      <c r="K2338"/>
      <c r="L2338"/>
      <c r="M2338"/>
      <c r="N2338"/>
      <c r="O2338"/>
      <c r="P2338"/>
      <c r="Q2338"/>
      <c r="R2338"/>
    </row>
    <row r="2339" spans="1:18" ht="15" x14ac:dyDescent="0.2">
      <c r="A2339"/>
      <c r="B2339"/>
      <c r="C2339"/>
      <c r="D2339"/>
      <c r="E2339"/>
      <c r="F2339"/>
      <c r="G2339"/>
      <c r="H2339"/>
      <c r="I2339"/>
      <c r="J2339"/>
      <c r="K2339"/>
      <c r="L2339"/>
      <c r="M2339"/>
      <c r="N2339"/>
      <c r="O2339"/>
      <c r="P2339"/>
      <c r="Q2339"/>
      <c r="R2339"/>
    </row>
    <row r="2340" spans="1:18" ht="15" x14ac:dyDescent="0.2">
      <c r="A2340"/>
      <c r="B2340"/>
      <c r="C2340"/>
      <c r="D2340"/>
      <c r="E2340"/>
      <c r="F2340"/>
      <c r="G2340"/>
      <c r="H2340"/>
      <c r="I2340"/>
      <c r="J2340"/>
      <c r="K2340"/>
      <c r="L2340"/>
      <c r="M2340"/>
      <c r="N2340"/>
      <c r="O2340"/>
      <c r="P2340"/>
      <c r="Q2340"/>
      <c r="R2340"/>
    </row>
    <row r="2341" spans="1:18" ht="15" x14ac:dyDescent="0.2">
      <c r="A2341"/>
      <c r="B2341"/>
      <c r="C2341"/>
      <c r="D2341"/>
      <c r="E2341"/>
      <c r="F2341"/>
      <c r="G2341"/>
      <c r="H2341"/>
      <c r="I2341"/>
      <c r="J2341"/>
      <c r="K2341"/>
      <c r="L2341"/>
      <c r="M2341"/>
      <c r="N2341"/>
      <c r="O2341"/>
      <c r="P2341"/>
      <c r="Q2341"/>
      <c r="R2341"/>
    </row>
    <row r="2342" spans="1:18" ht="15" x14ac:dyDescent="0.2">
      <c r="A2342"/>
      <c r="B2342"/>
      <c r="C2342"/>
      <c r="D2342"/>
      <c r="E2342"/>
      <c r="F2342"/>
      <c r="G2342"/>
      <c r="H2342"/>
      <c r="I2342"/>
      <c r="J2342"/>
      <c r="K2342"/>
      <c r="L2342"/>
      <c r="M2342"/>
      <c r="N2342"/>
      <c r="O2342"/>
      <c r="P2342"/>
      <c r="Q2342"/>
      <c r="R2342"/>
    </row>
    <row r="2343" spans="1:18" ht="15" x14ac:dyDescent="0.2">
      <c r="A2343"/>
      <c r="B2343"/>
      <c r="C2343"/>
      <c r="D2343"/>
      <c r="E2343"/>
      <c r="F2343"/>
      <c r="G2343"/>
      <c r="H2343"/>
      <c r="I2343"/>
      <c r="J2343"/>
      <c r="K2343"/>
      <c r="L2343"/>
      <c r="M2343"/>
      <c r="N2343"/>
      <c r="O2343"/>
      <c r="P2343"/>
      <c r="Q2343"/>
      <c r="R2343"/>
    </row>
    <row r="2344" spans="1:18" ht="15" x14ac:dyDescent="0.2">
      <c r="A2344"/>
      <c r="B2344"/>
      <c r="C2344"/>
      <c r="D2344"/>
      <c r="E2344"/>
      <c r="F2344"/>
      <c r="G2344"/>
      <c r="H2344"/>
      <c r="I2344"/>
      <c r="J2344"/>
      <c r="K2344"/>
      <c r="L2344"/>
      <c r="M2344"/>
      <c r="N2344"/>
      <c r="O2344"/>
      <c r="P2344"/>
      <c r="Q2344"/>
      <c r="R2344"/>
    </row>
    <row r="2345" spans="1:18" ht="15" x14ac:dyDescent="0.2">
      <c r="A2345"/>
      <c r="B2345"/>
      <c r="C2345"/>
      <c r="D2345"/>
      <c r="E2345"/>
      <c r="F2345"/>
      <c r="G2345"/>
      <c r="H2345"/>
      <c r="I2345"/>
      <c r="J2345"/>
      <c r="K2345"/>
      <c r="L2345"/>
      <c r="M2345"/>
      <c r="N2345"/>
      <c r="O2345"/>
      <c r="P2345"/>
      <c r="Q2345"/>
      <c r="R2345"/>
    </row>
    <row r="2346" spans="1:18" ht="15" x14ac:dyDescent="0.2">
      <c r="A2346"/>
      <c r="B2346"/>
      <c r="C2346"/>
      <c r="D2346"/>
      <c r="E2346"/>
      <c r="F2346"/>
      <c r="G2346"/>
      <c r="H2346"/>
      <c r="I2346"/>
      <c r="J2346"/>
      <c r="K2346"/>
      <c r="L2346"/>
      <c r="M2346"/>
      <c r="N2346"/>
      <c r="O2346"/>
      <c r="P2346"/>
      <c r="Q2346"/>
      <c r="R2346"/>
    </row>
    <row r="2347" spans="1:18" ht="15" x14ac:dyDescent="0.2">
      <c r="A2347"/>
      <c r="B2347"/>
      <c r="C2347"/>
      <c r="D2347"/>
      <c r="E2347"/>
      <c r="F2347"/>
      <c r="G2347"/>
      <c r="H2347"/>
      <c r="I2347"/>
      <c r="J2347"/>
      <c r="K2347"/>
      <c r="L2347"/>
      <c r="M2347"/>
      <c r="N2347"/>
      <c r="O2347"/>
      <c r="P2347"/>
      <c r="Q2347"/>
      <c r="R2347"/>
    </row>
    <row r="2348" spans="1:18" ht="15" x14ac:dyDescent="0.2">
      <c r="A2348"/>
      <c r="B2348"/>
      <c r="C2348"/>
      <c r="D2348"/>
      <c r="E2348"/>
      <c r="F2348"/>
      <c r="G2348"/>
      <c r="H2348"/>
      <c r="I2348"/>
      <c r="J2348"/>
      <c r="K2348"/>
      <c r="L2348"/>
      <c r="M2348"/>
      <c r="N2348"/>
      <c r="O2348"/>
      <c r="P2348"/>
      <c r="Q2348"/>
      <c r="R2348"/>
    </row>
    <row r="2349" spans="1:18" ht="15" x14ac:dyDescent="0.2">
      <c r="A2349"/>
      <c r="B2349"/>
      <c r="C2349"/>
      <c r="D2349"/>
      <c r="E2349"/>
      <c r="F2349"/>
      <c r="G2349"/>
      <c r="H2349"/>
      <c r="I2349"/>
      <c r="J2349"/>
      <c r="K2349"/>
      <c r="L2349"/>
      <c r="M2349"/>
      <c r="N2349"/>
      <c r="O2349"/>
      <c r="P2349"/>
      <c r="Q2349"/>
      <c r="R2349"/>
    </row>
    <row r="2350" spans="1:18" ht="15" x14ac:dyDescent="0.2">
      <c r="A2350"/>
      <c r="B2350"/>
      <c r="C2350"/>
      <c r="D2350"/>
      <c r="E2350"/>
      <c r="F2350"/>
      <c r="G2350"/>
      <c r="H2350"/>
      <c r="I2350"/>
      <c r="J2350"/>
      <c r="K2350"/>
      <c r="L2350"/>
      <c r="M2350"/>
      <c r="N2350"/>
      <c r="O2350"/>
      <c r="P2350"/>
      <c r="Q2350"/>
      <c r="R2350"/>
    </row>
    <row r="2351" spans="1:18" ht="15" x14ac:dyDescent="0.2">
      <c r="A2351"/>
      <c r="B2351"/>
      <c r="C2351"/>
      <c r="D2351"/>
      <c r="E2351"/>
      <c r="F2351"/>
      <c r="G2351"/>
      <c r="H2351"/>
      <c r="I2351"/>
      <c r="J2351"/>
      <c r="K2351"/>
      <c r="L2351"/>
      <c r="M2351"/>
      <c r="N2351"/>
      <c r="O2351"/>
      <c r="P2351"/>
      <c r="Q2351"/>
      <c r="R2351"/>
    </row>
    <row r="2352" spans="1:18" ht="15" x14ac:dyDescent="0.2">
      <c r="A2352"/>
      <c r="B2352"/>
      <c r="C2352"/>
      <c r="D2352"/>
      <c r="E2352"/>
      <c r="F2352"/>
      <c r="G2352"/>
      <c r="H2352"/>
      <c r="I2352"/>
      <c r="J2352"/>
      <c r="K2352"/>
      <c r="L2352"/>
      <c r="M2352"/>
      <c r="N2352"/>
      <c r="O2352"/>
      <c r="P2352"/>
      <c r="Q2352"/>
      <c r="R2352"/>
    </row>
    <row r="2353" spans="1:18" ht="15" x14ac:dyDescent="0.2">
      <c r="A2353"/>
      <c r="B2353"/>
      <c r="C2353"/>
      <c r="D2353"/>
      <c r="E2353"/>
      <c r="F2353"/>
      <c r="G2353"/>
      <c r="H2353"/>
      <c r="I2353"/>
      <c r="J2353"/>
      <c r="K2353"/>
      <c r="L2353"/>
      <c r="M2353"/>
      <c r="N2353"/>
      <c r="O2353"/>
      <c r="P2353"/>
      <c r="Q2353"/>
      <c r="R2353"/>
    </row>
    <row r="2354" spans="1:18" ht="15" x14ac:dyDescent="0.2">
      <c r="A2354"/>
      <c r="B2354"/>
      <c r="C2354"/>
      <c r="D2354"/>
      <c r="E2354"/>
      <c r="F2354"/>
      <c r="G2354"/>
      <c r="H2354"/>
      <c r="I2354"/>
      <c r="J2354"/>
      <c r="K2354"/>
      <c r="L2354"/>
      <c r="M2354"/>
      <c r="N2354"/>
      <c r="O2354"/>
      <c r="P2354"/>
      <c r="Q2354"/>
      <c r="R2354"/>
    </row>
    <row r="2355" spans="1:18" ht="15" x14ac:dyDescent="0.2">
      <c r="A2355"/>
      <c r="B2355"/>
      <c r="C2355"/>
      <c r="D2355"/>
      <c r="E2355"/>
      <c r="F2355"/>
      <c r="G2355"/>
      <c r="H2355"/>
      <c r="I2355"/>
      <c r="J2355"/>
      <c r="K2355"/>
      <c r="L2355"/>
      <c r="M2355"/>
      <c r="N2355"/>
      <c r="O2355"/>
      <c r="P2355"/>
      <c r="Q2355"/>
      <c r="R2355"/>
    </row>
    <row r="2356" spans="1:18" ht="15" x14ac:dyDescent="0.2">
      <c r="A2356"/>
      <c r="B2356"/>
      <c r="C2356"/>
      <c r="D2356"/>
      <c r="E2356"/>
      <c r="F2356"/>
      <c r="G2356"/>
      <c r="H2356"/>
      <c r="I2356"/>
      <c r="J2356"/>
      <c r="K2356"/>
      <c r="L2356"/>
      <c r="M2356"/>
      <c r="N2356"/>
      <c r="O2356"/>
      <c r="P2356"/>
      <c r="Q2356"/>
      <c r="R2356"/>
    </row>
    <row r="2357" spans="1:18" ht="15" x14ac:dyDescent="0.2">
      <c r="A2357"/>
      <c r="B2357"/>
      <c r="C2357"/>
      <c r="D2357"/>
      <c r="E2357"/>
      <c r="F2357"/>
      <c r="G2357"/>
      <c r="H2357"/>
      <c r="I2357"/>
      <c r="J2357"/>
      <c r="K2357"/>
      <c r="L2357"/>
      <c r="M2357"/>
      <c r="N2357"/>
      <c r="O2357"/>
      <c r="P2357"/>
      <c r="Q2357"/>
      <c r="R2357"/>
    </row>
    <row r="2358" spans="1:18" ht="15" x14ac:dyDescent="0.2">
      <c r="A2358"/>
      <c r="B2358"/>
      <c r="C2358"/>
      <c r="D2358"/>
      <c r="E2358"/>
      <c r="F2358"/>
      <c r="G2358"/>
      <c r="H2358"/>
      <c r="I2358"/>
      <c r="J2358"/>
      <c r="K2358"/>
      <c r="L2358"/>
      <c r="M2358"/>
      <c r="N2358"/>
      <c r="O2358"/>
      <c r="P2358"/>
      <c r="Q2358"/>
      <c r="R2358"/>
    </row>
    <row r="2359" spans="1:18" ht="15" x14ac:dyDescent="0.2">
      <c r="A2359"/>
      <c r="B2359"/>
      <c r="C2359"/>
      <c r="D2359"/>
      <c r="E2359"/>
      <c r="F2359"/>
      <c r="G2359"/>
      <c r="H2359"/>
      <c r="I2359"/>
      <c r="J2359"/>
      <c r="K2359"/>
      <c r="L2359"/>
      <c r="M2359"/>
      <c r="N2359"/>
      <c r="O2359"/>
      <c r="P2359"/>
      <c r="Q2359"/>
      <c r="R2359"/>
    </row>
    <row r="2360" spans="1:18" ht="15" x14ac:dyDescent="0.2">
      <c r="A2360"/>
      <c r="B2360"/>
      <c r="C2360"/>
      <c r="D2360"/>
      <c r="E2360"/>
      <c r="F2360"/>
      <c r="G2360"/>
      <c r="H2360"/>
      <c r="I2360"/>
      <c r="J2360"/>
      <c r="K2360"/>
      <c r="L2360"/>
      <c r="M2360"/>
      <c r="N2360"/>
      <c r="O2360"/>
      <c r="P2360"/>
      <c r="Q2360"/>
      <c r="R2360"/>
    </row>
    <row r="2361" spans="1:18" ht="15" x14ac:dyDescent="0.2">
      <c r="A2361"/>
      <c r="B2361"/>
      <c r="C2361"/>
      <c r="D2361"/>
      <c r="E2361"/>
      <c r="F2361"/>
      <c r="G2361"/>
      <c r="H2361"/>
      <c r="I2361"/>
      <c r="J2361"/>
      <c r="K2361"/>
      <c r="L2361"/>
      <c r="M2361"/>
      <c r="N2361"/>
      <c r="O2361"/>
      <c r="P2361"/>
      <c r="Q2361"/>
      <c r="R2361"/>
    </row>
    <row r="2362" spans="1:18" ht="15" x14ac:dyDescent="0.2">
      <c r="A2362"/>
      <c r="B2362"/>
      <c r="C2362"/>
      <c r="D2362"/>
      <c r="E2362"/>
      <c r="F2362"/>
      <c r="G2362"/>
      <c r="H2362"/>
      <c r="I2362"/>
      <c r="J2362"/>
      <c r="K2362"/>
      <c r="L2362"/>
      <c r="M2362"/>
      <c r="N2362"/>
      <c r="O2362"/>
      <c r="P2362"/>
      <c r="Q2362"/>
      <c r="R2362"/>
    </row>
    <row r="2363" spans="1:18" ht="15" x14ac:dyDescent="0.2">
      <c r="A2363"/>
      <c r="B2363"/>
      <c r="C2363"/>
      <c r="D2363"/>
      <c r="E2363"/>
      <c r="F2363"/>
      <c r="G2363"/>
      <c r="H2363"/>
      <c r="I2363"/>
      <c r="J2363"/>
      <c r="K2363"/>
      <c r="L2363"/>
      <c r="M2363"/>
      <c r="N2363"/>
      <c r="O2363"/>
      <c r="P2363"/>
      <c r="Q2363"/>
      <c r="R2363"/>
    </row>
    <row r="2364" spans="1:18" ht="15" x14ac:dyDescent="0.2">
      <c r="A2364"/>
      <c r="B2364"/>
      <c r="C2364"/>
      <c r="D2364"/>
      <c r="E2364"/>
      <c r="F2364"/>
      <c r="G2364"/>
      <c r="H2364"/>
      <c r="I2364"/>
      <c r="J2364"/>
      <c r="K2364"/>
      <c r="L2364"/>
      <c r="M2364"/>
      <c r="N2364"/>
      <c r="O2364"/>
      <c r="P2364"/>
      <c r="Q2364"/>
      <c r="R2364"/>
    </row>
    <row r="2365" spans="1:18" ht="15" x14ac:dyDescent="0.2">
      <c r="A2365"/>
      <c r="B2365"/>
      <c r="C2365"/>
      <c r="D2365"/>
      <c r="E2365"/>
      <c r="F2365"/>
      <c r="G2365"/>
      <c r="H2365"/>
      <c r="I2365"/>
      <c r="J2365"/>
      <c r="K2365"/>
      <c r="L2365"/>
      <c r="M2365"/>
      <c r="N2365"/>
      <c r="O2365"/>
      <c r="P2365"/>
      <c r="Q2365"/>
      <c r="R2365"/>
    </row>
    <row r="2366" spans="1:18" ht="15" x14ac:dyDescent="0.2">
      <c r="A2366"/>
      <c r="B2366"/>
      <c r="C2366"/>
      <c r="D2366"/>
      <c r="E2366"/>
      <c r="F2366"/>
      <c r="G2366"/>
      <c r="H2366"/>
      <c r="I2366"/>
      <c r="J2366"/>
      <c r="K2366"/>
      <c r="L2366"/>
      <c r="M2366"/>
      <c r="N2366"/>
      <c r="O2366"/>
      <c r="P2366"/>
      <c r="Q2366"/>
      <c r="R2366"/>
    </row>
    <row r="2367" spans="1:18" ht="15" x14ac:dyDescent="0.2">
      <c r="A2367"/>
      <c r="B2367"/>
      <c r="C2367"/>
      <c r="D2367"/>
      <c r="E2367"/>
      <c r="F2367"/>
      <c r="G2367"/>
      <c r="H2367"/>
      <c r="I2367"/>
      <c r="J2367"/>
      <c r="K2367"/>
      <c r="L2367"/>
      <c r="M2367"/>
      <c r="N2367"/>
      <c r="O2367"/>
      <c r="P2367"/>
      <c r="Q2367"/>
      <c r="R2367"/>
    </row>
    <row r="2368" spans="1:18" ht="15" x14ac:dyDescent="0.2">
      <c r="A2368"/>
      <c r="B2368"/>
      <c r="C2368"/>
      <c r="D2368"/>
      <c r="E2368"/>
      <c r="F2368"/>
      <c r="G2368"/>
      <c r="H2368"/>
      <c r="I2368"/>
      <c r="J2368"/>
      <c r="K2368"/>
      <c r="L2368"/>
      <c r="M2368"/>
      <c r="N2368"/>
      <c r="O2368"/>
      <c r="P2368"/>
      <c r="Q2368"/>
      <c r="R2368"/>
    </row>
    <row r="2369" spans="1:18" ht="15" x14ac:dyDescent="0.2">
      <c r="A2369"/>
      <c r="B2369"/>
      <c r="C2369"/>
      <c r="D2369"/>
      <c r="E2369"/>
      <c r="F2369"/>
      <c r="G2369"/>
      <c r="H2369"/>
      <c r="I2369"/>
      <c r="J2369"/>
      <c r="K2369"/>
      <c r="L2369"/>
      <c r="M2369"/>
      <c r="N2369"/>
      <c r="O2369"/>
      <c r="P2369"/>
      <c r="Q2369"/>
      <c r="R2369"/>
    </row>
    <row r="2370" spans="1:18" ht="15" x14ac:dyDescent="0.2">
      <c r="A2370"/>
      <c r="B2370"/>
      <c r="C2370"/>
      <c r="D2370"/>
      <c r="E2370"/>
      <c r="F2370"/>
      <c r="G2370"/>
      <c r="H2370"/>
      <c r="I2370"/>
      <c r="J2370"/>
      <c r="K2370"/>
      <c r="L2370"/>
      <c r="M2370"/>
      <c r="N2370"/>
      <c r="O2370"/>
      <c r="P2370"/>
      <c r="Q2370"/>
      <c r="R2370"/>
    </row>
    <row r="2371" spans="1:18" ht="15" x14ac:dyDescent="0.2">
      <c r="A2371"/>
      <c r="B2371"/>
      <c r="C2371"/>
      <c r="D2371"/>
      <c r="E2371"/>
      <c r="F2371"/>
      <c r="G2371"/>
      <c r="H2371"/>
      <c r="I2371"/>
      <c r="J2371"/>
      <c r="K2371"/>
      <c r="L2371"/>
      <c r="M2371"/>
      <c r="N2371"/>
      <c r="O2371"/>
      <c r="P2371"/>
      <c r="Q2371"/>
      <c r="R2371"/>
    </row>
    <row r="2372" spans="1:18" ht="15" x14ac:dyDescent="0.2">
      <c r="A2372"/>
      <c r="B2372"/>
      <c r="C2372"/>
      <c r="D2372"/>
      <c r="E2372"/>
      <c r="F2372"/>
      <c r="G2372"/>
      <c r="H2372"/>
      <c r="I2372"/>
      <c r="J2372"/>
      <c r="K2372"/>
      <c r="L2372"/>
      <c r="M2372"/>
      <c r="N2372"/>
      <c r="O2372"/>
      <c r="P2372"/>
      <c r="Q2372"/>
      <c r="R2372"/>
    </row>
    <row r="2373" spans="1:18" ht="15" x14ac:dyDescent="0.2">
      <c r="A2373"/>
      <c r="B2373"/>
      <c r="C2373"/>
      <c r="D2373"/>
      <c r="E2373"/>
      <c r="F2373"/>
      <c r="G2373"/>
      <c r="H2373"/>
      <c r="I2373"/>
      <c r="J2373"/>
      <c r="K2373"/>
      <c r="L2373"/>
      <c r="M2373"/>
      <c r="N2373"/>
      <c r="O2373"/>
      <c r="P2373"/>
      <c r="Q2373"/>
      <c r="R2373"/>
    </row>
    <row r="2374" spans="1:18" ht="15" x14ac:dyDescent="0.2">
      <c r="A2374"/>
      <c r="B2374"/>
      <c r="C2374"/>
      <c r="D2374"/>
      <c r="E2374"/>
      <c r="F2374"/>
      <c r="G2374"/>
      <c r="H2374"/>
      <c r="I2374"/>
      <c r="J2374"/>
      <c r="K2374"/>
      <c r="L2374"/>
      <c r="M2374"/>
      <c r="N2374"/>
      <c r="O2374"/>
      <c r="P2374"/>
      <c r="Q2374"/>
      <c r="R2374"/>
    </row>
    <row r="2375" spans="1:18" ht="15" x14ac:dyDescent="0.2">
      <c r="A2375"/>
      <c r="B2375"/>
      <c r="C2375"/>
      <c r="D2375"/>
      <c r="E2375"/>
      <c r="F2375"/>
      <c r="G2375"/>
      <c r="H2375"/>
      <c r="I2375"/>
      <c r="J2375"/>
      <c r="K2375"/>
      <c r="L2375"/>
      <c r="M2375"/>
      <c r="N2375"/>
      <c r="O2375"/>
      <c r="P2375"/>
      <c r="Q2375"/>
      <c r="R2375"/>
    </row>
    <row r="2376" spans="1:18" ht="15" x14ac:dyDescent="0.2">
      <c r="A2376"/>
      <c r="B2376"/>
      <c r="C2376"/>
      <c r="D2376"/>
      <c r="E2376"/>
      <c r="F2376"/>
      <c r="G2376"/>
      <c r="H2376"/>
      <c r="I2376"/>
      <c r="J2376"/>
      <c r="K2376"/>
      <c r="L2376"/>
      <c r="M2376"/>
      <c r="N2376"/>
      <c r="O2376"/>
      <c r="P2376"/>
      <c r="Q2376"/>
      <c r="R2376"/>
    </row>
    <row r="2377" spans="1:18" ht="15" x14ac:dyDescent="0.2">
      <c r="A2377"/>
      <c r="B2377"/>
      <c r="C2377"/>
      <c r="D2377"/>
      <c r="E2377"/>
      <c r="F2377"/>
      <c r="G2377"/>
      <c r="H2377"/>
      <c r="I2377"/>
      <c r="J2377"/>
      <c r="K2377"/>
      <c r="L2377"/>
      <c r="M2377"/>
      <c r="N2377"/>
      <c r="O2377"/>
      <c r="P2377"/>
      <c r="Q2377"/>
      <c r="R2377"/>
    </row>
    <row r="2378" spans="1:18" ht="15" x14ac:dyDescent="0.2">
      <c r="A2378"/>
      <c r="B2378"/>
      <c r="C2378"/>
      <c r="D2378"/>
      <c r="E2378"/>
      <c r="F2378"/>
      <c r="G2378"/>
      <c r="H2378"/>
      <c r="I2378"/>
      <c r="J2378"/>
      <c r="K2378"/>
      <c r="L2378"/>
      <c r="M2378"/>
      <c r="N2378"/>
      <c r="O2378"/>
      <c r="P2378"/>
      <c r="Q2378"/>
      <c r="R2378"/>
    </row>
    <row r="2379" spans="1:18" ht="15" x14ac:dyDescent="0.2">
      <c r="A2379"/>
      <c r="B2379"/>
      <c r="C2379"/>
      <c r="D2379"/>
      <c r="E2379"/>
      <c r="F2379"/>
      <c r="G2379"/>
      <c r="H2379"/>
      <c r="I2379"/>
      <c r="J2379"/>
      <c r="K2379"/>
      <c r="L2379"/>
      <c r="M2379"/>
      <c r="N2379"/>
      <c r="O2379"/>
      <c r="P2379"/>
      <c r="Q2379"/>
      <c r="R2379"/>
    </row>
    <row r="2380" spans="1:18" ht="15" x14ac:dyDescent="0.2">
      <c r="A2380"/>
      <c r="B2380"/>
      <c r="C2380"/>
      <c r="D2380"/>
      <c r="E2380"/>
      <c r="F2380"/>
      <c r="G2380"/>
      <c r="H2380"/>
      <c r="I2380"/>
      <c r="J2380"/>
      <c r="K2380"/>
      <c r="L2380"/>
      <c r="M2380"/>
      <c r="N2380"/>
      <c r="O2380"/>
      <c r="P2380"/>
      <c r="Q2380"/>
      <c r="R2380"/>
    </row>
    <row r="2381" spans="1:18" ht="15" x14ac:dyDescent="0.2">
      <c r="A2381"/>
      <c r="B2381"/>
      <c r="C2381"/>
      <c r="D2381"/>
      <c r="E2381"/>
      <c r="F2381"/>
      <c r="G2381"/>
      <c r="H2381"/>
      <c r="I2381"/>
      <c r="J2381"/>
      <c r="K2381"/>
      <c r="L2381"/>
      <c r="M2381"/>
      <c r="N2381"/>
      <c r="O2381"/>
      <c r="P2381"/>
      <c r="Q2381"/>
      <c r="R2381"/>
    </row>
    <row r="2382" spans="1:18" ht="15" x14ac:dyDescent="0.2">
      <c r="A2382"/>
      <c r="B2382"/>
      <c r="C2382"/>
      <c r="D2382"/>
      <c r="E2382"/>
      <c r="F2382"/>
      <c r="G2382"/>
      <c r="H2382"/>
      <c r="I2382"/>
      <c r="J2382"/>
      <c r="K2382"/>
      <c r="L2382"/>
      <c r="M2382"/>
      <c r="N2382"/>
      <c r="O2382"/>
      <c r="P2382"/>
      <c r="Q2382"/>
      <c r="R2382"/>
    </row>
    <row r="2383" spans="1:18" ht="15" x14ac:dyDescent="0.2">
      <c r="A2383"/>
      <c r="B2383"/>
      <c r="C2383"/>
      <c r="D2383"/>
      <c r="E2383"/>
      <c r="F2383"/>
      <c r="G2383"/>
      <c r="H2383"/>
      <c r="I2383"/>
      <c r="J2383"/>
      <c r="K2383"/>
      <c r="L2383"/>
      <c r="M2383"/>
      <c r="N2383"/>
      <c r="O2383"/>
      <c r="P2383"/>
      <c r="Q2383"/>
      <c r="R2383"/>
    </row>
    <row r="2384" spans="1:18" ht="15" x14ac:dyDescent="0.2">
      <c r="A2384"/>
      <c r="B2384"/>
      <c r="C2384"/>
      <c r="D2384"/>
      <c r="E2384"/>
      <c r="F2384"/>
      <c r="G2384"/>
      <c r="H2384"/>
      <c r="I2384"/>
      <c r="J2384"/>
      <c r="K2384"/>
      <c r="L2384"/>
      <c r="M2384"/>
      <c r="N2384"/>
      <c r="O2384"/>
      <c r="P2384"/>
      <c r="Q2384"/>
      <c r="R2384"/>
    </row>
    <row r="2385" spans="1:18" ht="15" x14ac:dyDescent="0.2">
      <c r="A2385"/>
      <c r="B2385"/>
      <c r="C2385"/>
      <c r="D2385"/>
      <c r="E2385"/>
      <c r="F2385"/>
      <c r="G2385"/>
      <c r="H2385"/>
      <c r="I2385"/>
      <c r="J2385"/>
      <c r="K2385"/>
      <c r="L2385"/>
      <c r="M2385"/>
      <c r="N2385"/>
      <c r="O2385"/>
      <c r="P2385"/>
      <c r="Q2385"/>
      <c r="R2385"/>
    </row>
    <row r="2386" spans="1:18" ht="15" x14ac:dyDescent="0.2">
      <c r="A2386"/>
      <c r="B2386"/>
      <c r="C2386"/>
      <c r="D2386"/>
      <c r="E2386"/>
      <c r="F2386"/>
      <c r="G2386"/>
      <c r="H2386"/>
      <c r="I2386"/>
      <c r="J2386"/>
      <c r="K2386"/>
      <c r="L2386"/>
      <c r="M2386"/>
      <c r="N2386"/>
      <c r="O2386"/>
      <c r="P2386"/>
      <c r="Q2386"/>
      <c r="R2386"/>
    </row>
    <row r="2387" spans="1:18" ht="15" x14ac:dyDescent="0.2">
      <c r="A2387"/>
      <c r="B2387"/>
      <c r="C2387"/>
      <c r="D2387"/>
      <c r="E2387"/>
      <c r="F2387"/>
      <c r="G2387"/>
      <c r="H2387"/>
      <c r="I2387"/>
      <c r="J2387"/>
      <c r="K2387"/>
      <c r="L2387"/>
      <c r="M2387"/>
      <c r="N2387"/>
      <c r="O2387"/>
      <c r="P2387"/>
      <c r="Q2387"/>
      <c r="R2387"/>
    </row>
    <row r="2388" spans="1:18" ht="15" x14ac:dyDescent="0.2">
      <c r="A2388"/>
      <c r="B2388"/>
      <c r="C2388"/>
      <c r="D2388"/>
      <c r="E2388"/>
      <c r="F2388"/>
      <c r="G2388"/>
      <c r="H2388"/>
      <c r="I2388"/>
      <c r="J2388"/>
      <c r="K2388"/>
      <c r="L2388"/>
      <c r="M2388"/>
      <c r="N2388"/>
      <c r="O2388"/>
      <c r="P2388"/>
      <c r="Q2388"/>
      <c r="R2388"/>
    </row>
    <row r="2389" spans="1:18" ht="15" x14ac:dyDescent="0.2">
      <c r="A2389"/>
      <c r="B2389"/>
      <c r="C2389"/>
      <c r="D2389"/>
      <c r="E2389"/>
      <c r="F2389"/>
      <c r="G2389"/>
      <c r="H2389"/>
      <c r="I2389"/>
      <c r="J2389"/>
      <c r="K2389"/>
      <c r="L2389"/>
      <c r="M2389"/>
      <c r="N2389"/>
      <c r="O2389"/>
      <c r="P2389"/>
      <c r="Q2389"/>
      <c r="R2389"/>
    </row>
    <row r="2390" spans="1:18" ht="15" x14ac:dyDescent="0.2">
      <c r="A2390"/>
      <c r="B2390"/>
      <c r="C2390"/>
      <c r="D2390"/>
      <c r="E2390"/>
      <c r="F2390"/>
      <c r="G2390"/>
      <c r="H2390"/>
      <c r="I2390"/>
      <c r="J2390"/>
      <c r="K2390"/>
      <c r="L2390"/>
      <c r="M2390"/>
      <c r="N2390"/>
      <c r="O2390"/>
      <c r="P2390"/>
      <c r="Q2390"/>
      <c r="R2390"/>
    </row>
    <row r="2391" spans="1:18" ht="15" x14ac:dyDescent="0.2">
      <c r="A2391"/>
      <c r="B2391"/>
      <c r="C2391"/>
      <c r="D2391"/>
      <c r="E2391"/>
      <c r="F2391"/>
      <c r="G2391"/>
      <c r="H2391"/>
      <c r="I2391"/>
      <c r="J2391"/>
      <c r="K2391"/>
      <c r="L2391"/>
      <c r="M2391"/>
      <c r="N2391"/>
      <c r="O2391"/>
      <c r="P2391"/>
      <c r="Q2391"/>
      <c r="R2391"/>
    </row>
    <row r="2392" spans="1:18" ht="15" x14ac:dyDescent="0.2">
      <c r="A2392"/>
      <c r="B2392"/>
      <c r="C2392"/>
      <c r="D2392"/>
      <c r="E2392"/>
      <c r="F2392"/>
      <c r="G2392"/>
      <c r="H2392"/>
      <c r="I2392"/>
      <c r="J2392"/>
      <c r="K2392"/>
      <c r="L2392"/>
      <c r="M2392"/>
      <c r="N2392"/>
      <c r="O2392"/>
      <c r="P2392"/>
      <c r="Q2392"/>
      <c r="R2392"/>
    </row>
    <row r="2393" spans="1:18" ht="15" x14ac:dyDescent="0.2">
      <c r="A2393"/>
      <c r="B2393"/>
      <c r="C2393"/>
      <c r="D2393"/>
      <c r="E2393"/>
      <c r="F2393"/>
      <c r="G2393"/>
      <c r="H2393"/>
      <c r="I2393"/>
      <c r="J2393"/>
      <c r="K2393"/>
      <c r="L2393"/>
      <c r="M2393"/>
      <c r="N2393"/>
      <c r="O2393"/>
      <c r="P2393"/>
      <c r="Q2393"/>
      <c r="R2393"/>
    </row>
    <row r="2394" spans="1:18" ht="15" x14ac:dyDescent="0.2">
      <c r="A2394"/>
      <c r="B2394"/>
      <c r="C2394"/>
      <c r="D2394"/>
      <c r="E2394"/>
      <c r="F2394"/>
      <c r="G2394"/>
      <c r="H2394"/>
      <c r="I2394"/>
      <c r="J2394"/>
      <c r="K2394"/>
      <c r="L2394"/>
      <c r="M2394"/>
      <c r="N2394"/>
      <c r="O2394"/>
      <c r="P2394"/>
      <c r="Q2394"/>
      <c r="R2394"/>
    </row>
    <row r="2395" spans="1:18" ht="15" x14ac:dyDescent="0.2">
      <c r="A2395"/>
      <c r="B2395"/>
      <c r="C2395"/>
      <c r="D2395"/>
      <c r="E2395"/>
      <c r="F2395"/>
      <c r="G2395"/>
      <c r="H2395"/>
      <c r="I2395"/>
      <c r="J2395"/>
      <c r="K2395"/>
      <c r="L2395"/>
      <c r="M2395"/>
      <c r="N2395"/>
      <c r="O2395"/>
      <c r="P2395"/>
      <c r="Q2395"/>
      <c r="R2395"/>
    </row>
    <row r="2396" spans="1:18" ht="15" x14ac:dyDescent="0.2">
      <c r="A2396"/>
      <c r="B2396"/>
      <c r="C2396"/>
      <c r="D2396"/>
      <c r="E2396"/>
      <c r="F2396"/>
      <c r="G2396"/>
      <c r="H2396"/>
      <c r="I2396"/>
      <c r="J2396"/>
      <c r="K2396"/>
      <c r="L2396"/>
      <c r="M2396"/>
      <c r="N2396"/>
      <c r="O2396"/>
      <c r="P2396"/>
      <c r="Q2396"/>
      <c r="R2396"/>
    </row>
    <row r="2397" spans="1:18" ht="15" x14ac:dyDescent="0.2">
      <c r="A2397"/>
      <c r="B2397"/>
      <c r="C2397"/>
      <c r="D2397"/>
      <c r="E2397"/>
      <c r="F2397"/>
      <c r="G2397"/>
      <c r="H2397"/>
      <c r="I2397"/>
      <c r="J2397"/>
      <c r="K2397"/>
      <c r="L2397"/>
      <c r="M2397"/>
      <c r="N2397"/>
      <c r="O2397"/>
      <c r="P2397"/>
      <c r="Q2397"/>
      <c r="R2397"/>
    </row>
    <row r="2398" spans="1:18" ht="15" x14ac:dyDescent="0.2">
      <c r="A2398"/>
      <c r="B2398"/>
      <c r="C2398"/>
      <c r="D2398"/>
      <c r="E2398"/>
      <c r="F2398"/>
      <c r="G2398"/>
      <c r="H2398"/>
      <c r="I2398"/>
      <c r="J2398"/>
      <c r="K2398"/>
      <c r="L2398"/>
      <c r="M2398"/>
      <c r="N2398"/>
      <c r="O2398"/>
      <c r="P2398"/>
      <c r="Q2398"/>
      <c r="R2398"/>
    </row>
    <row r="2399" spans="1:18" ht="15" x14ac:dyDescent="0.2">
      <c r="A2399"/>
      <c r="B2399"/>
      <c r="C2399"/>
      <c r="D2399"/>
      <c r="E2399"/>
      <c r="F2399"/>
      <c r="G2399"/>
      <c r="H2399"/>
      <c r="I2399"/>
      <c r="J2399"/>
      <c r="K2399"/>
      <c r="L2399"/>
      <c r="M2399"/>
      <c r="N2399"/>
      <c r="O2399"/>
      <c r="P2399"/>
      <c r="Q2399"/>
      <c r="R2399"/>
    </row>
    <row r="2400" spans="1:18" ht="15" x14ac:dyDescent="0.2">
      <c r="A2400"/>
      <c r="B2400"/>
      <c r="C2400"/>
      <c r="D2400"/>
      <c r="E2400"/>
      <c r="F2400"/>
      <c r="G2400"/>
      <c r="H2400"/>
      <c r="I2400"/>
      <c r="J2400"/>
      <c r="K2400"/>
      <c r="L2400"/>
      <c r="M2400"/>
      <c r="N2400"/>
      <c r="O2400"/>
      <c r="P2400"/>
      <c r="Q2400"/>
      <c r="R2400"/>
    </row>
    <row r="2401" spans="1:18" ht="15" x14ac:dyDescent="0.2">
      <c r="A2401"/>
      <c r="B2401"/>
      <c r="C2401"/>
      <c r="D2401"/>
      <c r="E2401"/>
      <c r="F2401"/>
      <c r="G2401"/>
      <c r="H2401"/>
      <c r="I2401"/>
      <c r="J2401"/>
      <c r="K2401"/>
      <c r="L2401"/>
      <c r="M2401"/>
      <c r="N2401"/>
      <c r="O2401"/>
      <c r="P2401"/>
      <c r="Q2401"/>
      <c r="R2401"/>
    </row>
    <row r="2402" spans="1:18" ht="15" x14ac:dyDescent="0.2">
      <c r="A2402"/>
      <c r="B2402"/>
      <c r="C2402"/>
      <c r="D2402"/>
      <c r="E2402"/>
      <c r="F2402"/>
      <c r="G2402"/>
      <c r="H2402"/>
      <c r="I2402"/>
      <c r="J2402"/>
      <c r="K2402"/>
      <c r="L2402"/>
      <c r="M2402"/>
      <c r="N2402"/>
      <c r="O2402"/>
      <c r="P2402"/>
      <c r="Q2402"/>
      <c r="R2402"/>
    </row>
    <row r="2403" spans="1:18" ht="15" x14ac:dyDescent="0.2">
      <c r="A2403"/>
      <c r="B2403"/>
      <c r="C2403"/>
      <c r="D2403"/>
      <c r="E2403"/>
      <c r="F2403"/>
      <c r="G2403"/>
      <c r="H2403"/>
      <c r="I2403"/>
      <c r="J2403"/>
      <c r="K2403"/>
      <c r="L2403"/>
      <c r="M2403"/>
      <c r="N2403"/>
      <c r="O2403"/>
      <c r="P2403"/>
      <c r="Q2403"/>
      <c r="R2403"/>
    </row>
    <row r="2404" spans="1:18" ht="15" x14ac:dyDescent="0.2">
      <c r="A2404"/>
      <c r="B2404"/>
      <c r="C2404"/>
      <c r="D2404"/>
      <c r="E2404"/>
      <c r="F2404"/>
      <c r="G2404"/>
      <c r="H2404"/>
      <c r="I2404"/>
      <c r="J2404"/>
      <c r="K2404"/>
      <c r="L2404"/>
      <c r="M2404"/>
      <c r="N2404"/>
      <c r="O2404"/>
      <c r="P2404"/>
      <c r="Q2404"/>
      <c r="R2404"/>
    </row>
    <row r="2405" spans="1:18" ht="15" x14ac:dyDescent="0.2">
      <c r="A2405"/>
      <c r="B2405"/>
      <c r="C2405"/>
      <c r="D2405"/>
      <c r="E2405"/>
      <c r="F2405"/>
      <c r="G2405"/>
      <c r="H2405"/>
      <c r="I2405"/>
      <c r="J2405"/>
      <c r="K2405"/>
      <c r="L2405"/>
      <c r="M2405"/>
      <c r="N2405"/>
      <c r="O2405"/>
      <c r="P2405"/>
      <c r="Q2405"/>
      <c r="R2405"/>
    </row>
    <row r="2406" spans="1:18" ht="15" x14ac:dyDescent="0.2">
      <c r="A2406"/>
      <c r="B2406"/>
      <c r="C2406"/>
      <c r="D2406"/>
      <c r="E2406"/>
      <c r="F2406"/>
      <c r="G2406"/>
      <c r="H2406"/>
      <c r="I2406"/>
      <c r="J2406"/>
      <c r="K2406"/>
      <c r="L2406"/>
      <c r="M2406"/>
      <c r="N2406"/>
      <c r="O2406"/>
      <c r="P2406"/>
      <c r="Q2406"/>
      <c r="R2406"/>
    </row>
    <row r="2407" spans="1:18" ht="15" x14ac:dyDescent="0.2">
      <c r="A2407"/>
      <c r="B2407"/>
      <c r="C2407"/>
      <c r="D2407"/>
      <c r="E2407"/>
      <c r="F2407"/>
      <c r="G2407"/>
      <c r="H2407"/>
      <c r="I2407"/>
      <c r="J2407"/>
      <c r="K2407"/>
      <c r="L2407"/>
      <c r="M2407"/>
      <c r="N2407"/>
      <c r="O2407"/>
      <c r="P2407"/>
      <c r="Q2407"/>
      <c r="R2407"/>
    </row>
    <row r="2408" spans="1:18" ht="15" x14ac:dyDescent="0.2">
      <c r="A2408"/>
      <c r="B2408"/>
      <c r="C2408"/>
      <c r="D2408"/>
      <c r="E2408"/>
      <c r="F2408"/>
      <c r="G2408"/>
      <c r="H2408"/>
      <c r="I2408"/>
      <c r="J2408"/>
      <c r="K2408"/>
      <c r="L2408"/>
      <c r="M2408"/>
      <c r="N2408"/>
      <c r="O2408"/>
      <c r="P2408"/>
      <c r="Q2408"/>
      <c r="R2408"/>
    </row>
    <row r="2409" spans="1:18" ht="15" x14ac:dyDescent="0.2">
      <c r="A2409"/>
      <c r="B2409"/>
      <c r="C2409"/>
      <c r="D2409"/>
      <c r="E2409"/>
      <c r="F2409"/>
      <c r="G2409"/>
      <c r="H2409"/>
      <c r="I2409"/>
      <c r="J2409"/>
      <c r="K2409"/>
      <c r="L2409"/>
      <c r="M2409"/>
      <c r="N2409"/>
      <c r="O2409"/>
      <c r="P2409"/>
      <c r="Q2409"/>
      <c r="R2409"/>
    </row>
    <row r="2410" spans="1:18" ht="15" x14ac:dyDescent="0.2">
      <c r="A2410"/>
      <c r="B2410"/>
      <c r="C2410"/>
      <c r="D2410"/>
      <c r="E2410"/>
      <c r="F2410"/>
      <c r="G2410"/>
      <c r="H2410"/>
      <c r="I2410"/>
      <c r="J2410"/>
      <c r="K2410"/>
      <c r="L2410"/>
      <c r="M2410"/>
      <c r="N2410"/>
      <c r="O2410"/>
      <c r="P2410"/>
      <c r="Q2410"/>
      <c r="R2410"/>
    </row>
    <row r="2411" spans="1:18" ht="15" x14ac:dyDescent="0.2">
      <c r="A2411"/>
      <c r="B2411"/>
      <c r="C2411"/>
      <c r="D2411"/>
      <c r="E2411"/>
      <c r="F2411"/>
      <c r="G2411"/>
      <c r="H2411"/>
      <c r="I2411"/>
      <c r="J2411"/>
      <c r="K2411"/>
      <c r="L2411"/>
      <c r="M2411"/>
      <c r="N2411"/>
      <c r="O2411"/>
      <c r="P2411"/>
      <c r="Q2411"/>
      <c r="R2411"/>
    </row>
    <row r="2412" spans="1:18" ht="15" x14ac:dyDescent="0.2">
      <c r="A2412"/>
      <c r="B2412"/>
      <c r="C2412"/>
      <c r="D2412"/>
      <c r="E2412"/>
      <c r="F2412"/>
      <c r="G2412"/>
      <c r="H2412"/>
      <c r="I2412"/>
      <c r="J2412"/>
      <c r="K2412"/>
      <c r="L2412"/>
      <c r="M2412"/>
      <c r="N2412"/>
      <c r="O2412"/>
      <c r="P2412"/>
      <c r="Q2412"/>
      <c r="R2412"/>
    </row>
    <row r="2413" spans="1:18" ht="15" x14ac:dyDescent="0.2">
      <c r="A2413"/>
      <c r="B2413"/>
      <c r="C2413"/>
      <c r="D2413"/>
      <c r="E2413"/>
      <c r="F2413"/>
      <c r="G2413"/>
      <c r="H2413"/>
      <c r="I2413"/>
      <c r="J2413"/>
      <c r="K2413"/>
      <c r="L2413"/>
      <c r="M2413"/>
      <c r="N2413"/>
      <c r="O2413"/>
      <c r="P2413"/>
      <c r="Q2413"/>
      <c r="R2413"/>
    </row>
    <row r="2414" spans="1:18" ht="15" x14ac:dyDescent="0.2">
      <c r="A2414"/>
      <c r="B2414"/>
      <c r="C2414"/>
      <c r="D2414"/>
      <c r="E2414"/>
      <c r="F2414"/>
      <c r="G2414"/>
      <c r="H2414"/>
      <c r="I2414"/>
      <c r="J2414"/>
      <c r="K2414"/>
      <c r="L2414"/>
      <c r="M2414"/>
      <c r="N2414"/>
      <c r="O2414"/>
      <c r="P2414"/>
      <c r="Q2414"/>
      <c r="R2414"/>
    </row>
    <row r="2415" spans="1:18" ht="15" x14ac:dyDescent="0.2">
      <c r="A2415"/>
      <c r="B2415"/>
      <c r="C2415"/>
      <c r="D2415"/>
      <c r="E2415"/>
      <c r="F2415"/>
      <c r="G2415"/>
      <c r="H2415"/>
      <c r="I2415"/>
      <c r="J2415"/>
      <c r="K2415"/>
      <c r="L2415"/>
      <c r="M2415"/>
      <c r="N2415"/>
      <c r="O2415"/>
      <c r="P2415"/>
      <c r="Q2415"/>
      <c r="R2415"/>
    </row>
    <row r="2416" spans="1:18" ht="15" x14ac:dyDescent="0.2">
      <c r="A2416"/>
      <c r="B2416"/>
      <c r="C2416"/>
      <c r="D2416"/>
      <c r="E2416"/>
      <c r="F2416"/>
      <c r="G2416"/>
      <c r="H2416"/>
      <c r="I2416"/>
      <c r="J2416"/>
      <c r="K2416"/>
      <c r="L2416"/>
      <c r="M2416"/>
      <c r="N2416"/>
      <c r="O2416"/>
      <c r="P2416"/>
      <c r="Q2416"/>
      <c r="R2416"/>
    </row>
    <row r="2417" spans="1:18" ht="15" x14ac:dyDescent="0.2">
      <c r="A2417"/>
      <c r="B2417"/>
      <c r="C2417"/>
      <c r="D2417"/>
      <c r="E2417"/>
      <c r="F2417"/>
      <c r="G2417"/>
      <c r="H2417"/>
      <c r="I2417"/>
      <c r="J2417"/>
      <c r="K2417"/>
      <c r="L2417"/>
      <c r="M2417"/>
      <c r="N2417"/>
      <c r="O2417"/>
      <c r="P2417"/>
      <c r="Q2417"/>
      <c r="R2417"/>
    </row>
    <row r="2418" spans="1:18" ht="15" x14ac:dyDescent="0.2">
      <c r="A2418"/>
      <c r="B2418"/>
      <c r="C2418"/>
      <c r="D2418"/>
      <c r="E2418"/>
      <c r="F2418"/>
      <c r="G2418"/>
      <c r="H2418"/>
      <c r="I2418"/>
      <c r="J2418"/>
      <c r="K2418"/>
      <c r="L2418"/>
      <c r="M2418"/>
      <c r="N2418"/>
      <c r="O2418"/>
      <c r="P2418"/>
      <c r="Q2418"/>
      <c r="R2418"/>
    </row>
    <row r="2419" spans="1:18" ht="15" x14ac:dyDescent="0.2">
      <c r="A2419"/>
      <c r="B2419"/>
      <c r="C2419"/>
      <c r="D2419"/>
      <c r="E2419"/>
      <c r="F2419"/>
      <c r="G2419"/>
      <c r="H2419"/>
      <c r="I2419"/>
      <c r="J2419"/>
      <c r="K2419"/>
      <c r="L2419"/>
      <c r="M2419"/>
      <c r="N2419"/>
      <c r="O2419"/>
      <c r="P2419"/>
      <c r="Q2419"/>
      <c r="R2419"/>
    </row>
    <row r="2420" spans="1:18" ht="15" x14ac:dyDescent="0.2">
      <c r="A2420"/>
      <c r="B2420"/>
      <c r="C2420"/>
      <c r="D2420"/>
      <c r="E2420"/>
      <c r="F2420"/>
      <c r="G2420"/>
      <c r="H2420"/>
      <c r="I2420"/>
      <c r="J2420"/>
      <c r="K2420"/>
      <c r="L2420"/>
      <c r="M2420"/>
      <c r="N2420"/>
      <c r="O2420"/>
      <c r="P2420"/>
      <c r="Q2420"/>
      <c r="R2420"/>
    </row>
    <row r="2421" spans="1:18" ht="15" x14ac:dyDescent="0.2">
      <c r="A2421"/>
      <c r="B2421"/>
      <c r="C2421"/>
      <c r="D2421"/>
      <c r="E2421"/>
      <c r="F2421"/>
      <c r="G2421"/>
      <c r="H2421"/>
      <c r="I2421"/>
      <c r="J2421"/>
      <c r="K2421"/>
      <c r="L2421"/>
      <c r="M2421"/>
      <c r="N2421"/>
      <c r="O2421"/>
      <c r="P2421"/>
      <c r="Q2421"/>
      <c r="R2421"/>
    </row>
    <row r="2422" spans="1:18" ht="15" x14ac:dyDescent="0.2">
      <c r="A2422"/>
      <c r="B2422"/>
      <c r="C2422"/>
      <c r="D2422"/>
      <c r="E2422"/>
      <c r="F2422"/>
      <c r="G2422"/>
      <c r="H2422"/>
      <c r="I2422"/>
      <c r="J2422"/>
      <c r="K2422"/>
      <c r="L2422"/>
      <c r="M2422"/>
      <c r="N2422"/>
      <c r="O2422"/>
      <c r="P2422"/>
      <c r="Q2422"/>
      <c r="R2422"/>
    </row>
    <row r="2423" spans="1:18" ht="15" x14ac:dyDescent="0.2">
      <c r="A2423"/>
      <c r="B2423"/>
      <c r="C2423"/>
      <c r="D2423"/>
      <c r="E2423"/>
      <c r="F2423"/>
      <c r="G2423"/>
      <c r="H2423"/>
      <c r="I2423"/>
      <c r="J2423"/>
      <c r="K2423"/>
      <c r="L2423"/>
      <c r="M2423"/>
      <c r="N2423"/>
      <c r="O2423"/>
      <c r="P2423"/>
      <c r="Q2423"/>
      <c r="R2423"/>
    </row>
    <row r="2424" spans="1:18" ht="15" x14ac:dyDescent="0.2">
      <c r="A2424"/>
      <c r="B2424"/>
      <c r="C2424"/>
      <c r="D2424"/>
      <c r="E2424"/>
      <c r="F2424"/>
      <c r="G2424"/>
      <c r="H2424"/>
      <c r="I2424"/>
      <c r="J2424"/>
      <c r="K2424"/>
      <c r="L2424"/>
      <c r="M2424"/>
      <c r="N2424"/>
      <c r="O2424"/>
      <c r="P2424"/>
      <c r="Q2424"/>
      <c r="R2424"/>
    </row>
    <row r="2425" spans="1:18" ht="15" x14ac:dyDescent="0.2">
      <c r="A2425"/>
      <c r="B2425"/>
      <c r="C2425"/>
      <c r="D2425"/>
      <c r="E2425"/>
      <c r="F2425"/>
      <c r="G2425"/>
      <c r="H2425"/>
      <c r="I2425"/>
      <c r="J2425"/>
      <c r="K2425"/>
      <c r="L2425"/>
      <c r="M2425"/>
      <c r="N2425"/>
      <c r="O2425"/>
      <c r="P2425"/>
      <c r="Q2425"/>
      <c r="R2425"/>
    </row>
    <row r="2426" spans="1:18" ht="15" x14ac:dyDescent="0.2">
      <c r="A2426"/>
      <c r="B2426"/>
      <c r="C2426"/>
      <c r="D2426"/>
      <c r="E2426"/>
      <c r="F2426"/>
      <c r="G2426"/>
      <c r="H2426"/>
      <c r="I2426"/>
      <c r="J2426"/>
      <c r="K2426"/>
      <c r="L2426"/>
      <c r="M2426"/>
      <c r="N2426"/>
      <c r="O2426"/>
      <c r="P2426"/>
      <c r="Q2426"/>
      <c r="R2426"/>
    </row>
    <row r="2427" spans="1:18" ht="15" x14ac:dyDescent="0.2">
      <c r="A2427"/>
      <c r="B2427"/>
      <c r="C2427"/>
      <c r="D2427"/>
      <c r="E2427"/>
      <c r="F2427"/>
      <c r="G2427"/>
      <c r="H2427"/>
      <c r="I2427"/>
      <c r="J2427"/>
      <c r="K2427"/>
      <c r="L2427"/>
      <c r="M2427"/>
      <c r="N2427"/>
      <c r="O2427"/>
      <c r="P2427"/>
      <c r="Q2427"/>
      <c r="R2427"/>
    </row>
    <row r="2428" spans="1:18" ht="15" x14ac:dyDescent="0.2">
      <c r="A2428"/>
      <c r="B2428"/>
      <c r="C2428"/>
      <c r="D2428"/>
      <c r="E2428"/>
      <c r="F2428"/>
      <c r="G2428"/>
      <c r="H2428"/>
      <c r="I2428"/>
      <c r="J2428"/>
      <c r="K2428"/>
      <c r="L2428"/>
      <c r="M2428"/>
      <c r="N2428"/>
      <c r="O2428"/>
      <c r="P2428"/>
      <c r="Q2428"/>
      <c r="R2428"/>
    </row>
    <row r="2429" spans="1:18" ht="15" x14ac:dyDescent="0.2">
      <c r="A2429"/>
      <c r="B2429"/>
      <c r="C2429"/>
      <c r="D2429"/>
      <c r="E2429"/>
      <c r="F2429"/>
      <c r="G2429"/>
      <c r="H2429"/>
      <c r="I2429"/>
      <c r="J2429"/>
      <c r="K2429"/>
      <c r="L2429"/>
      <c r="M2429"/>
      <c r="N2429"/>
      <c r="O2429"/>
      <c r="P2429"/>
      <c r="Q2429"/>
      <c r="R2429"/>
    </row>
    <row r="2430" spans="1:18" ht="15" x14ac:dyDescent="0.2">
      <c r="A2430"/>
      <c r="B2430"/>
      <c r="C2430"/>
      <c r="D2430"/>
      <c r="E2430"/>
      <c r="F2430"/>
      <c r="G2430"/>
      <c r="H2430"/>
      <c r="I2430"/>
      <c r="J2430"/>
      <c r="K2430"/>
      <c r="L2430"/>
      <c r="M2430"/>
      <c r="N2430"/>
      <c r="O2430"/>
      <c r="P2430"/>
      <c r="Q2430"/>
      <c r="R2430"/>
    </row>
    <row r="2431" spans="1:18" ht="15" x14ac:dyDescent="0.2">
      <c r="A2431"/>
      <c r="B2431"/>
      <c r="C2431"/>
      <c r="D2431"/>
      <c r="E2431"/>
      <c r="F2431"/>
      <c r="G2431"/>
      <c r="H2431"/>
      <c r="I2431"/>
      <c r="J2431"/>
      <c r="K2431"/>
      <c r="L2431"/>
      <c r="M2431"/>
      <c r="N2431"/>
      <c r="O2431"/>
      <c r="P2431"/>
      <c r="Q2431"/>
      <c r="R2431"/>
    </row>
    <row r="2432" spans="1:18" ht="15" x14ac:dyDescent="0.2">
      <c r="A2432"/>
      <c r="B2432"/>
      <c r="C2432"/>
      <c r="D2432"/>
      <c r="E2432"/>
      <c r="F2432"/>
      <c r="G2432"/>
      <c r="H2432"/>
      <c r="I2432"/>
      <c r="J2432"/>
      <c r="K2432"/>
      <c r="L2432"/>
      <c r="M2432"/>
      <c r="N2432"/>
      <c r="O2432"/>
      <c r="P2432"/>
      <c r="Q2432"/>
      <c r="R2432"/>
    </row>
    <row r="2433" spans="1:18" ht="15" x14ac:dyDescent="0.2">
      <c r="A2433"/>
      <c r="B2433"/>
      <c r="C2433"/>
      <c r="D2433"/>
      <c r="E2433"/>
      <c r="F2433"/>
      <c r="G2433"/>
      <c r="H2433"/>
      <c r="I2433"/>
      <c r="J2433"/>
      <c r="K2433"/>
      <c r="L2433"/>
      <c r="M2433"/>
      <c r="N2433"/>
      <c r="O2433"/>
      <c r="P2433"/>
      <c r="Q2433"/>
      <c r="R2433"/>
    </row>
    <row r="2434" spans="1:18" ht="15" x14ac:dyDescent="0.2">
      <c r="A2434"/>
      <c r="B2434"/>
      <c r="C2434"/>
      <c r="D2434"/>
      <c r="E2434"/>
      <c r="F2434"/>
      <c r="G2434"/>
      <c r="H2434"/>
      <c r="I2434"/>
      <c r="J2434"/>
      <c r="K2434"/>
      <c r="L2434"/>
      <c r="M2434"/>
      <c r="N2434"/>
      <c r="O2434"/>
      <c r="P2434"/>
      <c r="Q2434"/>
      <c r="R2434"/>
    </row>
    <row r="2435" spans="1:18" ht="15" x14ac:dyDescent="0.2">
      <c r="A2435"/>
      <c r="B2435"/>
      <c r="C2435"/>
      <c r="D2435"/>
      <c r="E2435"/>
      <c r="F2435"/>
      <c r="G2435"/>
      <c r="H2435"/>
      <c r="I2435"/>
      <c r="J2435"/>
      <c r="K2435"/>
      <c r="L2435"/>
      <c r="M2435"/>
      <c r="N2435"/>
      <c r="O2435"/>
      <c r="P2435"/>
      <c r="Q2435"/>
      <c r="R2435"/>
    </row>
    <row r="2436" spans="1:18" ht="15" x14ac:dyDescent="0.2">
      <c r="A2436"/>
      <c r="B2436"/>
      <c r="C2436"/>
      <c r="D2436"/>
      <c r="E2436"/>
      <c r="F2436"/>
      <c r="G2436"/>
      <c r="H2436"/>
      <c r="I2436"/>
      <c r="J2436"/>
      <c r="K2436"/>
      <c r="L2436"/>
      <c r="M2436"/>
      <c r="N2436"/>
      <c r="O2436"/>
      <c r="P2436"/>
      <c r="Q2436"/>
      <c r="R2436"/>
    </row>
    <row r="2437" spans="1:18" ht="15" x14ac:dyDescent="0.2">
      <c r="A2437"/>
      <c r="B2437"/>
      <c r="C2437"/>
      <c r="D2437"/>
      <c r="E2437"/>
      <c r="F2437"/>
      <c r="G2437"/>
      <c r="H2437"/>
      <c r="I2437"/>
      <c r="J2437"/>
      <c r="K2437"/>
      <c r="L2437"/>
      <c r="M2437"/>
      <c r="N2437"/>
      <c r="O2437"/>
      <c r="P2437"/>
      <c r="Q2437"/>
      <c r="R2437"/>
    </row>
    <row r="2438" spans="1:18" ht="15" x14ac:dyDescent="0.2">
      <c r="A2438"/>
      <c r="B2438"/>
      <c r="C2438"/>
      <c r="D2438"/>
      <c r="E2438"/>
      <c r="F2438"/>
      <c r="G2438"/>
      <c r="H2438"/>
      <c r="I2438"/>
      <c r="J2438"/>
      <c r="K2438"/>
      <c r="L2438"/>
      <c r="M2438"/>
      <c r="N2438"/>
      <c r="O2438"/>
      <c r="P2438"/>
      <c r="Q2438"/>
      <c r="R2438"/>
    </row>
    <row r="2439" spans="1:18" ht="15" x14ac:dyDescent="0.2">
      <c r="A2439"/>
      <c r="B2439"/>
      <c r="C2439"/>
      <c r="D2439"/>
      <c r="E2439"/>
      <c r="F2439"/>
      <c r="G2439"/>
      <c r="H2439"/>
      <c r="I2439"/>
      <c r="J2439"/>
      <c r="K2439"/>
      <c r="L2439"/>
      <c r="M2439"/>
      <c r="N2439"/>
      <c r="O2439"/>
      <c r="P2439"/>
      <c r="Q2439"/>
      <c r="R2439"/>
    </row>
    <row r="2440" spans="1:18" ht="15" x14ac:dyDescent="0.2">
      <c r="A2440"/>
      <c r="B2440"/>
      <c r="C2440"/>
      <c r="D2440"/>
      <c r="E2440"/>
      <c r="F2440"/>
      <c r="G2440"/>
      <c r="H2440"/>
      <c r="I2440"/>
      <c r="J2440"/>
      <c r="K2440"/>
      <c r="L2440"/>
      <c r="M2440"/>
      <c r="N2440"/>
      <c r="O2440"/>
      <c r="P2440"/>
      <c r="Q2440"/>
      <c r="R2440"/>
    </row>
    <row r="2441" spans="1:18" ht="15" x14ac:dyDescent="0.2">
      <c r="A2441"/>
      <c r="B2441"/>
      <c r="C2441"/>
      <c r="D2441"/>
      <c r="E2441"/>
      <c r="F2441"/>
      <c r="G2441"/>
      <c r="H2441"/>
      <c r="I2441"/>
      <c r="J2441"/>
      <c r="K2441"/>
      <c r="L2441"/>
      <c r="M2441"/>
      <c r="N2441"/>
      <c r="O2441"/>
      <c r="P2441"/>
      <c r="Q2441"/>
      <c r="R2441"/>
    </row>
    <row r="2442" spans="1:18" ht="15" x14ac:dyDescent="0.2">
      <c r="A2442"/>
      <c r="B2442"/>
      <c r="C2442"/>
      <c r="D2442"/>
      <c r="E2442"/>
      <c r="F2442"/>
      <c r="G2442"/>
      <c r="H2442"/>
      <c r="I2442"/>
      <c r="J2442"/>
      <c r="K2442"/>
      <c r="L2442"/>
      <c r="M2442"/>
      <c r="N2442"/>
      <c r="O2442"/>
      <c r="P2442"/>
      <c r="Q2442"/>
      <c r="R2442"/>
    </row>
    <row r="2443" spans="1:18" ht="15" x14ac:dyDescent="0.2">
      <c r="A2443"/>
      <c r="B2443"/>
      <c r="C2443"/>
      <c r="D2443"/>
      <c r="E2443"/>
      <c r="F2443"/>
      <c r="G2443"/>
      <c r="H2443"/>
      <c r="I2443"/>
      <c r="J2443"/>
      <c r="K2443"/>
      <c r="L2443"/>
      <c r="M2443"/>
      <c r="N2443"/>
      <c r="O2443"/>
      <c r="P2443"/>
      <c r="Q2443"/>
      <c r="R2443"/>
    </row>
    <row r="2444" spans="1:18" ht="15" x14ac:dyDescent="0.2">
      <c r="A2444"/>
      <c r="B2444"/>
      <c r="C2444"/>
      <c r="D2444"/>
      <c r="E2444"/>
      <c r="F2444"/>
      <c r="G2444"/>
      <c r="H2444"/>
      <c r="I2444"/>
      <c r="J2444"/>
      <c r="K2444"/>
      <c r="L2444"/>
      <c r="M2444"/>
      <c r="N2444"/>
      <c r="O2444"/>
      <c r="P2444"/>
      <c r="Q2444"/>
      <c r="R2444"/>
    </row>
    <row r="2445" spans="1:18" ht="15" x14ac:dyDescent="0.2">
      <c r="A2445"/>
      <c r="B2445"/>
      <c r="C2445"/>
      <c r="D2445"/>
      <c r="E2445"/>
      <c r="F2445"/>
      <c r="G2445"/>
      <c r="H2445"/>
      <c r="I2445"/>
      <c r="J2445"/>
      <c r="K2445"/>
      <c r="L2445"/>
      <c r="M2445"/>
      <c r="N2445"/>
      <c r="O2445"/>
      <c r="P2445"/>
      <c r="Q2445"/>
      <c r="R2445"/>
    </row>
    <row r="2446" spans="1:18" ht="15" x14ac:dyDescent="0.2">
      <c r="A2446"/>
      <c r="B2446"/>
      <c r="C2446"/>
      <c r="D2446"/>
      <c r="E2446"/>
      <c r="F2446"/>
      <c r="G2446"/>
      <c r="H2446"/>
      <c r="I2446"/>
      <c r="J2446"/>
      <c r="K2446"/>
      <c r="L2446"/>
      <c r="M2446"/>
      <c r="N2446"/>
      <c r="O2446"/>
      <c r="P2446"/>
      <c r="Q2446"/>
      <c r="R2446"/>
    </row>
    <row r="2447" spans="1:18" ht="15" x14ac:dyDescent="0.2">
      <c r="A2447"/>
      <c r="B2447"/>
      <c r="C2447"/>
      <c r="D2447"/>
      <c r="E2447"/>
      <c r="F2447"/>
      <c r="G2447"/>
      <c r="H2447"/>
      <c r="I2447"/>
      <c r="J2447"/>
      <c r="K2447"/>
      <c r="L2447"/>
      <c r="M2447"/>
      <c r="N2447"/>
      <c r="O2447"/>
      <c r="P2447"/>
      <c r="Q2447"/>
      <c r="R2447"/>
    </row>
    <row r="2448" spans="1:18" ht="15" x14ac:dyDescent="0.2">
      <c r="A2448"/>
      <c r="B2448"/>
      <c r="C2448"/>
      <c r="D2448"/>
      <c r="E2448"/>
      <c r="F2448"/>
      <c r="G2448"/>
      <c r="H2448"/>
      <c r="I2448"/>
      <c r="J2448"/>
      <c r="K2448"/>
      <c r="L2448"/>
      <c r="M2448"/>
      <c r="N2448"/>
      <c r="O2448"/>
      <c r="P2448"/>
      <c r="Q2448"/>
      <c r="R2448"/>
    </row>
    <row r="2449" spans="1:18" ht="15" x14ac:dyDescent="0.2">
      <c r="A2449"/>
      <c r="B2449"/>
      <c r="C2449"/>
      <c r="D2449"/>
      <c r="E2449"/>
      <c r="F2449"/>
      <c r="G2449"/>
      <c r="H2449"/>
      <c r="I2449"/>
      <c r="J2449"/>
      <c r="K2449"/>
      <c r="L2449"/>
      <c r="M2449"/>
      <c r="N2449"/>
      <c r="O2449"/>
      <c r="P2449"/>
      <c r="Q2449"/>
      <c r="R2449"/>
    </row>
    <row r="2450" spans="1:18" ht="15" x14ac:dyDescent="0.2">
      <c r="A2450"/>
      <c r="B2450"/>
      <c r="C2450"/>
      <c r="D2450"/>
      <c r="E2450"/>
      <c r="F2450"/>
      <c r="G2450"/>
      <c r="H2450"/>
      <c r="I2450"/>
      <c r="J2450"/>
      <c r="K2450"/>
      <c r="L2450"/>
      <c r="M2450"/>
      <c r="N2450"/>
      <c r="O2450"/>
      <c r="P2450"/>
      <c r="Q2450"/>
      <c r="R2450"/>
    </row>
    <row r="2451" spans="1:18" ht="15" x14ac:dyDescent="0.2">
      <c r="A2451"/>
      <c r="B2451"/>
      <c r="C2451"/>
      <c r="D2451"/>
      <c r="E2451"/>
      <c r="F2451"/>
      <c r="G2451"/>
      <c r="H2451"/>
      <c r="I2451"/>
      <c r="J2451"/>
      <c r="K2451"/>
      <c r="L2451"/>
      <c r="M2451"/>
      <c r="N2451"/>
      <c r="O2451"/>
      <c r="P2451"/>
      <c r="Q2451"/>
      <c r="R2451"/>
    </row>
    <row r="2452" spans="1:18" ht="15" x14ac:dyDescent="0.2">
      <c r="A2452"/>
      <c r="B2452"/>
      <c r="C2452"/>
      <c r="D2452"/>
      <c r="E2452"/>
      <c r="F2452"/>
      <c r="G2452"/>
      <c r="H2452"/>
      <c r="I2452"/>
      <c r="J2452"/>
      <c r="K2452"/>
      <c r="L2452"/>
      <c r="M2452"/>
      <c r="N2452"/>
      <c r="O2452"/>
      <c r="P2452"/>
      <c r="Q2452"/>
      <c r="R2452"/>
    </row>
    <row r="2453" spans="1:18" ht="15" x14ac:dyDescent="0.2">
      <c r="A2453"/>
      <c r="B2453"/>
      <c r="C2453"/>
      <c r="D2453"/>
      <c r="E2453"/>
      <c r="F2453"/>
      <c r="G2453"/>
      <c r="H2453"/>
      <c r="I2453"/>
      <c r="J2453"/>
      <c r="K2453"/>
      <c r="L2453"/>
      <c r="M2453"/>
      <c r="N2453"/>
      <c r="O2453"/>
      <c r="P2453"/>
      <c r="Q2453"/>
      <c r="R2453"/>
    </row>
    <row r="2454" spans="1:18" ht="15" x14ac:dyDescent="0.2">
      <c r="A2454"/>
      <c r="B2454"/>
      <c r="C2454"/>
      <c r="D2454"/>
      <c r="E2454"/>
      <c r="F2454"/>
      <c r="G2454"/>
      <c r="H2454"/>
      <c r="I2454"/>
      <c r="J2454"/>
      <c r="K2454"/>
      <c r="L2454"/>
      <c r="M2454"/>
      <c r="N2454"/>
      <c r="O2454"/>
      <c r="P2454"/>
      <c r="Q2454"/>
      <c r="R2454"/>
    </row>
    <row r="2455" spans="1:18" ht="15" x14ac:dyDescent="0.2">
      <c r="A2455"/>
      <c r="B2455"/>
      <c r="C2455"/>
      <c r="D2455"/>
      <c r="E2455"/>
      <c r="F2455"/>
      <c r="G2455"/>
      <c r="H2455"/>
      <c r="I2455"/>
      <c r="J2455"/>
      <c r="K2455"/>
      <c r="L2455"/>
      <c r="M2455"/>
      <c r="N2455"/>
      <c r="O2455"/>
      <c r="P2455"/>
      <c r="Q2455"/>
      <c r="R2455"/>
    </row>
    <row r="2456" spans="1:18" ht="15" x14ac:dyDescent="0.2">
      <c r="A2456"/>
      <c r="B2456"/>
      <c r="C2456"/>
      <c r="D2456"/>
      <c r="E2456"/>
      <c r="F2456"/>
      <c r="G2456"/>
      <c r="H2456"/>
      <c r="I2456"/>
      <c r="J2456"/>
      <c r="K2456"/>
      <c r="L2456"/>
      <c r="M2456"/>
      <c r="N2456"/>
      <c r="O2456"/>
      <c r="P2456"/>
      <c r="Q2456"/>
      <c r="R2456"/>
    </row>
    <row r="2457" spans="1:18" ht="15" x14ac:dyDescent="0.2">
      <c r="A2457"/>
      <c r="B2457"/>
      <c r="C2457"/>
      <c r="D2457"/>
      <c r="E2457"/>
      <c r="F2457"/>
      <c r="G2457"/>
      <c r="H2457"/>
      <c r="I2457"/>
      <c r="J2457"/>
      <c r="K2457"/>
      <c r="L2457"/>
      <c r="M2457"/>
      <c r="N2457"/>
      <c r="O2457"/>
      <c r="P2457"/>
      <c r="Q2457"/>
      <c r="R2457"/>
    </row>
    <row r="2458" spans="1:18" ht="15" x14ac:dyDescent="0.2">
      <c r="A2458"/>
      <c r="B2458"/>
      <c r="C2458"/>
      <c r="D2458"/>
      <c r="E2458"/>
      <c r="F2458"/>
      <c r="G2458"/>
      <c r="H2458"/>
      <c r="I2458"/>
      <c r="J2458"/>
      <c r="K2458"/>
      <c r="L2458"/>
      <c r="M2458"/>
      <c r="N2458"/>
      <c r="O2458"/>
      <c r="P2458"/>
      <c r="Q2458"/>
      <c r="R2458"/>
    </row>
    <row r="2459" spans="1:18" ht="15" x14ac:dyDescent="0.2">
      <c r="A2459"/>
      <c r="B2459"/>
      <c r="C2459"/>
      <c r="D2459"/>
      <c r="E2459"/>
      <c r="F2459"/>
      <c r="G2459"/>
      <c r="H2459"/>
      <c r="I2459"/>
      <c r="J2459"/>
      <c r="K2459"/>
      <c r="L2459"/>
      <c r="M2459"/>
      <c r="N2459"/>
      <c r="O2459"/>
      <c r="P2459"/>
      <c r="Q2459"/>
      <c r="R2459"/>
    </row>
    <row r="2460" spans="1:18" ht="15" x14ac:dyDescent="0.2">
      <c r="A2460"/>
      <c r="B2460"/>
      <c r="C2460"/>
      <c r="D2460"/>
      <c r="E2460"/>
      <c r="F2460"/>
      <c r="G2460"/>
      <c r="H2460"/>
      <c r="I2460"/>
      <c r="J2460"/>
      <c r="K2460"/>
      <c r="L2460"/>
      <c r="M2460"/>
      <c r="N2460"/>
      <c r="O2460"/>
      <c r="P2460"/>
      <c r="Q2460"/>
      <c r="R2460"/>
    </row>
    <row r="2461" spans="1:18" ht="15" x14ac:dyDescent="0.2">
      <c r="A2461"/>
      <c r="B2461"/>
      <c r="C2461"/>
      <c r="D2461"/>
      <c r="E2461"/>
      <c r="F2461"/>
      <c r="G2461"/>
      <c r="H2461"/>
      <c r="I2461"/>
      <c r="J2461"/>
      <c r="K2461"/>
      <c r="L2461"/>
      <c r="M2461"/>
      <c r="N2461"/>
      <c r="O2461"/>
      <c r="P2461"/>
      <c r="Q2461"/>
      <c r="R2461"/>
    </row>
    <row r="2462" spans="1:18" ht="15" x14ac:dyDescent="0.2">
      <c r="A2462"/>
      <c r="B2462"/>
      <c r="C2462"/>
      <c r="D2462"/>
      <c r="E2462"/>
      <c r="F2462"/>
      <c r="G2462"/>
      <c r="H2462"/>
      <c r="I2462"/>
      <c r="J2462"/>
      <c r="K2462"/>
      <c r="L2462"/>
      <c r="M2462"/>
      <c r="N2462"/>
      <c r="O2462"/>
      <c r="P2462"/>
      <c r="Q2462"/>
      <c r="R2462"/>
    </row>
    <row r="2463" spans="1:18" ht="15" x14ac:dyDescent="0.2">
      <c r="A2463"/>
      <c r="B2463"/>
      <c r="C2463"/>
      <c r="D2463"/>
      <c r="E2463"/>
      <c r="F2463"/>
      <c r="G2463"/>
      <c r="H2463"/>
      <c r="I2463"/>
      <c r="J2463"/>
      <c r="K2463"/>
      <c r="L2463"/>
      <c r="M2463"/>
      <c r="N2463"/>
      <c r="O2463"/>
      <c r="P2463"/>
      <c r="Q2463"/>
      <c r="R2463"/>
    </row>
    <row r="2464" spans="1:18" ht="15" x14ac:dyDescent="0.2">
      <c r="A2464"/>
      <c r="B2464"/>
      <c r="C2464"/>
      <c r="D2464"/>
      <c r="E2464"/>
      <c r="F2464"/>
      <c r="G2464"/>
      <c r="H2464"/>
      <c r="I2464"/>
      <c r="J2464"/>
      <c r="K2464"/>
      <c r="L2464"/>
      <c r="M2464"/>
      <c r="N2464"/>
      <c r="O2464"/>
      <c r="P2464"/>
      <c r="Q2464"/>
      <c r="R2464"/>
    </row>
    <row r="2465" spans="1:18" ht="15" x14ac:dyDescent="0.2">
      <c r="A2465"/>
      <c r="B2465"/>
      <c r="C2465"/>
      <c r="D2465"/>
      <c r="E2465"/>
      <c r="F2465"/>
      <c r="G2465"/>
      <c r="H2465"/>
      <c r="I2465"/>
      <c r="J2465"/>
      <c r="K2465"/>
      <c r="L2465"/>
      <c r="M2465"/>
      <c r="N2465"/>
      <c r="O2465"/>
      <c r="P2465"/>
      <c r="Q2465"/>
      <c r="R2465"/>
    </row>
    <row r="2466" spans="1:18" ht="15" x14ac:dyDescent="0.2">
      <c r="A2466"/>
      <c r="B2466"/>
      <c r="C2466"/>
      <c r="D2466"/>
      <c r="E2466"/>
      <c r="F2466"/>
      <c r="G2466"/>
      <c r="H2466"/>
      <c r="I2466"/>
      <c r="J2466"/>
      <c r="K2466"/>
      <c r="L2466"/>
      <c r="M2466"/>
      <c r="N2466"/>
      <c r="O2466"/>
      <c r="P2466"/>
      <c r="Q2466"/>
      <c r="R2466"/>
    </row>
    <row r="2467" spans="1:18" ht="15" x14ac:dyDescent="0.2">
      <c r="A2467"/>
      <c r="B2467"/>
      <c r="C2467"/>
      <c r="D2467"/>
      <c r="E2467"/>
      <c r="F2467"/>
      <c r="G2467"/>
      <c r="H2467"/>
      <c r="I2467"/>
      <c r="J2467"/>
      <c r="K2467"/>
      <c r="L2467"/>
      <c r="M2467"/>
      <c r="N2467"/>
      <c r="O2467"/>
      <c r="P2467"/>
      <c r="Q2467"/>
      <c r="R2467"/>
    </row>
    <row r="2468" spans="1:18" ht="15" x14ac:dyDescent="0.2">
      <c r="A2468"/>
      <c r="B2468"/>
      <c r="C2468"/>
      <c r="D2468"/>
      <c r="E2468"/>
      <c r="F2468"/>
      <c r="G2468"/>
      <c r="H2468"/>
      <c r="I2468"/>
      <c r="J2468"/>
      <c r="K2468"/>
      <c r="L2468"/>
      <c r="M2468"/>
      <c r="N2468"/>
      <c r="O2468"/>
      <c r="P2468"/>
      <c r="Q2468"/>
      <c r="R2468"/>
    </row>
    <row r="2469" spans="1:18" ht="15" x14ac:dyDescent="0.2">
      <c r="A2469"/>
      <c r="B2469"/>
      <c r="C2469"/>
      <c r="D2469"/>
      <c r="E2469"/>
      <c r="F2469"/>
      <c r="G2469"/>
      <c r="H2469"/>
      <c r="I2469"/>
      <c r="J2469"/>
      <c r="K2469"/>
      <c r="L2469"/>
      <c r="M2469"/>
      <c r="N2469"/>
      <c r="O2469"/>
      <c r="P2469"/>
      <c r="Q2469"/>
      <c r="R2469"/>
    </row>
    <row r="2470" spans="1:18" ht="15" x14ac:dyDescent="0.2">
      <c r="A2470"/>
      <c r="B2470"/>
      <c r="C2470"/>
      <c r="D2470"/>
      <c r="E2470"/>
      <c r="F2470"/>
      <c r="G2470"/>
      <c r="H2470"/>
      <c r="I2470"/>
      <c r="J2470"/>
      <c r="K2470"/>
      <c r="L2470"/>
      <c r="M2470"/>
      <c r="N2470"/>
      <c r="O2470"/>
      <c r="P2470"/>
      <c r="Q2470"/>
      <c r="R2470"/>
    </row>
    <row r="2471" spans="1:18" ht="15" x14ac:dyDescent="0.2">
      <c r="A2471"/>
      <c r="B2471"/>
      <c r="C2471"/>
      <c r="D2471"/>
      <c r="E2471"/>
      <c r="F2471"/>
      <c r="G2471"/>
      <c r="H2471"/>
      <c r="I2471"/>
      <c r="J2471"/>
      <c r="K2471"/>
      <c r="L2471"/>
      <c r="M2471"/>
      <c r="N2471"/>
      <c r="O2471"/>
      <c r="P2471"/>
      <c r="Q2471"/>
      <c r="R2471"/>
    </row>
    <row r="2472" spans="1:18" ht="15" x14ac:dyDescent="0.2">
      <c r="A2472"/>
      <c r="B2472"/>
      <c r="C2472"/>
      <c r="D2472"/>
      <c r="E2472"/>
      <c r="F2472"/>
      <c r="G2472"/>
      <c r="H2472"/>
      <c r="I2472"/>
      <c r="J2472"/>
      <c r="K2472"/>
      <c r="L2472"/>
      <c r="M2472"/>
      <c r="N2472"/>
      <c r="O2472"/>
      <c r="P2472"/>
      <c r="Q2472"/>
      <c r="R2472"/>
    </row>
    <row r="2473" spans="1:18" ht="15" x14ac:dyDescent="0.2">
      <c r="A2473"/>
      <c r="B2473"/>
      <c r="C2473"/>
      <c r="D2473"/>
      <c r="E2473"/>
      <c r="F2473"/>
      <c r="G2473"/>
      <c r="H2473"/>
      <c r="I2473"/>
      <c r="J2473"/>
      <c r="K2473"/>
      <c r="L2473"/>
      <c r="M2473"/>
      <c r="N2473"/>
      <c r="O2473"/>
      <c r="P2473"/>
      <c r="Q2473"/>
      <c r="R2473"/>
    </row>
    <row r="2474" spans="1:18" ht="15" x14ac:dyDescent="0.2">
      <c r="A2474"/>
      <c r="B2474"/>
      <c r="C2474"/>
      <c r="D2474"/>
      <c r="E2474"/>
      <c r="F2474"/>
      <c r="G2474"/>
      <c r="H2474"/>
      <c r="I2474"/>
      <c r="J2474"/>
      <c r="K2474"/>
      <c r="L2474"/>
      <c r="M2474"/>
      <c r="N2474"/>
      <c r="O2474"/>
      <c r="P2474"/>
      <c r="Q2474"/>
      <c r="R2474"/>
    </row>
    <row r="2475" spans="1:18" ht="15" x14ac:dyDescent="0.2">
      <c r="A2475"/>
      <c r="B2475"/>
      <c r="C2475"/>
      <c r="D2475"/>
      <c r="E2475"/>
      <c r="F2475"/>
      <c r="G2475"/>
      <c r="H2475"/>
      <c r="I2475"/>
      <c r="J2475"/>
      <c r="K2475"/>
      <c r="L2475"/>
      <c r="M2475"/>
      <c r="N2475"/>
      <c r="O2475"/>
      <c r="P2475"/>
      <c r="Q2475"/>
      <c r="R2475"/>
    </row>
    <row r="2476" spans="1:18" ht="15" x14ac:dyDescent="0.2">
      <c r="A2476"/>
      <c r="B2476"/>
      <c r="C2476"/>
      <c r="D2476"/>
      <c r="E2476"/>
      <c r="F2476"/>
      <c r="G2476"/>
      <c r="H2476"/>
      <c r="I2476"/>
      <c r="J2476"/>
      <c r="K2476"/>
      <c r="L2476"/>
      <c r="M2476"/>
      <c r="N2476"/>
      <c r="O2476"/>
      <c r="P2476"/>
      <c r="Q2476"/>
      <c r="R2476"/>
    </row>
    <row r="2477" spans="1:18" ht="15" x14ac:dyDescent="0.2">
      <c r="A2477"/>
      <c r="B2477"/>
      <c r="C2477"/>
      <c r="D2477"/>
      <c r="E2477"/>
      <c r="F2477"/>
      <c r="G2477"/>
      <c r="H2477"/>
      <c r="I2477"/>
      <c r="J2477"/>
      <c r="K2477"/>
      <c r="L2477"/>
      <c r="M2477"/>
      <c r="N2477"/>
      <c r="O2477"/>
      <c r="P2477"/>
      <c r="Q2477"/>
      <c r="R2477"/>
    </row>
    <row r="2478" spans="1:18" ht="15" x14ac:dyDescent="0.2">
      <c r="A2478"/>
      <c r="B2478"/>
      <c r="C2478"/>
      <c r="D2478"/>
      <c r="E2478"/>
      <c r="F2478"/>
      <c r="G2478"/>
      <c r="H2478"/>
      <c r="I2478"/>
      <c r="J2478"/>
      <c r="K2478"/>
      <c r="L2478"/>
      <c r="M2478"/>
      <c r="N2478"/>
      <c r="O2478"/>
      <c r="P2478"/>
      <c r="Q2478"/>
      <c r="R2478"/>
    </row>
    <row r="2479" spans="1:18" ht="15" x14ac:dyDescent="0.2">
      <c r="A2479"/>
      <c r="B2479"/>
      <c r="C2479"/>
      <c r="D2479"/>
      <c r="E2479"/>
      <c r="F2479"/>
      <c r="G2479"/>
      <c r="H2479"/>
      <c r="I2479"/>
      <c r="J2479"/>
      <c r="K2479"/>
      <c r="L2479"/>
      <c r="M2479"/>
      <c r="N2479"/>
      <c r="O2479"/>
      <c r="P2479"/>
      <c r="Q2479"/>
      <c r="R2479"/>
    </row>
    <row r="2480" spans="1:18" ht="15" x14ac:dyDescent="0.2">
      <c r="A2480"/>
      <c r="B2480"/>
      <c r="C2480"/>
      <c r="D2480"/>
      <c r="E2480"/>
      <c r="F2480"/>
      <c r="G2480"/>
      <c r="H2480"/>
      <c r="I2480"/>
      <c r="J2480"/>
      <c r="K2480"/>
      <c r="L2480"/>
      <c r="M2480"/>
      <c r="N2480"/>
      <c r="O2480"/>
      <c r="P2480"/>
      <c r="Q2480"/>
      <c r="R2480"/>
    </row>
    <row r="2481" spans="1:18" ht="15" x14ac:dyDescent="0.2">
      <c r="A2481"/>
      <c r="B2481"/>
      <c r="C2481"/>
      <c r="D2481"/>
      <c r="E2481"/>
      <c r="F2481"/>
      <c r="G2481"/>
      <c r="H2481"/>
      <c r="I2481"/>
      <c r="J2481"/>
      <c r="K2481"/>
      <c r="L2481"/>
      <c r="M2481"/>
      <c r="N2481"/>
      <c r="O2481"/>
      <c r="P2481"/>
      <c r="Q2481"/>
      <c r="R2481"/>
    </row>
    <row r="2482" spans="1:18" ht="15" x14ac:dyDescent="0.2">
      <c r="A2482"/>
      <c r="B2482"/>
      <c r="C2482"/>
      <c r="D2482"/>
      <c r="E2482"/>
      <c r="F2482"/>
      <c r="G2482"/>
      <c r="H2482"/>
      <c r="I2482"/>
      <c r="J2482"/>
      <c r="K2482"/>
      <c r="L2482"/>
      <c r="M2482"/>
      <c r="N2482"/>
      <c r="O2482"/>
      <c r="P2482"/>
      <c r="Q2482"/>
      <c r="R2482"/>
    </row>
    <row r="2483" spans="1:18" ht="15" x14ac:dyDescent="0.2">
      <c r="A2483"/>
      <c r="B2483"/>
      <c r="C2483"/>
      <c r="D2483"/>
      <c r="E2483"/>
      <c r="F2483"/>
      <c r="G2483"/>
      <c r="H2483"/>
      <c r="I2483"/>
      <c r="J2483"/>
      <c r="K2483"/>
      <c r="L2483"/>
      <c r="M2483"/>
      <c r="N2483"/>
      <c r="O2483"/>
      <c r="P2483"/>
      <c r="Q2483"/>
      <c r="R2483"/>
    </row>
    <row r="2484" spans="1:18" ht="15" x14ac:dyDescent="0.2">
      <c r="A2484"/>
      <c r="B2484"/>
      <c r="C2484"/>
      <c r="D2484"/>
      <c r="E2484"/>
      <c r="F2484"/>
      <c r="G2484"/>
      <c r="H2484"/>
      <c r="I2484"/>
      <c r="J2484"/>
      <c r="K2484"/>
      <c r="L2484"/>
      <c r="M2484"/>
      <c r="N2484"/>
      <c r="O2484"/>
      <c r="P2484"/>
      <c r="Q2484"/>
      <c r="R2484"/>
    </row>
    <row r="2485" spans="1:18" ht="15" x14ac:dyDescent="0.2">
      <c r="A2485"/>
      <c r="B2485"/>
      <c r="C2485"/>
      <c r="D2485"/>
      <c r="E2485"/>
      <c r="F2485"/>
      <c r="G2485"/>
      <c r="H2485"/>
      <c r="I2485"/>
      <c r="J2485"/>
      <c r="K2485"/>
      <c r="L2485"/>
      <c r="M2485"/>
      <c r="N2485"/>
      <c r="O2485"/>
      <c r="P2485"/>
      <c r="Q2485"/>
      <c r="R2485"/>
    </row>
    <row r="2486" spans="1:18" ht="15" x14ac:dyDescent="0.2">
      <c r="A2486"/>
      <c r="B2486"/>
      <c r="C2486"/>
      <c r="D2486"/>
      <c r="E2486"/>
      <c r="F2486"/>
      <c r="G2486"/>
      <c r="H2486"/>
      <c r="I2486"/>
      <c r="J2486"/>
      <c r="K2486"/>
      <c r="L2486"/>
      <c r="M2486"/>
      <c r="N2486"/>
      <c r="O2486"/>
      <c r="P2486"/>
      <c r="Q2486"/>
      <c r="R2486"/>
    </row>
    <row r="2487" spans="1:18" ht="15" x14ac:dyDescent="0.2">
      <c r="A2487"/>
      <c r="B2487"/>
      <c r="C2487"/>
      <c r="D2487"/>
      <c r="E2487"/>
      <c r="F2487"/>
      <c r="G2487"/>
      <c r="H2487"/>
      <c r="I2487"/>
      <c r="J2487"/>
      <c r="K2487"/>
      <c r="L2487"/>
      <c r="M2487"/>
      <c r="N2487"/>
      <c r="O2487"/>
      <c r="P2487"/>
      <c r="Q2487"/>
      <c r="R2487"/>
    </row>
    <row r="2488" spans="1:18" ht="15" x14ac:dyDescent="0.2">
      <c r="A2488"/>
      <c r="B2488"/>
      <c r="C2488"/>
      <c r="D2488"/>
      <c r="E2488"/>
      <c r="F2488"/>
      <c r="G2488"/>
      <c r="H2488"/>
      <c r="I2488"/>
      <c r="J2488"/>
      <c r="K2488"/>
      <c r="L2488"/>
      <c r="M2488"/>
      <c r="N2488"/>
      <c r="O2488"/>
      <c r="P2488"/>
      <c r="Q2488"/>
      <c r="R2488"/>
    </row>
    <row r="2489" spans="1:18" ht="15" x14ac:dyDescent="0.2">
      <c r="A2489"/>
      <c r="B2489"/>
      <c r="C2489"/>
      <c r="D2489"/>
      <c r="E2489"/>
      <c r="F2489"/>
      <c r="G2489"/>
      <c r="H2489"/>
      <c r="I2489"/>
      <c r="J2489"/>
      <c r="K2489"/>
      <c r="L2489"/>
      <c r="M2489"/>
      <c r="N2489"/>
      <c r="O2489"/>
      <c r="P2489"/>
      <c r="Q2489"/>
      <c r="R2489"/>
    </row>
    <row r="2490" spans="1:18" ht="15" x14ac:dyDescent="0.2">
      <c r="A2490"/>
      <c r="B2490"/>
      <c r="C2490"/>
      <c r="D2490"/>
      <c r="E2490"/>
      <c r="F2490"/>
      <c r="G2490"/>
      <c r="H2490"/>
      <c r="I2490"/>
      <c r="J2490"/>
      <c r="K2490"/>
      <c r="L2490"/>
      <c r="M2490"/>
      <c r="N2490"/>
      <c r="O2490"/>
      <c r="P2490"/>
      <c r="Q2490"/>
      <c r="R2490"/>
    </row>
    <row r="2491" spans="1:18" ht="15" x14ac:dyDescent="0.2">
      <c r="A2491"/>
      <c r="B2491"/>
      <c r="C2491"/>
      <c r="D2491"/>
      <c r="E2491"/>
      <c r="F2491"/>
      <c r="G2491"/>
      <c r="H2491"/>
      <c r="I2491"/>
      <c r="J2491"/>
      <c r="K2491"/>
      <c r="L2491"/>
      <c r="M2491"/>
      <c r="N2491"/>
      <c r="O2491"/>
      <c r="P2491"/>
      <c r="Q2491"/>
      <c r="R2491"/>
    </row>
    <row r="2492" spans="1:18" ht="15" x14ac:dyDescent="0.2">
      <c r="A2492"/>
      <c r="B2492"/>
      <c r="C2492"/>
      <c r="D2492"/>
      <c r="E2492"/>
      <c r="F2492"/>
      <c r="G2492"/>
      <c r="H2492"/>
      <c r="I2492"/>
      <c r="J2492"/>
      <c r="K2492"/>
      <c r="L2492"/>
      <c r="M2492"/>
      <c r="N2492"/>
      <c r="O2492"/>
      <c r="P2492"/>
      <c r="Q2492"/>
      <c r="R2492"/>
    </row>
    <row r="2493" spans="1:18" ht="15" x14ac:dyDescent="0.2">
      <c r="A2493"/>
      <c r="B2493"/>
      <c r="C2493"/>
      <c r="D2493"/>
      <c r="E2493"/>
      <c r="F2493"/>
      <c r="G2493"/>
      <c r="H2493"/>
      <c r="I2493"/>
      <c r="J2493"/>
      <c r="K2493"/>
      <c r="L2493"/>
      <c r="M2493"/>
      <c r="N2493"/>
      <c r="O2493"/>
      <c r="P2493"/>
      <c r="Q2493"/>
      <c r="R2493"/>
    </row>
    <row r="2494" spans="1:18" ht="15" x14ac:dyDescent="0.2">
      <c r="A2494"/>
      <c r="B2494"/>
      <c r="C2494"/>
      <c r="D2494"/>
      <c r="E2494"/>
      <c r="F2494"/>
      <c r="G2494"/>
      <c r="H2494"/>
      <c r="I2494"/>
      <c r="J2494"/>
      <c r="K2494"/>
      <c r="L2494"/>
      <c r="M2494"/>
      <c r="N2494"/>
      <c r="O2494"/>
      <c r="P2494"/>
      <c r="Q2494"/>
      <c r="R2494"/>
    </row>
    <row r="2495" spans="1:18" ht="15" x14ac:dyDescent="0.2">
      <c r="A2495"/>
      <c r="B2495"/>
      <c r="C2495"/>
      <c r="D2495"/>
      <c r="E2495"/>
      <c r="F2495"/>
      <c r="G2495"/>
      <c r="H2495"/>
      <c r="I2495"/>
      <c r="J2495"/>
      <c r="K2495"/>
      <c r="L2495"/>
      <c r="M2495"/>
      <c r="N2495"/>
      <c r="O2495"/>
      <c r="P2495"/>
      <c r="Q2495"/>
      <c r="R2495"/>
    </row>
    <row r="2496" spans="1:18" ht="15" x14ac:dyDescent="0.2">
      <c r="A2496"/>
      <c r="B2496"/>
      <c r="C2496"/>
      <c r="D2496"/>
      <c r="E2496"/>
      <c r="F2496"/>
      <c r="G2496"/>
      <c r="H2496"/>
      <c r="I2496"/>
      <c r="J2496"/>
      <c r="K2496"/>
      <c r="L2496"/>
      <c r="M2496"/>
      <c r="N2496"/>
      <c r="O2496"/>
      <c r="P2496"/>
      <c r="Q2496"/>
      <c r="R2496"/>
    </row>
    <row r="2497" spans="1:18" ht="15" x14ac:dyDescent="0.2">
      <c r="A2497"/>
      <c r="B2497"/>
      <c r="C2497"/>
      <c r="D2497"/>
      <c r="E2497"/>
      <c r="F2497"/>
      <c r="G2497"/>
      <c r="H2497"/>
      <c r="I2497"/>
      <c r="J2497"/>
      <c r="K2497"/>
      <c r="L2497"/>
      <c r="M2497"/>
      <c r="N2497"/>
      <c r="O2497"/>
      <c r="P2497"/>
      <c r="Q2497"/>
      <c r="R2497"/>
    </row>
    <row r="2498" spans="1:18" ht="15" x14ac:dyDescent="0.2">
      <c r="A2498"/>
      <c r="B2498"/>
      <c r="C2498"/>
      <c r="D2498"/>
      <c r="E2498"/>
      <c r="F2498"/>
      <c r="G2498"/>
      <c r="H2498"/>
      <c r="I2498"/>
      <c r="J2498"/>
      <c r="K2498"/>
      <c r="L2498"/>
      <c r="M2498"/>
      <c r="N2498"/>
      <c r="O2498"/>
      <c r="P2498"/>
      <c r="Q2498"/>
      <c r="R2498"/>
    </row>
    <row r="2499" spans="1:18" ht="15" x14ac:dyDescent="0.2">
      <c r="A2499"/>
      <c r="B2499"/>
      <c r="C2499"/>
      <c r="D2499"/>
      <c r="E2499"/>
      <c r="F2499"/>
      <c r="G2499"/>
      <c r="H2499"/>
      <c r="I2499"/>
      <c r="J2499"/>
      <c r="K2499"/>
      <c r="L2499"/>
      <c r="M2499"/>
      <c r="N2499"/>
      <c r="O2499"/>
      <c r="P2499"/>
      <c r="Q2499"/>
      <c r="R2499"/>
    </row>
    <row r="2500" spans="1:18" ht="15" x14ac:dyDescent="0.2">
      <c r="A2500"/>
      <c r="B2500"/>
      <c r="C2500"/>
      <c r="D2500"/>
      <c r="E2500"/>
      <c r="F2500"/>
      <c r="G2500"/>
      <c r="H2500"/>
      <c r="I2500"/>
      <c r="J2500"/>
      <c r="K2500"/>
      <c r="L2500"/>
      <c r="M2500"/>
      <c r="N2500"/>
      <c r="O2500"/>
      <c r="P2500"/>
      <c r="Q2500"/>
      <c r="R2500"/>
    </row>
    <row r="2501" spans="1:18" ht="15" x14ac:dyDescent="0.2">
      <c r="A2501"/>
      <c r="B2501"/>
      <c r="C2501"/>
      <c r="D2501"/>
      <c r="E2501"/>
      <c r="F2501"/>
      <c r="G2501"/>
      <c r="H2501"/>
      <c r="I2501"/>
      <c r="J2501"/>
      <c r="K2501"/>
      <c r="L2501"/>
      <c r="M2501"/>
      <c r="N2501"/>
      <c r="O2501"/>
      <c r="P2501"/>
      <c r="Q2501"/>
      <c r="R2501"/>
    </row>
    <row r="2502" spans="1:18" ht="15" x14ac:dyDescent="0.2">
      <c r="A2502"/>
      <c r="B2502"/>
      <c r="C2502"/>
      <c r="D2502"/>
      <c r="E2502"/>
      <c r="F2502"/>
      <c r="G2502"/>
      <c r="H2502"/>
      <c r="I2502"/>
      <c r="J2502"/>
      <c r="K2502"/>
      <c r="L2502"/>
      <c r="M2502"/>
      <c r="N2502"/>
      <c r="O2502"/>
      <c r="P2502"/>
      <c r="Q2502"/>
      <c r="R2502"/>
    </row>
    <row r="2503" spans="1:18" ht="15" x14ac:dyDescent="0.2">
      <c r="A2503"/>
      <c r="B2503"/>
      <c r="C2503"/>
      <c r="D2503"/>
      <c r="E2503"/>
      <c r="F2503"/>
      <c r="G2503"/>
      <c r="H2503"/>
      <c r="I2503"/>
      <c r="J2503"/>
      <c r="K2503"/>
      <c r="L2503"/>
      <c r="M2503"/>
      <c r="N2503"/>
      <c r="O2503"/>
      <c r="P2503"/>
      <c r="Q2503"/>
      <c r="R2503"/>
    </row>
    <row r="2504" spans="1:18" ht="15" x14ac:dyDescent="0.2">
      <c r="A2504"/>
      <c r="B2504"/>
      <c r="C2504"/>
      <c r="D2504"/>
      <c r="E2504"/>
      <c r="F2504"/>
      <c r="G2504"/>
      <c r="H2504"/>
      <c r="I2504"/>
      <c r="J2504"/>
      <c r="K2504"/>
      <c r="L2504"/>
      <c r="M2504"/>
      <c r="N2504"/>
      <c r="O2504"/>
      <c r="P2504"/>
      <c r="Q2504"/>
      <c r="R2504"/>
    </row>
    <row r="2505" spans="1:18" ht="15" x14ac:dyDescent="0.2">
      <c r="A2505"/>
      <c r="B2505"/>
      <c r="C2505"/>
      <c r="D2505"/>
      <c r="E2505"/>
      <c r="F2505"/>
      <c r="G2505"/>
      <c r="H2505"/>
      <c r="I2505"/>
      <c r="J2505"/>
      <c r="K2505"/>
      <c r="L2505"/>
      <c r="M2505"/>
      <c r="N2505"/>
      <c r="O2505"/>
      <c r="P2505"/>
      <c r="Q2505"/>
      <c r="R2505"/>
    </row>
    <row r="2506" spans="1:18" ht="15" x14ac:dyDescent="0.2">
      <c r="A2506"/>
      <c r="B2506"/>
      <c r="C2506"/>
      <c r="D2506"/>
      <c r="E2506"/>
      <c r="F2506"/>
      <c r="G2506"/>
      <c r="H2506"/>
      <c r="I2506"/>
      <c r="J2506"/>
      <c r="K2506"/>
      <c r="L2506"/>
      <c r="M2506"/>
      <c r="N2506"/>
      <c r="O2506"/>
      <c r="P2506"/>
      <c r="Q2506"/>
      <c r="R2506"/>
    </row>
    <row r="2507" spans="1:18" ht="15" x14ac:dyDescent="0.2">
      <c r="A2507"/>
      <c r="B2507"/>
      <c r="C2507"/>
      <c r="D2507"/>
      <c r="E2507"/>
      <c r="F2507"/>
      <c r="G2507"/>
      <c r="H2507"/>
      <c r="I2507"/>
      <c r="J2507"/>
      <c r="K2507"/>
      <c r="L2507"/>
      <c r="M2507"/>
      <c r="N2507"/>
      <c r="O2507"/>
      <c r="P2507"/>
      <c r="Q2507"/>
      <c r="R2507"/>
    </row>
    <row r="2508" spans="1:18" ht="15" x14ac:dyDescent="0.2">
      <c r="A2508"/>
      <c r="B2508"/>
      <c r="C2508"/>
      <c r="D2508"/>
      <c r="E2508"/>
      <c r="F2508"/>
      <c r="G2508"/>
      <c r="H2508"/>
      <c r="I2508"/>
      <c r="J2508"/>
      <c r="K2508"/>
      <c r="L2508"/>
      <c r="M2508"/>
      <c r="N2508"/>
      <c r="O2508"/>
      <c r="P2508"/>
      <c r="Q2508"/>
      <c r="R2508"/>
    </row>
    <row r="2509" spans="1:18" ht="15" x14ac:dyDescent="0.2">
      <c r="A2509"/>
      <c r="B2509"/>
      <c r="C2509"/>
      <c r="D2509"/>
      <c r="E2509"/>
      <c r="F2509"/>
      <c r="G2509"/>
      <c r="H2509"/>
      <c r="I2509"/>
      <c r="J2509"/>
      <c r="K2509"/>
      <c r="L2509"/>
      <c r="M2509"/>
      <c r="N2509"/>
      <c r="O2509"/>
      <c r="P2509"/>
      <c r="Q2509"/>
      <c r="R2509"/>
    </row>
    <row r="2510" spans="1:18" ht="15" x14ac:dyDescent="0.2">
      <c r="A2510"/>
      <c r="B2510"/>
      <c r="C2510"/>
      <c r="D2510"/>
      <c r="E2510"/>
      <c r="F2510"/>
      <c r="G2510"/>
      <c r="H2510"/>
      <c r="I2510"/>
      <c r="J2510"/>
      <c r="K2510"/>
      <c r="L2510"/>
      <c r="M2510"/>
      <c r="N2510"/>
      <c r="O2510"/>
      <c r="P2510"/>
      <c r="Q2510"/>
      <c r="R2510"/>
    </row>
    <row r="2511" spans="1:18" ht="15" x14ac:dyDescent="0.2">
      <c r="A2511"/>
      <c r="B2511"/>
      <c r="C2511"/>
      <c r="D2511"/>
      <c r="E2511"/>
      <c r="F2511"/>
      <c r="G2511"/>
      <c r="H2511"/>
      <c r="I2511"/>
      <c r="J2511"/>
      <c r="K2511"/>
      <c r="L2511"/>
      <c r="M2511"/>
      <c r="N2511"/>
      <c r="O2511"/>
      <c r="P2511"/>
      <c r="Q2511"/>
      <c r="R2511"/>
    </row>
    <row r="2512" spans="1:18" ht="15" x14ac:dyDescent="0.2">
      <c r="A2512"/>
      <c r="B2512"/>
      <c r="C2512"/>
      <c r="D2512"/>
      <c r="E2512"/>
      <c r="F2512"/>
      <c r="G2512"/>
      <c r="H2512"/>
      <c r="I2512"/>
      <c r="J2512"/>
      <c r="K2512"/>
      <c r="L2512"/>
      <c r="M2512"/>
      <c r="N2512"/>
      <c r="O2512"/>
      <c r="P2512"/>
      <c r="Q2512"/>
      <c r="R2512"/>
    </row>
    <row r="2513" spans="1:18" ht="15" x14ac:dyDescent="0.2">
      <c r="A2513"/>
      <c r="B2513"/>
      <c r="C2513"/>
      <c r="D2513"/>
      <c r="E2513"/>
      <c r="F2513"/>
      <c r="G2513"/>
      <c r="H2513"/>
      <c r="I2513"/>
      <c r="J2513"/>
      <c r="K2513"/>
      <c r="L2513"/>
      <c r="M2513"/>
      <c r="N2513"/>
      <c r="O2513"/>
      <c r="P2513"/>
      <c r="Q2513"/>
      <c r="R2513"/>
    </row>
    <row r="2514" spans="1:18" ht="15" x14ac:dyDescent="0.2">
      <c r="A2514"/>
      <c r="B2514"/>
      <c r="C2514"/>
      <c r="D2514"/>
      <c r="E2514"/>
      <c r="F2514"/>
      <c r="G2514"/>
      <c r="H2514"/>
      <c r="I2514"/>
      <c r="J2514"/>
      <c r="K2514"/>
      <c r="L2514"/>
      <c r="M2514"/>
      <c r="N2514"/>
      <c r="O2514"/>
      <c r="P2514"/>
      <c r="Q2514"/>
      <c r="R2514"/>
    </row>
    <row r="2515" spans="1:18" ht="15" x14ac:dyDescent="0.2">
      <c r="A2515"/>
      <c r="B2515"/>
      <c r="C2515"/>
      <c r="D2515"/>
      <c r="E2515"/>
      <c r="F2515"/>
      <c r="G2515"/>
      <c r="H2515"/>
      <c r="I2515"/>
      <c r="J2515"/>
      <c r="K2515"/>
      <c r="L2515"/>
      <c r="M2515"/>
      <c r="N2515"/>
      <c r="O2515"/>
      <c r="P2515"/>
      <c r="Q2515"/>
      <c r="R2515"/>
    </row>
    <row r="2516" spans="1:18" ht="15" x14ac:dyDescent="0.2">
      <c r="A2516"/>
      <c r="B2516"/>
      <c r="C2516"/>
      <c r="D2516"/>
      <c r="E2516"/>
      <c r="F2516"/>
      <c r="G2516"/>
      <c r="H2516"/>
      <c r="I2516"/>
      <c r="J2516"/>
      <c r="K2516"/>
      <c r="L2516"/>
      <c r="M2516"/>
      <c r="N2516"/>
      <c r="O2516"/>
      <c r="P2516"/>
      <c r="Q2516"/>
      <c r="R2516"/>
    </row>
    <row r="2517" spans="1:18" ht="15" x14ac:dyDescent="0.2">
      <c r="A2517"/>
      <c r="B2517"/>
      <c r="C2517"/>
      <c r="D2517"/>
      <c r="E2517"/>
      <c r="F2517"/>
      <c r="G2517"/>
      <c r="H2517"/>
      <c r="I2517"/>
      <c r="J2517"/>
      <c r="K2517"/>
      <c r="L2517"/>
      <c r="M2517"/>
      <c r="N2517"/>
      <c r="O2517"/>
      <c r="P2517"/>
      <c r="Q2517"/>
      <c r="R2517"/>
    </row>
    <row r="2518" spans="1:18" ht="15" x14ac:dyDescent="0.2">
      <c r="A2518"/>
      <c r="B2518"/>
      <c r="C2518"/>
      <c r="D2518"/>
      <c r="E2518"/>
      <c r="F2518"/>
      <c r="G2518"/>
      <c r="H2518"/>
      <c r="I2518"/>
      <c r="J2518"/>
      <c r="K2518"/>
      <c r="L2518"/>
      <c r="M2518"/>
      <c r="N2518"/>
      <c r="O2518"/>
      <c r="P2518"/>
      <c r="Q2518"/>
      <c r="R2518"/>
    </row>
    <row r="2519" spans="1:18" ht="15" x14ac:dyDescent="0.2">
      <c r="A2519"/>
      <c r="B2519"/>
      <c r="C2519"/>
      <c r="D2519"/>
      <c r="E2519"/>
      <c r="F2519"/>
      <c r="G2519"/>
      <c r="H2519"/>
      <c r="I2519"/>
      <c r="J2519"/>
      <c r="K2519"/>
      <c r="L2519"/>
      <c r="M2519"/>
      <c r="N2519"/>
      <c r="O2519"/>
      <c r="P2519"/>
      <c r="Q2519"/>
      <c r="R2519"/>
    </row>
    <row r="2520" spans="1:18" ht="15" x14ac:dyDescent="0.2">
      <c r="A2520"/>
      <c r="B2520"/>
      <c r="C2520"/>
      <c r="D2520"/>
      <c r="E2520"/>
      <c r="F2520"/>
      <c r="G2520"/>
      <c r="H2520"/>
      <c r="I2520"/>
      <c r="J2520"/>
      <c r="K2520"/>
      <c r="L2520"/>
      <c r="M2520"/>
      <c r="N2520"/>
      <c r="O2520"/>
      <c r="P2520"/>
      <c r="Q2520"/>
      <c r="R2520"/>
    </row>
    <row r="2521" spans="1:18" ht="15" x14ac:dyDescent="0.2">
      <c r="A2521"/>
      <c r="B2521"/>
      <c r="C2521"/>
      <c r="D2521"/>
      <c r="E2521"/>
      <c r="F2521"/>
      <c r="G2521"/>
      <c r="H2521"/>
      <c r="I2521"/>
      <c r="J2521"/>
      <c r="K2521"/>
      <c r="L2521"/>
      <c r="M2521"/>
      <c r="N2521"/>
      <c r="O2521"/>
      <c r="P2521"/>
      <c r="Q2521"/>
      <c r="R2521"/>
    </row>
    <row r="2522" spans="1:18" ht="15" x14ac:dyDescent="0.2">
      <c r="A2522"/>
      <c r="B2522"/>
      <c r="C2522"/>
      <c r="D2522"/>
      <c r="E2522"/>
      <c r="F2522"/>
      <c r="G2522"/>
      <c r="H2522"/>
      <c r="I2522"/>
      <c r="J2522"/>
      <c r="K2522"/>
      <c r="L2522"/>
      <c r="M2522"/>
      <c r="N2522"/>
      <c r="O2522"/>
      <c r="P2522"/>
      <c r="Q2522"/>
      <c r="R2522"/>
    </row>
    <row r="2523" spans="1:18" ht="15" x14ac:dyDescent="0.2">
      <c r="A2523"/>
      <c r="B2523"/>
      <c r="C2523"/>
      <c r="D2523"/>
      <c r="E2523"/>
      <c r="F2523"/>
      <c r="G2523"/>
      <c r="H2523"/>
      <c r="I2523"/>
      <c r="J2523"/>
      <c r="K2523"/>
      <c r="L2523"/>
      <c r="M2523"/>
      <c r="N2523"/>
      <c r="O2523"/>
      <c r="P2523"/>
      <c r="Q2523"/>
      <c r="R2523"/>
    </row>
    <row r="2524" spans="1:18" ht="15" x14ac:dyDescent="0.2">
      <c r="A2524"/>
      <c r="B2524"/>
      <c r="C2524"/>
      <c r="D2524"/>
      <c r="E2524"/>
      <c r="F2524"/>
      <c r="G2524"/>
      <c r="H2524"/>
      <c r="I2524"/>
      <c r="J2524"/>
      <c r="K2524"/>
      <c r="L2524"/>
      <c r="M2524"/>
      <c r="N2524"/>
      <c r="O2524"/>
      <c r="P2524"/>
      <c r="Q2524"/>
      <c r="R2524"/>
    </row>
    <row r="2525" spans="1:18" ht="15" x14ac:dyDescent="0.2">
      <c r="A2525"/>
      <c r="B2525"/>
      <c r="C2525"/>
      <c r="D2525"/>
      <c r="E2525"/>
      <c r="F2525"/>
      <c r="G2525"/>
      <c r="H2525"/>
      <c r="I2525"/>
      <c r="J2525"/>
      <c r="K2525"/>
      <c r="L2525"/>
      <c r="M2525"/>
      <c r="N2525"/>
      <c r="O2525"/>
      <c r="P2525"/>
      <c r="Q2525"/>
      <c r="R2525"/>
    </row>
    <row r="2526" spans="1:18" ht="15" x14ac:dyDescent="0.2">
      <c r="A2526"/>
      <c r="B2526"/>
      <c r="C2526"/>
      <c r="D2526"/>
      <c r="E2526"/>
      <c r="F2526"/>
      <c r="G2526"/>
      <c r="H2526"/>
      <c r="I2526"/>
      <c r="J2526"/>
      <c r="K2526"/>
      <c r="L2526"/>
      <c r="M2526"/>
      <c r="N2526"/>
      <c r="O2526"/>
      <c r="P2526"/>
      <c r="Q2526"/>
      <c r="R2526"/>
    </row>
    <row r="2527" spans="1:18" ht="15" x14ac:dyDescent="0.2">
      <c r="A2527"/>
      <c r="B2527"/>
      <c r="C2527"/>
      <c r="D2527"/>
      <c r="E2527"/>
      <c r="F2527"/>
      <c r="G2527"/>
      <c r="H2527"/>
      <c r="I2527"/>
      <c r="J2527"/>
      <c r="K2527"/>
      <c r="L2527"/>
      <c r="M2527"/>
      <c r="N2527"/>
      <c r="O2527"/>
      <c r="P2527"/>
      <c r="Q2527"/>
      <c r="R2527"/>
    </row>
    <row r="2528" spans="1:18" ht="15" x14ac:dyDescent="0.2">
      <c r="A2528"/>
      <c r="B2528"/>
      <c r="C2528"/>
      <c r="D2528"/>
      <c r="E2528"/>
      <c r="F2528"/>
      <c r="G2528"/>
      <c r="H2528"/>
      <c r="I2528"/>
      <c r="J2528"/>
      <c r="K2528"/>
      <c r="L2528"/>
      <c r="M2528"/>
      <c r="N2528"/>
      <c r="O2528"/>
      <c r="P2528"/>
      <c r="Q2528"/>
      <c r="R2528"/>
    </row>
    <row r="2529" spans="1:18" ht="15" x14ac:dyDescent="0.2">
      <c r="A2529"/>
      <c r="B2529"/>
      <c r="C2529"/>
      <c r="D2529"/>
      <c r="E2529"/>
      <c r="F2529"/>
      <c r="G2529"/>
      <c r="H2529"/>
      <c r="I2529"/>
      <c r="J2529"/>
      <c r="K2529"/>
      <c r="L2529"/>
      <c r="M2529"/>
      <c r="N2529"/>
      <c r="O2529"/>
      <c r="P2529"/>
      <c r="Q2529"/>
      <c r="R2529"/>
    </row>
    <row r="2530" spans="1:18" ht="15" x14ac:dyDescent="0.2">
      <c r="A2530"/>
      <c r="B2530"/>
      <c r="C2530"/>
      <c r="D2530"/>
      <c r="E2530"/>
      <c r="F2530"/>
      <c r="G2530"/>
      <c r="H2530"/>
      <c r="I2530"/>
      <c r="J2530"/>
      <c r="K2530"/>
      <c r="L2530"/>
      <c r="M2530"/>
      <c r="N2530"/>
      <c r="O2530"/>
      <c r="P2530"/>
      <c r="Q2530"/>
      <c r="R2530"/>
    </row>
    <row r="2531" spans="1:18" ht="15" x14ac:dyDescent="0.2">
      <c r="A2531"/>
      <c r="B2531"/>
      <c r="C2531"/>
      <c r="D2531"/>
      <c r="E2531"/>
      <c r="F2531"/>
      <c r="G2531"/>
      <c r="H2531"/>
      <c r="I2531"/>
      <c r="J2531"/>
      <c r="K2531"/>
      <c r="L2531"/>
      <c r="M2531"/>
      <c r="N2531"/>
      <c r="O2531"/>
      <c r="P2531"/>
      <c r="Q2531"/>
      <c r="R2531"/>
    </row>
    <row r="2532" spans="1:18" ht="15" x14ac:dyDescent="0.2">
      <c r="A2532"/>
      <c r="B2532"/>
      <c r="C2532"/>
      <c r="D2532"/>
      <c r="E2532"/>
      <c r="F2532"/>
      <c r="G2532"/>
      <c r="H2532"/>
      <c r="I2532"/>
      <c r="J2532"/>
      <c r="K2532"/>
      <c r="L2532"/>
      <c r="M2532"/>
      <c r="N2532"/>
      <c r="O2532"/>
      <c r="P2532"/>
      <c r="Q2532"/>
      <c r="R2532"/>
    </row>
    <row r="2533" spans="1:18" ht="15" x14ac:dyDescent="0.2">
      <c r="A2533"/>
      <c r="B2533"/>
      <c r="C2533"/>
      <c r="D2533"/>
      <c r="E2533"/>
      <c r="F2533"/>
      <c r="G2533"/>
      <c r="H2533"/>
      <c r="I2533"/>
      <c r="J2533"/>
      <c r="K2533"/>
      <c r="L2533"/>
      <c r="M2533"/>
      <c r="N2533"/>
      <c r="O2533"/>
      <c r="P2533"/>
      <c r="Q2533"/>
      <c r="R2533"/>
    </row>
    <row r="2534" spans="1:18" ht="15" x14ac:dyDescent="0.2">
      <c r="A2534"/>
      <c r="B2534"/>
      <c r="C2534"/>
      <c r="D2534"/>
      <c r="E2534"/>
      <c r="F2534"/>
      <c r="G2534"/>
      <c r="H2534"/>
      <c r="I2534"/>
      <c r="J2534"/>
      <c r="K2534"/>
      <c r="L2534"/>
      <c r="M2534"/>
      <c r="N2534"/>
      <c r="O2534"/>
      <c r="P2534"/>
      <c r="Q2534"/>
      <c r="R2534"/>
    </row>
    <row r="2535" spans="1:18" ht="15" x14ac:dyDescent="0.2">
      <c r="A2535"/>
      <c r="B2535"/>
      <c r="C2535"/>
      <c r="D2535"/>
      <c r="E2535"/>
      <c r="F2535"/>
      <c r="G2535"/>
      <c r="H2535"/>
      <c r="I2535"/>
      <c r="J2535"/>
      <c r="K2535"/>
      <c r="L2535"/>
      <c r="M2535"/>
      <c r="N2535"/>
      <c r="O2535"/>
      <c r="P2535"/>
      <c r="Q2535"/>
      <c r="R2535"/>
    </row>
    <row r="2536" spans="1:18" ht="15" x14ac:dyDescent="0.2">
      <c r="A2536"/>
      <c r="B2536"/>
      <c r="C2536"/>
      <c r="D2536"/>
      <c r="E2536"/>
      <c r="F2536"/>
      <c r="G2536"/>
      <c r="H2536"/>
      <c r="I2536"/>
      <c r="J2536"/>
      <c r="K2536"/>
      <c r="L2536"/>
      <c r="M2536"/>
      <c r="N2536"/>
      <c r="O2536"/>
      <c r="P2536"/>
      <c r="Q2536"/>
      <c r="R2536"/>
    </row>
    <row r="2537" spans="1:18" ht="15" x14ac:dyDescent="0.2">
      <c r="A2537"/>
      <c r="B2537"/>
      <c r="C2537"/>
      <c r="D2537"/>
      <c r="E2537"/>
      <c r="F2537"/>
      <c r="G2537"/>
      <c r="H2537"/>
      <c r="I2537"/>
      <c r="J2537"/>
      <c r="K2537"/>
      <c r="L2537"/>
      <c r="M2537"/>
      <c r="N2537"/>
      <c r="O2537"/>
      <c r="P2537"/>
      <c r="Q2537"/>
      <c r="R2537"/>
    </row>
    <row r="2538" spans="1:18" ht="15" x14ac:dyDescent="0.2">
      <c r="A2538"/>
      <c r="B2538"/>
      <c r="C2538"/>
      <c r="D2538"/>
      <c r="E2538"/>
      <c r="F2538"/>
      <c r="G2538"/>
      <c r="H2538"/>
      <c r="I2538"/>
      <c r="J2538"/>
      <c r="K2538"/>
      <c r="L2538"/>
      <c r="M2538"/>
      <c r="N2538"/>
      <c r="O2538"/>
      <c r="P2538"/>
      <c r="Q2538"/>
      <c r="R2538"/>
    </row>
    <row r="2539" spans="1:18" ht="15" x14ac:dyDescent="0.2">
      <c r="A2539"/>
      <c r="B2539"/>
      <c r="C2539"/>
      <c r="D2539"/>
      <c r="E2539"/>
      <c r="F2539"/>
      <c r="G2539"/>
      <c r="H2539"/>
      <c r="I2539"/>
      <c r="J2539"/>
      <c r="K2539"/>
      <c r="L2539"/>
      <c r="M2539"/>
      <c r="N2539"/>
      <c r="O2539"/>
      <c r="P2539"/>
      <c r="Q2539"/>
      <c r="R2539"/>
    </row>
    <row r="2540" spans="1:18" ht="15" x14ac:dyDescent="0.2">
      <c r="A2540"/>
      <c r="B2540"/>
      <c r="C2540"/>
      <c r="D2540"/>
      <c r="E2540"/>
      <c r="F2540"/>
      <c r="G2540"/>
      <c r="H2540"/>
      <c r="I2540"/>
      <c r="J2540"/>
      <c r="K2540"/>
      <c r="L2540"/>
      <c r="M2540"/>
      <c r="N2540"/>
      <c r="O2540"/>
      <c r="P2540"/>
      <c r="Q2540"/>
      <c r="R2540"/>
    </row>
    <row r="2541" spans="1:18" ht="15" x14ac:dyDescent="0.2">
      <c r="A2541"/>
      <c r="B2541"/>
      <c r="C2541"/>
      <c r="D2541"/>
      <c r="E2541"/>
      <c r="F2541"/>
      <c r="G2541"/>
      <c r="H2541"/>
      <c r="I2541"/>
      <c r="J2541"/>
      <c r="K2541"/>
      <c r="L2541"/>
      <c r="M2541"/>
      <c r="N2541"/>
      <c r="O2541"/>
      <c r="P2541"/>
      <c r="Q2541"/>
      <c r="R2541"/>
    </row>
    <row r="2542" spans="1:18" ht="15" x14ac:dyDescent="0.2">
      <c r="A2542"/>
      <c r="B2542"/>
      <c r="C2542"/>
      <c r="D2542"/>
      <c r="E2542"/>
      <c r="F2542"/>
      <c r="G2542"/>
      <c r="H2542"/>
      <c r="I2542"/>
      <c r="J2542"/>
      <c r="K2542"/>
      <c r="L2542"/>
      <c r="M2542"/>
      <c r="N2542"/>
      <c r="O2542"/>
      <c r="P2542"/>
      <c r="Q2542"/>
      <c r="R2542"/>
    </row>
    <row r="2543" spans="1:18" ht="15" x14ac:dyDescent="0.2">
      <c r="A2543"/>
      <c r="B2543"/>
      <c r="C2543"/>
      <c r="D2543"/>
      <c r="E2543"/>
      <c r="F2543"/>
      <c r="G2543"/>
      <c r="H2543"/>
      <c r="I2543"/>
      <c r="J2543"/>
      <c r="K2543"/>
      <c r="L2543"/>
      <c r="M2543"/>
      <c r="N2543"/>
      <c r="O2543"/>
      <c r="P2543"/>
      <c r="Q2543"/>
      <c r="R2543"/>
    </row>
    <row r="2544" spans="1:18" ht="15" x14ac:dyDescent="0.2">
      <c r="A2544"/>
      <c r="B2544"/>
      <c r="C2544"/>
      <c r="D2544"/>
      <c r="E2544"/>
      <c r="F2544"/>
      <c r="G2544"/>
      <c r="H2544"/>
      <c r="I2544"/>
      <c r="J2544"/>
      <c r="K2544"/>
      <c r="L2544"/>
      <c r="M2544"/>
      <c r="N2544"/>
      <c r="O2544"/>
      <c r="P2544"/>
      <c r="Q2544"/>
      <c r="R2544"/>
    </row>
    <row r="2545" spans="1:18" ht="15" x14ac:dyDescent="0.2">
      <c r="A2545"/>
      <c r="B2545"/>
      <c r="C2545"/>
      <c r="D2545"/>
      <c r="E2545"/>
      <c r="F2545"/>
      <c r="G2545"/>
      <c r="H2545"/>
      <c r="I2545"/>
      <c r="J2545"/>
      <c r="K2545"/>
      <c r="L2545"/>
      <c r="M2545"/>
      <c r="N2545"/>
      <c r="O2545"/>
      <c r="P2545"/>
      <c r="Q2545"/>
      <c r="R2545"/>
    </row>
    <row r="2546" spans="1:18" ht="15" x14ac:dyDescent="0.2">
      <c r="A2546"/>
      <c r="B2546"/>
      <c r="C2546"/>
      <c r="D2546"/>
      <c r="E2546"/>
      <c r="F2546"/>
      <c r="G2546"/>
      <c r="H2546"/>
      <c r="I2546"/>
      <c r="J2546"/>
      <c r="K2546"/>
      <c r="L2546"/>
      <c r="M2546"/>
      <c r="N2546"/>
      <c r="O2546"/>
      <c r="P2546"/>
      <c r="Q2546"/>
      <c r="R2546"/>
    </row>
    <row r="2547" spans="1:18" ht="15" x14ac:dyDescent="0.2">
      <c r="A2547"/>
      <c r="B2547"/>
      <c r="C2547"/>
      <c r="D2547"/>
      <c r="E2547"/>
      <c r="F2547"/>
      <c r="G2547"/>
      <c r="H2547"/>
      <c r="I2547"/>
      <c r="J2547"/>
      <c r="K2547"/>
      <c r="L2547"/>
      <c r="M2547"/>
      <c r="N2547"/>
      <c r="O2547"/>
      <c r="P2547"/>
      <c r="Q2547"/>
      <c r="R2547"/>
    </row>
    <row r="2548" spans="1:18" ht="15" x14ac:dyDescent="0.2">
      <c r="A2548"/>
      <c r="B2548"/>
      <c r="C2548"/>
      <c r="D2548"/>
      <c r="E2548"/>
      <c r="F2548"/>
      <c r="G2548"/>
      <c r="H2548"/>
      <c r="I2548"/>
      <c r="J2548"/>
      <c r="K2548"/>
      <c r="L2548"/>
      <c r="M2548"/>
      <c r="N2548"/>
      <c r="O2548"/>
      <c r="P2548"/>
      <c r="Q2548"/>
      <c r="R2548"/>
    </row>
    <row r="2549" spans="1:18" ht="15" x14ac:dyDescent="0.2">
      <c r="A2549"/>
      <c r="B2549"/>
      <c r="C2549"/>
      <c r="D2549"/>
      <c r="E2549"/>
      <c r="F2549"/>
      <c r="G2549"/>
      <c r="H2549"/>
      <c r="I2549"/>
      <c r="J2549"/>
      <c r="K2549"/>
      <c r="L2549"/>
      <c r="M2549"/>
      <c r="N2549"/>
      <c r="O2549"/>
      <c r="P2549"/>
      <c r="Q2549"/>
      <c r="R2549"/>
    </row>
    <row r="2550" spans="1:18" ht="15" x14ac:dyDescent="0.2">
      <c r="A2550"/>
      <c r="B2550"/>
      <c r="C2550"/>
      <c r="D2550"/>
      <c r="E2550"/>
      <c r="F2550"/>
      <c r="G2550"/>
      <c r="H2550"/>
      <c r="I2550"/>
      <c r="J2550"/>
      <c r="K2550"/>
      <c r="L2550"/>
      <c r="M2550"/>
      <c r="N2550"/>
      <c r="O2550"/>
      <c r="P2550"/>
      <c r="Q2550"/>
      <c r="R2550"/>
    </row>
    <row r="2551" spans="1:18" ht="15" x14ac:dyDescent="0.2">
      <c r="A2551"/>
      <c r="B2551"/>
      <c r="C2551"/>
      <c r="D2551"/>
      <c r="E2551"/>
      <c r="F2551"/>
      <c r="G2551"/>
      <c r="H2551"/>
      <c r="I2551"/>
      <c r="J2551"/>
      <c r="K2551"/>
      <c r="L2551"/>
      <c r="M2551"/>
      <c r="N2551"/>
      <c r="O2551"/>
      <c r="P2551"/>
      <c r="Q2551"/>
      <c r="R2551"/>
    </row>
    <row r="2552" spans="1:18" ht="15" x14ac:dyDescent="0.2">
      <c r="A2552"/>
      <c r="B2552"/>
      <c r="C2552"/>
      <c r="D2552"/>
      <c r="E2552"/>
      <c r="F2552"/>
      <c r="G2552"/>
      <c r="H2552"/>
      <c r="I2552"/>
      <c r="J2552"/>
      <c r="K2552"/>
      <c r="L2552"/>
      <c r="M2552"/>
      <c r="N2552"/>
      <c r="O2552"/>
      <c r="P2552"/>
      <c r="Q2552"/>
      <c r="R2552"/>
    </row>
    <row r="2553" spans="1:18" ht="15" x14ac:dyDescent="0.2">
      <c r="A2553"/>
      <c r="B2553"/>
      <c r="C2553"/>
      <c r="D2553"/>
      <c r="E2553"/>
      <c r="F2553"/>
      <c r="G2553"/>
      <c r="H2553"/>
      <c r="I2553"/>
      <c r="J2553"/>
      <c r="K2553"/>
      <c r="L2553"/>
      <c r="M2553"/>
      <c r="N2553"/>
      <c r="O2553"/>
      <c r="P2553"/>
      <c r="Q2553"/>
      <c r="R2553"/>
    </row>
    <row r="2554" spans="1:18" ht="15" x14ac:dyDescent="0.2">
      <c r="A2554"/>
      <c r="B2554"/>
      <c r="C2554"/>
      <c r="D2554"/>
      <c r="E2554"/>
      <c r="F2554"/>
      <c r="G2554"/>
      <c r="H2554"/>
      <c r="I2554"/>
      <c r="J2554"/>
      <c r="K2554"/>
      <c r="L2554"/>
      <c r="M2554"/>
      <c r="N2554"/>
      <c r="O2554"/>
      <c r="P2554"/>
      <c r="Q2554"/>
      <c r="R2554"/>
    </row>
    <row r="2555" spans="1:18" ht="15" x14ac:dyDescent="0.2">
      <c r="A2555"/>
      <c r="B2555"/>
      <c r="C2555"/>
      <c r="D2555"/>
      <c r="E2555"/>
      <c r="F2555"/>
      <c r="G2555"/>
      <c r="H2555"/>
      <c r="I2555"/>
      <c r="J2555"/>
      <c r="K2555"/>
      <c r="L2555"/>
      <c r="M2555"/>
      <c r="N2555"/>
      <c r="O2555"/>
      <c r="P2555"/>
      <c r="Q2555"/>
      <c r="R2555"/>
    </row>
    <row r="2556" spans="1:18" ht="15" x14ac:dyDescent="0.2">
      <c r="A2556"/>
      <c r="B2556"/>
      <c r="C2556"/>
      <c r="D2556"/>
      <c r="E2556"/>
      <c r="F2556"/>
      <c r="G2556"/>
      <c r="H2556"/>
      <c r="I2556"/>
      <c r="J2556"/>
      <c r="K2556"/>
      <c r="L2556"/>
      <c r="M2556"/>
      <c r="N2556"/>
      <c r="O2556"/>
      <c r="P2556"/>
      <c r="Q2556"/>
      <c r="R2556"/>
    </row>
    <row r="2557" spans="1:18" ht="15" x14ac:dyDescent="0.2">
      <c r="A2557"/>
      <c r="B2557"/>
      <c r="C2557"/>
      <c r="D2557"/>
      <c r="E2557"/>
      <c r="F2557"/>
      <c r="G2557"/>
      <c r="H2557"/>
      <c r="I2557"/>
      <c r="J2557"/>
      <c r="K2557"/>
      <c r="L2557"/>
      <c r="M2557"/>
      <c r="N2557"/>
      <c r="O2557"/>
      <c r="P2557"/>
      <c r="Q2557"/>
      <c r="R2557"/>
    </row>
    <row r="2558" spans="1:18" ht="15" x14ac:dyDescent="0.2">
      <c r="A2558"/>
      <c r="B2558"/>
      <c r="C2558"/>
      <c r="D2558"/>
      <c r="E2558"/>
      <c r="F2558"/>
      <c r="G2558"/>
      <c r="H2558"/>
      <c r="I2558"/>
      <c r="J2558"/>
      <c r="K2558"/>
      <c r="L2558"/>
      <c r="M2558"/>
      <c r="N2558"/>
      <c r="O2558"/>
      <c r="P2558"/>
      <c r="Q2558"/>
      <c r="R2558"/>
    </row>
    <row r="2559" spans="1:18" ht="15" x14ac:dyDescent="0.2">
      <c r="A2559"/>
      <c r="B2559"/>
      <c r="C2559"/>
      <c r="D2559"/>
      <c r="E2559"/>
      <c r="F2559"/>
      <c r="G2559"/>
      <c r="H2559"/>
      <c r="I2559"/>
      <c r="J2559"/>
      <c r="K2559"/>
      <c r="L2559"/>
      <c r="M2559"/>
      <c r="N2559"/>
      <c r="O2559"/>
      <c r="P2559"/>
      <c r="Q2559"/>
      <c r="R2559"/>
    </row>
    <row r="2560" spans="1:18" ht="15" x14ac:dyDescent="0.2">
      <c r="A2560"/>
      <c r="B2560"/>
      <c r="C2560"/>
      <c r="D2560"/>
      <c r="E2560"/>
      <c r="F2560"/>
      <c r="G2560"/>
      <c r="H2560"/>
      <c r="I2560"/>
      <c r="J2560"/>
      <c r="K2560"/>
      <c r="L2560"/>
      <c r="M2560"/>
      <c r="N2560"/>
      <c r="O2560"/>
      <c r="P2560"/>
      <c r="Q2560"/>
      <c r="R2560"/>
    </row>
    <row r="2561" spans="1:18" ht="15" x14ac:dyDescent="0.2">
      <c r="A2561"/>
      <c r="B2561"/>
      <c r="C2561"/>
      <c r="D2561"/>
      <c r="E2561"/>
      <c r="F2561"/>
      <c r="G2561"/>
      <c r="H2561"/>
      <c r="I2561"/>
      <c r="J2561"/>
      <c r="K2561"/>
      <c r="L2561"/>
      <c r="M2561"/>
      <c r="N2561"/>
      <c r="O2561"/>
      <c r="P2561"/>
      <c r="Q2561"/>
      <c r="R2561"/>
    </row>
    <row r="2562" spans="1:18" ht="15" x14ac:dyDescent="0.2">
      <c r="A2562"/>
      <c r="B2562"/>
      <c r="C2562"/>
      <c r="D2562"/>
      <c r="E2562"/>
      <c r="F2562"/>
      <c r="G2562"/>
      <c r="H2562"/>
      <c r="I2562"/>
      <c r="J2562"/>
      <c r="K2562"/>
      <c r="L2562"/>
      <c r="M2562"/>
      <c r="N2562"/>
      <c r="O2562"/>
      <c r="P2562"/>
      <c r="Q2562"/>
      <c r="R2562"/>
    </row>
    <row r="2563" spans="1:18" ht="15" x14ac:dyDescent="0.2">
      <c r="A2563"/>
      <c r="B2563"/>
      <c r="C2563"/>
      <c r="D2563"/>
      <c r="E2563"/>
      <c r="F2563"/>
      <c r="G2563"/>
      <c r="H2563"/>
      <c r="I2563"/>
      <c r="J2563"/>
      <c r="K2563"/>
      <c r="L2563"/>
      <c r="M2563"/>
      <c r="N2563"/>
      <c r="O2563"/>
      <c r="P2563"/>
      <c r="Q2563"/>
      <c r="R2563"/>
    </row>
    <row r="2564" spans="1:18" ht="15" x14ac:dyDescent="0.2">
      <c r="A2564"/>
      <c r="B2564"/>
      <c r="C2564"/>
      <c r="D2564"/>
      <c r="E2564"/>
      <c r="F2564"/>
      <c r="G2564"/>
      <c r="H2564"/>
      <c r="I2564"/>
      <c r="J2564"/>
      <c r="K2564"/>
      <c r="L2564"/>
      <c r="M2564"/>
      <c r="N2564"/>
      <c r="O2564"/>
      <c r="P2564"/>
      <c r="Q2564"/>
      <c r="R2564"/>
    </row>
    <row r="2565" spans="1:18" ht="15" x14ac:dyDescent="0.2">
      <c r="A2565"/>
      <c r="B2565"/>
      <c r="C2565"/>
      <c r="D2565"/>
      <c r="E2565"/>
      <c r="F2565"/>
      <c r="G2565"/>
      <c r="H2565"/>
      <c r="I2565"/>
      <c r="J2565"/>
      <c r="K2565"/>
      <c r="L2565"/>
      <c r="M2565"/>
      <c r="N2565"/>
      <c r="O2565"/>
      <c r="P2565"/>
      <c r="Q2565"/>
      <c r="R2565"/>
    </row>
    <row r="2566" spans="1:18" ht="15" x14ac:dyDescent="0.2">
      <c r="A2566"/>
      <c r="B2566"/>
      <c r="C2566"/>
      <c r="D2566"/>
      <c r="E2566"/>
      <c r="F2566"/>
      <c r="G2566"/>
      <c r="H2566"/>
      <c r="I2566"/>
      <c r="J2566"/>
      <c r="K2566"/>
      <c r="L2566"/>
      <c r="M2566"/>
      <c r="N2566"/>
      <c r="O2566"/>
      <c r="P2566"/>
      <c r="Q2566"/>
      <c r="R2566"/>
    </row>
    <row r="2567" spans="1:18" ht="15" x14ac:dyDescent="0.2">
      <c r="A2567"/>
      <c r="B2567"/>
      <c r="C2567"/>
      <c r="D2567"/>
      <c r="E2567"/>
      <c r="F2567"/>
      <c r="G2567"/>
      <c r="H2567"/>
      <c r="I2567"/>
      <c r="J2567"/>
      <c r="K2567"/>
      <c r="L2567"/>
      <c r="M2567"/>
      <c r="N2567"/>
      <c r="O2567"/>
      <c r="P2567"/>
      <c r="Q2567"/>
      <c r="R2567"/>
    </row>
    <row r="2568" spans="1:18" ht="15" x14ac:dyDescent="0.2">
      <c r="A2568"/>
      <c r="B2568"/>
      <c r="C2568"/>
      <c r="D2568"/>
      <c r="E2568"/>
      <c r="F2568"/>
      <c r="G2568"/>
      <c r="H2568"/>
      <c r="I2568"/>
      <c r="J2568"/>
      <c r="K2568"/>
      <c r="L2568"/>
      <c r="M2568"/>
      <c r="N2568"/>
      <c r="O2568"/>
      <c r="P2568"/>
      <c r="Q2568"/>
      <c r="R2568"/>
    </row>
    <row r="2569" spans="1:18" ht="15" x14ac:dyDescent="0.2">
      <c r="A2569"/>
      <c r="B2569"/>
      <c r="C2569"/>
      <c r="D2569"/>
      <c r="E2569"/>
      <c r="F2569"/>
      <c r="G2569"/>
      <c r="H2569"/>
      <c r="I2569"/>
      <c r="J2569"/>
      <c r="K2569"/>
      <c r="L2569"/>
      <c r="M2569"/>
      <c r="N2569"/>
      <c r="O2569"/>
      <c r="P2569"/>
      <c r="Q2569"/>
      <c r="R2569"/>
    </row>
    <row r="2570" spans="1:18" ht="15" x14ac:dyDescent="0.2">
      <c r="A2570"/>
      <c r="B2570"/>
      <c r="C2570"/>
      <c r="D2570"/>
      <c r="E2570"/>
      <c r="F2570"/>
      <c r="G2570"/>
      <c r="H2570"/>
      <c r="I2570"/>
      <c r="J2570"/>
      <c r="K2570"/>
      <c r="L2570"/>
      <c r="M2570"/>
      <c r="N2570"/>
      <c r="O2570"/>
      <c r="P2570"/>
      <c r="Q2570"/>
      <c r="R2570"/>
    </row>
    <row r="2571" spans="1:18" ht="15" x14ac:dyDescent="0.2">
      <c r="A2571"/>
      <c r="B2571"/>
      <c r="C2571"/>
      <c r="D2571"/>
      <c r="E2571"/>
      <c r="F2571"/>
      <c r="G2571"/>
      <c r="H2571"/>
      <c r="I2571"/>
      <c r="J2571"/>
      <c r="K2571"/>
      <c r="L2571"/>
      <c r="M2571"/>
      <c r="N2571"/>
      <c r="O2571"/>
      <c r="P2571"/>
      <c r="Q2571"/>
      <c r="R2571"/>
    </row>
    <row r="2572" spans="1:18" ht="15" x14ac:dyDescent="0.2">
      <c r="A2572"/>
      <c r="B2572"/>
      <c r="C2572"/>
      <c r="D2572"/>
      <c r="E2572"/>
      <c r="F2572"/>
      <c r="G2572"/>
      <c r="H2572"/>
      <c r="I2572"/>
      <c r="J2572"/>
      <c r="K2572"/>
      <c r="L2572"/>
      <c r="M2572"/>
      <c r="N2572"/>
      <c r="O2572"/>
      <c r="P2572"/>
      <c r="Q2572"/>
      <c r="R2572"/>
    </row>
    <row r="2573" spans="1:18" ht="15" x14ac:dyDescent="0.2">
      <c r="A2573"/>
      <c r="B2573"/>
      <c r="C2573"/>
      <c r="D2573"/>
      <c r="E2573"/>
      <c r="F2573"/>
      <c r="G2573"/>
      <c r="H2573"/>
      <c r="I2573"/>
      <c r="J2573"/>
      <c r="K2573"/>
      <c r="L2573"/>
      <c r="M2573"/>
      <c r="N2573"/>
      <c r="O2573"/>
      <c r="P2573"/>
      <c r="Q2573"/>
      <c r="R2573"/>
    </row>
    <row r="2574" spans="1:18" ht="15" x14ac:dyDescent="0.2">
      <c r="A2574"/>
      <c r="B2574"/>
      <c r="C2574"/>
      <c r="D2574"/>
      <c r="E2574"/>
      <c r="F2574"/>
      <c r="G2574"/>
      <c r="H2574"/>
      <c r="I2574"/>
      <c r="J2574"/>
      <c r="K2574"/>
      <c r="L2574"/>
      <c r="M2574"/>
      <c r="N2574"/>
      <c r="O2574"/>
      <c r="P2574"/>
      <c r="Q2574"/>
      <c r="R2574"/>
    </row>
    <row r="2575" spans="1:18" ht="15" x14ac:dyDescent="0.2">
      <c r="A2575"/>
      <c r="B2575"/>
      <c r="C2575"/>
      <c r="D2575"/>
      <c r="E2575"/>
      <c r="F2575"/>
      <c r="G2575"/>
      <c r="H2575"/>
      <c r="I2575"/>
      <c r="J2575"/>
      <c r="K2575"/>
      <c r="L2575"/>
      <c r="M2575"/>
      <c r="N2575"/>
      <c r="O2575"/>
      <c r="P2575"/>
      <c r="Q2575"/>
      <c r="R2575"/>
    </row>
    <row r="2576" spans="1:18" ht="15" x14ac:dyDescent="0.2">
      <c r="A2576"/>
      <c r="B2576"/>
      <c r="C2576"/>
      <c r="D2576"/>
      <c r="E2576"/>
      <c r="F2576"/>
      <c r="G2576"/>
      <c r="H2576"/>
      <c r="I2576"/>
      <c r="J2576"/>
      <c r="K2576"/>
      <c r="L2576"/>
      <c r="M2576"/>
      <c r="N2576"/>
      <c r="O2576"/>
      <c r="P2576"/>
      <c r="Q2576"/>
      <c r="R2576"/>
    </row>
    <row r="2577" spans="1:18" ht="15" x14ac:dyDescent="0.2">
      <c r="A2577"/>
      <c r="B2577"/>
      <c r="C2577"/>
      <c r="D2577"/>
      <c r="E2577"/>
      <c r="F2577"/>
      <c r="G2577"/>
      <c r="H2577"/>
      <c r="I2577"/>
      <c r="J2577"/>
      <c r="K2577"/>
      <c r="L2577"/>
      <c r="M2577"/>
      <c r="N2577"/>
      <c r="O2577"/>
      <c r="P2577"/>
      <c r="Q2577"/>
      <c r="R2577"/>
    </row>
    <row r="2578" spans="1:18" ht="15" x14ac:dyDescent="0.2">
      <c r="A2578"/>
      <c r="B2578"/>
      <c r="C2578"/>
      <c r="D2578"/>
      <c r="E2578"/>
      <c r="F2578"/>
      <c r="G2578"/>
      <c r="H2578"/>
      <c r="I2578"/>
      <c r="J2578"/>
      <c r="K2578"/>
      <c r="L2578"/>
      <c r="M2578"/>
      <c r="N2578"/>
      <c r="O2578"/>
      <c r="P2578"/>
      <c r="Q2578"/>
      <c r="R2578"/>
    </row>
    <row r="2579" spans="1:18" ht="15" x14ac:dyDescent="0.2">
      <c r="A2579"/>
      <c r="B2579"/>
      <c r="C2579"/>
      <c r="D2579"/>
      <c r="E2579"/>
      <c r="F2579"/>
      <c r="G2579"/>
      <c r="H2579"/>
      <c r="I2579"/>
      <c r="J2579"/>
      <c r="K2579"/>
      <c r="L2579"/>
      <c r="M2579"/>
      <c r="N2579"/>
      <c r="O2579"/>
      <c r="P2579"/>
      <c r="Q2579"/>
      <c r="R2579"/>
    </row>
    <row r="2580" spans="1:18" ht="15" x14ac:dyDescent="0.2">
      <c r="A2580"/>
      <c r="B2580"/>
      <c r="C2580"/>
      <c r="D2580"/>
      <c r="E2580"/>
      <c r="F2580"/>
      <c r="G2580"/>
      <c r="H2580"/>
      <c r="I2580"/>
      <c r="J2580"/>
      <c r="K2580"/>
      <c r="L2580"/>
      <c r="M2580"/>
      <c r="N2580"/>
      <c r="O2580"/>
      <c r="P2580"/>
      <c r="Q2580"/>
      <c r="R2580"/>
    </row>
    <row r="2581" spans="1:18" ht="15" x14ac:dyDescent="0.2">
      <c r="A2581"/>
      <c r="B2581"/>
      <c r="C2581"/>
      <c r="D2581"/>
      <c r="E2581"/>
      <c r="F2581"/>
      <c r="G2581"/>
      <c r="H2581"/>
      <c r="I2581"/>
      <c r="J2581"/>
      <c r="K2581"/>
      <c r="L2581"/>
      <c r="M2581"/>
      <c r="N2581"/>
      <c r="O2581"/>
      <c r="P2581"/>
      <c r="Q2581"/>
      <c r="R2581"/>
    </row>
    <row r="2582" spans="1:18" ht="15" x14ac:dyDescent="0.2">
      <c r="A2582"/>
      <c r="B2582"/>
      <c r="C2582"/>
      <c r="D2582"/>
      <c r="E2582"/>
      <c r="F2582"/>
      <c r="G2582"/>
      <c r="H2582"/>
      <c r="I2582"/>
      <c r="J2582"/>
      <c r="K2582"/>
      <c r="L2582"/>
      <c r="M2582"/>
      <c r="N2582"/>
      <c r="O2582"/>
      <c r="P2582"/>
      <c r="Q2582"/>
      <c r="R2582"/>
    </row>
    <row r="2583" spans="1:18" ht="15" x14ac:dyDescent="0.2">
      <c r="A2583"/>
      <c r="B2583"/>
      <c r="C2583"/>
      <c r="D2583"/>
      <c r="E2583"/>
      <c r="F2583"/>
      <c r="G2583"/>
      <c r="H2583"/>
      <c r="I2583"/>
      <c r="J2583"/>
      <c r="K2583"/>
      <c r="L2583"/>
      <c r="M2583"/>
      <c r="N2583"/>
      <c r="O2583"/>
      <c r="P2583"/>
      <c r="Q2583"/>
      <c r="R2583"/>
    </row>
    <row r="2584" spans="1:18" ht="15" x14ac:dyDescent="0.2">
      <c r="A2584"/>
      <c r="B2584"/>
      <c r="C2584"/>
      <c r="D2584"/>
      <c r="E2584"/>
      <c r="F2584"/>
      <c r="G2584"/>
      <c r="H2584"/>
      <c r="I2584"/>
      <c r="J2584"/>
      <c r="K2584"/>
      <c r="L2584"/>
      <c r="M2584"/>
      <c r="N2584"/>
      <c r="O2584"/>
      <c r="P2584"/>
      <c r="Q2584"/>
      <c r="R2584"/>
    </row>
    <row r="2585" spans="1:18" ht="15" x14ac:dyDescent="0.2">
      <c r="A2585"/>
      <c r="B2585"/>
      <c r="C2585"/>
      <c r="D2585"/>
      <c r="E2585"/>
      <c r="F2585"/>
      <c r="G2585"/>
      <c r="H2585"/>
      <c r="I2585"/>
      <c r="J2585"/>
      <c r="K2585"/>
      <c r="L2585"/>
      <c r="M2585"/>
      <c r="N2585"/>
      <c r="O2585"/>
      <c r="P2585"/>
      <c r="Q2585"/>
      <c r="R2585"/>
    </row>
    <row r="2586" spans="1:18" ht="15" x14ac:dyDescent="0.2">
      <c r="A2586"/>
      <c r="B2586"/>
      <c r="C2586"/>
      <c r="D2586"/>
      <c r="E2586"/>
      <c r="F2586"/>
      <c r="G2586"/>
      <c r="H2586"/>
      <c r="I2586"/>
      <c r="J2586"/>
      <c r="K2586"/>
      <c r="L2586"/>
      <c r="M2586"/>
      <c r="N2586"/>
      <c r="O2586"/>
      <c r="P2586"/>
      <c r="Q2586"/>
      <c r="R2586"/>
    </row>
    <row r="2587" spans="1:18" ht="15" x14ac:dyDescent="0.2">
      <c r="A2587"/>
      <c r="B2587"/>
      <c r="C2587"/>
      <c r="D2587"/>
      <c r="E2587"/>
      <c r="F2587"/>
      <c r="G2587"/>
      <c r="H2587"/>
      <c r="I2587"/>
      <c r="J2587"/>
      <c r="K2587"/>
      <c r="L2587"/>
      <c r="M2587"/>
      <c r="N2587"/>
      <c r="O2587"/>
      <c r="P2587"/>
      <c r="Q2587"/>
      <c r="R2587"/>
    </row>
    <row r="2588" spans="1:18" ht="15" x14ac:dyDescent="0.2">
      <c r="A2588"/>
      <c r="B2588"/>
      <c r="C2588"/>
      <c r="D2588"/>
      <c r="E2588"/>
      <c r="F2588"/>
      <c r="G2588"/>
      <c r="H2588"/>
      <c r="I2588"/>
      <c r="J2588"/>
      <c r="K2588"/>
      <c r="L2588"/>
      <c r="M2588"/>
      <c r="N2588"/>
      <c r="O2588"/>
      <c r="P2588"/>
      <c r="Q2588"/>
      <c r="R2588"/>
    </row>
    <row r="2589" spans="1:18" ht="15" x14ac:dyDescent="0.2">
      <c r="A2589"/>
      <c r="B2589"/>
      <c r="C2589"/>
      <c r="D2589"/>
      <c r="E2589"/>
      <c r="F2589"/>
      <c r="G2589"/>
      <c r="H2589"/>
      <c r="I2589"/>
      <c r="J2589"/>
      <c r="K2589"/>
      <c r="L2589"/>
      <c r="M2589"/>
      <c r="N2589"/>
      <c r="O2589"/>
      <c r="P2589"/>
      <c r="Q2589"/>
      <c r="R2589"/>
    </row>
    <row r="2590" spans="1:18" ht="15" x14ac:dyDescent="0.2">
      <c r="A2590"/>
      <c r="B2590"/>
      <c r="C2590"/>
      <c r="D2590"/>
      <c r="E2590"/>
      <c r="F2590"/>
      <c r="G2590"/>
      <c r="H2590"/>
      <c r="I2590"/>
      <c r="J2590"/>
      <c r="K2590"/>
      <c r="L2590"/>
      <c r="M2590"/>
      <c r="N2590"/>
      <c r="O2590"/>
      <c r="P2590"/>
      <c r="Q2590"/>
      <c r="R2590"/>
    </row>
    <row r="2591" spans="1:18" ht="15" x14ac:dyDescent="0.2">
      <c r="A2591"/>
      <c r="B2591"/>
      <c r="C2591"/>
      <c r="D2591"/>
      <c r="E2591"/>
      <c r="F2591"/>
      <c r="G2591"/>
      <c r="H2591"/>
      <c r="I2591"/>
      <c r="J2591"/>
      <c r="K2591"/>
      <c r="L2591"/>
      <c r="M2591"/>
      <c r="N2591"/>
      <c r="O2591"/>
      <c r="P2591"/>
      <c r="Q2591"/>
      <c r="R2591"/>
    </row>
    <row r="2592" spans="1:18" ht="15" x14ac:dyDescent="0.2">
      <c r="A2592"/>
      <c r="B2592"/>
      <c r="C2592"/>
      <c r="D2592"/>
      <c r="E2592"/>
      <c r="F2592"/>
      <c r="G2592"/>
      <c r="H2592"/>
      <c r="I2592"/>
      <c r="J2592"/>
      <c r="K2592"/>
      <c r="L2592"/>
      <c r="M2592"/>
      <c r="N2592"/>
      <c r="O2592"/>
      <c r="P2592"/>
      <c r="Q2592"/>
      <c r="R2592"/>
    </row>
    <row r="2593" spans="1:18" ht="15" x14ac:dyDescent="0.2">
      <c r="A2593"/>
      <c r="B2593"/>
      <c r="C2593"/>
      <c r="D2593"/>
      <c r="E2593"/>
      <c r="F2593"/>
      <c r="G2593"/>
      <c r="H2593"/>
      <c r="I2593"/>
      <c r="J2593"/>
      <c r="K2593"/>
      <c r="L2593"/>
      <c r="M2593"/>
      <c r="N2593"/>
      <c r="O2593"/>
      <c r="P2593"/>
      <c r="Q2593"/>
      <c r="R2593"/>
    </row>
    <row r="2594" spans="1:18" ht="15" x14ac:dyDescent="0.2">
      <c r="A2594"/>
      <c r="B2594"/>
      <c r="C2594"/>
      <c r="D2594"/>
      <c r="E2594"/>
      <c r="F2594"/>
      <c r="G2594"/>
      <c r="H2594"/>
      <c r="I2594"/>
      <c r="J2594"/>
      <c r="K2594"/>
      <c r="L2594"/>
      <c r="M2594"/>
      <c r="N2594"/>
      <c r="O2594"/>
      <c r="P2594"/>
      <c r="Q2594"/>
      <c r="R2594"/>
    </row>
    <row r="2595" spans="1:18" ht="15" x14ac:dyDescent="0.2">
      <c r="A2595"/>
      <c r="B2595"/>
      <c r="C2595"/>
      <c r="D2595"/>
      <c r="E2595"/>
      <c r="F2595"/>
      <c r="G2595"/>
      <c r="H2595"/>
      <c r="I2595"/>
      <c r="J2595"/>
      <c r="K2595"/>
      <c r="L2595"/>
      <c r="M2595"/>
      <c r="N2595"/>
      <c r="O2595"/>
      <c r="P2595"/>
      <c r="Q2595"/>
      <c r="R2595"/>
    </row>
    <row r="2596" spans="1:18" ht="15" x14ac:dyDescent="0.2">
      <c r="A2596"/>
      <c r="B2596"/>
      <c r="C2596"/>
      <c r="D2596"/>
      <c r="E2596"/>
      <c r="F2596"/>
      <c r="G2596"/>
      <c r="H2596"/>
      <c r="I2596"/>
      <c r="J2596"/>
      <c r="K2596"/>
      <c r="L2596"/>
      <c r="M2596"/>
      <c r="N2596"/>
      <c r="O2596"/>
      <c r="P2596"/>
      <c r="Q2596"/>
      <c r="R2596"/>
    </row>
    <row r="2597" spans="1:18" ht="15" x14ac:dyDescent="0.2">
      <c r="A2597"/>
      <c r="B2597"/>
      <c r="C2597"/>
      <c r="D2597"/>
      <c r="E2597"/>
      <c r="F2597"/>
      <c r="G2597"/>
      <c r="H2597"/>
      <c r="I2597"/>
      <c r="J2597"/>
      <c r="K2597"/>
      <c r="L2597"/>
      <c r="M2597"/>
      <c r="N2597"/>
      <c r="O2597"/>
      <c r="P2597"/>
      <c r="Q2597"/>
      <c r="R2597"/>
    </row>
    <row r="2598" spans="1:18" ht="15" x14ac:dyDescent="0.2">
      <c r="A2598"/>
      <c r="B2598"/>
      <c r="C2598"/>
      <c r="D2598"/>
      <c r="E2598"/>
      <c r="F2598"/>
      <c r="G2598"/>
      <c r="H2598"/>
      <c r="I2598"/>
      <c r="J2598"/>
      <c r="K2598"/>
      <c r="L2598"/>
      <c r="M2598"/>
      <c r="N2598"/>
      <c r="O2598"/>
      <c r="P2598"/>
      <c r="Q2598"/>
      <c r="R2598"/>
    </row>
    <row r="2599" spans="1:18" ht="15" x14ac:dyDescent="0.2">
      <c r="A2599"/>
      <c r="B2599"/>
      <c r="C2599"/>
      <c r="D2599"/>
      <c r="E2599"/>
      <c r="F2599"/>
      <c r="G2599"/>
      <c r="H2599"/>
      <c r="I2599"/>
      <c r="J2599"/>
      <c r="K2599"/>
      <c r="L2599"/>
      <c r="M2599"/>
      <c r="N2599"/>
      <c r="O2599"/>
      <c r="P2599"/>
      <c r="Q2599"/>
      <c r="R2599"/>
    </row>
    <row r="2600" spans="1:18" ht="15" x14ac:dyDescent="0.2">
      <c r="A2600"/>
      <c r="B2600"/>
      <c r="C2600"/>
      <c r="D2600"/>
      <c r="E2600"/>
      <c r="F2600"/>
      <c r="G2600"/>
      <c r="H2600"/>
      <c r="I2600"/>
      <c r="J2600"/>
      <c r="K2600"/>
      <c r="L2600"/>
      <c r="M2600"/>
      <c r="N2600"/>
      <c r="O2600"/>
      <c r="P2600"/>
      <c r="Q2600"/>
      <c r="R2600"/>
    </row>
    <row r="2601" spans="1:18" ht="15" x14ac:dyDescent="0.2">
      <c r="A2601"/>
      <c r="B2601"/>
      <c r="C2601"/>
      <c r="D2601"/>
      <c r="E2601"/>
      <c r="F2601"/>
      <c r="G2601"/>
      <c r="H2601"/>
      <c r="I2601"/>
      <c r="J2601"/>
      <c r="K2601"/>
      <c r="L2601"/>
      <c r="M2601"/>
      <c r="N2601"/>
      <c r="O2601"/>
      <c r="P2601"/>
      <c r="Q2601"/>
      <c r="R2601"/>
    </row>
    <row r="2602" spans="1:18" ht="15" x14ac:dyDescent="0.2">
      <c r="A2602"/>
      <c r="B2602"/>
      <c r="C2602"/>
      <c r="D2602"/>
      <c r="E2602"/>
      <c r="F2602"/>
      <c r="G2602"/>
      <c r="H2602"/>
      <c r="I2602"/>
      <c r="J2602"/>
      <c r="K2602"/>
      <c r="L2602"/>
      <c r="M2602"/>
      <c r="N2602"/>
      <c r="O2602"/>
      <c r="P2602"/>
      <c r="Q2602"/>
      <c r="R2602"/>
    </row>
    <row r="2603" spans="1:18" ht="15" x14ac:dyDescent="0.2">
      <c r="A2603"/>
      <c r="B2603"/>
      <c r="C2603"/>
      <c r="D2603"/>
      <c r="E2603"/>
      <c r="F2603"/>
      <c r="G2603"/>
      <c r="H2603"/>
      <c r="I2603"/>
      <c r="J2603"/>
      <c r="K2603"/>
      <c r="L2603"/>
      <c r="M2603"/>
      <c r="N2603"/>
      <c r="O2603"/>
      <c r="P2603"/>
      <c r="Q2603"/>
      <c r="R2603"/>
    </row>
    <row r="2604" spans="1:18" ht="15" x14ac:dyDescent="0.2">
      <c r="A2604"/>
      <c r="B2604"/>
      <c r="C2604"/>
      <c r="D2604"/>
      <c r="E2604"/>
      <c r="F2604"/>
      <c r="G2604"/>
      <c r="H2604"/>
      <c r="I2604"/>
      <c r="J2604"/>
      <c r="K2604"/>
      <c r="L2604"/>
      <c r="M2604"/>
      <c r="N2604"/>
      <c r="O2604"/>
      <c r="P2604"/>
      <c r="Q2604"/>
      <c r="R2604"/>
    </row>
    <row r="2605" spans="1:18" ht="15" x14ac:dyDescent="0.2">
      <c r="A2605"/>
      <c r="B2605"/>
      <c r="C2605"/>
      <c r="D2605"/>
      <c r="E2605"/>
      <c r="F2605"/>
      <c r="G2605"/>
      <c r="H2605"/>
      <c r="I2605"/>
      <c r="J2605"/>
      <c r="K2605"/>
      <c r="L2605"/>
      <c r="M2605"/>
      <c r="N2605"/>
      <c r="O2605"/>
      <c r="P2605"/>
      <c r="Q2605"/>
      <c r="R2605"/>
    </row>
    <row r="2606" spans="1:18" ht="15" x14ac:dyDescent="0.2">
      <c r="A2606"/>
      <c r="B2606"/>
      <c r="C2606"/>
      <c r="D2606"/>
      <c r="E2606"/>
      <c r="F2606"/>
      <c r="G2606"/>
      <c r="H2606"/>
      <c r="I2606"/>
      <c r="J2606"/>
      <c r="K2606"/>
      <c r="L2606"/>
      <c r="M2606"/>
      <c r="N2606"/>
      <c r="O2606"/>
      <c r="P2606"/>
      <c r="Q2606"/>
      <c r="R2606"/>
    </row>
    <row r="2607" spans="1:18" ht="15" x14ac:dyDescent="0.2">
      <c r="A2607"/>
      <c r="B2607"/>
      <c r="C2607"/>
      <c r="D2607"/>
      <c r="E2607"/>
      <c r="F2607"/>
      <c r="G2607"/>
      <c r="H2607"/>
      <c r="I2607"/>
      <c r="J2607"/>
      <c r="K2607"/>
      <c r="L2607"/>
      <c r="M2607"/>
      <c r="N2607"/>
      <c r="O2607"/>
      <c r="P2607"/>
      <c r="Q2607"/>
      <c r="R2607"/>
    </row>
    <row r="2608" spans="1:18" ht="15" x14ac:dyDescent="0.2">
      <c r="A2608"/>
      <c r="B2608"/>
      <c r="C2608"/>
      <c r="D2608"/>
      <c r="E2608"/>
      <c r="F2608"/>
      <c r="G2608"/>
      <c r="H2608"/>
      <c r="I2608"/>
      <c r="J2608"/>
      <c r="K2608"/>
      <c r="L2608"/>
      <c r="M2608"/>
      <c r="N2608"/>
      <c r="O2608"/>
      <c r="P2608"/>
      <c r="Q2608"/>
      <c r="R2608"/>
    </row>
    <row r="2609" spans="1:18" ht="15" x14ac:dyDescent="0.2">
      <c r="A2609"/>
      <c r="B2609"/>
      <c r="C2609"/>
      <c r="D2609"/>
      <c r="E2609"/>
      <c r="F2609"/>
      <c r="G2609"/>
      <c r="H2609"/>
      <c r="I2609"/>
      <c r="J2609"/>
      <c r="K2609"/>
      <c r="L2609"/>
      <c r="M2609"/>
      <c r="N2609"/>
      <c r="O2609"/>
      <c r="P2609"/>
      <c r="Q2609"/>
      <c r="R2609"/>
    </row>
    <row r="2610" spans="1:18" ht="15" x14ac:dyDescent="0.2">
      <c r="A2610"/>
      <c r="B2610"/>
      <c r="C2610"/>
      <c r="D2610"/>
      <c r="E2610"/>
      <c r="F2610"/>
      <c r="G2610"/>
      <c r="H2610"/>
      <c r="I2610"/>
      <c r="J2610"/>
      <c r="K2610"/>
      <c r="L2610"/>
      <c r="M2610"/>
      <c r="N2610"/>
      <c r="O2610"/>
      <c r="P2610"/>
      <c r="Q2610"/>
      <c r="R2610"/>
    </row>
    <row r="2611" spans="1:18" ht="15" x14ac:dyDescent="0.2">
      <c r="A2611"/>
      <c r="B2611"/>
      <c r="C2611"/>
      <c r="D2611"/>
      <c r="E2611"/>
      <c r="F2611"/>
      <c r="G2611"/>
      <c r="H2611"/>
      <c r="I2611"/>
      <c r="J2611"/>
      <c r="K2611"/>
      <c r="L2611"/>
      <c r="M2611"/>
      <c r="N2611"/>
      <c r="O2611"/>
      <c r="P2611"/>
      <c r="Q2611"/>
      <c r="R2611"/>
    </row>
    <row r="2612" spans="1:18" ht="15" x14ac:dyDescent="0.2">
      <c r="A2612"/>
      <c r="B2612"/>
      <c r="C2612"/>
      <c r="D2612"/>
      <c r="E2612"/>
      <c r="F2612"/>
      <c r="G2612"/>
      <c r="H2612"/>
      <c r="I2612"/>
      <c r="J2612"/>
      <c r="K2612"/>
      <c r="L2612"/>
      <c r="M2612"/>
      <c r="N2612"/>
      <c r="O2612"/>
      <c r="P2612"/>
      <c r="Q2612"/>
      <c r="R2612"/>
    </row>
    <row r="2613" spans="1:18" ht="15" x14ac:dyDescent="0.2">
      <c r="A2613"/>
      <c r="B2613"/>
      <c r="C2613"/>
      <c r="D2613"/>
      <c r="E2613"/>
      <c r="F2613"/>
      <c r="G2613"/>
      <c r="H2613"/>
      <c r="I2613"/>
      <c r="J2613"/>
      <c r="K2613"/>
      <c r="L2613"/>
      <c r="M2613"/>
      <c r="N2613"/>
      <c r="O2613"/>
      <c r="P2613"/>
      <c r="Q2613"/>
      <c r="R2613"/>
    </row>
    <row r="2614" spans="1:18" ht="15" x14ac:dyDescent="0.2">
      <c r="A2614"/>
      <c r="B2614"/>
      <c r="C2614"/>
      <c r="D2614"/>
      <c r="E2614"/>
      <c r="F2614"/>
      <c r="G2614"/>
      <c r="H2614"/>
      <c r="I2614"/>
      <c r="J2614"/>
      <c r="K2614"/>
      <c r="L2614"/>
      <c r="M2614"/>
      <c r="N2614"/>
      <c r="O2614"/>
      <c r="P2614"/>
      <c r="Q2614"/>
      <c r="R2614"/>
    </row>
    <row r="2615" spans="1:18" ht="15" x14ac:dyDescent="0.2">
      <c r="A2615"/>
      <c r="B2615"/>
      <c r="C2615"/>
      <c r="D2615"/>
      <c r="E2615"/>
      <c r="F2615"/>
      <c r="G2615"/>
      <c r="H2615"/>
      <c r="I2615"/>
      <c r="J2615"/>
      <c r="K2615"/>
      <c r="L2615"/>
      <c r="M2615"/>
      <c r="N2615"/>
      <c r="O2615"/>
      <c r="P2615"/>
      <c r="Q2615"/>
      <c r="R2615"/>
    </row>
    <row r="2616" spans="1:18" ht="15" x14ac:dyDescent="0.2">
      <c r="A2616"/>
      <c r="B2616"/>
      <c r="C2616"/>
      <c r="D2616"/>
      <c r="E2616"/>
      <c r="F2616"/>
      <c r="G2616"/>
      <c r="H2616"/>
      <c r="I2616"/>
      <c r="J2616"/>
      <c r="K2616"/>
      <c r="L2616"/>
      <c r="M2616"/>
      <c r="N2616"/>
      <c r="O2616"/>
      <c r="P2616"/>
      <c r="Q2616"/>
      <c r="R2616"/>
    </row>
    <row r="2617" spans="1:18" ht="15" x14ac:dyDescent="0.2">
      <c r="A2617"/>
      <c r="B2617"/>
      <c r="C2617"/>
      <c r="D2617"/>
      <c r="E2617"/>
      <c r="F2617"/>
      <c r="G2617"/>
      <c r="H2617"/>
      <c r="I2617"/>
      <c r="J2617"/>
      <c r="K2617"/>
      <c r="L2617"/>
      <c r="M2617"/>
      <c r="N2617"/>
      <c r="O2617"/>
      <c r="P2617"/>
      <c r="Q2617"/>
      <c r="R2617"/>
    </row>
    <row r="2618" spans="1:18" ht="15" x14ac:dyDescent="0.2">
      <c r="A2618"/>
      <c r="B2618"/>
      <c r="C2618"/>
      <c r="D2618"/>
      <c r="E2618"/>
      <c r="F2618"/>
      <c r="G2618"/>
      <c r="H2618"/>
      <c r="I2618"/>
      <c r="J2618"/>
      <c r="K2618"/>
      <c r="L2618"/>
      <c r="M2618"/>
      <c r="N2618"/>
      <c r="O2618"/>
      <c r="P2618"/>
      <c r="Q2618"/>
      <c r="R2618"/>
    </row>
    <row r="2619" spans="1:18" ht="15" x14ac:dyDescent="0.2">
      <c r="A2619"/>
      <c r="B2619"/>
      <c r="C2619"/>
      <c r="D2619"/>
      <c r="E2619"/>
      <c r="F2619"/>
      <c r="G2619"/>
      <c r="H2619"/>
      <c r="I2619"/>
      <c r="J2619"/>
      <c r="K2619"/>
      <c r="L2619"/>
      <c r="M2619"/>
      <c r="N2619"/>
      <c r="O2619"/>
      <c r="P2619"/>
      <c r="Q2619"/>
      <c r="R2619"/>
    </row>
    <row r="2620" spans="1:18" ht="15" x14ac:dyDescent="0.2">
      <c r="A2620"/>
      <c r="B2620"/>
      <c r="C2620"/>
      <c r="D2620"/>
      <c r="E2620"/>
      <c r="F2620"/>
      <c r="G2620"/>
      <c r="H2620"/>
      <c r="I2620"/>
      <c r="J2620"/>
      <c r="K2620"/>
      <c r="L2620"/>
      <c r="M2620"/>
      <c r="N2620"/>
      <c r="O2620"/>
      <c r="P2620"/>
      <c r="Q2620"/>
      <c r="R2620"/>
    </row>
    <row r="2621" spans="1:18" ht="15" x14ac:dyDescent="0.2">
      <c r="A2621"/>
      <c r="B2621"/>
      <c r="C2621"/>
      <c r="D2621"/>
      <c r="E2621"/>
      <c r="F2621"/>
      <c r="G2621"/>
      <c r="H2621"/>
      <c r="I2621"/>
      <c r="J2621"/>
      <c r="K2621"/>
      <c r="L2621"/>
      <c r="M2621"/>
      <c r="N2621"/>
      <c r="O2621"/>
      <c r="P2621"/>
      <c r="Q2621"/>
      <c r="R2621"/>
    </row>
    <row r="2622" spans="1:18" ht="15" x14ac:dyDescent="0.2">
      <c r="A2622"/>
      <c r="B2622"/>
      <c r="C2622"/>
      <c r="D2622"/>
      <c r="E2622"/>
      <c r="F2622"/>
      <c r="G2622"/>
      <c r="H2622"/>
      <c r="I2622"/>
      <c r="J2622"/>
      <c r="K2622"/>
      <c r="L2622"/>
      <c r="M2622"/>
      <c r="N2622"/>
      <c r="O2622"/>
      <c r="P2622"/>
      <c r="Q2622"/>
      <c r="R2622"/>
    </row>
    <row r="2623" spans="1:18" ht="15" x14ac:dyDescent="0.2">
      <c r="A2623"/>
      <c r="B2623"/>
      <c r="C2623"/>
      <c r="D2623"/>
      <c r="E2623"/>
      <c r="F2623"/>
      <c r="G2623"/>
      <c r="H2623"/>
      <c r="I2623"/>
      <c r="J2623"/>
      <c r="K2623"/>
      <c r="L2623"/>
      <c r="M2623"/>
      <c r="N2623"/>
      <c r="O2623"/>
      <c r="P2623"/>
      <c r="Q2623"/>
      <c r="R2623"/>
    </row>
    <row r="2624" spans="1:18" ht="15" x14ac:dyDescent="0.2">
      <c r="A2624"/>
      <c r="B2624"/>
      <c r="C2624"/>
      <c r="D2624"/>
      <c r="E2624"/>
      <c r="F2624"/>
      <c r="G2624"/>
      <c r="H2624"/>
      <c r="I2624"/>
      <c r="J2624"/>
      <c r="K2624"/>
      <c r="L2624"/>
      <c r="M2624"/>
      <c r="N2624"/>
      <c r="O2624"/>
      <c r="P2624"/>
      <c r="Q2624"/>
      <c r="R2624"/>
    </row>
    <row r="2625" spans="1:18" ht="15" x14ac:dyDescent="0.2">
      <c r="A2625"/>
      <c r="B2625"/>
      <c r="C2625"/>
      <c r="D2625"/>
      <c r="E2625"/>
      <c r="F2625"/>
      <c r="G2625"/>
      <c r="H2625"/>
      <c r="I2625"/>
      <c r="J2625"/>
      <c r="K2625"/>
      <c r="L2625"/>
      <c r="M2625"/>
      <c r="N2625"/>
      <c r="O2625"/>
      <c r="P2625"/>
      <c r="Q2625"/>
      <c r="R2625"/>
    </row>
    <row r="2626" spans="1:18" ht="15" x14ac:dyDescent="0.2">
      <c r="A2626"/>
      <c r="B2626"/>
      <c r="C2626"/>
      <c r="D2626"/>
      <c r="E2626"/>
      <c r="F2626"/>
      <c r="G2626"/>
      <c r="H2626"/>
      <c r="I2626"/>
      <c r="J2626"/>
      <c r="K2626"/>
      <c r="L2626"/>
      <c r="M2626"/>
      <c r="N2626"/>
      <c r="O2626"/>
      <c r="P2626"/>
      <c r="Q2626"/>
      <c r="R2626"/>
    </row>
    <row r="2627" spans="1:18" ht="15" x14ac:dyDescent="0.2">
      <c r="A2627"/>
      <c r="B2627"/>
      <c r="C2627"/>
      <c r="D2627"/>
      <c r="E2627"/>
      <c r="F2627"/>
      <c r="G2627"/>
      <c r="H2627"/>
      <c r="I2627"/>
      <c r="J2627"/>
      <c r="K2627"/>
      <c r="L2627"/>
      <c r="M2627"/>
      <c r="N2627"/>
      <c r="O2627"/>
      <c r="P2627"/>
      <c r="Q2627"/>
      <c r="R2627"/>
    </row>
    <row r="2628" spans="1:18" ht="15" x14ac:dyDescent="0.2">
      <c r="A2628"/>
      <c r="B2628"/>
      <c r="C2628"/>
      <c r="D2628"/>
      <c r="E2628"/>
      <c r="F2628"/>
      <c r="G2628"/>
      <c r="H2628"/>
      <c r="I2628"/>
      <c r="J2628"/>
      <c r="K2628"/>
      <c r="L2628"/>
      <c r="M2628"/>
      <c r="N2628"/>
      <c r="O2628"/>
      <c r="P2628"/>
      <c r="Q2628"/>
      <c r="R2628"/>
    </row>
    <row r="2629" spans="1:18" ht="15" x14ac:dyDescent="0.2">
      <c r="A2629"/>
      <c r="B2629"/>
      <c r="C2629"/>
      <c r="D2629"/>
      <c r="E2629"/>
      <c r="F2629"/>
      <c r="G2629"/>
      <c r="H2629"/>
      <c r="I2629"/>
      <c r="J2629"/>
      <c r="K2629"/>
      <c r="L2629"/>
      <c r="M2629"/>
      <c r="N2629"/>
      <c r="O2629"/>
      <c r="P2629"/>
      <c r="Q2629"/>
      <c r="R2629"/>
    </row>
    <row r="2630" spans="1:18" ht="15" x14ac:dyDescent="0.2">
      <c r="A2630"/>
      <c r="B2630"/>
      <c r="C2630"/>
      <c r="D2630"/>
      <c r="E2630"/>
      <c r="F2630"/>
      <c r="G2630"/>
      <c r="H2630"/>
      <c r="I2630"/>
      <c r="J2630"/>
      <c r="K2630"/>
      <c r="L2630"/>
      <c r="M2630"/>
      <c r="N2630"/>
      <c r="O2630"/>
      <c r="P2630"/>
      <c r="Q2630"/>
      <c r="R2630"/>
    </row>
    <row r="2631" spans="1:18" ht="15" x14ac:dyDescent="0.2">
      <c r="A2631"/>
      <c r="B2631"/>
      <c r="C2631"/>
      <c r="D2631"/>
      <c r="E2631"/>
      <c r="F2631"/>
      <c r="G2631"/>
      <c r="H2631"/>
      <c r="I2631"/>
      <c r="J2631"/>
      <c r="K2631"/>
      <c r="L2631"/>
      <c r="M2631"/>
      <c r="N2631"/>
      <c r="O2631"/>
      <c r="P2631"/>
      <c r="Q2631"/>
      <c r="R2631"/>
    </row>
    <row r="2632" spans="1:18" ht="15" x14ac:dyDescent="0.2">
      <c r="A2632"/>
      <c r="B2632"/>
      <c r="C2632"/>
      <c r="D2632"/>
      <c r="E2632"/>
      <c r="F2632"/>
      <c r="G2632"/>
      <c r="H2632"/>
      <c r="I2632"/>
      <c r="J2632"/>
      <c r="K2632"/>
      <c r="L2632"/>
      <c r="M2632"/>
      <c r="N2632"/>
      <c r="O2632"/>
      <c r="P2632"/>
      <c r="Q2632"/>
      <c r="R2632"/>
    </row>
    <row r="2633" spans="1:18" ht="15" x14ac:dyDescent="0.2">
      <c r="A2633"/>
      <c r="B2633"/>
      <c r="C2633"/>
      <c r="D2633"/>
      <c r="E2633"/>
      <c r="F2633"/>
      <c r="G2633"/>
      <c r="H2633"/>
      <c r="I2633"/>
      <c r="J2633"/>
      <c r="K2633"/>
      <c r="L2633"/>
      <c r="M2633"/>
      <c r="N2633"/>
      <c r="O2633"/>
      <c r="P2633"/>
      <c r="Q2633"/>
      <c r="R2633"/>
    </row>
    <row r="2634" spans="1:18" ht="15" x14ac:dyDescent="0.2">
      <c r="A2634"/>
      <c r="B2634"/>
      <c r="C2634"/>
      <c r="D2634"/>
      <c r="E2634"/>
      <c r="F2634"/>
      <c r="G2634"/>
      <c r="H2634"/>
      <c r="I2634"/>
      <c r="J2634"/>
      <c r="K2634"/>
      <c r="L2634"/>
      <c r="M2634"/>
      <c r="N2634"/>
      <c r="O2634"/>
      <c r="P2634"/>
      <c r="Q2634"/>
      <c r="R2634"/>
    </row>
    <row r="2635" spans="1:18" ht="15" x14ac:dyDescent="0.2">
      <c r="A2635"/>
      <c r="B2635"/>
      <c r="C2635"/>
      <c r="D2635"/>
      <c r="E2635"/>
      <c r="F2635"/>
      <c r="G2635"/>
      <c r="H2635"/>
      <c r="I2635"/>
      <c r="J2635"/>
      <c r="K2635"/>
      <c r="L2635"/>
      <c r="M2635"/>
      <c r="N2635"/>
      <c r="O2635"/>
      <c r="P2635"/>
      <c r="Q2635"/>
      <c r="R2635"/>
    </row>
    <row r="2636" spans="1:18" ht="15" x14ac:dyDescent="0.2">
      <c r="A2636"/>
      <c r="B2636"/>
      <c r="C2636"/>
      <c r="D2636"/>
      <c r="E2636"/>
      <c r="F2636"/>
      <c r="G2636"/>
      <c r="H2636"/>
      <c r="I2636"/>
      <c r="J2636"/>
      <c r="K2636"/>
      <c r="L2636"/>
      <c r="M2636"/>
      <c r="N2636"/>
      <c r="O2636"/>
      <c r="P2636"/>
      <c r="Q2636"/>
      <c r="R2636"/>
    </row>
    <row r="2637" spans="1:18" ht="15" x14ac:dyDescent="0.2">
      <c r="A2637"/>
      <c r="B2637"/>
      <c r="C2637"/>
      <c r="D2637"/>
      <c r="E2637"/>
      <c r="F2637"/>
      <c r="G2637"/>
      <c r="H2637"/>
      <c r="I2637"/>
      <c r="J2637"/>
      <c r="K2637"/>
      <c r="L2637"/>
      <c r="M2637"/>
      <c r="N2637"/>
      <c r="O2637"/>
      <c r="P2637"/>
      <c r="Q2637"/>
      <c r="R2637"/>
    </row>
    <row r="2638" spans="1:18" ht="15" x14ac:dyDescent="0.2">
      <c r="A2638"/>
      <c r="B2638"/>
      <c r="C2638"/>
      <c r="D2638"/>
      <c r="E2638"/>
      <c r="F2638"/>
      <c r="G2638"/>
      <c r="H2638"/>
      <c r="I2638"/>
      <c r="J2638"/>
      <c r="K2638"/>
      <c r="L2638"/>
      <c r="M2638"/>
      <c r="N2638"/>
      <c r="O2638"/>
      <c r="P2638"/>
      <c r="Q2638"/>
      <c r="R2638"/>
    </row>
    <row r="2639" spans="1:18" ht="15" x14ac:dyDescent="0.2">
      <c r="A2639"/>
      <c r="B2639"/>
      <c r="C2639"/>
      <c r="D2639"/>
      <c r="E2639"/>
      <c r="F2639"/>
      <c r="G2639"/>
      <c r="H2639"/>
      <c r="I2639"/>
      <c r="J2639"/>
      <c r="K2639"/>
      <c r="L2639"/>
      <c r="M2639"/>
      <c r="N2639"/>
      <c r="O2639"/>
      <c r="P2639"/>
      <c r="Q2639"/>
      <c r="R2639"/>
    </row>
    <row r="2640" spans="1:18" ht="15" x14ac:dyDescent="0.2">
      <c r="A2640"/>
      <c r="B2640"/>
      <c r="C2640"/>
      <c r="D2640"/>
      <c r="E2640"/>
      <c r="F2640"/>
      <c r="G2640"/>
      <c r="H2640"/>
      <c r="I2640"/>
      <c r="J2640"/>
      <c r="K2640"/>
      <c r="L2640"/>
      <c r="M2640"/>
      <c r="N2640"/>
      <c r="O2640"/>
      <c r="P2640"/>
      <c r="Q2640"/>
      <c r="R2640"/>
    </row>
    <row r="2641" spans="1:18" ht="15" x14ac:dyDescent="0.2">
      <c r="A2641"/>
      <c r="B2641"/>
      <c r="C2641"/>
      <c r="D2641"/>
      <c r="E2641"/>
      <c r="F2641"/>
      <c r="G2641"/>
      <c r="H2641"/>
      <c r="I2641"/>
      <c r="J2641"/>
      <c r="K2641"/>
      <c r="L2641"/>
      <c r="M2641"/>
      <c r="N2641"/>
      <c r="O2641"/>
      <c r="P2641"/>
      <c r="Q2641"/>
      <c r="R2641"/>
    </row>
    <row r="2642" spans="1:18" ht="15" x14ac:dyDescent="0.2">
      <c r="A2642"/>
      <c r="B2642"/>
      <c r="C2642"/>
      <c r="D2642"/>
      <c r="E2642"/>
      <c r="F2642"/>
      <c r="G2642"/>
      <c r="H2642"/>
      <c r="I2642"/>
      <c r="J2642"/>
      <c r="K2642"/>
      <c r="L2642"/>
      <c r="M2642"/>
      <c r="N2642"/>
      <c r="O2642"/>
      <c r="P2642"/>
      <c r="Q2642"/>
      <c r="R2642"/>
    </row>
    <row r="2643" spans="1:18" ht="15" x14ac:dyDescent="0.2">
      <c r="A2643"/>
      <c r="B2643"/>
      <c r="C2643"/>
      <c r="D2643"/>
      <c r="E2643"/>
      <c r="F2643"/>
      <c r="G2643"/>
      <c r="H2643"/>
      <c r="I2643"/>
      <c r="J2643"/>
      <c r="K2643"/>
      <c r="L2643"/>
      <c r="M2643"/>
      <c r="N2643"/>
      <c r="O2643"/>
      <c r="P2643"/>
      <c r="Q2643"/>
      <c r="R2643"/>
    </row>
    <row r="2644" spans="1:18" ht="15" x14ac:dyDescent="0.2">
      <c r="A2644"/>
      <c r="B2644"/>
      <c r="C2644"/>
      <c r="D2644"/>
      <c r="E2644"/>
      <c r="F2644"/>
      <c r="G2644"/>
      <c r="H2644"/>
      <c r="I2644"/>
      <c r="J2644"/>
      <c r="K2644"/>
      <c r="L2644"/>
      <c r="M2644"/>
      <c r="N2644"/>
      <c r="O2644"/>
      <c r="P2644"/>
      <c r="Q2644"/>
      <c r="R2644"/>
    </row>
    <row r="2645" spans="1:18" ht="15" x14ac:dyDescent="0.2">
      <c r="A2645"/>
      <c r="B2645"/>
      <c r="C2645"/>
      <c r="D2645"/>
      <c r="E2645"/>
      <c r="F2645"/>
      <c r="G2645"/>
      <c r="H2645"/>
      <c r="I2645"/>
      <c r="J2645"/>
      <c r="K2645"/>
      <c r="L2645"/>
      <c r="M2645"/>
      <c r="N2645"/>
      <c r="O2645"/>
      <c r="P2645"/>
      <c r="Q2645"/>
      <c r="R2645"/>
    </row>
    <row r="2646" spans="1:18" ht="15" x14ac:dyDescent="0.2">
      <c r="A2646"/>
      <c r="B2646"/>
      <c r="C2646"/>
      <c r="D2646"/>
      <c r="E2646"/>
      <c r="F2646"/>
      <c r="G2646"/>
      <c r="H2646"/>
      <c r="I2646"/>
      <c r="J2646"/>
      <c r="K2646"/>
      <c r="L2646"/>
      <c r="M2646"/>
      <c r="N2646"/>
      <c r="O2646"/>
      <c r="P2646"/>
      <c r="Q2646"/>
      <c r="R2646"/>
    </row>
    <row r="2647" spans="1:18" ht="15" x14ac:dyDescent="0.2">
      <c r="A2647"/>
      <c r="B2647"/>
      <c r="C2647"/>
      <c r="D2647"/>
      <c r="E2647"/>
      <c r="F2647"/>
      <c r="G2647"/>
      <c r="H2647"/>
      <c r="I2647"/>
      <c r="J2647"/>
      <c r="K2647"/>
      <c r="L2647"/>
      <c r="M2647"/>
      <c r="N2647"/>
      <c r="O2647"/>
      <c r="P2647"/>
      <c r="Q2647"/>
      <c r="R2647"/>
    </row>
    <row r="2648" spans="1:18" ht="15" x14ac:dyDescent="0.2">
      <c r="A2648"/>
      <c r="B2648"/>
      <c r="C2648"/>
      <c r="D2648"/>
      <c r="E2648"/>
      <c r="F2648"/>
      <c r="G2648"/>
      <c r="H2648"/>
      <c r="I2648"/>
      <c r="J2648"/>
      <c r="K2648"/>
      <c r="L2648"/>
      <c r="M2648"/>
      <c r="N2648"/>
      <c r="O2648"/>
      <c r="P2648"/>
      <c r="Q2648"/>
      <c r="R2648"/>
    </row>
    <row r="2649" spans="1:18" ht="15" x14ac:dyDescent="0.2">
      <c r="A2649"/>
      <c r="B2649"/>
      <c r="C2649"/>
      <c r="D2649"/>
      <c r="E2649"/>
      <c r="F2649"/>
      <c r="G2649"/>
      <c r="H2649"/>
      <c r="I2649"/>
      <c r="J2649"/>
      <c r="K2649"/>
      <c r="L2649"/>
      <c r="M2649"/>
      <c r="N2649"/>
      <c r="O2649"/>
      <c r="P2649"/>
      <c r="Q2649"/>
      <c r="R2649"/>
    </row>
    <row r="2650" spans="1:18" ht="15" x14ac:dyDescent="0.2">
      <c r="A2650"/>
      <c r="B2650"/>
      <c r="C2650"/>
      <c r="D2650"/>
      <c r="E2650"/>
      <c r="F2650"/>
      <c r="G2650"/>
      <c r="H2650"/>
      <c r="I2650"/>
      <c r="J2650"/>
      <c r="K2650"/>
      <c r="L2650"/>
      <c r="M2650"/>
      <c r="N2650"/>
      <c r="O2650"/>
      <c r="P2650"/>
      <c r="Q2650"/>
      <c r="R2650"/>
    </row>
    <row r="2651" spans="1:18" ht="15" x14ac:dyDescent="0.2">
      <c r="A2651"/>
      <c r="B2651"/>
      <c r="C2651"/>
      <c r="D2651"/>
      <c r="E2651"/>
      <c r="F2651"/>
      <c r="G2651"/>
      <c r="H2651"/>
      <c r="I2651"/>
      <c r="J2651"/>
      <c r="K2651"/>
      <c r="L2651"/>
      <c r="M2651"/>
      <c r="N2651"/>
      <c r="O2651"/>
      <c r="P2651"/>
      <c r="Q2651"/>
      <c r="R2651"/>
    </row>
    <row r="2652" spans="1:18" ht="15" x14ac:dyDescent="0.2">
      <c r="A2652"/>
      <c r="B2652"/>
      <c r="C2652"/>
      <c r="D2652"/>
      <c r="E2652"/>
      <c r="F2652"/>
      <c r="G2652"/>
      <c r="H2652"/>
      <c r="I2652"/>
      <c r="J2652"/>
      <c r="K2652"/>
      <c r="L2652"/>
      <c r="M2652"/>
      <c r="N2652"/>
      <c r="O2652"/>
      <c r="P2652"/>
      <c r="Q2652"/>
      <c r="R2652"/>
    </row>
    <row r="2653" spans="1:18" ht="15" x14ac:dyDescent="0.2">
      <c r="A2653"/>
      <c r="B2653"/>
      <c r="C2653"/>
      <c r="D2653"/>
      <c r="E2653"/>
      <c r="F2653"/>
      <c r="G2653"/>
      <c r="H2653"/>
      <c r="I2653"/>
      <c r="J2653"/>
      <c r="K2653"/>
      <c r="L2653"/>
      <c r="M2653"/>
      <c r="N2653"/>
      <c r="O2653"/>
      <c r="P2653"/>
      <c r="Q2653"/>
      <c r="R2653"/>
    </row>
    <row r="2654" spans="1:18" ht="15" x14ac:dyDescent="0.2">
      <c r="A2654"/>
      <c r="B2654"/>
      <c r="C2654"/>
      <c r="D2654"/>
      <c r="E2654"/>
      <c r="F2654"/>
      <c r="G2654"/>
      <c r="H2654"/>
      <c r="I2654"/>
      <c r="J2654"/>
      <c r="K2654"/>
      <c r="L2654"/>
      <c r="M2654"/>
      <c r="N2654"/>
      <c r="O2654"/>
      <c r="P2654"/>
      <c r="Q2654"/>
      <c r="R2654"/>
    </row>
    <row r="2655" spans="1:18" ht="15" x14ac:dyDescent="0.2">
      <c r="A2655"/>
      <c r="B2655"/>
      <c r="C2655"/>
      <c r="D2655"/>
      <c r="E2655"/>
      <c r="F2655"/>
      <c r="G2655"/>
      <c r="H2655"/>
      <c r="I2655"/>
      <c r="J2655"/>
      <c r="K2655"/>
      <c r="L2655"/>
      <c r="M2655"/>
      <c r="N2655"/>
      <c r="O2655"/>
      <c r="P2655"/>
      <c r="Q2655"/>
      <c r="R2655"/>
    </row>
    <row r="2656" spans="1:18" ht="15" x14ac:dyDescent="0.2">
      <c r="A2656"/>
      <c r="B2656"/>
      <c r="C2656"/>
      <c r="D2656"/>
      <c r="E2656"/>
      <c r="F2656"/>
      <c r="G2656"/>
      <c r="H2656"/>
      <c r="I2656"/>
      <c r="J2656"/>
      <c r="K2656"/>
      <c r="L2656"/>
      <c r="M2656"/>
      <c r="N2656"/>
      <c r="O2656"/>
      <c r="P2656"/>
      <c r="Q2656"/>
      <c r="R2656"/>
    </row>
    <row r="2657" spans="1:18" ht="15" x14ac:dyDescent="0.2">
      <c r="A2657"/>
      <c r="B2657"/>
      <c r="C2657"/>
      <c r="D2657"/>
      <c r="E2657"/>
      <c r="F2657"/>
      <c r="G2657"/>
      <c r="H2657"/>
      <c r="I2657"/>
      <c r="J2657"/>
      <c r="K2657"/>
      <c r="L2657"/>
      <c r="M2657"/>
      <c r="N2657"/>
      <c r="O2657"/>
      <c r="P2657"/>
      <c r="Q2657"/>
      <c r="R2657"/>
    </row>
    <row r="2658" spans="1:18" ht="15" x14ac:dyDescent="0.2">
      <c r="A2658"/>
      <c r="B2658"/>
      <c r="C2658"/>
      <c r="D2658"/>
      <c r="E2658"/>
      <c r="F2658"/>
      <c r="G2658"/>
      <c r="H2658"/>
      <c r="I2658"/>
      <c r="J2658"/>
      <c r="K2658"/>
      <c r="L2658"/>
      <c r="M2658"/>
      <c r="N2658"/>
      <c r="O2658"/>
      <c r="P2658"/>
      <c r="Q2658"/>
      <c r="R2658"/>
    </row>
    <row r="2659" spans="1:18" ht="15" x14ac:dyDescent="0.2">
      <c r="A2659"/>
      <c r="B2659"/>
      <c r="C2659"/>
      <c r="D2659"/>
      <c r="E2659"/>
      <c r="F2659"/>
      <c r="G2659"/>
      <c r="H2659"/>
      <c r="I2659"/>
      <c r="J2659"/>
      <c r="K2659"/>
      <c r="L2659"/>
      <c r="M2659"/>
      <c r="N2659"/>
      <c r="O2659"/>
      <c r="P2659"/>
      <c r="Q2659"/>
      <c r="R2659"/>
    </row>
    <row r="2660" spans="1:18" ht="15" x14ac:dyDescent="0.2">
      <c r="A2660"/>
      <c r="B2660"/>
      <c r="C2660"/>
      <c r="D2660"/>
      <c r="E2660"/>
      <c r="F2660"/>
      <c r="G2660"/>
      <c r="H2660"/>
      <c r="I2660"/>
      <c r="J2660"/>
      <c r="K2660"/>
      <c r="L2660"/>
      <c r="M2660"/>
      <c r="N2660"/>
      <c r="O2660"/>
      <c r="P2660"/>
      <c r="Q2660"/>
      <c r="R2660"/>
    </row>
    <row r="2661" spans="1:18" ht="15" x14ac:dyDescent="0.2">
      <c r="A2661"/>
      <c r="B2661"/>
      <c r="C2661"/>
      <c r="D2661"/>
      <c r="E2661"/>
      <c r="F2661"/>
      <c r="G2661"/>
      <c r="H2661"/>
      <c r="I2661"/>
      <c r="J2661"/>
      <c r="K2661"/>
      <c r="L2661"/>
      <c r="M2661"/>
      <c r="N2661"/>
      <c r="O2661"/>
      <c r="P2661"/>
      <c r="Q2661"/>
      <c r="R2661"/>
    </row>
    <row r="2662" spans="1:18" ht="15" x14ac:dyDescent="0.2">
      <c r="A2662"/>
      <c r="B2662"/>
      <c r="C2662"/>
      <c r="D2662"/>
      <c r="E2662"/>
      <c r="F2662"/>
      <c r="G2662"/>
      <c r="H2662"/>
      <c r="I2662"/>
      <c r="J2662"/>
      <c r="K2662"/>
      <c r="L2662"/>
      <c r="M2662"/>
      <c r="N2662"/>
      <c r="O2662"/>
      <c r="P2662"/>
      <c r="Q2662"/>
      <c r="R2662"/>
    </row>
    <row r="2663" spans="1:18" ht="15" x14ac:dyDescent="0.2">
      <c r="A2663"/>
      <c r="B2663"/>
      <c r="C2663"/>
      <c r="D2663"/>
      <c r="E2663"/>
      <c r="F2663"/>
      <c r="G2663"/>
      <c r="H2663"/>
      <c r="I2663"/>
      <c r="J2663"/>
      <c r="K2663"/>
      <c r="L2663"/>
      <c r="M2663"/>
      <c r="N2663"/>
      <c r="O2663"/>
      <c r="P2663"/>
      <c r="Q2663"/>
      <c r="R2663"/>
    </row>
    <row r="2664" spans="1:18" ht="15" x14ac:dyDescent="0.2">
      <c r="A2664"/>
      <c r="B2664"/>
      <c r="C2664"/>
      <c r="D2664"/>
      <c r="E2664"/>
      <c r="F2664"/>
      <c r="G2664"/>
      <c r="H2664"/>
      <c r="I2664"/>
      <c r="J2664"/>
      <c r="K2664"/>
      <c r="L2664"/>
      <c r="M2664"/>
      <c r="N2664"/>
      <c r="O2664"/>
      <c r="P2664"/>
      <c r="Q2664"/>
      <c r="R2664"/>
    </row>
    <row r="2665" spans="1:18" ht="15" x14ac:dyDescent="0.2">
      <c r="A2665"/>
      <c r="B2665"/>
      <c r="C2665"/>
      <c r="D2665"/>
      <c r="E2665"/>
      <c r="F2665"/>
      <c r="G2665"/>
      <c r="H2665"/>
      <c r="I2665"/>
      <c r="J2665"/>
      <c r="K2665"/>
      <c r="L2665"/>
      <c r="M2665"/>
      <c r="N2665"/>
      <c r="O2665"/>
      <c r="P2665"/>
      <c r="Q2665"/>
      <c r="R2665"/>
    </row>
    <row r="2666" spans="1:18" ht="15" x14ac:dyDescent="0.2">
      <c r="A2666"/>
      <c r="B2666"/>
      <c r="C2666"/>
      <c r="D2666"/>
      <c r="E2666"/>
      <c r="F2666"/>
      <c r="G2666"/>
      <c r="H2666"/>
      <c r="I2666"/>
      <c r="J2666"/>
      <c r="K2666"/>
      <c r="L2666"/>
      <c r="M2666"/>
      <c r="N2666"/>
      <c r="O2666"/>
      <c r="P2666"/>
      <c r="Q2666"/>
      <c r="R2666"/>
    </row>
    <row r="2667" spans="1:18" ht="15" x14ac:dyDescent="0.2">
      <c r="A2667"/>
      <c r="B2667"/>
      <c r="C2667"/>
      <c r="D2667"/>
      <c r="E2667"/>
      <c r="F2667"/>
      <c r="G2667"/>
      <c r="H2667"/>
      <c r="I2667"/>
      <c r="J2667"/>
      <c r="K2667"/>
      <c r="L2667"/>
      <c r="M2667"/>
      <c r="N2667"/>
      <c r="O2667"/>
      <c r="P2667"/>
      <c r="Q2667"/>
      <c r="R2667"/>
    </row>
    <row r="2668" spans="1:18" ht="15" x14ac:dyDescent="0.2">
      <c r="A2668"/>
      <c r="B2668"/>
      <c r="C2668"/>
      <c r="D2668"/>
      <c r="E2668"/>
      <c r="F2668"/>
      <c r="G2668"/>
      <c r="H2668"/>
      <c r="I2668"/>
      <c r="J2668"/>
      <c r="K2668"/>
      <c r="L2668"/>
      <c r="M2668"/>
      <c r="N2668"/>
      <c r="O2668"/>
      <c r="P2668"/>
      <c r="Q2668"/>
      <c r="R2668"/>
    </row>
    <row r="2669" spans="1:18" ht="15" x14ac:dyDescent="0.2">
      <c r="A2669"/>
      <c r="B2669"/>
      <c r="C2669"/>
      <c r="D2669"/>
      <c r="E2669"/>
      <c r="F2669"/>
      <c r="G2669"/>
      <c r="H2669"/>
      <c r="I2669"/>
      <c r="J2669"/>
      <c r="K2669"/>
      <c r="L2669"/>
      <c r="M2669"/>
      <c r="N2669"/>
      <c r="O2669"/>
      <c r="P2669"/>
      <c r="Q2669"/>
      <c r="R2669"/>
    </row>
    <row r="2670" spans="1:18" ht="15" x14ac:dyDescent="0.2">
      <c r="A2670"/>
      <c r="B2670"/>
      <c r="C2670"/>
      <c r="D2670"/>
      <c r="E2670"/>
      <c r="F2670"/>
      <c r="G2670"/>
      <c r="H2670"/>
      <c r="I2670"/>
      <c r="J2670"/>
      <c r="K2670"/>
      <c r="L2670"/>
      <c r="M2670"/>
      <c r="N2670"/>
      <c r="O2670"/>
      <c r="P2670"/>
      <c r="Q2670"/>
      <c r="R2670"/>
    </row>
    <row r="2671" spans="1:18" ht="15" x14ac:dyDescent="0.2">
      <c r="A2671"/>
      <c r="B2671"/>
      <c r="C2671"/>
      <c r="D2671"/>
      <c r="E2671"/>
      <c r="F2671"/>
      <c r="G2671"/>
      <c r="H2671"/>
      <c r="I2671"/>
      <c r="J2671"/>
      <c r="K2671"/>
      <c r="L2671"/>
      <c r="M2671"/>
      <c r="N2671"/>
      <c r="O2671"/>
      <c r="P2671"/>
      <c r="Q2671"/>
      <c r="R2671"/>
    </row>
    <row r="2672" spans="1:18" ht="15" x14ac:dyDescent="0.2">
      <c r="A2672"/>
      <c r="B2672"/>
      <c r="C2672"/>
      <c r="D2672"/>
      <c r="E2672"/>
      <c r="F2672"/>
      <c r="G2672"/>
      <c r="H2672"/>
      <c r="I2672"/>
      <c r="J2672"/>
      <c r="K2672"/>
      <c r="L2672"/>
      <c r="M2672"/>
      <c r="N2672"/>
      <c r="O2672"/>
      <c r="P2672"/>
      <c r="Q2672"/>
      <c r="R2672"/>
    </row>
    <row r="2673" spans="1:18" ht="15" x14ac:dyDescent="0.2">
      <c r="A2673"/>
      <c r="B2673"/>
      <c r="C2673"/>
      <c r="D2673"/>
      <c r="E2673"/>
      <c r="F2673"/>
      <c r="G2673"/>
      <c r="H2673"/>
      <c r="I2673"/>
      <c r="J2673"/>
      <c r="K2673"/>
      <c r="L2673"/>
      <c r="M2673"/>
      <c r="N2673"/>
      <c r="O2673"/>
      <c r="P2673"/>
      <c r="Q2673"/>
      <c r="R2673"/>
    </row>
    <row r="2674" spans="1:18" ht="15" x14ac:dyDescent="0.2">
      <c r="A2674"/>
      <c r="B2674"/>
      <c r="C2674"/>
      <c r="D2674"/>
      <c r="E2674"/>
      <c r="F2674"/>
      <c r="G2674"/>
      <c r="H2674"/>
      <c r="I2674"/>
      <c r="J2674"/>
      <c r="K2674"/>
      <c r="L2674"/>
      <c r="M2674"/>
      <c r="N2674"/>
      <c r="O2674"/>
      <c r="P2674"/>
      <c r="Q2674"/>
      <c r="R2674"/>
    </row>
    <row r="2675" spans="1:18" ht="15" x14ac:dyDescent="0.2">
      <c r="A2675"/>
      <c r="B2675"/>
      <c r="C2675"/>
      <c r="D2675"/>
      <c r="E2675"/>
      <c r="F2675"/>
      <c r="G2675"/>
      <c r="H2675"/>
      <c r="I2675"/>
      <c r="J2675"/>
      <c r="K2675"/>
      <c r="L2675"/>
      <c r="M2675"/>
      <c r="N2675"/>
      <c r="O2675"/>
      <c r="P2675"/>
      <c r="Q2675"/>
      <c r="R2675"/>
    </row>
    <row r="2676" spans="1:18" ht="15" x14ac:dyDescent="0.2">
      <c r="A2676"/>
      <c r="B2676"/>
      <c r="C2676"/>
      <c r="D2676"/>
      <c r="E2676"/>
      <c r="F2676"/>
      <c r="G2676"/>
      <c r="H2676"/>
      <c r="I2676"/>
      <c r="J2676"/>
      <c r="K2676"/>
      <c r="L2676"/>
      <c r="M2676"/>
      <c r="N2676"/>
      <c r="O2676"/>
      <c r="P2676"/>
      <c r="Q2676"/>
      <c r="R2676"/>
    </row>
    <row r="2677" spans="1:18" ht="15" x14ac:dyDescent="0.2">
      <c r="A2677"/>
      <c r="B2677"/>
      <c r="C2677"/>
      <c r="D2677"/>
      <c r="E2677"/>
      <c r="F2677"/>
      <c r="G2677"/>
      <c r="H2677"/>
      <c r="I2677"/>
      <c r="J2677"/>
      <c r="K2677"/>
      <c r="L2677"/>
      <c r="M2677"/>
      <c r="N2677"/>
      <c r="O2677"/>
      <c r="P2677"/>
      <c r="Q2677"/>
      <c r="R2677"/>
    </row>
    <row r="2678" spans="1:18" ht="15" x14ac:dyDescent="0.2">
      <c r="A2678"/>
      <c r="B2678"/>
      <c r="C2678"/>
      <c r="D2678"/>
      <c r="E2678"/>
      <c r="F2678"/>
      <c r="G2678"/>
      <c r="H2678"/>
      <c r="I2678"/>
      <c r="J2678"/>
      <c r="K2678"/>
      <c r="L2678"/>
      <c r="M2678"/>
      <c r="N2678"/>
      <c r="O2678"/>
      <c r="P2678"/>
      <c r="Q2678"/>
      <c r="R2678"/>
    </row>
    <row r="2679" spans="1:18" ht="15" x14ac:dyDescent="0.2">
      <c r="A2679"/>
      <c r="B2679"/>
      <c r="C2679"/>
      <c r="D2679"/>
      <c r="E2679"/>
      <c r="F2679"/>
      <c r="G2679"/>
      <c r="H2679"/>
      <c r="I2679"/>
      <c r="J2679"/>
      <c r="K2679"/>
      <c r="L2679"/>
      <c r="M2679"/>
      <c r="N2679"/>
      <c r="O2679"/>
      <c r="P2679"/>
      <c r="Q2679"/>
      <c r="R2679"/>
    </row>
    <row r="2680" spans="1:18" ht="15" x14ac:dyDescent="0.2">
      <c r="A2680"/>
      <c r="B2680"/>
      <c r="C2680"/>
      <c r="D2680"/>
      <c r="E2680"/>
      <c r="F2680"/>
      <c r="G2680"/>
      <c r="H2680"/>
      <c r="I2680"/>
      <c r="J2680"/>
      <c r="K2680"/>
      <c r="L2680"/>
      <c r="M2680"/>
      <c r="N2680"/>
      <c r="O2680"/>
      <c r="P2680"/>
      <c r="Q2680"/>
      <c r="R2680"/>
    </row>
    <row r="2681" spans="1:18" ht="15" x14ac:dyDescent="0.2">
      <c r="A2681"/>
      <c r="B2681"/>
      <c r="C2681"/>
      <c r="D2681"/>
      <c r="E2681"/>
      <c r="F2681"/>
      <c r="G2681"/>
      <c r="H2681"/>
      <c r="I2681"/>
      <c r="J2681"/>
      <c r="K2681"/>
      <c r="L2681"/>
      <c r="M2681"/>
      <c r="N2681"/>
      <c r="O2681"/>
      <c r="P2681"/>
      <c r="Q2681"/>
      <c r="R2681"/>
    </row>
    <row r="2682" spans="1:18" ht="15" x14ac:dyDescent="0.2">
      <c r="A2682"/>
      <c r="B2682"/>
      <c r="C2682"/>
      <c r="D2682"/>
      <c r="E2682"/>
      <c r="F2682"/>
      <c r="G2682"/>
      <c r="H2682"/>
      <c r="I2682"/>
      <c r="J2682"/>
      <c r="K2682"/>
      <c r="L2682"/>
      <c r="M2682"/>
      <c r="N2682"/>
      <c r="O2682"/>
      <c r="P2682"/>
      <c r="Q2682"/>
      <c r="R2682"/>
    </row>
    <row r="2683" spans="1:18" ht="15" x14ac:dyDescent="0.2">
      <c r="A2683"/>
      <c r="B2683"/>
      <c r="C2683"/>
      <c r="D2683"/>
      <c r="E2683"/>
      <c r="F2683"/>
      <c r="G2683"/>
      <c r="H2683"/>
      <c r="I2683"/>
      <c r="J2683"/>
      <c r="K2683"/>
      <c r="L2683"/>
      <c r="M2683"/>
      <c r="N2683"/>
      <c r="O2683"/>
      <c r="P2683"/>
      <c r="Q2683"/>
      <c r="R2683"/>
    </row>
    <row r="2684" spans="1:18" ht="15" x14ac:dyDescent="0.2">
      <c r="A2684"/>
      <c r="B2684"/>
      <c r="C2684"/>
      <c r="D2684"/>
      <c r="E2684"/>
      <c r="F2684"/>
      <c r="G2684"/>
      <c r="H2684"/>
      <c r="I2684"/>
      <c r="J2684"/>
      <c r="K2684"/>
      <c r="L2684"/>
      <c r="M2684"/>
      <c r="N2684"/>
      <c r="O2684"/>
      <c r="P2684"/>
      <c r="Q2684"/>
      <c r="R2684"/>
    </row>
    <row r="2685" spans="1:18" ht="15" x14ac:dyDescent="0.2">
      <c r="A2685"/>
      <c r="B2685"/>
      <c r="C2685"/>
      <c r="D2685"/>
      <c r="E2685"/>
      <c r="F2685"/>
      <c r="G2685"/>
      <c r="H2685"/>
      <c r="I2685"/>
      <c r="J2685"/>
      <c r="K2685"/>
      <c r="L2685"/>
      <c r="M2685"/>
      <c r="N2685"/>
      <c r="O2685"/>
      <c r="P2685"/>
      <c r="Q2685"/>
      <c r="R2685"/>
    </row>
    <row r="2686" spans="1:18" ht="15" x14ac:dyDescent="0.2">
      <c r="A2686"/>
      <c r="B2686"/>
      <c r="C2686"/>
      <c r="D2686"/>
      <c r="E2686"/>
      <c r="F2686"/>
      <c r="G2686"/>
      <c r="H2686"/>
      <c r="I2686"/>
      <c r="J2686"/>
      <c r="K2686"/>
      <c r="L2686"/>
      <c r="M2686"/>
      <c r="N2686"/>
      <c r="O2686"/>
      <c r="P2686"/>
      <c r="Q2686"/>
      <c r="R2686"/>
    </row>
    <row r="2687" spans="1:18" ht="15" x14ac:dyDescent="0.2">
      <c r="A2687"/>
      <c r="B2687"/>
      <c r="C2687"/>
      <c r="D2687"/>
      <c r="E2687"/>
      <c r="F2687"/>
      <c r="G2687"/>
      <c r="H2687"/>
      <c r="I2687"/>
      <c r="J2687"/>
      <c r="K2687"/>
      <c r="L2687"/>
      <c r="M2687"/>
      <c r="N2687"/>
      <c r="O2687"/>
      <c r="P2687"/>
      <c r="Q2687"/>
      <c r="R2687"/>
    </row>
    <row r="2688" spans="1:18" ht="15" x14ac:dyDescent="0.2">
      <c r="A2688"/>
      <c r="B2688"/>
      <c r="C2688"/>
      <c r="D2688"/>
      <c r="E2688"/>
      <c r="F2688"/>
      <c r="G2688"/>
      <c r="H2688"/>
      <c r="I2688"/>
      <c r="J2688"/>
      <c r="K2688"/>
      <c r="L2688"/>
      <c r="M2688"/>
      <c r="N2688"/>
      <c r="O2688"/>
      <c r="P2688"/>
      <c r="Q2688"/>
      <c r="R2688"/>
    </row>
    <row r="2689" spans="1:18" ht="15" x14ac:dyDescent="0.2">
      <c r="A2689"/>
      <c r="B2689"/>
      <c r="C2689"/>
      <c r="D2689"/>
      <c r="E2689"/>
      <c r="F2689"/>
      <c r="G2689"/>
      <c r="H2689"/>
      <c r="I2689"/>
      <c r="J2689"/>
      <c r="K2689"/>
      <c r="L2689"/>
      <c r="M2689"/>
      <c r="N2689"/>
      <c r="O2689"/>
      <c r="P2689"/>
      <c r="Q2689"/>
      <c r="R2689"/>
    </row>
    <row r="2690" spans="1:18" ht="15" x14ac:dyDescent="0.2">
      <c r="A2690"/>
      <c r="B2690"/>
      <c r="C2690"/>
      <c r="D2690"/>
      <c r="E2690"/>
      <c r="F2690"/>
      <c r="G2690"/>
      <c r="H2690"/>
      <c r="I2690"/>
      <c r="J2690"/>
      <c r="K2690"/>
      <c r="L2690"/>
      <c r="M2690"/>
      <c r="N2690"/>
      <c r="O2690"/>
      <c r="P2690"/>
      <c r="Q2690"/>
      <c r="R2690"/>
    </row>
    <row r="2691" spans="1:18" ht="15" x14ac:dyDescent="0.2">
      <c r="A2691"/>
      <c r="B2691"/>
      <c r="C2691"/>
      <c r="D2691"/>
      <c r="E2691"/>
      <c r="F2691"/>
      <c r="G2691"/>
      <c r="H2691"/>
      <c r="I2691"/>
      <c r="J2691"/>
      <c r="K2691"/>
      <c r="L2691"/>
      <c r="M2691"/>
      <c r="N2691"/>
      <c r="O2691"/>
      <c r="P2691"/>
      <c r="Q2691"/>
      <c r="R2691"/>
    </row>
    <row r="2692" spans="1:18" ht="15" x14ac:dyDescent="0.2">
      <c r="A2692"/>
      <c r="B2692"/>
      <c r="C2692"/>
      <c r="D2692"/>
      <c r="E2692"/>
      <c r="F2692"/>
      <c r="G2692"/>
      <c r="H2692"/>
      <c r="I2692"/>
      <c r="J2692"/>
      <c r="K2692"/>
      <c r="L2692"/>
      <c r="M2692"/>
      <c r="N2692"/>
      <c r="O2692"/>
      <c r="P2692"/>
      <c r="Q2692"/>
      <c r="R2692"/>
    </row>
    <row r="2693" spans="1:18" ht="15" x14ac:dyDescent="0.2">
      <c r="A2693"/>
      <c r="B2693"/>
      <c r="C2693"/>
      <c r="D2693"/>
      <c r="E2693"/>
      <c r="F2693"/>
      <c r="G2693"/>
      <c r="H2693"/>
      <c r="I2693"/>
      <c r="J2693"/>
      <c r="K2693"/>
      <c r="L2693"/>
      <c r="M2693"/>
      <c r="N2693"/>
      <c r="O2693"/>
      <c r="P2693"/>
      <c r="Q2693"/>
      <c r="R2693"/>
    </row>
    <row r="2694" spans="1:18" ht="15" x14ac:dyDescent="0.2">
      <c r="A2694"/>
      <c r="B2694"/>
      <c r="C2694"/>
      <c r="D2694"/>
      <c r="E2694"/>
      <c r="F2694"/>
      <c r="G2694"/>
      <c r="H2694"/>
      <c r="I2694"/>
      <c r="J2694"/>
      <c r="K2694"/>
      <c r="L2694"/>
      <c r="M2694"/>
      <c r="N2694"/>
      <c r="O2694"/>
      <c r="P2694"/>
      <c r="Q2694"/>
      <c r="R2694"/>
    </row>
    <row r="2695" spans="1:18" ht="15" x14ac:dyDescent="0.2">
      <c r="A2695"/>
      <c r="B2695"/>
      <c r="C2695"/>
      <c r="D2695"/>
      <c r="E2695"/>
      <c r="F2695"/>
      <c r="G2695"/>
      <c r="H2695"/>
      <c r="I2695"/>
      <c r="J2695"/>
      <c r="K2695"/>
      <c r="L2695"/>
      <c r="M2695"/>
      <c r="N2695"/>
      <c r="O2695"/>
      <c r="P2695"/>
      <c r="Q2695"/>
      <c r="R2695"/>
    </row>
    <row r="2696" spans="1:18" ht="15" x14ac:dyDescent="0.2">
      <c r="A2696"/>
      <c r="B2696"/>
      <c r="C2696"/>
      <c r="D2696"/>
      <c r="E2696"/>
      <c r="F2696"/>
      <c r="G2696"/>
      <c r="H2696"/>
      <c r="I2696"/>
      <c r="J2696"/>
      <c r="K2696"/>
      <c r="L2696"/>
      <c r="M2696"/>
      <c r="N2696"/>
      <c r="O2696"/>
      <c r="P2696"/>
      <c r="Q2696"/>
      <c r="R2696"/>
    </row>
    <row r="2697" spans="1:18" ht="15" x14ac:dyDescent="0.2">
      <c r="A2697"/>
      <c r="B2697"/>
      <c r="C2697"/>
      <c r="D2697"/>
      <c r="E2697"/>
      <c r="F2697"/>
      <c r="G2697"/>
      <c r="H2697"/>
      <c r="I2697"/>
      <c r="J2697"/>
      <c r="K2697"/>
      <c r="L2697"/>
      <c r="M2697"/>
      <c r="N2697"/>
      <c r="O2697"/>
      <c r="P2697"/>
      <c r="Q2697"/>
      <c r="R2697"/>
    </row>
    <row r="2698" spans="1:18" ht="15" x14ac:dyDescent="0.2">
      <c r="A2698"/>
      <c r="B2698"/>
      <c r="C2698"/>
      <c r="D2698"/>
      <c r="E2698"/>
      <c r="F2698"/>
      <c r="G2698"/>
      <c r="H2698"/>
      <c r="I2698"/>
      <c r="J2698"/>
      <c r="K2698"/>
      <c r="L2698"/>
      <c r="M2698"/>
      <c r="N2698"/>
      <c r="O2698"/>
      <c r="P2698"/>
      <c r="Q2698"/>
      <c r="R2698"/>
    </row>
    <row r="2699" spans="1:18" ht="15" x14ac:dyDescent="0.2">
      <c r="A2699"/>
      <c r="B2699"/>
      <c r="C2699"/>
      <c r="D2699"/>
      <c r="E2699"/>
      <c r="F2699"/>
      <c r="G2699"/>
      <c r="H2699"/>
      <c r="I2699"/>
      <c r="J2699"/>
      <c r="K2699"/>
      <c r="L2699"/>
      <c r="M2699"/>
      <c r="N2699"/>
      <c r="O2699"/>
      <c r="P2699"/>
      <c r="Q2699"/>
      <c r="R2699"/>
    </row>
    <row r="2700" spans="1:18" ht="15" x14ac:dyDescent="0.2">
      <c r="A2700"/>
      <c r="B2700"/>
      <c r="C2700"/>
      <c r="D2700"/>
      <c r="E2700"/>
      <c r="F2700"/>
      <c r="G2700"/>
      <c r="H2700"/>
      <c r="I2700"/>
      <c r="J2700"/>
      <c r="K2700"/>
      <c r="L2700"/>
      <c r="M2700"/>
      <c r="N2700"/>
      <c r="O2700"/>
      <c r="P2700"/>
      <c r="Q2700"/>
      <c r="R2700"/>
    </row>
    <row r="2701" spans="1:18" ht="15" x14ac:dyDescent="0.2">
      <c r="A2701"/>
      <c r="B2701"/>
      <c r="C2701"/>
      <c r="D2701"/>
      <c r="E2701"/>
      <c r="F2701"/>
      <c r="G2701"/>
      <c r="H2701"/>
      <c r="I2701"/>
      <c r="J2701"/>
      <c r="K2701"/>
      <c r="L2701"/>
      <c r="M2701"/>
      <c r="N2701"/>
      <c r="O2701"/>
      <c r="P2701"/>
      <c r="Q2701"/>
      <c r="R2701"/>
    </row>
    <row r="2702" spans="1:18" ht="15" x14ac:dyDescent="0.2">
      <c r="A2702"/>
      <c r="B2702"/>
      <c r="C2702"/>
      <c r="D2702"/>
      <c r="E2702"/>
      <c r="F2702"/>
      <c r="G2702"/>
      <c r="H2702"/>
      <c r="I2702"/>
      <c r="J2702"/>
      <c r="K2702"/>
      <c r="L2702"/>
      <c r="M2702"/>
      <c r="N2702"/>
      <c r="O2702"/>
      <c r="P2702"/>
      <c r="Q2702"/>
      <c r="R2702"/>
    </row>
    <row r="2703" spans="1:18" ht="15" x14ac:dyDescent="0.2">
      <c r="A2703"/>
      <c r="B2703"/>
      <c r="C2703"/>
      <c r="D2703"/>
      <c r="E2703"/>
      <c r="F2703"/>
      <c r="G2703"/>
      <c r="H2703"/>
      <c r="I2703"/>
      <c r="J2703"/>
      <c r="K2703"/>
      <c r="L2703"/>
      <c r="M2703"/>
      <c r="N2703"/>
      <c r="O2703"/>
      <c r="P2703"/>
      <c r="Q2703"/>
      <c r="R2703"/>
    </row>
    <row r="2704" spans="1:18" ht="15" x14ac:dyDescent="0.2">
      <c r="A2704"/>
      <c r="B2704"/>
      <c r="C2704"/>
      <c r="D2704"/>
      <c r="E2704"/>
      <c r="F2704"/>
      <c r="G2704"/>
      <c r="H2704"/>
      <c r="I2704"/>
      <c r="J2704"/>
      <c r="K2704"/>
      <c r="L2704"/>
      <c r="M2704"/>
      <c r="N2704"/>
      <c r="O2704"/>
      <c r="P2704"/>
      <c r="Q2704"/>
      <c r="R2704"/>
    </row>
    <row r="2705" spans="1:18" ht="15" x14ac:dyDescent="0.2">
      <c r="A2705"/>
      <c r="B2705"/>
      <c r="C2705"/>
      <c r="D2705"/>
      <c r="E2705"/>
      <c r="F2705"/>
      <c r="G2705"/>
      <c r="H2705"/>
      <c r="I2705"/>
      <c r="J2705"/>
      <c r="K2705"/>
      <c r="L2705"/>
      <c r="M2705"/>
      <c r="N2705"/>
      <c r="O2705"/>
      <c r="P2705"/>
      <c r="Q2705"/>
      <c r="R2705"/>
    </row>
    <row r="2706" spans="1:18" ht="15" x14ac:dyDescent="0.2">
      <c r="A2706"/>
      <c r="B2706"/>
      <c r="C2706"/>
      <c r="D2706"/>
      <c r="E2706"/>
      <c r="F2706"/>
      <c r="G2706"/>
      <c r="H2706"/>
      <c r="I2706"/>
      <c r="J2706"/>
      <c r="K2706"/>
      <c r="L2706"/>
      <c r="M2706"/>
      <c r="N2706"/>
      <c r="O2706"/>
      <c r="P2706"/>
      <c r="Q2706"/>
      <c r="R2706"/>
    </row>
    <row r="2707" spans="1:18" ht="15" x14ac:dyDescent="0.2">
      <c r="A2707"/>
      <c r="B2707"/>
      <c r="C2707"/>
      <c r="D2707"/>
      <c r="E2707"/>
      <c r="F2707"/>
      <c r="G2707"/>
      <c r="H2707"/>
      <c r="I2707"/>
      <c r="J2707"/>
      <c r="K2707"/>
      <c r="L2707"/>
      <c r="M2707"/>
      <c r="N2707"/>
      <c r="O2707"/>
      <c r="P2707"/>
      <c r="Q2707"/>
      <c r="R2707"/>
    </row>
    <row r="2708" spans="1:18" ht="15" x14ac:dyDescent="0.2">
      <c r="A2708"/>
      <c r="B2708"/>
      <c r="C2708"/>
      <c r="D2708"/>
      <c r="E2708"/>
      <c r="F2708"/>
      <c r="G2708"/>
      <c r="H2708"/>
      <c r="I2708"/>
      <c r="J2708"/>
      <c r="K2708"/>
      <c r="L2708"/>
      <c r="M2708"/>
      <c r="N2708"/>
      <c r="O2708"/>
      <c r="P2708"/>
      <c r="Q2708"/>
      <c r="R2708"/>
    </row>
    <row r="2709" spans="1:18" ht="15" x14ac:dyDescent="0.2">
      <c r="A2709"/>
      <c r="B2709"/>
      <c r="C2709"/>
      <c r="D2709"/>
      <c r="E2709"/>
      <c r="F2709"/>
      <c r="G2709"/>
      <c r="H2709"/>
      <c r="I2709"/>
      <c r="J2709"/>
      <c r="K2709"/>
      <c r="L2709"/>
      <c r="M2709"/>
      <c r="N2709"/>
      <c r="O2709"/>
      <c r="P2709"/>
      <c r="Q2709"/>
      <c r="R2709"/>
    </row>
    <row r="2710" spans="1:18" ht="15" x14ac:dyDescent="0.2">
      <c r="A2710"/>
      <c r="B2710"/>
      <c r="C2710"/>
      <c r="D2710"/>
      <c r="E2710"/>
      <c r="F2710"/>
      <c r="G2710"/>
      <c r="H2710"/>
      <c r="I2710"/>
      <c r="J2710"/>
      <c r="K2710"/>
      <c r="L2710"/>
      <c r="M2710"/>
      <c r="N2710"/>
      <c r="O2710"/>
      <c r="P2710"/>
      <c r="Q2710"/>
      <c r="R2710"/>
    </row>
    <row r="2711" spans="1:18" ht="15" x14ac:dyDescent="0.2">
      <c r="A2711"/>
      <c r="B2711"/>
      <c r="C2711"/>
      <c r="D2711"/>
      <c r="E2711"/>
      <c r="F2711"/>
      <c r="G2711"/>
      <c r="H2711"/>
      <c r="I2711"/>
      <c r="J2711"/>
      <c r="K2711"/>
      <c r="L2711"/>
      <c r="M2711"/>
      <c r="N2711"/>
      <c r="O2711"/>
      <c r="P2711"/>
      <c r="Q2711"/>
      <c r="R2711"/>
    </row>
    <row r="2712" spans="1:18" ht="15" x14ac:dyDescent="0.2">
      <c r="A2712"/>
      <c r="B2712"/>
      <c r="C2712"/>
      <c r="D2712"/>
      <c r="E2712"/>
      <c r="F2712"/>
      <c r="G2712"/>
      <c r="H2712"/>
      <c r="I2712"/>
      <c r="J2712"/>
      <c r="K2712"/>
      <c r="L2712"/>
      <c r="M2712"/>
      <c r="N2712"/>
      <c r="O2712"/>
      <c r="P2712"/>
      <c r="Q2712"/>
      <c r="R2712"/>
    </row>
    <row r="2713" spans="1:18" ht="15" x14ac:dyDescent="0.2">
      <c r="A2713"/>
      <c r="B2713"/>
      <c r="C2713"/>
      <c r="D2713"/>
      <c r="E2713"/>
      <c r="F2713"/>
      <c r="G2713"/>
      <c r="H2713"/>
      <c r="I2713"/>
      <c r="J2713"/>
      <c r="K2713"/>
      <c r="L2713"/>
      <c r="M2713"/>
      <c r="N2713"/>
      <c r="O2713"/>
      <c r="P2713"/>
      <c r="Q2713"/>
      <c r="R2713"/>
    </row>
    <row r="2714" spans="1:18" ht="15" x14ac:dyDescent="0.2">
      <c r="A2714"/>
      <c r="B2714"/>
      <c r="C2714"/>
      <c r="D2714"/>
      <c r="E2714"/>
      <c r="F2714"/>
      <c r="G2714"/>
      <c r="H2714"/>
      <c r="I2714"/>
      <c r="J2714"/>
      <c r="K2714"/>
      <c r="L2714"/>
      <c r="M2714"/>
      <c r="N2714"/>
      <c r="O2714"/>
      <c r="P2714"/>
      <c r="Q2714"/>
      <c r="R2714"/>
    </row>
    <row r="2715" spans="1:18" ht="15" x14ac:dyDescent="0.2">
      <c r="A2715"/>
      <c r="B2715"/>
      <c r="C2715"/>
      <c r="D2715"/>
      <c r="E2715"/>
      <c r="F2715"/>
      <c r="G2715"/>
      <c r="H2715"/>
      <c r="I2715"/>
      <c r="J2715"/>
      <c r="K2715"/>
      <c r="L2715"/>
      <c r="M2715"/>
      <c r="N2715"/>
      <c r="O2715"/>
      <c r="P2715"/>
      <c r="Q2715"/>
      <c r="R2715"/>
    </row>
    <row r="2716" spans="1:18" ht="15" x14ac:dyDescent="0.2">
      <c r="A2716"/>
      <c r="B2716"/>
      <c r="C2716"/>
      <c r="D2716"/>
      <c r="E2716"/>
      <c r="F2716"/>
      <c r="G2716"/>
      <c r="H2716"/>
      <c r="I2716"/>
      <c r="J2716"/>
      <c r="K2716"/>
      <c r="L2716"/>
      <c r="M2716"/>
      <c r="N2716"/>
      <c r="O2716"/>
      <c r="P2716"/>
      <c r="Q2716"/>
      <c r="R2716"/>
    </row>
    <row r="2717" spans="1:18" ht="15" x14ac:dyDescent="0.2">
      <c r="A2717"/>
      <c r="B2717"/>
      <c r="C2717"/>
      <c r="D2717"/>
      <c r="E2717"/>
      <c r="F2717"/>
      <c r="G2717"/>
      <c r="H2717"/>
      <c r="I2717"/>
      <c r="J2717"/>
      <c r="K2717"/>
      <c r="L2717"/>
      <c r="M2717"/>
      <c r="N2717"/>
      <c r="O2717"/>
      <c r="P2717"/>
      <c r="Q2717"/>
      <c r="R2717"/>
    </row>
    <row r="2718" spans="1:18" ht="15" x14ac:dyDescent="0.2">
      <c r="A2718"/>
      <c r="B2718"/>
      <c r="C2718"/>
      <c r="D2718"/>
      <c r="E2718"/>
      <c r="F2718"/>
      <c r="G2718"/>
      <c r="H2718"/>
      <c r="I2718"/>
      <c r="J2718"/>
      <c r="K2718"/>
      <c r="L2718"/>
      <c r="M2718"/>
      <c r="N2718"/>
      <c r="O2718"/>
      <c r="P2718"/>
      <c r="Q2718"/>
      <c r="R2718"/>
    </row>
    <row r="2719" spans="1:18" ht="15" x14ac:dyDescent="0.2">
      <c r="A2719"/>
      <c r="B2719"/>
      <c r="C2719"/>
      <c r="D2719"/>
      <c r="E2719"/>
      <c r="F2719"/>
      <c r="G2719"/>
      <c r="H2719"/>
      <c r="I2719"/>
      <c r="J2719"/>
      <c r="K2719"/>
      <c r="L2719"/>
      <c r="M2719"/>
      <c r="N2719"/>
      <c r="O2719"/>
      <c r="P2719"/>
      <c r="Q2719"/>
      <c r="R2719"/>
    </row>
    <row r="2720" spans="1:18" ht="15" x14ac:dyDescent="0.2">
      <c r="A2720"/>
      <c r="B2720"/>
      <c r="C2720"/>
      <c r="D2720"/>
      <c r="E2720"/>
      <c r="F2720"/>
      <c r="G2720"/>
      <c r="H2720"/>
      <c r="I2720"/>
      <c r="J2720"/>
      <c r="K2720"/>
      <c r="L2720"/>
      <c r="M2720"/>
      <c r="N2720"/>
      <c r="O2720"/>
      <c r="P2720"/>
      <c r="Q2720"/>
      <c r="R2720"/>
    </row>
    <row r="2721" spans="1:18" ht="15" x14ac:dyDescent="0.2">
      <c r="A2721"/>
      <c r="B2721"/>
      <c r="C2721"/>
      <c r="D2721"/>
      <c r="E2721"/>
      <c r="F2721"/>
      <c r="G2721"/>
      <c r="H2721"/>
      <c r="I2721"/>
      <c r="J2721"/>
      <c r="K2721"/>
      <c r="L2721"/>
      <c r="M2721"/>
      <c r="N2721"/>
      <c r="O2721"/>
      <c r="P2721"/>
      <c r="Q2721"/>
      <c r="R2721"/>
    </row>
    <row r="2722" spans="1:18" ht="15" x14ac:dyDescent="0.2">
      <c r="A2722"/>
      <c r="B2722"/>
      <c r="C2722"/>
      <c r="D2722"/>
      <c r="E2722"/>
      <c r="F2722"/>
      <c r="G2722"/>
      <c r="H2722"/>
      <c r="I2722"/>
      <c r="J2722"/>
      <c r="K2722"/>
      <c r="L2722"/>
      <c r="M2722"/>
      <c r="N2722"/>
      <c r="O2722"/>
      <c r="P2722"/>
      <c r="Q2722"/>
      <c r="R2722"/>
    </row>
    <row r="2723" spans="1:18" ht="15" x14ac:dyDescent="0.2">
      <c r="A2723"/>
      <c r="B2723"/>
      <c r="C2723"/>
      <c r="D2723"/>
      <c r="E2723"/>
      <c r="F2723"/>
      <c r="G2723"/>
      <c r="H2723"/>
      <c r="I2723"/>
      <c r="J2723"/>
      <c r="K2723"/>
      <c r="L2723"/>
      <c r="M2723"/>
      <c r="N2723"/>
      <c r="O2723"/>
      <c r="P2723"/>
      <c r="Q2723"/>
      <c r="R2723"/>
    </row>
    <row r="2724" spans="1:18" ht="15" x14ac:dyDescent="0.2">
      <c r="A2724"/>
      <c r="B2724"/>
      <c r="C2724"/>
      <c r="D2724"/>
      <c r="E2724"/>
      <c r="F2724"/>
      <c r="G2724"/>
      <c r="H2724"/>
      <c r="I2724"/>
      <c r="J2724"/>
      <c r="K2724"/>
      <c r="L2724"/>
      <c r="M2724"/>
      <c r="N2724"/>
      <c r="O2724"/>
      <c r="P2724"/>
      <c r="Q2724"/>
      <c r="R2724"/>
    </row>
    <row r="2725" spans="1:18" ht="15" x14ac:dyDescent="0.2">
      <c r="A2725"/>
      <c r="B2725"/>
      <c r="C2725"/>
      <c r="D2725"/>
      <c r="E2725"/>
      <c r="F2725"/>
      <c r="G2725"/>
      <c r="H2725"/>
      <c r="I2725"/>
      <c r="J2725"/>
      <c r="K2725"/>
      <c r="L2725"/>
      <c r="M2725"/>
      <c r="N2725"/>
      <c r="O2725"/>
      <c r="P2725"/>
      <c r="Q2725"/>
      <c r="R2725"/>
    </row>
    <row r="2726" spans="1:18" ht="15" x14ac:dyDescent="0.2">
      <c r="A2726"/>
      <c r="B2726"/>
      <c r="C2726"/>
      <c r="D2726"/>
      <c r="E2726"/>
      <c r="F2726"/>
      <c r="G2726"/>
      <c r="H2726"/>
      <c r="I2726"/>
      <c r="J2726"/>
      <c r="K2726"/>
      <c r="L2726"/>
      <c r="M2726"/>
      <c r="N2726"/>
      <c r="O2726"/>
      <c r="P2726"/>
      <c r="Q2726"/>
      <c r="R2726"/>
    </row>
    <row r="2727" spans="1:18" ht="15" x14ac:dyDescent="0.2">
      <c r="A2727"/>
      <c r="B2727"/>
      <c r="C2727"/>
      <c r="D2727"/>
      <c r="E2727"/>
      <c r="F2727"/>
      <c r="G2727"/>
      <c r="H2727"/>
      <c r="I2727"/>
      <c r="J2727"/>
      <c r="K2727"/>
      <c r="L2727"/>
      <c r="M2727"/>
      <c r="N2727"/>
      <c r="O2727"/>
      <c r="P2727"/>
      <c r="Q2727"/>
      <c r="R2727"/>
    </row>
    <row r="2728" spans="1:18" ht="15" x14ac:dyDescent="0.2">
      <c r="A2728"/>
      <c r="B2728"/>
      <c r="C2728"/>
      <c r="D2728"/>
      <c r="E2728"/>
      <c r="F2728"/>
      <c r="G2728"/>
      <c r="H2728"/>
      <c r="I2728"/>
      <c r="J2728"/>
      <c r="K2728"/>
      <c r="L2728"/>
      <c r="M2728"/>
      <c r="N2728"/>
      <c r="O2728"/>
      <c r="P2728"/>
      <c r="Q2728"/>
      <c r="R2728"/>
    </row>
    <row r="2729" spans="1:18" ht="15" x14ac:dyDescent="0.2">
      <c r="A2729"/>
      <c r="B2729"/>
      <c r="C2729"/>
      <c r="D2729"/>
      <c r="E2729"/>
      <c r="F2729"/>
      <c r="G2729"/>
      <c r="H2729"/>
      <c r="I2729"/>
      <c r="J2729"/>
      <c r="K2729"/>
      <c r="L2729"/>
      <c r="M2729"/>
      <c r="N2729"/>
      <c r="O2729"/>
      <c r="P2729"/>
      <c r="Q2729"/>
      <c r="R2729"/>
    </row>
    <row r="2730" spans="1:18" ht="15" x14ac:dyDescent="0.2">
      <c r="A2730"/>
      <c r="B2730"/>
      <c r="C2730"/>
      <c r="D2730"/>
      <c r="E2730"/>
      <c r="F2730"/>
      <c r="G2730"/>
      <c r="H2730"/>
      <c r="I2730"/>
      <c r="J2730"/>
      <c r="K2730"/>
      <c r="L2730"/>
      <c r="M2730"/>
      <c r="N2730"/>
      <c r="O2730"/>
      <c r="P2730"/>
      <c r="Q2730"/>
      <c r="R2730"/>
    </row>
    <row r="2731" spans="1:18" ht="15" x14ac:dyDescent="0.2">
      <c r="A2731"/>
      <c r="B2731"/>
      <c r="C2731"/>
      <c r="D2731"/>
      <c r="E2731"/>
      <c r="F2731"/>
      <c r="G2731"/>
      <c r="H2731"/>
      <c r="I2731"/>
      <c r="J2731"/>
      <c r="K2731"/>
      <c r="L2731"/>
      <c r="M2731"/>
      <c r="N2731"/>
      <c r="O2731"/>
      <c r="P2731"/>
      <c r="Q2731"/>
      <c r="R2731"/>
    </row>
    <row r="2732" spans="1:18" ht="15" x14ac:dyDescent="0.2">
      <c r="A2732"/>
      <c r="B2732"/>
      <c r="C2732"/>
      <c r="D2732"/>
      <c r="E2732"/>
      <c r="F2732"/>
      <c r="G2732"/>
      <c r="H2732"/>
      <c r="I2732"/>
      <c r="J2732"/>
      <c r="K2732"/>
      <c r="L2732"/>
      <c r="M2732"/>
      <c r="N2732"/>
      <c r="O2732"/>
      <c r="P2732"/>
      <c r="Q2732"/>
      <c r="R2732"/>
    </row>
    <row r="2733" spans="1:18" ht="15" x14ac:dyDescent="0.2">
      <c r="A2733"/>
      <c r="B2733"/>
      <c r="C2733"/>
      <c r="D2733"/>
      <c r="E2733"/>
      <c r="F2733"/>
      <c r="G2733"/>
      <c r="H2733"/>
      <c r="I2733"/>
      <c r="J2733"/>
      <c r="K2733"/>
      <c r="L2733"/>
      <c r="M2733"/>
      <c r="N2733"/>
      <c r="O2733"/>
      <c r="P2733"/>
      <c r="Q2733"/>
      <c r="R2733"/>
    </row>
    <row r="2734" spans="1:18" ht="15" x14ac:dyDescent="0.2">
      <c r="A2734"/>
      <c r="B2734"/>
      <c r="C2734"/>
      <c r="D2734"/>
      <c r="E2734"/>
      <c r="F2734"/>
      <c r="G2734"/>
      <c r="H2734"/>
      <c r="I2734"/>
      <c r="J2734"/>
      <c r="K2734"/>
      <c r="L2734"/>
      <c r="M2734"/>
      <c r="N2734"/>
      <c r="O2734"/>
      <c r="P2734"/>
      <c r="Q2734"/>
      <c r="R2734"/>
    </row>
    <row r="2735" spans="1:18" ht="15" x14ac:dyDescent="0.2">
      <c r="A2735"/>
      <c r="B2735"/>
      <c r="C2735"/>
      <c r="D2735"/>
      <c r="E2735"/>
      <c r="F2735"/>
      <c r="G2735"/>
      <c r="H2735"/>
      <c r="I2735"/>
      <c r="J2735"/>
      <c r="K2735"/>
      <c r="L2735"/>
      <c r="M2735"/>
      <c r="N2735"/>
      <c r="O2735"/>
      <c r="P2735"/>
      <c r="Q2735"/>
      <c r="R2735"/>
    </row>
    <row r="2736" spans="1:18" ht="15" x14ac:dyDescent="0.2">
      <c r="A2736"/>
      <c r="B2736"/>
      <c r="C2736"/>
      <c r="D2736"/>
      <c r="E2736"/>
      <c r="F2736"/>
      <c r="G2736"/>
      <c r="H2736"/>
      <c r="I2736"/>
      <c r="J2736"/>
      <c r="K2736"/>
      <c r="L2736"/>
      <c r="M2736"/>
      <c r="N2736"/>
      <c r="O2736"/>
      <c r="P2736"/>
      <c r="Q2736"/>
      <c r="R2736"/>
    </row>
    <row r="2737" spans="1:18" ht="15" x14ac:dyDescent="0.2">
      <c r="A2737"/>
      <c r="B2737"/>
      <c r="C2737"/>
      <c r="D2737"/>
      <c r="E2737"/>
      <c r="F2737"/>
      <c r="G2737"/>
      <c r="H2737"/>
      <c r="I2737"/>
      <c r="J2737"/>
      <c r="K2737"/>
      <c r="L2737"/>
      <c r="M2737"/>
      <c r="N2737"/>
      <c r="O2737"/>
      <c r="P2737"/>
      <c r="Q2737"/>
      <c r="R2737"/>
    </row>
    <row r="2738" spans="1:18" ht="15" x14ac:dyDescent="0.2">
      <c r="A2738"/>
      <c r="B2738"/>
      <c r="C2738"/>
      <c r="D2738"/>
      <c r="E2738"/>
      <c r="F2738"/>
      <c r="G2738"/>
      <c r="H2738"/>
      <c r="I2738"/>
      <c r="J2738"/>
      <c r="K2738"/>
      <c r="L2738"/>
      <c r="M2738"/>
      <c r="N2738"/>
      <c r="O2738"/>
      <c r="P2738"/>
      <c r="Q2738"/>
      <c r="R2738"/>
    </row>
    <row r="2739" spans="1:18" ht="15" x14ac:dyDescent="0.2">
      <c r="A2739"/>
      <c r="B2739"/>
      <c r="C2739"/>
      <c r="D2739"/>
      <c r="E2739"/>
      <c r="F2739"/>
      <c r="G2739"/>
      <c r="H2739"/>
      <c r="I2739"/>
      <c r="J2739"/>
      <c r="K2739"/>
      <c r="L2739"/>
      <c r="M2739"/>
      <c r="N2739"/>
      <c r="O2739"/>
      <c r="P2739"/>
      <c r="Q2739"/>
      <c r="R2739"/>
    </row>
    <row r="2740" spans="1:18" ht="15" x14ac:dyDescent="0.2">
      <c r="A2740"/>
      <c r="B2740"/>
      <c r="C2740"/>
      <c r="D2740"/>
      <c r="E2740"/>
      <c r="F2740"/>
      <c r="G2740"/>
      <c r="H2740"/>
      <c r="I2740"/>
      <c r="J2740"/>
      <c r="K2740"/>
      <c r="L2740"/>
      <c r="M2740"/>
      <c r="N2740"/>
      <c r="O2740"/>
      <c r="P2740"/>
      <c r="Q2740"/>
      <c r="R2740"/>
    </row>
    <row r="2741" spans="1:18" ht="15" x14ac:dyDescent="0.2">
      <c r="A2741"/>
      <c r="B2741"/>
      <c r="C2741"/>
      <c r="D2741"/>
      <c r="E2741"/>
      <c r="F2741"/>
      <c r="G2741"/>
      <c r="H2741"/>
      <c r="I2741"/>
      <c r="J2741"/>
      <c r="K2741"/>
      <c r="L2741"/>
      <c r="M2741"/>
      <c r="N2741"/>
      <c r="O2741"/>
      <c r="P2741"/>
      <c r="Q2741"/>
      <c r="R2741"/>
    </row>
    <row r="2742" spans="1:18" ht="15" x14ac:dyDescent="0.2">
      <c r="A2742"/>
      <c r="B2742"/>
      <c r="C2742"/>
      <c r="D2742"/>
      <c r="E2742"/>
      <c r="F2742"/>
      <c r="G2742"/>
      <c r="H2742"/>
      <c r="I2742"/>
      <c r="J2742"/>
      <c r="K2742"/>
      <c r="L2742"/>
      <c r="M2742"/>
      <c r="N2742"/>
      <c r="O2742"/>
      <c r="P2742"/>
      <c r="Q2742"/>
      <c r="R2742"/>
    </row>
    <row r="2743" spans="1:18" ht="15" x14ac:dyDescent="0.2">
      <c r="A2743"/>
      <c r="B2743"/>
      <c r="C2743"/>
      <c r="D2743"/>
      <c r="E2743"/>
      <c r="F2743"/>
      <c r="G2743"/>
      <c r="H2743"/>
      <c r="I2743"/>
      <c r="J2743"/>
      <c r="K2743"/>
      <c r="L2743"/>
      <c r="M2743"/>
      <c r="N2743"/>
      <c r="O2743"/>
      <c r="P2743"/>
      <c r="Q2743"/>
      <c r="R2743"/>
    </row>
    <row r="2744" spans="1:18" ht="15" x14ac:dyDescent="0.2">
      <c r="A2744"/>
      <c r="B2744"/>
      <c r="C2744"/>
      <c r="D2744"/>
      <c r="E2744"/>
      <c r="F2744"/>
      <c r="G2744"/>
      <c r="H2744"/>
      <c r="I2744"/>
      <c r="J2744"/>
      <c r="K2744"/>
      <c r="L2744"/>
      <c r="M2744"/>
      <c r="N2744"/>
      <c r="O2744"/>
      <c r="P2744"/>
      <c r="Q2744"/>
      <c r="R2744"/>
    </row>
    <row r="2745" spans="1:18" ht="15" x14ac:dyDescent="0.2">
      <c r="A2745"/>
      <c r="B2745"/>
      <c r="C2745"/>
      <c r="D2745"/>
      <c r="E2745"/>
      <c r="F2745"/>
      <c r="G2745"/>
      <c r="H2745"/>
      <c r="I2745"/>
      <c r="J2745"/>
      <c r="K2745"/>
      <c r="L2745"/>
      <c r="M2745"/>
      <c r="N2745"/>
      <c r="O2745"/>
      <c r="P2745"/>
      <c r="Q2745"/>
      <c r="R2745"/>
    </row>
    <row r="2746" spans="1:18" ht="15" x14ac:dyDescent="0.2">
      <c r="A2746"/>
      <c r="B2746"/>
      <c r="C2746"/>
      <c r="D2746"/>
      <c r="E2746"/>
      <c r="F2746"/>
      <c r="G2746"/>
      <c r="H2746"/>
      <c r="I2746"/>
      <c r="J2746"/>
      <c r="K2746"/>
      <c r="L2746"/>
      <c r="M2746"/>
      <c r="N2746"/>
      <c r="O2746"/>
      <c r="P2746"/>
      <c r="Q2746"/>
      <c r="R2746"/>
    </row>
    <row r="2747" spans="1:18" ht="15" x14ac:dyDescent="0.2">
      <c r="A2747"/>
      <c r="B2747"/>
      <c r="C2747"/>
      <c r="D2747"/>
      <c r="E2747"/>
      <c r="F2747"/>
      <c r="G2747"/>
      <c r="H2747"/>
      <c r="I2747"/>
      <c r="J2747"/>
      <c r="K2747"/>
      <c r="L2747"/>
      <c r="M2747"/>
      <c r="N2747"/>
      <c r="O2747"/>
      <c r="P2747"/>
      <c r="Q2747"/>
      <c r="R2747"/>
    </row>
    <row r="2748" spans="1:18" ht="15" x14ac:dyDescent="0.2">
      <c r="A2748"/>
      <c r="B2748"/>
      <c r="C2748"/>
      <c r="D2748"/>
      <c r="E2748"/>
      <c r="F2748"/>
      <c r="G2748"/>
      <c r="H2748"/>
      <c r="I2748"/>
      <c r="J2748"/>
      <c r="K2748"/>
      <c r="L2748"/>
      <c r="M2748"/>
      <c r="N2748"/>
      <c r="O2748"/>
      <c r="P2748"/>
      <c r="Q2748"/>
      <c r="R2748"/>
    </row>
    <row r="2749" spans="1:18" ht="15" x14ac:dyDescent="0.2">
      <c r="A2749"/>
      <c r="B2749"/>
      <c r="C2749"/>
      <c r="D2749"/>
      <c r="E2749"/>
      <c r="F2749"/>
      <c r="G2749"/>
      <c r="H2749"/>
      <c r="I2749"/>
      <c r="J2749"/>
      <c r="K2749"/>
      <c r="L2749"/>
      <c r="M2749"/>
      <c r="N2749"/>
      <c r="O2749"/>
      <c r="P2749"/>
      <c r="Q2749"/>
      <c r="R2749"/>
    </row>
    <row r="2750" spans="1:18" ht="15" x14ac:dyDescent="0.2">
      <c r="A2750"/>
      <c r="B2750"/>
      <c r="C2750"/>
      <c r="D2750"/>
      <c r="E2750"/>
      <c r="F2750"/>
      <c r="G2750"/>
      <c r="H2750"/>
      <c r="I2750"/>
      <c r="J2750"/>
      <c r="K2750"/>
      <c r="L2750"/>
      <c r="M2750"/>
      <c r="N2750"/>
      <c r="O2750"/>
      <c r="P2750"/>
      <c r="Q2750"/>
      <c r="R2750"/>
    </row>
    <row r="2751" spans="1:18" ht="15" x14ac:dyDescent="0.2">
      <c r="A2751"/>
      <c r="B2751"/>
      <c r="C2751"/>
      <c r="D2751"/>
      <c r="E2751"/>
      <c r="F2751"/>
      <c r="G2751"/>
      <c r="H2751"/>
      <c r="I2751"/>
      <c r="J2751"/>
      <c r="K2751"/>
      <c r="L2751"/>
      <c r="M2751"/>
      <c r="N2751"/>
      <c r="O2751"/>
      <c r="P2751"/>
      <c r="Q2751"/>
      <c r="R2751"/>
    </row>
    <row r="2752" spans="1:18" ht="15" x14ac:dyDescent="0.2">
      <c r="A2752"/>
      <c r="B2752"/>
      <c r="C2752"/>
      <c r="D2752"/>
      <c r="E2752"/>
      <c r="F2752"/>
      <c r="G2752"/>
      <c r="H2752"/>
      <c r="I2752"/>
      <c r="J2752"/>
      <c r="K2752"/>
      <c r="L2752"/>
      <c r="M2752"/>
      <c r="N2752"/>
      <c r="O2752"/>
      <c r="P2752"/>
      <c r="Q2752"/>
      <c r="R2752"/>
    </row>
    <row r="2753" spans="1:18" ht="15" x14ac:dyDescent="0.2">
      <c r="A2753"/>
      <c r="B2753"/>
      <c r="C2753"/>
      <c r="D2753"/>
      <c r="E2753"/>
      <c r="F2753"/>
      <c r="G2753"/>
      <c r="H2753"/>
      <c r="I2753"/>
      <c r="J2753"/>
      <c r="K2753"/>
      <c r="L2753"/>
      <c r="M2753"/>
      <c r="N2753"/>
      <c r="O2753"/>
      <c r="P2753"/>
      <c r="Q2753"/>
      <c r="R2753"/>
    </row>
    <row r="2754" spans="1:18" ht="15" x14ac:dyDescent="0.2">
      <c r="A2754"/>
      <c r="B2754"/>
      <c r="C2754"/>
      <c r="D2754"/>
      <c r="E2754"/>
      <c r="F2754"/>
      <c r="G2754"/>
      <c r="H2754"/>
      <c r="I2754"/>
      <c r="J2754"/>
      <c r="K2754"/>
      <c r="L2754"/>
      <c r="M2754"/>
      <c r="N2754"/>
      <c r="O2754"/>
      <c r="P2754"/>
      <c r="Q2754"/>
      <c r="R2754"/>
    </row>
    <row r="2755" spans="1:18" ht="15" x14ac:dyDescent="0.2">
      <c r="A2755"/>
      <c r="B2755"/>
      <c r="C2755"/>
      <c r="D2755"/>
      <c r="E2755"/>
      <c r="F2755"/>
      <c r="G2755"/>
      <c r="H2755"/>
      <c r="I2755"/>
      <c r="J2755"/>
      <c r="K2755"/>
      <c r="L2755"/>
      <c r="M2755"/>
      <c r="N2755"/>
      <c r="O2755"/>
      <c r="P2755"/>
      <c r="Q2755"/>
      <c r="R2755"/>
    </row>
    <row r="2756" spans="1:18" ht="15" x14ac:dyDescent="0.2">
      <c r="A2756"/>
      <c r="B2756"/>
      <c r="C2756"/>
      <c r="D2756"/>
      <c r="E2756"/>
      <c r="F2756"/>
      <c r="G2756"/>
      <c r="H2756"/>
      <c r="I2756"/>
      <c r="J2756"/>
      <c r="K2756"/>
      <c r="L2756"/>
      <c r="M2756"/>
      <c r="N2756"/>
      <c r="O2756"/>
      <c r="P2756"/>
      <c r="Q2756"/>
      <c r="R2756"/>
    </row>
    <row r="2757" spans="1:18" ht="15" x14ac:dyDescent="0.2">
      <c r="A2757"/>
      <c r="B2757"/>
      <c r="C2757"/>
      <c r="D2757"/>
      <c r="E2757"/>
      <c r="F2757"/>
      <c r="G2757"/>
      <c r="H2757"/>
      <c r="I2757"/>
      <c r="J2757"/>
      <c r="K2757"/>
      <c r="L2757"/>
      <c r="M2757"/>
      <c r="N2757"/>
      <c r="O2757"/>
      <c r="P2757"/>
      <c r="Q2757"/>
      <c r="R2757"/>
    </row>
    <row r="2758" spans="1:18" ht="15" x14ac:dyDescent="0.2">
      <c r="A2758"/>
      <c r="B2758"/>
      <c r="C2758"/>
      <c r="D2758"/>
      <c r="E2758"/>
      <c r="F2758"/>
      <c r="G2758"/>
      <c r="H2758"/>
      <c r="I2758"/>
      <c r="J2758"/>
      <c r="K2758"/>
      <c r="L2758"/>
      <c r="M2758"/>
      <c r="N2758"/>
      <c r="O2758"/>
      <c r="P2758"/>
      <c r="Q2758"/>
      <c r="R2758"/>
    </row>
    <row r="2759" spans="1:18" ht="15" x14ac:dyDescent="0.2">
      <c r="A2759"/>
      <c r="B2759"/>
      <c r="C2759"/>
      <c r="D2759"/>
      <c r="E2759"/>
      <c r="F2759"/>
      <c r="G2759"/>
      <c r="H2759"/>
      <c r="I2759"/>
      <c r="J2759"/>
      <c r="K2759"/>
      <c r="L2759"/>
      <c r="M2759"/>
      <c r="N2759"/>
      <c r="O2759"/>
      <c r="P2759"/>
      <c r="Q2759"/>
      <c r="R2759"/>
    </row>
    <row r="2760" spans="1:18" ht="15" x14ac:dyDescent="0.2">
      <c r="A2760"/>
      <c r="B2760"/>
      <c r="C2760"/>
      <c r="D2760"/>
      <c r="E2760"/>
      <c r="F2760"/>
      <c r="G2760"/>
      <c r="H2760"/>
      <c r="I2760"/>
      <c r="J2760"/>
      <c r="K2760"/>
      <c r="L2760"/>
      <c r="M2760"/>
      <c r="N2760"/>
      <c r="O2760"/>
      <c r="P2760"/>
      <c r="Q2760"/>
      <c r="R2760"/>
    </row>
    <row r="2761" spans="1:18" ht="15" x14ac:dyDescent="0.2">
      <c r="A2761"/>
      <c r="B2761"/>
      <c r="C2761"/>
      <c r="D2761"/>
      <c r="E2761"/>
      <c r="F2761"/>
      <c r="G2761"/>
      <c r="H2761"/>
      <c r="I2761"/>
      <c r="J2761"/>
      <c r="K2761"/>
      <c r="L2761"/>
      <c r="M2761"/>
      <c r="N2761"/>
      <c r="O2761"/>
      <c r="P2761"/>
      <c r="Q2761"/>
      <c r="R2761"/>
    </row>
    <row r="2762" spans="1:18" ht="15" x14ac:dyDescent="0.2">
      <c r="A2762"/>
      <c r="B2762"/>
      <c r="C2762"/>
      <c r="D2762"/>
      <c r="E2762"/>
      <c r="F2762"/>
      <c r="G2762"/>
      <c r="H2762"/>
      <c r="I2762"/>
      <c r="J2762"/>
      <c r="K2762"/>
      <c r="L2762"/>
      <c r="M2762"/>
      <c r="N2762"/>
      <c r="O2762"/>
      <c r="P2762"/>
      <c r="Q2762"/>
      <c r="R2762"/>
    </row>
    <row r="2763" spans="1:18" ht="15" x14ac:dyDescent="0.2">
      <c r="A2763"/>
      <c r="B2763"/>
      <c r="C2763"/>
      <c r="D2763"/>
      <c r="E2763"/>
      <c r="F2763"/>
      <c r="G2763"/>
      <c r="H2763"/>
      <c r="I2763"/>
      <c r="J2763"/>
      <c r="K2763"/>
      <c r="L2763"/>
      <c r="M2763"/>
      <c r="N2763"/>
      <c r="O2763"/>
      <c r="P2763"/>
      <c r="Q2763"/>
      <c r="R2763"/>
    </row>
    <row r="2764" spans="1:18" ht="15" x14ac:dyDescent="0.2">
      <c r="A2764"/>
      <c r="B2764"/>
      <c r="C2764"/>
      <c r="D2764"/>
      <c r="E2764"/>
      <c r="F2764"/>
      <c r="G2764"/>
      <c r="H2764"/>
      <c r="I2764"/>
      <c r="J2764"/>
      <c r="K2764"/>
      <c r="L2764"/>
      <c r="M2764"/>
      <c r="N2764"/>
      <c r="O2764"/>
      <c r="P2764"/>
      <c r="Q2764"/>
      <c r="R2764"/>
    </row>
    <row r="2765" spans="1:18" ht="15" x14ac:dyDescent="0.2">
      <c r="A2765"/>
      <c r="B2765"/>
      <c r="C2765"/>
      <c r="D2765"/>
      <c r="E2765"/>
      <c r="F2765"/>
      <c r="G2765"/>
      <c r="H2765"/>
      <c r="I2765"/>
      <c r="J2765"/>
      <c r="K2765"/>
      <c r="L2765"/>
      <c r="M2765"/>
      <c r="N2765"/>
      <c r="O2765"/>
      <c r="P2765"/>
      <c r="Q2765"/>
      <c r="R2765"/>
    </row>
    <row r="2766" spans="1:18" ht="15" x14ac:dyDescent="0.2">
      <c r="A2766"/>
      <c r="B2766"/>
      <c r="C2766"/>
      <c r="D2766"/>
      <c r="E2766"/>
      <c r="F2766"/>
      <c r="G2766"/>
      <c r="H2766"/>
      <c r="I2766"/>
      <c r="J2766"/>
      <c r="K2766"/>
      <c r="L2766"/>
      <c r="M2766"/>
      <c r="N2766"/>
      <c r="O2766"/>
      <c r="P2766"/>
      <c r="Q2766"/>
      <c r="R2766"/>
    </row>
    <row r="2767" spans="1:18" ht="15" x14ac:dyDescent="0.2">
      <c r="A2767"/>
      <c r="B2767"/>
      <c r="C2767"/>
      <c r="D2767"/>
      <c r="E2767"/>
      <c r="F2767"/>
      <c r="G2767"/>
      <c r="H2767"/>
      <c r="I2767"/>
      <c r="J2767"/>
      <c r="K2767"/>
      <c r="L2767"/>
      <c r="M2767"/>
      <c r="N2767"/>
      <c r="O2767"/>
      <c r="P2767"/>
      <c r="Q2767"/>
      <c r="R2767"/>
    </row>
    <row r="2768" spans="1:18" ht="15" x14ac:dyDescent="0.2">
      <c r="A2768"/>
      <c r="B2768"/>
      <c r="C2768"/>
      <c r="D2768"/>
      <c r="E2768"/>
      <c r="F2768"/>
      <c r="G2768"/>
      <c r="H2768"/>
      <c r="I2768"/>
      <c r="J2768"/>
      <c r="K2768"/>
      <c r="L2768"/>
      <c r="M2768"/>
      <c r="N2768"/>
      <c r="O2768"/>
      <c r="P2768"/>
      <c r="Q2768"/>
      <c r="R2768"/>
    </row>
    <row r="2769" spans="1:18" ht="15" x14ac:dyDescent="0.2">
      <c r="A2769"/>
      <c r="B2769"/>
      <c r="C2769"/>
      <c r="D2769"/>
      <c r="E2769"/>
      <c r="F2769"/>
      <c r="G2769"/>
      <c r="H2769"/>
      <c r="I2769"/>
      <c r="J2769"/>
      <c r="K2769"/>
      <c r="L2769"/>
      <c r="M2769"/>
      <c r="N2769"/>
      <c r="O2769"/>
      <c r="P2769"/>
      <c r="Q2769"/>
      <c r="R2769"/>
    </row>
    <row r="2770" spans="1:18" ht="15" x14ac:dyDescent="0.2">
      <c r="A2770"/>
      <c r="B2770"/>
      <c r="C2770"/>
      <c r="D2770"/>
      <c r="E2770"/>
      <c r="F2770"/>
      <c r="G2770"/>
      <c r="H2770"/>
      <c r="I2770"/>
      <c r="J2770"/>
      <c r="K2770"/>
      <c r="L2770"/>
      <c r="M2770"/>
      <c r="N2770"/>
      <c r="O2770"/>
      <c r="P2770"/>
      <c r="Q2770"/>
      <c r="R2770"/>
    </row>
    <row r="2771" spans="1:18" ht="15" x14ac:dyDescent="0.2">
      <c r="A2771"/>
      <c r="B2771"/>
      <c r="C2771"/>
      <c r="D2771"/>
      <c r="E2771"/>
      <c r="F2771"/>
      <c r="G2771"/>
      <c r="H2771"/>
      <c r="I2771"/>
      <c r="J2771"/>
      <c r="K2771"/>
      <c r="L2771"/>
      <c r="M2771"/>
      <c r="N2771"/>
      <c r="O2771"/>
      <c r="P2771"/>
      <c r="Q2771"/>
      <c r="R2771"/>
    </row>
    <row r="2772" spans="1:18" ht="15" x14ac:dyDescent="0.2">
      <c r="A2772"/>
      <c r="B2772"/>
      <c r="C2772"/>
      <c r="D2772"/>
      <c r="E2772"/>
      <c r="F2772"/>
      <c r="G2772"/>
      <c r="H2772"/>
      <c r="I2772"/>
      <c r="J2772"/>
      <c r="K2772"/>
      <c r="L2772"/>
      <c r="M2772"/>
      <c r="N2772"/>
      <c r="O2772"/>
      <c r="P2772"/>
      <c r="Q2772"/>
      <c r="R2772"/>
    </row>
    <row r="2773" spans="1:18" ht="15" x14ac:dyDescent="0.2">
      <c r="A2773"/>
      <c r="B2773"/>
      <c r="C2773"/>
      <c r="D2773"/>
      <c r="E2773"/>
      <c r="F2773"/>
      <c r="G2773"/>
      <c r="H2773"/>
      <c r="I2773"/>
      <c r="J2773"/>
      <c r="K2773"/>
      <c r="L2773"/>
      <c r="M2773"/>
      <c r="N2773"/>
      <c r="O2773"/>
      <c r="P2773"/>
      <c r="Q2773"/>
      <c r="R2773"/>
    </row>
    <row r="2774" spans="1:18" ht="15" x14ac:dyDescent="0.2">
      <c r="A2774"/>
      <c r="B2774"/>
      <c r="C2774"/>
      <c r="D2774"/>
      <c r="E2774"/>
      <c r="F2774"/>
      <c r="G2774"/>
      <c r="H2774"/>
      <c r="I2774"/>
      <c r="J2774"/>
      <c r="K2774"/>
      <c r="L2774"/>
      <c r="M2774"/>
      <c r="N2774"/>
      <c r="O2774"/>
      <c r="P2774"/>
      <c r="Q2774"/>
      <c r="R2774"/>
    </row>
    <row r="2775" spans="1:18" ht="15" x14ac:dyDescent="0.2">
      <c r="A2775"/>
      <c r="B2775"/>
      <c r="C2775"/>
      <c r="D2775"/>
      <c r="E2775"/>
      <c r="F2775"/>
      <c r="G2775"/>
      <c r="H2775"/>
      <c r="I2775"/>
      <c r="J2775"/>
      <c r="K2775"/>
      <c r="L2775"/>
      <c r="M2775"/>
      <c r="N2775"/>
      <c r="O2775"/>
      <c r="P2775"/>
      <c r="Q2775"/>
      <c r="R2775"/>
    </row>
    <row r="2776" spans="1:18" ht="15" x14ac:dyDescent="0.2">
      <c r="A2776"/>
      <c r="B2776"/>
      <c r="C2776"/>
      <c r="D2776"/>
      <c r="E2776"/>
      <c r="F2776"/>
      <c r="G2776"/>
      <c r="H2776"/>
      <c r="I2776"/>
      <c r="J2776"/>
      <c r="K2776"/>
      <c r="L2776"/>
      <c r="M2776"/>
      <c r="N2776"/>
      <c r="O2776"/>
      <c r="P2776"/>
      <c r="Q2776"/>
      <c r="R2776"/>
    </row>
    <row r="2777" spans="1:18" ht="15" x14ac:dyDescent="0.2">
      <c r="A2777"/>
      <c r="B2777"/>
      <c r="C2777"/>
      <c r="D2777"/>
      <c r="E2777"/>
      <c r="F2777"/>
      <c r="G2777"/>
      <c r="H2777"/>
      <c r="I2777"/>
      <c r="J2777"/>
      <c r="K2777"/>
      <c r="L2777"/>
      <c r="M2777"/>
      <c r="N2777"/>
      <c r="O2777"/>
      <c r="P2777"/>
      <c r="Q2777"/>
      <c r="R2777"/>
    </row>
    <row r="2778" spans="1:18" ht="15" x14ac:dyDescent="0.2">
      <c r="A2778"/>
      <c r="B2778"/>
      <c r="C2778"/>
      <c r="D2778"/>
      <c r="E2778"/>
      <c r="F2778"/>
      <c r="G2778"/>
      <c r="H2778"/>
      <c r="I2778"/>
      <c r="J2778"/>
      <c r="K2778"/>
      <c r="L2778"/>
      <c r="M2778"/>
      <c r="N2778"/>
      <c r="O2778"/>
      <c r="P2778"/>
      <c r="Q2778"/>
      <c r="R2778"/>
    </row>
    <row r="2779" spans="1:18" ht="15" x14ac:dyDescent="0.2">
      <c r="A2779"/>
      <c r="B2779"/>
      <c r="C2779"/>
      <c r="D2779"/>
      <c r="E2779"/>
      <c r="F2779"/>
      <c r="G2779"/>
      <c r="H2779"/>
      <c r="I2779"/>
      <c r="J2779"/>
      <c r="K2779"/>
      <c r="L2779"/>
      <c r="M2779"/>
      <c r="N2779"/>
      <c r="O2779"/>
      <c r="P2779"/>
      <c r="Q2779"/>
      <c r="R2779"/>
    </row>
    <row r="2780" spans="1:18" ht="15" x14ac:dyDescent="0.2">
      <c r="A2780"/>
      <c r="B2780"/>
      <c r="C2780"/>
      <c r="D2780"/>
      <c r="E2780"/>
      <c r="F2780"/>
      <c r="G2780"/>
      <c r="H2780"/>
      <c r="I2780"/>
      <c r="J2780"/>
      <c r="K2780"/>
      <c r="L2780"/>
      <c r="M2780"/>
      <c r="N2780"/>
      <c r="O2780"/>
      <c r="P2780"/>
      <c r="Q2780"/>
      <c r="R2780"/>
    </row>
    <row r="2781" spans="1:18" ht="15" x14ac:dyDescent="0.2">
      <c r="A2781"/>
      <c r="B2781"/>
      <c r="C2781"/>
      <c r="D2781"/>
      <c r="E2781"/>
      <c r="F2781"/>
      <c r="G2781"/>
      <c r="H2781"/>
      <c r="I2781"/>
      <c r="J2781"/>
      <c r="K2781"/>
      <c r="L2781"/>
      <c r="M2781"/>
      <c r="N2781"/>
      <c r="O2781"/>
      <c r="P2781"/>
      <c r="Q2781"/>
      <c r="R2781"/>
    </row>
    <row r="2782" spans="1:18" ht="15" x14ac:dyDescent="0.2">
      <c r="A2782"/>
      <c r="B2782"/>
      <c r="C2782"/>
      <c r="D2782"/>
      <c r="E2782"/>
      <c r="F2782"/>
      <c r="G2782"/>
      <c r="H2782"/>
      <c r="I2782"/>
      <c r="J2782"/>
      <c r="K2782"/>
      <c r="L2782"/>
      <c r="M2782"/>
      <c r="N2782"/>
      <c r="O2782"/>
      <c r="P2782"/>
      <c r="Q2782"/>
      <c r="R2782"/>
    </row>
    <row r="2783" spans="1:18" ht="15" x14ac:dyDescent="0.2">
      <c r="A2783"/>
      <c r="B2783"/>
      <c r="C2783"/>
      <c r="D2783"/>
      <c r="E2783"/>
      <c r="F2783"/>
      <c r="G2783"/>
      <c r="H2783"/>
      <c r="I2783"/>
      <c r="J2783"/>
      <c r="K2783"/>
      <c r="L2783"/>
      <c r="M2783"/>
      <c r="N2783"/>
      <c r="O2783"/>
      <c r="P2783"/>
      <c r="Q2783"/>
      <c r="R2783"/>
    </row>
    <row r="2784" spans="1:18" ht="15" x14ac:dyDescent="0.2">
      <c r="A2784"/>
      <c r="B2784"/>
      <c r="C2784"/>
      <c r="D2784"/>
      <c r="E2784"/>
      <c r="F2784"/>
      <c r="G2784"/>
      <c r="H2784"/>
      <c r="I2784"/>
      <c r="J2784"/>
      <c r="K2784"/>
      <c r="L2784"/>
      <c r="M2784"/>
      <c r="N2784"/>
      <c r="O2784"/>
      <c r="P2784"/>
      <c r="Q2784"/>
      <c r="R2784"/>
    </row>
    <row r="2785" spans="1:18" ht="15" x14ac:dyDescent="0.2">
      <c r="A2785"/>
      <c r="B2785"/>
      <c r="C2785"/>
      <c r="D2785"/>
      <c r="E2785"/>
      <c r="F2785"/>
      <c r="G2785"/>
      <c r="H2785"/>
      <c r="I2785"/>
      <c r="J2785"/>
      <c r="K2785"/>
      <c r="L2785"/>
      <c r="M2785"/>
      <c r="N2785"/>
      <c r="O2785"/>
      <c r="P2785"/>
      <c r="Q2785"/>
      <c r="R2785"/>
    </row>
    <row r="2786" spans="1:18" ht="15" x14ac:dyDescent="0.2">
      <c r="A2786"/>
      <c r="B2786"/>
      <c r="C2786"/>
      <c r="D2786"/>
      <c r="E2786"/>
      <c r="F2786"/>
      <c r="G2786"/>
      <c r="H2786"/>
      <c r="I2786"/>
      <c r="J2786"/>
      <c r="K2786"/>
      <c r="L2786"/>
      <c r="M2786"/>
      <c r="N2786"/>
      <c r="O2786"/>
      <c r="P2786"/>
      <c r="Q2786"/>
      <c r="R2786"/>
    </row>
    <row r="2787" spans="1:18" ht="15" x14ac:dyDescent="0.2">
      <c r="A2787"/>
      <c r="B2787"/>
      <c r="C2787"/>
      <c r="D2787"/>
      <c r="E2787"/>
      <c r="F2787"/>
      <c r="G2787"/>
      <c r="H2787"/>
      <c r="I2787"/>
      <c r="J2787"/>
      <c r="K2787"/>
      <c r="L2787"/>
      <c r="M2787"/>
      <c r="N2787"/>
      <c r="O2787"/>
      <c r="P2787"/>
      <c r="Q2787"/>
      <c r="R2787"/>
    </row>
    <row r="2788" spans="1:18" ht="15" x14ac:dyDescent="0.2">
      <c r="A2788"/>
      <c r="B2788"/>
      <c r="C2788"/>
      <c r="D2788"/>
      <c r="E2788"/>
      <c r="F2788"/>
      <c r="G2788"/>
      <c r="H2788"/>
      <c r="I2788"/>
      <c r="J2788"/>
      <c r="K2788"/>
      <c r="L2788"/>
      <c r="M2788"/>
      <c r="N2788"/>
      <c r="O2788"/>
      <c r="P2788"/>
      <c r="Q2788"/>
      <c r="R2788"/>
    </row>
    <row r="2789" spans="1:18" ht="15" x14ac:dyDescent="0.2">
      <c r="A2789"/>
      <c r="B2789"/>
      <c r="C2789"/>
      <c r="D2789"/>
      <c r="E2789"/>
      <c r="F2789"/>
      <c r="G2789"/>
      <c r="H2789"/>
      <c r="I2789"/>
      <c r="J2789"/>
      <c r="K2789"/>
      <c r="L2789"/>
      <c r="M2789"/>
      <c r="N2789"/>
      <c r="O2789"/>
      <c r="P2789"/>
      <c r="Q2789"/>
      <c r="R2789"/>
    </row>
    <row r="2790" spans="1:18" ht="15" x14ac:dyDescent="0.2">
      <c r="A2790"/>
      <c r="B2790"/>
      <c r="C2790"/>
      <c r="D2790"/>
      <c r="E2790"/>
      <c r="F2790"/>
      <c r="G2790"/>
      <c r="H2790"/>
      <c r="I2790"/>
      <c r="J2790"/>
      <c r="K2790"/>
      <c r="L2790"/>
      <c r="M2790"/>
      <c r="N2790"/>
      <c r="O2790"/>
      <c r="P2790"/>
      <c r="Q2790"/>
      <c r="R2790"/>
    </row>
    <row r="2791" spans="1:18" ht="15" x14ac:dyDescent="0.2">
      <c r="A2791"/>
      <c r="B2791"/>
      <c r="C2791"/>
      <c r="D2791"/>
      <c r="E2791"/>
      <c r="F2791"/>
      <c r="G2791"/>
      <c r="H2791"/>
      <c r="I2791"/>
      <c r="J2791"/>
      <c r="K2791"/>
      <c r="L2791"/>
      <c r="M2791"/>
      <c r="N2791"/>
      <c r="O2791"/>
      <c r="P2791"/>
      <c r="Q2791"/>
      <c r="R2791"/>
    </row>
    <row r="2792" spans="1:18" ht="15" x14ac:dyDescent="0.2">
      <c r="A2792"/>
      <c r="B2792"/>
      <c r="C2792"/>
      <c r="D2792"/>
      <c r="E2792"/>
      <c r="F2792"/>
      <c r="G2792"/>
      <c r="H2792"/>
      <c r="I2792"/>
      <c r="J2792"/>
      <c r="K2792"/>
      <c r="L2792"/>
      <c r="M2792"/>
      <c r="N2792"/>
      <c r="O2792"/>
      <c r="P2792"/>
      <c r="Q2792"/>
      <c r="R2792"/>
    </row>
    <row r="2793" spans="1:18" ht="15" x14ac:dyDescent="0.2">
      <c r="A2793"/>
      <c r="B2793"/>
      <c r="C2793"/>
      <c r="D2793"/>
      <c r="E2793"/>
      <c r="F2793"/>
      <c r="G2793"/>
      <c r="H2793"/>
      <c r="I2793"/>
      <c r="J2793"/>
      <c r="K2793"/>
      <c r="L2793"/>
      <c r="M2793"/>
      <c r="N2793"/>
      <c r="O2793"/>
      <c r="P2793"/>
      <c r="Q2793"/>
      <c r="R2793"/>
    </row>
    <row r="2794" spans="1:18" ht="15" x14ac:dyDescent="0.2">
      <c r="A2794"/>
      <c r="B2794"/>
      <c r="C2794"/>
      <c r="D2794"/>
      <c r="E2794"/>
      <c r="F2794"/>
      <c r="G2794"/>
      <c r="H2794"/>
      <c r="I2794"/>
      <c r="J2794"/>
      <c r="K2794"/>
      <c r="L2794"/>
      <c r="M2794"/>
      <c r="N2794"/>
      <c r="O2794"/>
      <c r="P2794"/>
      <c r="Q2794"/>
      <c r="R2794"/>
    </row>
    <row r="2795" spans="1:18" ht="15" x14ac:dyDescent="0.2">
      <c r="A2795"/>
      <c r="B2795"/>
      <c r="C2795"/>
      <c r="D2795"/>
      <c r="E2795"/>
      <c r="F2795"/>
      <c r="G2795"/>
      <c r="H2795"/>
      <c r="I2795"/>
      <c r="J2795"/>
      <c r="K2795"/>
      <c r="L2795"/>
      <c r="M2795"/>
      <c r="N2795"/>
      <c r="O2795"/>
      <c r="P2795"/>
      <c r="Q2795"/>
      <c r="R2795"/>
    </row>
    <row r="2796" spans="1:18" ht="15" x14ac:dyDescent="0.2">
      <c r="A2796"/>
      <c r="B2796"/>
      <c r="C2796"/>
      <c r="D2796"/>
      <c r="E2796"/>
      <c r="F2796"/>
      <c r="G2796"/>
      <c r="H2796"/>
      <c r="I2796"/>
      <c r="J2796"/>
      <c r="K2796"/>
      <c r="L2796"/>
      <c r="M2796"/>
      <c r="N2796"/>
      <c r="O2796"/>
      <c r="P2796"/>
      <c r="Q2796"/>
      <c r="R2796"/>
    </row>
    <row r="2797" spans="1:18" ht="15" x14ac:dyDescent="0.2">
      <c r="A2797"/>
      <c r="B2797"/>
      <c r="C2797"/>
      <c r="D2797"/>
      <c r="E2797"/>
      <c r="F2797"/>
      <c r="G2797"/>
      <c r="H2797"/>
      <c r="I2797"/>
      <c r="J2797"/>
      <c r="K2797"/>
      <c r="L2797"/>
      <c r="M2797"/>
      <c r="N2797"/>
      <c r="O2797"/>
      <c r="P2797"/>
      <c r="Q2797"/>
      <c r="R2797"/>
    </row>
    <row r="2798" spans="1:18" ht="15" x14ac:dyDescent="0.2">
      <c r="A2798"/>
      <c r="B2798"/>
      <c r="C2798"/>
      <c r="D2798"/>
      <c r="E2798"/>
      <c r="F2798"/>
      <c r="G2798"/>
      <c r="H2798"/>
      <c r="I2798"/>
      <c r="J2798"/>
      <c r="K2798"/>
      <c r="L2798"/>
      <c r="M2798"/>
      <c r="N2798"/>
      <c r="O2798"/>
      <c r="P2798"/>
      <c r="Q2798"/>
      <c r="R2798"/>
    </row>
    <row r="2799" spans="1:18" ht="15" x14ac:dyDescent="0.2">
      <c r="A2799"/>
      <c r="B2799"/>
      <c r="C2799"/>
      <c r="D2799"/>
      <c r="E2799"/>
      <c r="F2799"/>
      <c r="G2799"/>
      <c r="H2799"/>
      <c r="I2799"/>
      <c r="J2799"/>
      <c r="K2799"/>
      <c r="L2799"/>
      <c r="M2799"/>
      <c r="N2799"/>
      <c r="O2799"/>
      <c r="P2799"/>
      <c r="Q2799"/>
      <c r="R2799"/>
    </row>
    <row r="2800" spans="1:18" ht="15" x14ac:dyDescent="0.2">
      <c r="A2800"/>
      <c r="B2800"/>
      <c r="C2800"/>
      <c r="D2800"/>
      <c r="E2800"/>
      <c r="F2800"/>
      <c r="G2800"/>
      <c r="H2800"/>
      <c r="I2800"/>
      <c r="J2800"/>
      <c r="K2800"/>
      <c r="L2800"/>
      <c r="M2800"/>
      <c r="N2800"/>
      <c r="O2800"/>
      <c r="P2800"/>
      <c r="Q2800"/>
      <c r="R2800"/>
    </row>
    <row r="2801" spans="1:18" ht="15" x14ac:dyDescent="0.2">
      <c r="A2801"/>
      <c r="B2801"/>
      <c r="C2801"/>
      <c r="D2801"/>
      <c r="E2801"/>
      <c r="F2801"/>
      <c r="G2801"/>
      <c r="H2801"/>
      <c r="I2801"/>
      <c r="J2801"/>
      <c r="K2801"/>
      <c r="L2801"/>
      <c r="M2801"/>
      <c r="N2801"/>
      <c r="O2801"/>
      <c r="P2801"/>
      <c r="Q2801"/>
      <c r="R2801"/>
    </row>
    <row r="2802" spans="1:18" ht="15" x14ac:dyDescent="0.2">
      <c r="A2802"/>
      <c r="B2802"/>
      <c r="C2802"/>
      <c r="D2802"/>
      <c r="E2802"/>
      <c r="F2802"/>
      <c r="G2802"/>
      <c r="H2802"/>
      <c r="I2802"/>
      <c r="J2802"/>
      <c r="K2802"/>
      <c r="L2802"/>
      <c r="M2802"/>
      <c r="N2802"/>
      <c r="O2802"/>
      <c r="P2802"/>
      <c r="Q2802"/>
      <c r="R2802"/>
    </row>
    <row r="2803" spans="1:18" ht="15" x14ac:dyDescent="0.2">
      <c r="A2803"/>
      <c r="B2803"/>
      <c r="C2803"/>
      <c r="D2803"/>
      <c r="E2803"/>
      <c r="F2803"/>
      <c r="G2803"/>
      <c r="H2803"/>
      <c r="I2803"/>
      <c r="J2803"/>
      <c r="K2803"/>
      <c r="L2803"/>
      <c r="M2803"/>
      <c r="N2803"/>
      <c r="O2803"/>
      <c r="P2803"/>
      <c r="Q2803"/>
      <c r="R2803"/>
    </row>
    <row r="2804" spans="1:18" ht="15" x14ac:dyDescent="0.2">
      <c r="A2804"/>
      <c r="B2804"/>
      <c r="C2804"/>
      <c r="D2804"/>
      <c r="E2804"/>
      <c r="F2804"/>
      <c r="G2804"/>
      <c r="H2804"/>
      <c r="I2804"/>
      <c r="J2804"/>
      <c r="K2804"/>
      <c r="L2804"/>
      <c r="M2804"/>
      <c r="N2804"/>
      <c r="O2804"/>
      <c r="P2804"/>
      <c r="Q2804"/>
      <c r="R2804"/>
    </row>
    <row r="2805" spans="1:18" ht="15" x14ac:dyDescent="0.2">
      <c r="A2805"/>
      <c r="B2805"/>
      <c r="C2805"/>
      <c r="D2805"/>
      <c r="E2805"/>
      <c r="F2805"/>
      <c r="G2805"/>
      <c r="H2805"/>
      <c r="I2805"/>
      <c r="J2805"/>
      <c r="K2805"/>
      <c r="L2805"/>
      <c r="M2805"/>
      <c r="N2805"/>
      <c r="O2805"/>
      <c r="P2805"/>
      <c r="Q2805"/>
      <c r="R2805"/>
    </row>
    <row r="2806" spans="1:18" ht="15" x14ac:dyDescent="0.2">
      <c r="A2806"/>
      <c r="B2806"/>
      <c r="C2806"/>
      <c r="D2806"/>
      <c r="E2806"/>
      <c r="F2806"/>
      <c r="G2806"/>
      <c r="H2806"/>
      <c r="I2806"/>
      <c r="J2806"/>
      <c r="K2806"/>
      <c r="L2806"/>
      <c r="M2806"/>
      <c r="N2806"/>
      <c r="O2806"/>
      <c r="P2806"/>
      <c r="Q2806"/>
      <c r="R2806"/>
    </row>
    <row r="2807" spans="1:18" ht="15" x14ac:dyDescent="0.2">
      <c r="A2807"/>
      <c r="B2807"/>
      <c r="C2807"/>
      <c r="D2807"/>
      <c r="E2807"/>
      <c r="F2807"/>
      <c r="G2807"/>
      <c r="H2807"/>
      <c r="I2807"/>
      <c r="J2807"/>
      <c r="K2807"/>
      <c r="L2807"/>
      <c r="M2807"/>
      <c r="N2807"/>
      <c r="O2807"/>
      <c r="P2807"/>
      <c r="Q2807"/>
      <c r="R2807"/>
    </row>
    <row r="2808" spans="1:18" ht="15" x14ac:dyDescent="0.2">
      <c r="A2808"/>
      <c r="B2808"/>
      <c r="C2808"/>
      <c r="D2808"/>
      <c r="E2808"/>
      <c r="F2808"/>
      <c r="G2808"/>
      <c r="H2808"/>
      <c r="I2808"/>
      <c r="J2808"/>
      <c r="K2808"/>
      <c r="L2808"/>
      <c r="M2808"/>
      <c r="N2808"/>
      <c r="O2808"/>
      <c r="P2808"/>
      <c r="Q2808"/>
      <c r="R2808"/>
    </row>
    <row r="2809" spans="1:18" ht="15" x14ac:dyDescent="0.2">
      <c r="A2809"/>
      <c r="B2809"/>
      <c r="C2809"/>
      <c r="D2809"/>
      <c r="E2809"/>
      <c r="F2809"/>
      <c r="G2809"/>
      <c r="H2809"/>
      <c r="I2809"/>
      <c r="J2809"/>
      <c r="K2809"/>
      <c r="L2809"/>
      <c r="M2809"/>
      <c r="N2809"/>
      <c r="O2809"/>
      <c r="P2809"/>
      <c r="Q2809"/>
      <c r="R2809"/>
    </row>
    <row r="2810" spans="1:18" ht="15" x14ac:dyDescent="0.2">
      <c r="A2810"/>
      <c r="B2810"/>
      <c r="C2810"/>
      <c r="D2810"/>
      <c r="E2810"/>
      <c r="F2810"/>
      <c r="G2810"/>
      <c r="H2810"/>
      <c r="I2810"/>
      <c r="J2810"/>
      <c r="K2810"/>
      <c r="L2810"/>
      <c r="M2810"/>
      <c r="N2810"/>
      <c r="O2810"/>
      <c r="P2810"/>
      <c r="Q2810"/>
      <c r="R2810"/>
    </row>
    <row r="2811" spans="1:18" ht="15" x14ac:dyDescent="0.2">
      <c r="A2811"/>
      <c r="B2811"/>
      <c r="C2811"/>
      <c r="D2811"/>
      <c r="E2811"/>
      <c r="F2811"/>
      <c r="G2811"/>
      <c r="H2811"/>
      <c r="I2811"/>
      <c r="J2811"/>
      <c r="K2811"/>
      <c r="L2811"/>
      <c r="M2811"/>
      <c r="N2811"/>
      <c r="O2811"/>
      <c r="P2811"/>
      <c r="Q2811"/>
      <c r="R2811"/>
    </row>
    <row r="2812" spans="1:18" ht="15" x14ac:dyDescent="0.2">
      <c r="A2812"/>
      <c r="B2812"/>
      <c r="C2812"/>
      <c r="D2812"/>
      <c r="E2812"/>
      <c r="F2812"/>
      <c r="G2812"/>
      <c r="H2812"/>
      <c r="I2812"/>
      <c r="J2812"/>
      <c r="K2812"/>
      <c r="L2812"/>
      <c r="M2812"/>
      <c r="N2812"/>
      <c r="O2812"/>
      <c r="P2812"/>
      <c r="Q2812"/>
      <c r="R2812"/>
    </row>
    <row r="2813" spans="1:18" ht="15" x14ac:dyDescent="0.2">
      <c r="A2813"/>
      <c r="B2813"/>
      <c r="C2813"/>
      <c r="D2813"/>
      <c r="E2813"/>
      <c r="F2813"/>
      <c r="G2813"/>
      <c r="H2813"/>
      <c r="I2813"/>
      <c r="J2813"/>
      <c r="K2813"/>
      <c r="L2813"/>
      <c r="M2813"/>
      <c r="N2813"/>
      <c r="O2813"/>
      <c r="P2813"/>
      <c r="Q2813"/>
      <c r="R2813"/>
    </row>
    <row r="2814" spans="1:18" ht="15" x14ac:dyDescent="0.2">
      <c r="A2814"/>
      <c r="B2814"/>
      <c r="C2814"/>
      <c r="D2814"/>
      <c r="E2814"/>
      <c r="F2814"/>
      <c r="G2814"/>
      <c r="H2814"/>
      <c r="I2814"/>
      <c r="J2814"/>
      <c r="K2814"/>
      <c r="L2814"/>
      <c r="M2814"/>
      <c r="N2814"/>
      <c r="O2814"/>
      <c r="P2814"/>
      <c r="Q2814"/>
      <c r="R2814"/>
    </row>
    <row r="2815" spans="1:18" ht="15" x14ac:dyDescent="0.2">
      <c r="A2815"/>
      <c r="B2815"/>
      <c r="C2815"/>
      <c r="D2815"/>
      <c r="E2815"/>
      <c r="F2815"/>
      <c r="G2815"/>
      <c r="H2815"/>
      <c r="I2815"/>
      <c r="J2815"/>
      <c r="K2815"/>
      <c r="L2815"/>
      <c r="M2815"/>
      <c r="N2815"/>
      <c r="O2815"/>
      <c r="P2815"/>
      <c r="Q2815"/>
      <c r="R2815"/>
    </row>
    <row r="2816" spans="1:18" ht="15" x14ac:dyDescent="0.2">
      <c r="A2816"/>
      <c r="B2816"/>
      <c r="C2816"/>
      <c r="D2816"/>
      <c r="E2816"/>
      <c r="F2816"/>
      <c r="G2816"/>
      <c r="H2816"/>
      <c r="I2816"/>
      <c r="J2816"/>
      <c r="K2816"/>
      <c r="L2816"/>
      <c r="M2816"/>
      <c r="N2816"/>
      <c r="O2816"/>
      <c r="P2816"/>
      <c r="Q2816"/>
      <c r="R2816"/>
    </row>
    <row r="2817" spans="1:18" ht="15" x14ac:dyDescent="0.2">
      <c r="A2817"/>
      <c r="B2817"/>
      <c r="C2817"/>
      <c r="D2817"/>
      <c r="E2817"/>
      <c r="F2817"/>
      <c r="G2817"/>
      <c r="H2817"/>
      <c r="I2817"/>
      <c r="J2817"/>
      <c r="K2817"/>
      <c r="L2817"/>
      <c r="M2817"/>
      <c r="N2817"/>
      <c r="O2817"/>
      <c r="P2817"/>
      <c r="Q2817"/>
      <c r="R2817"/>
    </row>
    <row r="2818" spans="1:18" ht="15" x14ac:dyDescent="0.2">
      <c r="A2818"/>
      <c r="B2818"/>
      <c r="C2818"/>
      <c r="D2818"/>
      <c r="E2818"/>
      <c r="F2818"/>
      <c r="G2818"/>
      <c r="H2818"/>
      <c r="I2818"/>
      <c r="J2818"/>
      <c r="K2818"/>
      <c r="L2818"/>
      <c r="M2818"/>
      <c r="N2818"/>
      <c r="O2818"/>
      <c r="P2818"/>
      <c r="Q2818"/>
      <c r="R2818"/>
    </row>
    <row r="2819" spans="1:18" ht="15" x14ac:dyDescent="0.2">
      <c r="A2819"/>
      <c r="B2819"/>
      <c r="C2819"/>
      <c r="D2819"/>
      <c r="E2819"/>
      <c r="F2819"/>
      <c r="G2819"/>
      <c r="H2819"/>
      <c r="I2819"/>
      <c r="J2819"/>
      <c r="K2819"/>
      <c r="L2819"/>
      <c r="M2819"/>
      <c r="N2819"/>
      <c r="O2819"/>
      <c r="P2819"/>
      <c r="Q2819"/>
      <c r="R2819"/>
    </row>
    <row r="2820" spans="1:18" ht="15" x14ac:dyDescent="0.2">
      <c r="A2820"/>
      <c r="B2820"/>
      <c r="C2820"/>
      <c r="D2820"/>
      <c r="E2820"/>
      <c r="F2820"/>
      <c r="G2820"/>
      <c r="H2820"/>
      <c r="I2820"/>
      <c r="J2820"/>
      <c r="K2820"/>
      <c r="L2820"/>
      <c r="M2820"/>
      <c r="N2820"/>
      <c r="O2820"/>
      <c r="P2820"/>
      <c r="Q2820"/>
      <c r="R2820"/>
    </row>
    <row r="2821" spans="1:18" ht="15" x14ac:dyDescent="0.2">
      <c r="A2821"/>
      <c r="B2821"/>
      <c r="C2821"/>
      <c r="D2821"/>
      <c r="E2821"/>
      <c r="F2821"/>
      <c r="G2821"/>
      <c r="H2821"/>
      <c r="I2821"/>
      <c r="J2821"/>
      <c r="K2821"/>
      <c r="L2821"/>
      <c r="M2821"/>
      <c r="N2821"/>
      <c r="O2821"/>
      <c r="P2821"/>
      <c r="Q2821"/>
      <c r="R2821"/>
    </row>
    <row r="2822" spans="1:18" ht="15" x14ac:dyDescent="0.2">
      <c r="A2822"/>
      <c r="B2822"/>
      <c r="C2822"/>
      <c r="D2822"/>
      <c r="E2822"/>
      <c r="F2822"/>
      <c r="G2822"/>
      <c r="H2822"/>
      <c r="I2822"/>
      <c r="J2822"/>
      <c r="K2822"/>
      <c r="L2822"/>
      <c r="M2822"/>
      <c r="N2822"/>
      <c r="O2822"/>
      <c r="P2822"/>
      <c r="Q2822"/>
      <c r="R2822"/>
    </row>
    <row r="2823" spans="1:18" ht="15" x14ac:dyDescent="0.2">
      <c r="A2823"/>
      <c r="B2823"/>
      <c r="C2823"/>
      <c r="D2823"/>
      <c r="E2823"/>
      <c r="F2823"/>
      <c r="G2823"/>
      <c r="H2823"/>
      <c r="I2823"/>
      <c r="J2823"/>
      <c r="K2823"/>
      <c r="L2823"/>
      <c r="M2823"/>
      <c r="N2823"/>
      <c r="O2823"/>
      <c r="P2823"/>
      <c r="Q2823"/>
      <c r="R2823"/>
    </row>
    <row r="2824" spans="1:18" ht="15" x14ac:dyDescent="0.2">
      <c r="A2824"/>
      <c r="B2824"/>
      <c r="C2824"/>
      <c r="D2824"/>
      <c r="E2824"/>
      <c r="F2824"/>
      <c r="G2824"/>
      <c r="H2824"/>
      <c r="I2824"/>
      <c r="J2824"/>
      <c r="K2824"/>
      <c r="L2824"/>
      <c r="M2824"/>
      <c r="N2824"/>
      <c r="O2824"/>
      <c r="P2824"/>
      <c r="Q2824"/>
      <c r="R2824"/>
    </row>
    <row r="2825" spans="1:18" ht="15" x14ac:dyDescent="0.2">
      <c r="A2825"/>
      <c r="B2825"/>
      <c r="C2825"/>
      <c r="D2825"/>
      <c r="E2825"/>
      <c r="F2825"/>
      <c r="G2825"/>
      <c r="H2825"/>
      <c r="I2825"/>
      <c r="J2825"/>
      <c r="K2825"/>
      <c r="L2825"/>
      <c r="M2825"/>
      <c r="N2825"/>
      <c r="O2825"/>
      <c r="P2825"/>
      <c r="Q2825"/>
      <c r="R2825"/>
    </row>
    <row r="2826" spans="1:18" ht="15" x14ac:dyDescent="0.2">
      <c r="A2826"/>
      <c r="B2826"/>
      <c r="C2826"/>
      <c r="D2826"/>
      <c r="E2826"/>
      <c r="F2826"/>
      <c r="G2826"/>
      <c r="H2826"/>
      <c r="I2826"/>
      <c r="J2826"/>
      <c r="K2826"/>
      <c r="L2826"/>
      <c r="M2826"/>
      <c r="N2826"/>
      <c r="O2826"/>
      <c r="P2826"/>
      <c r="Q2826"/>
      <c r="R2826"/>
    </row>
    <row r="2827" spans="1:18" ht="15" x14ac:dyDescent="0.2">
      <c r="A2827"/>
      <c r="B2827"/>
      <c r="C2827"/>
      <c r="D2827"/>
      <c r="E2827"/>
      <c r="F2827"/>
      <c r="G2827"/>
      <c r="H2827"/>
      <c r="I2827"/>
      <c r="J2827"/>
      <c r="K2827"/>
      <c r="L2827"/>
      <c r="M2827"/>
      <c r="N2827"/>
      <c r="O2827"/>
      <c r="P2827"/>
      <c r="Q2827"/>
      <c r="R2827"/>
    </row>
    <row r="2828" spans="1:18" ht="15" x14ac:dyDescent="0.2">
      <c r="A2828"/>
      <c r="B2828"/>
      <c r="C2828"/>
      <c r="D2828"/>
      <c r="E2828"/>
      <c r="F2828"/>
      <c r="G2828"/>
      <c r="H2828"/>
      <c r="I2828"/>
      <c r="J2828"/>
      <c r="K2828"/>
      <c r="L2828"/>
      <c r="M2828"/>
      <c r="N2828"/>
      <c r="O2828"/>
      <c r="P2828"/>
      <c r="Q2828"/>
      <c r="R2828"/>
    </row>
    <row r="2829" spans="1:18" ht="15" x14ac:dyDescent="0.2">
      <c r="A2829"/>
      <c r="B2829"/>
      <c r="C2829"/>
      <c r="D2829"/>
      <c r="E2829"/>
      <c r="F2829"/>
      <c r="G2829"/>
      <c r="H2829"/>
      <c r="I2829"/>
      <c r="J2829"/>
      <c r="K2829"/>
      <c r="L2829"/>
      <c r="M2829"/>
      <c r="N2829"/>
      <c r="O2829"/>
      <c r="P2829"/>
      <c r="Q2829"/>
      <c r="R2829"/>
    </row>
    <row r="2830" spans="1:18" ht="15" x14ac:dyDescent="0.2">
      <c r="A2830"/>
      <c r="B2830"/>
      <c r="C2830"/>
      <c r="D2830"/>
      <c r="E2830"/>
      <c r="F2830"/>
      <c r="G2830"/>
      <c r="H2830"/>
      <c r="I2830"/>
      <c r="J2830"/>
      <c r="K2830"/>
      <c r="L2830"/>
      <c r="M2830"/>
      <c r="N2830"/>
      <c r="O2830"/>
      <c r="P2830"/>
      <c r="Q2830"/>
      <c r="R2830"/>
    </row>
    <row r="2831" spans="1:18" ht="15" x14ac:dyDescent="0.2">
      <c r="A2831"/>
      <c r="B2831"/>
      <c r="C2831"/>
      <c r="D2831"/>
      <c r="E2831"/>
      <c r="F2831"/>
      <c r="G2831"/>
      <c r="H2831"/>
      <c r="I2831"/>
      <c r="J2831"/>
      <c r="K2831"/>
      <c r="L2831"/>
      <c r="M2831"/>
      <c r="N2831"/>
      <c r="O2831"/>
      <c r="P2831"/>
      <c r="Q2831"/>
      <c r="R2831"/>
    </row>
    <row r="2832" spans="1:18" ht="15" x14ac:dyDescent="0.2">
      <c r="A2832"/>
      <c r="B2832"/>
      <c r="C2832"/>
      <c r="D2832"/>
      <c r="E2832"/>
      <c r="F2832"/>
      <c r="G2832"/>
      <c r="H2832"/>
      <c r="I2832"/>
      <c r="J2832"/>
      <c r="K2832"/>
      <c r="L2832"/>
      <c r="M2832"/>
      <c r="N2832"/>
      <c r="O2832"/>
      <c r="P2832"/>
      <c r="Q2832"/>
      <c r="R2832"/>
    </row>
    <row r="2833" spans="1:18" ht="15" x14ac:dyDescent="0.2">
      <c r="A2833"/>
      <c r="B2833"/>
      <c r="C2833"/>
      <c r="D2833"/>
      <c r="E2833"/>
      <c r="F2833"/>
      <c r="G2833"/>
      <c r="H2833"/>
      <c r="I2833"/>
      <c r="J2833"/>
      <c r="K2833"/>
      <c r="L2833"/>
      <c r="M2833"/>
      <c r="N2833"/>
      <c r="O2833"/>
      <c r="P2833"/>
      <c r="Q2833"/>
      <c r="R2833"/>
    </row>
    <row r="2834" spans="1:18" ht="15" x14ac:dyDescent="0.2">
      <c r="A2834"/>
      <c r="B2834"/>
      <c r="C2834"/>
      <c r="D2834"/>
      <c r="E2834"/>
      <c r="F2834"/>
      <c r="G2834"/>
      <c r="H2834"/>
      <c r="I2834"/>
      <c r="J2834"/>
      <c r="K2834"/>
      <c r="L2834"/>
      <c r="M2834"/>
      <c r="N2834"/>
      <c r="O2834"/>
      <c r="P2834"/>
      <c r="Q2834"/>
      <c r="R2834"/>
    </row>
    <row r="2835" spans="1:18" ht="15" x14ac:dyDescent="0.2">
      <c r="A2835"/>
      <c r="B2835"/>
      <c r="C2835"/>
      <c r="D2835"/>
      <c r="E2835"/>
      <c r="F2835"/>
      <c r="G2835"/>
      <c r="H2835"/>
      <c r="I2835"/>
      <c r="J2835"/>
      <c r="K2835"/>
      <c r="L2835"/>
      <c r="M2835"/>
      <c r="N2835"/>
      <c r="O2835"/>
      <c r="P2835"/>
      <c r="Q2835"/>
      <c r="R2835"/>
    </row>
    <row r="2836" spans="1:18" ht="15" x14ac:dyDescent="0.2">
      <c r="A2836"/>
      <c r="B2836"/>
      <c r="C2836"/>
      <c r="D2836"/>
      <c r="E2836"/>
      <c r="F2836"/>
      <c r="G2836"/>
      <c r="H2836"/>
      <c r="I2836"/>
      <c r="J2836"/>
      <c r="K2836"/>
      <c r="L2836"/>
      <c r="M2836"/>
      <c r="N2836"/>
      <c r="O2836"/>
      <c r="P2836"/>
      <c r="Q2836"/>
      <c r="R2836"/>
    </row>
    <row r="2837" spans="1:18" ht="15" x14ac:dyDescent="0.2">
      <c r="A2837"/>
      <c r="B2837"/>
      <c r="C2837"/>
      <c r="D2837"/>
      <c r="E2837"/>
      <c r="F2837"/>
      <c r="G2837"/>
      <c r="H2837"/>
      <c r="I2837"/>
      <c r="J2837"/>
      <c r="K2837"/>
      <c r="L2837"/>
      <c r="M2837"/>
      <c r="N2837"/>
      <c r="O2837"/>
      <c r="P2837"/>
      <c r="Q2837"/>
      <c r="R2837"/>
    </row>
    <row r="2838" spans="1:18" ht="15" x14ac:dyDescent="0.2">
      <c r="A2838"/>
      <c r="B2838"/>
      <c r="C2838"/>
      <c r="D2838"/>
      <c r="E2838"/>
      <c r="F2838"/>
      <c r="G2838"/>
      <c r="H2838"/>
      <c r="I2838"/>
      <c r="J2838"/>
      <c r="K2838"/>
      <c r="L2838"/>
      <c r="M2838"/>
      <c r="N2838"/>
      <c r="O2838"/>
      <c r="P2838"/>
      <c r="Q2838"/>
      <c r="R2838"/>
    </row>
    <row r="2839" spans="1:18" ht="15" x14ac:dyDescent="0.2">
      <c r="A2839"/>
      <c r="B2839"/>
      <c r="C2839"/>
      <c r="D2839"/>
      <c r="E2839"/>
      <c r="F2839"/>
      <c r="G2839"/>
      <c r="H2839"/>
      <c r="I2839"/>
      <c r="J2839"/>
      <c r="K2839"/>
      <c r="L2839"/>
      <c r="M2839"/>
      <c r="N2839"/>
      <c r="O2839"/>
      <c r="P2839"/>
      <c r="Q2839"/>
      <c r="R2839"/>
    </row>
    <row r="2840" spans="1:18" ht="15" x14ac:dyDescent="0.2">
      <c r="A2840"/>
      <c r="B2840"/>
      <c r="C2840"/>
      <c r="D2840"/>
      <c r="E2840"/>
      <c r="F2840"/>
      <c r="G2840"/>
      <c r="H2840"/>
      <c r="I2840"/>
      <c r="J2840"/>
      <c r="K2840"/>
      <c r="L2840"/>
      <c r="M2840"/>
      <c r="N2840"/>
      <c r="O2840"/>
      <c r="P2840"/>
      <c r="Q2840"/>
      <c r="R2840"/>
    </row>
    <row r="2841" spans="1:18" ht="15" x14ac:dyDescent="0.2">
      <c r="A2841"/>
      <c r="B2841"/>
      <c r="C2841"/>
      <c r="D2841"/>
      <c r="E2841"/>
      <c r="F2841"/>
      <c r="G2841"/>
      <c r="H2841"/>
      <c r="I2841"/>
      <c r="J2841"/>
      <c r="K2841"/>
      <c r="L2841"/>
      <c r="M2841"/>
      <c r="N2841"/>
      <c r="O2841"/>
      <c r="P2841"/>
      <c r="Q2841"/>
      <c r="R2841"/>
    </row>
    <row r="2842" spans="1:18" ht="15" x14ac:dyDescent="0.2">
      <c r="A2842"/>
      <c r="B2842"/>
      <c r="C2842"/>
      <c r="D2842"/>
      <c r="E2842"/>
      <c r="F2842"/>
      <c r="G2842"/>
      <c r="H2842"/>
      <c r="I2842"/>
      <c r="J2842"/>
      <c r="K2842"/>
      <c r="L2842"/>
      <c r="M2842"/>
      <c r="N2842"/>
      <c r="O2842"/>
      <c r="P2842"/>
      <c r="Q2842"/>
      <c r="R2842"/>
    </row>
    <row r="2843" spans="1:18" ht="15" x14ac:dyDescent="0.2">
      <c r="A2843"/>
      <c r="B2843"/>
      <c r="C2843"/>
      <c r="D2843"/>
      <c r="E2843"/>
      <c r="F2843"/>
      <c r="G2843"/>
      <c r="H2843"/>
      <c r="I2843"/>
      <c r="J2843"/>
      <c r="K2843"/>
      <c r="L2843"/>
      <c r="M2843"/>
      <c r="N2843"/>
      <c r="O2843"/>
      <c r="P2843"/>
      <c r="Q2843"/>
      <c r="R2843"/>
    </row>
    <row r="2844" spans="1:18" ht="15" x14ac:dyDescent="0.2">
      <c r="A2844"/>
      <c r="B2844"/>
      <c r="C2844"/>
      <c r="D2844"/>
      <c r="E2844"/>
      <c r="F2844"/>
      <c r="G2844"/>
      <c r="H2844"/>
      <c r="I2844"/>
      <c r="J2844"/>
      <c r="K2844"/>
      <c r="L2844"/>
      <c r="M2844"/>
      <c r="N2844"/>
      <c r="O2844"/>
      <c r="P2844"/>
      <c r="Q2844"/>
      <c r="R2844"/>
    </row>
    <row r="2845" spans="1:18" ht="15" x14ac:dyDescent="0.2">
      <c r="A2845"/>
      <c r="B2845"/>
      <c r="C2845"/>
      <c r="D2845"/>
      <c r="E2845"/>
      <c r="F2845"/>
      <c r="G2845"/>
      <c r="H2845"/>
      <c r="I2845"/>
      <c r="J2845"/>
      <c r="K2845"/>
      <c r="L2845"/>
      <c r="M2845"/>
      <c r="N2845"/>
      <c r="O2845"/>
      <c r="P2845"/>
      <c r="Q2845"/>
      <c r="R2845"/>
    </row>
    <row r="2846" spans="1:18" ht="15" x14ac:dyDescent="0.2">
      <c r="A2846"/>
      <c r="B2846"/>
      <c r="C2846"/>
      <c r="D2846"/>
      <c r="E2846"/>
      <c r="F2846"/>
      <c r="G2846"/>
      <c r="H2846"/>
      <c r="I2846"/>
      <c r="J2846"/>
      <c r="K2846"/>
      <c r="L2846"/>
      <c r="M2846"/>
      <c r="N2846"/>
      <c r="O2846"/>
      <c r="P2846"/>
      <c r="Q2846"/>
      <c r="R2846"/>
    </row>
    <row r="2847" spans="1:18" ht="15" x14ac:dyDescent="0.2">
      <c r="A2847"/>
      <c r="B2847"/>
      <c r="C2847"/>
      <c r="D2847"/>
      <c r="E2847"/>
      <c r="F2847"/>
      <c r="G2847"/>
      <c r="H2847"/>
      <c r="I2847"/>
      <c r="J2847"/>
      <c r="K2847"/>
      <c r="L2847"/>
      <c r="M2847"/>
      <c r="N2847"/>
      <c r="O2847"/>
      <c r="P2847"/>
      <c r="Q2847"/>
      <c r="R2847"/>
    </row>
    <row r="2848" spans="1:18" ht="15" x14ac:dyDescent="0.2">
      <c r="A2848"/>
      <c r="B2848"/>
      <c r="C2848"/>
      <c r="D2848"/>
      <c r="E2848"/>
      <c r="F2848"/>
      <c r="G2848"/>
      <c r="H2848"/>
      <c r="I2848"/>
      <c r="J2848"/>
      <c r="K2848"/>
      <c r="L2848"/>
      <c r="M2848"/>
      <c r="N2848"/>
      <c r="O2848"/>
      <c r="P2848"/>
      <c r="Q2848"/>
      <c r="R2848"/>
    </row>
    <row r="2849" spans="1:18" ht="15" x14ac:dyDescent="0.2">
      <c r="A2849"/>
      <c r="B2849"/>
      <c r="C2849"/>
      <c r="D2849"/>
      <c r="E2849"/>
      <c r="F2849"/>
      <c r="G2849"/>
      <c r="H2849"/>
      <c r="I2849"/>
      <c r="J2849"/>
      <c r="K2849"/>
      <c r="L2849"/>
      <c r="M2849"/>
      <c r="N2849"/>
      <c r="O2849"/>
      <c r="P2849"/>
      <c r="Q2849"/>
      <c r="R2849"/>
    </row>
    <row r="2850" spans="1:18" ht="15" x14ac:dyDescent="0.2">
      <c r="A2850"/>
      <c r="B2850"/>
      <c r="C2850"/>
      <c r="D2850"/>
      <c r="E2850"/>
      <c r="F2850"/>
      <c r="G2850"/>
      <c r="H2850"/>
      <c r="I2850"/>
      <c r="J2850"/>
      <c r="K2850"/>
      <c r="L2850"/>
      <c r="M2850"/>
      <c r="N2850"/>
      <c r="O2850"/>
      <c r="P2850"/>
      <c r="Q2850"/>
      <c r="R2850"/>
    </row>
    <row r="2851" spans="1:18" ht="15" x14ac:dyDescent="0.2">
      <c r="A2851"/>
      <c r="B2851"/>
      <c r="C2851"/>
      <c r="D2851"/>
      <c r="E2851"/>
      <c r="F2851"/>
      <c r="G2851"/>
      <c r="H2851"/>
      <c r="I2851"/>
      <c r="J2851"/>
      <c r="K2851"/>
      <c r="L2851"/>
      <c r="M2851"/>
      <c r="N2851"/>
      <c r="O2851"/>
      <c r="P2851"/>
      <c r="Q2851"/>
      <c r="R2851"/>
    </row>
    <row r="2852" spans="1:18" ht="15" x14ac:dyDescent="0.2">
      <c r="A2852"/>
      <c r="B2852"/>
      <c r="C2852"/>
      <c r="D2852"/>
      <c r="E2852"/>
      <c r="F2852"/>
      <c r="G2852"/>
      <c r="H2852"/>
      <c r="I2852"/>
      <c r="J2852"/>
      <c r="K2852"/>
      <c r="L2852"/>
      <c r="M2852"/>
      <c r="N2852"/>
      <c r="O2852"/>
      <c r="P2852"/>
      <c r="Q2852"/>
      <c r="R2852"/>
    </row>
    <row r="2853" spans="1:18" ht="15" x14ac:dyDescent="0.2">
      <c r="A2853"/>
      <c r="B2853"/>
      <c r="C2853"/>
      <c r="D2853"/>
      <c r="E2853"/>
      <c r="F2853"/>
      <c r="G2853"/>
      <c r="H2853"/>
      <c r="I2853"/>
      <c r="J2853"/>
      <c r="K2853"/>
      <c r="L2853"/>
      <c r="M2853"/>
      <c r="N2853"/>
      <c r="O2853"/>
      <c r="P2853"/>
      <c r="Q2853"/>
      <c r="R2853"/>
    </row>
    <row r="2854" spans="1:18" ht="15" x14ac:dyDescent="0.2">
      <c r="A2854"/>
      <c r="B2854"/>
      <c r="C2854"/>
      <c r="D2854"/>
      <c r="E2854"/>
      <c r="F2854"/>
      <c r="G2854"/>
      <c r="H2854"/>
      <c r="I2854"/>
      <c r="J2854"/>
      <c r="K2854"/>
      <c r="L2854"/>
      <c r="M2854"/>
      <c r="N2854"/>
      <c r="O2854"/>
      <c r="P2854"/>
      <c r="Q2854"/>
      <c r="R2854"/>
    </row>
    <row r="2855" spans="1:18" ht="15" x14ac:dyDescent="0.2">
      <c r="A2855"/>
      <c r="B2855"/>
      <c r="C2855"/>
      <c r="D2855"/>
      <c r="E2855"/>
      <c r="F2855"/>
      <c r="G2855"/>
      <c r="H2855"/>
      <c r="I2855"/>
      <c r="J2855"/>
      <c r="K2855"/>
      <c r="L2855"/>
      <c r="M2855"/>
      <c r="N2855"/>
      <c r="O2855"/>
      <c r="P2855"/>
      <c r="Q2855"/>
      <c r="R2855"/>
    </row>
    <row r="2856" spans="1:18" ht="15" x14ac:dyDescent="0.2">
      <c r="A2856"/>
      <c r="B2856"/>
      <c r="C2856"/>
      <c r="D2856"/>
      <c r="E2856"/>
      <c r="F2856"/>
      <c r="G2856"/>
      <c r="H2856"/>
      <c r="I2856"/>
      <c r="J2856"/>
      <c r="K2856"/>
      <c r="L2856"/>
      <c r="M2856"/>
      <c r="N2856"/>
      <c r="O2856"/>
      <c r="P2856"/>
      <c r="Q2856"/>
      <c r="R2856"/>
    </row>
    <row r="2857" spans="1:18" ht="15" x14ac:dyDescent="0.2">
      <c r="A2857"/>
      <c r="B2857"/>
      <c r="C2857"/>
      <c r="D2857"/>
      <c r="E2857"/>
      <c r="F2857"/>
      <c r="G2857"/>
      <c r="H2857"/>
      <c r="I2857"/>
      <c r="J2857"/>
      <c r="K2857"/>
      <c r="L2857"/>
      <c r="M2857"/>
      <c r="N2857"/>
      <c r="O2857"/>
      <c r="P2857"/>
      <c r="Q2857"/>
      <c r="R2857"/>
    </row>
    <row r="2858" spans="1:18" ht="15" x14ac:dyDescent="0.2">
      <c r="A2858"/>
      <c r="B2858"/>
      <c r="C2858"/>
      <c r="D2858"/>
      <c r="E2858"/>
      <c r="F2858"/>
      <c r="G2858"/>
      <c r="H2858"/>
      <c r="I2858"/>
      <c r="J2858"/>
      <c r="K2858"/>
      <c r="L2858"/>
      <c r="M2858"/>
      <c r="N2858"/>
      <c r="O2858"/>
      <c r="P2858"/>
      <c r="Q2858"/>
      <c r="R2858"/>
    </row>
    <row r="2859" spans="1:18" ht="15" x14ac:dyDescent="0.2">
      <c r="A2859"/>
      <c r="B2859"/>
      <c r="C2859"/>
      <c r="D2859"/>
      <c r="E2859"/>
      <c r="F2859"/>
      <c r="G2859"/>
      <c r="H2859"/>
      <c r="I2859"/>
      <c r="J2859"/>
      <c r="K2859"/>
      <c r="L2859"/>
      <c r="M2859"/>
      <c r="N2859"/>
      <c r="O2859"/>
      <c r="P2859"/>
      <c r="Q2859"/>
      <c r="R2859"/>
    </row>
    <row r="2860" spans="1:18" ht="15" x14ac:dyDescent="0.2">
      <c r="A2860"/>
      <c r="B2860"/>
      <c r="C2860"/>
      <c r="D2860"/>
      <c r="E2860"/>
      <c r="F2860"/>
      <c r="G2860"/>
      <c r="H2860"/>
      <c r="I2860"/>
      <c r="J2860"/>
      <c r="K2860"/>
      <c r="L2860"/>
      <c r="M2860"/>
      <c r="N2860"/>
      <c r="O2860"/>
      <c r="P2860"/>
      <c r="Q2860"/>
      <c r="R2860"/>
    </row>
    <row r="2861" spans="1:18" ht="15" x14ac:dyDescent="0.2">
      <c r="A2861"/>
      <c r="B2861"/>
      <c r="C2861"/>
      <c r="D2861"/>
      <c r="E2861"/>
      <c r="F2861"/>
      <c r="G2861"/>
      <c r="H2861"/>
      <c r="I2861"/>
      <c r="J2861"/>
      <c r="K2861"/>
      <c r="L2861"/>
      <c r="M2861"/>
      <c r="N2861"/>
      <c r="O2861"/>
      <c r="P2861"/>
      <c r="Q2861"/>
      <c r="R2861"/>
    </row>
    <row r="2862" spans="1:18" ht="15" x14ac:dyDescent="0.2">
      <c r="A2862"/>
      <c r="B2862"/>
      <c r="C2862"/>
      <c r="D2862"/>
      <c r="E2862"/>
      <c r="F2862"/>
      <c r="G2862"/>
      <c r="H2862"/>
      <c r="I2862"/>
      <c r="J2862"/>
      <c r="K2862"/>
      <c r="L2862"/>
      <c r="M2862"/>
      <c r="N2862"/>
      <c r="O2862"/>
      <c r="P2862"/>
      <c r="Q2862"/>
      <c r="R2862"/>
    </row>
    <row r="2863" spans="1:18" ht="15" x14ac:dyDescent="0.2">
      <c r="A2863"/>
      <c r="B2863"/>
      <c r="C2863"/>
      <c r="D2863"/>
      <c r="E2863"/>
      <c r="F2863"/>
      <c r="G2863"/>
      <c r="H2863"/>
      <c r="I2863"/>
      <c r="J2863"/>
      <c r="K2863"/>
      <c r="L2863"/>
      <c r="M2863"/>
      <c r="N2863"/>
      <c r="O2863"/>
      <c r="P2863"/>
      <c r="Q2863"/>
      <c r="R2863"/>
    </row>
    <row r="2864" spans="1:18" ht="15" x14ac:dyDescent="0.2">
      <c r="A2864"/>
      <c r="B2864"/>
      <c r="C2864"/>
      <c r="D2864"/>
      <c r="E2864"/>
      <c r="F2864"/>
      <c r="G2864"/>
      <c r="H2864"/>
      <c r="I2864"/>
      <c r="J2864"/>
      <c r="K2864"/>
      <c r="L2864"/>
      <c r="M2864"/>
      <c r="N2864"/>
      <c r="O2864"/>
      <c r="P2864"/>
      <c r="Q2864"/>
      <c r="R2864"/>
    </row>
    <row r="2865" spans="1:18" ht="15" x14ac:dyDescent="0.2">
      <c r="A2865"/>
      <c r="B2865"/>
      <c r="C2865"/>
      <c r="D2865"/>
      <c r="E2865"/>
      <c r="F2865"/>
      <c r="G2865"/>
      <c r="H2865"/>
      <c r="I2865"/>
      <c r="J2865"/>
      <c r="K2865"/>
      <c r="L2865"/>
      <c r="M2865"/>
      <c r="N2865"/>
      <c r="O2865"/>
      <c r="P2865"/>
      <c r="Q2865"/>
      <c r="R2865"/>
    </row>
    <row r="2866" spans="1:18" ht="15" x14ac:dyDescent="0.2">
      <c r="A2866"/>
      <c r="B2866"/>
      <c r="C2866"/>
      <c r="D2866"/>
      <c r="E2866"/>
      <c r="F2866"/>
      <c r="G2866"/>
      <c r="H2866"/>
      <c r="I2866"/>
      <c r="J2866"/>
      <c r="K2866"/>
      <c r="L2866"/>
      <c r="M2866"/>
      <c r="N2866"/>
      <c r="O2866"/>
      <c r="P2866"/>
      <c r="Q2866"/>
      <c r="R2866"/>
    </row>
    <row r="2867" spans="1:18" ht="15" x14ac:dyDescent="0.2">
      <c r="A2867"/>
      <c r="B2867"/>
      <c r="C2867"/>
      <c r="D2867"/>
      <c r="E2867"/>
      <c r="F2867"/>
      <c r="G2867"/>
      <c r="H2867"/>
      <c r="I2867"/>
      <c r="J2867"/>
      <c r="K2867"/>
      <c r="L2867"/>
      <c r="M2867"/>
      <c r="N2867"/>
      <c r="O2867"/>
      <c r="P2867"/>
      <c r="Q2867"/>
      <c r="R2867"/>
    </row>
    <row r="2868" spans="1:18" ht="15" x14ac:dyDescent="0.2">
      <c r="A2868"/>
      <c r="B2868"/>
      <c r="C2868"/>
      <c r="D2868"/>
      <c r="E2868"/>
      <c r="F2868"/>
      <c r="G2868"/>
      <c r="H2868"/>
      <c r="I2868"/>
      <c r="J2868"/>
      <c r="K2868"/>
      <c r="L2868"/>
      <c r="M2868"/>
      <c r="N2868"/>
      <c r="O2868"/>
      <c r="P2868"/>
      <c r="Q2868"/>
      <c r="R2868"/>
    </row>
    <row r="2869" spans="1:18" ht="15" x14ac:dyDescent="0.2">
      <c r="A2869"/>
      <c r="B2869"/>
      <c r="C2869"/>
      <c r="D2869"/>
      <c r="E2869"/>
      <c r="F2869"/>
      <c r="G2869"/>
      <c r="H2869"/>
      <c r="I2869"/>
      <c r="J2869"/>
      <c r="K2869"/>
      <c r="L2869"/>
      <c r="M2869"/>
      <c r="N2869"/>
      <c r="O2869"/>
      <c r="P2869"/>
      <c r="Q2869"/>
      <c r="R2869"/>
    </row>
    <row r="2870" spans="1:18" ht="15" x14ac:dyDescent="0.2">
      <c r="A2870"/>
      <c r="B2870"/>
      <c r="C2870"/>
      <c r="D2870"/>
      <c r="E2870"/>
      <c r="F2870"/>
      <c r="G2870"/>
      <c r="H2870"/>
      <c r="I2870"/>
      <c r="J2870"/>
      <c r="K2870"/>
      <c r="L2870"/>
      <c r="M2870"/>
      <c r="N2870"/>
      <c r="O2870"/>
      <c r="P2870"/>
      <c r="Q2870"/>
      <c r="R2870"/>
    </row>
    <row r="2871" spans="1:18" ht="15" x14ac:dyDescent="0.2">
      <c r="A2871"/>
      <c r="B2871"/>
      <c r="C2871"/>
      <c r="D2871"/>
      <c r="E2871"/>
      <c r="F2871"/>
      <c r="G2871"/>
      <c r="H2871"/>
      <c r="I2871"/>
      <c r="J2871"/>
      <c r="K2871"/>
      <c r="L2871"/>
      <c r="M2871"/>
      <c r="N2871"/>
      <c r="O2871"/>
      <c r="P2871"/>
      <c r="Q2871"/>
      <c r="R2871"/>
    </row>
    <row r="2872" spans="1:18" ht="15" x14ac:dyDescent="0.2">
      <c r="A2872"/>
      <c r="B2872"/>
      <c r="C2872"/>
      <c r="D2872"/>
      <c r="E2872"/>
      <c r="F2872"/>
      <c r="G2872"/>
      <c r="H2872"/>
      <c r="I2872"/>
      <c r="J2872"/>
      <c r="K2872"/>
      <c r="L2872"/>
      <c r="M2872"/>
      <c r="N2872"/>
      <c r="O2872"/>
      <c r="P2872"/>
      <c r="Q2872"/>
      <c r="R2872"/>
    </row>
    <row r="2873" spans="1:18" ht="15" x14ac:dyDescent="0.2">
      <c r="A2873"/>
      <c r="B2873"/>
      <c r="C2873"/>
      <c r="D2873"/>
      <c r="E2873"/>
      <c r="F2873"/>
      <c r="G2873"/>
      <c r="H2873"/>
      <c r="I2873"/>
      <c r="J2873"/>
      <c r="K2873"/>
      <c r="L2873"/>
      <c r="M2873"/>
      <c r="N2873"/>
      <c r="O2873"/>
      <c r="P2873"/>
      <c r="Q2873"/>
      <c r="R2873"/>
    </row>
    <row r="2874" spans="1:18" ht="15" x14ac:dyDescent="0.2">
      <c r="A2874"/>
      <c r="B2874"/>
      <c r="C2874"/>
      <c r="D2874"/>
      <c r="E2874"/>
      <c r="F2874"/>
      <c r="G2874"/>
      <c r="H2874"/>
      <c r="I2874"/>
      <c r="J2874"/>
      <c r="K2874"/>
      <c r="L2874"/>
      <c r="M2874"/>
      <c r="N2874"/>
      <c r="O2874"/>
      <c r="P2874"/>
      <c r="Q2874"/>
      <c r="R2874"/>
    </row>
    <row r="2875" spans="1:18" ht="15" x14ac:dyDescent="0.2">
      <c r="A2875"/>
      <c r="B2875"/>
      <c r="C2875"/>
      <c r="D2875"/>
      <c r="E2875"/>
      <c r="F2875"/>
      <c r="G2875"/>
      <c r="H2875"/>
      <c r="I2875"/>
      <c r="J2875"/>
      <c r="K2875"/>
      <c r="L2875"/>
      <c r="M2875"/>
      <c r="N2875"/>
      <c r="O2875"/>
      <c r="P2875"/>
      <c r="Q2875"/>
      <c r="R2875"/>
    </row>
    <row r="2876" spans="1:18" ht="15" x14ac:dyDescent="0.2">
      <c r="A2876"/>
      <c r="B2876"/>
      <c r="C2876"/>
      <c r="D2876"/>
      <c r="E2876"/>
      <c r="F2876"/>
      <c r="G2876"/>
      <c r="H2876"/>
      <c r="I2876"/>
      <c r="J2876"/>
      <c r="K2876"/>
      <c r="L2876"/>
      <c r="M2876"/>
      <c r="N2876"/>
      <c r="O2876"/>
      <c r="P2876"/>
      <c r="Q2876"/>
      <c r="R2876"/>
    </row>
    <row r="2877" spans="1:18" ht="15" x14ac:dyDescent="0.2">
      <c r="A2877"/>
      <c r="B2877"/>
      <c r="C2877"/>
      <c r="D2877"/>
      <c r="E2877"/>
      <c r="F2877"/>
      <c r="G2877"/>
      <c r="H2877"/>
      <c r="I2877"/>
      <c r="J2877"/>
      <c r="K2877"/>
      <c r="L2877"/>
      <c r="M2877"/>
      <c r="N2877"/>
      <c r="O2877"/>
      <c r="P2877"/>
      <c r="Q2877"/>
      <c r="R2877"/>
    </row>
    <row r="2878" spans="1:18" ht="15" x14ac:dyDescent="0.2">
      <c r="A2878"/>
      <c r="B2878"/>
      <c r="C2878"/>
      <c r="D2878"/>
      <c r="E2878"/>
      <c r="F2878"/>
      <c r="G2878"/>
      <c r="H2878"/>
      <c r="I2878"/>
      <c r="J2878"/>
      <c r="K2878"/>
      <c r="L2878"/>
      <c r="M2878"/>
      <c r="N2878"/>
      <c r="O2878"/>
      <c r="P2878"/>
      <c r="Q2878"/>
      <c r="R2878"/>
    </row>
    <row r="2879" spans="1:18" ht="15" x14ac:dyDescent="0.2">
      <c r="A2879"/>
      <c r="B2879"/>
      <c r="C2879"/>
      <c r="D2879"/>
      <c r="E2879"/>
      <c r="F2879"/>
      <c r="G2879"/>
      <c r="H2879"/>
      <c r="I2879"/>
      <c r="J2879"/>
      <c r="K2879"/>
      <c r="L2879"/>
      <c r="M2879"/>
      <c r="N2879"/>
      <c r="O2879"/>
      <c r="P2879"/>
      <c r="Q2879"/>
      <c r="R2879"/>
    </row>
    <row r="2880" spans="1:18" ht="15" x14ac:dyDescent="0.2">
      <c r="A2880"/>
      <c r="B2880"/>
      <c r="C2880"/>
      <c r="D2880"/>
      <c r="E2880"/>
      <c r="F2880"/>
      <c r="G2880"/>
      <c r="H2880"/>
      <c r="I2880"/>
      <c r="J2880"/>
      <c r="K2880"/>
      <c r="L2880"/>
      <c r="M2880"/>
      <c r="N2880"/>
      <c r="O2880"/>
      <c r="P2880"/>
      <c r="Q2880"/>
      <c r="R2880"/>
    </row>
    <row r="2881" spans="1:18" ht="15" x14ac:dyDescent="0.2">
      <c r="A2881"/>
      <c r="B2881"/>
      <c r="C2881"/>
      <c r="D2881"/>
      <c r="E2881"/>
      <c r="F2881"/>
      <c r="G2881"/>
      <c r="H2881"/>
      <c r="I2881"/>
      <c r="J2881"/>
      <c r="K2881"/>
      <c r="L2881"/>
      <c r="M2881"/>
      <c r="N2881"/>
      <c r="O2881"/>
      <c r="P2881"/>
      <c r="Q2881"/>
      <c r="R2881"/>
    </row>
    <row r="2882" spans="1:18" ht="15" x14ac:dyDescent="0.2">
      <c r="A2882"/>
      <c r="B2882"/>
      <c r="C2882"/>
      <c r="D2882"/>
      <c r="E2882"/>
      <c r="F2882"/>
      <c r="G2882"/>
      <c r="H2882"/>
      <c r="I2882"/>
      <c r="J2882"/>
      <c r="K2882"/>
      <c r="L2882"/>
      <c r="M2882"/>
      <c r="N2882"/>
      <c r="O2882"/>
      <c r="P2882"/>
      <c r="Q2882"/>
      <c r="R2882"/>
    </row>
    <row r="2883" spans="1:18" ht="15" x14ac:dyDescent="0.2">
      <c r="A2883"/>
      <c r="B2883"/>
      <c r="C2883"/>
      <c r="D2883"/>
      <c r="E2883"/>
      <c r="F2883"/>
      <c r="G2883"/>
      <c r="H2883"/>
      <c r="I2883"/>
      <c r="J2883"/>
      <c r="K2883"/>
      <c r="L2883"/>
      <c r="M2883"/>
      <c r="N2883"/>
      <c r="O2883"/>
      <c r="P2883"/>
      <c r="Q2883"/>
      <c r="R2883"/>
    </row>
    <row r="2884" spans="1:18" ht="15" x14ac:dyDescent="0.2">
      <c r="A2884"/>
      <c r="B2884"/>
      <c r="C2884"/>
      <c r="D2884"/>
      <c r="E2884"/>
      <c r="F2884"/>
      <c r="G2884"/>
      <c r="H2884"/>
      <c r="I2884"/>
      <c r="J2884"/>
      <c r="K2884"/>
      <c r="L2884"/>
      <c r="M2884"/>
      <c r="N2884"/>
      <c r="O2884"/>
      <c r="P2884"/>
      <c r="Q2884"/>
      <c r="R2884"/>
    </row>
    <row r="2885" spans="1:18" ht="15" x14ac:dyDescent="0.2">
      <c r="A2885"/>
      <c r="B2885"/>
      <c r="C2885"/>
      <c r="D2885"/>
      <c r="E2885"/>
      <c r="F2885"/>
      <c r="G2885"/>
      <c r="H2885"/>
      <c r="I2885"/>
      <c r="J2885"/>
      <c r="K2885"/>
      <c r="L2885"/>
      <c r="M2885"/>
      <c r="N2885"/>
      <c r="O2885"/>
      <c r="P2885"/>
      <c r="Q2885"/>
      <c r="R2885"/>
    </row>
    <row r="2886" spans="1:18" ht="15" x14ac:dyDescent="0.2">
      <c r="A2886"/>
      <c r="B2886"/>
      <c r="C2886"/>
      <c r="D2886"/>
      <c r="E2886"/>
      <c r="F2886"/>
      <c r="G2886"/>
      <c r="H2886"/>
      <c r="I2886"/>
      <c r="J2886"/>
      <c r="K2886"/>
      <c r="L2886"/>
      <c r="M2886"/>
      <c r="N2886"/>
      <c r="O2886"/>
      <c r="P2886"/>
      <c r="Q2886"/>
      <c r="R2886"/>
    </row>
    <row r="2887" spans="1:18" ht="15" x14ac:dyDescent="0.2">
      <c r="A2887"/>
      <c r="B2887"/>
      <c r="C2887"/>
      <c r="D2887"/>
      <c r="E2887"/>
      <c r="F2887"/>
      <c r="G2887"/>
      <c r="H2887"/>
      <c r="I2887"/>
      <c r="J2887"/>
      <c r="K2887"/>
      <c r="L2887"/>
      <c r="M2887"/>
      <c r="N2887"/>
      <c r="O2887"/>
      <c r="P2887"/>
      <c r="Q2887"/>
      <c r="R2887"/>
    </row>
    <row r="2888" spans="1:18" ht="15" x14ac:dyDescent="0.2">
      <c r="A2888"/>
      <c r="B2888"/>
      <c r="C2888"/>
      <c r="D2888"/>
      <c r="E2888"/>
      <c r="F2888"/>
      <c r="G2888"/>
      <c r="H2888"/>
      <c r="I2888"/>
      <c r="J2888"/>
      <c r="K2888"/>
      <c r="L2888"/>
      <c r="M2888"/>
      <c r="N2888"/>
      <c r="O2888"/>
      <c r="P2888"/>
      <c r="Q2888"/>
      <c r="R2888"/>
    </row>
    <row r="2889" spans="1:18" ht="15" x14ac:dyDescent="0.2">
      <c r="A2889"/>
      <c r="B2889"/>
      <c r="C2889"/>
      <c r="D2889"/>
      <c r="E2889"/>
      <c r="F2889"/>
      <c r="G2889"/>
      <c r="H2889"/>
      <c r="I2889"/>
      <c r="J2889"/>
      <c r="K2889"/>
      <c r="L2889"/>
      <c r="M2889"/>
      <c r="N2889"/>
      <c r="O2889"/>
      <c r="P2889"/>
      <c r="Q2889"/>
      <c r="R2889"/>
    </row>
    <row r="2890" spans="1:18" ht="15" x14ac:dyDescent="0.2">
      <c r="A2890"/>
      <c r="B2890"/>
      <c r="C2890"/>
      <c r="D2890"/>
      <c r="E2890"/>
      <c r="F2890"/>
      <c r="G2890"/>
      <c r="H2890"/>
      <c r="I2890"/>
      <c r="J2890"/>
      <c r="K2890"/>
      <c r="L2890"/>
      <c r="M2890"/>
      <c r="N2890"/>
      <c r="O2890"/>
      <c r="P2890"/>
      <c r="Q2890"/>
      <c r="R2890"/>
    </row>
    <row r="2891" spans="1:18" ht="15" x14ac:dyDescent="0.2">
      <c r="A2891"/>
      <c r="B2891"/>
      <c r="C2891"/>
      <c r="D2891"/>
      <c r="E2891"/>
      <c r="F2891"/>
      <c r="G2891"/>
      <c r="H2891"/>
      <c r="I2891"/>
      <c r="J2891"/>
      <c r="K2891"/>
      <c r="L2891"/>
      <c r="M2891"/>
      <c r="N2891"/>
      <c r="O2891"/>
      <c r="P2891"/>
      <c r="Q2891"/>
      <c r="R2891"/>
    </row>
    <row r="2892" spans="1:18" ht="15" x14ac:dyDescent="0.2">
      <c r="A2892"/>
      <c r="B2892"/>
      <c r="C2892"/>
      <c r="D2892"/>
      <c r="E2892"/>
      <c r="F2892"/>
      <c r="G2892"/>
      <c r="H2892"/>
      <c r="I2892"/>
      <c r="J2892"/>
      <c r="K2892"/>
      <c r="L2892"/>
      <c r="M2892"/>
      <c r="N2892"/>
      <c r="O2892"/>
      <c r="P2892"/>
      <c r="Q2892"/>
      <c r="R2892"/>
    </row>
    <row r="2893" spans="1:18" ht="15" x14ac:dyDescent="0.2">
      <c r="A2893"/>
      <c r="B2893"/>
      <c r="C2893"/>
      <c r="D2893"/>
      <c r="E2893"/>
      <c r="F2893"/>
      <c r="G2893"/>
      <c r="H2893"/>
      <c r="I2893"/>
      <c r="J2893"/>
      <c r="K2893"/>
      <c r="L2893"/>
      <c r="M2893"/>
      <c r="N2893"/>
      <c r="O2893"/>
      <c r="P2893"/>
      <c r="Q2893"/>
      <c r="R2893"/>
    </row>
    <row r="2894" spans="1:18" ht="15" x14ac:dyDescent="0.2">
      <c r="A2894"/>
      <c r="B2894"/>
      <c r="C2894"/>
      <c r="D2894"/>
      <c r="E2894"/>
      <c r="F2894"/>
      <c r="G2894"/>
      <c r="H2894"/>
      <c r="I2894"/>
      <c r="J2894"/>
      <c r="K2894"/>
      <c r="L2894"/>
      <c r="M2894"/>
      <c r="N2894"/>
      <c r="O2894"/>
      <c r="P2894"/>
      <c r="Q2894"/>
      <c r="R2894"/>
    </row>
    <row r="2895" spans="1:18" ht="15" x14ac:dyDescent="0.2">
      <c r="A2895"/>
      <c r="B2895"/>
      <c r="C2895"/>
      <c r="D2895"/>
      <c r="E2895"/>
      <c r="F2895"/>
      <c r="G2895"/>
      <c r="H2895"/>
      <c r="I2895"/>
      <c r="J2895"/>
      <c r="K2895"/>
      <c r="L2895"/>
      <c r="M2895"/>
      <c r="N2895"/>
      <c r="O2895"/>
      <c r="P2895"/>
      <c r="Q2895"/>
      <c r="R2895"/>
    </row>
    <row r="2896" spans="1:18" ht="15" x14ac:dyDescent="0.2">
      <c r="A2896"/>
      <c r="B2896"/>
      <c r="C2896"/>
      <c r="D2896"/>
      <c r="E2896"/>
      <c r="F2896"/>
      <c r="G2896"/>
      <c r="H2896"/>
      <c r="I2896"/>
      <c r="J2896"/>
      <c r="K2896"/>
      <c r="L2896"/>
      <c r="M2896"/>
      <c r="N2896"/>
      <c r="O2896"/>
      <c r="P2896"/>
      <c r="Q2896"/>
      <c r="R2896"/>
    </row>
    <row r="2897" spans="1:18" ht="15" x14ac:dyDescent="0.2">
      <c r="A2897"/>
      <c r="B2897"/>
      <c r="C2897"/>
      <c r="D2897"/>
      <c r="E2897"/>
      <c r="F2897"/>
      <c r="G2897"/>
      <c r="H2897"/>
      <c r="I2897"/>
      <c r="J2897"/>
      <c r="K2897"/>
      <c r="L2897"/>
      <c r="M2897"/>
      <c r="N2897"/>
      <c r="O2897"/>
      <c r="P2897"/>
      <c r="Q2897"/>
      <c r="R2897"/>
    </row>
    <row r="2898" spans="1:18" ht="15" x14ac:dyDescent="0.2">
      <c r="A2898"/>
      <c r="B2898"/>
      <c r="C2898"/>
      <c r="D2898"/>
      <c r="E2898"/>
      <c r="F2898"/>
      <c r="G2898"/>
      <c r="H2898"/>
      <c r="I2898"/>
      <c r="J2898"/>
      <c r="K2898"/>
      <c r="L2898"/>
      <c r="M2898"/>
      <c r="N2898"/>
      <c r="O2898"/>
      <c r="P2898"/>
      <c r="Q2898"/>
      <c r="R2898"/>
    </row>
    <row r="2899" spans="1:18" ht="15" x14ac:dyDescent="0.2">
      <c r="A2899"/>
      <c r="B2899"/>
      <c r="C2899"/>
      <c r="D2899"/>
      <c r="E2899"/>
      <c r="F2899"/>
      <c r="G2899"/>
      <c r="H2899"/>
      <c r="I2899"/>
      <c r="J2899"/>
      <c r="K2899"/>
      <c r="L2899"/>
      <c r="M2899"/>
      <c r="N2899"/>
      <c r="O2899"/>
      <c r="P2899"/>
      <c r="Q2899"/>
      <c r="R2899"/>
    </row>
    <row r="2900" spans="1:18" ht="15" x14ac:dyDescent="0.2">
      <c r="A2900"/>
      <c r="B2900"/>
      <c r="C2900"/>
      <c r="D2900"/>
      <c r="E2900"/>
      <c r="F2900"/>
      <c r="G2900"/>
      <c r="H2900"/>
      <c r="I2900"/>
      <c r="J2900"/>
      <c r="K2900"/>
      <c r="L2900"/>
      <c r="M2900"/>
      <c r="N2900"/>
      <c r="O2900"/>
      <c r="P2900"/>
      <c r="Q2900"/>
      <c r="R2900"/>
    </row>
    <row r="2901" spans="1:18" ht="15" x14ac:dyDescent="0.2">
      <c r="A2901"/>
      <c r="B2901"/>
      <c r="C2901"/>
      <c r="D2901"/>
      <c r="E2901"/>
      <c r="F2901"/>
      <c r="G2901"/>
      <c r="H2901"/>
      <c r="I2901"/>
      <c r="J2901"/>
      <c r="K2901"/>
      <c r="L2901"/>
      <c r="M2901"/>
      <c r="N2901"/>
      <c r="O2901"/>
      <c r="P2901"/>
      <c r="Q2901"/>
      <c r="R2901"/>
    </row>
    <row r="2902" spans="1:18" ht="15" x14ac:dyDescent="0.2">
      <c r="A2902"/>
      <c r="B2902"/>
      <c r="C2902"/>
      <c r="D2902"/>
      <c r="E2902"/>
      <c r="F2902"/>
      <c r="G2902"/>
      <c r="H2902"/>
      <c r="I2902"/>
      <c r="J2902"/>
      <c r="K2902"/>
      <c r="L2902"/>
      <c r="M2902"/>
      <c r="N2902"/>
      <c r="O2902"/>
      <c r="P2902"/>
      <c r="Q2902"/>
      <c r="R2902"/>
    </row>
    <row r="2903" spans="1:18" ht="15" x14ac:dyDescent="0.2">
      <c r="A2903"/>
      <c r="B2903"/>
      <c r="C2903"/>
      <c r="D2903"/>
      <c r="E2903"/>
      <c r="F2903"/>
      <c r="G2903"/>
      <c r="H2903"/>
      <c r="I2903"/>
      <c r="J2903"/>
      <c r="K2903"/>
      <c r="L2903"/>
      <c r="M2903"/>
      <c r="N2903"/>
      <c r="O2903"/>
      <c r="P2903"/>
      <c r="Q2903"/>
      <c r="R2903"/>
    </row>
    <row r="2904" spans="1:18" ht="15" x14ac:dyDescent="0.2">
      <c r="A2904"/>
      <c r="B2904"/>
      <c r="C2904"/>
      <c r="D2904"/>
      <c r="E2904"/>
      <c r="F2904"/>
      <c r="G2904"/>
      <c r="H2904"/>
      <c r="I2904"/>
      <c r="J2904"/>
      <c r="K2904"/>
      <c r="L2904"/>
      <c r="M2904"/>
      <c r="N2904"/>
      <c r="O2904"/>
      <c r="P2904"/>
      <c r="Q2904"/>
      <c r="R2904"/>
    </row>
    <row r="2905" spans="1:18" ht="15" x14ac:dyDescent="0.2">
      <c r="A2905"/>
      <c r="B2905"/>
      <c r="C2905"/>
      <c r="D2905"/>
      <c r="E2905"/>
      <c r="F2905"/>
      <c r="G2905"/>
      <c r="H2905"/>
      <c r="I2905"/>
      <c r="J2905"/>
      <c r="K2905"/>
      <c r="L2905"/>
      <c r="M2905"/>
      <c r="N2905"/>
      <c r="O2905"/>
      <c r="P2905"/>
      <c r="Q2905"/>
      <c r="R2905"/>
    </row>
    <row r="2906" spans="1:18" ht="15" x14ac:dyDescent="0.2">
      <c r="A2906"/>
      <c r="B2906"/>
      <c r="C2906"/>
      <c r="D2906"/>
      <c r="E2906"/>
      <c r="F2906"/>
      <c r="G2906"/>
      <c r="H2906"/>
      <c r="I2906"/>
      <c r="J2906"/>
      <c r="K2906"/>
      <c r="L2906"/>
      <c r="M2906"/>
      <c r="N2906"/>
      <c r="O2906"/>
      <c r="P2906"/>
      <c r="Q2906"/>
      <c r="R2906"/>
    </row>
    <row r="2907" spans="1:18" ht="15" x14ac:dyDescent="0.2">
      <c r="A2907"/>
      <c r="B2907"/>
      <c r="C2907"/>
      <c r="D2907"/>
      <c r="E2907"/>
      <c r="F2907"/>
      <c r="G2907"/>
      <c r="H2907"/>
      <c r="I2907"/>
      <c r="J2907"/>
      <c r="K2907"/>
      <c r="L2907"/>
      <c r="M2907"/>
      <c r="N2907"/>
      <c r="O2907"/>
      <c r="P2907"/>
      <c r="Q2907"/>
      <c r="R2907"/>
    </row>
    <row r="2908" spans="1:18" ht="15" x14ac:dyDescent="0.2">
      <c r="A2908"/>
      <c r="B2908"/>
      <c r="C2908"/>
      <c r="D2908"/>
      <c r="E2908"/>
      <c r="F2908"/>
      <c r="G2908"/>
      <c r="H2908"/>
      <c r="I2908"/>
      <c r="J2908"/>
      <c r="K2908"/>
      <c r="L2908"/>
      <c r="M2908"/>
      <c r="N2908"/>
      <c r="O2908"/>
      <c r="P2908"/>
      <c r="Q2908"/>
      <c r="R2908"/>
    </row>
    <row r="2909" spans="1:18" ht="15" x14ac:dyDescent="0.2">
      <c r="A2909"/>
      <c r="B2909"/>
      <c r="C2909"/>
      <c r="D2909"/>
      <c r="E2909"/>
      <c r="F2909"/>
      <c r="G2909"/>
      <c r="H2909"/>
      <c r="I2909"/>
      <c r="J2909"/>
      <c r="K2909"/>
      <c r="L2909"/>
      <c r="M2909"/>
      <c r="N2909"/>
      <c r="O2909"/>
      <c r="P2909"/>
      <c r="Q2909"/>
      <c r="R2909"/>
    </row>
    <row r="2910" spans="1:18" ht="15" x14ac:dyDescent="0.2">
      <c r="A2910"/>
      <c r="B2910"/>
      <c r="C2910"/>
      <c r="D2910"/>
      <c r="E2910"/>
      <c r="F2910"/>
      <c r="G2910"/>
      <c r="H2910"/>
      <c r="I2910"/>
      <c r="J2910"/>
      <c r="K2910"/>
      <c r="L2910"/>
      <c r="M2910"/>
      <c r="N2910"/>
      <c r="O2910"/>
      <c r="P2910"/>
      <c r="Q2910"/>
      <c r="R2910"/>
    </row>
    <row r="2911" spans="1:18" ht="15" x14ac:dyDescent="0.2">
      <c r="A2911"/>
      <c r="B2911"/>
      <c r="C2911"/>
      <c r="D2911"/>
      <c r="E2911"/>
      <c r="F2911"/>
      <c r="G2911"/>
      <c r="H2911"/>
      <c r="I2911"/>
      <c r="J2911"/>
      <c r="K2911"/>
      <c r="L2911"/>
      <c r="M2911"/>
      <c r="N2911"/>
      <c r="O2911"/>
      <c r="P2911"/>
      <c r="Q2911"/>
      <c r="R2911"/>
    </row>
    <row r="2912" spans="1:18" ht="15" x14ac:dyDescent="0.2">
      <c r="A2912"/>
      <c r="B2912"/>
      <c r="C2912"/>
      <c r="D2912"/>
      <c r="E2912"/>
      <c r="F2912"/>
      <c r="G2912"/>
      <c r="H2912"/>
      <c r="I2912"/>
      <c r="J2912"/>
      <c r="K2912"/>
      <c r="L2912"/>
      <c r="M2912"/>
      <c r="N2912"/>
      <c r="O2912"/>
      <c r="P2912"/>
      <c r="Q2912"/>
      <c r="R2912"/>
    </row>
    <row r="2913" spans="1:18" ht="15" x14ac:dyDescent="0.2">
      <c r="A2913"/>
      <c r="B2913"/>
      <c r="C2913"/>
      <c r="D2913"/>
      <c r="E2913"/>
      <c r="F2913"/>
      <c r="G2913"/>
      <c r="H2913"/>
      <c r="I2913"/>
      <c r="J2913"/>
      <c r="K2913"/>
      <c r="L2913"/>
      <c r="M2913"/>
      <c r="N2913"/>
      <c r="O2913"/>
      <c r="P2913"/>
      <c r="Q2913"/>
      <c r="R2913"/>
    </row>
    <row r="2914" spans="1:18" ht="15" x14ac:dyDescent="0.2">
      <c r="A2914"/>
      <c r="B2914"/>
      <c r="C2914"/>
      <c r="D2914"/>
      <c r="E2914"/>
      <c r="F2914"/>
      <c r="G2914"/>
      <c r="H2914"/>
      <c r="I2914"/>
      <c r="J2914"/>
      <c r="K2914"/>
      <c r="L2914"/>
      <c r="M2914"/>
      <c r="N2914"/>
      <c r="O2914"/>
      <c r="P2914"/>
      <c r="Q2914"/>
      <c r="R2914"/>
    </row>
    <row r="2915" spans="1:18" ht="15" x14ac:dyDescent="0.2">
      <c r="A2915"/>
      <c r="B2915"/>
      <c r="C2915"/>
      <c r="D2915"/>
      <c r="E2915"/>
      <c r="F2915"/>
      <c r="G2915"/>
      <c r="H2915"/>
      <c r="I2915"/>
      <c r="J2915"/>
      <c r="K2915"/>
      <c r="L2915"/>
      <c r="M2915"/>
      <c r="N2915"/>
      <c r="O2915"/>
      <c r="P2915"/>
      <c r="Q2915"/>
      <c r="R2915"/>
    </row>
    <row r="2916" spans="1:18" ht="15" x14ac:dyDescent="0.2">
      <c r="A2916"/>
      <c r="B2916"/>
      <c r="C2916"/>
      <c r="D2916"/>
      <c r="E2916"/>
      <c r="F2916"/>
      <c r="G2916"/>
      <c r="H2916"/>
      <c r="I2916"/>
      <c r="J2916"/>
      <c r="K2916"/>
      <c r="L2916"/>
      <c r="M2916"/>
      <c r="N2916"/>
      <c r="O2916"/>
      <c r="P2916"/>
      <c r="Q2916"/>
      <c r="R2916"/>
    </row>
    <row r="2917" spans="1:18" ht="15" x14ac:dyDescent="0.2">
      <c r="A2917"/>
      <c r="B2917"/>
      <c r="C2917"/>
      <c r="D2917"/>
      <c r="E2917"/>
      <c r="F2917"/>
      <c r="G2917"/>
      <c r="H2917"/>
      <c r="I2917"/>
      <c r="J2917"/>
      <c r="K2917"/>
      <c r="L2917"/>
      <c r="M2917"/>
      <c r="N2917"/>
      <c r="O2917"/>
      <c r="P2917"/>
      <c r="Q2917"/>
      <c r="R2917"/>
    </row>
    <row r="2918" spans="1:18" ht="15" x14ac:dyDescent="0.2">
      <c r="A2918"/>
      <c r="B2918"/>
      <c r="C2918"/>
      <c r="D2918"/>
      <c r="E2918"/>
      <c r="F2918"/>
      <c r="G2918"/>
      <c r="H2918"/>
      <c r="I2918"/>
      <c r="J2918"/>
      <c r="K2918"/>
      <c r="L2918"/>
      <c r="M2918"/>
      <c r="N2918"/>
      <c r="O2918"/>
      <c r="P2918"/>
      <c r="Q2918"/>
      <c r="R2918"/>
    </row>
    <row r="2919" spans="1:18" ht="15" x14ac:dyDescent="0.2">
      <c r="A2919"/>
      <c r="B2919"/>
      <c r="C2919"/>
      <c r="D2919"/>
      <c r="E2919"/>
      <c r="F2919"/>
      <c r="G2919"/>
      <c r="H2919"/>
      <c r="I2919"/>
      <c r="J2919"/>
      <c r="K2919"/>
      <c r="L2919"/>
      <c r="M2919"/>
      <c r="N2919"/>
      <c r="O2919"/>
      <c r="P2919"/>
      <c r="Q2919"/>
      <c r="R2919"/>
    </row>
    <row r="2920" spans="1:18" ht="15" x14ac:dyDescent="0.2">
      <c r="A2920"/>
      <c r="B2920"/>
      <c r="C2920"/>
      <c r="D2920"/>
      <c r="E2920"/>
      <c r="F2920"/>
      <c r="G2920"/>
      <c r="H2920"/>
      <c r="I2920"/>
      <c r="J2920"/>
      <c r="K2920"/>
      <c r="L2920"/>
      <c r="M2920"/>
      <c r="N2920"/>
      <c r="O2920"/>
      <c r="P2920"/>
      <c r="Q2920"/>
      <c r="R2920"/>
    </row>
    <row r="2921" spans="1:18" ht="15" x14ac:dyDescent="0.2">
      <c r="A2921"/>
      <c r="B2921"/>
      <c r="C2921"/>
      <c r="D2921"/>
      <c r="E2921"/>
      <c r="F2921"/>
      <c r="G2921"/>
      <c r="H2921"/>
      <c r="I2921"/>
      <c r="J2921"/>
      <c r="K2921"/>
      <c r="L2921"/>
      <c r="M2921"/>
      <c r="N2921"/>
      <c r="O2921"/>
      <c r="P2921"/>
      <c r="Q2921"/>
      <c r="R2921"/>
    </row>
    <row r="2922" spans="1:18" ht="15" x14ac:dyDescent="0.2">
      <c r="A2922"/>
      <c r="B2922"/>
      <c r="C2922"/>
      <c r="D2922"/>
      <c r="E2922"/>
      <c r="F2922"/>
      <c r="G2922"/>
      <c r="H2922"/>
      <c r="I2922"/>
      <c r="J2922"/>
      <c r="K2922"/>
      <c r="L2922"/>
      <c r="M2922"/>
      <c r="N2922"/>
      <c r="O2922"/>
      <c r="P2922"/>
      <c r="Q2922"/>
      <c r="R2922"/>
    </row>
    <row r="2923" spans="1:18" ht="15" x14ac:dyDescent="0.2">
      <c r="A2923"/>
      <c r="B2923"/>
      <c r="C2923"/>
      <c r="D2923"/>
      <c r="E2923"/>
      <c r="F2923"/>
      <c r="G2923"/>
      <c r="H2923"/>
      <c r="I2923"/>
      <c r="J2923"/>
      <c r="K2923"/>
      <c r="L2923"/>
      <c r="M2923"/>
      <c r="N2923"/>
      <c r="O2923"/>
      <c r="P2923"/>
      <c r="Q2923"/>
      <c r="R2923"/>
    </row>
    <row r="2924" spans="1:18" ht="15" x14ac:dyDescent="0.2">
      <c r="A2924"/>
      <c r="B2924"/>
      <c r="C2924"/>
      <c r="D2924"/>
      <c r="E2924"/>
      <c r="F2924"/>
      <c r="G2924"/>
      <c r="H2924"/>
      <c r="I2924"/>
      <c r="J2924"/>
      <c r="K2924"/>
      <c r="L2924"/>
      <c r="M2924"/>
      <c r="N2924"/>
      <c r="O2924"/>
      <c r="P2924"/>
      <c r="Q2924"/>
      <c r="R2924"/>
    </row>
    <row r="2925" spans="1:18" ht="15" x14ac:dyDescent="0.2">
      <c r="A2925"/>
      <c r="B2925"/>
      <c r="C2925"/>
      <c r="D2925"/>
      <c r="E2925"/>
      <c r="F2925"/>
      <c r="G2925"/>
      <c r="H2925"/>
      <c r="I2925"/>
      <c r="J2925"/>
      <c r="K2925"/>
      <c r="L2925"/>
      <c r="M2925"/>
      <c r="N2925"/>
      <c r="O2925"/>
      <c r="P2925"/>
      <c r="Q2925"/>
      <c r="R2925"/>
    </row>
    <row r="2926" spans="1:18" ht="15" x14ac:dyDescent="0.2">
      <c r="A2926"/>
      <c r="B2926"/>
      <c r="C2926"/>
      <c r="D2926"/>
      <c r="E2926"/>
      <c r="F2926"/>
      <c r="G2926"/>
      <c r="H2926"/>
      <c r="I2926"/>
      <c r="J2926"/>
      <c r="K2926"/>
      <c r="L2926"/>
      <c r="M2926"/>
      <c r="N2926"/>
      <c r="O2926"/>
      <c r="P2926"/>
      <c r="Q2926"/>
      <c r="R2926"/>
    </row>
    <row r="2927" spans="1:18" ht="15" x14ac:dyDescent="0.2">
      <c r="A2927"/>
      <c r="B2927"/>
      <c r="C2927"/>
      <c r="D2927"/>
      <c r="E2927"/>
      <c r="F2927"/>
      <c r="G2927"/>
      <c r="H2927"/>
      <c r="I2927"/>
      <c r="J2927"/>
      <c r="K2927"/>
      <c r="L2927"/>
      <c r="M2927"/>
      <c r="N2927"/>
      <c r="O2927"/>
      <c r="P2927"/>
      <c r="Q2927"/>
      <c r="R2927"/>
    </row>
    <row r="2928" spans="1:18" ht="15" x14ac:dyDescent="0.2">
      <c r="A2928"/>
      <c r="B2928"/>
      <c r="C2928"/>
      <c r="D2928"/>
      <c r="E2928"/>
      <c r="F2928"/>
      <c r="G2928"/>
      <c r="H2928"/>
      <c r="I2928"/>
      <c r="J2928"/>
      <c r="K2928"/>
      <c r="L2928"/>
      <c r="M2928"/>
      <c r="N2928"/>
      <c r="O2928"/>
      <c r="P2928"/>
      <c r="Q2928"/>
      <c r="R2928"/>
    </row>
    <row r="2929" spans="1:18" ht="15" x14ac:dyDescent="0.2">
      <c r="A2929"/>
      <c r="B2929"/>
      <c r="C2929"/>
      <c r="D2929"/>
      <c r="E2929"/>
      <c r="F2929"/>
      <c r="G2929"/>
      <c r="H2929"/>
      <c r="I2929"/>
      <c r="J2929"/>
      <c r="K2929"/>
      <c r="L2929"/>
      <c r="M2929"/>
      <c r="N2929"/>
      <c r="O2929"/>
      <c r="P2929"/>
      <c r="Q2929"/>
      <c r="R2929"/>
    </row>
    <row r="2930" spans="1:18" ht="15" x14ac:dyDescent="0.2">
      <c r="A2930"/>
      <c r="B2930"/>
      <c r="C2930"/>
      <c r="D2930"/>
      <c r="E2930"/>
      <c r="F2930"/>
      <c r="G2930"/>
      <c r="H2930"/>
      <c r="I2930"/>
      <c r="J2930"/>
      <c r="K2930"/>
      <c r="L2930"/>
      <c r="M2930"/>
      <c r="N2930"/>
      <c r="O2930"/>
      <c r="P2930"/>
      <c r="Q2930"/>
      <c r="R2930"/>
    </row>
    <row r="2931" spans="1:18" ht="15" x14ac:dyDescent="0.2">
      <c r="A2931"/>
      <c r="B2931"/>
      <c r="C2931"/>
      <c r="D2931"/>
      <c r="E2931"/>
      <c r="F2931"/>
      <c r="G2931"/>
      <c r="H2931"/>
      <c r="I2931"/>
      <c r="J2931"/>
      <c r="K2931"/>
      <c r="L2931"/>
      <c r="M2931"/>
      <c r="N2931"/>
      <c r="O2931"/>
      <c r="P2931"/>
      <c r="Q2931"/>
      <c r="R2931"/>
    </row>
    <row r="2932" spans="1:18" ht="15" x14ac:dyDescent="0.2">
      <c r="A2932"/>
      <c r="B2932"/>
      <c r="C2932"/>
      <c r="D2932"/>
      <c r="E2932"/>
      <c r="F2932"/>
      <c r="G2932"/>
      <c r="H2932"/>
      <c r="I2932"/>
      <c r="J2932"/>
      <c r="K2932"/>
      <c r="L2932"/>
      <c r="M2932"/>
      <c r="N2932"/>
      <c r="O2932"/>
      <c r="P2932"/>
      <c r="Q2932"/>
      <c r="R2932"/>
    </row>
    <row r="2933" spans="1:18" ht="15" x14ac:dyDescent="0.2">
      <c r="A2933"/>
      <c r="B2933"/>
      <c r="C2933"/>
      <c r="D2933"/>
      <c r="E2933"/>
      <c r="F2933"/>
      <c r="G2933"/>
      <c r="H2933"/>
      <c r="I2933"/>
      <c r="J2933"/>
      <c r="K2933"/>
      <c r="L2933"/>
      <c r="M2933"/>
      <c r="N2933"/>
      <c r="O2933"/>
      <c r="P2933"/>
      <c r="Q2933"/>
      <c r="R2933"/>
    </row>
    <row r="2934" spans="1:18" ht="15" x14ac:dyDescent="0.2">
      <c r="A2934"/>
      <c r="B2934"/>
      <c r="C2934"/>
      <c r="D2934"/>
      <c r="E2934"/>
      <c r="F2934"/>
      <c r="G2934"/>
      <c r="H2934"/>
      <c r="I2934"/>
      <c r="J2934"/>
      <c r="K2934"/>
      <c r="L2934"/>
      <c r="M2934"/>
      <c r="N2934"/>
      <c r="O2934"/>
      <c r="P2934"/>
      <c r="Q2934"/>
      <c r="R2934"/>
    </row>
    <row r="2935" spans="1:18" ht="15" x14ac:dyDescent="0.2">
      <c r="A2935"/>
      <c r="B2935"/>
      <c r="C2935"/>
      <c r="D2935"/>
      <c r="E2935"/>
      <c r="F2935"/>
      <c r="G2935"/>
      <c r="H2935"/>
      <c r="I2935"/>
      <c r="J2935"/>
      <c r="K2935"/>
      <c r="L2935"/>
      <c r="M2935"/>
      <c r="N2935"/>
      <c r="O2935"/>
      <c r="P2935"/>
      <c r="Q2935"/>
      <c r="R2935"/>
    </row>
    <row r="2936" spans="1:18" ht="15" x14ac:dyDescent="0.2">
      <c r="A2936"/>
      <c r="B2936"/>
      <c r="C2936"/>
      <c r="D2936"/>
      <c r="E2936"/>
      <c r="F2936"/>
      <c r="G2936"/>
      <c r="H2936"/>
      <c r="I2936"/>
      <c r="J2936"/>
      <c r="K2936"/>
      <c r="L2936"/>
      <c r="M2936"/>
      <c r="N2936"/>
      <c r="O2936"/>
      <c r="P2936"/>
      <c r="Q2936"/>
      <c r="R2936"/>
    </row>
    <row r="2937" spans="1:18" ht="15" x14ac:dyDescent="0.2">
      <c r="A2937"/>
      <c r="B2937"/>
      <c r="C2937"/>
      <c r="D2937"/>
      <c r="E2937"/>
      <c r="F2937"/>
      <c r="G2937"/>
      <c r="H2937"/>
      <c r="I2937"/>
      <c r="J2937"/>
      <c r="K2937"/>
      <c r="L2937"/>
      <c r="M2937"/>
      <c r="N2937"/>
      <c r="O2937"/>
      <c r="P2937"/>
      <c r="Q2937"/>
      <c r="R2937"/>
    </row>
    <row r="2938" spans="1:18" ht="15" x14ac:dyDescent="0.2">
      <c r="A2938"/>
      <c r="B2938"/>
      <c r="C2938"/>
      <c r="D2938"/>
      <c r="E2938"/>
      <c r="F2938"/>
      <c r="G2938"/>
      <c r="H2938"/>
      <c r="I2938"/>
      <c r="J2938"/>
      <c r="K2938"/>
      <c r="L2938"/>
      <c r="M2938"/>
      <c r="N2938"/>
      <c r="O2938"/>
      <c r="P2938"/>
      <c r="Q2938"/>
      <c r="R2938"/>
    </row>
    <row r="2939" spans="1:18" ht="15" x14ac:dyDescent="0.2">
      <c r="A2939"/>
      <c r="B2939"/>
      <c r="C2939"/>
      <c r="D2939"/>
      <c r="E2939"/>
      <c r="F2939"/>
      <c r="G2939"/>
      <c r="H2939"/>
      <c r="I2939"/>
      <c r="J2939"/>
      <c r="K2939"/>
      <c r="L2939"/>
      <c r="M2939"/>
      <c r="N2939"/>
      <c r="O2939"/>
      <c r="P2939"/>
      <c r="Q2939"/>
      <c r="R2939"/>
    </row>
    <row r="2940" spans="1:18" ht="15" x14ac:dyDescent="0.2">
      <c r="A2940"/>
      <c r="B2940"/>
      <c r="C2940"/>
      <c r="D2940"/>
      <c r="E2940"/>
      <c r="F2940"/>
      <c r="G2940"/>
      <c r="H2940"/>
      <c r="I2940"/>
      <c r="J2940"/>
      <c r="K2940"/>
      <c r="L2940"/>
      <c r="M2940"/>
      <c r="N2940"/>
      <c r="O2940"/>
      <c r="P2940"/>
      <c r="Q2940"/>
      <c r="R2940"/>
    </row>
    <row r="2941" spans="1:18" ht="15" x14ac:dyDescent="0.2">
      <c r="A2941"/>
      <c r="B2941"/>
      <c r="C2941"/>
      <c r="D2941"/>
      <c r="E2941"/>
      <c r="F2941"/>
      <c r="G2941"/>
      <c r="H2941"/>
      <c r="I2941"/>
      <c r="J2941"/>
      <c r="K2941"/>
      <c r="L2941"/>
      <c r="M2941"/>
      <c r="N2941"/>
      <c r="O2941"/>
      <c r="P2941"/>
      <c r="Q2941"/>
      <c r="R2941"/>
    </row>
    <row r="2942" spans="1:18" ht="15" x14ac:dyDescent="0.2">
      <c r="A2942"/>
      <c r="B2942"/>
      <c r="C2942"/>
      <c r="D2942"/>
      <c r="E2942"/>
      <c r="F2942"/>
      <c r="G2942"/>
      <c r="H2942"/>
      <c r="I2942"/>
      <c r="J2942"/>
      <c r="K2942"/>
      <c r="L2942"/>
      <c r="M2942"/>
      <c r="N2942"/>
      <c r="O2942"/>
      <c r="P2942"/>
      <c r="Q2942"/>
      <c r="R2942"/>
    </row>
    <row r="2943" spans="1:18" ht="15" x14ac:dyDescent="0.2">
      <c r="A2943"/>
      <c r="B2943"/>
      <c r="C2943"/>
      <c r="D2943"/>
      <c r="E2943"/>
      <c r="F2943"/>
      <c r="G2943"/>
      <c r="H2943"/>
      <c r="I2943"/>
      <c r="J2943"/>
      <c r="K2943"/>
      <c r="L2943"/>
      <c r="M2943"/>
      <c r="N2943"/>
      <c r="O2943"/>
      <c r="P2943"/>
      <c r="Q2943"/>
      <c r="R2943"/>
    </row>
    <row r="2944" spans="1:18" ht="15" x14ac:dyDescent="0.2">
      <c r="A2944"/>
      <c r="B2944"/>
      <c r="C2944"/>
      <c r="D2944"/>
      <c r="E2944"/>
      <c r="F2944"/>
      <c r="G2944"/>
      <c r="H2944"/>
      <c r="I2944"/>
      <c r="J2944"/>
      <c r="K2944"/>
      <c r="L2944"/>
      <c r="M2944"/>
      <c r="N2944"/>
      <c r="O2944"/>
      <c r="P2944"/>
      <c r="Q2944"/>
      <c r="R2944"/>
    </row>
    <row r="2945" spans="1:18" ht="15" x14ac:dyDescent="0.2">
      <c r="A2945"/>
      <c r="B2945"/>
      <c r="C2945"/>
      <c r="D2945"/>
      <c r="E2945"/>
      <c r="F2945"/>
      <c r="G2945"/>
      <c r="H2945"/>
      <c r="I2945"/>
      <c r="J2945"/>
      <c r="K2945"/>
      <c r="L2945"/>
      <c r="M2945"/>
      <c r="N2945"/>
      <c r="O2945"/>
      <c r="P2945"/>
      <c r="Q2945"/>
      <c r="R2945"/>
    </row>
    <row r="2946" spans="1:18" ht="15" x14ac:dyDescent="0.2">
      <c r="A2946"/>
      <c r="B2946"/>
      <c r="C2946"/>
      <c r="D2946"/>
      <c r="E2946"/>
      <c r="F2946"/>
      <c r="G2946"/>
      <c r="H2946"/>
      <c r="I2946"/>
      <c r="J2946"/>
      <c r="K2946"/>
      <c r="L2946"/>
      <c r="M2946"/>
      <c r="N2946"/>
      <c r="O2946"/>
      <c r="P2946"/>
      <c r="Q2946"/>
      <c r="R2946"/>
    </row>
    <row r="2947" spans="1:18" ht="15" x14ac:dyDescent="0.2">
      <c r="A2947"/>
      <c r="B2947"/>
      <c r="C2947"/>
      <c r="D2947"/>
      <c r="E2947"/>
      <c r="F2947"/>
      <c r="G2947"/>
      <c r="H2947"/>
      <c r="I2947"/>
      <c r="J2947"/>
      <c r="K2947"/>
      <c r="L2947"/>
      <c r="M2947"/>
      <c r="N2947"/>
      <c r="O2947"/>
      <c r="P2947"/>
      <c r="Q2947"/>
      <c r="R2947"/>
    </row>
    <row r="2948" spans="1:18" ht="15" x14ac:dyDescent="0.2">
      <c r="A2948"/>
      <c r="B2948"/>
      <c r="C2948"/>
      <c r="D2948"/>
      <c r="E2948"/>
      <c r="F2948"/>
      <c r="G2948"/>
      <c r="H2948"/>
      <c r="I2948"/>
      <c r="J2948"/>
      <c r="K2948"/>
      <c r="L2948"/>
      <c r="M2948"/>
      <c r="N2948"/>
      <c r="O2948"/>
      <c r="P2948"/>
      <c r="Q2948"/>
      <c r="R2948"/>
    </row>
    <row r="2949" spans="1:18" ht="15" x14ac:dyDescent="0.2">
      <c r="A2949"/>
      <c r="B2949"/>
      <c r="C2949"/>
      <c r="D2949"/>
      <c r="E2949"/>
      <c r="F2949"/>
      <c r="G2949"/>
      <c r="H2949"/>
      <c r="I2949"/>
      <c r="J2949"/>
      <c r="K2949"/>
      <c r="L2949"/>
      <c r="M2949"/>
      <c r="N2949"/>
      <c r="O2949"/>
      <c r="P2949"/>
      <c r="Q2949"/>
      <c r="R2949"/>
    </row>
    <row r="2950" spans="1:18" ht="15" x14ac:dyDescent="0.2">
      <c r="A2950"/>
      <c r="B2950"/>
      <c r="C2950"/>
      <c r="D2950"/>
      <c r="E2950"/>
      <c r="F2950"/>
      <c r="G2950"/>
      <c r="H2950"/>
      <c r="I2950"/>
      <c r="J2950"/>
      <c r="K2950"/>
      <c r="L2950"/>
      <c r="M2950"/>
      <c r="N2950"/>
      <c r="O2950"/>
      <c r="P2950"/>
      <c r="Q2950"/>
      <c r="R2950"/>
    </row>
    <row r="2951" spans="1:18" ht="15" x14ac:dyDescent="0.2">
      <c r="A2951"/>
      <c r="B2951"/>
      <c r="C2951"/>
      <c r="D2951"/>
      <c r="E2951"/>
      <c r="F2951"/>
      <c r="G2951"/>
      <c r="H2951"/>
      <c r="I2951"/>
      <c r="J2951"/>
      <c r="K2951"/>
      <c r="L2951"/>
      <c r="M2951"/>
      <c r="N2951"/>
      <c r="O2951"/>
      <c r="P2951"/>
      <c r="Q2951"/>
      <c r="R2951"/>
    </row>
    <row r="2952" spans="1:18" ht="15" x14ac:dyDescent="0.2">
      <c r="A2952"/>
      <c r="B2952"/>
      <c r="C2952"/>
      <c r="D2952"/>
      <c r="E2952"/>
      <c r="F2952"/>
      <c r="G2952"/>
      <c r="H2952"/>
      <c r="I2952"/>
      <c r="J2952"/>
      <c r="K2952"/>
      <c r="L2952"/>
      <c r="M2952"/>
      <c r="N2952"/>
      <c r="O2952"/>
      <c r="P2952"/>
      <c r="Q2952"/>
      <c r="R2952"/>
    </row>
    <row r="2953" spans="1:18" ht="15" x14ac:dyDescent="0.2">
      <c r="A2953"/>
      <c r="B2953"/>
      <c r="C2953"/>
      <c r="D2953"/>
      <c r="E2953"/>
      <c r="F2953"/>
      <c r="G2953"/>
      <c r="H2953"/>
      <c r="I2953"/>
      <c r="J2953"/>
      <c r="K2953"/>
      <c r="L2953"/>
      <c r="M2953"/>
      <c r="N2953"/>
      <c r="O2953"/>
      <c r="P2953"/>
      <c r="Q2953"/>
      <c r="R2953"/>
    </row>
    <row r="2954" spans="1:18" ht="15" x14ac:dyDescent="0.2">
      <c r="A2954"/>
      <c r="B2954"/>
      <c r="C2954"/>
      <c r="D2954"/>
      <c r="E2954"/>
      <c r="F2954"/>
      <c r="G2954"/>
      <c r="H2954"/>
      <c r="I2954"/>
      <c r="J2954"/>
      <c r="K2954"/>
      <c r="L2954"/>
      <c r="M2954"/>
      <c r="N2954"/>
      <c r="O2954"/>
      <c r="P2954"/>
      <c r="Q2954"/>
      <c r="R2954"/>
    </row>
    <row r="2955" spans="1:18" ht="15" x14ac:dyDescent="0.2">
      <c r="A2955"/>
      <c r="B2955"/>
      <c r="C2955"/>
      <c r="D2955"/>
      <c r="E2955"/>
      <c r="F2955"/>
      <c r="G2955"/>
      <c r="H2955"/>
      <c r="I2955"/>
      <c r="J2955"/>
      <c r="K2955"/>
      <c r="L2955"/>
      <c r="M2955"/>
      <c r="N2955"/>
      <c r="O2955"/>
      <c r="P2955"/>
      <c r="Q2955"/>
      <c r="R2955"/>
    </row>
    <row r="2956" spans="1:18" ht="15" x14ac:dyDescent="0.2">
      <c r="A2956"/>
      <c r="B2956"/>
      <c r="C2956"/>
      <c r="D2956"/>
      <c r="E2956"/>
      <c r="F2956"/>
      <c r="G2956"/>
      <c r="H2956"/>
      <c r="I2956"/>
      <c r="J2956"/>
      <c r="K2956"/>
      <c r="L2956"/>
      <c r="M2956"/>
      <c r="N2956"/>
      <c r="O2956"/>
      <c r="P2956"/>
      <c r="Q2956"/>
      <c r="R2956"/>
    </row>
    <row r="2957" spans="1:18" ht="15" x14ac:dyDescent="0.2">
      <c r="A2957"/>
      <c r="B2957"/>
      <c r="C2957"/>
      <c r="D2957"/>
      <c r="E2957"/>
      <c r="F2957"/>
      <c r="G2957"/>
      <c r="H2957"/>
      <c r="I2957"/>
      <c r="J2957"/>
      <c r="K2957"/>
      <c r="L2957"/>
      <c r="M2957"/>
      <c r="N2957"/>
      <c r="O2957"/>
      <c r="P2957"/>
      <c r="Q2957"/>
      <c r="R2957"/>
    </row>
    <row r="2958" spans="1:18" ht="15" x14ac:dyDescent="0.2">
      <c r="A2958"/>
      <c r="B2958"/>
      <c r="C2958"/>
      <c r="D2958"/>
      <c r="E2958"/>
      <c r="F2958"/>
      <c r="G2958"/>
      <c r="H2958"/>
      <c r="I2958"/>
      <c r="J2958"/>
      <c r="K2958"/>
      <c r="L2958"/>
      <c r="M2958"/>
      <c r="N2958"/>
      <c r="O2958"/>
      <c r="P2958"/>
      <c r="Q2958"/>
      <c r="R2958"/>
    </row>
    <row r="2959" spans="1:18" ht="15" x14ac:dyDescent="0.2">
      <c r="A2959"/>
      <c r="B2959"/>
      <c r="C2959"/>
      <c r="D2959"/>
      <c r="E2959"/>
      <c r="F2959"/>
      <c r="G2959"/>
      <c r="H2959"/>
      <c r="I2959"/>
      <c r="J2959"/>
      <c r="K2959"/>
      <c r="L2959"/>
      <c r="M2959"/>
      <c r="N2959"/>
      <c r="O2959"/>
      <c r="P2959"/>
      <c r="Q2959"/>
      <c r="R2959"/>
    </row>
    <row r="2960" spans="1:18" ht="15" x14ac:dyDescent="0.2">
      <c r="A2960"/>
      <c r="B2960"/>
      <c r="C2960"/>
      <c r="D2960"/>
      <c r="E2960"/>
      <c r="F2960"/>
      <c r="G2960"/>
      <c r="H2960"/>
      <c r="I2960"/>
      <c r="J2960"/>
      <c r="K2960"/>
      <c r="L2960"/>
      <c r="M2960"/>
      <c r="N2960"/>
      <c r="O2960"/>
      <c r="P2960"/>
      <c r="Q2960"/>
      <c r="R2960"/>
    </row>
    <row r="2961" spans="1:18" ht="15" x14ac:dyDescent="0.2">
      <c r="A2961"/>
      <c r="B2961"/>
      <c r="C2961"/>
      <c r="D2961"/>
      <c r="E2961"/>
      <c r="F2961"/>
      <c r="G2961"/>
      <c r="H2961"/>
      <c r="I2961"/>
      <c r="J2961"/>
      <c r="K2961"/>
      <c r="L2961"/>
      <c r="M2961"/>
      <c r="N2961"/>
      <c r="O2961"/>
      <c r="P2961"/>
      <c r="Q2961"/>
      <c r="R2961"/>
    </row>
    <row r="2962" spans="1:18" ht="15" x14ac:dyDescent="0.2">
      <c r="A2962"/>
      <c r="B2962"/>
      <c r="C2962"/>
      <c r="D2962"/>
      <c r="E2962"/>
      <c r="F2962"/>
      <c r="G2962"/>
      <c r="H2962"/>
      <c r="I2962"/>
      <c r="J2962"/>
      <c r="K2962"/>
      <c r="L2962"/>
      <c r="M2962"/>
      <c r="N2962"/>
      <c r="O2962"/>
      <c r="P2962"/>
      <c r="Q2962"/>
      <c r="R2962"/>
    </row>
    <row r="2963" spans="1:18" ht="15" x14ac:dyDescent="0.2">
      <c r="A2963"/>
      <c r="B2963"/>
      <c r="C2963"/>
      <c r="D2963"/>
      <c r="E2963"/>
      <c r="F2963"/>
      <c r="G2963"/>
      <c r="H2963"/>
      <c r="I2963"/>
      <c r="J2963"/>
      <c r="K2963"/>
      <c r="L2963"/>
      <c r="M2963"/>
      <c r="N2963"/>
      <c r="O2963"/>
      <c r="P2963"/>
      <c r="Q2963"/>
      <c r="R2963"/>
    </row>
    <row r="2964" spans="1:18" ht="15" x14ac:dyDescent="0.2">
      <c r="A2964"/>
      <c r="B2964"/>
      <c r="C2964"/>
      <c r="D2964"/>
      <c r="E2964"/>
      <c r="F2964"/>
      <c r="G2964"/>
      <c r="H2964"/>
      <c r="I2964"/>
      <c r="J2964"/>
      <c r="K2964"/>
      <c r="L2964"/>
      <c r="M2964"/>
      <c r="N2964"/>
      <c r="O2964"/>
      <c r="P2964"/>
      <c r="Q2964"/>
      <c r="R2964"/>
    </row>
    <row r="2965" spans="1:18" ht="15" x14ac:dyDescent="0.2">
      <c r="A2965"/>
      <c r="B2965"/>
      <c r="C2965"/>
      <c r="D2965"/>
      <c r="E2965"/>
      <c r="F2965"/>
      <c r="G2965"/>
      <c r="H2965"/>
      <c r="I2965"/>
      <c r="J2965"/>
      <c r="K2965"/>
      <c r="L2965"/>
      <c r="M2965"/>
      <c r="N2965"/>
      <c r="O2965"/>
      <c r="P2965"/>
      <c r="Q2965"/>
      <c r="R2965"/>
    </row>
    <row r="2966" spans="1:18" ht="15" x14ac:dyDescent="0.2">
      <c r="A2966"/>
      <c r="B2966"/>
      <c r="C2966"/>
      <c r="D2966"/>
      <c r="E2966"/>
      <c r="F2966"/>
      <c r="G2966"/>
      <c r="H2966"/>
      <c r="I2966"/>
      <c r="J2966"/>
      <c r="K2966"/>
      <c r="L2966"/>
      <c r="M2966"/>
      <c r="N2966"/>
      <c r="O2966"/>
      <c r="P2966"/>
      <c r="Q2966"/>
      <c r="R2966"/>
    </row>
    <row r="2967" spans="1:18" ht="15" x14ac:dyDescent="0.2">
      <c r="A2967"/>
      <c r="B2967"/>
      <c r="C2967"/>
      <c r="D2967"/>
      <c r="E2967"/>
      <c r="F2967"/>
      <c r="G2967"/>
      <c r="H2967"/>
      <c r="I2967"/>
      <c r="J2967"/>
      <c r="K2967"/>
      <c r="L2967"/>
      <c r="M2967"/>
      <c r="N2967"/>
      <c r="O2967"/>
      <c r="P2967"/>
      <c r="Q2967"/>
      <c r="R2967"/>
    </row>
    <row r="2968" spans="1:18" ht="15" x14ac:dyDescent="0.2">
      <c r="A2968"/>
      <c r="B2968"/>
      <c r="C2968"/>
      <c r="D2968"/>
      <c r="E2968"/>
      <c r="F2968"/>
      <c r="G2968"/>
      <c r="H2968"/>
      <c r="I2968"/>
      <c r="J2968"/>
      <c r="K2968"/>
      <c r="L2968"/>
      <c r="M2968"/>
      <c r="N2968"/>
      <c r="O2968"/>
      <c r="P2968"/>
      <c r="Q2968"/>
      <c r="R2968"/>
    </row>
    <row r="2969" spans="1:18" ht="15" x14ac:dyDescent="0.2">
      <c r="A2969"/>
      <c r="B2969"/>
      <c r="C2969"/>
      <c r="D2969"/>
      <c r="E2969"/>
      <c r="F2969"/>
      <c r="G2969"/>
      <c r="H2969"/>
      <c r="I2969"/>
      <c r="J2969"/>
      <c r="K2969"/>
      <c r="L2969"/>
      <c r="M2969"/>
      <c r="N2969"/>
      <c r="O2969"/>
      <c r="P2969"/>
      <c r="Q2969"/>
      <c r="R2969"/>
    </row>
    <row r="2970" spans="1:18" ht="15" x14ac:dyDescent="0.2">
      <c r="A2970"/>
      <c r="B2970"/>
      <c r="C2970"/>
      <c r="D2970"/>
      <c r="E2970"/>
      <c r="F2970"/>
      <c r="G2970"/>
      <c r="H2970"/>
      <c r="I2970"/>
      <c r="J2970"/>
      <c r="K2970"/>
      <c r="L2970"/>
      <c r="M2970"/>
      <c r="N2970"/>
      <c r="O2970"/>
      <c r="P2970"/>
      <c r="Q2970"/>
      <c r="R2970"/>
    </row>
    <row r="2971" spans="1:18" ht="15" x14ac:dyDescent="0.2">
      <c r="A2971"/>
      <c r="B2971"/>
      <c r="C2971"/>
      <c r="D2971"/>
      <c r="E2971"/>
      <c r="F2971"/>
      <c r="G2971"/>
      <c r="H2971"/>
      <c r="I2971"/>
      <c r="J2971"/>
      <c r="K2971"/>
      <c r="L2971"/>
      <c r="M2971"/>
      <c r="N2971"/>
      <c r="O2971"/>
      <c r="P2971"/>
      <c r="Q2971"/>
      <c r="R2971"/>
    </row>
    <row r="2972" spans="1:18" ht="15" x14ac:dyDescent="0.2">
      <c r="A2972"/>
      <c r="B2972"/>
      <c r="C2972"/>
      <c r="D2972"/>
      <c r="E2972"/>
      <c r="F2972"/>
      <c r="G2972"/>
      <c r="H2972"/>
      <c r="I2972"/>
      <c r="J2972"/>
      <c r="K2972"/>
      <c r="L2972"/>
      <c r="M2972"/>
      <c r="N2972"/>
      <c r="O2972"/>
      <c r="P2972"/>
      <c r="Q2972"/>
      <c r="R2972"/>
    </row>
    <row r="2973" spans="1:18" ht="15" x14ac:dyDescent="0.2">
      <c r="A2973"/>
      <c r="B2973"/>
      <c r="C2973"/>
      <c r="D2973"/>
      <c r="E2973"/>
      <c r="F2973"/>
      <c r="G2973"/>
      <c r="H2973"/>
      <c r="I2973"/>
      <c r="J2973"/>
      <c r="K2973"/>
      <c r="L2973"/>
      <c r="M2973"/>
      <c r="N2973"/>
      <c r="O2973"/>
      <c r="P2973"/>
      <c r="Q2973"/>
      <c r="R2973"/>
    </row>
    <row r="2974" spans="1:18" ht="15" x14ac:dyDescent="0.2">
      <c r="A2974"/>
      <c r="B2974"/>
      <c r="C2974"/>
      <c r="D2974"/>
      <c r="E2974"/>
      <c r="F2974"/>
      <c r="G2974"/>
      <c r="H2974"/>
      <c r="I2974"/>
      <c r="J2974"/>
      <c r="K2974"/>
      <c r="L2974"/>
      <c r="M2974"/>
      <c r="N2974"/>
      <c r="O2974"/>
      <c r="P2974"/>
      <c r="Q2974"/>
      <c r="R2974"/>
    </row>
    <row r="2975" spans="1:18" ht="15" x14ac:dyDescent="0.2">
      <c r="A2975"/>
      <c r="B2975"/>
      <c r="C2975"/>
      <c r="D2975"/>
      <c r="E2975"/>
      <c r="F2975"/>
      <c r="G2975"/>
      <c r="H2975"/>
      <c r="I2975"/>
      <c r="J2975"/>
      <c r="K2975"/>
      <c r="L2975"/>
      <c r="M2975"/>
      <c r="N2975"/>
      <c r="O2975"/>
      <c r="P2975"/>
      <c r="Q2975"/>
      <c r="R2975"/>
    </row>
    <row r="2976" spans="1:18" ht="15" x14ac:dyDescent="0.2">
      <c r="A2976"/>
      <c r="B2976"/>
      <c r="C2976"/>
      <c r="D2976"/>
      <c r="E2976"/>
      <c r="F2976"/>
      <c r="G2976"/>
      <c r="H2976"/>
      <c r="I2976"/>
      <c r="J2976"/>
      <c r="K2976"/>
      <c r="L2976"/>
      <c r="M2976"/>
      <c r="N2976"/>
      <c r="O2976"/>
      <c r="P2976"/>
      <c r="Q2976"/>
      <c r="R2976"/>
    </row>
    <row r="2977" spans="1:18" ht="15" x14ac:dyDescent="0.2">
      <c r="A2977"/>
      <c r="B2977"/>
      <c r="C2977"/>
      <c r="D2977"/>
      <c r="E2977"/>
      <c r="F2977"/>
      <c r="G2977"/>
      <c r="H2977"/>
      <c r="I2977"/>
      <c r="J2977"/>
      <c r="K2977"/>
      <c r="L2977"/>
      <c r="M2977"/>
      <c r="N2977"/>
      <c r="O2977"/>
      <c r="P2977"/>
      <c r="Q2977"/>
      <c r="R2977"/>
    </row>
    <row r="2978" spans="1:18" ht="15" x14ac:dyDescent="0.2">
      <c r="A2978"/>
      <c r="B2978"/>
      <c r="C2978"/>
      <c r="D2978"/>
      <c r="E2978"/>
      <c r="F2978"/>
      <c r="G2978"/>
      <c r="H2978"/>
      <c r="I2978"/>
      <c r="J2978"/>
      <c r="K2978"/>
      <c r="L2978"/>
      <c r="M2978"/>
      <c r="N2978"/>
      <c r="O2978"/>
      <c r="P2978"/>
      <c r="Q2978"/>
      <c r="R2978"/>
    </row>
    <row r="2979" spans="1:18" ht="15" x14ac:dyDescent="0.2">
      <c r="A2979"/>
      <c r="B2979"/>
      <c r="C2979"/>
      <c r="D2979"/>
      <c r="E2979"/>
      <c r="F2979"/>
      <c r="G2979"/>
      <c r="H2979"/>
      <c r="I2979"/>
      <c r="J2979"/>
      <c r="K2979"/>
      <c r="L2979"/>
      <c r="M2979"/>
      <c r="N2979"/>
      <c r="O2979"/>
      <c r="P2979"/>
      <c r="Q2979"/>
      <c r="R2979"/>
    </row>
    <row r="2980" spans="1:18" ht="15" x14ac:dyDescent="0.2">
      <c r="A2980"/>
      <c r="B2980"/>
      <c r="C2980"/>
      <c r="D2980"/>
      <c r="E2980"/>
      <c r="F2980"/>
      <c r="G2980"/>
      <c r="H2980"/>
      <c r="I2980"/>
      <c r="J2980"/>
      <c r="K2980"/>
      <c r="L2980"/>
      <c r="M2980"/>
      <c r="N2980"/>
      <c r="O2980"/>
      <c r="P2980"/>
      <c r="Q2980"/>
      <c r="R2980"/>
    </row>
    <row r="2981" spans="1:18" ht="15" x14ac:dyDescent="0.2">
      <c r="A2981"/>
      <c r="B2981"/>
      <c r="C2981"/>
      <c r="D2981"/>
      <c r="E2981"/>
      <c r="F2981"/>
      <c r="G2981"/>
      <c r="H2981"/>
      <c r="I2981"/>
      <c r="J2981"/>
      <c r="K2981"/>
      <c r="L2981"/>
      <c r="M2981"/>
      <c r="N2981"/>
      <c r="O2981"/>
      <c r="P2981"/>
      <c r="Q2981"/>
      <c r="R2981"/>
    </row>
    <row r="2982" spans="1:18" ht="15" x14ac:dyDescent="0.2">
      <c r="A2982"/>
      <c r="B2982"/>
      <c r="C2982"/>
      <c r="D2982"/>
      <c r="E2982"/>
      <c r="F2982"/>
      <c r="G2982"/>
      <c r="H2982"/>
      <c r="I2982"/>
      <c r="J2982"/>
      <c r="K2982"/>
      <c r="L2982"/>
      <c r="M2982"/>
      <c r="N2982"/>
      <c r="O2982"/>
      <c r="P2982"/>
      <c r="Q2982"/>
      <c r="R2982"/>
    </row>
    <row r="2983" spans="1:18" ht="15" x14ac:dyDescent="0.2">
      <c r="A2983"/>
      <c r="B2983"/>
      <c r="C2983"/>
      <c r="D2983"/>
      <c r="E2983"/>
      <c r="F2983"/>
      <c r="G2983"/>
      <c r="H2983"/>
      <c r="I2983"/>
      <c r="J2983"/>
      <c r="K2983"/>
      <c r="L2983"/>
      <c r="M2983"/>
      <c r="N2983"/>
      <c r="O2983"/>
      <c r="P2983"/>
      <c r="Q2983"/>
      <c r="R2983"/>
    </row>
    <row r="2984" spans="1:18" ht="15" x14ac:dyDescent="0.2">
      <c r="A2984"/>
      <c r="B2984"/>
      <c r="C2984"/>
      <c r="D2984"/>
      <c r="E2984"/>
      <c r="F2984"/>
      <c r="G2984"/>
      <c r="H2984"/>
      <c r="I2984"/>
      <c r="J2984"/>
      <c r="K2984"/>
      <c r="L2984"/>
      <c r="M2984"/>
      <c r="N2984"/>
      <c r="O2984"/>
      <c r="P2984"/>
      <c r="Q2984"/>
      <c r="R2984"/>
    </row>
    <row r="2985" spans="1:18" ht="15" x14ac:dyDescent="0.2">
      <c r="A2985"/>
      <c r="B2985"/>
      <c r="C2985"/>
      <c r="D2985"/>
      <c r="E2985"/>
      <c r="F2985"/>
      <c r="G2985"/>
      <c r="H2985"/>
      <c r="I2985"/>
      <c r="J2985"/>
      <c r="K2985"/>
      <c r="L2985"/>
      <c r="M2985"/>
      <c r="N2985"/>
      <c r="O2985"/>
      <c r="P2985"/>
      <c r="Q2985"/>
      <c r="R2985"/>
    </row>
    <row r="2986" spans="1:18" ht="15" x14ac:dyDescent="0.2">
      <c r="A2986"/>
      <c r="B2986"/>
      <c r="C2986"/>
      <c r="D2986"/>
      <c r="E2986"/>
      <c r="F2986"/>
      <c r="G2986"/>
      <c r="H2986"/>
      <c r="I2986"/>
      <c r="J2986"/>
      <c r="K2986"/>
      <c r="L2986"/>
      <c r="M2986"/>
      <c r="N2986"/>
      <c r="O2986"/>
      <c r="P2986"/>
      <c r="Q2986"/>
      <c r="R2986"/>
    </row>
    <row r="2987" spans="1:18" ht="15" x14ac:dyDescent="0.2">
      <c r="A2987"/>
      <c r="B2987"/>
      <c r="C2987"/>
      <c r="D2987"/>
      <c r="E2987"/>
      <c r="F2987"/>
      <c r="G2987"/>
      <c r="H2987"/>
      <c r="I2987"/>
      <c r="J2987"/>
      <c r="K2987"/>
      <c r="L2987"/>
      <c r="M2987"/>
      <c r="N2987"/>
      <c r="O2987"/>
      <c r="P2987"/>
      <c r="Q2987"/>
      <c r="R2987"/>
    </row>
    <row r="2988" spans="1:18" ht="15" x14ac:dyDescent="0.2">
      <c r="A2988"/>
      <c r="B2988"/>
      <c r="C2988"/>
      <c r="D2988"/>
      <c r="E2988"/>
      <c r="F2988"/>
      <c r="G2988"/>
      <c r="H2988"/>
      <c r="I2988"/>
      <c r="J2988"/>
      <c r="K2988"/>
      <c r="L2988"/>
      <c r="M2988"/>
      <c r="N2988"/>
      <c r="O2988"/>
      <c r="P2988"/>
      <c r="Q2988"/>
      <c r="R2988"/>
    </row>
    <row r="2989" spans="1:18" ht="15" x14ac:dyDescent="0.2">
      <c r="A2989"/>
      <c r="B2989"/>
      <c r="C2989"/>
      <c r="D2989"/>
      <c r="E2989"/>
      <c r="F2989"/>
      <c r="G2989"/>
      <c r="H2989"/>
      <c r="I2989"/>
      <c r="J2989"/>
      <c r="K2989"/>
      <c r="L2989"/>
      <c r="M2989"/>
      <c r="N2989"/>
      <c r="O2989"/>
      <c r="P2989"/>
      <c r="Q2989"/>
      <c r="R2989"/>
    </row>
    <row r="2990" spans="1:18" ht="15" x14ac:dyDescent="0.2">
      <c r="A2990"/>
      <c r="B2990"/>
      <c r="C2990"/>
      <c r="D2990"/>
      <c r="E2990"/>
      <c r="F2990"/>
      <c r="G2990"/>
      <c r="H2990"/>
      <c r="I2990"/>
      <c r="J2990"/>
      <c r="K2990"/>
      <c r="L2990"/>
      <c r="M2990"/>
      <c r="N2990"/>
      <c r="O2990"/>
      <c r="P2990"/>
      <c r="Q2990"/>
      <c r="R2990"/>
    </row>
    <row r="2991" spans="1:18" ht="15" x14ac:dyDescent="0.2">
      <c r="A2991"/>
      <c r="B2991"/>
      <c r="C2991"/>
      <c r="D2991"/>
      <c r="E2991"/>
      <c r="F2991"/>
      <c r="G2991"/>
      <c r="H2991"/>
      <c r="I2991"/>
      <c r="J2991"/>
      <c r="K2991"/>
      <c r="L2991"/>
      <c r="M2991"/>
      <c r="N2991"/>
      <c r="O2991"/>
      <c r="P2991"/>
      <c r="Q2991"/>
      <c r="R2991"/>
    </row>
    <row r="2992" spans="1:18" ht="15" x14ac:dyDescent="0.2">
      <c r="A2992"/>
      <c r="B2992"/>
      <c r="C2992"/>
      <c r="D2992"/>
      <c r="E2992"/>
      <c r="F2992"/>
      <c r="G2992"/>
      <c r="H2992"/>
      <c r="I2992"/>
      <c r="J2992"/>
      <c r="K2992"/>
      <c r="L2992"/>
      <c r="M2992"/>
      <c r="N2992"/>
      <c r="O2992"/>
      <c r="P2992"/>
      <c r="Q2992"/>
      <c r="R2992"/>
    </row>
    <row r="2993" spans="1:18" ht="15" x14ac:dyDescent="0.2">
      <c r="A2993"/>
      <c r="B2993"/>
      <c r="C2993"/>
      <c r="D2993"/>
      <c r="E2993"/>
      <c r="F2993"/>
      <c r="G2993"/>
      <c r="H2993"/>
      <c r="I2993"/>
      <c r="J2993"/>
      <c r="K2993"/>
      <c r="L2993"/>
      <c r="M2993"/>
      <c r="N2993"/>
      <c r="O2993"/>
      <c r="P2993"/>
      <c r="Q2993"/>
      <c r="R2993"/>
    </row>
    <row r="2994" spans="1:18" ht="15" x14ac:dyDescent="0.2">
      <c r="A2994"/>
      <c r="B2994"/>
      <c r="C2994"/>
      <c r="D2994"/>
      <c r="E2994"/>
      <c r="F2994"/>
      <c r="G2994"/>
      <c r="H2994"/>
      <c r="I2994"/>
      <c r="J2994"/>
      <c r="K2994"/>
      <c r="L2994"/>
      <c r="M2994"/>
      <c r="N2994"/>
      <c r="O2994"/>
      <c r="P2994"/>
      <c r="Q2994"/>
      <c r="R2994"/>
    </row>
    <row r="2995" spans="1:18" ht="15" x14ac:dyDescent="0.2">
      <c r="A2995"/>
      <c r="B2995"/>
      <c r="C2995"/>
      <c r="D2995"/>
      <c r="E2995"/>
      <c r="F2995"/>
      <c r="G2995"/>
      <c r="H2995"/>
      <c r="I2995"/>
      <c r="J2995"/>
      <c r="K2995"/>
      <c r="L2995"/>
      <c r="M2995"/>
      <c r="N2995"/>
      <c r="O2995"/>
      <c r="P2995"/>
      <c r="Q2995"/>
      <c r="R2995"/>
    </row>
    <row r="2996" spans="1:18" ht="15" x14ac:dyDescent="0.2">
      <c r="A2996"/>
      <c r="B2996"/>
      <c r="C2996"/>
      <c r="D2996"/>
      <c r="E2996"/>
      <c r="F2996"/>
      <c r="G2996"/>
      <c r="H2996"/>
      <c r="I2996"/>
      <c r="J2996"/>
      <c r="K2996"/>
      <c r="L2996"/>
      <c r="M2996"/>
      <c r="N2996"/>
      <c r="O2996"/>
      <c r="P2996"/>
      <c r="Q2996"/>
      <c r="R2996"/>
    </row>
    <row r="2997" spans="1:18" ht="15" x14ac:dyDescent="0.2">
      <c r="A2997"/>
      <c r="B2997"/>
      <c r="C2997"/>
      <c r="D2997"/>
      <c r="E2997"/>
      <c r="F2997"/>
      <c r="G2997"/>
      <c r="H2997"/>
      <c r="I2997"/>
      <c r="J2997"/>
      <c r="K2997"/>
      <c r="L2997"/>
      <c r="M2997"/>
      <c r="N2997"/>
      <c r="O2997"/>
      <c r="P2997"/>
      <c r="Q2997"/>
      <c r="R2997"/>
    </row>
    <row r="2998" spans="1:18" ht="15" x14ac:dyDescent="0.2">
      <c r="A2998"/>
      <c r="B2998"/>
      <c r="C2998"/>
      <c r="D2998"/>
      <c r="E2998"/>
      <c r="F2998"/>
      <c r="G2998"/>
      <c r="H2998"/>
      <c r="I2998"/>
      <c r="J2998"/>
      <c r="K2998"/>
      <c r="L2998"/>
      <c r="M2998"/>
      <c r="N2998"/>
      <c r="O2998"/>
      <c r="P2998"/>
      <c r="Q2998"/>
      <c r="R2998"/>
    </row>
    <row r="2999" spans="1:18" ht="15" x14ac:dyDescent="0.2">
      <c r="A2999"/>
      <c r="B2999"/>
      <c r="C2999"/>
      <c r="D2999"/>
      <c r="E2999"/>
      <c r="F2999"/>
      <c r="G2999"/>
      <c r="H2999"/>
      <c r="I2999"/>
      <c r="J2999"/>
      <c r="K2999"/>
      <c r="L2999"/>
      <c r="M2999"/>
      <c r="N2999"/>
      <c r="O2999"/>
      <c r="P2999"/>
      <c r="Q2999"/>
      <c r="R2999"/>
    </row>
    <row r="3000" spans="1:18" ht="15" x14ac:dyDescent="0.2">
      <c r="A3000"/>
      <c r="B3000"/>
      <c r="C3000"/>
      <c r="D3000"/>
      <c r="E3000"/>
      <c r="F3000"/>
      <c r="G3000"/>
      <c r="H3000"/>
      <c r="I3000"/>
      <c r="J3000"/>
      <c r="K3000"/>
      <c r="L3000"/>
      <c r="M3000"/>
      <c r="N3000"/>
      <c r="O3000"/>
      <c r="P3000"/>
      <c r="Q3000"/>
      <c r="R3000"/>
    </row>
    <row r="3001" spans="1:18" ht="15" x14ac:dyDescent="0.2">
      <c r="A3001"/>
      <c r="B3001"/>
      <c r="C3001"/>
      <c r="D3001"/>
      <c r="E3001"/>
      <c r="F3001"/>
      <c r="G3001"/>
      <c r="H3001"/>
      <c r="I3001"/>
      <c r="J3001"/>
      <c r="K3001"/>
      <c r="L3001"/>
      <c r="M3001"/>
      <c r="N3001"/>
      <c r="O3001"/>
      <c r="P3001"/>
      <c r="Q3001"/>
      <c r="R3001"/>
    </row>
    <row r="3002" spans="1:18" ht="15" x14ac:dyDescent="0.2">
      <c r="A3002"/>
      <c r="B3002"/>
      <c r="C3002"/>
      <c r="D3002"/>
      <c r="E3002"/>
      <c r="F3002"/>
      <c r="G3002"/>
      <c r="H3002"/>
      <c r="I3002"/>
      <c r="J3002"/>
      <c r="K3002"/>
      <c r="L3002"/>
      <c r="M3002"/>
      <c r="N3002"/>
      <c r="O3002"/>
      <c r="P3002"/>
      <c r="Q3002"/>
      <c r="R3002"/>
    </row>
    <row r="3003" spans="1:18" ht="15" x14ac:dyDescent="0.2">
      <c r="A3003"/>
      <c r="B3003"/>
      <c r="C3003"/>
      <c r="D3003"/>
      <c r="E3003"/>
      <c r="F3003"/>
      <c r="G3003"/>
      <c r="H3003"/>
      <c r="I3003"/>
      <c r="J3003"/>
      <c r="K3003"/>
      <c r="L3003"/>
      <c r="M3003"/>
      <c r="N3003"/>
      <c r="O3003"/>
      <c r="P3003"/>
      <c r="Q3003"/>
      <c r="R3003"/>
    </row>
    <row r="3004" spans="1:18" ht="15" x14ac:dyDescent="0.2">
      <c r="A3004"/>
      <c r="B3004"/>
      <c r="C3004"/>
      <c r="D3004"/>
      <c r="E3004"/>
      <c r="F3004"/>
      <c r="G3004"/>
      <c r="H3004"/>
      <c r="I3004"/>
      <c r="J3004"/>
      <c r="K3004"/>
      <c r="L3004"/>
      <c r="M3004"/>
      <c r="N3004"/>
      <c r="O3004"/>
      <c r="P3004"/>
      <c r="Q3004"/>
      <c r="R3004"/>
    </row>
    <row r="3005" spans="1:18" ht="15" x14ac:dyDescent="0.2">
      <c r="A3005"/>
      <c r="B3005"/>
      <c r="C3005"/>
      <c r="D3005"/>
      <c r="E3005"/>
      <c r="F3005"/>
      <c r="G3005"/>
      <c r="H3005"/>
      <c r="I3005"/>
      <c r="J3005"/>
      <c r="K3005"/>
      <c r="L3005"/>
      <c r="M3005"/>
      <c r="N3005"/>
      <c r="O3005"/>
      <c r="P3005"/>
      <c r="Q3005"/>
      <c r="R3005"/>
    </row>
    <row r="3006" spans="1:18" ht="15" x14ac:dyDescent="0.2">
      <c r="A3006"/>
      <c r="B3006"/>
      <c r="C3006"/>
      <c r="D3006"/>
      <c r="E3006"/>
      <c r="F3006"/>
      <c r="G3006"/>
      <c r="H3006"/>
      <c r="I3006"/>
      <c r="J3006"/>
      <c r="K3006"/>
      <c r="L3006"/>
      <c r="M3006"/>
      <c r="N3006"/>
      <c r="O3006"/>
      <c r="P3006"/>
      <c r="Q3006"/>
      <c r="R3006"/>
    </row>
    <row r="3007" spans="1:18" ht="15" x14ac:dyDescent="0.2">
      <c r="A3007"/>
      <c r="B3007"/>
      <c r="C3007"/>
      <c r="D3007"/>
      <c r="E3007"/>
      <c r="F3007"/>
      <c r="G3007"/>
      <c r="H3007"/>
      <c r="I3007"/>
      <c r="J3007"/>
      <c r="K3007"/>
      <c r="L3007"/>
      <c r="M3007"/>
      <c r="N3007"/>
      <c r="O3007"/>
      <c r="P3007"/>
      <c r="Q3007"/>
      <c r="R3007"/>
    </row>
    <row r="3008" spans="1:18" ht="15" x14ac:dyDescent="0.2">
      <c r="A3008"/>
      <c r="B3008"/>
      <c r="C3008"/>
      <c r="D3008"/>
      <c r="E3008"/>
      <c r="F3008"/>
      <c r="G3008"/>
      <c r="H3008"/>
      <c r="I3008"/>
      <c r="J3008"/>
      <c r="K3008"/>
      <c r="L3008"/>
      <c r="M3008"/>
      <c r="N3008"/>
      <c r="O3008"/>
      <c r="P3008"/>
      <c r="Q3008"/>
      <c r="R3008"/>
    </row>
    <row r="3009" spans="1:18" ht="15" x14ac:dyDescent="0.2">
      <c r="A3009"/>
      <c r="B3009"/>
      <c r="C3009"/>
      <c r="D3009"/>
      <c r="E3009"/>
      <c r="F3009"/>
      <c r="G3009"/>
      <c r="H3009"/>
      <c r="I3009"/>
      <c r="J3009"/>
      <c r="K3009"/>
      <c r="L3009"/>
      <c r="M3009"/>
      <c r="N3009"/>
      <c r="O3009"/>
      <c r="P3009"/>
      <c r="Q3009"/>
      <c r="R3009"/>
    </row>
    <row r="3010" spans="1:18" ht="15" x14ac:dyDescent="0.2">
      <c r="A3010"/>
      <c r="B3010"/>
      <c r="C3010"/>
      <c r="D3010"/>
      <c r="E3010"/>
      <c r="F3010"/>
      <c r="G3010"/>
      <c r="H3010"/>
      <c r="I3010"/>
      <c r="J3010"/>
      <c r="K3010"/>
      <c r="L3010"/>
      <c r="M3010"/>
      <c r="N3010"/>
      <c r="O3010"/>
      <c r="P3010"/>
      <c r="Q3010"/>
      <c r="R3010"/>
    </row>
    <row r="3011" spans="1:18" ht="15" x14ac:dyDescent="0.2">
      <c r="A3011"/>
      <c r="B3011"/>
      <c r="C3011"/>
      <c r="D3011"/>
      <c r="E3011"/>
      <c r="F3011"/>
      <c r="G3011"/>
      <c r="H3011"/>
      <c r="I3011"/>
      <c r="J3011"/>
      <c r="K3011"/>
      <c r="L3011"/>
      <c r="M3011"/>
      <c r="N3011"/>
      <c r="O3011"/>
      <c r="P3011"/>
      <c r="Q3011"/>
      <c r="R3011"/>
    </row>
    <row r="3012" spans="1:18" ht="15" x14ac:dyDescent="0.2">
      <c r="A3012"/>
      <c r="B3012"/>
      <c r="C3012"/>
      <c r="D3012"/>
      <c r="E3012"/>
      <c r="F3012"/>
      <c r="G3012"/>
      <c r="H3012"/>
      <c r="I3012"/>
      <c r="J3012"/>
      <c r="K3012"/>
      <c r="L3012"/>
      <c r="M3012"/>
      <c r="N3012"/>
      <c r="O3012"/>
      <c r="P3012"/>
      <c r="Q3012"/>
      <c r="R3012"/>
    </row>
    <row r="3013" spans="1:18" ht="15" x14ac:dyDescent="0.2">
      <c r="A3013"/>
      <c r="B3013"/>
      <c r="C3013"/>
      <c r="D3013"/>
      <c r="E3013"/>
      <c r="F3013"/>
      <c r="G3013"/>
      <c r="H3013"/>
      <c r="I3013"/>
      <c r="J3013"/>
      <c r="K3013"/>
      <c r="L3013"/>
      <c r="M3013"/>
      <c r="N3013"/>
      <c r="O3013"/>
      <c r="P3013"/>
      <c r="Q3013"/>
      <c r="R3013"/>
    </row>
    <row r="3014" spans="1:18" ht="15" x14ac:dyDescent="0.2">
      <c r="A3014"/>
      <c r="B3014"/>
      <c r="C3014"/>
      <c r="D3014"/>
      <c r="E3014"/>
      <c r="F3014"/>
      <c r="G3014"/>
      <c r="H3014"/>
      <c r="I3014"/>
      <c r="J3014"/>
      <c r="K3014"/>
      <c r="L3014"/>
      <c r="M3014"/>
      <c r="N3014"/>
      <c r="O3014"/>
      <c r="P3014"/>
      <c r="Q3014"/>
      <c r="R3014"/>
    </row>
    <row r="3015" spans="1:18" ht="15" x14ac:dyDescent="0.2">
      <c r="A3015"/>
      <c r="B3015"/>
      <c r="C3015"/>
      <c r="D3015"/>
      <c r="E3015"/>
      <c r="F3015"/>
      <c r="G3015"/>
      <c r="H3015"/>
      <c r="I3015"/>
      <c r="J3015"/>
      <c r="K3015"/>
      <c r="L3015"/>
      <c r="M3015"/>
      <c r="N3015"/>
      <c r="O3015"/>
      <c r="P3015"/>
      <c r="Q3015"/>
      <c r="R3015"/>
    </row>
    <row r="3016" spans="1:18" ht="15" x14ac:dyDescent="0.2">
      <c r="A3016"/>
      <c r="B3016"/>
      <c r="C3016"/>
      <c r="D3016"/>
      <c r="E3016"/>
      <c r="F3016"/>
      <c r="G3016"/>
      <c r="H3016"/>
      <c r="I3016"/>
      <c r="J3016"/>
      <c r="K3016"/>
      <c r="L3016"/>
      <c r="M3016"/>
      <c r="N3016"/>
      <c r="O3016"/>
      <c r="P3016"/>
      <c r="Q3016"/>
      <c r="R3016"/>
    </row>
    <row r="3017" spans="1:18" ht="15" x14ac:dyDescent="0.2">
      <c r="A3017"/>
      <c r="B3017"/>
      <c r="C3017"/>
      <c r="D3017"/>
      <c r="E3017"/>
      <c r="F3017"/>
      <c r="G3017"/>
      <c r="H3017"/>
      <c r="I3017"/>
      <c r="J3017"/>
      <c r="K3017"/>
      <c r="L3017"/>
      <c r="M3017"/>
      <c r="N3017"/>
      <c r="O3017"/>
      <c r="P3017"/>
      <c r="Q3017"/>
      <c r="R3017"/>
    </row>
    <row r="3018" spans="1:18" ht="15" x14ac:dyDescent="0.2">
      <c r="A3018"/>
      <c r="B3018"/>
      <c r="C3018"/>
      <c r="D3018"/>
      <c r="E3018"/>
      <c r="F3018"/>
      <c r="G3018"/>
      <c r="H3018"/>
      <c r="I3018"/>
      <c r="J3018"/>
      <c r="K3018"/>
      <c r="L3018"/>
      <c r="M3018"/>
      <c r="N3018"/>
      <c r="O3018"/>
      <c r="P3018"/>
      <c r="Q3018"/>
      <c r="R3018"/>
    </row>
    <row r="3019" spans="1:18" ht="15" x14ac:dyDescent="0.2">
      <c r="A3019"/>
      <c r="B3019"/>
      <c r="C3019"/>
      <c r="D3019"/>
      <c r="E3019"/>
      <c r="F3019"/>
      <c r="G3019"/>
      <c r="H3019"/>
      <c r="I3019"/>
      <c r="J3019"/>
      <c r="K3019"/>
      <c r="L3019"/>
      <c r="M3019"/>
      <c r="N3019"/>
      <c r="O3019"/>
      <c r="P3019"/>
      <c r="Q3019"/>
      <c r="R3019"/>
    </row>
    <row r="3020" spans="1:18" ht="15" x14ac:dyDescent="0.2">
      <c r="A3020"/>
      <c r="B3020"/>
      <c r="C3020"/>
      <c r="D3020"/>
      <c r="E3020"/>
      <c r="F3020"/>
      <c r="G3020"/>
      <c r="H3020"/>
      <c r="I3020"/>
      <c r="J3020"/>
      <c r="K3020"/>
      <c r="L3020"/>
      <c r="M3020"/>
      <c r="N3020"/>
      <c r="O3020"/>
      <c r="P3020"/>
      <c r="Q3020"/>
      <c r="R3020"/>
    </row>
    <row r="3021" spans="1:18" ht="15" x14ac:dyDescent="0.2">
      <c r="A3021"/>
      <c r="B3021"/>
      <c r="C3021"/>
      <c r="D3021"/>
      <c r="E3021"/>
      <c r="F3021"/>
      <c r="G3021"/>
      <c r="H3021"/>
      <c r="I3021"/>
      <c r="J3021"/>
      <c r="K3021"/>
      <c r="L3021"/>
      <c r="M3021"/>
      <c r="N3021"/>
      <c r="O3021"/>
      <c r="P3021"/>
      <c r="Q3021"/>
      <c r="R3021"/>
    </row>
    <row r="3022" spans="1:18" ht="15" x14ac:dyDescent="0.2">
      <c r="A3022"/>
      <c r="B3022"/>
      <c r="C3022"/>
      <c r="D3022"/>
      <c r="E3022"/>
      <c r="F3022"/>
      <c r="G3022"/>
      <c r="H3022"/>
      <c r="I3022"/>
      <c r="J3022"/>
      <c r="K3022"/>
      <c r="L3022"/>
      <c r="M3022"/>
      <c r="N3022"/>
      <c r="O3022"/>
      <c r="P3022"/>
      <c r="Q3022"/>
      <c r="R3022"/>
    </row>
    <row r="3023" spans="1:18" ht="15" x14ac:dyDescent="0.2">
      <c r="A3023"/>
      <c r="B3023"/>
      <c r="C3023"/>
      <c r="D3023"/>
      <c r="E3023"/>
      <c r="F3023"/>
      <c r="G3023"/>
      <c r="H3023"/>
      <c r="I3023"/>
      <c r="J3023"/>
      <c r="K3023"/>
      <c r="L3023"/>
      <c r="M3023"/>
      <c r="N3023"/>
      <c r="O3023"/>
      <c r="P3023"/>
      <c r="Q3023"/>
      <c r="R3023"/>
    </row>
    <row r="3024" spans="1:18" ht="15" x14ac:dyDescent="0.2">
      <c r="A3024"/>
      <c r="B3024"/>
      <c r="C3024"/>
      <c r="D3024"/>
      <c r="E3024"/>
      <c r="F3024"/>
      <c r="G3024"/>
      <c r="H3024"/>
      <c r="I3024"/>
      <c r="J3024"/>
      <c r="K3024"/>
      <c r="L3024"/>
      <c r="M3024"/>
      <c r="N3024"/>
      <c r="O3024"/>
      <c r="P3024"/>
      <c r="Q3024"/>
      <c r="R3024"/>
    </row>
    <row r="3025" spans="1:18" ht="15" x14ac:dyDescent="0.2">
      <c r="A3025"/>
      <c r="B3025"/>
      <c r="C3025"/>
      <c r="D3025"/>
      <c r="E3025"/>
      <c r="F3025"/>
      <c r="G3025"/>
      <c r="H3025"/>
      <c r="I3025"/>
      <c r="J3025"/>
      <c r="K3025"/>
      <c r="L3025"/>
      <c r="M3025"/>
      <c r="N3025"/>
      <c r="O3025"/>
      <c r="P3025"/>
      <c r="Q3025"/>
      <c r="R3025"/>
    </row>
    <row r="3026" spans="1:18" ht="15" x14ac:dyDescent="0.2">
      <c r="A3026"/>
      <c r="B3026"/>
      <c r="C3026"/>
      <c r="D3026"/>
      <c r="E3026"/>
      <c r="F3026"/>
      <c r="G3026"/>
      <c r="H3026"/>
      <c r="I3026"/>
      <c r="J3026"/>
      <c r="K3026"/>
      <c r="L3026"/>
      <c r="M3026"/>
      <c r="N3026"/>
      <c r="O3026"/>
      <c r="P3026"/>
      <c r="Q3026"/>
      <c r="R3026"/>
    </row>
    <row r="3027" spans="1:18" ht="15" x14ac:dyDescent="0.2">
      <c r="A3027"/>
      <c r="B3027"/>
      <c r="C3027"/>
      <c r="D3027"/>
      <c r="E3027"/>
      <c r="F3027"/>
      <c r="G3027"/>
      <c r="H3027"/>
      <c r="I3027"/>
      <c r="J3027"/>
      <c r="K3027"/>
      <c r="L3027"/>
      <c r="M3027"/>
      <c r="N3027"/>
      <c r="O3027"/>
      <c r="P3027"/>
      <c r="Q3027"/>
      <c r="R3027"/>
    </row>
    <row r="3028" spans="1:18" ht="15" x14ac:dyDescent="0.2">
      <c r="A3028"/>
      <c r="B3028"/>
      <c r="C3028"/>
      <c r="D3028"/>
      <c r="E3028"/>
      <c r="F3028"/>
      <c r="G3028"/>
      <c r="H3028"/>
      <c r="I3028"/>
      <c r="J3028"/>
      <c r="K3028"/>
      <c r="L3028"/>
      <c r="M3028"/>
      <c r="N3028"/>
      <c r="O3028"/>
      <c r="P3028"/>
      <c r="Q3028"/>
      <c r="R3028"/>
    </row>
    <row r="3029" spans="1:18" ht="15" x14ac:dyDescent="0.2">
      <c r="A3029"/>
      <c r="B3029"/>
      <c r="C3029"/>
      <c r="D3029"/>
      <c r="E3029"/>
      <c r="F3029"/>
      <c r="G3029"/>
      <c r="H3029"/>
      <c r="I3029"/>
      <c r="J3029"/>
      <c r="K3029"/>
      <c r="L3029"/>
      <c r="M3029"/>
      <c r="N3029"/>
      <c r="O3029"/>
      <c r="P3029"/>
      <c r="Q3029"/>
      <c r="R3029"/>
    </row>
    <row r="3030" spans="1:18" ht="15" x14ac:dyDescent="0.2">
      <c r="A3030"/>
      <c r="B3030"/>
      <c r="C3030"/>
      <c r="D3030"/>
      <c r="E3030"/>
      <c r="F3030"/>
      <c r="G3030"/>
      <c r="H3030"/>
      <c r="I3030"/>
      <c r="J3030"/>
      <c r="K3030"/>
      <c r="L3030"/>
      <c r="M3030"/>
      <c r="N3030"/>
      <c r="O3030"/>
      <c r="P3030"/>
      <c r="Q3030"/>
      <c r="R3030"/>
    </row>
    <row r="3031" spans="1:18" ht="15" x14ac:dyDescent="0.2">
      <c r="A3031"/>
      <c r="B3031"/>
      <c r="C3031"/>
      <c r="D3031"/>
      <c r="E3031"/>
      <c r="F3031"/>
      <c r="G3031"/>
      <c r="H3031"/>
      <c r="I3031"/>
      <c r="J3031"/>
      <c r="K3031"/>
      <c r="L3031"/>
      <c r="M3031"/>
      <c r="N3031"/>
      <c r="O3031"/>
      <c r="P3031"/>
      <c r="Q3031"/>
      <c r="R3031"/>
    </row>
    <row r="3032" spans="1:18" ht="15" x14ac:dyDescent="0.2">
      <c r="A3032"/>
      <c r="B3032"/>
      <c r="C3032"/>
      <c r="D3032"/>
      <c r="E3032"/>
      <c r="F3032"/>
      <c r="G3032"/>
      <c r="H3032"/>
      <c r="I3032"/>
      <c r="J3032"/>
      <c r="K3032"/>
      <c r="L3032"/>
      <c r="M3032"/>
      <c r="N3032"/>
      <c r="O3032"/>
      <c r="P3032"/>
      <c r="Q3032"/>
      <c r="R3032"/>
    </row>
    <row r="3033" spans="1:18" ht="15" x14ac:dyDescent="0.2">
      <c r="A3033"/>
      <c r="B3033"/>
      <c r="C3033"/>
      <c r="D3033"/>
      <c r="E3033"/>
      <c r="F3033"/>
      <c r="G3033"/>
      <c r="H3033"/>
      <c r="I3033"/>
      <c r="J3033"/>
      <c r="K3033"/>
      <c r="L3033"/>
      <c r="M3033"/>
      <c r="N3033"/>
      <c r="O3033"/>
      <c r="P3033"/>
      <c r="Q3033"/>
      <c r="R3033"/>
    </row>
    <row r="3034" spans="1:18" ht="15" x14ac:dyDescent="0.2">
      <c r="A3034"/>
      <c r="B3034"/>
      <c r="C3034"/>
      <c r="D3034"/>
      <c r="E3034"/>
      <c r="F3034"/>
      <c r="G3034"/>
      <c r="H3034"/>
      <c r="I3034"/>
      <c r="J3034"/>
      <c r="K3034"/>
      <c r="L3034"/>
      <c r="M3034"/>
      <c r="N3034"/>
      <c r="O3034"/>
      <c r="P3034"/>
      <c r="Q3034"/>
      <c r="R3034"/>
    </row>
    <row r="3035" spans="1:18" ht="15" x14ac:dyDescent="0.2">
      <c r="A3035"/>
      <c r="B3035"/>
      <c r="C3035"/>
      <c r="D3035"/>
      <c r="E3035"/>
      <c r="F3035"/>
      <c r="G3035"/>
      <c r="H3035"/>
      <c r="I3035"/>
      <c r="J3035"/>
      <c r="K3035"/>
      <c r="L3035"/>
      <c r="M3035"/>
      <c r="N3035"/>
      <c r="O3035"/>
      <c r="P3035"/>
      <c r="Q3035"/>
      <c r="R3035"/>
    </row>
    <row r="3036" spans="1:18" ht="15" x14ac:dyDescent="0.2">
      <c r="A3036"/>
      <c r="B3036"/>
      <c r="C3036"/>
      <c r="D3036"/>
      <c r="E3036"/>
      <c r="F3036"/>
      <c r="G3036"/>
      <c r="H3036"/>
      <c r="I3036"/>
      <c r="J3036"/>
      <c r="K3036"/>
      <c r="L3036"/>
      <c r="M3036"/>
      <c r="N3036"/>
      <c r="O3036"/>
      <c r="P3036"/>
      <c r="Q3036"/>
      <c r="R3036"/>
    </row>
    <row r="3037" spans="1:18" ht="15" x14ac:dyDescent="0.2">
      <c r="A3037"/>
      <c r="B3037"/>
      <c r="C3037"/>
      <c r="D3037"/>
      <c r="E3037"/>
      <c r="F3037"/>
      <c r="G3037"/>
      <c r="H3037"/>
      <c r="I3037"/>
      <c r="J3037"/>
      <c r="K3037"/>
      <c r="L3037"/>
      <c r="M3037"/>
      <c r="N3037"/>
      <c r="O3037"/>
      <c r="P3037"/>
      <c r="Q3037"/>
      <c r="R3037"/>
    </row>
    <row r="3038" spans="1:18" ht="15" x14ac:dyDescent="0.2">
      <c r="A3038"/>
      <c r="B3038"/>
      <c r="C3038"/>
      <c r="D3038"/>
      <c r="E3038"/>
      <c r="F3038"/>
      <c r="G3038"/>
      <c r="H3038"/>
      <c r="I3038"/>
      <c r="J3038"/>
      <c r="K3038"/>
      <c r="L3038"/>
      <c r="M3038"/>
      <c r="N3038"/>
      <c r="O3038"/>
      <c r="P3038"/>
      <c r="Q3038"/>
      <c r="R3038"/>
    </row>
    <row r="3039" spans="1:18" ht="15" x14ac:dyDescent="0.2">
      <c r="A3039"/>
      <c r="B3039"/>
      <c r="C3039"/>
      <c r="D3039"/>
      <c r="E3039"/>
      <c r="F3039"/>
      <c r="G3039"/>
      <c r="H3039"/>
      <c r="I3039"/>
      <c r="J3039"/>
      <c r="K3039"/>
      <c r="L3039"/>
      <c r="M3039"/>
      <c r="N3039"/>
      <c r="O3039"/>
      <c r="P3039"/>
      <c r="Q3039"/>
      <c r="R3039"/>
    </row>
    <row r="3040" spans="1:18" ht="15" x14ac:dyDescent="0.2">
      <c r="A3040"/>
      <c r="B3040"/>
      <c r="C3040"/>
      <c r="D3040"/>
      <c r="E3040"/>
      <c r="F3040"/>
      <c r="G3040"/>
      <c r="H3040"/>
      <c r="I3040"/>
      <c r="J3040"/>
      <c r="K3040"/>
      <c r="L3040"/>
      <c r="M3040"/>
      <c r="N3040"/>
      <c r="O3040"/>
      <c r="P3040"/>
      <c r="Q3040"/>
      <c r="R3040"/>
    </row>
    <row r="3041" spans="1:18" ht="15" x14ac:dyDescent="0.2">
      <c r="A3041"/>
      <c r="B3041"/>
      <c r="C3041"/>
      <c r="D3041"/>
      <c r="E3041"/>
      <c r="F3041"/>
      <c r="G3041"/>
      <c r="H3041"/>
      <c r="I3041"/>
      <c r="J3041"/>
      <c r="K3041"/>
      <c r="L3041"/>
      <c r="M3041"/>
      <c r="N3041"/>
      <c r="O3041"/>
      <c r="P3041"/>
      <c r="Q3041"/>
      <c r="R3041"/>
    </row>
    <row r="3042" spans="1:18" ht="15" x14ac:dyDescent="0.2">
      <c r="A3042"/>
      <c r="B3042"/>
      <c r="C3042"/>
      <c r="D3042"/>
      <c r="E3042"/>
      <c r="F3042"/>
      <c r="G3042"/>
      <c r="H3042"/>
      <c r="I3042"/>
      <c r="J3042"/>
      <c r="K3042"/>
      <c r="L3042"/>
      <c r="M3042"/>
      <c r="N3042"/>
      <c r="O3042"/>
      <c r="P3042"/>
      <c r="Q3042"/>
      <c r="R3042"/>
    </row>
    <row r="3043" spans="1:18" ht="15" x14ac:dyDescent="0.2">
      <c r="A3043"/>
      <c r="B3043"/>
      <c r="C3043"/>
      <c r="D3043"/>
      <c r="E3043"/>
      <c r="F3043"/>
      <c r="G3043"/>
      <c r="H3043"/>
      <c r="I3043"/>
      <c r="J3043"/>
      <c r="K3043"/>
      <c r="L3043"/>
      <c r="M3043"/>
      <c r="N3043"/>
      <c r="O3043"/>
      <c r="P3043"/>
      <c r="Q3043"/>
      <c r="R3043"/>
    </row>
    <row r="3044" spans="1:18" ht="15" x14ac:dyDescent="0.2">
      <c r="A3044"/>
      <c r="B3044"/>
      <c r="C3044"/>
      <c r="D3044"/>
      <c r="E3044"/>
      <c r="F3044"/>
      <c r="G3044"/>
      <c r="H3044"/>
      <c r="I3044"/>
      <c r="J3044"/>
      <c r="K3044"/>
      <c r="L3044"/>
      <c r="M3044"/>
      <c r="N3044"/>
      <c r="O3044"/>
      <c r="P3044"/>
      <c r="Q3044"/>
      <c r="R3044"/>
    </row>
    <row r="3045" spans="1:18" ht="15" x14ac:dyDescent="0.2">
      <c r="A3045"/>
      <c r="B3045"/>
      <c r="C3045"/>
      <c r="D3045"/>
      <c r="E3045"/>
      <c r="F3045"/>
      <c r="G3045"/>
      <c r="H3045"/>
      <c r="I3045"/>
      <c r="J3045"/>
      <c r="K3045"/>
      <c r="L3045"/>
      <c r="M3045"/>
      <c r="N3045"/>
      <c r="O3045"/>
      <c r="P3045"/>
      <c r="Q3045"/>
      <c r="R3045"/>
    </row>
    <row r="3046" spans="1:18" ht="15" x14ac:dyDescent="0.2">
      <c r="A3046"/>
      <c r="B3046"/>
      <c r="C3046"/>
      <c r="D3046"/>
      <c r="E3046"/>
      <c r="F3046"/>
      <c r="G3046"/>
      <c r="H3046"/>
      <c r="I3046"/>
      <c r="J3046"/>
      <c r="K3046"/>
      <c r="L3046"/>
      <c r="M3046"/>
      <c r="N3046"/>
      <c r="O3046"/>
      <c r="P3046"/>
      <c r="Q3046"/>
      <c r="R3046"/>
    </row>
    <row r="3047" spans="1:18" ht="15" x14ac:dyDescent="0.2">
      <c r="A3047"/>
      <c r="B3047"/>
      <c r="C3047"/>
      <c r="D3047"/>
      <c r="E3047"/>
      <c r="F3047"/>
      <c r="G3047"/>
      <c r="H3047"/>
      <c r="I3047"/>
      <c r="J3047"/>
      <c r="K3047"/>
      <c r="L3047"/>
      <c r="M3047"/>
      <c r="N3047"/>
      <c r="O3047"/>
      <c r="P3047"/>
      <c r="Q3047"/>
      <c r="R3047"/>
    </row>
    <row r="3048" spans="1:18" ht="15" x14ac:dyDescent="0.2">
      <c r="A3048"/>
      <c r="B3048"/>
      <c r="C3048"/>
      <c r="D3048"/>
      <c r="E3048"/>
      <c r="F3048"/>
      <c r="G3048"/>
      <c r="H3048"/>
      <c r="I3048"/>
      <c r="J3048"/>
      <c r="K3048"/>
      <c r="L3048"/>
      <c r="M3048"/>
      <c r="N3048"/>
      <c r="O3048"/>
      <c r="P3048"/>
      <c r="Q3048"/>
      <c r="R3048"/>
    </row>
    <row r="3049" spans="1:18" ht="15" x14ac:dyDescent="0.2">
      <c r="A3049"/>
      <c r="B3049"/>
      <c r="C3049"/>
      <c r="D3049"/>
      <c r="E3049"/>
      <c r="F3049"/>
      <c r="G3049"/>
      <c r="H3049"/>
      <c r="I3049"/>
      <c r="J3049"/>
      <c r="K3049"/>
      <c r="L3049"/>
      <c r="M3049"/>
      <c r="N3049"/>
      <c r="O3049"/>
      <c r="P3049"/>
      <c r="Q3049"/>
      <c r="R3049"/>
    </row>
    <row r="3050" spans="1:18" ht="15" x14ac:dyDescent="0.2">
      <c r="A3050"/>
      <c r="B3050"/>
      <c r="C3050"/>
      <c r="D3050"/>
      <c r="E3050"/>
      <c r="F3050"/>
      <c r="G3050"/>
      <c r="H3050"/>
      <c r="I3050"/>
      <c r="J3050"/>
      <c r="K3050"/>
      <c r="L3050"/>
      <c r="M3050"/>
      <c r="N3050"/>
      <c r="O3050"/>
      <c r="P3050"/>
      <c r="Q3050"/>
      <c r="R3050"/>
    </row>
    <row r="3051" spans="1:18" ht="15" x14ac:dyDescent="0.2">
      <c r="A3051"/>
      <c r="B3051"/>
      <c r="C3051"/>
      <c r="D3051"/>
      <c r="E3051"/>
      <c r="F3051"/>
      <c r="G3051"/>
      <c r="H3051"/>
      <c r="I3051"/>
      <c r="J3051"/>
      <c r="K3051"/>
      <c r="L3051"/>
      <c r="M3051"/>
      <c r="N3051"/>
      <c r="O3051"/>
      <c r="P3051"/>
      <c r="Q3051"/>
      <c r="R3051"/>
    </row>
    <row r="3052" spans="1:18" ht="15" x14ac:dyDescent="0.2">
      <c r="A3052"/>
      <c r="B3052"/>
      <c r="C3052"/>
      <c r="D3052"/>
      <c r="E3052"/>
      <c r="F3052"/>
      <c r="G3052"/>
      <c r="H3052"/>
      <c r="I3052"/>
      <c r="J3052"/>
      <c r="K3052"/>
      <c r="L3052"/>
      <c r="M3052"/>
      <c r="N3052"/>
      <c r="O3052"/>
      <c r="P3052"/>
      <c r="Q3052"/>
      <c r="R3052"/>
    </row>
    <row r="3053" spans="1:18" ht="15" x14ac:dyDescent="0.2">
      <c r="A3053"/>
      <c r="B3053"/>
      <c r="C3053"/>
      <c r="D3053"/>
      <c r="E3053"/>
      <c r="F3053"/>
      <c r="G3053"/>
      <c r="H3053"/>
      <c r="I3053"/>
      <c r="J3053"/>
      <c r="K3053"/>
      <c r="L3053"/>
      <c r="M3053"/>
      <c r="N3053"/>
      <c r="O3053"/>
      <c r="P3053"/>
      <c r="Q3053"/>
      <c r="R3053"/>
    </row>
    <row r="3054" spans="1:18" ht="15" x14ac:dyDescent="0.2">
      <c r="A3054"/>
      <c r="B3054"/>
      <c r="C3054"/>
      <c r="D3054"/>
      <c r="E3054"/>
      <c r="F3054"/>
      <c r="G3054"/>
      <c r="H3054"/>
      <c r="I3054"/>
      <c r="J3054"/>
      <c r="K3054"/>
      <c r="L3054"/>
      <c r="M3054"/>
      <c r="N3054"/>
      <c r="O3054"/>
      <c r="P3054"/>
      <c r="Q3054"/>
      <c r="R3054"/>
    </row>
    <row r="3055" spans="1:18" ht="15" x14ac:dyDescent="0.2">
      <c r="A3055"/>
      <c r="B3055"/>
      <c r="C3055"/>
      <c r="D3055"/>
      <c r="E3055"/>
      <c r="F3055"/>
      <c r="G3055"/>
      <c r="H3055"/>
      <c r="I3055"/>
      <c r="J3055"/>
      <c r="K3055"/>
      <c r="L3055"/>
      <c r="M3055"/>
      <c r="N3055"/>
      <c r="O3055"/>
      <c r="P3055"/>
      <c r="Q3055"/>
      <c r="R3055"/>
    </row>
    <row r="3056" spans="1:18" ht="15" x14ac:dyDescent="0.2">
      <c r="A3056"/>
      <c r="B3056"/>
      <c r="C3056"/>
      <c r="D3056"/>
      <c r="E3056"/>
      <c r="F3056"/>
      <c r="G3056"/>
      <c r="H3056"/>
      <c r="I3056"/>
      <c r="J3056"/>
      <c r="K3056"/>
      <c r="L3056"/>
      <c r="M3056"/>
      <c r="N3056"/>
      <c r="O3056"/>
      <c r="P3056"/>
      <c r="Q3056"/>
      <c r="R3056"/>
    </row>
    <row r="3057" spans="1:18" ht="15" x14ac:dyDescent="0.2">
      <c r="A3057"/>
      <c r="B3057"/>
      <c r="C3057"/>
      <c r="D3057"/>
      <c r="E3057"/>
      <c r="F3057"/>
      <c r="G3057"/>
      <c r="H3057"/>
      <c r="I3057"/>
      <c r="J3057"/>
      <c r="K3057"/>
      <c r="L3057"/>
      <c r="M3057"/>
      <c r="N3057"/>
      <c r="O3057"/>
      <c r="P3057"/>
      <c r="Q3057"/>
      <c r="R3057"/>
    </row>
    <row r="3058" spans="1:18" ht="15" x14ac:dyDescent="0.2">
      <c r="A3058"/>
      <c r="B3058"/>
      <c r="C3058"/>
      <c r="D3058"/>
      <c r="E3058"/>
      <c r="F3058"/>
      <c r="G3058"/>
      <c r="H3058"/>
      <c r="I3058"/>
      <c r="J3058"/>
      <c r="K3058"/>
      <c r="L3058"/>
      <c r="M3058"/>
      <c r="N3058"/>
      <c r="O3058"/>
      <c r="P3058"/>
      <c r="Q3058"/>
      <c r="R3058"/>
    </row>
    <row r="3059" spans="1:18" ht="15" x14ac:dyDescent="0.2">
      <c r="A3059"/>
      <c r="B3059"/>
      <c r="C3059"/>
      <c r="D3059"/>
      <c r="E3059"/>
      <c r="F3059"/>
      <c r="G3059"/>
      <c r="H3059"/>
      <c r="I3059"/>
      <c r="J3059"/>
      <c r="K3059"/>
      <c r="L3059"/>
      <c r="M3059"/>
      <c r="N3059"/>
      <c r="O3059"/>
      <c r="P3059"/>
      <c r="Q3059"/>
      <c r="R3059"/>
    </row>
    <row r="3060" spans="1:18" ht="15" x14ac:dyDescent="0.2">
      <c r="A3060"/>
      <c r="B3060"/>
      <c r="C3060"/>
      <c r="D3060"/>
      <c r="E3060"/>
      <c r="F3060"/>
      <c r="G3060"/>
      <c r="H3060"/>
      <c r="I3060"/>
      <c r="J3060"/>
      <c r="K3060"/>
      <c r="L3060"/>
      <c r="M3060"/>
      <c r="N3060"/>
      <c r="O3060"/>
      <c r="P3060"/>
      <c r="Q3060"/>
      <c r="R3060"/>
    </row>
    <row r="3061" spans="1:18" ht="15" x14ac:dyDescent="0.2">
      <c r="A3061"/>
      <c r="B3061"/>
      <c r="C3061"/>
      <c r="D3061"/>
      <c r="E3061"/>
      <c r="F3061"/>
      <c r="G3061"/>
      <c r="H3061"/>
      <c r="I3061"/>
      <c r="J3061"/>
      <c r="K3061"/>
      <c r="L3061"/>
      <c r="M3061"/>
      <c r="N3061"/>
      <c r="O3061"/>
      <c r="P3061"/>
      <c r="Q3061"/>
      <c r="R3061"/>
    </row>
    <row r="3062" spans="1:18" ht="15" x14ac:dyDescent="0.2">
      <c r="A3062"/>
      <c r="B3062"/>
      <c r="C3062"/>
      <c r="D3062"/>
      <c r="E3062"/>
      <c r="F3062"/>
      <c r="G3062"/>
      <c r="H3062"/>
      <c r="I3062"/>
      <c r="J3062"/>
      <c r="K3062"/>
      <c r="L3062"/>
      <c r="M3062"/>
      <c r="N3062"/>
      <c r="O3062"/>
      <c r="P3062"/>
      <c r="Q3062"/>
      <c r="R3062"/>
    </row>
    <row r="3063" spans="1:18" ht="15" x14ac:dyDescent="0.2">
      <c r="A3063"/>
      <c r="B3063"/>
      <c r="C3063"/>
      <c r="D3063"/>
      <c r="E3063"/>
      <c r="F3063"/>
      <c r="G3063"/>
      <c r="H3063"/>
      <c r="I3063"/>
      <c r="J3063"/>
      <c r="K3063"/>
      <c r="L3063"/>
      <c r="M3063"/>
      <c r="N3063"/>
      <c r="O3063"/>
      <c r="P3063"/>
      <c r="Q3063"/>
      <c r="R3063"/>
    </row>
    <row r="3064" spans="1:18" ht="15" x14ac:dyDescent="0.2">
      <c r="A3064"/>
      <c r="B3064"/>
      <c r="C3064"/>
      <c r="D3064"/>
      <c r="E3064"/>
      <c r="F3064"/>
      <c r="G3064"/>
      <c r="H3064"/>
      <c r="I3064"/>
      <c r="J3064"/>
      <c r="K3064"/>
      <c r="L3064"/>
      <c r="M3064"/>
      <c r="N3064"/>
      <c r="O3064"/>
      <c r="P3064"/>
      <c r="Q3064"/>
      <c r="R3064"/>
    </row>
    <row r="3065" spans="1:18" ht="15" x14ac:dyDescent="0.2">
      <c r="A3065"/>
      <c r="B3065"/>
      <c r="C3065"/>
      <c r="D3065"/>
      <c r="E3065"/>
      <c r="F3065"/>
      <c r="G3065"/>
      <c r="H3065"/>
      <c r="I3065"/>
      <c r="J3065"/>
      <c r="K3065"/>
      <c r="L3065"/>
      <c r="M3065"/>
      <c r="N3065"/>
      <c r="O3065"/>
      <c r="P3065"/>
      <c r="Q3065"/>
      <c r="R3065"/>
    </row>
    <row r="3066" spans="1:18" ht="15" x14ac:dyDescent="0.2">
      <c r="A3066"/>
      <c r="B3066"/>
      <c r="C3066"/>
      <c r="D3066"/>
      <c r="E3066"/>
      <c r="F3066"/>
      <c r="G3066"/>
      <c r="H3066"/>
      <c r="I3066"/>
      <c r="J3066"/>
      <c r="K3066"/>
      <c r="L3066"/>
      <c r="M3066"/>
      <c r="N3066"/>
      <c r="O3066"/>
      <c r="P3066"/>
      <c r="Q3066"/>
      <c r="R3066"/>
    </row>
    <row r="3067" spans="1:18" ht="15" x14ac:dyDescent="0.2">
      <c r="A3067"/>
      <c r="B3067"/>
      <c r="C3067"/>
      <c r="D3067"/>
      <c r="E3067"/>
      <c r="F3067"/>
      <c r="G3067"/>
      <c r="H3067"/>
      <c r="I3067"/>
      <c r="J3067"/>
      <c r="K3067"/>
      <c r="L3067"/>
      <c r="M3067"/>
      <c r="N3067"/>
      <c r="O3067"/>
      <c r="P3067"/>
      <c r="Q3067"/>
      <c r="R3067"/>
    </row>
    <row r="3068" spans="1:18" ht="15" x14ac:dyDescent="0.2">
      <c r="A3068"/>
      <c r="B3068"/>
      <c r="C3068"/>
      <c r="D3068"/>
      <c r="E3068"/>
      <c r="F3068"/>
      <c r="G3068"/>
      <c r="H3068"/>
      <c r="I3068"/>
      <c r="J3068"/>
      <c r="K3068"/>
      <c r="L3068"/>
      <c r="M3068"/>
      <c r="N3068"/>
      <c r="O3068"/>
      <c r="P3068"/>
      <c r="Q3068"/>
      <c r="R3068"/>
    </row>
    <row r="3069" spans="1:18" ht="15" x14ac:dyDescent="0.2">
      <c r="A3069"/>
      <c r="B3069"/>
      <c r="C3069"/>
      <c r="D3069"/>
      <c r="E3069"/>
      <c r="F3069"/>
      <c r="G3069"/>
      <c r="H3069"/>
      <c r="I3069"/>
      <c r="J3069"/>
      <c r="K3069"/>
      <c r="L3069"/>
      <c r="M3069"/>
      <c r="N3069"/>
      <c r="O3069"/>
      <c r="P3069"/>
      <c r="Q3069"/>
      <c r="R3069"/>
    </row>
    <row r="3070" spans="1:18" ht="15" x14ac:dyDescent="0.2">
      <c r="A3070"/>
      <c r="B3070"/>
      <c r="C3070"/>
      <c r="D3070"/>
      <c r="E3070"/>
      <c r="F3070"/>
      <c r="G3070"/>
      <c r="H3070"/>
      <c r="I3070"/>
      <c r="J3070"/>
      <c r="K3070"/>
      <c r="L3070"/>
      <c r="M3070"/>
      <c r="N3070"/>
      <c r="O3070"/>
      <c r="P3070"/>
      <c r="Q3070"/>
      <c r="R3070"/>
    </row>
    <row r="3071" spans="1:18" ht="15" x14ac:dyDescent="0.2">
      <c r="A3071"/>
      <c r="B3071"/>
      <c r="C3071"/>
      <c r="D3071"/>
      <c r="E3071"/>
      <c r="F3071"/>
      <c r="G3071"/>
      <c r="H3071"/>
      <c r="I3071"/>
      <c r="J3071"/>
      <c r="K3071"/>
      <c r="L3071"/>
      <c r="M3071"/>
      <c r="N3071"/>
      <c r="O3071"/>
      <c r="P3071"/>
      <c r="Q3071"/>
      <c r="R3071"/>
    </row>
    <row r="3072" spans="1:18" ht="15" x14ac:dyDescent="0.2">
      <c r="A3072"/>
      <c r="B3072"/>
      <c r="C3072"/>
      <c r="D3072"/>
      <c r="E3072"/>
      <c r="F3072"/>
      <c r="G3072"/>
      <c r="H3072"/>
      <c r="I3072"/>
      <c r="J3072"/>
      <c r="K3072"/>
      <c r="L3072"/>
      <c r="M3072"/>
      <c r="N3072"/>
      <c r="O3072"/>
      <c r="P3072"/>
      <c r="Q3072"/>
      <c r="R3072"/>
    </row>
    <row r="3073" spans="1:18" ht="15" x14ac:dyDescent="0.2">
      <c r="A3073"/>
      <c r="B3073"/>
      <c r="C3073"/>
      <c r="D3073"/>
      <c r="E3073"/>
      <c r="F3073"/>
      <c r="G3073"/>
      <c r="H3073"/>
      <c r="I3073"/>
      <c r="J3073"/>
      <c r="K3073"/>
      <c r="L3073"/>
      <c r="M3073"/>
      <c r="N3073"/>
      <c r="O3073"/>
      <c r="P3073"/>
      <c r="Q3073"/>
      <c r="R3073"/>
    </row>
    <row r="3074" spans="1:18" ht="15" x14ac:dyDescent="0.2">
      <c r="A3074"/>
      <c r="B3074"/>
      <c r="C3074"/>
      <c r="D3074"/>
      <c r="E3074"/>
      <c r="F3074"/>
      <c r="G3074"/>
      <c r="H3074"/>
      <c r="I3074"/>
      <c r="J3074"/>
      <c r="K3074"/>
      <c r="L3074"/>
      <c r="M3074"/>
      <c r="N3074"/>
      <c r="O3074"/>
      <c r="P3074"/>
      <c r="Q3074"/>
      <c r="R3074"/>
    </row>
    <row r="3075" spans="1:18" ht="15" x14ac:dyDescent="0.2">
      <c r="A3075"/>
      <c r="B3075"/>
      <c r="C3075"/>
      <c r="D3075"/>
      <c r="E3075"/>
      <c r="F3075"/>
      <c r="G3075"/>
      <c r="H3075"/>
      <c r="I3075"/>
      <c r="J3075"/>
      <c r="K3075"/>
      <c r="L3075"/>
      <c r="M3075"/>
      <c r="N3075"/>
      <c r="O3075"/>
      <c r="P3075"/>
      <c r="Q3075"/>
      <c r="R3075"/>
    </row>
    <row r="3076" spans="1:18" ht="15" x14ac:dyDescent="0.2">
      <c r="A3076"/>
      <c r="B3076"/>
      <c r="C3076"/>
      <c r="D3076"/>
      <c r="E3076"/>
      <c r="F3076"/>
      <c r="G3076"/>
      <c r="H3076"/>
      <c r="I3076"/>
      <c r="J3076"/>
      <c r="K3076"/>
      <c r="L3076"/>
      <c r="M3076"/>
      <c r="N3076"/>
      <c r="O3076"/>
      <c r="P3076"/>
      <c r="Q3076"/>
      <c r="R3076"/>
    </row>
    <row r="3077" spans="1:18" ht="15" x14ac:dyDescent="0.2">
      <c r="A3077"/>
      <c r="B3077"/>
      <c r="C3077"/>
      <c r="D3077"/>
      <c r="E3077"/>
      <c r="F3077"/>
      <c r="G3077"/>
      <c r="H3077"/>
      <c r="I3077"/>
      <c r="J3077"/>
      <c r="K3077"/>
      <c r="L3077"/>
      <c r="M3077"/>
      <c r="N3077"/>
      <c r="O3077"/>
      <c r="P3077"/>
      <c r="Q3077"/>
      <c r="R3077"/>
    </row>
    <row r="3078" spans="1:18" ht="15" x14ac:dyDescent="0.2">
      <c r="A3078"/>
      <c r="B3078"/>
      <c r="C3078"/>
      <c r="D3078"/>
      <c r="E3078"/>
      <c r="F3078"/>
      <c r="G3078"/>
      <c r="H3078"/>
      <c r="I3078"/>
      <c r="J3078"/>
      <c r="K3078"/>
      <c r="L3078"/>
      <c r="M3078"/>
      <c r="N3078"/>
      <c r="O3078"/>
      <c r="P3078"/>
      <c r="Q3078"/>
      <c r="R3078"/>
    </row>
    <row r="3079" spans="1:18" ht="15" x14ac:dyDescent="0.2">
      <c r="A3079"/>
      <c r="B3079"/>
      <c r="C3079"/>
      <c r="D3079"/>
      <c r="E3079"/>
      <c r="F3079"/>
      <c r="G3079"/>
      <c r="H3079"/>
      <c r="I3079"/>
      <c r="J3079"/>
      <c r="K3079"/>
      <c r="L3079"/>
      <c r="M3079"/>
      <c r="N3079"/>
      <c r="O3079"/>
      <c r="P3079"/>
      <c r="Q3079"/>
      <c r="R3079"/>
    </row>
    <row r="3080" spans="1:18" ht="15" x14ac:dyDescent="0.2">
      <c r="A3080"/>
      <c r="B3080"/>
      <c r="C3080"/>
      <c r="D3080"/>
      <c r="E3080"/>
      <c r="F3080"/>
      <c r="G3080"/>
      <c r="H3080"/>
      <c r="I3080"/>
      <c r="J3080"/>
      <c r="K3080"/>
      <c r="L3080"/>
      <c r="M3080"/>
      <c r="N3080"/>
      <c r="O3080"/>
      <c r="P3080"/>
      <c r="Q3080"/>
      <c r="R3080"/>
    </row>
    <row r="3081" spans="1:18" ht="15" x14ac:dyDescent="0.2">
      <c r="A3081"/>
      <c r="B3081"/>
      <c r="C3081"/>
      <c r="D3081"/>
      <c r="E3081"/>
      <c r="F3081"/>
      <c r="G3081"/>
      <c r="H3081"/>
      <c r="I3081"/>
      <c r="J3081"/>
      <c r="K3081"/>
      <c r="L3081"/>
      <c r="M3081"/>
      <c r="N3081"/>
      <c r="O3081"/>
      <c r="P3081"/>
      <c r="Q3081"/>
      <c r="R3081"/>
    </row>
    <row r="3082" spans="1:18" ht="15" x14ac:dyDescent="0.2">
      <c r="A3082"/>
      <c r="B3082"/>
      <c r="C3082"/>
      <c r="D3082"/>
      <c r="E3082"/>
      <c r="F3082"/>
      <c r="G3082"/>
      <c r="H3082"/>
      <c r="I3082"/>
      <c r="J3082"/>
      <c r="K3082"/>
      <c r="L3082"/>
      <c r="M3082"/>
      <c r="N3082"/>
      <c r="O3082"/>
      <c r="P3082"/>
      <c r="Q3082"/>
      <c r="R3082"/>
    </row>
    <row r="3083" spans="1:18" ht="15" x14ac:dyDescent="0.2">
      <c r="A3083"/>
      <c r="B3083"/>
      <c r="C3083"/>
      <c r="D3083"/>
      <c r="E3083"/>
      <c r="F3083"/>
      <c r="G3083"/>
      <c r="H3083"/>
      <c r="I3083"/>
      <c r="J3083"/>
      <c r="K3083"/>
      <c r="L3083"/>
      <c r="M3083"/>
      <c r="N3083"/>
      <c r="O3083"/>
      <c r="P3083"/>
      <c r="Q3083"/>
      <c r="R3083"/>
    </row>
    <row r="3084" spans="1:18" ht="15" x14ac:dyDescent="0.2">
      <c r="A3084"/>
      <c r="B3084"/>
      <c r="C3084"/>
      <c r="D3084"/>
      <c r="E3084"/>
      <c r="F3084"/>
      <c r="G3084"/>
      <c r="H3084"/>
      <c r="I3084"/>
      <c r="J3084"/>
      <c r="K3084"/>
      <c r="L3084"/>
      <c r="M3084"/>
      <c r="N3084"/>
      <c r="O3084"/>
      <c r="P3084"/>
      <c r="Q3084"/>
      <c r="R3084"/>
    </row>
    <row r="3085" spans="1:18" ht="15" x14ac:dyDescent="0.2">
      <c r="A3085"/>
      <c r="B3085"/>
      <c r="C3085"/>
      <c r="D3085"/>
      <c r="E3085"/>
      <c r="F3085"/>
      <c r="G3085"/>
      <c r="H3085"/>
      <c r="I3085"/>
      <c r="J3085"/>
      <c r="K3085"/>
      <c r="L3085"/>
      <c r="M3085"/>
      <c r="N3085"/>
      <c r="O3085"/>
      <c r="P3085"/>
      <c r="Q3085"/>
      <c r="R3085"/>
    </row>
    <row r="3086" spans="1:18" ht="15" x14ac:dyDescent="0.2">
      <c r="A3086"/>
      <c r="B3086"/>
      <c r="C3086"/>
      <c r="D3086"/>
      <c r="E3086"/>
      <c r="F3086"/>
      <c r="G3086"/>
      <c r="H3086"/>
      <c r="I3086"/>
      <c r="J3086"/>
      <c r="K3086"/>
      <c r="L3086"/>
      <c r="M3086"/>
      <c r="N3086"/>
      <c r="O3086"/>
      <c r="P3086"/>
      <c r="Q3086"/>
      <c r="R3086"/>
    </row>
    <row r="3087" spans="1:18" ht="15" x14ac:dyDescent="0.2">
      <c r="A3087"/>
      <c r="B3087"/>
      <c r="C3087"/>
      <c r="D3087"/>
      <c r="E3087"/>
      <c r="F3087"/>
      <c r="G3087"/>
      <c r="H3087"/>
      <c r="I3087"/>
      <c r="J3087"/>
      <c r="K3087"/>
      <c r="L3087"/>
      <c r="M3087"/>
      <c r="N3087"/>
      <c r="O3087"/>
      <c r="P3087"/>
      <c r="Q3087"/>
      <c r="R3087"/>
    </row>
    <row r="3088" spans="1:18" ht="15" x14ac:dyDescent="0.2">
      <c r="A3088"/>
      <c r="B3088"/>
      <c r="C3088"/>
      <c r="D3088"/>
      <c r="E3088"/>
      <c r="F3088"/>
      <c r="G3088"/>
      <c r="H3088"/>
      <c r="I3088"/>
      <c r="J3088"/>
      <c r="K3088"/>
      <c r="L3088"/>
      <c r="M3088"/>
      <c r="N3088"/>
      <c r="O3088"/>
      <c r="P3088"/>
      <c r="Q3088"/>
      <c r="R3088"/>
    </row>
    <row r="3089" spans="1:18" ht="15" x14ac:dyDescent="0.2">
      <c r="A3089"/>
      <c r="B3089"/>
      <c r="C3089"/>
      <c r="D3089"/>
      <c r="E3089"/>
      <c r="F3089"/>
      <c r="G3089"/>
      <c r="H3089"/>
      <c r="I3089"/>
      <c r="J3089"/>
      <c r="K3089"/>
      <c r="L3089"/>
      <c r="M3089"/>
      <c r="N3089"/>
      <c r="O3089"/>
      <c r="P3089"/>
      <c r="Q3089"/>
      <c r="R3089"/>
    </row>
    <row r="3090" spans="1:18" ht="15" x14ac:dyDescent="0.2">
      <c r="A3090"/>
      <c r="B3090"/>
      <c r="C3090"/>
      <c r="D3090"/>
      <c r="E3090"/>
      <c r="F3090"/>
      <c r="G3090"/>
      <c r="H3090"/>
      <c r="I3090"/>
      <c r="J3090"/>
      <c r="K3090"/>
      <c r="L3090"/>
      <c r="M3090"/>
      <c r="N3090"/>
      <c r="O3090"/>
      <c r="P3090"/>
      <c r="Q3090"/>
      <c r="R3090"/>
    </row>
    <row r="3091" spans="1:18" ht="15" x14ac:dyDescent="0.2">
      <c r="A3091"/>
      <c r="B3091"/>
      <c r="C3091"/>
      <c r="D3091"/>
      <c r="E3091"/>
      <c r="F3091"/>
      <c r="G3091"/>
      <c r="H3091"/>
      <c r="I3091"/>
      <c r="J3091"/>
      <c r="K3091"/>
      <c r="L3091"/>
      <c r="M3091"/>
      <c r="N3091"/>
      <c r="O3091"/>
      <c r="P3091"/>
      <c r="Q3091"/>
      <c r="R3091"/>
    </row>
    <row r="3092" spans="1:18" ht="15" x14ac:dyDescent="0.2">
      <c r="A3092"/>
      <c r="B3092"/>
      <c r="C3092"/>
      <c r="D3092"/>
      <c r="E3092"/>
      <c r="F3092"/>
      <c r="G3092"/>
      <c r="H3092"/>
      <c r="I3092"/>
      <c r="J3092"/>
      <c r="K3092"/>
      <c r="L3092"/>
      <c r="M3092"/>
      <c r="N3092"/>
      <c r="O3092"/>
      <c r="P3092"/>
      <c r="Q3092"/>
      <c r="R3092"/>
    </row>
    <row r="3093" spans="1:18" ht="15" x14ac:dyDescent="0.2">
      <c r="A3093"/>
      <c r="B3093"/>
      <c r="C3093"/>
      <c r="D3093"/>
      <c r="E3093"/>
      <c r="F3093"/>
      <c r="G3093"/>
      <c r="H3093"/>
      <c r="I3093"/>
      <c r="J3093"/>
      <c r="K3093"/>
      <c r="L3093"/>
      <c r="M3093"/>
      <c r="N3093"/>
      <c r="O3093"/>
      <c r="P3093"/>
      <c r="Q3093"/>
      <c r="R3093"/>
    </row>
    <row r="3094" spans="1:18" ht="15" x14ac:dyDescent="0.2">
      <c r="A3094"/>
      <c r="B3094"/>
      <c r="C3094"/>
      <c r="D3094"/>
      <c r="E3094"/>
      <c r="F3094"/>
      <c r="G3094"/>
      <c r="H3094"/>
      <c r="I3094"/>
      <c r="J3094"/>
      <c r="K3094"/>
      <c r="L3094"/>
      <c r="M3094"/>
      <c r="N3094"/>
      <c r="O3094"/>
      <c r="P3094"/>
      <c r="Q3094"/>
      <c r="R3094"/>
    </row>
    <row r="3095" spans="1:18" ht="15" x14ac:dyDescent="0.2">
      <c r="A3095"/>
      <c r="B3095"/>
      <c r="C3095"/>
      <c r="D3095"/>
      <c r="E3095"/>
      <c r="F3095"/>
      <c r="G3095"/>
      <c r="H3095"/>
      <c r="I3095"/>
      <c r="J3095"/>
      <c r="K3095"/>
      <c r="L3095"/>
      <c r="M3095"/>
      <c r="N3095"/>
      <c r="O3095"/>
      <c r="P3095"/>
      <c r="Q3095"/>
      <c r="R3095"/>
    </row>
    <row r="3096" spans="1:18" ht="15" x14ac:dyDescent="0.2">
      <c r="A3096"/>
      <c r="B3096"/>
      <c r="C3096"/>
      <c r="D3096"/>
      <c r="E3096"/>
      <c r="F3096"/>
      <c r="G3096"/>
      <c r="H3096"/>
      <c r="I3096"/>
      <c r="J3096"/>
      <c r="K3096"/>
      <c r="L3096"/>
      <c r="M3096"/>
      <c r="N3096"/>
      <c r="O3096"/>
      <c r="P3096"/>
      <c r="Q3096"/>
      <c r="R3096"/>
    </row>
    <row r="3097" spans="1:18" ht="15" x14ac:dyDescent="0.2">
      <c r="A3097"/>
      <c r="B3097"/>
      <c r="C3097"/>
      <c r="D3097"/>
      <c r="E3097"/>
      <c r="F3097"/>
      <c r="G3097"/>
      <c r="H3097"/>
      <c r="I3097"/>
      <c r="J3097"/>
      <c r="K3097"/>
      <c r="L3097"/>
      <c r="M3097"/>
      <c r="N3097"/>
      <c r="O3097"/>
      <c r="P3097"/>
      <c r="Q3097"/>
      <c r="R3097"/>
    </row>
    <row r="3098" spans="1:18" ht="15" x14ac:dyDescent="0.2">
      <c r="A3098"/>
      <c r="B3098"/>
      <c r="C3098"/>
      <c r="D3098"/>
      <c r="E3098"/>
      <c r="F3098"/>
      <c r="G3098"/>
      <c r="H3098"/>
      <c r="I3098"/>
      <c r="J3098"/>
      <c r="K3098"/>
      <c r="L3098"/>
      <c r="M3098"/>
      <c r="N3098"/>
      <c r="O3098"/>
      <c r="P3098"/>
      <c r="Q3098"/>
      <c r="R3098"/>
    </row>
    <row r="3099" spans="1:18" ht="15" x14ac:dyDescent="0.2">
      <c r="A3099"/>
      <c r="B3099"/>
      <c r="C3099"/>
      <c r="D3099"/>
      <c r="E3099"/>
      <c r="F3099"/>
      <c r="G3099"/>
      <c r="H3099"/>
      <c r="I3099"/>
      <c r="J3099"/>
      <c r="K3099"/>
      <c r="L3099"/>
      <c r="M3099"/>
      <c r="N3099"/>
      <c r="O3099"/>
      <c r="P3099"/>
      <c r="Q3099"/>
      <c r="R3099"/>
    </row>
    <row r="3100" spans="1:18" ht="15" x14ac:dyDescent="0.2">
      <c r="A3100"/>
      <c r="B3100"/>
      <c r="C3100"/>
      <c r="D3100"/>
      <c r="E3100"/>
      <c r="F3100"/>
      <c r="G3100"/>
      <c r="H3100"/>
      <c r="I3100"/>
      <c r="J3100"/>
      <c r="K3100"/>
      <c r="L3100"/>
      <c r="M3100"/>
      <c r="N3100"/>
      <c r="O3100"/>
      <c r="P3100"/>
      <c r="Q3100"/>
      <c r="R3100"/>
    </row>
    <row r="3101" spans="1:18" ht="15" x14ac:dyDescent="0.2">
      <c r="A3101"/>
      <c r="B3101"/>
      <c r="C3101"/>
      <c r="D3101"/>
      <c r="E3101"/>
      <c r="F3101"/>
      <c r="G3101"/>
      <c r="H3101"/>
      <c r="I3101"/>
      <c r="J3101"/>
      <c r="K3101"/>
      <c r="L3101"/>
      <c r="M3101"/>
      <c r="N3101"/>
      <c r="O3101"/>
      <c r="P3101"/>
      <c r="Q3101"/>
      <c r="R3101"/>
    </row>
    <row r="3102" spans="1:18" ht="15" x14ac:dyDescent="0.2">
      <c r="A3102"/>
      <c r="B3102"/>
      <c r="C3102"/>
      <c r="D3102"/>
      <c r="E3102"/>
      <c r="F3102"/>
      <c r="G3102"/>
      <c r="H3102"/>
      <c r="I3102"/>
      <c r="J3102"/>
      <c r="K3102"/>
      <c r="L3102"/>
      <c r="M3102"/>
      <c r="N3102"/>
      <c r="O3102"/>
      <c r="P3102"/>
      <c r="Q3102"/>
      <c r="R3102"/>
    </row>
    <row r="3103" spans="1:18" ht="15" x14ac:dyDescent="0.2">
      <c r="A3103"/>
      <c r="B3103"/>
      <c r="C3103"/>
      <c r="D3103"/>
      <c r="E3103"/>
      <c r="F3103"/>
      <c r="G3103"/>
      <c r="H3103"/>
      <c r="I3103"/>
      <c r="J3103"/>
      <c r="K3103"/>
      <c r="L3103"/>
      <c r="M3103"/>
      <c r="N3103"/>
      <c r="O3103"/>
      <c r="P3103"/>
      <c r="Q3103"/>
      <c r="R3103"/>
    </row>
    <row r="3104" spans="1:18" ht="15" x14ac:dyDescent="0.2">
      <c r="A3104"/>
      <c r="B3104"/>
      <c r="C3104"/>
      <c r="D3104"/>
      <c r="E3104"/>
      <c r="F3104"/>
      <c r="G3104"/>
      <c r="H3104"/>
      <c r="I3104"/>
      <c r="J3104"/>
      <c r="K3104"/>
      <c r="L3104"/>
      <c r="M3104"/>
      <c r="N3104"/>
      <c r="O3104"/>
      <c r="P3104"/>
      <c r="Q3104"/>
      <c r="R3104"/>
    </row>
    <row r="3105" spans="1:18" ht="15" x14ac:dyDescent="0.2">
      <c r="A3105"/>
      <c r="B3105"/>
      <c r="C3105"/>
      <c r="D3105"/>
      <c r="E3105"/>
      <c r="F3105"/>
      <c r="G3105"/>
      <c r="H3105"/>
      <c r="I3105"/>
      <c r="J3105"/>
      <c r="K3105"/>
      <c r="L3105"/>
      <c r="M3105"/>
      <c r="N3105"/>
      <c r="O3105"/>
      <c r="P3105"/>
      <c r="Q3105"/>
      <c r="R3105"/>
    </row>
    <row r="3106" spans="1:18" ht="15" x14ac:dyDescent="0.2">
      <c r="A3106"/>
      <c r="B3106"/>
      <c r="C3106"/>
      <c r="D3106"/>
      <c r="E3106"/>
      <c r="F3106"/>
      <c r="G3106"/>
      <c r="H3106"/>
      <c r="I3106"/>
      <c r="J3106"/>
      <c r="K3106"/>
      <c r="L3106"/>
      <c r="M3106"/>
      <c r="N3106"/>
      <c r="O3106"/>
      <c r="P3106"/>
      <c r="Q3106"/>
      <c r="R3106"/>
    </row>
    <row r="3107" spans="1:18" ht="15" x14ac:dyDescent="0.2">
      <c r="A3107"/>
      <c r="B3107"/>
      <c r="C3107"/>
      <c r="D3107"/>
      <c r="E3107"/>
      <c r="F3107"/>
      <c r="G3107"/>
      <c r="H3107"/>
      <c r="I3107"/>
      <c r="J3107"/>
      <c r="K3107"/>
      <c r="L3107"/>
      <c r="M3107"/>
      <c r="N3107"/>
      <c r="O3107"/>
      <c r="P3107"/>
      <c r="Q3107"/>
      <c r="R3107"/>
    </row>
    <row r="3108" spans="1:18" ht="15" x14ac:dyDescent="0.2">
      <c r="A3108"/>
      <c r="B3108"/>
      <c r="C3108"/>
      <c r="D3108"/>
      <c r="E3108"/>
      <c r="F3108"/>
      <c r="G3108"/>
      <c r="H3108"/>
      <c r="I3108"/>
      <c r="J3108"/>
      <c r="K3108"/>
      <c r="L3108"/>
      <c r="M3108"/>
      <c r="N3108"/>
      <c r="O3108"/>
      <c r="P3108"/>
      <c r="Q3108"/>
      <c r="R3108"/>
    </row>
    <row r="3109" spans="1:18" ht="15" x14ac:dyDescent="0.2">
      <c r="A3109"/>
      <c r="B3109"/>
      <c r="C3109"/>
      <c r="D3109"/>
      <c r="E3109"/>
      <c r="F3109"/>
      <c r="G3109"/>
      <c r="H3109"/>
      <c r="I3109"/>
      <c r="J3109"/>
      <c r="K3109"/>
      <c r="L3109"/>
      <c r="M3109"/>
      <c r="N3109"/>
      <c r="O3109"/>
      <c r="P3109"/>
      <c r="Q3109"/>
      <c r="R3109"/>
    </row>
    <row r="3110" spans="1:18" ht="15" x14ac:dyDescent="0.2">
      <c r="A3110"/>
      <c r="B3110"/>
      <c r="C3110"/>
      <c r="D3110"/>
      <c r="E3110"/>
      <c r="F3110"/>
      <c r="G3110"/>
      <c r="H3110"/>
      <c r="I3110"/>
      <c r="J3110"/>
      <c r="K3110"/>
      <c r="L3110"/>
      <c r="M3110"/>
      <c r="N3110"/>
      <c r="O3110"/>
      <c r="P3110"/>
      <c r="Q3110"/>
      <c r="R3110"/>
    </row>
    <row r="3111" spans="1:18" ht="15" x14ac:dyDescent="0.2">
      <c r="A3111"/>
      <c r="B3111"/>
      <c r="C3111"/>
      <c r="D3111"/>
      <c r="E3111"/>
      <c r="F3111"/>
      <c r="G3111"/>
      <c r="H3111"/>
      <c r="I3111"/>
      <c r="J3111"/>
      <c r="K3111"/>
      <c r="L3111"/>
      <c r="M3111"/>
      <c r="N3111"/>
      <c r="O3111"/>
      <c r="P3111"/>
      <c r="Q3111"/>
      <c r="R3111"/>
    </row>
    <row r="3112" spans="1:18" ht="15" x14ac:dyDescent="0.2">
      <c r="A3112"/>
      <c r="B3112"/>
      <c r="C3112"/>
      <c r="D3112"/>
      <c r="E3112"/>
      <c r="F3112"/>
      <c r="G3112"/>
      <c r="H3112"/>
      <c r="I3112"/>
      <c r="J3112"/>
      <c r="K3112"/>
      <c r="L3112"/>
      <c r="M3112"/>
      <c r="N3112"/>
      <c r="O3112"/>
      <c r="P3112"/>
      <c r="Q3112"/>
      <c r="R3112"/>
    </row>
    <row r="3113" spans="1:18" ht="15" x14ac:dyDescent="0.2">
      <c r="A3113"/>
      <c r="B3113"/>
      <c r="C3113"/>
      <c r="D3113"/>
      <c r="E3113"/>
      <c r="F3113"/>
      <c r="G3113"/>
      <c r="H3113"/>
      <c r="I3113"/>
      <c r="J3113"/>
      <c r="K3113"/>
      <c r="L3113"/>
      <c r="M3113"/>
      <c r="N3113"/>
      <c r="O3113"/>
      <c r="P3113"/>
      <c r="Q3113"/>
      <c r="R3113"/>
    </row>
    <row r="3114" spans="1:18" ht="15" x14ac:dyDescent="0.2">
      <c r="A3114"/>
      <c r="B3114"/>
      <c r="C3114"/>
      <c r="D3114"/>
      <c r="E3114"/>
      <c r="F3114"/>
      <c r="G3114"/>
      <c r="H3114"/>
      <c r="I3114"/>
      <c r="J3114"/>
      <c r="K3114"/>
      <c r="L3114"/>
      <c r="M3114"/>
      <c r="N3114"/>
      <c r="O3114"/>
      <c r="P3114"/>
      <c r="Q3114"/>
      <c r="R3114"/>
    </row>
    <row r="3115" spans="1:18" ht="15" x14ac:dyDescent="0.2">
      <c r="A3115"/>
      <c r="B3115"/>
      <c r="C3115"/>
      <c r="D3115"/>
      <c r="E3115"/>
      <c r="F3115"/>
      <c r="G3115"/>
      <c r="H3115"/>
      <c r="I3115"/>
      <c r="J3115"/>
      <c r="K3115"/>
      <c r="L3115"/>
      <c r="M3115"/>
      <c r="N3115"/>
      <c r="O3115"/>
      <c r="P3115"/>
      <c r="Q3115"/>
      <c r="R3115"/>
    </row>
    <row r="3116" spans="1:18" ht="15" x14ac:dyDescent="0.2">
      <c r="A3116"/>
      <c r="B3116"/>
      <c r="C3116"/>
      <c r="D3116"/>
      <c r="E3116"/>
      <c r="F3116"/>
      <c r="G3116"/>
      <c r="H3116"/>
      <c r="I3116"/>
      <c r="J3116"/>
      <c r="K3116"/>
      <c r="L3116"/>
      <c r="M3116"/>
      <c r="N3116"/>
      <c r="O3116"/>
      <c r="P3116"/>
      <c r="Q3116"/>
      <c r="R3116"/>
    </row>
    <row r="3117" spans="1:18" ht="15" x14ac:dyDescent="0.2">
      <c r="A3117"/>
      <c r="B3117"/>
      <c r="C3117"/>
      <c r="D3117"/>
      <c r="E3117"/>
      <c r="F3117"/>
      <c r="G3117"/>
      <c r="H3117"/>
      <c r="I3117"/>
      <c r="J3117"/>
      <c r="K3117"/>
      <c r="L3117"/>
      <c r="M3117"/>
      <c r="N3117"/>
      <c r="O3117"/>
      <c r="P3117"/>
      <c r="Q3117"/>
      <c r="R3117"/>
    </row>
    <row r="3118" spans="1:18" ht="15" x14ac:dyDescent="0.2">
      <c r="A3118"/>
      <c r="B3118"/>
      <c r="C3118"/>
      <c r="D3118"/>
      <c r="E3118"/>
      <c r="F3118"/>
      <c r="G3118"/>
      <c r="H3118"/>
      <c r="I3118"/>
      <c r="J3118"/>
      <c r="K3118"/>
      <c r="L3118"/>
      <c r="M3118"/>
      <c r="N3118"/>
      <c r="O3118"/>
      <c r="P3118"/>
      <c r="Q3118"/>
      <c r="R3118"/>
    </row>
    <row r="3119" spans="1:18" ht="15" x14ac:dyDescent="0.2">
      <c r="A3119"/>
      <c r="B3119"/>
      <c r="C3119"/>
      <c r="D3119"/>
      <c r="E3119"/>
      <c r="F3119"/>
      <c r="G3119"/>
      <c r="H3119"/>
      <c r="I3119"/>
      <c r="J3119"/>
      <c r="K3119"/>
      <c r="L3119"/>
      <c r="M3119"/>
      <c r="N3119"/>
      <c r="O3119"/>
      <c r="P3119"/>
      <c r="Q3119"/>
      <c r="R3119"/>
    </row>
    <row r="3120" spans="1:18" ht="15" x14ac:dyDescent="0.2">
      <c r="A3120"/>
      <c r="B3120"/>
      <c r="C3120"/>
      <c r="D3120"/>
      <c r="E3120"/>
      <c r="F3120"/>
      <c r="G3120"/>
      <c r="H3120"/>
      <c r="I3120"/>
      <c r="J3120"/>
      <c r="K3120"/>
      <c r="L3120"/>
      <c r="M3120"/>
      <c r="N3120"/>
      <c r="O3120"/>
      <c r="P3120"/>
      <c r="Q3120"/>
      <c r="R3120"/>
    </row>
    <row r="3121" spans="1:18" ht="15" x14ac:dyDescent="0.2">
      <c r="A3121"/>
      <c r="B3121"/>
      <c r="C3121"/>
      <c r="D3121"/>
      <c r="E3121"/>
      <c r="F3121"/>
      <c r="G3121"/>
      <c r="H3121"/>
      <c r="I3121"/>
      <c r="J3121"/>
      <c r="K3121"/>
      <c r="L3121"/>
      <c r="M3121"/>
      <c r="N3121"/>
      <c r="O3121"/>
      <c r="P3121"/>
      <c r="Q3121"/>
      <c r="R3121"/>
    </row>
    <row r="3122" spans="1:18" ht="15" x14ac:dyDescent="0.2">
      <c r="A3122"/>
      <c r="B3122"/>
      <c r="C3122"/>
      <c r="D3122"/>
      <c r="E3122"/>
      <c r="F3122"/>
      <c r="G3122"/>
      <c r="H3122"/>
      <c r="I3122"/>
      <c r="J3122"/>
      <c r="K3122"/>
      <c r="L3122"/>
      <c r="M3122"/>
      <c r="N3122"/>
      <c r="O3122"/>
      <c r="P3122"/>
      <c r="Q3122"/>
      <c r="R3122"/>
    </row>
    <row r="3123" spans="1:18" ht="15" x14ac:dyDescent="0.2">
      <c r="A3123"/>
      <c r="B3123"/>
      <c r="C3123"/>
      <c r="D3123"/>
      <c r="E3123"/>
      <c r="F3123"/>
      <c r="G3123"/>
      <c r="H3123"/>
      <c r="I3123"/>
      <c r="J3123"/>
      <c r="K3123"/>
      <c r="L3123"/>
      <c r="M3123"/>
      <c r="N3123"/>
      <c r="O3123"/>
      <c r="P3123"/>
      <c r="Q3123"/>
      <c r="R3123"/>
    </row>
    <row r="3124" spans="1:18" ht="15" x14ac:dyDescent="0.2">
      <c r="A3124"/>
      <c r="B3124"/>
      <c r="C3124"/>
      <c r="D3124"/>
      <c r="E3124"/>
      <c r="F3124"/>
      <c r="G3124"/>
      <c r="H3124"/>
      <c r="I3124"/>
      <c r="J3124"/>
      <c r="K3124"/>
      <c r="L3124"/>
      <c r="M3124"/>
      <c r="N3124"/>
      <c r="O3124"/>
      <c r="P3124"/>
      <c r="Q3124"/>
      <c r="R3124"/>
    </row>
    <row r="3125" spans="1:18" ht="15" x14ac:dyDescent="0.2">
      <c r="A3125"/>
      <c r="B3125"/>
      <c r="C3125"/>
      <c r="D3125"/>
      <c r="E3125"/>
      <c r="F3125"/>
      <c r="G3125"/>
      <c r="H3125"/>
      <c r="I3125"/>
      <c r="J3125"/>
      <c r="K3125"/>
      <c r="L3125"/>
      <c r="M3125"/>
      <c r="N3125"/>
      <c r="O3125"/>
      <c r="P3125"/>
      <c r="Q3125"/>
      <c r="R3125"/>
    </row>
    <row r="3126" spans="1:18" ht="15" x14ac:dyDescent="0.2">
      <c r="A3126"/>
      <c r="B3126"/>
      <c r="C3126"/>
      <c r="D3126"/>
      <c r="E3126"/>
      <c r="F3126"/>
      <c r="G3126"/>
      <c r="H3126"/>
      <c r="I3126"/>
      <c r="J3126"/>
      <c r="K3126"/>
      <c r="L3126"/>
      <c r="M3126"/>
      <c r="N3126"/>
      <c r="O3126"/>
      <c r="P3126"/>
      <c r="Q3126"/>
      <c r="R3126"/>
    </row>
    <row r="3127" spans="1:18" ht="15" x14ac:dyDescent="0.2">
      <c r="A3127"/>
      <c r="B3127"/>
      <c r="C3127"/>
      <c r="D3127"/>
      <c r="E3127"/>
      <c r="F3127"/>
      <c r="G3127"/>
      <c r="H3127"/>
      <c r="I3127"/>
      <c r="J3127"/>
      <c r="K3127"/>
      <c r="L3127"/>
      <c r="M3127"/>
      <c r="N3127"/>
      <c r="O3127"/>
      <c r="P3127"/>
      <c r="Q3127"/>
      <c r="R3127"/>
    </row>
    <row r="3128" spans="1:18" ht="15" x14ac:dyDescent="0.2">
      <c r="A3128"/>
      <c r="B3128"/>
      <c r="C3128"/>
      <c r="D3128"/>
      <c r="E3128"/>
      <c r="F3128"/>
      <c r="G3128"/>
      <c r="H3128"/>
      <c r="I3128"/>
      <c r="J3128"/>
      <c r="K3128"/>
      <c r="L3128"/>
      <c r="M3128"/>
      <c r="N3128"/>
      <c r="O3128"/>
      <c r="P3128"/>
      <c r="Q3128"/>
      <c r="R3128"/>
    </row>
    <row r="3129" spans="1:18" ht="15" x14ac:dyDescent="0.2">
      <c r="A3129"/>
      <c r="B3129"/>
      <c r="C3129"/>
      <c r="D3129"/>
      <c r="E3129"/>
      <c r="F3129"/>
      <c r="G3129"/>
      <c r="H3129"/>
      <c r="I3129"/>
      <c r="J3129"/>
      <c r="K3129"/>
      <c r="L3129"/>
      <c r="M3129"/>
      <c r="N3129"/>
      <c r="O3129"/>
      <c r="P3129"/>
      <c r="Q3129"/>
      <c r="R3129"/>
    </row>
    <row r="3130" spans="1:18" ht="15" x14ac:dyDescent="0.2">
      <c r="A3130"/>
      <c r="B3130"/>
      <c r="C3130"/>
      <c r="D3130"/>
      <c r="E3130"/>
      <c r="F3130"/>
      <c r="G3130"/>
      <c r="H3130"/>
      <c r="I3130"/>
      <c r="J3130"/>
      <c r="K3130"/>
      <c r="L3130"/>
      <c r="M3130"/>
      <c r="N3130"/>
      <c r="O3130"/>
      <c r="P3130"/>
      <c r="Q3130"/>
      <c r="R3130"/>
    </row>
    <row r="3131" spans="1:18" ht="15" x14ac:dyDescent="0.2">
      <c r="A3131"/>
      <c r="B3131"/>
      <c r="C3131"/>
      <c r="D3131"/>
      <c r="E3131"/>
      <c r="F3131"/>
      <c r="G3131"/>
      <c r="H3131"/>
      <c r="I3131"/>
      <c r="J3131"/>
      <c r="K3131"/>
      <c r="L3131"/>
      <c r="M3131"/>
      <c r="N3131"/>
      <c r="O3131"/>
      <c r="P3131"/>
      <c r="Q3131"/>
      <c r="R3131"/>
    </row>
    <row r="3132" spans="1:18" ht="15" x14ac:dyDescent="0.2">
      <c r="A3132"/>
      <c r="B3132"/>
      <c r="C3132"/>
      <c r="D3132"/>
      <c r="E3132"/>
      <c r="F3132"/>
      <c r="G3132"/>
      <c r="H3132"/>
      <c r="I3132"/>
      <c r="J3132"/>
      <c r="K3132"/>
      <c r="L3132"/>
      <c r="M3132"/>
      <c r="N3132"/>
      <c r="O3132"/>
      <c r="P3132"/>
      <c r="Q3132"/>
      <c r="R3132"/>
    </row>
    <row r="3133" spans="1:18" ht="15" x14ac:dyDescent="0.2">
      <c r="A3133"/>
      <c r="B3133"/>
      <c r="C3133"/>
      <c r="D3133"/>
      <c r="E3133"/>
      <c r="F3133"/>
      <c r="G3133"/>
      <c r="H3133"/>
      <c r="I3133"/>
      <c r="J3133"/>
      <c r="K3133"/>
      <c r="L3133"/>
      <c r="M3133"/>
      <c r="N3133"/>
      <c r="O3133"/>
      <c r="P3133"/>
      <c r="Q3133"/>
      <c r="R3133"/>
    </row>
    <row r="3134" spans="1:18" ht="15" x14ac:dyDescent="0.2">
      <c r="A3134"/>
      <c r="B3134"/>
      <c r="C3134"/>
      <c r="D3134"/>
      <c r="E3134"/>
      <c r="F3134"/>
      <c r="G3134"/>
      <c r="H3134"/>
      <c r="I3134"/>
      <c r="J3134"/>
      <c r="K3134"/>
      <c r="L3134"/>
      <c r="M3134"/>
      <c r="N3134"/>
      <c r="O3134"/>
      <c r="P3134"/>
      <c r="Q3134"/>
      <c r="R3134"/>
    </row>
    <row r="3135" spans="1:18" ht="15" x14ac:dyDescent="0.2">
      <c r="A3135"/>
      <c r="B3135"/>
      <c r="C3135"/>
      <c r="D3135"/>
      <c r="E3135"/>
      <c r="F3135"/>
      <c r="G3135"/>
      <c r="H3135"/>
      <c r="I3135"/>
      <c r="J3135"/>
      <c r="K3135"/>
      <c r="L3135"/>
      <c r="M3135"/>
      <c r="N3135"/>
      <c r="O3135"/>
      <c r="P3135"/>
      <c r="Q3135"/>
      <c r="R3135"/>
    </row>
    <row r="3136" spans="1:18" ht="15" x14ac:dyDescent="0.2">
      <c r="A3136"/>
      <c r="B3136"/>
      <c r="C3136"/>
      <c r="D3136"/>
      <c r="E3136"/>
      <c r="F3136"/>
      <c r="G3136"/>
      <c r="H3136"/>
      <c r="I3136"/>
      <c r="J3136"/>
      <c r="K3136"/>
      <c r="L3136"/>
      <c r="M3136"/>
      <c r="N3136"/>
      <c r="O3136"/>
      <c r="P3136"/>
      <c r="Q3136"/>
      <c r="R3136"/>
    </row>
    <row r="3137" spans="1:18" ht="15" x14ac:dyDescent="0.2">
      <c r="A3137"/>
      <c r="B3137"/>
      <c r="C3137"/>
      <c r="D3137"/>
      <c r="E3137"/>
      <c r="F3137"/>
      <c r="G3137"/>
      <c r="H3137"/>
      <c r="I3137"/>
      <c r="J3137"/>
      <c r="K3137"/>
      <c r="L3137"/>
      <c r="M3137"/>
      <c r="N3137"/>
      <c r="O3137"/>
      <c r="P3137"/>
      <c r="Q3137"/>
      <c r="R3137"/>
    </row>
    <row r="3138" spans="1:18" ht="15" x14ac:dyDescent="0.2">
      <c r="A3138"/>
      <c r="B3138"/>
      <c r="C3138"/>
      <c r="D3138"/>
      <c r="E3138"/>
      <c r="F3138"/>
      <c r="G3138"/>
      <c r="H3138"/>
      <c r="I3138"/>
      <c r="J3138"/>
      <c r="K3138"/>
      <c r="L3138"/>
      <c r="M3138"/>
      <c r="N3138"/>
      <c r="O3138"/>
      <c r="P3138"/>
      <c r="Q3138"/>
      <c r="R3138"/>
    </row>
    <row r="3139" spans="1:18" ht="15" x14ac:dyDescent="0.2">
      <c r="A3139"/>
      <c r="B3139"/>
      <c r="C3139"/>
      <c r="D3139"/>
      <c r="E3139"/>
      <c r="F3139"/>
      <c r="G3139"/>
      <c r="H3139"/>
      <c r="I3139"/>
      <c r="J3139"/>
      <c r="K3139"/>
      <c r="L3139"/>
      <c r="M3139"/>
      <c r="N3139"/>
      <c r="O3139"/>
      <c r="P3139"/>
      <c r="Q3139"/>
      <c r="R3139"/>
    </row>
    <row r="3140" spans="1:18" ht="15" x14ac:dyDescent="0.2">
      <c r="A3140"/>
      <c r="B3140"/>
      <c r="C3140"/>
      <c r="D3140"/>
      <c r="E3140"/>
      <c r="F3140"/>
      <c r="G3140"/>
      <c r="H3140"/>
      <c r="I3140"/>
      <c r="J3140"/>
      <c r="K3140"/>
      <c r="L3140"/>
      <c r="M3140"/>
      <c r="N3140"/>
      <c r="O3140"/>
      <c r="P3140"/>
      <c r="Q3140"/>
      <c r="R3140"/>
    </row>
    <row r="3141" spans="1:18" ht="15" x14ac:dyDescent="0.2">
      <c r="A3141"/>
      <c r="B3141"/>
      <c r="C3141"/>
      <c r="D3141"/>
      <c r="E3141"/>
      <c r="F3141"/>
      <c r="G3141"/>
      <c r="H3141"/>
      <c r="I3141"/>
      <c r="J3141"/>
      <c r="K3141"/>
      <c r="L3141"/>
      <c r="M3141"/>
      <c r="N3141"/>
      <c r="O3141"/>
      <c r="P3141"/>
      <c r="Q3141"/>
      <c r="R3141"/>
    </row>
    <row r="3142" spans="1:18" ht="15" x14ac:dyDescent="0.2">
      <c r="A3142"/>
      <c r="B3142"/>
      <c r="C3142"/>
      <c r="D3142"/>
      <c r="E3142"/>
      <c r="F3142"/>
      <c r="G3142"/>
      <c r="H3142"/>
      <c r="I3142"/>
      <c r="J3142"/>
      <c r="K3142"/>
      <c r="L3142"/>
      <c r="M3142"/>
      <c r="N3142"/>
      <c r="O3142"/>
      <c r="P3142"/>
      <c r="Q3142"/>
      <c r="R3142"/>
    </row>
    <row r="3143" spans="1:18" ht="15" x14ac:dyDescent="0.2">
      <c r="A3143"/>
      <c r="B3143"/>
      <c r="C3143"/>
      <c r="D3143"/>
      <c r="E3143"/>
      <c r="F3143"/>
      <c r="G3143"/>
      <c r="H3143"/>
      <c r="I3143"/>
      <c r="J3143"/>
      <c r="K3143"/>
      <c r="L3143"/>
      <c r="M3143"/>
      <c r="N3143"/>
      <c r="O3143"/>
      <c r="P3143"/>
      <c r="Q3143"/>
      <c r="R3143"/>
    </row>
    <row r="3144" spans="1:18" ht="15" x14ac:dyDescent="0.2">
      <c r="A3144"/>
      <c r="B3144"/>
      <c r="C3144"/>
      <c r="D3144"/>
      <c r="E3144"/>
      <c r="F3144"/>
      <c r="G3144"/>
      <c r="H3144"/>
      <c r="I3144"/>
      <c r="J3144"/>
      <c r="K3144"/>
      <c r="L3144"/>
      <c r="M3144"/>
      <c r="N3144"/>
      <c r="O3144"/>
      <c r="P3144"/>
      <c r="Q3144"/>
      <c r="R3144"/>
    </row>
    <row r="3145" spans="1:18" ht="15" x14ac:dyDescent="0.2">
      <c r="A3145"/>
      <c r="B3145"/>
      <c r="C3145"/>
      <c r="D3145"/>
      <c r="E3145"/>
      <c r="F3145"/>
      <c r="G3145"/>
      <c r="H3145"/>
      <c r="I3145"/>
      <c r="J3145"/>
      <c r="K3145"/>
      <c r="L3145"/>
      <c r="M3145"/>
      <c r="N3145"/>
      <c r="O3145"/>
      <c r="P3145"/>
      <c r="Q3145"/>
      <c r="R3145"/>
    </row>
    <row r="3146" spans="1:18" ht="15" x14ac:dyDescent="0.2">
      <c r="A3146"/>
      <c r="B3146"/>
      <c r="C3146"/>
      <c r="D3146"/>
      <c r="E3146"/>
      <c r="F3146"/>
      <c r="G3146"/>
      <c r="H3146"/>
      <c r="I3146"/>
      <c r="J3146"/>
      <c r="K3146"/>
      <c r="L3146"/>
      <c r="M3146"/>
      <c r="N3146"/>
      <c r="O3146"/>
      <c r="P3146"/>
      <c r="Q3146"/>
      <c r="R3146"/>
    </row>
    <row r="3147" spans="1:18" ht="15" x14ac:dyDescent="0.2">
      <c r="A3147"/>
      <c r="B3147"/>
      <c r="C3147"/>
      <c r="D3147"/>
      <c r="E3147"/>
      <c r="F3147"/>
      <c r="G3147"/>
      <c r="H3147"/>
      <c r="I3147"/>
      <c r="J3147"/>
      <c r="K3147"/>
      <c r="L3147"/>
      <c r="M3147"/>
      <c r="N3147"/>
      <c r="O3147"/>
      <c r="P3147"/>
      <c r="Q3147"/>
      <c r="R3147"/>
    </row>
    <row r="3148" spans="1:18" ht="15" x14ac:dyDescent="0.2">
      <c r="A3148"/>
      <c r="B3148"/>
      <c r="C3148"/>
      <c r="D3148"/>
      <c r="E3148"/>
      <c r="F3148"/>
      <c r="G3148"/>
      <c r="H3148"/>
      <c r="I3148"/>
      <c r="J3148"/>
      <c r="K3148"/>
      <c r="L3148"/>
      <c r="M3148"/>
      <c r="N3148"/>
      <c r="O3148"/>
      <c r="P3148"/>
      <c r="Q3148"/>
      <c r="R3148"/>
    </row>
    <row r="3149" spans="1:18" ht="15" x14ac:dyDescent="0.2">
      <c r="A3149"/>
      <c r="B3149"/>
      <c r="C3149"/>
      <c r="D3149"/>
      <c r="E3149"/>
      <c r="F3149"/>
      <c r="G3149"/>
      <c r="H3149"/>
      <c r="I3149"/>
      <c r="J3149"/>
      <c r="K3149"/>
      <c r="L3149"/>
      <c r="M3149"/>
      <c r="N3149"/>
      <c r="O3149"/>
      <c r="P3149"/>
      <c r="Q3149"/>
      <c r="R3149"/>
    </row>
    <row r="3150" spans="1:18" ht="15" x14ac:dyDescent="0.2">
      <c r="A3150"/>
      <c r="B3150"/>
      <c r="C3150"/>
      <c r="D3150"/>
      <c r="E3150"/>
      <c r="F3150"/>
      <c r="G3150"/>
      <c r="H3150"/>
      <c r="I3150"/>
      <c r="J3150"/>
      <c r="K3150"/>
      <c r="L3150"/>
      <c r="M3150"/>
      <c r="N3150"/>
      <c r="O3150"/>
      <c r="P3150"/>
      <c r="Q3150"/>
      <c r="R3150"/>
    </row>
    <row r="3151" spans="1:18" ht="15" x14ac:dyDescent="0.2">
      <c r="A3151"/>
      <c r="B3151"/>
      <c r="C3151"/>
      <c r="D3151"/>
      <c r="E3151"/>
      <c r="F3151"/>
      <c r="G3151"/>
      <c r="H3151"/>
      <c r="I3151"/>
      <c r="J3151"/>
      <c r="K3151"/>
      <c r="L3151"/>
      <c r="M3151"/>
      <c r="N3151"/>
      <c r="O3151"/>
      <c r="P3151"/>
      <c r="Q3151"/>
      <c r="R3151"/>
    </row>
    <row r="3152" spans="1:18" ht="15" x14ac:dyDescent="0.2">
      <c r="A3152"/>
      <c r="B3152"/>
      <c r="C3152"/>
      <c r="D3152"/>
      <c r="E3152"/>
      <c r="F3152"/>
      <c r="G3152"/>
      <c r="H3152"/>
      <c r="I3152"/>
      <c r="J3152"/>
      <c r="K3152"/>
      <c r="L3152"/>
      <c r="M3152"/>
      <c r="N3152"/>
      <c r="O3152"/>
      <c r="P3152"/>
      <c r="Q3152"/>
      <c r="R3152"/>
    </row>
    <row r="3153" spans="1:18" ht="15" x14ac:dyDescent="0.2">
      <c r="A3153"/>
      <c r="B3153"/>
      <c r="C3153"/>
      <c r="D3153"/>
      <c r="E3153"/>
      <c r="F3153"/>
      <c r="G3153"/>
      <c r="H3153"/>
      <c r="I3153"/>
      <c r="J3153"/>
      <c r="K3153"/>
      <c r="L3153"/>
      <c r="M3153"/>
      <c r="N3153"/>
      <c r="O3153"/>
      <c r="P3153"/>
      <c r="Q3153"/>
      <c r="R3153"/>
    </row>
    <row r="3154" spans="1:18" ht="15" x14ac:dyDescent="0.2">
      <c r="A3154"/>
      <c r="B3154"/>
      <c r="C3154"/>
      <c r="D3154"/>
      <c r="E3154"/>
      <c r="F3154"/>
      <c r="G3154"/>
      <c r="H3154"/>
      <c r="I3154"/>
      <c r="J3154"/>
      <c r="K3154"/>
      <c r="L3154"/>
      <c r="M3154"/>
      <c r="N3154"/>
      <c r="O3154"/>
      <c r="P3154"/>
      <c r="Q3154"/>
      <c r="R3154"/>
    </row>
    <row r="3155" spans="1:18" ht="15" x14ac:dyDescent="0.2">
      <c r="A3155"/>
      <c r="B3155"/>
      <c r="C3155"/>
      <c r="D3155"/>
      <c r="E3155"/>
      <c r="F3155"/>
      <c r="G3155"/>
      <c r="H3155"/>
      <c r="I3155"/>
      <c r="J3155"/>
      <c r="K3155"/>
      <c r="L3155"/>
      <c r="M3155"/>
      <c r="N3155"/>
      <c r="O3155"/>
      <c r="P3155"/>
      <c r="Q3155"/>
      <c r="R3155"/>
    </row>
    <row r="3156" spans="1:18" ht="15" x14ac:dyDescent="0.2">
      <c r="A3156"/>
      <c r="B3156"/>
      <c r="C3156"/>
      <c r="D3156"/>
      <c r="E3156"/>
      <c r="F3156"/>
      <c r="G3156"/>
      <c r="H3156"/>
      <c r="I3156"/>
      <c r="J3156"/>
      <c r="K3156"/>
      <c r="L3156"/>
      <c r="M3156"/>
      <c r="N3156"/>
      <c r="O3156"/>
      <c r="P3156"/>
      <c r="Q3156"/>
      <c r="R3156"/>
    </row>
    <row r="3157" spans="1:18" ht="15" x14ac:dyDescent="0.2">
      <c r="A3157"/>
      <c r="B3157"/>
      <c r="C3157"/>
      <c r="D3157"/>
      <c r="E3157"/>
      <c r="F3157"/>
      <c r="G3157"/>
      <c r="H3157"/>
      <c r="I3157"/>
      <c r="J3157"/>
      <c r="K3157"/>
      <c r="L3157"/>
      <c r="M3157"/>
      <c r="N3157"/>
      <c r="O3157"/>
      <c r="P3157"/>
      <c r="Q3157"/>
      <c r="R3157"/>
    </row>
    <row r="3158" spans="1:18" ht="15" x14ac:dyDescent="0.2">
      <c r="A3158"/>
      <c r="B3158"/>
      <c r="C3158"/>
      <c r="D3158"/>
      <c r="E3158"/>
      <c r="F3158"/>
      <c r="G3158"/>
      <c r="H3158"/>
      <c r="I3158"/>
      <c r="J3158"/>
      <c r="K3158"/>
      <c r="L3158"/>
      <c r="M3158"/>
      <c r="N3158"/>
      <c r="O3158"/>
      <c r="P3158"/>
      <c r="Q3158"/>
      <c r="R3158"/>
    </row>
    <row r="3159" spans="1:18" ht="15" x14ac:dyDescent="0.2">
      <c r="A3159"/>
      <c r="B3159"/>
      <c r="C3159"/>
      <c r="D3159"/>
      <c r="E3159"/>
      <c r="F3159"/>
      <c r="G3159"/>
      <c r="H3159"/>
      <c r="I3159"/>
      <c r="J3159"/>
      <c r="K3159"/>
      <c r="L3159"/>
      <c r="M3159"/>
      <c r="N3159"/>
      <c r="O3159"/>
      <c r="P3159"/>
      <c r="Q3159"/>
      <c r="R3159"/>
    </row>
    <row r="3160" spans="1:18" ht="15" x14ac:dyDescent="0.2">
      <c r="A3160"/>
      <c r="B3160"/>
      <c r="C3160"/>
      <c r="D3160"/>
      <c r="E3160"/>
      <c r="F3160"/>
      <c r="G3160"/>
      <c r="H3160"/>
      <c r="I3160"/>
      <c r="J3160"/>
      <c r="K3160"/>
      <c r="L3160"/>
      <c r="M3160"/>
      <c r="N3160"/>
      <c r="O3160"/>
      <c r="P3160"/>
      <c r="Q3160"/>
      <c r="R3160"/>
    </row>
    <row r="3161" spans="1:18" ht="15" x14ac:dyDescent="0.2">
      <c r="A3161"/>
      <c r="B3161"/>
      <c r="C3161"/>
      <c r="D3161"/>
      <c r="E3161"/>
      <c r="F3161"/>
      <c r="G3161"/>
      <c r="H3161"/>
      <c r="I3161"/>
      <c r="J3161"/>
      <c r="K3161"/>
      <c r="L3161"/>
      <c r="M3161"/>
      <c r="N3161"/>
      <c r="O3161"/>
      <c r="P3161"/>
      <c r="Q3161"/>
      <c r="R3161"/>
    </row>
    <row r="3162" spans="1:18" ht="15" x14ac:dyDescent="0.2">
      <c r="A3162"/>
      <c r="B3162"/>
      <c r="C3162"/>
      <c r="D3162"/>
      <c r="E3162"/>
      <c r="F3162"/>
      <c r="G3162"/>
      <c r="H3162"/>
      <c r="I3162"/>
      <c r="J3162"/>
      <c r="K3162"/>
      <c r="L3162"/>
      <c r="M3162"/>
      <c r="N3162"/>
      <c r="O3162"/>
      <c r="P3162"/>
      <c r="Q3162"/>
      <c r="R3162"/>
    </row>
    <row r="3163" spans="1:18" ht="15" x14ac:dyDescent="0.2">
      <c r="A3163"/>
      <c r="B3163"/>
      <c r="C3163"/>
      <c r="D3163"/>
      <c r="E3163"/>
      <c r="F3163"/>
      <c r="G3163"/>
      <c r="H3163"/>
      <c r="I3163"/>
      <c r="J3163"/>
      <c r="K3163"/>
      <c r="L3163"/>
      <c r="M3163"/>
      <c r="N3163"/>
      <c r="O3163"/>
      <c r="P3163"/>
      <c r="Q3163"/>
      <c r="R3163"/>
    </row>
    <row r="3164" spans="1:18" ht="15" x14ac:dyDescent="0.2">
      <c r="A3164"/>
      <c r="B3164"/>
      <c r="C3164"/>
      <c r="D3164"/>
      <c r="E3164"/>
      <c r="F3164"/>
      <c r="G3164"/>
      <c r="H3164"/>
      <c r="I3164"/>
      <c r="J3164"/>
      <c r="K3164"/>
      <c r="L3164"/>
      <c r="M3164"/>
      <c r="N3164"/>
      <c r="O3164"/>
      <c r="P3164"/>
      <c r="Q3164"/>
      <c r="R3164"/>
    </row>
    <row r="3165" spans="1:18" ht="15" x14ac:dyDescent="0.2">
      <c r="A3165"/>
      <c r="B3165"/>
      <c r="C3165"/>
      <c r="D3165"/>
      <c r="E3165"/>
      <c r="F3165"/>
      <c r="G3165"/>
      <c r="H3165"/>
      <c r="I3165"/>
      <c r="J3165"/>
      <c r="K3165"/>
      <c r="L3165"/>
      <c r="M3165"/>
      <c r="N3165"/>
      <c r="O3165"/>
      <c r="P3165"/>
      <c r="Q3165"/>
      <c r="R3165"/>
    </row>
    <row r="3166" spans="1:18" ht="15" x14ac:dyDescent="0.2">
      <c r="A3166"/>
      <c r="B3166"/>
      <c r="C3166"/>
      <c r="D3166"/>
      <c r="E3166"/>
      <c r="F3166"/>
      <c r="G3166"/>
      <c r="H3166"/>
      <c r="I3166"/>
      <c r="J3166"/>
      <c r="K3166"/>
      <c r="L3166"/>
      <c r="M3166"/>
      <c r="N3166"/>
      <c r="O3166"/>
      <c r="P3166"/>
      <c r="Q3166"/>
      <c r="R3166"/>
    </row>
    <row r="3167" spans="1:18" ht="15" x14ac:dyDescent="0.2">
      <c r="A3167"/>
      <c r="B3167"/>
      <c r="C3167"/>
      <c r="D3167"/>
      <c r="E3167"/>
      <c r="F3167"/>
      <c r="G3167"/>
      <c r="H3167"/>
      <c r="I3167"/>
      <c r="J3167"/>
      <c r="K3167"/>
      <c r="L3167"/>
      <c r="M3167"/>
      <c r="N3167"/>
      <c r="O3167"/>
      <c r="P3167"/>
      <c r="Q3167"/>
      <c r="R3167"/>
    </row>
    <row r="3168" spans="1:18" ht="15" x14ac:dyDescent="0.2">
      <c r="A3168"/>
      <c r="B3168"/>
      <c r="C3168"/>
      <c r="D3168"/>
      <c r="E3168"/>
      <c r="F3168"/>
      <c r="G3168"/>
      <c r="H3168"/>
      <c r="I3168"/>
      <c r="J3168"/>
      <c r="K3168"/>
      <c r="L3168"/>
      <c r="M3168"/>
      <c r="N3168"/>
      <c r="O3168"/>
      <c r="P3168"/>
      <c r="Q3168"/>
      <c r="R3168"/>
    </row>
    <row r="3169" spans="1:18" ht="15" x14ac:dyDescent="0.2">
      <c r="A3169"/>
      <c r="B3169"/>
      <c r="C3169"/>
      <c r="D3169"/>
      <c r="E3169"/>
      <c r="F3169"/>
      <c r="G3169"/>
      <c r="H3169"/>
      <c r="I3169"/>
      <c r="J3169"/>
      <c r="K3169"/>
      <c r="L3169"/>
      <c r="M3169"/>
      <c r="N3169"/>
      <c r="O3169"/>
      <c r="P3169"/>
      <c r="Q3169"/>
      <c r="R3169"/>
    </row>
    <row r="3170" spans="1:18" ht="15" x14ac:dyDescent="0.2">
      <c r="A3170"/>
      <c r="B3170"/>
      <c r="C3170"/>
      <c r="D3170"/>
      <c r="E3170"/>
      <c r="F3170"/>
      <c r="G3170"/>
      <c r="H3170"/>
      <c r="I3170"/>
      <c r="J3170"/>
      <c r="K3170"/>
      <c r="L3170"/>
      <c r="M3170"/>
      <c r="N3170"/>
      <c r="O3170"/>
      <c r="P3170"/>
      <c r="Q3170"/>
      <c r="R3170"/>
    </row>
    <row r="3171" spans="1:18" ht="15" x14ac:dyDescent="0.2">
      <c r="A3171"/>
      <c r="B3171"/>
      <c r="C3171"/>
      <c r="D3171"/>
      <c r="E3171"/>
      <c r="F3171"/>
      <c r="G3171"/>
      <c r="H3171"/>
      <c r="I3171"/>
      <c r="J3171"/>
      <c r="K3171"/>
      <c r="L3171"/>
      <c r="M3171"/>
      <c r="N3171"/>
      <c r="O3171"/>
      <c r="P3171"/>
      <c r="Q3171"/>
      <c r="R3171"/>
    </row>
    <row r="3172" spans="1:18" ht="15" x14ac:dyDescent="0.2">
      <c r="A3172"/>
      <c r="B3172"/>
      <c r="C3172"/>
      <c r="D3172"/>
      <c r="E3172"/>
      <c r="F3172"/>
      <c r="G3172"/>
      <c r="H3172"/>
      <c r="I3172"/>
      <c r="J3172"/>
      <c r="K3172"/>
      <c r="L3172"/>
      <c r="M3172"/>
      <c r="N3172"/>
      <c r="O3172"/>
      <c r="P3172"/>
      <c r="Q3172"/>
      <c r="R3172"/>
    </row>
    <row r="3173" spans="1:18" ht="15" x14ac:dyDescent="0.2">
      <c r="A3173"/>
      <c r="B3173"/>
      <c r="C3173"/>
      <c r="D3173"/>
      <c r="E3173"/>
      <c r="F3173"/>
      <c r="G3173"/>
      <c r="H3173"/>
      <c r="I3173"/>
      <c r="J3173"/>
      <c r="K3173"/>
      <c r="L3173"/>
      <c r="M3173"/>
      <c r="N3173"/>
      <c r="O3173"/>
      <c r="P3173"/>
      <c r="Q3173"/>
      <c r="R3173"/>
    </row>
    <row r="3174" spans="1:18" ht="15" x14ac:dyDescent="0.2">
      <c r="A3174"/>
      <c r="B3174"/>
      <c r="C3174"/>
      <c r="D3174"/>
      <c r="E3174"/>
      <c r="F3174"/>
      <c r="G3174"/>
      <c r="H3174"/>
      <c r="I3174"/>
      <c r="J3174"/>
      <c r="K3174"/>
      <c r="L3174"/>
      <c r="M3174"/>
      <c r="N3174"/>
      <c r="O3174"/>
      <c r="P3174"/>
      <c r="Q3174"/>
      <c r="R3174"/>
    </row>
    <row r="3175" spans="1:18" ht="15" x14ac:dyDescent="0.2">
      <c r="A3175"/>
      <c r="B3175"/>
      <c r="C3175"/>
      <c r="D3175"/>
      <c r="E3175"/>
      <c r="F3175"/>
      <c r="G3175"/>
      <c r="H3175"/>
      <c r="I3175"/>
      <c r="J3175"/>
      <c r="K3175"/>
      <c r="L3175"/>
      <c r="M3175"/>
      <c r="N3175"/>
      <c r="O3175"/>
      <c r="P3175"/>
      <c r="Q3175"/>
      <c r="R3175"/>
    </row>
    <row r="3176" spans="1:18" ht="15" x14ac:dyDescent="0.2">
      <c r="A3176"/>
      <c r="B3176"/>
      <c r="C3176"/>
      <c r="D3176"/>
      <c r="E3176"/>
      <c r="F3176"/>
      <c r="G3176"/>
      <c r="H3176"/>
      <c r="I3176"/>
      <c r="J3176"/>
      <c r="K3176"/>
      <c r="L3176"/>
      <c r="M3176"/>
      <c r="N3176"/>
      <c r="O3176"/>
      <c r="P3176"/>
      <c r="Q3176"/>
      <c r="R3176"/>
    </row>
    <row r="3177" spans="1:18" ht="15" x14ac:dyDescent="0.2">
      <c r="A3177"/>
      <c r="B3177"/>
      <c r="C3177"/>
      <c r="D3177"/>
      <c r="E3177"/>
      <c r="F3177"/>
      <c r="G3177"/>
      <c r="H3177"/>
      <c r="I3177"/>
      <c r="J3177"/>
      <c r="K3177"/>
      <c r="L3177"/>
      <c r="M3177"/>
      <c r="N3177"/>
      <c r="O3177"/>
      <c r="P3177"/>
      <c r="Q3177"/>
      <c r="R3177"/>
    </row>
    <row r="3178" spans="1:18" ht="15" x14ac:dyDescent="0.2">
      <c r="A3178"/>
      <c r="B3178"/>
      <c r="C3178"/>
      <c r="D3178"/>
      <c r="E3178"/>
      <c r="F3178"/>
      <c r="G3178"/>
      <c r="H3178"/>
      <c r="I3178"/>
      <c r="J3178"/>
      <c r="K3178"/>
      <c r="L3178"/>
      <c r="M3178"/>
      <c r="N3178"/>
      <c r="O3178"/>
      <c r="P3178"/>
      <c r="Q3178"/>
      <c r="R3178"/>
    </row>
    <row r="3179" spans="1:18" ht="15" x14ac:dyDescent="0.2">
      <c r="A3179"/>
      <c r="B3179"/>
      <c r="C3179"/>
      <c r="D3179"/>
      <c r="E3179"/>
      <c r="F3179"/>
      <c r="G3179"/>
      <c r="H3179"/>
      <c r="I3179"/>
      <c r="J3179"/>
      <c r="K3179"/>
      <c r="L3179"/>
      <c r="M3179"/>
      <c r="N3179"/>
      <c r="O3179"/>
      <c r="P3179"/>
      <c r="Q3179"/>
      <c r="R3179"/>
    </row>
    <row r="3180" spans="1:18" ht="15" x14ac:dyDescent="0.2">
      <c r="A3180"/>
      <c r="B3180"/>
      <c r="C3180"/>
      <c r="D3180"/>
      <c r="E3180"/>
      <c r="F3180"/>
      <c r="G3180"/>
      <c r="H3180"/>
      <c r="I3180"/>
      <c r="J3180"/>
      <c r="K3180"/>
      <c r="L3180"/>
      <c r="M3180"/>
      <c r="N3180"/>
      <c r="O3180"/>
      <c r="P3180"/>
      <c r="Q3180"/>
      <c r="R3180"/>
    </row>
    <row r="3181" spans="1:18" ht="15" x14ac:dyDescent="0.2">
      <c r="A3181"/>
      <c r="B3181"/>
      <c r="C3181"/>
      <c r="D3181"/>
      <c r="E3181"/>
      <c r="F3181"/>
      <c r="G3181"/>
      <c r="H3181"/>
      <c r="I3181"/>
      <c r="J3181"/>
      <c r="K3181"/>
      <c r="L3181"/>
      <c r="M3181"/>
      <c r="N3181"/>
      <c r="O3181"/>
      <c r="P3181"/>
      <c r="Q3181"/>
      <c r="R3181"/>
    </row>
    <row r="3182" spans="1:18" ht="15" x14ac:dyDescent="0.2">
      <c r="A3182"/>
      <c r="B3182"/>
      <c r="C3182"/>
      <c r="D3182"/>
      <c r="E3182"/>
      <c r="F3182"/>
      <c r="G3182"/>
      <c r="H3182"/>
      <c r="I3182"/>
      <c r="J3182"/>
      <c r="K3182"/>
      <c r="L3182"/>
      <c r="M3182"/>
      <c r="N3182"/>
      <c r="O3182"/>
      <c r="P3182"/>
      <c r="Q3182"/>
      <c r="R3182"/>
    </row>
    <row r="3183" spans="1:18" ht="15" x14ac:dyDescent="0.2">
      <c r="A3183"/>
      <c r="B3183"/>
      <c r="C3183"/>
      <c r="D3183"/>
      <c r="E3183"/>
      <c r="F3183"/>
      <c r="G3183"/>
      <c r="H3183"/>
      <c r="I3183"/>
      <c r="J3183"/>
      <c r="K3183"/>
      <c r="L3183"/>
      <c r="M3183"/>
      <c r="N3183"/>
      <c r="O3183"/>
      <c r="P3183"/>
      <c r="Q3183"/>
      <c r="R3183"/>
    </row>
    <row r="3184" spans="1:18" ht="15" x14ac:dyDescent="0.2">
      <c r="A3184"/>
      <c r="B3184"/>
      <c r="C3184"/>
      <c r="D3184"/>
      <c r="E3184"/>
      <c r="F3184"/>
      <c r="G3184"/>
      <c r="H3184"/>
      <c r="I3184"/>
      <c r="J3184"/>
      <c r="K3184"/>
      <c r="L3184"/>
      <c r="M3184"/>
      <c r="N3184"/>
      <c r="O3184"/>
      <c r="P3184"/>
      <c r="Q3184"/>
      <c r="R3184"/>
    </row>
    <row r="3185" spans="1:18" ht="15" x14ac:dyDescent="0.2">
      <c r="A3185"/>
      <c r="B3185"/>
      <c r="C3185"/>
      <c r="D3185"/>
      <c r="E3185"/>
      <c r="F3185"/>
      <c r="G3185"/>
      <c r="H3185"/>
      <c r="I3185"/>
      <c r="J3185"/>
      <c r="K3185"/>
      <c r="L3185"/>
      <c r="M3185"/>
      <c r="N3185"/>
      <c r="O3185"/>
      <c r="P3185"/>
      <c r="Q3185"/>
      <c r="R3185"/>
    </row>
    <row r="3186" spans="1:18" ht="15" x14ac:dyDescent="0.2">
      <c r="A3186"/>
      <c r="B3186"/>
      <c r="C3186"/>
      <c r="D3186"/>
      <c r="E3186"/>
      <c r="F3186"/>
      <c r="G3186"/>
      <c r="H3186"/>
      <c r="I3186"/>
      <c r="J3186"/>
      <c r="K3186"/>
      <c r="L3186"/>
      <c r="M3186"/>
      <c r="N3186"/>
      <c r="O3186"/>
      <c r="P3186"/>
      <c r="Q3186"/>
      <c r="R3186"/>
    </row>
    <row r="3187" spans="1:18" ht="15" x14ac:dyDescent="0.2">
      <c r="A3187"/>
      <c r="B3187"/>
      <c r="C3187"/>
      <c r="D3187"/>
      <c r="E3187"/>
      <c r="F3187"/>
      <c r="G3187"/>
      <c r="H3187"/>
      <c r="I3187"/>
      <c r="J3187"/>
      <c r="K3187"/>
      <c r="L3187"/>
      <c r="M3187"/>
      <c r="N3187"/>
      <c r="O3187"/>
      <c r="P3187"/>
      <c r="Q3187"/>
      <c r="R3187"/>
    </row>
    <row r="3188" spans="1:18" ht="15" x14ac:dyDescent="0.2">
      <c r="A3188"/>
      <c r="B3188"/>
      <c r="C3188"/>
      <c r="D3188"/>
      <c r="E3188"/>
      <c r="F3188"/>
      <c r="G3188"/>
      <c r="H3188"/>
      <c r="I3188"/>
      <c r="J3188"/>
      <c r="K3188"/>
      <c r="L3188"/>
      <c r="M3188"/>
      <c r="N3188"/>
      <c r="O3188"/>
      <c r="P3188"/>
      <c r="Q3188"/>
      <c r="R3188"/>
    </row>
    <row r="3189" spans="1:18" ht="15" x14ac:dyDescent="0.2">
      <c r="A3189"/>
      <c r="B3189"/>
      <c r="C3189"/>
      <c r="D3189"/>
      <c r="E3189"/>
      <c r="F3189"/>
      <c r="G3189"/>
      <c r="H3189"/>
      <c r="I3189"/>
      <c r="J3189"/>
      <c r="K3189"/>
      <c r="L3189"/>
      <c r="M3189"/>
      <c r="N3189"/>
      <c r="O3189"/>
      <c r="P3189"/>
      <c r="Q3189"/>
      <c r="R3189"/>
    </row>
    <row r="3190" spans="1:18" ht="15" x14ac:dyDescent="0.2">
      <c r="A3190"/>
      <c r="B3190"/>
      <c r="C3190"/>
      <c r="D3190"/>
      <c r="E3190"/>
      <c r="F3190"/>
      <c r="G3190"/>
      <c r="H3190"/>
      <c r="I3190"/>
      <c r="J3190"/>
      <c r="K3190"/>
      <c r="L3190"/>
      <c r="M3190"/>
      <c r="N3190"/>
      <c r="O3190"/>
      <c r="P3190"/>
      <c r="Q3190"/>
      <c r="R3190"/>
    </row>
    <row r="3191" spans="1:18" ht="15" x14ac:dyDescent="0.2">
      <c r="A3191"/>
      <c r="B3191"/>
      <c r="C3191"/>
      <c r="D3191"/>
      <c r="E3191"/>
      <c r="F3191"/>
      <c r="G3191"/>
      <c r="H3191"/>
      <c r="I3191"/>
      <c r="J3191"/>
      <c r="K3191"/>
      <c r="L3191"/>
      <c r="M3191"/>
      <c r="N3191"/>
      <c r="O3191"/>
      <c r="P3191"/>
      <c r="Q3191"/>
      <c r="R3191"/>
    </row>
    <row r="3192" spans="1:18" ht="15" x14ac:dyDescent="0.2">
      <c r="A3192"/>
      <c r="B3192"/>
      <c r="C3192"/>
      <c r="D3192"/>
      <c r="E3192"/>
      <c r="F3192"/>
      <c r="G3192"/>
      <c r="H3192"/>
      <c r="I3192"/>
      <c r="J3192"/>
      <c r="K3192"/>
      <c r="L3192"/>
      <c r="M3192"/>
      <c r="N3192"/>
      <c r="O3192"/>
      <c r="P3192"/>
      <c r="Q3192"/>
      <c r="R3192"/>
    </row>
    <row r="3193" spans="1:18" ht="15" x14ac:dyDescent="0.2">
      <c r="A3193"/>
      <c r="B3193"/>
      <c r="C3193"/>
      <c r="D3193"/>
      <c r="E3193"/>
      <c r="F3193"/>
      <c r="G3193"/>
      <c r="H3193"/>
      <c r="I3193"/>
      <c r="J3193"/>
      <c r="K3193"/>
      <c r="L3193"/>
      <c r="M3193"/>
      <c r="N3193"/>
      <c r="O3193"/>
      <c r="P3193"/>
      <c r="Q3193"/>
      <c r="R3193"/>
    </row>
    <row r="3194" spans="1:18" ht="15" x14ac:dyDescent="0.2">
      <c r="A3194"/>
      <c r="B3194"/>
      <c r="C3194"/>
      <c r="D3194"/>
      <c r="E3194"/>
      <c r="F3194"/>
      <c r="G3194"/>
      <c r="H3194"/>
      <c r="I3194"/>
      <c r="J3194"/>
      <c r="K3194"/>
      <c r="L3194"/>
      <c r="M3194"/>
      <c r="N3194"/>
      <c r="O3194"/>
      <c r="P3194"/>
      <c r="Q3194"/>
      <c r="R3194"/>
    </row>
    <row r="3195" spans="1:18" ht="15" x14ac:dyDescent="0.2">
      <c r="A3195"/>
      <c r="B3195"/>
      <c r="C3195"/>
      <c r="D3195"/>
      <c r="E3195"/>
      <c r="F3195"/>
      <c r="G3195"/>
      <c r="H3195"/>
      <c r="I3195"/>
      <c r="J3195"/>
      <c r="K3195"/>
      <c r="L3195"/>
      <c r="M3195"/>
      <c r="N3195"/>
      <c r="O3195"/>
      <c r="P3195"/>
      <c r="Q3195"/>
      <c r="R3195"/>
    </row>
    <row r="3196" spans="1:18" ht="15" x14ac:dyDescent="0.2">
      <c r="A3196"/>
      <c r="B3196"/>
      <c r="C3196"/>
      <c r="D3196"/>
      <c r="E3196"/>
      <c r="F3196"/>
      <c r="G3196"/>
      <c r="H3196"/>
      <c r="I3196"/>
      <c r="J3196"/>
      <c r="K3196"/>
      <c r="L3196"/>
      <c r="M3196"/>
      <c r="N3196"/>
      <c r="O3196"/>
      <c r="P3196"/>
      <c r="Q3196"/>
      <c r="R3196"/>
    </row>
    <row r="3197" spans="1:18" ht="15" x14ac:dyDescent="0.2">
      <c r="A3197"/>
      <c r="B3197"/>
      <c r="C3197"/>
      <c r="D3197"/>
      <c r="E3197"/>
      <c r="F3197"/>
      <c r="G3197"/>
      <c r="H3197"/>
      <c r="I3197"/>
      <c r="J3197"/>
      <c r="K3197"/>
      <c r="L3197"/>
      <c r="M3197"/>
      <c r="N3197"/>
      <c r="O3197"/>
      <c r="P3197"/>
      <c r="Q3197"/>
      <c r="R3197"/>
    </row>
    <row r="3198" spans="1:18" ht="15" x14ac:dyDescent="0.2">
      <c r="A3198"/>
      <c r="B3198"/>
      <c r="C3198"/>
      <c r="D3198"/>
      <c r="E3198"/>
      <c r="F3198"/>
      <c r="G3198"/>
      <c r="H3198"/>
      <c r="I3198"/>
      <c r="J3198"/>
      <c r="K3198"/>
      <c r="L3198"/>
      <c r="M3198"/>
      <c r="N3198"/>
      <c r="O3198"/>
      <c r="P3198"/>
      <c r="Q3198"/>
      <c r="R3198"/>
    </row>
    <row r="3199" spans="1:18" ht="15" x14ac:dyDescent="0.2">
      <c r="A3199"/>
      <c r="B3199"/>
      <c r="C3199"/>
      <c r="D3199"/>
      <c r="E3199"/>
      <c r="F3199"/>
      <c r="G3199"/>
      <c r="H3199"/>
      <c r="I3199"/>
      <c r="J3199"/>
      <c r="K3199"/>
      <c r="L3199"/>
      <c r="M3199"/>
      <c r="N3199"/>
      <c r="O3199"/>
      <c r="P3199"/>
      <c r="Q3199"/>
      <c r="R3199"/>
    </row>
    <row r="3200" spans="1:18" ht="15" x14ac:dyDescent="0.2">
      <c r="A3200"/>
      <c r="B3200"/>
      <c r="C3200"/>
      <c r="D3200"/>
      <c r="E3200"/>
      <c r="F3200"/>
      <c r="G3200"/>
      <c r="H3200"/>
      <c r="I3200"/>
      <c r="J3200"/>
      <c r="K3200"/>
      <c r="L3200"/>
      <c r="M3200"/>
      <c r="N3200"/>
      <c r="O3200"/>
      <c r="P3200"/>
      <c r="Q3200"/>
      <c r="R3200"/>
    </row>
    <row r="3201" spans="1:18" ht="15" x14ac:dyDescent="0.2">
      <c r="A3201"/>
      <c r="B3201"/>
      <c r="C3201"/>
      <c r="D3201"/>
      <c r="E3201"/>
      <c r="F3201"/>
      <c r="G3201"/>
      <c r="H3201"/>
      <c r="I3201"/>
      <c r="J3201"/>
      <c r="K3201"/>
      <c r="L3201"/>
      <c r="M3201"/>
      <c r="N3201"/>
      <c r="O3201"/>
      <c r="P3201"/>
      <c r="Q3201"/>
      <c r="R3201"/>
    </row>
    <row r="3202" spans="1:18" ht="15" x14ac:dyDescent="0.2">
      <c r="A3202"/>
      <c r="B3202"/>
      <c r="C3202"/>
      <c r="D3202"/>
      <c r="E3202"/>
      <c r="F3202"/>
      <c r="G3202"/>
      <c r="H3202"/>
      <c r="I3202"/>
      <c r="J3202"/>
      <c r="K3202"/>
      <c r="L3202"/>
      <c r="M3202"/>
      <c r="N3202"/>
      <c r="O3202"/>
      <c r="P3202"/>
      <c r="Q3202"/>
      <c r="R3202"/>
    </row>
    <row r="3203" spans="1:18" ht="15" x14ac:dyDescent="0.2">
      <c r="A3203"/>
      <c r="B3203"/>
      <c r="C3203"/>
      <c r="D3203"/>
      <c r="E3203"/>
      <c r="F3203"/>
      <c r="G3203"/>
      <c r="H3203"/>
      <c r="I3203"/>
      <c r="J3203"/>
      <c r="K3203"/>
      <c r="L3203"/>
      <c r="M3203"/>
      <c r="N3203"/>
      <c r="O3203"/>
      <c r="P3203"/>
      <c r="Q3203"/>
      <c r="R3203"/>
    </row>
    <row r="3204" spans="1:18" ht="15" x14ac:dyDescent="0.2">
      <c r="A3204"/>
      <c r="B3204"/>
      <c r="C3204"/>
      <c r="D3204"/>
      <c r="E3204"/>
      <c r="F3204"/>
      <c r="G3204"/>
      <c r="H3204"/>
      <c r="I3204"/>
      <c r="J3204"/>
      <c r="K3204"/>
      <c r="L3204"/>
      <c r="M3204"/>
      <c r="N3204"/>
      <c r="O3204"/>
      <c r="P3204"/>
      <c r="Q3204"/>
      <c r="R3204"/>
    </row>
    <row r="3205" spans="1:18" ht="15" x14ac:dyDescent="0.2">
      <c r="A3205"/>
      <c r="B3205"/>
      <c r="C3205"/>
      <c r="D3205"/>
      <c r="E3205"/>
      <c r="F3205"/>
      <c r="G3205"/>
      <c r="H3205"/>
      <c r="I3205"/>
      <c r="J3205"/>
      <c r="K3205"/>
      <c r="L3205"/>
      <c r="M3205"/>
      <c r="N3205"/>
      <c r="O3205"/>
      <c r="P3205"/>
      <c r="Q3205"/>
      <c r="R3205"/>
    </row>
    <row r="3206" spans="1:18" ht="15" x14ac:dyDescent="0.2">
      <c r="A3206"/>
      <c r="B3206"/>
      <c r="C3206"/>
      <c r="D3206"/>
      <c r="E3206"/>
      <c r="F3206"/>
      <c r="G3206"/>
      <c r="H3206"/>
      <c r="I3206"/>
      <c r="J3206"/>
      <c r="K3206"/>
      <c r="L3206"/>
      <c r="M3206"/>
      <c r="N3206"/>
      <c r="O3206"/>
      <c r="P3206"/>
      <c r="Q3206"/>
      <c r="R3206"/>
    </row>
    <row r="3207" spans="1:18" ht="15" x14ac:dyDescent="0.2">
      <c r="A3207"/>
      <c r="B3207"/>
      <c r="C3207"/>
      <c r="D3207"/>
      <c r="E3207"/>
      <c r="F3207"/>
      <c r="G3207"/>
      <c r="H3207"/>
      <c r="I3207"/>
      <c r="J3207"/>
      <c r="K3207"/>
      <c r="L3207"/>
      <c r="M3207"/>
      <c r="N3207"/>
      <c r="O3207"/>
      <c r="P3207"/>
      <c r="Q3207"/>
      <c r="R3207"/>
    </row>
    <row r="3208" spans="1:18" ht="15" x14ac:dyDescent="0.2">
      <c r="A3208"/>
      <c r="B3208"/>
      <c r="C3208"/>
      <c r="D3208"/>
      <c r="E3208"/>
      <c r="F3208"/>
      <c r="G3208"/>
      <c r="H3208"/>
      <c r="I3208"/>
      <c r="J3208"/>
      <c r="K3208"/>
      <c r="L3208"/>
      <c r="M3208"/>
      <c r="N3208"/>
      <c r="O3208"/>
      <c r="P3208"/>
      <c r="Q3208"/>
      <c r="R3208"/>
    </row>
    <row r="3209" spans="1:18" ht="15" x14ac:dyDescent="0.2">
      <c r="A3209"/>
      <c r="B3209"/>
      <c r="C3209"/>
      <c r="D3209"/>
      <c r="E3209"/>
      <c r="F3209"/>
      <c r="G3209"/>
      <c r="H3209"/>
      <c r="I3209"/>
      <c r="J3209"/>
      <c r="K3209"/>
      <c r="L3209"/>
      <c r="M3209"/>
      <c r="N3209"/>
      <c r="O3209"/>
      <c r="P3209"/>
      <c r="Q3209"/>
      <c r="R3209"/>
    </row>
    <row r="3210" spans="1:18" ht="15" x14ac:dyDescent="0.2">
      <c r="A3210"/>
      <c r="B3210"/>
      <c r="C3210"/>
      <c r="D3210"/>
      <c r="E3210"/>
      <c r="F3210"/>
      <c r="G3210"/>
      <c r="H3210"/>
      <c r="I3210"/>
      <c r="J3210"/>
      <c r="K3210"/>
      <c r="L3210"/>
      <c r="M3210"/>
      <c r="N3210"/>
      <c r="O3210"/>
      <c r="P3210"/>
      <c r="Q3210"/>
      <c r="R3210"/>
    </row>
    <row r="3211" spans="1:18" ht="15" x14ac:dyDescent="0.2">
      <c r="A3211"/>
      <c r="B3211"/>
      <c r="C3211"/>
      <c r="D3211"/>
      <c r="E3211"/>
      <c r="F3211"/>
      <c r="G3211"/>
      <c r="H3211"/>
      <c r="I3211"/>
      <c r="J3211"/>
      <c r="K3211"/>
      <c r="L3211"/>
      <c r="M3211"/>
      <c r="N3211"/>
      <c r="O3211"/>
      <c r="P3211"/>
      <c r="Q3211"/>
      <c r="R3211"/>
    </row>
    <row r="3212" spans="1:18" ht="15" x14ac:dyDescent="0.2">
      <c r="A3212"/>
      <c r="B3212"/>
      <c r="C3212"/>
      <c r="D3212"/>
      <c r="E3212"/>
      <c r="F3212"/>
      <c r="G3212"/>
      <c r="H3212"/>
      <c r="I3212"/>
      <c r="J3212"/>
      <c r="K3212"/>
      <c r="L3212"/>
      <c r="M3212"/>
      <c r="N3212"/>
      <c r="O3212"/>
      <c r="P3212"/>
      <c r="Q3212"/>
      <c r="R3212"/>
    </row>
    <row r="3213" spans="1:18" ht="15" x14ac:dyDescent="0.2">
      <c r="A3213"/>
      <c r="B3213"/>
      <c r="C3213"/>
      <c r="D3213"/>
      <c r="E3213"/>
      <c r="F3213"/>
      <c r="G3213"/>
      <c r="H3213"/>
      <c r="I3213"/>
      <c r="J3213"/>
      <c r="K3213"/>
      <c r="L3213"/>
      <c r="M3213"/>
      <c r="N3213"/>
      <c r="O3213"/>
      <c r="P3213"/>
      <c r="Q3213"/>
      <c r="R3213"/>
    </row>
    <row r="3214" spans="1:18" ht="15" x14ac:dyDescent="0.2">
      <c r="A3214"/>
      <c r="B3214"/>
      <c r="C3214"/>
      <c r="D3214"/>
      <c r="E3214"/>
      <c r="F3214"/>
      <c r="G3214"/>
      <c r="H3214"/>
      <c r="I3214"/>
      <c r="J3214"/>
      <c r="K3214"/>
      <c r="L3214"/>
      <c r="M3214"/>
      <c r="N3214"/>
      <c r="O3214"/>
      <c r="P3214"/>
      <c r="Q3214"/>
      <c r="R3214"/>
    </row>
    <row r="3215" spans="1:18" ht="15" x14ac:dyDescent="0.2">
      <c r="A3215"/>
      <c r="B3215"/>
      <c r="C3215"/>
      <c r="D3215"/>
      <c r="E3215"/>
      <c r="F3215"/>
      <c r="G3215"/>
      <c r="H3215"/>
      <c r="I3215"/>
      <c r="J3215"/>
      <c r="K3215"/>
      <c r="L3215"/>
      <c r="M3215"/>
      <c r="N3215"/>
      <c r="O3215"/>
      <c r="P3215"/>
      <c r="Q3215"/>
      <c r="R3215"/>
    </row>
    <row r="3216" spans="1:18" ht="15" x14ac:dyDescent="0.2">
      <c r="A3216"/>
      <c r="B3216"/>
      <c r="C3216"/>
      <c r="D3216"/>
      <c r="E3216"/>
      <c r="F3216"/>
      <c r="G3216"/>
      <c r="H3216"/>
      <c r="I3216"/>
      <c r="J3216"/>
      <c r="K3216"/>
      <c r="L3216"/>
      <c r="M3216"/>
      <c r="N3216"/>
      <c r="O3216"/>
      <c r="P3216"/>
      <c r="Q3216"/>
      <c r="R3216"/>
    </row>
    <row r="3217" spans="1:18" ht="15" x14ac:dyDescent="0.2">
      <c r="A3217"/>
      <c r="B3217"/>
      <c r="C3217"/>
      <c r="D3217"/>
      <c r="E3217"/>
      <c r="F3217"/>
      <c r="G3217"/>
      <c r="H3217"/>
      <c r="I3217"/>
      <c r="J3217"/>
      <c r="K3217"/>
      <c r="L3217"/>
      <c r="M3217"/>
      <c r="N3217"/>
      <c r="O3217"/>
      <c r="P3217"/>
      <c r="Q3217"/>
      <c r="R3217"/>
    </row>
    <row r="3218" spans="1:18" ht="15" x14ac:dyDescent="0.2">
      <c r="A3218"/>
      <c r="B3218"/>
      <c r="C3218"/>
      <c r="D3218"/>
      <c r="E3218"/>
      <c r="F3218"/>
      <c r="G3218"/>
      <c r="H3218"/>
      <c r="I3218"/>
      <c r="J3218"/>
      <c r="K3218"/>
      <c r="L3218"/>
      <c r="M3218"/>
      <c r="N3218"/>
      <c r="O3218"/>
      <c r="P3218"/>
      <c r="Q3218"/>
      <c r="R3218"/>
    </row>
    <row r="3219" spans="1:18" ht="15" x14ac:dyDescent="0.2">
      <c r="A3219"/>
      <c r="B3219"/>
      <c r="C3219"/>
      <c r="D3219"/>
      <c r="E3219"/>
      <c r="F3219"/>
      <c r="G3219"/>
      <c r="H3219"/>
      <c r="I3219"/>
      <c r="J3219"/>
      <c r="K3219"/>
      <c r="L3219"/>
      <c r="M3219"/>
      <c r="N3219"/>
      <c r="O3219"/>
      <c r="P3219"/>
      <c r="Q3219"/>
      <c r="R3219"/>
    </row>
    <row r="3220" spans="1:18" ht="15" x14ac:dyDescent="0.2">
      <c r="A3220"/>
      <c r="B3220"/>
      <c r="C3220"/>
      <c r="D3220"/>
      <c r="E3220"/>
      <c r="F3220"/>
      <c r="G3220"/>
      <c r="H3220"/>
      <c r="I3220"/>
      <c r="J3220"/>
      <c r="K3220"/>
      <c r="L3220"/>
      <c r="M3220"/>
      <c r="N3220"/>
      <c r="O3220"/>
      <c r="P3220"/>
      <c r="Q3220"/>
      <c r="R3220"/>
    </row>
    <row r="3221" spans="1:18" ht="15" x14ac:dyDescent="0.2">
      <c r="A3221"/>
      <c r="B3221"/>
      <c r="C3221"/>
      <c r="D3221"/>
      <c r="E3221"/>
      <c r="F3221"/>
      <c r="G3221"/>
      <c r="H3221"/>
      <c r="I3221"/>
      <c r="J3221"/>
      <c r="K3221"/>
      <c r="L3221"/>
      <c r="M3221"/>
      <c r="N3221"/>
      <c r="O3221"/>
      <c r="P3221"/>
      <c r="Q3221"/>
      <c r="R3221"/>
    </row>
    <row r="3222" spans="1:18" ht="15" x14ac:dyDescent="0.2">
      <c r="A3222"/>
      <c r="B3222"/>
      <c r="C3222"/>
      <c r="D3222"/>
      <c r="E3222"/>
      <c r="F3222"/>
      <c r="G3222"/>
      <c r="H3222"/>
      <c r="I3222"/>
      <c r="J3222"/>
      <c r="K3222"/>
      <c r="L3222"/>
      <c r="M3222"/>
      <c r="N3222"/>
      <c r="O3222"/>
      <c r="P3222"/>
      <c r="Q3222"/>
      <c r="R3222"/>
    </row>
    <row r="3223" spans="1:18" ht="15" x14ac:dyDescent="0.2">
      <c r="A3223"/>
      <c r="B3223"/>
      <c r="C3223"/>
      <c r="D3223"/>
      <c r="E3223"/>
      <c r="F3223"/>
      <c r="G3223"/>
      <c r="H3223"/>
      <c r="I3223"/>
      <c r="J3223"/>
      <c r="K3223"/>
      <c r="L3223"/>
      <c r="M3223"/>
      <c r="N3223"/>
      <c r="O3223"/>
      <c r="P3223"/>
      <c r="Q3223"/>
      <c r="R3223"/>
    </row>
    <row r="3224" spans="1:18" ht="15" x14ac:dyDescent="0.2">
      <c r="A3224"/>
      <c r="B3224"/>
      <c r="C3224"/>
      <c r="D3224"/>
      <c r="E3224"/>
      <c r="F3224"/>
      <c r="G3224"/>
      <c r="H3224"/>
      <c r="I3224"/>
      <c r="J3224"/>
      <c r="K3224"/>
      <c r="L3224"/>
      <c r="M3224"/>
      <c r="N3224"/>
      <c r="O3224"/>
      <c r="P3224"/>
      <c r="Q3224"/>
      <c r="R3224"/>
    </row>
    <row r="3225" spans="1:18" ht="15" x14ac:dyDescent="0.2">
      <c r="A3225"/>
      <c r="B3225"/>
      <c r="C3225"/>
      <c r="D3225"/>
      <c r="E3225"/>
      <c r="F3225"/>
      <c r="G3225"/>
      <c r="H3225"/>
      <c r="I3225"/>
      <c r="J3225"/>
      <c r="K3225"/>
      <c r="L3225"/>
      <c r="M3225"/>
      <c r="N3225"/>
      <c r="O3225"/>
      <c r="P3225"/>
      <c r="Q3225"/>
      <c r="R3225"/>
    </row>
    <row r="3226" spans="1:18" ht="15" x14ac:dyDescent="0.2">
      <c r="A3226"/>
      <c r="B3226"/>
      <c r="C3226"/>
      <c r="D3226"/>
      <c r="E3226"/>
      <c r="F3226"/>
      <c r="G3226"/>
      <c r="H3226"/>
      <c r="I3226"/>
      <c r="J3226"/>
      <c r="K3226"/>
      <c r="L3226"/>
      <c r="M3226"/>
      <c r="N3226"/>
      <c r="O3226"/>
      <c r="P3226"/>
      <c r="Q3226"/>
      <c r="R3226"/>
    </row>
    <row r="3227" spans="1:18" ht="15" x14ac:dyDescent="0.2">
      <c r="A3227"/>
      <c r="B3227"/>
      <c r="C3227"/>
      <c r="D3227"/>
      <c r="E3227"/>
      <c r="F3227"/>
      <c r="G3227"/>
      <c r="H3227"/>
      <c r="I3227"/>
      <c r="J3227"/>
      <c r="K3227"/>
      <c r="L3227"/>
      <c r="M3227"/>
      <c r="N3227"/>
      <c r="O3227"/>
      <c r="P3227"/>
      <c r="Q3227"/>
      <c r="R3227"/>
    </row>
    <row r="3228" spans="1:18" ht="15" x14ac:dyDescent="0.2">
      <c r="A3228"/>
      <c r="B3228"/>
      <c r="C3228"/>
      <c r="D3228"/>
      <c r="E3228"/>
      <c r="F3228"/>
      <c r="G3228"/>
      <c r="H3228"/>
      <c r="I3228"/>
      <c r="J3228"/>
      <c r="K3228"/>
      <c r="L3228"/>
      <c r="M3228"/>
      <c r="N3228"/>
      <c r="O3228"/>
      <c r="P3228"/>
      <c r="Q3228"/>
      <c r="R3228"/>
    </row>
    <row r="3229" spans="1:18" ht="15" x14ac:dyDescent="0.2">
      <c r="A3229"/>
      <c r="B3229"/>
      <c r="C3229"/>
      <c r="D3229"/>
      <c r="E3229"/>
      <c r="F3229"/>
      <c r="G3229"/>
      <c r="H3229"/>
      <c r="I3229"/>
      <c r="J3229"/>
      <c r="K3229"/>
      <c r="L3229"/>
      <c r="M3229"/>
      <c r="N3229"/>
      <c r="O3229"/>
      <c r="P3229"/>
      <c r="Q3229"/>
      <c r="R3229"/>
    </row>
    <row r="3230" spans="1:18" ht="15" x14ac:dyDescent="0.2">
      <c r="A3230"/>
      <c r="B3230"/>
      <c r="C3230"/>
      <c r="D3230"/>
      <c r="E3230"/>
      <c r="F3230"/>
      <c r="G3230"/>
      <c r="H3230"/>
      <c r="I3230"/>
      <c r="J3230"/>
      <c r="K3230"/>
      <c r="L3230"/>
      <c r="M3230"/>
      <c r="N3230"/>
      <c r="O3230"/>
      <c r="P3230"/>
      <c r="Q3230"/>
      <c r="R3230"/>
    </row>
    <row r="3231" spans="1:18" ht="15" x14ac:dyDescent="0.2">
      <c r="A3231"/>
      <c r="B3231"/>
      <c r="C3231"/>
      <c r="D3231"/>
      <c r="E3231"/>
      <c r="F3231"/>
      <c r="G3231"/>
      <c r="H3231"/>
      <c r="I3231"/>
      <c r="J3231"/>
      <c r="K3231"/>
      <c r="L3231"/>
      <c r="M3231"/>
      <c r="N3231"/>
      <c r="O3231"/>
      <c r="P3231"/>
      <c r="Q3231"/>
      <c r="R3231"/>
    </row>
    <row r="3232" spans="1:18" ht="15" x14ac:dyDescent="0.2">
      <c r="A3232"/>
      <c r="B3232"/>
      <c r="C3232"/>
      <c r="D3232"/>
      <c r="E3232"/>
      <c r="F3232"/>
      <c r="G3232"/>
      <c r="H3232"/>
      <c r="I3232"/>
      <c r="J3232"/>
      <c r="K3232"/>
      <c r="L3232"/>
      <c r="M3232"/>
      <c r="N3232"/>
      <c r="O3232"/>
      <c r="P3232"/>
      <c r="Q3232"/>
      <c r="R3232"/>
    </row>
    <row r="3233" spans="1:18" ht="15" x14ac:dyDescent="0.2">
      <c r="A3233"/>
      <c r="B3233"/>
      <c r="C3233"/>
      <c r="D3233"/>
      <c r="E3233"/>
      <c r="F3233"/>
      <c r="G3233"/>
      <c r="H3233"/>
      <c r="I3233"/>
      <c r="J3233"/>
      <c r="K3233"/>
      <c r="L3233"/>
      <c r="M3233"/>
      <c r="N3233"/>
      <c r="O3233"/>
      <c r="P3233"/>
      <c r="Q3233"/>
      <c r="R3233"/>
    </row>
    <row r="3234" spans="1:18" ht="15" x14ac:dyDescent="0.2">
      <c r="A3234"/>
      <c r="B3234"/>
      <c r="C3234"/>
      <c r="D3234"/>
      <c r="E3234"/>
      <c r="F3234"/>
      <c r="G3234"/>
      <c r="H3234"/>
      <c r="I3234"/>
      <c r="J3234"/>
      <c r="K3234"/>
      <c r="L3234"/>
      <c r="M3234"/>
      <c r="N3234"/>
      <c r="O3234"/>
      <c r="P3234"/>
      <c r="Q3234"/>
      <c r="R3234"/>
    </row>
    <row r="3235" spans="1:18" ht="15" x14ac:dyDescent="0.2">
      <c r="A3235"/>
      <c r="B3235"/>
      <c r="C3235"/>
      <c r="D3235"/>
      <c r="E3235"/>
      <c r="F3235"/>
      <c r="G3235"/>
      <c r="H3235"/>
      <c r="I3235"/>
      <c r="J3235"/>
      <c r="K3235"/>
      <c r="L3235"/>
      <c r="M3235"/>
      <c r="N3235"/>
      <c r="O3235"/>
      <c r="P3235"/>
      <c r="Q3235"/>
      <c r="R3235"/>
    </row>
    <row r="3236" spans="1:18" ht="15" x14ac:dyDescent="0.2">
      <c r="A3236"/>
      <c r="B3236"/>
      <c r="C3236"/>
      <c r="D3236"/>
      <c r="E3236"/>
      <c r="F3236"/>
      <c r="G3236"/>
      <c r="H3236"/>
      <c r="I3236"/>
      <c r="J3236"/>
      <c r="K3236"/>
      <c r="L3236"/>
      <c r="M3236"/>
      <c r="N3236"/>
      <c r="O3236"/>
      <c r="P3236"/>
      <c r="Q3236"/>
      <c r="R3236"/>
    </row>
    <row r="3237" spans="1:18" ht="15" x14ac:dyDescent="0.2">
      <c r="A3237"/>
      <c r="B3237"/>
      <c r="C3237"/>
      <c r="D3237"/>
      <c r="E3237"/>
      <c r="F3237"/>
      <c r="G3237"/>
      <c r="H3237"/>
      <c r="I3237"/>
      <c r="J3237"/>
      <c r="K3237"/>
      <c r="L3237"/>
      <c r="M3237"/>
      <c r="N3237"/>
      <c r="O3237"/>
      <c r="P3237"/>
      <c r="Q3237"/>
      <c r="R3237"/>
    </row>
    <row r="3238" spans="1:18" ht="15" x14ac:dyDescent="0.2">
      <c r="A3238"/>
      <c r="B3238"/>
      <c r="C3238"/>
      <c r="D3238"/>
      <c r="E3238"/>
      <c r="F3238"/>
      <c r="G3238"/>
      <c r="H3238"/>
      <c r="I3238"/>
      <c r="J3238"/>
      <c r="K3238"/>
      <c r="L3238"/>
      <c r="M3238"/>
      <c r="N3238"/>
      <c r="O3238"/>
      <c r="P3238"/>
      <c r="Q3238"/>
      <c r="R3238"/>
    </row>
    <row r="3239" spans="1:18" ht="15" x14ac:dyDescent="0.2">
      <c r="A3239"/>
      <c r="B3239"/>
      <c r="C3239"/>
      <c r="D3239"/>
      <c r="E3239"/>
      <c r="F3239"/>
      <c r="G3239"/>
      <c r="H3239"/>
      <c r="I3239"/>
      <c r="J3239"/>
      <c r="K3239"/>
      <c r="L3239"/>
      <c r="M3239"/>
      <c r="N3239"/>
      <c r="O3239"/>
      <c r="P3239"/>
      <c r="Q3239"/>
      <c r="R3239"/>
    </row>
    <row r="3240" spans="1:18" ht="15" x14ac:dyDescent="0.2">
      <c r="A3240"/>
      <c r="B3240"/>
      <c r="C3240"/>
      <c r="D3240"/>
      <c r="E3240"/>
      <c r="F3240"/>
      <c r="G3240"/>
      <c r="H3240"/>
      <c r="I3240"/>
      <c r="J3240"/>
      <c r="K3240"/>
      <c r="L3240"/>
      <c r="M3240"/>
      <c r="N3240"/>
      <c r="O3240"/>
      <c r="P3240"/>
      <c r="Q3240"/>
      <c r="R3240"/>
    </row>
    <row r="3241" spans="1:18" ht="15" x14ac:dyDescent="0.2">
      <c r="A3241"/>
      <c r="B3241"/>
      <c r="C3241"/>
      <c r="D3241"/>
      <c r="E3241"/>
      <c r="F3241"/>
      <c r="G3241"/>
      <c r="H3241"/>
      <c r="I3241"/>
      <c r="J3241"/>
      <c r="K3241"/>
      <c r="L3241"/>
      <c r="M3241"/>
      <c r="N3241"/>
      <c r="O3241"/>
      <c r="P3241"/>
      <c r="Q3241"/>
      <c r="R3241"/>
    </row>
    <row r="3242" spans="1:18" ht="15" x14ac:dyDescent="0.2">
      <c r="A3242"/>
      <c r="B3242"/>
      <c r="C3242"/>
      <c r="D3242"/>
      <c r="E3242"/>
      <c r="F3242"/>
      <c r="G3242"/>
      <c r="H3242"/>
      <c r="I3242"/>
      <c r="J3242"/>
      <c r="K3242"/>
      <c r="L3242"/>
      <c r="M3242"/>
      <c r="N3242"/>
      <c r="O3242"/>
      <c r="P3242"/>
      <c r="Q3242"/>
      <c r="R3242"/>
    </row>
    <row r="3243" spans="1:18" ht="15" x14ac:dyDescent="0.2">
      <c r="A3243"/>
      <c r="B3243"/>
      <c r="C3243"/>
      <c r="D3243"/>
      <c r="E3243"/>
      <c r="F3243"/>
      <c r="G3243"/>
      <c r="H3243"/>
      <c r="I3243"/>
      <c r="J3243"/>
      <c r="K3243"/>
      <c r="L3243"/>
      <c r="M3243"/>
      <c r="N3243"/>
      <c r="O3243"/>
      <c r="P3243"/>
      <c r="Q3243"/>
      <c r="R3243"/>
    </row>
    <row r="3244" spans="1:18" ht="15" x14ac:dyDescent="0.2">
      <c r="A3244"/>
      <c r="B3244"/>
      <c r="C3244"/>
      <c r="D3244"/>
      <c r="E3244"/>
      <c r="F3244"/>
      <c r="G3244"/>
      <c r="H3244"/>
      <c r="I3244"/>
      <c r="J3244"/>
      <c r="K3244"/>
      <c r="L3244"/>
      <c r="M3244"/>
      <c r="N3244"/>
      <c r="O3244"/>
      <c r="P3244"/>
      <c r="Q3244"/>
      <c r="R3244"/>
    </row>
    <row r="3245" spans="1:18" ht="15" x14ac:dyDescent="0.2">
      <c r="A3245"/>
      <c r="B3245"/>
      <c r="C3245"/>
      <c r="D3245"/>
      <c r="E3245"/>
      <c r="F3245"/>
      <c r="G3245"/>
      <c r="H3245"/>
      <c r="I3245"/>
      <c r="J3245"/>
      <c r="K3245"/>
      <c r="L3245"/>
      <c r="M3245"/>
      <c r="N3245"/>
      <c r="O3245"/>
      <c r="P3245"/>
      <c r="Q3245"/>
      <c r="R3245"/>
    </row>
    <row r="3246" spans="1:18" ht="15" x14ac:dyDescent="0.2">
      <c r="A3246"/>
      <c r="B3246"/>
      <c r="C3246"/>
      <c r="D3246"/>
      <c r="E3246"/>
      <c r="F3246"/>
      <c r="G3246"/>
      <c r="H3246"/>
      <c r="I3246"/>
      <c r="J3246"/>
      <c r="K3246"/>
      <c r="L3246"/>
      <c r="M3246"/>
      <c r="N3246"/>
      <c r="O3246"/>
      <c r="P3246"/>
      <c r="Q3246"/>
      <c r="R3246"/>
    </row>
    <row r="3247" spans="1:18" ht="15" x14ac:dyDescent="0.2">
      <c r="A3247"/>
      <c r="B3247"/>
      <c r="C3247"/>
      <c r="D3247"/>
      <c r="E3247"/>
      <c r="F3247"/>
      <c r="G3247"/>
      <c r="H3247"/>
      <c r="I3247"/>
      <c r="J3247"/>
      <c r="K3247"/>
      <c r="L3247"/>
      <c r="M3247"/>
      <c r="N3247"/>
      <c r="O3247"/>
      <c r="P3247"/>
      <c r="Q3247"/>
      <c r="R3247"/>
    </row>
    <row r="3248" spans="1:18" ht="15" x14ac:dyDescent="0.2">
      <c r="A3248"/>
      <c r="B3248"/>
      <c r="C3248"/>
      <c r="D3248"/>
      <c r="E3248"/>
      <c r="F3248"/>
      <c r="G3248"/>
      <c r="H3248"/>
      <c r="I3248"/>
      <c r="J3248"/>
      <c r="K3248"/>
      <c r="L3248"/>
      <c r="M3248"/>
      <c r="N3248"/>
      <c r="O3248"/>
      <c r="P3248"/>
      <c r="Q3248"/>
      <c r="R3248"/>
    </row>
    <row r="3249" spans="1:18" ht="15" x14ac:dyDescent="0.2">
      <c r="A3249"/>
      <c r="B3249"/>
      <c r="C3249"/>
      <c r="D3249"/>
      <c r="E3249"/>
      <c r="F3249"/>
      <c r="G3249"/>
      <c r="H3249"/>
      <c r="I3249"/>
      <c r="J3249"/>
      <c r="K3249"/>
      <c r="L3249"/>
      <c r="M3249"/>
      <c r="N3249"/>
      <c r="O3249"/>
      <c r="P3249"/>
      <c r="Q3249"/>
      <c r="R3249"/>
    </row>
    <row r="3250" spans="1:18" ht="15" x14ac:dyDescent="0.2">
      <c r="A3250"/>
      <c r="B3250"/>
      <c r="C3250"/>
      <c r="D3250"/>
      <c r="E3250"/>
      <c r="F3250"/>
      <c r="G3250"/>
      <c r="H3250"/>
      <c r="I3250"/>
      <c r="J3250"/>
      <c r="K3250"/>
      <c r="L3250"/>
      <c r="M3250"/>
      <c r="N3250"/>
      <c r="O3250"/>
      <c r="P3250"/>
      <c r="Q3250"/>
      <c r="R3250"/>
    </row>
    <row r="3251" spans="1:18" ht="15" x14ac:dyDescent="0.2">
      <c r="A3251"/>
      <c r="B3251"/>
      <c r="C3251"/>
      <c r="D3251"/>
      <c r="E3251"/>
      <c r="F3251"/>
      <c r="G3251"/>
      <c r="H3251"/>
      <c r="I3251"/>
      <c r="J3251"/>
      <c r="K3251"/>
      <c r="L3251"/>
      <c r="M3251"/>
      <c r="N3251"/>
      <c r="O3251"/>
      <c r="P3251"/>
      <c r="Q3251"/>
      <c r="R3251"/>
    </row>
    <row r="3252" spans="1:18" ht="15" x14ac:dyDescent="0.2">
      <c r="A3252"/>
      <c r="B3252"/>
      <c r="C3252"/>
      <c r="D3252"/>
      <c r="E3252"/>
      <c r="F3252"/>
      <c r="G3252"/>
      <c r="H3252"/>
      <c r="I3252"/>
      <c r="J3252"/>
      <c r="K3252"/>
      <c r="L3252"/>
      <c r="M3252"/>
      <c r="N3252"/>
      <c r="O3252"/>
      <c r="P3252"/>
      <c r="Q3252"/>
      <c r="R3252"/>
    </row>
    <row r="3253" spans="1:18" ht="15" x14ac:dyDescent="0.2">
      <c r="A3253"/>
      <c r="B3253"/>
      <c r="C3253"/>
      <c r="D3253"/>
      <c r="E3253"/>
      <c r="F3253"/>
      <c r="G3253"/>
      <c r="H3253"/>
      <c r="I3253"/>
      <c r="J3253"/>
      <c r="K3253"/>
      <c r="L3253"/>
      <c r="M3253"/>
      <c r="N3253"/>
      <c r="O3253"/>
      <c r="P3253"/>
      <c r="Q3253"/>
      <c r="R3253"/>
    </row>
    <row r="3254" spans="1:18" ht="15" x14ac:dyDescent="0.2">
      <c r="A3254"/>
      <c r="B3254"/>
      <c r="C3254"/>
      <c r="D3254"/>
      <c r="E3254"/>
      <c r="F3254"/>
      <c r="G3254"/>
      <c r="H3254"/>
      <c r="I3254"/>
      <c r="J3254"/>
      <c r="K3254"/>
      <c r="L3254"/>
      <c r="M3254"/>
      <c r="N3254"/>
      <c r="O3254"/>
      <c r="P3254"/>
      <c r="Q3254"/>
      <c r="R3254"/>
    </row>
    <row r="3255" spans="1:18" ht="15" x14ac:dyDescent="0.2">
      <c r="A3255"/>
      <c r="B3255"/>
      <c r="C3255"/>
      <c r="D3255"/>
      <c r="E3255"/>
      <c r="F3255"/>
      <c r="G3255"/>
      <c r="H3255"/>
      <c r="I3255"/>
      <c r="J3255"/>
      <c r="K3255"/>
      <c r="L3255"/>
      <c r="M3255"/>
      <c r="N3255"/>
      <c r="O3255"/>
      <c r="P3255"/>
      <c r="Q3255"/>
      <c r="R3255"/>
    </row>
    <row r="3256" spans="1:18" ht="15" x14ac:dyDescent="0.2">
      <c r="A3256"/>
      <c r="B3256"/>
      <c r="C3256"/>
      <c r="D3256"/>
      <c r="E3256"/>
      <c r="F3256"/>
      <c r="G3256"/>
      <c r="H3256"/>
      <c r="I3256"/>
      <c r="J3256"/>
      <c r="K3256"/>
      <c r="L3256"/>
      <c r="M3256"/>
      <c r="N3256"/>
      <c r="O3256"/>
      <c r="P3256"/>
      <c r="Q3256"/>
      <c r="R3256"/>
    </row>
    <row r="3257" spans="1:18" ht="15" x14ac:dyDescent="0.2">
      <c r="A3257"/>
      <c r="B3257"/>
      <c r="C3257"/>
      <c r="D3257"/>
      <c r="E3257"/>
      <c r="F3257"/>
      <c r="G3257"/>
      <c r="H3257"/>
      <c r="I3257"/>
      <c r="J3257"/>
      <c r="K3257"/>
      <c r="L3257"/>
      <c r="M3257"/>
      <c r="N3257"/>
      <c r="O3257"/>
      <c r="P3257"/>
      <c r="Q3257"/>
      <c r="R3257"/>
    </row>
    <row r="3258" spans="1:18" ht="15" x14ac:dyDescent="0.2">
      <c r="A3258"/>
      <c r="B3258"/>
      <c r="C3258"/>
      <c r="D3258"/>
      <c r="E3258"/>
      <c r="F3258"/>
      <c r="G3258"/>
      <c r="H3258"/>
      <c r="I3258"/>
      <c r="J3258"/>
      <c r="K3258"/>
      <c r="L3258"/>
      <c r="M3258"/>
      <c r="N3258"/>
      <c r="O3258"/>
      <c r="P3258"/>
      <c r="Q3258"/>
      <c r="R3258"/>
    </row>
    <row r="3259" spans="1:18" ht="15" x14ac:dyDescent="0.2">
      <c r="A3259"/>
      <c r="B3259"/>
      <c r="C3259"/>
      <c r="D3259"/>
      <c r="E3259"/>
      <c r="F3259"/>
      <c r="G3259"/>
      <c r="H3259"/>
      <c r="I3259"/>
      <c r="J3259"/>
      <c r="K3259"/>
      <c r="L3259"/>
      <c r="M3259"/>
      <c r="N3259"/>
      <c r="O3259"/>
      <c r="P3259"/>
      <c r="Q3259"/>
      <c r="R3259"/>
    </row>
    <row r="3260" spans="1:18" ht="15" x14ac:dyDescent="0.2">
      <c r="A3260"/>
      <c r="B3260"/>
      <c r="C3260"/>
      <c r="D3260"/>
      <c r="E3260"/>
      <c r="F3260"/>
      <c r="G3260"/>
      <c r="H3260"/>
      <c r="I3260"/>
      <c r="J3260"/>
      <c r="K3260"/>
      <c r="L3260"/>
      <c r="M3260"/>
      <c r="N3260"/>
      <c r="O3260"/>
      <c r="P3260"/>
      <c r="Q3260"/>
      <c r="R3260"/>
    </row>
    <row r="3261" spans="1:18" ht="15" x14ac:dyDescent="0.2">
      <c r="A3261"/>
      <c r="B3261"/>
      <c r="C3261"/>
      <c r="D3261"/>
      <c r="E3261"/>
      <c r="F3261"/>
      <c r="G3261"/>
      <c r="H3261"/>
      <c r="I3261"/>
      <c r="J3261"/>
      <c r="K3261"/>
      <c r="L3261"/>
      <c r="M3261"/>
      <c r="N3261"/>
      <c r="O3261"/>
      <c r="P3261"/>
      <c r="Q3261"/>
      <c r="R3261"/>
    </row>
    <row r="3262" spans="1:18" ht="15" x14ac:dyDescent="0.2">
      <c r="A3262"/>
      <c r="B3262"/>
      <c r="C3262"/>
      <c r="D3262"/>
      <c r="E3262"/>
      <c r="F3262"/>
      <c r="G3262"/>
      <c r="H3262"/>
      <c r="I3262"/>
      <c r="J3262"/>
      <c r="K3262"/>
      <c r="L3262"/>
      <c r="M3262"/>
      <c r="N3262"/>
      <c r="O3262"/>
      <c r="P3262"/>
      <c r="Q3262"/>
      <c r="R3262"/>
    </row>
    <row r="3263" spans="1:18" ht="15" x14ac:dyDescent="0.2">
      <c r="A3263"/>
      <c r="B3263"/>
      <c r="C3263"/>
      <c r="D3263"/>
      <c r="E3263"/>
      <c r="F3263"/>
      <c r="G3263"/>
      <c r="H3263"/>
      <c r="I3263"/>
      <c r="J3263"/>
      <c r="K3263"/>
      <c r="L3263"/>
      <c r="M3263"/>
      <c r="N3263"/>
      <c r="O3263"/>
      <c r="P3263"/>
      <c r="Q3263"/>
      <c r="R3263"/>
    </row>
    <row r="3264" spans="1:18" ht="15" x14ac:dyDescent="0.2">
      <c r="A3264"/>
      <c r="B3264"/>
      <c r="C3264"/>
      <c r="D3264"/>
      <c r="E3264"/>
      <c r="F3264"/>
      <c r="G3264"/>
      <c r="H3264"/>
      <c r="I3264"/>
      <c r="J3264"/>
      <c r="K3264"/>
      <c r="L3264"/>
      <c r="M3264"/>
      <c r="N3264"/>
      <c r="O3264"/>
      <c r="P3264"/>
      <c r="Q3264"/>
      <c r="R3264"/>
    </row>
    <row r="3265" spans="1:18" ht="15" x14ac:dyDescent="0.2">
      <c r="A3265"/>
      <c r="B3265"/>
      <c r="C3265"/>
      <c r="D3265"/>
      <c r="E3265"/>
      <c r="F3265"/>
      <c r="G3265"/>
      <c r="H3265"/>
      <c r="I3265"/>
      <c r="J3265"/>
      <c r="K3265"/>
      <c r="L3265"/>
      <c r="M3265"/>
      <c r="N3265"/>
      <c r="O3265"/>
      <c r="P3265"/>
      <c r="Q3265"/>
      <c r="R3265"/>
    </row>
    <row r="3266" spans="1:18" ht="15" x14ac:dyDescent="0.2">
      <c r="A3266"/>
      <c r="B3266"/>
      <c r="C3266"/>
      <c r="D3266"/>
      <c r="E3266"/>
      <c r="F3266"/>
      <c r="G3266"/>
      <c r="H3266"/>
      <c r="I3266"/>
      <c r="J3266"/>
      <c r="K3266"/>
      <c r="L3266"/>
      <c r="M3266"/>
      <c r="N3266"/>
      <c r="O3266"/>
      <c r="P3266"/>
      <c r="Q3266"/>
      <c r="R3266"/>
    </row>
    <row r="3267" spans="1:18" ht="15" x14ac:dyDescent="0.2">
      <c r="A3267"/>
      <c r="B3267"/>
      <c r="C3267"/>
      <c r="D3267"/>
      <c r="E3267"/>
      <c r="F3267"/>
      <c r="G3267"/>
      <c r="H3267"/>
      <c r="I3267"/>
      <c r="J3267"/>
      <c r="K3267"/>
      <c r="L3267"/>
      <c r="M3267"/>
      <c r="N3267"/>
      <c r="O3267"/>
      <c r="P3267"/>
      <c r="Q3267"/>
      <c r="R3267"/>
    </row>
    <row r="3268" spans="1:18" ht="15" x14ac:dyDescent="0.2">
      <c r="A3268"/>
      <c r="B3268"/>
      <c r="C3268"/>
      <c r="D3268"/>
      <c r="E3268"/>
      <c r="F3268"/>
      <c r="G3268"/>
      <c r="H3268"/>
      <c r="I3268"/>
      <c r="J3268"/>
      <c r="K3268"/>
      <c r="L3268"/>
      <c r="M3268"/>
      <c r="N3268"/>
      <c r="O3268"/>
      <c r="P3268"/>
      <c r="Q3268"/>
      <c r="R3268"/>
    </row>
    <row r="3269" spans="1:18" ht="15" x14ac:dyDescent="0.2">
      <c r="A3269"/>
      <c r="B3269"/>
      <c r="C3269"/>
      <c r="D3269"/>
      <c r="E3269"/>
      <c r="F3269"/>
      <c r="G3269"/>
      <c r="H3269"/>
      <c r="I3269"/>
      <c r="J3269"/>
      <c r="K3269"/>
      <c r="L3269"/>
      <c r="M3269"/>
      <c r="N3269"/>
      <c r="O3269"/>
      <c r="P3269"/>
      <c r="Q3269"/>
      <c r="R3269"/>
    </row>
    <row r="3270" spans="1:18" ht="15" x14ac:dyDescent="0.2">
      <c r="A3270"/>
      <c r="B3270"/>
      <c r="C3270"/>
      <c r="D3270"/>
      <c r="E3270"/>
      <c r="F3270"/>
      <c r="G3270"/>
      <c r="H3270"/>
      <c r="I3270"/>
      <c r="J3270"/>
      <c r="K3270"/>
      <c r="L3270"/>
      <c r="M3270"/>
      <c r="N3270"/>
      <c r="O3270"/>
      <c r="P3270"/>
      <c r="Q3270"/>
      <c r="R3270"/>
    </row>
    <row r="3271" spans="1:18" ht="15" x14ac:dyDescent="0.2">
      <c r="A3271"/>
      <c r="B3271"/>
      <c r="C3271"/>
      <c r="D3271"/>
      <c r="E3271"/>
      <c r="F3271"/>
      <c r="G3271"/>
      <c r="H3271"/>
      <c r="I3271"/>
      <c r="J3271"/>
      <c r="K3271"/>
      <c r="L3271"/>
      <c r="M3271"/>
      <c r="N3271"/>
      <c r="O3271"/>
      <c r="P3271"/>
      <c r="Q3271"/>
      <c r="R3271"/>
    </row>
    <row r="3272" spans="1:18" ht="15" x14ac:dyDescent="0.2">
      <c r="A3272"/>
      <c r="B3272"/>
      <c r="C3272"/>
      <c r="D3272"/>
      <c r="E3272"/>
      <c r="F3272"/>
      <c r="G3272"/>
      <c r="H3272"/>
      <c r="I3272"/>
      <c r="J3272"/>
      <c r="K3272"/>
      <c r="L3272"/>
      <c r="M3272"/>
      <c r="N3272"/>
      <c r="O3272"/>
      <c r="P3272"/>
      <c r="Q3272"/>
      <c r="R3272"/>
    </row>
    <row r="3273" spans="1:18" ht="15" x14ac:dyDescent="0.2">
      <c r="A3273"/>
      <c r="B3273"/>
      <c r="C3273"/>
      <c r="D3273"/>
      <c r="E3273"/>
      <c r="F3273"/>
      <c r="G3273"/>
      <c r="H3273"/>
      <c r="I3273"/>
      <c r="J3273"/>
      <c r="K3273"/>
      <c r="L3273"/>
      <c r="M3273"/>
      <c r="N3273"/>
      <c r="O3273"/>
      <c r="P3273"/>
      <c r="Q3273"/>
      <c r="R3273"/>
    </row>
    <row r="3274" spans="1:18" ht="15" x14ac:dyDescent="0.2">
      <c r="A3274"/>
      <c r="B3274"/>
      <c r="C3274"/>
      <c r="D3274"/>
      <c r="E3274"/>
      <c r="F3274"/>
      <c r="G3274"/>
      <c r="H3274"/>
      <c r="I3274"/>
      <c r="J3274"/>
      <c r="K3274"/>
      <c r="L3274"/>
      <c r="M3274"/>
      <c r="N3274"/>
      <c r="O3274"/>
      <c r="P3274"/>
      <c r="Q3274"/>
      <c r="R3274"/>
    </row>
    <row r="3275" spans="1:18" ht="15" x14ac:dyDescent="0.2">
      <c r="A3275"/>
      <c r="B3275"/>
      <c r="C3275"/>
      <c r="D3275"/>
      <c r="E3275"/>
      <c r="F3275"/>
      <c r="G3275"/>
      <c r="H3275"/>
      <c r="I3275"/>
      <c r="J3275"/>
      <c r="K3275"/>
      <c r="L3275"/>
      <c r="M3275"/>
      <c r="N3275"/>
      <c r="O3275"/>
      <c r="P3275"/>
      <c r="Q3275"/>
      <c r="R3275"/>
    </row>
    <row r="3276" spans="1:18" ht="15" x14ac:dyDescent="0.2">
      <c r="A3276"/>
      <c r="B3276"/>
      <c r="C3276"/>
      <c r="D3276"/>
      <c r="E3276"/>
      <c r="F3276"/>
      <c r="G3276"/>
      <c r="H3276"/>
      <c r="I3276"/>
      <c r="J3276"/>
      <c r="K3276"/>
      <c r="L3276"/>
      <c r="M3276"/>
      <c r="N3276"/>
      <c r="O3276"/>
      <c r="P3276"/>
      <c r="Q3276"/>
      <c r="R3276"/>
    </row>
    <row r="3277" spans="1:18" ht="15" x14ac:dyDescent="0.2">
      <c r="A3277"/>
      <c r="B3277"/>
      <c r="C3277"/>
      <c r="D3277"/>
      <c r="E3277"/>
      <c r="F3277"/>
      <c r="G3277"/>
      <c r="H3277"/>
      <c r="I3277"/>
      <c r="J3277"/>
      <c r="K3277"/>
      <c r="L3277"/>
      <c r="M3277"/>
      <c r="N3277"/>
      <c r="O3277"/>
      <c r="P3277"/>
      <c r="Q3277"/>
      <c r="R3277"/>
    </row>
    <row r="3278" spans="1:18" ht="15" x14ac:dyDescent="0.2">
      <c r="A3278"/>
      <c r="B3278"/>
      <c r="C3278"/>
      <c r="D3278"/>
      <c r="E3278"/>
      <c r="F3278"/>
      <c r="G3278"/>
      <c r="H3278"/>
      <c r="I3278"/>
      <c r="J3278"/>
      <c r="K3278"/>
      <c r="L3278"/>
      <c r="M3278"/>
      <c r="N3278"/>
      <c r="O3278"/>
      <c r="P3278"/>
      <c r="Q3278"/>
      <c r="R3278"/>
    </row>
    <row r="3279" spans="1:18" ht="15" x14ac:dyDescent="0.2">
      <c r="A3279"/>
      <c r="B3279"/>
      <c r="C3279"/>
      <c r="D3279"/>
      <c r="E3279"/>
      <c r="F3279"/>
      <c r="G3279"/>
      <c r="H3279"/>
      <c r="I3279"/>
      <c r="J3279"/>
      <c r="K3279"/>
      <c r="L3279"/>
      <c r="M3279"/>
      <c r="N3279"/>
      <c r="O3279"/>
      <c r="P3279"/>
      <c r="Q3279"/>
      <c r="R3279"/>
    </row>
    <row r="3280" spans="1:18" ht="15" x14ac:dyDescent="0.2">
      <c r="A3280"/>
      <c r="B3280"/>
      <c r="C3280"/>
      <c r="D3280"/>
      <c r="E3280"/>
      <c r="F3280"/>
      <c r="G3280"/>
      <c r="H3280"/>
      <c r="I3280"/>
      <c r="J3280"/>
      <c r="K3280"/>
      <c r="L3280"/>
      <c r="M3280"/>
      <c r="N3280"/>
      <c r="O3280"/>
      <c r="P3280"/>
      <c r="Q3280"/>
      <c r="R3280"/>
    </row>
    <row r="3281" spans="1:18" ht="15" x14ac:dyDescent="0.2">
      <c r="A3281"/>
      <c r="B3281"/>
      <c r="C3281"/>
      <c r="D3281"/>
      <c r="E3281"/>
      <c r="F3281"/>
      <c r="G3281"/>
      <c r="H3281"/>
      <c r="I3281"/>
      <c r="J3281"/>
      <c r="K3281"/>
      <c r="L3281"/>
      <c r="M3281"/>
      <c r="N3281"/>
      <c r="O3281"/>
      <c r="P3281"/>
      <c r="Q3281"/>
      <c r="R3281"/>
    </row>
    <row r="3282" spans="1:18" ht="15" x14ac:dyDescent="0.2">
      <c r="A3282"/>
      <c r="B3282"/>
      <c r="C3282"/>
      <c r="D3282"/>
      <c r="E3282"/>
      <c r="F3282"/>
      <c r="G3282"/>
      <c r="H3282"/>
      <c r="I3282"/>
      <c r="J3282"/>
      <c r="K3282"/>
      <c r="L3282"/>
      <c r="M3282"/>
      <c r="N3282"/>
      <c r="O3282"/>
      <c r="P3282"/>
      <c r="Q3282"/>
      <c r="R3282"/>
    </row>
    <row r="3283" spans="1:18" ht="15" x14ac:dyDescent="0.2">
      <c r="A3283"/>
      <c r="B3283"/>
      <c r="C3283"/>
      <c r="D3283"/>
      <c r="E3283"/>
      <c r="F3283"/>
      <c r="G3283"/>
      <c r="H3283"/>
      <c r="I3283"/>
      <c r="J3283"/>
      <c r="K3283"/>
      <c r="L3283"/>
      <c r="M3283"/>
      <c r="N3283"/>
      <c r="O3283"/>
      <c r="P3283"/>
      <c r="Q3283"/>
      <c r="R3283"/>
    </row>
    <row r="3284" spans="1:18" ht="15" x14ac:dyDescent="0.2">
      <c r="A3284"/>
      <c r="B3284"/>
      <c r="C3284"/>
      <c r="D3284"/>
      <c r="E3284"/>
      <c r="F3284"/>
      <c r="G3284"/>
      <c r="H3284"/>
      <c r="I3284"/>
      <c r="J3284"/>
      <c r="K3284"/>
      <c r="L3284"/>
      <c r="M3284"/>
      <c r="N3284"/>
      <c r="O3284"/>
      <c r="P3284"/>
      <c r="Q3284"/>
      <c r="R3284"/>
    </row>
    <row r="3285" spans="1:18" ht="15" x14ac:dyDescent="0.2">
      <c r="A3285"/>
      <c r="B3285"/>
      <c r="C3285"/>
      <c r="D3285"/>
      <c r="E3285"/>
      <c r="F3285"/>
      <c r="G3285"/>
      <c r="H3285"/>
      <c r="I3285"/>
      <c r="J3285"/>
      <c r="K3285"/>
      <c r="L3285"/>
      <c r="M3285"/>
      <c r="N3285"/>
      <c r="O3285"/>
      <c r="P3285"/>
      <c r="Q3285"/>
      <c r="R3285"/>
    </row>
    <row r="3286" spans="1:18" ht="15" x14ac:dyDescent="0.2">
      <c r="A3286"/>
      <c r="B3286"/>
      <c r="C3286"/>
      <c r="D3286"/>
      <c r="E3286"/>
      <c r="F3286"/>
      <c r="G3286"/>
      <c r="H3286"/>
      <c r="I3286"/>
      <c r="J3286"/>
      <c r="K3286"/>
      <c r="L3286"/>
      <c r="M3286"/>
      <c r="N3286"/>
      <c r="O3286"/>
      <c r="P3286"/>
      <c r="Q3286"/>
      <c r="R3286"/>
    </row>
    <row r="3287" spans="1:18" ht="15" x14ac:dyDescent="0.2">
      <c r="A3287"/>
      <c r="B3287"/>
      <c r="C3287"/>
      <c r="D3287"/>
      <c r="E3287"/>
      <c r="F3287"/>
      <c r="G3287"/>
      <c r="H3287"/>
      <c r="I3287"/>
      <c r="J3287"/>
      <c r="K3287"/>
      <c r="L3287"/>
      <c r="M3287"/>
      <c r="N3287"/>
      <c r="O3287"/>
      <c r="P3287"/>
      <c r="Q3287"/>
      <c r="R3287"/>
    </row>
    <row r="3288" spans="1:18" ht="15" x14ac:dyDescent="0.2">
      <c r="A3288"/>
      <c r="B3288"/>
      <c r="C3288"/>
      <c r="D3288"/>
      <c r="E3288"/>
      <c r="F3288"/>
      <c r="G3288"/>
      <c r="H3288"/>
      <c r="I3288"/>
      <c r="J3288"/>
      <c r="K3288"/>
      <c r="L3288"/>
      <c r="M3288"/>
      <c r="N3288"/>
      <c r="O3288"/>
      <c r="P3288"/>
      <c r="Q3288"/>
      <c r="R3288"/>
    </row>
    <row r="3289" spans="1:18" ht="15" x14ac:dyDescent="0.2">
      <c r="A3289"/>
      <c r="B3289"/>
      <c r="C3289"/>
      <c r="D3289"/>
      <c r="E3289"/>
      <c r="F3289"/>
      <c r="G3289"/>
      <c r="H3289"/>
      <c r="I3289"/>
      <c r="J3289"/>
      <c r="K3289"/>
      <c r="L3289"/>
      <c r="M3289"/>
      <c r="N3289"/>
      <c r="O3289"/>
      <c r="P3289"/>
      <c r="Q3289"/>
      <c r="R3289"/>
    </row>
    <row r="3290" spans="1:18" ht="15" x14ac:dyDescent="0.2">
      <c r="A3290"/>
      <c r="B3290"/>
      <c r="C3290"/>
      <c r="D3290"/>
      <c r="E3290"/>
      <c r="F3290"/>
      <c r="G3290"/>
      <c r="H3290"/>
      <c r="I3290"/>
      <c r="J3290"/>
      <c r="K3290"/>
      <c r="L3290"/>
      <c r="M3290"/>
      <c r="N3290"/>
      <c r="O3290"/>
      <c r="P3290"/>
      <c r="Q3290"/>
      <c r="R3290"/>
    </row>
    <row r="3291" spans="1:18" ht="15" x14ac:dyDescent="0.2">
      <c r="A3291"/>
      <c r="B3291"/>
      <c r="C3291"/>
      <c r="D3291"/>
      <c r="E3291"/>
      <c r="F3291"/>
      <c r="G3291"/>
      <c r="H3291"/>
      <c r="I3291"/>
      <c r="J3291"/>
      <c r="K3291"/>
      <c r="L3291"/>
      <c r="M3291"/>
      <c r="N3291"/>
      <c r="O3291"/>
      <c r="P3291"/>
      <c r="Q3291"/>
      <c r="R3291"/>
    </row>
    <row r="3292" spans="1:18" ht="15" x14ac:dyDescent="0.2">
      <c r="A3292"/>
      <c r="B3292"/>
      <c r="C3292"/>
      <c r="D3292"/>
      <c r="E3292"/>
      <c r="F3292"/>
      <c r="G3292"/>
      <c r="H3292"/>
      <c r="I3292"/>
      <c r="J3292"/>
      <c r="K3292"/>
      <c r="L3292"/>
      <c r="M3292"/>
      <c r="N3292"/>
      <c r="O3292"/>
      <c r="P3292"/>
      <c r="Q3292"/>
      <c r="R3292"/>
    </row>
    <row r="3293" spans="1:18" ht="15" x14ac:dyDescent="0.2">
      <c r="A3293"/>
      <c r="B3293"/>
      <c r="C3293"/>
      <c r="D3293"/>
      <c r="E3293"/>
      <c r="F3293"/>
      <c r="G3293"/>
      <c r="H3293"/>
      <c r="I3293"/>
      <c r="J3293"/>
      <c r="K3293"/>
      <c r="L3293"/>
      <c r="M3293"/>
      <c r="N3293"/>
      <c r="O3293"/>
      <c r="P3293"/>
      <c r="Q3293"/>
      <c r="R3293"/>
    </row>
    <row r="3294" spans="1:18" ht="15" x14ac:dyDescent="0.2">
      <c r="A3294"/>
      <c r="B3294"/>
      <c r="C3294"/>
      <c r="D3294"/>
      <c r="E3294"/>
      <c r="F3294"/>
      <c r="G3294"/>
      <c r="H3294"/>
      <c r="I3294"/>
      <c r="J3294"/>
      <c r="K3294"/>
      <c r="L3294"/>
      <c r="M3294"/>
      <c r="N3294"/>
      <c r="O3294"/>
      <c r="P3294"/>
      <c r="Q3294"/>
      <c r="R3294"/>
    </row>
    <row r="3295" spans="1:18" ht="15" x14ac:dyDescent="0.2">
      <c r="A3295"/>
      <c r="B3295"/>
      <c r="C3295"/>
      <c r="D3295"/>
      <c r="E3295"/>
      <c r="F3295"/>
      <c r="G3295"/>
      <c r="H3295"/>
      <c r="I3295"/>
      <c r="J3295"/>
      <c r="K3295"/>
      <c r="L3295"/>
      <c r="M3295"/>
      <c r="N3295"/>
      <c r="O3295"/>
      <c r="P3295"/>
      <c r="Q3295"/>
      <c r="R3295"/>
    </row>
    <row r="3296" spans="1:18" ht="15" x14ac:dyDescent="0.2">
      <c r="A3296"/>
      <c r="B3296"/>
      <c r="C3296"/>
      <c r="D3296"/>
      <c r="E3296"/>
      <c r="F3296"/>
      <c r="G3296"/>
      <c r="H3296"/>
      <c r="I3296"/>
      <c r="J3296"/>
      <c r="K3296"/>
      <c r="L3296"/>
      <c r="M3296"/>
      <c r="N3296"/>
      <c r="O3296"/>
      <c r="P3296"/>
      <c r="Q3296"/>
      <c r="R3296"/>
    </row>
    <row r="3297" spans="1:18" ht="15" x14ac:dyDescent="0.2">
      <c r="A3297"/>
      <c r="B3297"/>
      <c r="C3297"/>
      <c r="D3297"/>
      <c r="E3297"/>
      <c r="F3297"/>
      <c r="G3297"/>
      <c r="H3297"/>
      <c r="I3297"/>
      <c r="J3297"/>
      <c r="K3297"/>
      <c r="L3297"/>
      <c r="M3297"/>
      <c r="N3297"/>
      <c r="O3297"/>
      <c r="P3297"/>
      <c r="Q3297"/>
      <c r="R3297"/>
    </row>
    <row r="3298" spans="1:18" ht="15" x14ac:dyDescent="0.2">
      <c r="A3298"/>
      <c r="B3298"/>
      <c r="C3298"/>
      <c r="D3298"/>
      <c r="E3298"/>
      <c r="F3298"/>
      <c r="G3298"/>
      <c r="H3298"/>
      <c r="I3298"/>
      <c r="J3298"/>
      <c r="K3298"/>
      <c r="L3298"/>
      <c r="M3298"/>
      <c r="N3298"/>
      <c r="O3298"/>
      <c r="P3298"/>
      <c r="Q3298"/>
      <c r="R3298"/>
    </row>
    <row r="3299" spans="1:18" ht="15" x14ac:dyDescent="0.2">
      <c r="A3299"/>
      <c r="B3299"/>
      <c r="C3299"/>
      <c r="D3299"/>
      <c r="E3299"/>
      <c r="F3299"/>
      <c r="G3299"/>
      <c r="H3299"/>
      <c r="I3299"/>
      <c r="J3299"/>
      <c r="K3299"/>
      <c r="L3299"/>
      <c r="M3299"/>
      <c r="N3299"/>
      <c r="O3299"/>
      <c r="P3299"/>
      <c r="Q3299"/>
      <c r="R3299"/>
    </row>
    <row r="3300" spans="1:18" ht="15" x14ac:dyDescent="0.2">
      <c r="A3300"/>
      <c r="B3300"/>
      <c r="C3300"/>
      <c r="D3300"/>
      <c r="E3300"/>
      <c r="F3300"/>
      <c r="G3300"/>
      <c r="H3300"/>
      <c r="I3300"/>
      <c r="J3300"/>
      <c r="K3300"/>
      <c r="L3300"/>
      <c r="M3300"/>
      <c r="N3300"/>
      <c r="O3300"/>
      <c r="P3300"/>
      <c r="Q3300"/>
      <c r="R3300"/>
    </row>
    <row r="3301" spans="1:18" ht="15" x14ac:dyDescent="0.2">
      <c r="A3301"/>
      <c r="B3301"/>
      <c r="C3301"/>
      <c r="D3301"/>
      <c r="E3301"/>
      <c r="F3301"/>
      <c r="G3301"/>
      <c r="H3301"/>
      <c r="I3301"/>
      <c r="J3301"/>
      <c r="K3301"/>
      <c r="L3301"/>
      <c r="M3301"/>
      <c r="N3301"/>
      <c r="O3301"/>
      <c r="P3301"/>
      <c r="Q3301"/>
      <c r="R3301"/>
    </row>
    <row r="3302" spans="1:18" ht="15" x14ac:dyDescent="0.2">
      <c r="A3302"/>
      <c r="B3302"/>
      <c r="C3302"/>
      <c r="D3302"/>
      <c r="E3302"/>
      <c r="F3302"/>
      <c r="G3302"/>
      <c r="H3302"/>
      <c r="I3302"/>
      <c r="J3302"/>
      <c r="K3302"/>
      <c r="L3302"/>
      <c r="M3302"/>
      <c r="N3302"/>
      <c r="O3302"/>
      <c r="P3302"/>
      <c r="Q3302"/>
      <c r="R3302"/>
    </row>
    <row r="3303" spans="1:18" ht="15" x14ac:dyDescent="0.2">
      <c r="A3303"/>
      <c r="B3303"/>
      <c r="C3303"/>
      <c r="D3303"/>
      <c r="E3303"/>
      <c r="F3303"/>
      <c r="G3303"/>
      <c r="H3303"/>
      <c r="I3303"/>
      <c r="J3303"/>
      <c r="K3303"/>
      <c r="L3303"/>
      <c r="M3303"/>
      <c r="N3303"/>
      <c r="O3303"/>
      <c r="P3303"/>
      <c r="Q3303"/>
      <c r="R3303"/>
    </row>
    <row r="3304" spans="1:18" ht="15" x14ac:dyDescent="0.2">
      <c r="A3304"/>
      <c r="B3304"/>
      <c r="C3304"/>
      <c r="D3304"/>
      <c r="E3304"/>
      <c r="F3304"/>
      <c r="G3304"/>
      <c r="H3304"/>
      <c r="I3304"/>
      <c r="J3304"/>
      <c r="K3304"/>
      <c r="L3304"/>
      <c r="M3304"/>
      <c r="N3304"/>
      <c r="O3304"/>
      <c r="P3304"/>
      <c r="Q3304"/>
      <c r="R3304"/>
    </row>
    <row r="3305" spans="1:18" ht="15" x14ac:dyDescent="0.2">
      <c r="A3305"/>
      <c r="B3305"/>
      <c r="C3305"/>
      <c r="D3305"/>
      <c r="E3305"/>
      <c r="F3305"/>
      <c r="G3305"/>
      <c r="H3305"/>
      <c r="I3305"/>
      <c r="J3305"/>
      <c r="K3305"/>
      <c r="L3305"/>
      <c r="M3305"/>
      <c r="N3305"/>
      <c r="O3305"/>
      <c r="P3305"/>
      <c r="Q3305"/>
      <c r="R3305"/>
    </row>
    <row r="3306" spans="1:18" ht="15" x14ac:dyDescent="0.2">
      <c r="A3306"/>
      <c r="B3306"/>
      <c r="C3306"/>
      <c r="D3306"/>
      <c r="E3306"/>
      <c r="F3306"/>
      <c r="G3306"/>
      <c r="H3306"/>
      <c r="I3306"/>
      <c r="J3306"/>
      <c r="K3306"/>
      <c r="L3306"/>
      <c r="M3306"/>
      <c r="N3306"/>
      <c r="O3306"/>
      <c r="P3306"/>
      <c r="Q3306"/>
      <c r="R3306"/>
    </row>
    <row r="3307" spans="1:18" ht="15" x14ac:dyDescent="0.2">
      <c r="A3307"/>
      <c r="B3307"/>
      <c r="C3307"/>
      <c r="D3307"/>
      <c r="E3307"/>
      <c r="F3307"/>
      <c r="G3307"/>
      <c r="H3307"/>
      <c r="I3307"/>
      <c r="J3307"/>
      <c r="K3307"/>
      <c r="L3307"/>
      <c r="M3307"/>
      <c r="N3307"/>
      <c r="O3307"/>
      <c r="P3307"/>
      <c r="Q3307"/>
      <c r="R3307"/>
    </row>
    <row r="3308" spans="1:18" ht="15" x14ac:dyDescent="0.2">
      <c r="A3308"/>
      <c r="B3308"/>
      <c r="C3308"/>
      <c r="D3308"/>
      <c r="E3308"/>
      <c r="F3308"/>
      <c r="G3308"/>
      <c r="H3308"/>
      <c r="I3308"/>
      <c r="J3308"/>
      <c r="K3308"/>
      <c r="L3308"/>
      <c r="M3308"/>
      <c r="N3308"/>
      <c r="O3308"/>
      <c r="P3308"/>
      <c r="Q3308"/>
      <c r="R3308"/>
    </row>
    <row r="3309" spans="1:18" ht="15" x14ac:dyDescent="0.2">
      <c r="A3309"/>
      <c r="B3309"/>
      <c r="C3309"/>
      <c r="D3309"/>
      <c r="E3309"/>
      <c r="F3309"/>
      <c r="G3309"/>
      <c r="H3309"/>
      <c r="I3309"/>
      <c r="J3309"/>
      <c r="K3309"/>
      <c r="L3309"/>
      <c r="M3309"/>
      <c r="N3309"/>
      <c r="O3309"/>
      <c r="P3309"/>
      <c r="Q3309"/>
      <c r="R3309"/>
    </row>
    <row r="3310" spans="1:18" ht="15" x14ac:dyDescent="0.2">
      <c r="A3310"/>
      <c r="B3310"/>
      <c r="C3310"/>
      <c r="D3310"/>
      <c r="E3310"/>
      <c r="F3310"/>
      <c r="G3310"/>
      <c r="H3310"/>
      <c r="I3310"/>
      <c r="J3310"/>
      <c r="K3310"/>
      <c r="L3310"/>
      <c r="M3310"/>
      <c r="N3310"/>
      <c r="O3310"/>
      <c r="P3310"/>
      <c r="Q3310"/>
      <c r="R3310"/>
    </row>
    <row r="3311" spans="1:18" ht="15" x14ac:dyDescent="0.2">
      <c r="A3311"/>
      <c r="B3311"/>
      <c r="C3311"/>
      <c r="D3311"/>
      <c r="E3311"/>
      <c r="F3311"/>
      <c r="G3311"/>
      <c r="H3311"/>
      <c r="I3311"/>
      <c r="J3311"/>
      <c r="K3311"/>
      <c r="L3311"/>
      <c r="M3311"/>
      <c r="N3311"/>
      <c r="O3311"/>
      <c r="P3311"/>
      <c r="Q3311"/>
      <c r="R3311"/>
    </row>
    <row r="3312" spans="1:18" ht="15" x14ac:dyDescent="0.2">
      <c r="A3312"/>
      <c r="B3312"/>
      <c r="C3312"/>
      <c r="D3312"/>
      <c r="E3312"/>
      <c r="F3312"/>
      <c r="G3312"/>
      <c r="H3312"/>
      <c r="I3312"/>
      <c r="J3312"/>
      <c r="K3312"/>
      <c r="L3312"/>
      <c r="M3312"/>
      <c r="N3312"/>
      <c r="O3312"/>
      <c r="P3312"/>
      <c r="Q3312"/>
      <c r="R3312"/>
    </row>
    <row r="3313" spans="1:18" ht="15" x14ac:dyDescent="0.2">
      <c r="A3313"/>
      <c r="B3313"/>
      <c r="C3313"/>
      <c r="D3313"/>
      <c r="E3313"/>
      <c r="F3313"/>
      <c r="G3313"/>
      <c r="H3313"/>
      <c r="I3313"/>
      <c r="J3313"/>
      <c r="K3313"/>
      <c r="L3313"/>
      <c r="M3313"/>
      <c r="N3313"/>
      <c r="O3313"/>
      <c r="P3313"/>
      <c r="Q3313"/>
      <c r="R3313"/>
    </row>
    <row r="3314" spans="1:18" ht="15" x14ac:dyDescent="0.2">
      <c r="A3314"/>
      <c r="B3314"/>
      <c r="C3314"/>
      <c r="D3314"/>
      <c r="E3314"/>
      <c r="F3314"/>
      <c r="G3314"/>
      <c r="H3314"/>
      <c r="I3314"/>
      <c r="J3314"/>
      <c r="K3314"/>
      <c r="L3314"/>
      <c r="M3314"/>
      <c r="N3314"/>
      <c r="O3314"/>
      <c r="P3314"/>
      <c r="Q3314"/>
      <c r="R3314"/>
    </row>
    <row r="3315" spans="1:18" ht="15" x14ac:dyDescent="0.2">
      <c r="A3315"/>
      <c r="B3315"/>
      <c r="C3315"/>
      <c r="D3315"/>
      <c r="E3315"/>
      <c r="F3315"/>
      <c r="G3315"/>
      <c r="H3315"/>
      <c r="I3315"/>
      <c r="J3315"/>
      <c r="K3315"/>
      <c r="L3315"/>
      <c r="M3315"/>
      <c r="N3315"/>
      <c r="O3315"/>
      <c r="P3315"/>
      <c r="Q3315"/>
      <c r="R3315"/>
    </row>
    <row r="3316" spans="1:18" ht="15" x14ac:dyDescent="0.2">
      <c r="A3316"/>
      <c r="B3316"/>
      <c r="C3316"/>
      <c r="D3316"/>
      <c r="E3316"/>
      <c r="F3316"/>
      <c r="G3316"/>
      <c r="H3316"/>
      <c r="I3316"/>
      <c r="J3316"/>
      <c r="K3316"/>
      <c r="L3316"/>
      <c r="M3316"/>
      <c r="N3316"/>
      <c r="O3316"/>
      <c r="P3316"/>
      <c r="Q3316"/>
      <c r="R3316"/>
    </row>
    <row r="3317" spans="1:18" ht="15" x14ac:dyDescent="0.2">
      <c r="A3317"/>
      <c r="B3317"/>
      <c r="C3317"/>
      <c r="D3317"/>
      <c r="E3317"/>
      <c r="F3317"/>
      <c r="G3317"/>
      <c r="H3317"/>
      <c r="I3317"/>
      <c r="J3317"/>
      <c r="K3317"/>
      <c r="L3317"/>
      <c r="M3317"/>
      <c r="N3317"/>
      <c r="O3317"/>
      <c r="P3317"/>
      <c r="Q3317"/>
      <c r="R3317"/>
    </row>
    <row r="3318" spans="1:18" ht="15" x14ac:dyDescent="0.2">
      <c r="A3318"/>
      <c r="B3318"/>
      <c r="C3318"/>
      <c r="D3318"/>
      <c r="E3318"/>
      <c r="F3318"/>
      <c r="G3318"/>
      <c r="H3318"/>
      <c r="I3318"/>
      <c r="J3318"/>
      <c r="K3318"/>
      <c r="L3318"/>
      <c r="M3318"/>
      <c r="N3318"/>
      <c r="O3318"/>
      <c r="P3318"/>
      <c r="Q3318"/>
      <c r="R3318"/>
    </row>
    <row r="3319" spans="1:18" ht="15" x14ac:dyDescent="0.2">
      <c r="A3319"/>
      <c r="B3319"/>
      <c r="C3319"/>
      <c r="D3319"/>
      <c r="E3319"/>
      <c r="F3319"/>
      <c r="G3319"/>
      <c r="H3319"/>
      <c r="I3319"/>
      <c r="J3319"/>
      <c r="K3319"/>
      <c r="L3319"/>
      <c r="M3319"/>
      <c r="N3319"/>
      <c r="O3319"/>
      <c r="P3319"/>
      <c r="Q3319"/>
      <c r="R3319"/>
    </row>
    <row r="3320" spans="1:18" ht="15" x14ac:dyDescent="0.2">
      <c r="A3320"/>
      <c r="B3320"/>
      <c r="C3320"/>
      <c r="D3320"/>
      <c r="E3320"/>
      <c r="F3320"/>
      <c r="G3320"/>
      <c r="H3320"/>
      <c r="I3320"/>
      <c r="J3320"/>
      <c r="K3320"/>
      <c r="L3320"/>
      <c r="M3320"/>
      <c r="N3320"/>
      <c r="O3320"/>
      <c r="P3320"/>
      <c r="Q3320"/>
      <c r="R3320"/>
    </row>
    <row r="3321" spans="1:18" ht="15" x14ac:dyDescent="0.2">
      <c r="A3321"/>
      <c r="B3321"/>
      <c r="C3321"/>
      <c r="D3321"/>
      <c r="E3321"/>
      <c r="F3321"/>
      <c r="G3321"/>
      <c r="H3321"/>
      <c r="I3321"/>
      <c r="J3321"/>
      <c r="K3321"/>
      <c r="L3321"/>
      <c r="M3321"/>
      <c r="N3321"/>
      <c r="O3321"/>
      <c r="P3321"/>
      <c r="Q3321"/>
      <c r="R3321"/>
    </row>
    <row r="3322" spans="1:18" ht="15" x14ac:dyDescent="0.2">
      <c r="A3322"/>
      <c r="B3322"/>
      <c r="C3322"/>
      <c r="D3322"/>
      <c r="E3322"/>
      <c r="F3322"/>
      <c r="G3322"/>
      <c r="H3322"/>
      <c r="I3322"/>
      <c r="J3322"/>
      <c r="K3322"/>
      <c r="L3322"/>
      <c r="M3322"/>
      <c r="N3322"/>
      <c r="O3322"/>
      <c r="P3322"/>
      <c r="Q3322"/>
      <c r="R3322"/>
    </row>
    <row r="3323" spans="1:18" ht="15" x14ac:dyDescent="0.2">
      <c r="A3323"/>
      <c r="B3323"/>
      <c r="C3323"/>
      <c r="D3323"/>
      <c r="E3323"/>
      <c r="F3323"/>
      <c r="G3323"/>
      <c r="H3323"/>
      <c r="I3323"/>
      <c r="J3323"/>
      <c r="K3323"/>
      <c r="L3323"/>
      <c r="M3323"/>
      <c r="N3323"/>
      <c r="O3323"/>
      <c r="P3323"/>
      <c r="Q3323"/>
      <c r="R3323"/>
    </row>
    <row r="3324" spans="1:18" ht="15" x14ac:dyDescent="0.2">
      <c r="A3324"/>
      <c r="B3324"/>
      <c r="C3324"/>
      <c r="D3324"/>
      <c r="E3324"/>
      <c r="F3324"/>
      <c r="G3324"/>
      <c r="H3324"/>
      <c r="I3324"/>
      <c r="J3324"/>
      <c r="K3324"/>
      <c r="L3324"/>
      <c r="M3324"/>
      <c r="N3324"/>
      <c r="O3324"/>
      <c r="P3324"/>
      <c r="Q3324"/>
      <c r="R3324"/>
    </row>
    <row r="3325" spans="1:18" ht="15" x14ac:dyDescent="0.2">
      <c r="A3325"/>
      <c r="B3325"/>
      <c r="C3325"/>
      <c r="D3325"/>
      <c r="E3325"/>
      <c r="F3325"/>
      <c r="G3325"/>
      <c r="H3325"/>
      <c r="I3325"/>
      <c r="J3325"/>
      <c r="K3325"/>
      <c r="L3325"/>
      <c r="M3325"/>
      <c r="N3325"/>
      <c r="O3325"/>
      <c r="P3325"/>
      <c r="Q3325"/>
      <c r="R3325"/>
    </row>
    <row r="3326" spans="1:18" ht="15" x14ac:dyDescent="0.2">
      <c r="A3326"/>
      <c r="B3326"/>
      <c r="C3326"/>
      <c r="D3326"/>
      <c r="E3326"/>
      <c r="F3326"/>
      <c r="G3326"/>
      <c r="H3326"/>
      <c r="I3326"/>
      <c r="J3326"/>
      <c r="K3326"/>
      <c r="L3326"/>
      <c r="M3326"/>
      <c r="N3326"/>
      <c r="O3326"/>
      <c r="P3326"/>
      <c r="Q3326"/>
      <c r="R3326"/>
    </row>
    <row r="3327" spans="1:18" ht="15" x14ac:dyDescent="0.2">
      <c r="A3327"/>
      <c r="B3327"/>
      <c r="C3327"/>
      <c r="D3327"/>
      <c r="E3327"/>
      <c r="F3327"/>
      <c r="G3327"/>
      <c r="H3327"/>
      <c r="I3327"/>
      <c r="J3327"/>
      <c r="K3327"/>
      <c r="L3327"/>
      <c r="M3327"/>
      <c r="N3327"/>
      <c r="O3327"/>
      <c r="P3327"/>
      <c r="Q3327"/>
      <c r="R3327"/>
    </row>
    <row r="3328" spans="1:18" ht="15" x14ac:dyDescent="0.2">
      <c r="A3328"/>
      <c r="B3328"/>
      <c r="C3328"/>
      <c r="D3328"/>
      <c r="E3328"/>
      <c r="F3328"/>
      <c r="G3328"/>
      <c r="H3328"/>
      <c r="I3328"/>
      <c r="J3328"/>
      <c r="K3328"/>
      <c r="L3328"/>
      <c r="M3328"/>
      <c r="N3328"/>
      <c r="O3328"/>
      <c r="P3328"/>
      <c r="Q3328"/>
      <c r="R3328"/>
    </row>
    <row r="3329" spans="1:18" ht="15" x14ac:dyDescent="0.2">
      <c r="A3329"/>
      <c r="B3329"/>
      <c r="C3329"/>
      <c r="D3329"/>
      <c r="E3329"/>
      <c r="F3329"/>
      <c r="G3329"/>
      <c r="H3329"/>
      <c r="I3329"/>
      <c r="J3329"/>
      <c r="K3329"/>
      <c r="L3329"/>
      <c r="M3329"/>
      <c r="N3329"/>
      <c r="O3329"/>
      <c r="P3329"/>
      <c r="Q3329"/>
      <c r="R3329"/>
    </row>
    <row r="3330" spans="1:18" ht="15" x14ac:dyDescent="0.2">
      <c r="A3330"/>
      <c r="B3330"/>
      <c r="C3330"/>
      <c r="D3330"/>
      <c r="E3330"/>
      <c r="F3330"/>
      <c r="G3330"/>
      <c r="H3330"/>
      <c r="I3330"/>
      <c r="J3330"/>
      <c r="K3330"/>
      <c r="L3330"/>
      <c r="M3330"/>
      <c r="N3330"/>
      <c r="O3330"/>
      <c r="P3330"/>
      <c r="Q3330"/>
      <c r="R3330"/>
    </row>
    <row r="3331" spans="1:18" ht="15" x14ac:dyDescent="0.2">
      <c r="A3331"/>
      <c r="B3331"/>
      <c r="C3331"/>
      <c r="D3331"/>
      <c r="E3331"/>
      <c r="F3331"/>
      <c r="G3331"/>
      <c r="H3331"/>
      <c r="I3331"/>
      <c r="J3331"/>
      <c r="K3331"/>
      <c r="L3331"/>
      <c r="M3331"/>
      <c r="N3331"/>
      <c r="O3331"/>
      <c r="P3331"/>
      <c r="Q3331"/>
      <c r="R3331"/>
    </row>
    <row r="3332" spans="1:18" ht="15" x14ac:dyDescent="0.2">
      <c r="A3332"/>
      <c r="B3332"/>
      <c r="C3332"/>
      <c r="D3332"/>
      <c r="E3332"/>
      <c r="F3332"/>
      <c r="G3332"/>
      <c r="H3332"/>
      <c r="I3332"/>
      <c r="J3332"/>
      <c r="K3332"/>
      <c r="L3332"/>
      <c r="M3332"/>
      <c r="N3332"/>
      <c r="O3332"/>
      <c r="P3332"/>
      <c r="Q3332"/>
      <c r="R3332"/>
    </row>
    <row r="3333" spans="1:18" ht="15" x14ac:dyDescent="0.2">
      <c r="A3333"/>
      <c r="B3333"/>
      <c r="C3333"/>
      <c r="D3333"/>
      <c r="E3333"/>
      <c r="F3333"/>
      <c r="G3333"/>
      <c r="H3333"/>
      <c r="I3333"/>
      <c r="J3333"/>
      <c r="K3333"/>
      <c r="L3333"/>
      <c r="M3333"/>
      <c r="N3333"/>
      <c r="O3333"/>
      <c r="P3333"/>
      <c r="Q3333"/>
      <c r="R3333"/>
    </row>
    <row r="3334" spans="1:18" ht="15" x14ac:dyDescent="0.2">
      <c r="A3334"/>
      <c r="B3334"/>
      <c r="C3334"/>
      <c r="D3334"/>
      <c r="E3334"/>
      <c r="F3334"/>
      <c r="G3334"/>
      <c r="H3334"/>
      <c r="I3334"/>
      <c r="J3334"/>
      <c r="K3334"/>
      <c r="L3334"/>
      <c r="M3334"/>
      <c r="N3334"/>
      <c r="O3334"/>
      <c r="P3334"/>
      <c r="Q3334"/>
      <c r="R3334"/>
    </row>
    <row r="3335" spans="1:18" ht="15" x14ac:dyDescent="0.2">
      <c r="A3335"/>
      <c r="B3335"/>
      <c r="C3335"/>
      <c r="D3335"/>
      <c r="E3335"/>
      <c r="F3335"/>
      <c r="G3335"/>
      <c r="H3335"/>
      <c r="I3335"/>
      <c r="J3335"/>
      <c r="K3335"/>
      <c r="L3335"/>
      <c r="M3335"/>
      <c r="N3335"/>
      <c r="O3335"/>
      <c r="P3335"/>
      <c r="Q3335"/>
      <c r="R3335"/>
    </row>
    <row r="3336" spans="1:18" ht="15" x14ac:dyDescent="0.2">
      <c r="A3336"/>
      <c r="B3336"/>
      <c r="C3336"/>
      <c r="D3336"/>
      <c r="E3336"/>
      <c r="F3336"/>
      <c r="G3336"/>
      <c r="H3336"/>
      <c r="I3336"/>
      <c r="J3336"/>
      <c r="K3336"/>
      <c r="L3336"/>
      <c r="M3336"/>
      <c r="N3336"/>
      <c r="O3336"/>
      <c r="P3336"/>
      <c r="Q3336"/>
      <c r="R3336"/>
    </row>
    <row r="3337" spans="1:18" ht="15" x14ac:dyDescent="0.2">
      <c r="A3337"/>
      <c r="B3337"/>
      <c r="C3337"/>
      <c r="D3337"/>
      <c r="E3337"/>
      <c r="F3337"/>
      <c r="G3337"/>
      <c r="H3337"/>
      <c r="I3337"/>
      <c r="J3337"/>
      <c r="K3337"/>
      <c r="L3337"/>
      <c r="M3337"/>
      <c r="N3337"/>
      <c r="O3337"/>
      <c r="P3337"/>
      <c r="Q3337"/>
      <c r="R3337"/>
    </row>
    <row r="3338" spans="1:18" ht="15" x14ac:dyDescent="0.2">
      <c r="A3338"/>
      <c r="B3338"/>
      <c r="C3338"/>
      <c r="D3338"/>
      <c r="E3338"/>
      <c r="F3338"/>
      <c r="G3338"/>
      <c r="H3338"/>
      <c r="I3338"/>
      <c r="J3338"/>
      <c r="K3338"/>
      <c r="L3338"/>
      <c r="M3338"/>
      <c r="N3338"/>
      <c r="O3338"/>
      <c r="P3338"/>
      <c r="Q3338"/>
      <c r="R3338"/>
    </row>
    <row r="3339" spans="1:18" ht="15" x14ac:dyDescent="0.2">
      <c r="A3339"/>
      <c r="B3339"/>
      <c r="C3339"/>
      <c r="D3339"/>
      <c r="E3339"/>
      <c r="F3339"/>
      <c r="G3339"/>
      <c r="H3339"/>
      <c r="I3339"/>
      <c r="J3339"/>
      <c r="K3339"/>
      <c r="L3339"/>
      <c r="M3339"/>
      <c r="N3339"/>
      <c r="O3339"/>
      <c r="P3339"/>
      <c r="Q3339"/>
      <c r="R3339"/>
    </row>
    <row r="3340" spans="1:18" ht="15" x14ac:dyDescent="0.2">
      <c r="A3340"/>
      <c r="B3340"/>
      <c r="C3340"/>
      <c r="D3340"/>
      <c r="E3340"/>
      <c r="F3340"/>
      <c r="G3340"/>
      <c r="H3340"/>
      <c r="I3340"/>
      <c r="J3340"/>
      <c r="K3340"/>
      <c r="L3340"/>
      <c r="M3340"/>
      <c r="N3340"/>
      <c r="O3340"/>
      <c r="P3340"/>
      <c r="Q3340"/>
      <c r="R3340"/>
    </row>
    <row r="3341" spans="1:18" ht="15" x14ac:dyDescent="0.2">
      <c r="A3341"/>
      <c r="B3341"/>
      <c r="C3341"/>
      <c r="D3341"/>
      <c r="E3341"/>
      <c r="F3341"/>
      <c r="G3341"/>
      <c r="H3341"/>
      <c r="I3341"/>
      <c r="J3341"/>
      <c r="K3341"/>
      <c r="L3341"/>
      <c r="M3341"/>
      <c r="N3341"/>
      <c r="O3341"/>
      <c r="P3341"/>
      <c r="Q3341"/>
      <c r="R3341"/>
    </row>
    <row r="3342" spans="1:18" ht="15" x14ac:dyDescent="0.2">
      <c r="A3342"/>
      <c r="B3342"/>
      <c r="C3342"/>
      <c r="D3342"/>
      <c r="E3342"/>
      <c r="F3342"/>
      <c r="G3342"/>
      <c r="H3342"/>
      <c r="I3342"/>
      <c r="J3342"/>
      <c r="K3342"/>
      <c r="L3342"/>
      <c r="M3342"/>
      <c r="N3342"/>
      <c r="O3342"/>
      <c r="P3342"/>
      <c r="Q3342"/>
      <c r="R3342"/>
    </row>
    <row r="3343" spans="1:18" ht="15" x14ac:dyDescent="0.2">
      <c r="A3343"/>
      <c r="B3343"/>
      <c r="C3343"/>
      <c r="D3343"/>
      <c r="E3343"/>
      <c r="F3343"/>
      <c r="G3343"/>
      <c r="H3343"/>
      <c r="I3343"/>
      <c r="J3343"/>
      <c r="K3343"/>
      <c r="L3343"/>
      <c r="M3343"/>
      <c r="N3343"/>
      <c r="O3343"/>
      <c r="P3343"/>
      <c r="Q3343"/>
      <c r="R3343"/>
    </row>
    <row r="3344" spans="1:18" ht="15" x14ac:dyDescent="0.2">
      <c r="A3344"/>
      <c r="B3344"/>
      <c r="C3344"/>
      <c r="D3344"/>
      <c r="E3344"/>
      <c r="F3344"/>
      <c r="G3344"/>
      <c r="H3344"/>
      <c r="I3344"/>
      <c r="J3344"/>
      <c r="K3344"/>
      <c r="L3344"/>
      <c r="M3344"/>
      <c r="N3344"/>
      <c r="O3344"/>
      <c r="P3344"/>
      <c r="Q3344"/>
      <c r="R3344"/>
    </row>
    <row r="3345" spans="1:18" ht="15" x14ac:dyDescent="0.2">
      <c r="A3345"/>
      <c r="B3345"/>
      <c r="C3345"/>
      <c r="D3345"/>
      <c r="E3345"/>
      <c r="F3345"/>
      <c r="G3345"/>
      <c r="H3345"/>
      <c r="I3345"/>
      <c r="J3345"/>
      <c r="K3345"/>
      <c r="L3345"/>
      <c r="M3345"/>
      <c r="N3345"/>
      <c r="O3345"/>
      <c r="P3345"/>
      <c r="Q3345"/>
      <c r="R3345"/>
    </row>
    <row r="3346" spans="1:18" ht="15" x14ac:dyDescent="0.2">
      <c r="A3346"/>
      <c r="B3346"/>
      <c r="C3346"/>
      <c r="D3346"/>
      <c r="E3346"/>
      <c r="F3346"/>
      <c r="G3346"/>
      <c r="H3346"/>
      <c r="I3346"/>
      <c r="J3346"/>
      <c r="K3346"/>
      <c r="L3346"/>
      <c r="M3346"/>
      <c r="N3346"/>
      <c r="O3346"/>
      <c r="P3346"/>
      <c r="Q3346"/>
      <c r="R3346"/>
    </row>
    <row r="3347" spans="1:18" ht="15" x14ac:dyDescent="0.2">
      <c r="A3347"/>
      <c r="B3347"/>
      <c r="C3347"/>
      <c r="D3347"/>
      <c r="E3347"/>
      <c r="F3347"/>
      <c r="G3347"/>
      <c r="H3347"/>
      <c r="I3347"/>
      <c r="J3347"/>
      <c r="K3347"/>
      <c r="L3347"/>
      <c r="M3347"/>
      <c r="N3347"/>
      <c r="O3347"/>
      <c r="P3347"/>
      <c r="Q3347"/>
      <c r="R3347"/>
    </row>
    <row r="3348" spans="1:18" ht="15" x14ac:dyDescent="0.2">
      <c r="A3348"/>
      <c r="B3348"/>
      <c r="C3348"/>
      <c r="D3348"/>
      <c r="E3348"/>
      <c r="F3348"/>
      <c r="G3348"/>
      <c r="H3348"/>
      <c r="I3348"/>
      <c r="J3348"/>
      <c r="K3348"/>
      <c r="L3348"/>
      <c r="M3348"/>
      <c r="N3348"/>
      <c r="O3348"/>
      <c r="P3348"/>
      <c r="Q3348"/>
      <c r="R3348"/>
    </row>
    <row r="3349" spans="1:18" ht="15" x14ac:dyDescent="0.2">
      <c r="A3349"/>
      <c r="B3349"/>
      <c r="C3349"/>
      <c r="D3349"/>
      <c r="E3349"/>
      <c r="F3349"/>
      <c r="G3349"/>
      <c r="H3349"/>
      <c r="I3349"/>
      <c r="J3349"/>
      <c r="K3349"/>
      <c r="L3349"/>
      <c r="M3349"/>
      <c r="N3349"/>
      <c r="O3349"/>
      <c r="P3349"/>
      <c r="Q3349"/>
      <c r="R3349"/>
    </row>
    <row r="3350" spans="1:18" ht="15" x14ac:dyDescent="0.2">
      <c r="A3350"/>
      <c r="B3350"/>
      <c r="C3350"/>
      <c r="D3350"/>
      <c r="E3350"/>
      <c r="F3350"/>
      <c r="G3350"/>
      <c r="H3350"/>
      <c r="I3350"/>
      <c r="J3350"/>
      <c r="K3350"/>
      <c r="L3350"/>
      <c r="M3350"/>
      <c r="N3350"/>
      <c r="O3350"/>
      <c r="P3350"/>
      <c r="Q3350"/>
      <c r="R3350"/>
    </row>
    <row r="3351" spans="1:18" ht="15" x14ac:dyDescent="0.2">
      <c r="A3351"/>
      <c r="B3351"/>
      <c r="C3351"/>
      <c r="D3351"/>
      <c r="E3351"/>
      <c r="F3351"/>
      <c r="G3351"/>
      <c r="H3351"/>
      <c r="I3351"/>
      <c r="J3351"/>
      <c r="K3351"/>
      <c r="L3351"/>
      <c r="M3351"/>
      <c r="N3351"/>
      <c r="O3351"/>
      <c r="P3351"/>
      <c r="Q3351"/>
      <c r="R3351"/>
    </row>
    <row r="3352" spans="1:18" ht="15" x14ac:dyDescent="0.2">
      <c r="A3352"/>
      <c r="B3352"/>
      <c r="C3352"/>
      <c r="D3352"/>
      <c r="E3352"/>
      <c r="F3352"/>
      <c r="G3352"/>
      <c r="H3352"/>
      <c r="I3352"/>
      <c r="J3352"/>
      <c r="K3352"/>
      <c r="L3352"/>
      <c r="M3352"/>
      <c r="N3352"/>
      <c r="O3352"/>
      <c r="P3352"/>
      <c r="Q3352"/>
      <c r="R3352"/>
    </row>
    <row r="3353" spans="1:18" ht="15" x14ac:dyDescent="0.2">
      <c r="A3353"/>
      <c r="B3353"/>
      <c r="C3353"/>
      <c r="D3353"/>
      <c r="E3353"/>
      <c r="F3353"/>
      <c r="G3353"/>
      <c r="H3353"/>
      <c r="I3353"/>
      <c r="J3353"/>
      <c r="K3353"/>
      <c r="L3353"/>
      <c r="M3353"/>
      <c r="N3353"/>
      <c r="O3353"/>
      <c r="P3353"/>
      <c r="Q3353"/>
      <c r="R3353"/>
    </row>
    <row r="3354" spans="1:18" ht="15" x14ac:dyDescent="0.2">
      <c r="A3354"/>
      <c r="B3354"/>
      <c r="C3354"/>
      <c r="D3354"/>
      <c r="E3354"/>
      <c r="F3354"/>
      <c r="G3354"/>
      <c r="H3354"/>
      <c r="I3354"/>
      <c r="J3354"/>
      <c r="K3354"/>
      <c r="L3354"/>
      <c r="M3354"/>
      <c r="N3354"/>
      <c r="O3354"/>
      <c r="P3354"/>
      <c r="Q3354"/>
      <c r="R3354"/>
    </row>
    <row r="3355" spans="1:18" ht="15" x14ac:dyDescent="0.2">
      <c r="A3355"/>
      <c r="B3355"/>
      <c r="C3355"/>
      <c r="D3355"/>
      <c r="E3355"/>
      <c r="F3355"/>
      <c r="G3355"/>
      <c r="H3355"/>
      <c r="I3355"/>
      <c r="J3355"/>
      <c r="K3355"/>
      <c r="L3355"/>
      <c r="M3355"/>
      <c r="N3355"/>
      <c r="O3355"/>
      <c r="P3355"/>
      <c r="Q3355"/>
      <c r="R3355"/>
    </row>
    <row r="3356" spans="1:18" ht="15" x14ac:dyDescent="0.2">
      <c r="A3356"/>
      <c r="B3356"/>
      <c r="C3356"/>
      <c r="D3356"/>
      <c r="E3356"/>
      <c r="F3356"/>
      <c r="G3356"/>
      <c r="H3356"/>
      <c r="I3356"/>
      <c r="J3356"/>
      <c r="K3356"/>
      <c r="L3356"/>
      <c r="M3356"/>
      <c r="N3356"/>
      <c r="O3356"/>
      <c r="P3356"/>
      <c r="Q3356"/>
      <c r="R3356"/>
    </row>
    <row r="3357" spans="1:18" ht="15" x14ac:dyDescent="0.2">
      <c r="A3357"/>
      <c r="B3357"/>
      <c r="C3357"/>
      <c r="D3357"/>
      <c r="E3357"/>
      <c r="F3357"/>
      <c r="G3357"/>
      <c r="H3357"/>
      <c r="I3357"/>
      <c r="J3357"/>
      <c r="K3357"/>
      <c r="L3357"/>
      <c r="M3357"/>
      <c r="N3357"/>
      <c r="O3357"/>
      <c r="P3357"/>
      <c r="Q3357"/>
      <c r="R3357"/>
    </row>
    <row r="3358" spans="1:18" ht="15" x14ac:dyDescent="0.2">
      <c r="A3358"/>
      <c r="B3358"/>
      <c r="C3358"/>
      <c r="D3358"/>
      <c r="E3358"/>
      <c r="F3358"/>
      <c r="G3358"/>
      <c r="H3358"/>
      <c r="I3358"/>
      <c r="J3358"/>
      <c r="K3358"/>
      <c r="L3358"/>
      <c r="M3358"/>
      <c r="N3358"/>
      <c r="O3358"/>
      <c r="P3358"/>
      <c r="Q3358"/>
      <c r="R3358"/>
    </row>
    <row r="3359" spans="1:18" ht="15" x14ac:dyDescent="0.2">
      <c r="A3359"/>
      <c r="B3359"/>
      <c r="C3359"/>
      <c r="D3359"/>
      <c r="E3359"/>
      <c r="F3359"/>
      <c r="G3359"/>
      <c r="H3359"/>
      <c r="I3359"/>
      <c r="J3359"/>
      <c r="K3359"/>
      <c r="L3359"/>
      <c r="M3359"/>
      <c r="N3359"/>
      <c r="O3359"/>
      <c r="P3359"/>
      <c r="Q3359"/>
      <c r="R3359"/>
    </row>
    <row r="3360" spans="1:18" ht="15" x14ac:dyDescent="0.2">
      <c r="A3360"/>
      <c r="B3360"/>
      <c r="C3360"/>
      <c r="D3360"/>
      <c r="E3360"/>
      <c r="F3360"/>
      <c r="G3360"/>
      <c r="H3360"/>
      <c r="I3360"/>
      <c r="J3360"/>
      <c r="K3360"/>
      <c r="L3360"/>
      <c r="M3360"/>
      <c r="N3360"/>
      <c r="O3360"/>
      <c r="P3360"/>
      <c r="Q3360"/>
      <c r="R3360"/>
    </row>
    <row r="3361" spans="1:18" ht="15" x14ac:dyDescent="0.2">
      <c r="A3361"/>
      <c r="B3361"/>
      <c r="C3361"/>
      <c r="D3361"/>
      <c r="E3361"/>
      <c r="F3361"/>
      <c r="G3361"/>
      <c r="H3361"/>
      <c r="I3361"/>
      <c r="J3361"/>
      <c r="K3361"/>
      <c r="L3361"/>
      <c r="M3361"/>
      <c r="N3361"/>
      <c r="O3361"/>
      <c r="P3361"/>
      <c r="Q3361"/>
      <c r="R3361"/>
    </row>
    <row r="3362" spans="1:18" ht="15" x14ac:dyDescent="0.2">
      <c r="A3362"/>
      <c r="B3362"/>
      <c r="C3362"/>
      <c r="D3362"/>
      <c r="E3362"/>
      <c r="F3362"/>
      <c r="G3362"/>
      <c r="H3362"/>
      <c r="I3362"/>
      <c r="J3362"/>
      <c r="K3362"/>
      <c r="L3362"/>
      <c r="M3362"/>
      <c r="N3362"/>
      <c r="O3362"/>
      <c r="P3362"/>
      <c r="Q3362"/>
      <c r="R3362"/>
    </row>
    <row r="3363" spans="1:18" ht="15" x14ac:dyDescent="0.2">
      <c r="A3363"/>
      <c r="B3363"/>
      <c r="C3363"/>
      <c r="D3363"/>
      <c r="E3363"/>
      <c r="F3363"/>
      <c r="G3363"/>
      <c r="H3363"/>
      <c r="I3363"/>
      <c r="J3363"/>
      <c r="K3363"/>
      <c r="L3363"/>
      <c r="M3363"/>
      <c r="N3363"/>
      <c r="O3363"/>
      <c r="P3363"/>
      <c r="Q3363"/>
      <c r="R3363"/>
    </row>
    <row r="3364" spans="1:18" ht="15" x14ac:dyDescent="0.2">
      <c r="A3364"/>
      <c r="B3364"/>
      <c r="C3364"/>
      <c r="D3364"/>
      <c r="E3364"/>
      <c r="F3364"/>
      <c r="G3364"/>
      <c r="H3364"/>
      <c r="I3364"/>
      <c r="J3364"/>
      <c r="K3364"/>
      <c r="L3364"/>
      <c r="M3364"/>
      <c r="N3364"/>
      <c r="O3364"/>
      <c r="P3364"/>
      <c r="Q3364"/>
      <c r="R3364"/>
    </row>
    <row r="3365" spans="1:18" ht="15" x14ac:dyDescent="0.2">
      <c r="A3365"/>
      <c r="B3365"/>
      <c r="C3365"/>
      <c r="D3365"/>
      <c r="E3365"/>
      <c r="F3365"/>
      <c r="G3365"/>
      <c r="H3365"/>
      <c r="I3365"/>
      <c r="J3365"/>
      <c r="K3365"/>
      <c r="L3365"/>
      <c r="M3365"/>
      <c r="N3365"/>
      <c r="O3365"/>
      <c r="P3365"/>
      <c r="Q3365"/>
      <c r="R3365"/>
    </row>
    <row r="3366" spans="1:18" ht="15" x14ac:dyDescent="0.2">
      <c r="A3366"/>
      <c r="B3366"/>
      <c r="C3366"/>
      <c r="D3366"/>
      <c r="E3366"/>
      <c r="F3366"/>
      <c r="G3366"/>
      <c r="H3366"/>
      <c r="I3366"/>
      <c r="J3366"/>
      <c r="K3366"/>
      <c r="L3366"/>
      <c r="M3366"/>
      <c r="N3366"/>
      <c r="O3366"/>
      <c r="P3366"/>
      <c r="Q3366"/>
      <c r="R3366"/>
    </row>
    <row r="3367" spans="1:18" ht="15" x14ac:dyDescent="0.2">
      <c r="A3367"/>
      <c r="B3367"/>
      <c r="C3367"/>
      <c r="D3367"/>
      <c r="E3367"/>
      <c r="F3367"/>
      <c r="G3367"/>
      <c r="H3367"/>
      <c r="I3367"/>
      <c r="J3367"/>
      <c r="K3367"/>
      <c r="L3367"/>
      <c r="M3367"/>
      <c r="N3367"/>
      <c r="O3367"/>
      <c r="P3367"/>
      <c r="Q3367"/>
      <c r="R3367"/>
    </row>
    <row r="3368" spans="1:18" ht="15" x14ac:dyDescent="0.2">
      <c r="A3368"/>
      <c r="B3368"/>
      <c r="C3368"/>
      <c r="D3368"/>
      <c r="E3368"/>
      <c r="F3368"/>
      <c r="G3368"/>
      <c r="H3368"/>
      <c r="I3368"/>
      <c r="J3368"/>
      <c r="K3368"/>
      <c r="L3368"/>
      <c r="M3368"/>
      <c r="N3368"/>
      <c r="O3368"/>
      <c r="P3368"/>
      <c r="Q3368"/>
      <c r="R3368"/>
    </row>
    <row r="3369" spans="1:18" ht="15" x14ac:dyDescent="0.2">
      <c r="A3369"/>
      <c r="B3369"/>
      <c r="C3369"/>
      <c r="D3369"/>
      <c r="E3369"/>
      <c r="F3369"/>
      <c r="G3369"/>
      <c r="H3369"/>
      <c r="I3369"/>
      <c r="J3369"/>
      <c r="K3369"/>
      <c r="L3369"/>
      <c r="M3369"/>
      <c r="N3369"/>
      <c r="O3369"/>
      <c r="P3369"/>
      <c r="Q3369"/>
      <c r="R3369"/>
    </row>
    <row r="3370" spans="1:18" ht="15" x14ac:dyDescent="0.2">
      <c r="A3370"/>
      <c r="B3370"/>
      <c r="C3370"/>
      <c r="D3370"/>
      <c r="E3370"/>
      <c r="F3370"/>
      <c r="G3370"/>
      <c r="H3370"/>
      <c r="I3370"/>
      <c r="J3370"/>
      <c r="K3370"/>
      <c r="L3370"/>
      <c r="M3370"/>
      <c r="N3370"/>
      <c r="O3370"/>
      <c r="P3370"/>
      <c r="Q3370"/>
      <c r="R3370"/>
    </row>
    <row r="3371" spans="1:18" ht="15" x14ac:dyDescent="0.2">
      <c r="A3371"/>
      <c r="B3371"/>
      <c r="C3371"/>
      <c r="D3371"/>
      <c r="E3371"/>
      <c r="F3371"/>
      <c r="G3371"/>
      <c r="H3371"/>
      <c r="I3371"/>
      <c r="J3371"/>
      <c r="K3371"/>
      <c r="L3371"/>
      <c r="M3371"/>
      <c r="N3371"/>
      <c r="O3371"/>
      <c r="P3371"/>
      <c r="Q3371"/>
      <c r="R3371"/>
    </row>
    <row r="3372" spans="1:18" ht="15" x14ac:dyDescent="0.2">
      <c r="A3372"/>
      <c r="B3372"/>
      <c r="C3372"/>
      <c r="D3372"/>
      <c r="E3372"/>
      <c r="F3372"/>
      <c r="G3372"/>
      <c r="H3372"/>
      <c r="I3372"/>
      <c r="J3372"/>
      <c r="K3372"/>
      <c r="L3372"/>
      <c r="M3372"/>
      <c r="N3372"/>
      <c r="O3372"/>
      <c r="P3372"/>
      <c r="Q3372"/>
      <c r="R3372"/>
    </row>
    <row r="3373" spans="1:18" ht="15" x14ac:dyDescent="0.2">
      <c r="A3373"/>
      <c r="B3373"/>
      <c r="C3373"/>
      <c r="D3373"/>
      <c r="E3373"/>
      <c r="F3373"/>
      <c r="G3373"/>
      <c r="H3373"/>
      <c r="I3373"/>
      <c r="J3373"/>
      <c r="K3373"/>
      <c r="L3373"/>
      <c r="M3373"/>
      <c r="N3373"/>
      <c r="O3373"/>
      <c r="P3373"/>
      <c r="Q3373"/>
      <c r="R3373"/>
    </row>
    <row r="3374" spans="1:18" ht="15" x14ac:dyDescent="0.2">
      <c r="A3374"/>
      <c r="B3374"/>
      <c r="C3374"/>
      <c r="D3374"/>
      <c r="E3374"/>
      <c r="F3374"/>
      <c r="G3374"/>
      <c r="H3374"/>
      <c r="I3374"/>
      <c r="J3374"/>
      <c r="K3374"/>
      <c r="L3374"/>
      <c r="M3374"/>
      <c r="N3374"/>
      <c r="O3374"/>
      <c r="P3374"/>
      <c r="Q3374"/>
      <c r="R3374"/>
    </row>
    <row r="3375" spans="1:18" ht="15" x14ac:dyDescent="0.2">
      <c r="A3375"/>
      <c r="B3375"/>
      <c r="C3375"/>
      <c r="D3375"/>
      <c r="E3375"/>
      <c r="F3375"/>
      <c r="G3375"/>
      <c r="H3375"/>
      <c r="I3375"/>
      <c r="J3375"/>
      <c r="K3375"/>
      <c r="L3375"/>
      <c r="M3375"/>
      <c r="N3375"/>
      <c r="O3375"/>
      <c r="P3375"/>
      <c r="Q3375"/>
      <c r="R3375"/>
    </row>
    <row r="3376" spans="1:18" ht="15" x14ac:dyDescent="0.2">
      <c r="A3376"/>
      <c r="B3376"/>
      <c r="C3376"/>
      <c r="D3376"/>
      <c r="E3376"/>
      <c r="F3376"/>
      <c r="G3376"/>
      <c r="H3376"/>
      <c r="I3376"/>
      <c r="J3376"/>
      <c r="K3376"/>
      <c r="L3376"/>
      <c r="M3376"/>
      <c r="N3376"/>
      <c r="O3376"/>
      <c r="P3376"/>
      <c r="Q3376"/>
      <c r="R3376"/>
    </row>
    <row r="3377" spans="1:18" ht="15" x14ac:dyDescent="0.2">
      <c r="A3377"/>
      <c r="B3377"/>
      <c r="C3377"/>
      <c r="D3377"/>
      <c r="E3377"/>
      <c r="F3377"/>
      <c r="G3377"/>
      <c r="H3377"/>
      <c r="I3377"/>
      <c r="J3377"/>
      <c r="K3377"/>
      <c r="L3377"/>
      <c r="M3377"/>
      <c r="N3377"/>
      <c r="O3377"/>
      <c r="P3377"/>
      <c r="Q3377"/>
      <c r="R3377"/>
    </row>
    <row r="3378" spans="1:18" ht="15" x14ac:dyDescent="0.2">
      <c r="A3378"/>
      <c r="B3378"/>
      <c r="C3378"/>
      <c r="D3378"/>
      <c r="E3378"/>
      <c r="F3378"/>
      <c r="G3378"/>
      <c r="H3378"/>
      <c r="I3378"/>
      <c r="J3378"/>
      <c r="K3378"/>
      <c r="L3378"/>
      <c r="M3378"/>
      <c r="N3378"/>
      <c r="O3378"/>
      <c r="P3378"/>
      <c r="Q3378"/>
      <c r="R3378"/>
    </row>
    <row r="3379" spans="1:18" ht="15" x14ac:dyDescent="0.2">
      <c r="A3379"/>
      <c r="B3379"/>
      <c r="C3379"/>
      <c r="D3379"/>
      <c r="E3379"/>
      <c r="F3379"/>
      <c r="G3379"/>
      <c r="H3379"/>
      <c r="I3379"/>
      <c r="J3379"/>
      <c r="K3379"/>
      <c r="L3379"/>
      <c r="M3379"/>
      <c r="N3379"/>
      <c r="O3379"/>
      <c r="P3379"/>
      <c r="Q3379"/>
      <c r="R3379"/>
    </row>
    <row r="3380" spans="1:18" ht="15" x14ac:dyDescent="0.2">
      <c r="A3380"/>
      <c r="B3380"/>
      <c r="C3380"/>
      <c r="D3380"/>
      <c r="E3380"/>
      <c r="F3380"/>
      <c r="G3380"/>
      <c r="H3380"/>
      <c r="I3380"/>
      <c r="J3380"/>
      <c r="K3380"/>
      <c r="L3380"/>
      <c r="M3380"/>
      <c r="N3380"/>
      <c r="O3380"/>
      <c r="P3380"/>
      <c r="Q3380"/>
      <c r="R3380"/>
    </row>
    <row r="3381" spans="1:18" ht="15" x14ac:dyDescent="0.2">
      <c r="A3381"/>
      <c r="B3381"/>
      <c r="C3381"/>
      <c r="D3381"/>
      <c r="E3381"/>
      <c r="F3381"/>
      <c r="G3381"/>
      <c r="H3381"/>
      <c r="I3381"/>
      <c r="J3381"/>
      <c r="K3381"/>
      <c r="L3381"/>
      <c r="M3381"/>
      <c r="N3381"/>
      <c r="O3381"/>
      <c r="P3381"/>
      <c r="Q3381"/>
      <c r="R3381"/>
    </row>
    <row r="3382" spans="1:18" ht="15" x14ac:dyDescent="0.2">
      <c r="A3382"/>
      <c r="B3382"/>
      <c r="C3382"/>
      <c r="D3382"/>
      <c r="E3382"/>
      <c r="F3382"/>
      <c r="G3382"/>
      <c r="H3382"/>
      <c r="I3382"/>
      <c r="J3382"/>
      <c r="K3382"/>
      <c r="L3382"/>
      <c r="M3382"/>
      <c r="N3382"/>
      <c r="O3382"/>
      <c r="P3382"/>
      <c r="Q3382"/>
      <c r="R3382"/>
    </row>
    <row r="3383" spans="1:18" ht="15" x14ac:dyDescent="0.2">
      <c r="A3383"/>
      <c r="B3383"/>
      <c r="C3383"/>
      <c r="D3383"/>
      <c r="E3383"/>
      <c r="F3383"/>
      <c r="G3383"/>
      <c r="H3383"/>
      <c r="I3383"/>
      <c r="J3383"/>
      <c r="K3383"/>
      <c r="L3383"/>
      <c r="M3383"/>
      <c r="N3383"/>
      <c r="O3383"/>
      <c r="P3383"/>
      <c r="Q3383"/>
      <c r="R3383"/>
    </row>
    <row r="3384" spans="1:18" ht="15" x14ac:dyDescent="0.2">
      <c r="A3384"/>
      <c r="B3384"/>
      <c r="C3384"/>
      <c r="D3384"/>
      <c r="E3384"/>
      <c r="F3384"/>
      <c r="G3384"/>
      <c r="H3384"/>
      <c r="I3384"/>
      <c r="J3384"/>
      <c r="K3384"/>
      <c r="L3384"/>
      <c r="M3384"/>
      <c r="N3384"/>
      <c r="O3384"/>
      <c r="P3384"/>
      <c r="Q3384"/>
      <c r="R3384"/>
    </row>
    <row r="3385" spans="1:18" ht="15" x14ac:dyDescent="0.2">
      <c r="A3385"/>
      <c r="B3385"/>
      <c r="C3385"/>
      <c r="D3385"/>
      <c r="E3385"/>
      <c r="F3385"/>
      <c r="G3385"/>
      <c r="H3385"/>
      <c r="I3385"/>
      <c r="J3385"/>
      <c r="K3385"/>
      <c r="L3385"/>
      <c r="M3385"/>
      <c r="N3385"/>
      <c r="O3385"/>
      <c r="P3385"/>
      <c r="Q3385"/>
      <c r="R3385"/>
    </row>
    <row r="3386" spans="1:18" ht="15" x14ac:dyDescent="0.2">
      <c r="A3386"/>
      <c r="B3386"/>
      <c r="C3386"/>
      <c r="D3386"/>
      <c r="E3386"/>
      <c r="F3386"/>
      <c r="G3386"/>
      <c r="H3386"/>
      <c r="I3386"/>
      <c r="J3386"/>
      <c r="K3386"/>
      <c r="L3386"/>
      <c r="M3386"/>
      <c r="N3386"/>
      <c r="O3386"/>
      <c r="P3386"/>
      <c r="Q3386"/>
      <c r="R3386"/>
    </row>
    <row r="3387" spans="1:18" ht="15" x14ac:dyDescent="0.2">
      <c r="A3387"/>
      <c r="B3387"/>
      <c r="C3387"/>
      <c r="D3387"/>
      <c r="E3387"/>
      <c r="F3387"/>
      <c r="G3387"/>
      <c r="H3387"/>
      <c r="I3387"/>
      <c r="J3387"/>
      <c r="K3387"/>
      <c r="L3387"/>
      <c r="M3387"/>
      <c r="N3387"/>
      <c r="O3387"/>
      <c r="P3387"/>
      <c r="Q3387"/>
      <c r="R3387"/>
    </row>
    <row r="3388" spans="1:18" ht="15" x14ac:dyDescent="0.2">
      <c r="A3388"/>
      <c r="B3388"/>
      <c r="C3388"/>
      <c r="D3388"/>
      <c r="E3388"/>
      <c r="F3388"/>
      <c r="G3388"/>
      <c r="H3388"/>
      <c r="I3388"/>
      <c r="J3388"/>
      <c r="K3388"/>
      <c r="L3388"/>
      <c r="M3388"/>
      <c r="N3388"/>
      <c r="O3388"/>
      <c r="P3388"/>
      <c r="Q3388"/>
      <c r="R3388"/>
    </row>
    <row r="3389" spans="1:18" ht="15" x14ac:dyDescent="0.2">
      <c r="A3389"/>
      <c r="B3389"/>
      <c r="C3389"/>
      <c r="D3389"/>
      <c r="E3389"/>
      <c r="F3389"/>
      <c r="G3389"/>
      <c r="H3389"/>
      <c r="I3389"/>
      <c r="J3389"/>
      <c r="K3389"/>
      <c r="L3389"/>
      <c r="M3389"/>
      <c r="N3389"/>
      <c r="O3389"/>
      <c r="P3389"/>
      <c r="Q3389"/>
      <c r="R3389"/>
    </row>
    <row r="3390" spans="1:18" ht="15" x14ac:dyDescent="0.2">
      <c r="A3390"/>
      <c r="B3390"/>
      <c r="C3390"/>
      <c r="D3390"/>
      <c r="E3390"/>
      <c r="F3390"/>
      <c r="G3390"/>
      <c r="H3390"/>
      <c r="I3390"/>
      <c r="J3390"/>
      <c r="K3390"/>
      <c r="L3390"/>
      <c r="M3390"/>
      <c r="N3390"/>
      <c r="O3390"/>
      <c r="P3390"/>
      <c r="Q3390"/>
      <c r="R3390"/>
    </row>
    <row r="3391" spans="1:18" ht="15" x14ac:dyDescent="0.2">
      <c r="A3391"/>
      <c r="B3391"/>
      <c r="C3391"/>
      <c r="D3391"/>
      <c r="E3391"/>
      <c r="F3391"/>
      <c r="G3391"/>
      <c r="H3391"/>
      <c r="I3391"/>
      <c r="J3391"/>
      <c r="K3391"/>
      <c r="L3391"/>
      <c r="M3391"/>
      <c r="N3391"/>
      <c r="O3391"/>
      <c r="P3391"/>
      <c r="Q3391"/>
      <c r="R3391"/>
    </row>
    <row r="3392" spans="1:18" ht="15" x14ac:dyDescent="0.2">
      <c r="A3392"/>
      <c r="B3392"/>
      <c r="C3392"/>
      <c r="D3392"/>
      <c r="E3392"/>
      <c r="F3392"/>
      <c r="G3392"/>
      <c r="H3392"/>
      <c r="I3392"/>
      <c r="J3392"/>
      <c r="K3392"/>
      <c r="L3392"/>
      <c r="M3392"/>
      <c r="N3392"/>
      <c r="O3392"/>
      <c r="P3392"/>
      <c r="Q3392"/>
      <c r="R3392"/>
    </row>
    <row r="3393" spans="1:18" ht="15" x14ac:dyDescent="0.2">
      <c r="A3393"/>
      <c r="B3393"/>
      <c r="C3393"/>
      <c r="D3393"/>
      <c r="E3393"/>
      <c r="F3393"/>
      <c r="G3393"/>
      <c r="H3393"/>
      <c r="I3393"/>
      <c r="J3393"/>
      <c r="K3393"/>
      <c r="L3393"/>
      <c r="M3393"/>
      <c r="N3393"/>
      <c r="O3393"/>
      <c r="P3393"/>
      <c r="Q3393"/>
      <c r="R3393"/>
    </row>
    <row r="3394" spans="1:18" ht="15" x14ac:dyDescent="0.2">
      <c r="A3394"/>
      <c r="B3394"/>
      <c r="C3394"/>
      <c r="D3394"/>
      <c r="E3394"/>
      <c r="F3394"/>
      <c r="G3394"/>
      <c r="H3394"/>
      <c r="I3394"/>
      <c r="J3394"/>
      <c r="K3394"/>
      <c r="L3394"/>
      <c r="M3394"/>
      <c r="N3394"/>
      <c r="O3394"/>
      <c r="P3394"/>
      <c r="Q3394"/>
      <c r="R3394"/>
    </row>
    <row r="3395" spans="1:18" ht="15" x14ac:dyDescent="0.2">
      <c r="A3395"/>
      <c r="B3395"/>
      <c r="C3395"/>
      <c r="D3395"/>
      <c r="E3395"/>
      <c r="F3395"/>
      <c r="G3395"/>
      <c r="H3395"/>
      <c r="I3395"/>
      <c r="J3395"/>
      <c r="K3395"/>
      <c r="L3395"/>
      <c r="M3395"/>
      <c r="N3395"/>
      <c r="O3395"/>
      <c r="P3395"/>
      <c r="Q3395"/>
      <c r="R3395"/>
    </row>
    <row r="3396" spans="1:18" ht="15" x14ac:dyDescent="0.2">
      <c r="A3396"/>
      <c r="B3396"/>
      <c r="C3396"/>
      <c r="D3396"/>
      <c r="E3396"/>
      <c r="F3396"/>
      <c r="G3396"/>
      <c r="H3396"/>
      <c r="I3396"/>
      <c r="J3396"/>
      <c r="K3396"/>
      <c r="L3396"/>
      <c r="M3396"/>
      <c r="N3396"/>
      <c r="O3396"/>
      <c r="P3396"/>
      <c r="Q3396"/>
      <c r="R3396"/>
    </row>
    <row r="3397" spans="1:18" ht="15" x14ac:dyDescent="0.2">
      <c r="A3397"/>
      <c r="B3397"/>
      <c r="C3397"/>
      <c r="D3397"/>
      <c r="E3397"/>
      <c r="F3397"/>
      <c r="G3397"/>
      <c r="H3397"/>
      <c r="I3397"/>
      <c r="J3397"/>
      <c r="K3397"/>
      <c r="L3397"/>
      <c r="M3397"/>
      <c r="N3397"/>
      <c r="O3397"/>
      <c r="P3397"/>
      <c r="Q3397"/>
      <c r="R3397"/>
    </row>
    <row r="3398" spans="1:18" ht="15" x14ac:dyDescent="0.2">
      <c r="A3398"/>
      <c r="B3398"/>
      <c r="C3398"/>
      <c r="D3398"/>
      <c r="E3398"/>
      <c r="F3398"/>
      <c r="G3398"/>
      <c r="H3398"/>
      <c r="I3398"/>
      <c r="J3398"/>
      <c r="K3398"/>
      <c r="L3398"/>
      <c r="M3398"/>
      <c r="N3398"/>
      <c r="O3398"/>
      <c r="P3398"/>
      <c r="Q3398"/>
      <c r="R3398"/>
    </row>
    <row r="3399" spans="1:18" ht="15" x14ac:dyDescent="0.2">
      <c r="A3399"/>
      <c r="B3399"/>
      <c r="C3399"/>
      <c r="D3399"/>
      <c r="E3399"/>
      <c r="F3399"/>
      <c r="G3399"/>
      <c r="H3399"/>
      <c r="I3399"/>
      <c r="J3399"/>
      <c r="K3399"/>
      <c r="L3399"/>
      <c r="M3399"/>
      <c r="N3399"/>
      <c r="O3399"/>
      <c r="P3399"/>
      <c r="Q3399"/>
      <c r="R3399"/>
    </row>
    <row r="3400" spans="1:18" ht="15" x14ac:dyDescent="0.2">
      <c r="A3400"/>
      <c r="B3400"/>
      <c r="C3400"/>
      <c r="D3400"/>
      <c r="E3400"/>
      <c r="F3400"/>
      <c r="G3400"/>
      <c r="H3400"/>
      <c r="I3400"/>
      <c r="J3400"/>
      <c r="K3400"/>
      <c r="L3400"/>
      <c r="M3400"/>
      <c r="N3400"/>
      <c r="O3400"/>
      <c r="P3400"/>
      <c r="Q3400"/>
      <c r="R3400"/>
    </row>
    <row r="3401" spans="1:18" ht="15" x14ac:dyDescent="0.2">
      <c r="A3401"/>
      <c r="B3401"/>
      <c r="C3401"/>
      <c r="D3401"/>
      <c r="E3401"/>
      <c r="F3401"/>
      <c r="G3401"/>
      <c r="H3401"/>
      <c r="I3401"/>
      <c r="J3401"/>
      <c r="K3401"/>
      <c r="L3401"/>
      <c r="M3401"/>
      <c r="N3401"/>
      <c r="O3401"/>
      <c r="P3401"/>
      <c r="Q3401"/>
      <c r="R3401"/>
    </row>
    <row r="3402" spans="1:18" ht="15" x14ac:dyDescent="0.2">
      <c r="A3402"/>
      <c r="B3402"/>
      <c r="C3402"/>
      <c r="D3402"/>
      <c r="E3402"/>
      <c r="F3402"/>
      <c r="G3402"/>
      <c r="H3402"/>
      <c r="I3402"/>
      <c r="J3402"/>
      <c r="K3402"/>
      <c r="L3402"/>
      <c r="M3402"/>
      <c r="N3402"/>
      <c r="O3402"/>
      <c r="P3402"/>
      <c r="Q3402"/>
      <c r="R3402"/>
    </row>
    <row r="3403" spans="1:18" ht="15" x14ac:dyDescent="0.2">
      <c r="A3403"/>
      <c r="B3403"/>
      <c r="C3403"/>
      <c r="D3403"/>
      <c r="E3403"/>
      <c r="F3403"/>
      <c r="G3403"/>
      <c r="H3403"/>
      <c r="I3403"/>
      <c r="J3403"/>
      <c r="K3403"/>
      <c r="L3403"/>
      <c r="M3403"/>
      <c r="N3403"/>
      <c r="O3403"/>
      <c r="P3403"/>
      <c r="Q3403"/>
      <c r="R3403"/>
    </row>
    <row r="3404" spans="1:18" ht="15" x14ac:dyDescent="0.2">
      <c r="A3404"/>
      <c r="B3404"/>
      <c r="C3404"/>
      <c r="D3404"/>
      <c r="E3404"/>
      <c r="F3404"/>
      <c r="G3404"/>
      <c r="H3404"/>
      <c r="I3404"/>
      <c r="J3404"/>
      <c r="K3404"/>
      <c r="L3404"/>
      <c r="M3404"/>
      <c r="N3404"/>
      <c r="O3404"/>
      <c r="P3404"/>
      <c r="Q3404"/>
      <c r="R3404"/>
    </row>
    <row r="3405" spans="1:18" ht="15" x14ac:dyDescent="0.2">
      <c r="A3405"/>
      <c r="B3405"/>
      <c r="C3405"/>
      <c r="D3405"/>
      <c r="E3405"/>
      <c r="F3405"/>
      <c r="G3405"/>
      <c r="H3405"/>
      <c r="I3405"/>
      <c r="J3405"/>
      <c r="K3405"/>
      <c r="L3405"/>
      <c r="M3405"/>
      <c r="N3405"/>
      <c r="O3405"/>
      <c r="P3405"/>
      <c r="Q3405"/>
      <c r="R3405"/>
    </row>
    <row r="3406" spans="1:18" ht="15" x14ac:dyDescent="0.2">
      <c r="A3406"/>
      <c r="B3406"/>
      <c r="C3406"/>
      <c r="D3406"/>
      <c r="E3406"/>
      <c r="F3406"/>
      <c r="G3406"/>
      <c r="H3406"/>
      <c r="I3406"/>
      <c r="J3406"/>
      <c r="K3406"/>
      <c r="L3406"/>
      <c r="M3406"/>
      <c r="N3406"/>
      <c r="O3406"/>
      <c r="P3406"/>
      <c r="Q3406"/>
      <c r="R3406"/>
    </row>
    <row r="3407" spans="1:18" ht="15" x14ac:dyDescent="0.2">
      <c r="A3407"/>
      <c r="B3407"/>
      <c r="C3407"/>
      <c r="D3407"/>
      <c r="E3407"/>
      <c r="F3407"/>
      <c r="G3407"/>
      <c r="H3407"/>
      <c r="I3407"/>
      <c r="J3407"/>
      <c r="K3407"/>
      <c r="L3407"/>
      <c r="M3407"/>
      <c r="N3407"/>
      <c r="O3407"/>
      <c r="P3407"/>
      <c r="Q3407"/>
      <c r="R3407"/>
    </row>
    <row r="3408" spans="1:18" ht="15" x14ac:dyDescent="0.2">
      <c r="A3408"/>
      <c r="B3408"/>
      <c r="C3408"/>
      <c r="D3408"/>
      <c r="E3408"/>
      <c r="F3408"/>
      <c r="G3408"/>
      <c r="H3408"/>
      <c r="I3408"/>
      <c r="J3408"/>
      <c r="K3408"/>
      <c r="L3408"/>
      <c r="M3408"/>
      <c r="N3408"/>
      <c r="O3408"/>
      <c r="P3408"/>
      <c r="Q3408"/>
      <c r="R3408"/>
    </row>
    <row r="3409" spans="1:18" ht="15" x14ac:dyDescent="0.2">
      <c r="A3409"/>
      <c r="B3409"/>
      <c r="C3409"/>
      <c r="D3409"/>
      <c r="E3409"/>
      <c r="F3409"/>
      <c r="G3409"/>
      <c r="H3409"/>
      <c r="I3409"/>
      <c r="J3409"/>
      <c r="K3409"/>
      <c r="L3409"/>
      <c r="M3409"/>
      <c r="N3409"/>
      <c r="O3409"/>
      <c r="P3409"/>
      <c r="Q3409"/>
      <c r="R3409"/>
    </row>
    <row r="3410" spans="1:18" ht="15" x14ac:dyDescent="0.2">
      <c r="A3410"/>
      <c r="B3410"/>
      <c r="C3410"/>
      <c r="D3410"/>
      <c r="E3410"/>
      <c r="F3410"/>
      <c r="G3410"/>
      <c r="H3410"/>
      <c r="I3410"/>
      <c r="J3410"/>
      <c r="K3410"/>
      <c r="L3410"/>
      <c r="M3410"/>
      <c r="N3410"/>
      <c r="O3410"/>
      <c r="P3410"/>
      <c r="Q3410"/>
      <c r="R3410"/>
    </row>
    <row r="3411" spans="1:18" ht="15" x14ac:dyDescent="0.2">
      <c r="A3411"/>
      <c r="B3411"/>
      <c r="C3411"/>
      <c r="D3411"/>
      <c r="E3411"/>
      <c r="F3411"/>
      <c r="G3411"/>
      <c r="H3411"/>
      <c r="I3411"/>
      <c r="J3411"/>
      <c r="K3411"/>
      <c r="L3411"/>
      <c r="M3411"/>
      <c r="N3411"/>
      <c r="O3411"/>
      <c r="P3411"/>
      <c r="Q3411"/>
      <c r="R3411"/>
    </row>
    <row r="3412" spans="1:18" ht="15" x14ac:dyDescent="0.2">
      <c r="A3412"/>
      <c r="B3412"/>
      <c r="C3412"/>
      <c r="D3412"/>
      <c r="E3412"/>
      <c r="F3412"/>
      <c r="G3412"/>
      <c r="H3412"/>
      <c r="I3412"/>
      <c r="J3412"/>
      <c r="K3412"/>
      <c r="L3412"/>
      <c r="M3412"/>
      <c r="N3412"/>
      <c r="O3412"/>
      <c r="P3412"/>
      <c r="Q3412"/>
      <c r="R3412"/>
    </row>
    <row r="3413" spans="1:18" ht="15" x14ac:dyDescent="0.2">
      <c r="A3413"/>
      <c r="B3413"/>
      <c r="C3413"/>
      <c r="D3413"/>
      <c r="E3413"/>
      <c r="F3413"/>
      <c r="G3413"/>
      <c r="H3413"/>
      <c r="I3413"/>
      <c r="J3413"/>
      <c r="K3413"/>
      <c r="L3413"/>
      <c r="M3413"/>
      <c r="N3413"/>
      <c r="O3413"/>
      <c r="P3413"/>
      <c r="Q3413"/>
      <c r="R3413"/>
    </row>
    <row r="3414" spans="1:18" ht="15" x14ac:dyDescent="0.2">
      <c r="A3414"/>
      <c r="B3414"/>
      <c r="C3414"/>
      <c r="D3414"/>
      <c r="E3414"/>
      <c r="F3414"/>
      <c r="G3414"/>
      <c r="H3414"/>
      <c r="I3414"/>
      <c r="J3414"/>
      <c r="K3414"/>
      <c r="L3414"/>
      <c r="M3414"/>
      <c r="N3414"/>
      <c r="O3414"/>
      <c r="P3414"/>
      <c r="Q3414"/>
      <c r="R3414"/>
    </row>
    <row r="3415" spans="1:18" ht="15" x14ac:dyDescent="0.2">
      <c r="A3415"/>
      <c r="B3415"/>
      <c r="C3415"/>
      <c r="D3415"/>
      <c r="E3415"/>
      <c r="F3415"/>
      <c r="G3415"/>
      <c r="H3415"/>
      <c r="I3415"/>
      <c r="J3415"/>
      <c r="K3415"/>
      <c r="L3415"/>
      <c r="M3415"/>
      <c r="N3415"/>
      <c r="O3415"/>
      <c r="P3415"/>
      <c r="Q3415"/>
      <c r="R3415"/>
    </row>
    <row r="3416" spans="1:18" ht="15" x14ac:dyDescent="0.2">
      <c r="A3416"/>
      <c r="B3416"/>
      <c r="C3416"/>
      <c r="D3416"/>
      <c r="E3416"/>
      <c r="F3416"/>
      <c r="G3416"/>
      <c r="H3416"/>
      <c r="I3416"/>
      <c r="J3416"/>
      <c r="K3416"/>
      <c r="L3416"/>
      <c r="M3416"/>
      <c r="N3416"/>
      <c r="O3416"/>
      <c r="P3416"/>
      <c r="Q3416"/>
      <c r="R3416"/>
    </row>
    <row r="3417" spans="1:18" ht="15" x14ac:dyDescent="0.2">
      <c r="A3417"/>
      <c r="B3417"/>
      <c r="C3417"/>
      <c r="D3417"/>
      <c r="E3417"/>
      <c r="F3417"/>
      <c r="G3417"/>
      <c r="H3417"/>
      <c r="I3417"/>
      <c r="J3417"/>
      <c r="K3417"/>
      <c r="L3417"/>
      <c r="M3417"/>
      <c r="N3417"/>
      <c r="O3417"/>
      <c r="P3417"/>
      <c r="Q3417"/>
      <c r="R3417"/>
    </row>
    <row r="3418" spans="1:18" ht="15" x14ac:dyDescent="0.2">
      <c r="A3418"/>
      <c r="B3418"/>
      <c r="C3418"/>
      <c r="D3418"/>
      <c r="E3418"/>
      <c r="F3418"/>
      <c r="G3418"/>
      <c r="H3418"/>
      <c r="I3418"/>
      <c r="J3418"/>
      <c r="K3418"/>
      <c r="L3418"/>
      <c r="M3418"/>
      <c r="N3418"/>
      <c r="O3418"/>
      <c r="P3418"/>
      <c r="Q3418"/>
      <c r="R3418"/>
    </row>
    <row r="3419" spans="1:18" ht="15" x14ac:dyDescent="0.2">
      <c r="A3419"/>
      <c r="B3419"/>
      <c r="C3419"/>
      <c r="D3419"/>
      <c r="E3419"/>
      <c r="F3419"/>
      <c r="G3419"/>
      <c r="H3419"/>
      <c r="I3419"/>
      <c r="J3419"/>
      <c r="K3419"/>
      <c r="L3419"/>
      <c r="M3419"/>
      <c r="N3419"/>
      <c r="O3419"/>
      <c r="P3419"/>
      <c r="Q3419"/>
      <c r="R3419"/>
    </row>
    <row r="3420" spans="1:18" ht="15" x14ac:dyDescent="0.2">
      <c r="A3420"/>
      <c r="B3420"/>
      <c r="C3420"/>
      <c r="D3420"/>
      <c r="E3420"/>
      <c r="F3420"/>
      <c r="G3420"/>
      <c r="H3420"/>
      <c r="I3420"/>
      <c r="J3420"/>
      <c r="K3420"/>
      <c r="L3420"/>
      <c r="M3420"/>
      <c r="N3420"/>
      <c r="O3420"/>
      <c r="P3420"/>
      <c r="Q3420"/>
      <c r="R3420"/>
    </row>
    <row r="3421" spans="1:18" ht="15" x14ac:dyDescent="0.2">
      <c r="A3421"/>
      <c r="B3421"/>
      <c r="C3421"/>
      <c r="D3421"/>
      <c r="E3421"/>
      <c r="F3421"/>
      <c r="G3421"/>
      <c r="H3421"/>
      <c r="I3421"/>
      <c r="J3421"/>
      <c r="K3421"/>
      <c r="L3421"/>
      <c r="M3421"/>
      <c r="N3421"/>
      <c r="O3421"/>
      <c r="P3421"/>
      <c r="Q3421"/>
      <c r="R3421"/>
    </row>
    <row r="3422" spans="1:18" ht="15" x14ac:dyDescent="0.2">
      <c r="A3422"/>
      <c r="B3422"/>
      <c r="C3422"/>
      <c r="D3422"/>
      <c r="E3422"/>
      <c r="F3422"/>
      <c r="G3422"/>
      <c r="H3422"/>
      <c r="I3422"/>
      <c r="J3422"/>
      <c r="K3422"/>
      <c r="L3422"/>
      <c r="M3422"/>
      <c r="N3422"/>
      <c r="O3422"/>
      <c r="P3422"/>
      <c r="Q3422"/>
      <c r="R3422"/>
    </row>
    <row r="3423" spans="1:18" ht="15" x14ac:dyDescent="0.2">
      <c r="A3423"/>
      <c r="B3423"/>
      <c r="C3423"/>
      <c r="D3423"/>
      <c r="E3423"/>
      <c r="F3423"/>
      <c r="G3423"/>
      <c r="H3423"/>
      <c r="I3423"/>
      <c r="J3423"/>
      <c r="K3423"/>
      <c r="L3423"/>
      <c r="M3423"/>
      <c r="N3423"/>
      <c r="O3423"/>
      <c r="P3423"/>
      <c r="Q3423"/>
      <c r="R3423"/>
    </row>
    <row r="3424" spans="1:18" ht="15" x14ac:dyDescent="0.2">
      <c r="A3424"/>
      <c r="B3424"/>
      <c r="C3424"/>
      <c r="D3424"/>
      <c r="E3424"/>
      <c r="F3424"/>
      <c r="G3424"/>
      <c r="H3424"/>
      <c r="I3424"/>
      <c r="J3424"/>
      <c r="K3424"/>
      <c r="L3424"/>
      <c r="M3424"/>
      <c r="N3424"/>
      <c r="O3424"/>
      <c r="P3424"/>
      <c r="Q3424"/>
      <c r="R3424"/>
    </row>
    <row r="3425" spans="1:18" ht="15" x14ac:dyDescent="0.2">
      <c r="A3425"/>
      <c r="B3425"/>
      <c r="C3425"/>
      <c r="D3425"/>
      <c r="E3425"/>
      <c r="F3425"/>
      <c r="G3425"/>
      <c r="H3425"/>
      <c r="I3425"/>
      <c r="J3425"/>
      <c r="K3425"/>
      <c r="L3425"/>
      <c r="M3425"/>
      <c r="N3425"/>
      <c r="O3425"/>
      <c r="P3425"/>
      <c r="Q3425"/>
      <c r="R3425"/>
    </row>
    <row r="3426" spans="1:18" ht="15" x14ac:dyDescent="0.2">
      <c r="A3426"/>
      <c r="B3426"/>
      <c r="C3426"/>
      <c r="D3426"/>
      <c r="E3426"/>
      <c r="F3426"/>
      <c r="G3426"/>
      <c r="H3426"/>
      <c r="I3426"/>
      <c r="J3426"/>
      <c r="K3426"/>
      <c r="L3426"/>
      <c r="M3426"/>
      <c r="N3426"/>
      <c r="O3426"/>
      <c r="P3426"/>
      <c r="Q3426"/>
      <c r="R3426"/>
    </row>
    <row r="3427" spans="1:18" ht="15" x14ac:dyDescent="0.2">
      <c r="A3427"/>
      <c r="B3427"/>
      <c r="C3427"/>
      <c r="D3427"/>
      <c r="E3427"/>
      <c r="F3427"/>
      <c r="G3427"/>
      <c r="H3427"/>
      <c r="I3427"/>
      <c r="J3427"/>
      <c r="K3427"/>
      <c r="L3427"/>
      <c r="M3427"/>
      <c r="N3427"/>
      <c r="O3427"/>
      <c r="P3427"/>
      <c r="Q3427"/>
      <c r="R3427"/>
    </row>
    <row r="3428" spans="1:18" ht="15" x14ac:dyDescent="0.2">
      <c r="A3428"/>
      <c r="B3428"/>
      <c r="C3428"/>
      <c r="D3428"/>
      <c r="E3428"/>
      <c r="F3428"/>
      <c r="G3428"/>
      <c r="H3428"/>
      <c r="I3428"/>
      <c r="J3428"/>
      <c r="K3428"/>
      <c r="L3428"/>
      <c r="M3428"/>
      <c r="N3428"/>
      <c r="O3428"/>
      <c r="P3428"/>
      <c r="Q3428"/>
      <c r="R3428"/>
    </row>
    <row r="3429" spans="1:18" ht="15" x14ac:dyDescent="0.2">
      <c r="A3429"/>
      <c r="B3429"/>
      <c r="C3429"/>
      <c r="D3429"/>
      <c r="E3429"/>
      <c r="F3429"/>
      <c r="G3429"/>
      <c r="H3429"/>
      <c r="I3429"/>
      <c r="J3429"/>
      <c r="K3429"/>
      <c r="L3429"/>
      <c r="M3429"/>
      <c r="N3429"/>
      <c r="O3429"/>
      <c r="P3429"/>
      <c r="Q3429"/>
      <c r="R3429"/>
    </row>
    <row r="3430" spans="1:18" ht="15" x14ac:dyDescent="0.2">
      <c r="A3430"/>
      <c r="B3430"/>
      <c r="C3430"/>
      <c r="D3430"/>
      <c r="E3430"/>
      <c r="F3430"/>
      <c r="G3430"/>
      <c r="H3430"/>
      <c r="I3430"/>
      <c r="J3430"/>
      <c r="K3430"/>
      <c r="L3430"/>
      <c r="M3430"/>
      <c r="N3430"/>
      <c r="O3430"/>
      <c r="P3430"/>
      <c r="Q3430"/>
      <c r="R3430"/>
    </row>
    <row r="3431" spans="1:18" ht="15" x14ac:dyDescent="0.2">
      <c r="A3431"/>
      <c r="B3431"/>
      <c r="C3431"/>
      <c r="D3431"/>
      <c r="E3431"/>
      <c r="F3431"/>
      <c r="G3431"/>
      <c r="H3431"/>
      <c r="I3431"/>
      <c r="J3431"/>
      <c r="K3431"/>
      <c r="L3431"/>
      <c r="M3431"/>
      <c r="N3431"/>
      <c r="O3431"/>
      <c r="P3431"/>
      <c r="Q3431"/>
      <c r="R3431"/>
    </row>
    <row r="3432" spans="1:18" ht="15" x14ac:dyDescent="0.2">
      <c r="A3432"/>
      <c r="B3432"/>
      <c r="C3432"/>
      <c r="D3432"/>
      <c r="E3432"/>
      <c r="F3432"/>
      <c r="G3432"/>
      <c r="H3432"/>
      <c r="I3432"/>
      <c r="J3432"/>
      <c r="K3432"/>
      <c r="L3432"/>
      <c r="M3432"/>
      <c r="N3432"/>
      <c r="O3432"/>
      <c r="P3432"/>
      <c r="Q3432"/>
      <c r="R3432"/>
    </row>
    <row r="3433" spans="1:18" ht="15" x14ac:dyDescent="0.2">
      <c r="A3433"/>
      <c r="B3433"/>
      <c r="C3433"/>
      <c r="D3433"/>
      <c r="E3433"/>
      <c r="F3433"/>
      <c r="G3433"/>
      <c r="H3433"/>
      <c r="I3433"/>
      <c r="J3433"/>
      <c r="K3433"/>
      <c r="L3433"/>
      <c r="M3433"/>
      <c r="N3433"/>
      <c r="O3433"/>
      <c r="P3433"/>
      <c r="Q3433"/>
      <c r="R3433"/>
    </row>
    <row r="3434" spans="1:18" ht="15" x14ac:dyDescent="0.2">
      <c r="A3434"/>
      <c r="B3434"/>
      <c r="C3434"/>
      <c r="D3434"/>
      <c r="E3434"/>
      <c r="F3434"/>
      <c r="G3434"/>
      <c r="H3434"/>
      <c r="I3434"/>
      <c r="J3434"/>
      <c r="K3434"/>
      <c r="L3434"/>
      <c r="M3434"/>
      <c r="N3434"/>
      <c r="O3434"/>
      <c r="P3434"/>
      <c r="Q3434"/>
      <c r="R3434"/>
    </row>
    <row r="3435" spans="1:18" ht="15" x14ac:dyDescent="0.2">
      <c r="A3435"/>
      <c r="B3435"/>
      <c r="C3435"/>
      <c r="D3435"/>
      <c r="E3435"/>
      <c r="F3435"/>
      <c r="G3435"/>
      <c r="H3435"/>
      <c r="I3435"/>
      <c r="J3435"/>
      <c r="K3435"/>
      <c r="L3435"/>
      <c r="M3435"/>
      <c r="N3435"/>
      <c r="O3435"/>
      <c r="P3435"/>
      <c r="Q3435"/>
      <c r="R3435"/>
    </row>
    <row r="3436" spans="1:18" ht="15" x14ac:dyDescent="0.2">
      <c r="A3436"/>
      <c r="B3436"/>
      <c r="C3436"/>
      <c r="D3436"/>
      <c r="E3436"/>
      <c r="F3436"/>
      <c r="G3436"/>
      <c r="H3436"/>
      <c r="I3436"/>
      <c r="J3436"/>
      <c r="K3436"/>
      <c r="L3436"/>
      <c r="M3436"/>
      <c r="N3436"/>
      <c r="O3436"/>
      <c r="P3436"/>
      <c r="Q3436"/>
      <c r="R3436"/>
    </row>
    <row r="3437" spans="1:18" ht="15" x14ac:dyDescent="0.2">
      <c r="A3437"/>
      <c r="B3437"/>
      <c r="C3437"/>
      <c r="D3437"/>
      <c r="E3437"/>
      <c r="F3437"/>
      <c r="G3437"/>
      <c r="H3437"/>
      <c r="I3437"/>
      <c r="J3437"/>
      <c r="K3437"/>
      <c r="L3437"/>
      <c r="M3437"/>
      <c r="N3437"/>
      <c r="O3437"/>
      <c r="P3437"/>
      <c r="Q3437"/>
      <c r="R3437"/>
    </row>
    <row r="3438" spans="1:18" ht="15" x14ac:dyDescent="0.2">
      <c r="A3438"/>
      <c r="B3438"/>
      <c r="C3438"/>
      <c r="D3438"/>
      <c r="E3438"/>
      <c r="F3438"/>
      <c r="G3438"/>
      <c r="H3438"/>
      <c r="I3438"/>
      <c r="J3438"/>
      <c r="K3438"/>
      <c r="L3438"/>
      <c r="M3438"/>
      <c r="N3438"/>
      <c r="O3438"/>
      <c r="P3438"/>
      <c r="Q3438"/>
      <c r="R3438"/>
    </row>
    <row r="3439" spans="1:18" ht="15" x14ac:dyDescent="0.2">
      <c r="A3439"/>
      <c r="B3439"/>
      <c r="C3439"/>
      <c r="D3439"/>
      <c r="E3439"/>
      <c r="F3439"/>
      <c r="G3439"/>
      <c r="H3439"/>
      <c r="I3439"/>
      <c r="J3439"/>
      <c r="K3439"/>
      <c r="L3439"/>
      <c r="M3439"/>
      <c r="N3439"/>
      <c r="O3439"/>
      <c r="P3439"/>
      <c r="Q3439"/>
      <c r="R3439"/>
    </row>
    <row r="3440" spans="1:18" ht="15" x14ac:dyDescent="0.2">
      <c r="A3440"/>
      <c r="B3440"/>
      <c r="C3440"/>
      <c r="D3440"/>
      <c r="E3440"/>
      <c r="F3440"/>
      <c r="G3440"/>
      <c r="H3440"/>
      <c r="I3440"/>
      <c r="J3440"/>
      <c r="K3440"/>
      <c r="L3440"/>
      <c r="M3440"/>
      <c r="N3440"/>
      <c r="O3440"/>
      <c r="P3440"/>
      <c r="Q3440"/>
      <c r="R3440"/>
    </row>
    <row r="3441" spans="1:18" ht="15" x14ac:dyDescent="0.2">
      <c r="A3441"/>
      <c r="B3441"/>
      <c r="C3441"/>
      <c r="D3441"/>
      <c r="E3441"/>
      <c r="F3441"/>
      <c r="G3441"/>
      <c r="H3441"/>
      <c r="I3441"/>
      <c r="J3441"/>
      <c r="K3441"/>
      <c r="L3441"/>
      <c r="M3441"/>
      <c r="N3441"/>
      <c r="O3441"/>
      <c r="P3441"/>
      <c r="Q3441"/>
      <c r="R3441"/>
    </row>
    <row r="3442" spans="1:18" ht="15" x14ac:dyDescent="0.2">
      <c r="A3442"/>
      <c r="B3442"/>
      <c r="C3442"/>
      <c r="D3442"/>
      <c r="E3442"/>
      <c r="F3442"/>
      <c r="G3442"/>
      <c r="H3442"/>
      <c r="I3442"/>
      <c r="J3442"/>
      <c r="K3442"/>
      <c r="L3442"/>
      <c r="M3442"/>
      <c r="N3442"/>
      <c r="O3442"/>
      <c r="P3442"/>
      <c r="Q3442"/>
      <c r="R3442"/>
    </row>
    <row r="3443" spans="1:18" ht="15" x14ac:dyDescent="0.2">
      <c r="A3443"/>
      <c r="B3443"/>
      <c r="C3443"/>
      <c r="D3443"/>
      <c r="E3443"/>
      <c r="F3443"/>
      <c r="G3443"/>
      <c r="H3443"/>
      <c r="I3443"/>
      <c r="J3443"/>
      <c r="K3443"/>
      <c r="L3443"/>
      <c r="M3443"/>
      <c r="N3443"/>
      <c r="O3443"/>
      <c r="P3443"/>
      <c r="Q3443"/>
      <c r="R3443"/>
    </row>
    <row r="3444" spans="1:18" ht="15" x14ac:dyDescent="0.2">
      <c r="A3444"/>
      <c r="B3444"/>
      <c r="C3444"/>
      <c r="D3444"/>
      <c r="E3444"/>
      <c r="F3444"/>
      <c r="G3444"/>
      <c r="H3444"/>
      <c r="I3444"/>
      <c r="J3444"/>
      <c r="K3444"/>
      <c r="L3444"/>
      <c r="M3444"/>
      <c r="N3444"/>
      <c r="O3444"/>
      <c r="P3444"/>
      <c r="Q3444"/>
      <c r="R3444"/>
    </row>
    <row r="3445" spans="1:18" ht="15" x14ac:dyDescent="0.2">
      <c r="A3445"/>
      <c r="B3445"/>
      <c r="C3445"/>
      <c r="D3445"/>
      <c r="E3445"/>
      <c r="F3445"/>
      <c r="G3445"/>
      <c r="H3445"/>
      <c r="I3445"/>
      <c r="J3445"/>
      <c r="K3445"/>
      <c r="L3445"/>
      <c r="M3445"/>
      <c r="N3445"/>
      <c r="O3445"/>
      <c r="P3445"/>
      <c r="Q3445"/>
      <c r="R3445"/>
    </row>
    <row r="3446" spans="1:18" ht="15" x14ac:dyDescent="0.2">
      <c r="A3446"/>
      <c r="B3446"/>
      <c r="C3446"/>
      <c r="D3446"/>
      <c r="E3446"/>
      <c r="F3446"/>
      <c r="G3446"/>
      <c r="H3446"/>
      <c r="I3446"/>
      <c r="J3446"/>
      <c r="K3446"/>
      <c r="L3446"/>
      <c r="M3446"/>
      <c r="N3446"/>
      <c r="O3446"/>
      <c r="P3446"/>
      <c r="Q3446"/>
      <c r="R3446"/>
    </row>
    <row r="3447" spans="1:18" ht="15" x14ac:dyDescent="0.2">
      <c r="A3447"/>
      <c r="B3447"/>
      <c r="C3447"/>
      <c r="D3447"/>
      <c r="E3447"/>
      <c r="F3447"/>
      <c r="G3447"/>
      <c r="H3447"/>
      <c r="I3447"/>
      <c r="J3447"/>
      <c r="K3447"/>
      <c r="L3447"/>
      <c r="M3447"/>
      <c r="N3447"/>
      <c r="O3447"/>
      <c r="P3447"/>
      <c r="Q3447"/>
      <c r="R3447"/>
    </row>
    <row r="3448" spans="1:18" ht="15" x14ac:dyDescent="0.2">
      <c r="A3448"/>
      <c r="B3448"/>
      <c r="C3448"/>
      <c r="D3448"/>
      <c r="E3448"/>
      <c r="F3448"/>
      <c r="G3448"/>
      <c r="H3448"/>
      <c r="I3448"/>
      <c r="J3448"/>
      <c r="K3448"/>
      <c r="L3448"/>
      <c r="M3448"/>
      <c r="N3448"/>
      <c r="O3448"/>
      <c r="P3448"/>
      <c r="Q3448"/>
      <c r="R3448"/>
    </row>
    <row r="3449" spans="1:18" ht="15" x14ac:dyDescent="0.2">
      <c r="A3449"/>
      <c r="B3449"/>
      <c r="C3449"/>
      <c r="D3449"/>
      <c r="E3449"/>
      <c r="F3449"/>
      <c r="G3449"/>
      <c r="H3449"/>
      <c r="I3449"/>
      <c r="J3449"/>
      <c r="K3449"/>
      <c r="L3449"/>
      <c r="M3449"/>
      <c r="N3449"/>
      <c r="O3449"/>
      <c r="P3449"/>
      <c r="Q3449"/>
      <c r="R3449"/>
    </row>
    <row r="3450" spans="1:18" ht="15" x14ac:dyDescent="0.2">
      <c r="A3450"/>
      <c r="B3450"/>
      <c r="C3450"/>
      <c r="D3450"/>
      <c r="E3450"/>
      <c r="F3450"/>
      <c r="G3450"/>
      <c r="H3450"/>
      <c r="I3450"/>
      <c r="J3450"/>
      <c r="K3450"/>
      <c r="L3450"/>
      <c r="M3450"/>
      <c r="N3450"/>
      <c r="O3450"/>
      <c r="P3450"/>
      <c r="Q3450"/>
      <c r="R3450"/>
    </row>
    <row r="3451" spans="1:18" ht="15" x14ac:dyDescent="0.2">
      <c r="A3451"/>
      <c r="B3451"/>
      <c r="C3451"/>
      <c r="D3451"/>
      <c r="E3451"/>
      <c r="F3451"/>
      <c r="G3451"/>
      <c r="H3451"/>
      <c r="I3451"/>
      <c r="J3451"/>
      <c r="K3451"/>
      <c r="L3451"/>
      <c r="M3451"/>
      <c r="N3451"/>
      <c r="O3451"/>
      <c r="P3451"/>
      <c r="Q3451"/>
      <c r="R3451"/>
    </row>
    <row r="3452" spans="1:18" ht="15" x14ac:dyDescent="0.2">
      <c r="A3452"/>
      <c r="B3452"/>
      <c r="C3452"/>
      <c r="D3452"/>
      <c r="E3452"/>
      <c r="F3452"/>
      <c r="G3452"/>
      <c r="H3452"/>
      <c r="I3452"/>
      <c r="J3452"/>
      <c r="K3452"/>
      <c r="L3452"/>
      <c r="M3452"/>
      <c r="N3452"/>
      <c r="O3452"/>
      <c r="P3452"/>
      <c r="Q3452"/>
      <c r="R3452"/>
    </row>
    <row r="3453" spans="1:18" ht="15" x14ac:dyDescent="0.2">
      <c r="A3453"/>
      <c r="B3453"/>
      <c r="C3453"/>
      <c r="D3453"/>
      <c r="E3453"/>
      <c r="F3453"/>
      <c r="G3453"/>
      <c r="H3453"/>
      <c r="I3453"/>
      <c r="J3453"/>
      <c r="K3453"/>
      <c r="L3453"/>
      <c r="M3453"/>
      <c r="N3453"/>
      <c r="O3453"/>
      <c r="P3453"/>
      <c r="Q3453"/>
      <c r="R3453"/>
    </row>
    <row r="3454" spans="1:18" ht="15" x14ac:dyDescent="0.2">
      <c r="A3454"/>
      <c r="B3454"/>
      <c r="C3454"/>
      <c r="D3454"/>
      <c r="E3454"/>
      <c r="F3454"/>
      <c r="G3454"/>
      <c r="H3454"/>
      <c r="I3454"/>
      <c r="J3454"/>
      <c r="K3454"/>
      <c r="L3454"/>
      <c r="M3454"/>
      <c r="N3454"/>
      <c r="O3454"/>
      <c r="P3454"/>
      <c r="Q3454"/>
      <c r="R3454"/>
    </row>
    <row r="3455" spans="1:18" ht="15" x14ac:dyDescent="0.2">
      <c r="A3455"/>
      <c r="B3455"/>
      <c r="C3455"/>
      <c r="D3455"/>
      <c r="E3455"/>
      <c r="F3455"/>
      <c r="G3455"/>
      <c r="H3455"/>
      <c r="I3455"/>
      <c r="J3455"/>
      <c r="K3455"/>
      <c r="L3455"/>
      <c r="M3455"/>
      <c r="N3455"/>
      <c r="O3455"/>
      <c r="P3455"/>
      <c r="Q3455"/>
      <c r="R3455"/>
    </row>
    <row r="3456" spans="1:18" ht="15" x14ac:dyDescent="0.2">
      <c r="A3456"/>
      <c r="B3456"/>
      <c r="C3456"/>
      <c r="D3456"/>
      <c r="E3456"/>
      <c r="F3456"/>
      <c r="G3456"/>
      <c r="H3456"/>
      <c r="I3456"/>
      <c r="J3456"/>
      <c r="K3456"/>
      <c r="L3456"/>
      <c r="M3456"/>
      <c r="N3456"/>
      <c r="O3456"/>
      <c r="P3456"/>
      <c r="Q3456"/>
      <c r="R3456"/>
    </row>
    <row r="3457" spans="1:18" ht="15" x14ac:dyDescent="0.2">
      <c r="A3457"/>
      <c r="B3457"/>
      <c r="C3457"/>
      <c r="D3457"/>
      <c r="E3457"/>
      <c r="F3457"/>
      <c r="G3457"/>
      <c r="H3457"/>
      <c r="I3457"/>
      <c r="J3457"/>
      <c r="K3457"/>
      <c r="L3457"/>
      <c r="M3457"/>
      <c r="N3457"/>
      <c r="O3457"/>
      <c r="P3457"/>
      <c r="Q3457"/>
      <c r="R3457"/>
    </row>
    <row r="3458" spans="1:18" ht="15" x14ac:dyDescent="0.2">
      <c r="A3458"/>
      <c r="B3458"/>
      <c r="C3458"/>
      <c r="D3458"/>
      <c r="E3458"/>
      <c r="F3458"/>
      <c r="G3458"/>
      <c r="H3458"/>
      <c r="I3458"/>
      <c r="J3458"/>
      <c r="K3458"/>
      <c r="L3458"/>
      <c r="M3458"/>
      <c r="N3458"/>
      <c r="O3458"/>
      <c r="P3458"/>
      <c r="Q3458"/>
      <c r="R3458"/>
    </row>
    <row r="3459" spans="1:18" ht="15" x14ac:dyDescent="0.2">
      <c r="A3459"/>
      <c r="B3459"/>
      <c r="C3459"/>
      <c r="D3459"/>
      <c r="E3459"/>
      <c r="F3459"/>
      <c r="G3459"/>
      <c r="H3459"/>
      <c r="I3459"/>
      <c r="J3459"/>
      <c r="K3459"/>
      <c r="L3459"/>
      <c r="M3459"/>
      <c r="N3459"/>
      <c r="O3459"/>
      <c r="P3459"/>
      <c r="Q3459"/>
      <c r="R3459"/>
    </row>
    <row r="3460" spans="1:18" ht="15" x14ac:dyDescent="0.2">
      <c r="A3460"/>
      <c r="B3460"/>
      <c r="C3460"/>
      <c r="D3460"/>
      <c r="E3460"/>
      <c r="F3460"/>
      <c r="G3460"/>
      <c r="H3460"/>
      <c r="I3460"/>
      <c r="J3460"/>
      <c r="K3460"/>
      <c r="L3460"/>
      <c r="M3460"/>
      <c r="N3460"/>
      <c r="O3460"/>
      <c r="P3460"/>
      <c r="Q3460"/>
      <c r="R3460"/>
    </row>
    <row r="3461" spans="1:18" ht="15" x14ac:dyDescent="0.2">
      <c r="A3461"/>
      <c r="B3461"/>
      <c r="C3461"/>
      <c r="D3461"/>
      <c r="E3461"/>
      <c r="F3461"/>
      <c r="G3461"/>
      <c r="H3461"/>
      <c r="I3461"/>
      <c r="J3461"/>
      <c r="K3461"/>
      <c r="L3461"/>
      <c r="M3461"/>
      <c r="N3461"/>
      <c r="O3461"/>
      <c r="P3461"/>
      <c r="Q3461"/>
      <c r="R3461"/>
    </row>
    <row r="3462" spans="1:18" ht="15" x14ac:dyDescent="0.2">
      <c r="A3462"/>
      <c r="B3462"/>
      <c r="C3462"/>
      <c r="D3462"/>
      <c r="E3462"/>
      <c r="F3462"/>
      <c r="G3462"/>
      <c r="H3462"/>
      <c r="I3462"/>
      <c r="J3462"/>
      <c r="K3462"/>
      <c r="L3462"/>
      <c r="M3462"/>
      <c r="N3462"/>
      <c r="O3462"/>
      <c r="P3462"/>
      <c r="Q3462"/>
      <c r="R3462"/>
    </row>
    <row r="3463" spans="1:18" ht="15" x14ac:dyDescent="0.2">
      <c r="A3463"/>
      <c r="B3463"/>
      <c r="C3463"/>
      <c r="D3463"/>
      <c r="E3463"/>
      <c r="F3463"/>
      <c r="G3463"/>
      <c r="H3463"/>
      <c r="I3463"/>
      <c r="J3463"/>
      <c r="K3463"/>
      <c r="L3463"/>
      <c r="M3463"/>
      <c r="N3463"/>
      <c r="O3463"/>
      <c r="P3463"/>
      <c r="Q3463"/>
      <c r="R3463"/>
    </row>
    <row r="3464" spans="1:18" ht="15" x14ac:dyDescent="0.2">
      <c r="A3464"/>
      <c r="B3464"/>
      <c r="C3464"/>
      <c r="D3464"/>
      <c r="E3464"/>
      <c r="F3464"/>
      <c r="G3464"/>
      <c r="H3464"/>
      <c r="I3464"/>
      <c r="J3464"/>
      <c r="K3464"/>
      <c r="L3464"/>
      <c r="M3464"/>
      <c r="N3464"/>
      <c r="O3464"/>
      <c r="P3464"/>
      <c r="Q3464"/>
      <c r="R3464"/>
    </row>
    <row r="3465" spans="1:18" ht="15" x14ac:dyDescent="0.2">
      <c r="A3465"/>
      <c r="B3465"/>
      <c r="C3465"/>
      <c r="D3465"/>
      <c r="E3465"/>
      <c r="F3465"/>
      <c r="G3465"/>
      <c r="H3465"/>
      <c r="I3465"/>
      <c r="J3465"/>
      <c r="K3465"/>
      <c r="L3465"/>
      <c r="M3465"/>
      <c r="N3465"/>
      <c r="O3465"/>
      <c r="P3465"/>
      <c r="Q3465"/>
      <c r="R3465"/>
    </row>
    <row r="3466" spans="1:18" ht="15" x14ac:dyDescent="0.2">
      <c r="A3466"/>
      <c r="B3466"/>
      <c r="C3466"/>
      <c r="D3466"/>
      <c r="E3466"/>
      <c r="F3466"/>
      <c r="G3466"/>
      <c r="H3466"/>
      <c r="I3466"/>
      <c r="J3466"/>
      <c r="K3466"/>
      <c r="L3466"/>
      <c r="M3466"/>
      <c r="N3466"/>
      <c r="O3466"/>
      <c r="P3466"/>
      <c r="Q3466"/>
      <c r="R3466"/>
    </row>
    <row r="3467" spans="1:18" ht="15" x14ac:dyDescent="0.2">
      <c r="A3467"/>
      <c r="B3467"/>
      <c r="C3467"/>
      <c r="D3467"/>
      <c r="E3467"/>
      <c r="F3467"/>
      <c r="G3467"/>
      <c r="H3467"/>
      <c r="I3467"/>
      <c r="J3467"/>
      <c r="K3467"/>
      <c r="L3467"/>
      <c r="M3467"/>
      <c r="N3467"/>
      <c r="O3467"/>
      <c r="P3467"/>
      <c r="Q3467"/>
      <c r="R3467"/>
    </row>
    <row r="3468" spans="1:18" ht="15" x14ac:dyDescent="0.2">
      <c r="A3468"/>
      <c r="B3468"/>
      <c r="C3468"/>
      <c r="D3468"/>
      <c r="E3468"/>
      <c r="F3468"/>
      <c r="G3468"/>
      <c r="H3468"/>
      <c r="I3468"/>
      <c r="J3468"/>
      <c r="K3468"/>
      <c r="L3468"/>
      <c r="M3468"/>
      <c r="N3468"/>
      <c r="O3468"/>
      <c r="P3468"/>
      <c r="Q3468"/>
      <c r="R3468"/>
    </row>
    <row r="3469" spans="1:18" ht="15" x14ac:dyDescent="0.2">
      <c r="A3469"/>
      <c r="B3469"/>
      <c r="C3469"/>
      <c r="D3469"/>
      <c r="E3469"/>
      <c r="F3469"/>
      <c r="G3469"/>
      <c r="H3469"/>
      <c r="I3469"/>
      <c r="J3469"/>
      <c r="K3469"/>
      <c r="L3469"/>
      <c r="M3469"/>
      <c r="N3469"/>
      <c r="O3469"/>
      <c r="P3469"/>
      <c r="Q3469"/>
      <c r="R3469"/>
    </row>
    <row r="3470" spans="1:18" ht="15" x14ac:dyDescent="0.2">
      <c r="A3470"/>
      <c r="B3470"/>
      <c r="C3470"/>
      <c r="D3470"/>
      <c r="E3470"/>
      <c r="F3470"/>
      <c r="G3470"/>
      <c r="H3470"/>
      <c r="I3470"/>
      <c r="J3470"/>
      <c r="K3470"/>
      <c r="L3470"/>
      <c r="M3470"/>
      <c r="N3470"/>
      <c r="O3470"/>
      <c r="P3470"/>
      <c r="Q3470"/>
      <c r="R3470"/>
    </row>
    <row r="3471" spans="1:18" ht="15" x14ac:dyDescent="0.2">
      <c r="A3471"/>
      <c r="B3471"/>
      <c r="C3471"/>
      <c r="D3471"/>
      <c r="E3471"/>
      <c r="F3471"/>
      <c r="G3471"/>
      <c r="H3471"/>
      <c r="I3471"/>
      <c r="J3471"/>
      <c r="K3471"/>
      <c r="L3471"/>
      <c r="M3471"/>
      <c r="N3471"/>
      <c r="O3471"/>
      <c r="P3471"/>
      <c r="Q3471"/>
      <c r="R3471"/>
    </row>
    <row r="3472" spans="1:18" ht="15" x14ac:dyDescent="0.2">
      <c r="A3472"/>
      <c r="B3472"/>
      <c r="C3472"/>
      <c r="D3472"/>
      <c r="E3472"/>
      <c r="F3472"/>
      <c r="G3472"/>
      <c r="H3472"/>
      <c r="I3472"/>
      <c r="J3472"/>
      <c r="K3472"/>
      <c r="L3472"/>
      <c r="M3472"/>
      <c r="N3472"/>
      <c r="O3472"/>
      <c r="P3472"/>
      <c r="Q3472"/>
      <c r="R3472"/>
    </row>
    <row r="3473" spans="1:18" ht="15" x14ac:dyDescent="0.2">
      <c r="A3473"/>
      <c r="B3473"/>
      <c r="C3473"/>
      <c r="D3473"/>
      <c r="E3473"/>
      <c r="F3473"/>
      <c r="G3473"/>
      <c r="H3473"/>
      <c r="I3473"/>
      <c r="J3473"/>
      <c r="K3473"/>
      <c r="L3473"/>
      <c r="M3473"/>
      <c r="N3473"/>
      <c r="O3473"/>
      <c r="P3473"/>
      <c r="Q3473"/>
      <c r="R3473"/>
    </row>
    <row r="3474" spans="1:18" ht="15" x14ac:dyDescent="0.2">
      <c r="A3474"/>
      <c r="B3474"/>
      <c r="C3474"/>
      <c r="D3474"/>
      <c r="E3474"/>
      <c r="F3474"/>
      <c r="G3474"/>
      <c r="H3474"/>
      <c r="I3474"/>
      <c r="J3474"/>
      <c r="K3474"/>
      <c r="L3474"/>
      <c r="M3474"/>
      <c r="N3474"/>
      <c r="O3474"/>
      <c r="P3474"/>
      <c r="Q3474"/>
      <c r="R3474"/>
    </row>
    <row r="3475" spans="1:18" ht="15" x14ac:dyDescent="0.2">
      <c r="A3475"/>
      <c r="B3475"/>
      <c r="C3475"/>
      <c r="D3475"/>
      <c r="E3475"/>
      <c r="F3475"/>
      <c r="G3475"/>
      <c r="H3475"/>
      <c r="I3475"/>
      <c r="J3475"/>
      <c r="K3475"/>
      <c r="L3475"/>
      <c r="M3475"/>
      <c r="N3475"/>
      <c r="O3475"/>
      <c r="P3475"/>
      <c r="Q3475"/>
      <c r="R3475"/>
    </row>
    <row r="3476" spans="1:18" ht="15" x14ac:dyDescent="0.2">
      <c r="A3476"/>
      <c r="B3476"/>
      <c r="C3476"/>
      <c r="D3476"/>
      <c r="E3476"/>
      <c r="F3476"/>
      <c r="G3476"/>
      <c r="H3476"/>
      <c r="I3476"/>
      <c r="J3476"/>
      <c r="K3476"/>
      <c r="L3476"/>
      <c r="M3476"/>
      <c r="N3476"/>
      <c r="O3476"/>
      <c r="P3476"/>
      <c r="Q3476"/>
      <c r="R3476"/>
    </row>
    <row r="3477" spans="1:18" ht="15" x14ac:dyDescent="0.2">
      <c r="A3477"/>
      <c r="B3477"/>
      <c r="C3477"/>
      <c r="D3477"/>
      <c r="E3477"/>
      <c r="F3477"/>
      <c r="G3477"/>
      <c r="H3477"/>
      <c r="I3477"/>
      <c r="J3477"/>
      <c r="K3477"/>
      <c r="L3477"/>
      <c r="M3477"/>
      <c r="N3477"/>
      <c r="O3477"/>
      <c r="P3477"/>
      <c r="Q3477"/>
      <c r="R3477"/>
    </row>
    <row r="3478" spans="1:18" ht="15" x14ac:dyDescent="0.2">
      <c r="A3478"/>
      <c r="B3478"/>
      <c r="C3478"/>
      <c r="D3478"/>
      <c r="E3478"/>
      <c r="F3478"/>
      <c r="G3478"/>
      <c r="H3478"/>
      <c r="I3478"/>
      <c r="J3478"/>
      <c r="K3478"/>
      <c r="L3478"/>
      <c r="M3478"/>
      <c r="N3478"/>
      <c r="O3478"/>
      <c r="P3478"/>
      <c r="Q3478"/>
      <c r="R3478"/>
    </row>
    <row r="3479" spans="1:18" ht="15" x14ac:dyDescent="0.2">
      <c r="A3479"/>
      <c r="B3479"/>
      <c r="C3479"/>
      <c r="D3479"/>
      <c r="E3479"/>
      <c r="F3479"/>
      <c r="G3479"/>
      <c r="H3479"/>
      <c r="I3479"/>
      <c r="J3479"/>
      <c r="K3479"/>
      <c r="L3479"/>
      <c r="M3479"/>
      <c r="N3479"/>
      <c r="O3479"/>
      <c r="P3479"/>
      <c r="Q3479"/>
      <c r="R3479"/>
    </row>
    <row r="3480" spans="1:18" ht="15" x14ac:dyDescent="0.2">
      <c r="A3480"/>
      <c r="B3480"/>
      <c r="C3480"/>
      <c r="D3480"/>
      <c r="E3480"/>
      <c r="F3480"/>
      <c r="G3480"/>
      <c r="H3480"/>
      <c r="I3480"/>
      <c r="J3480"/>
      <c r="K3480"/>
      <c r="L3480"/>
      <c r="M3480"/>
      <c r="N3480"/>
      <c r="O3480"/>
      <c r="P3480"/>
      <c r="Q3480"/>
      <c r="R3480"/>
    </row>
    <row r="3481" spans="1:18" ht="15" x14ac:dyDescent="0.2">
      <c r="A3481"/>
      <c r="B3481"/>
      <c r="C3481"/>
      <c r="D3481"/>
      <c r="E3481"/>
      <c r="F3481"/>
      <c r="G3481"/>
      <c r="H3481"/>
      <c r="I3481"/>
      <c r="J3481"/>
      <c r="K3481"/>
      <c r="L3481"/>
      <c r="M3481"/>
      <c r="N3481"/>
      <c r="O3481"/>
      <c r="P3481"/>
      <c r="Q3481"/>
      <c r="R3481"/>
    </row>
    <row r="3482" spans="1:18" ht="15" x14ac:dyDescent="0.2">
      <c r="A3482"/>
      <c r="B3482"/>
      <c r="C3482"/>
      <c r="D3482"/>
      <c r="E3482"/>
      <c r="F3482"/>
      <c r="G3482"/>
      <c r="H3482"/>
      <c r="I3482"/>
      <c r="J3482"/>
      <c r="K3482"/>
      <c r="L3482"/>
      <c r="M3482"/>
      <c r="N3482"/>
      <c r="O3482"/>
      <c r="P3482"/>
      <c r="Q3482"/>
      <c r="R3482"/>
    </row>
    <row r="3483" spans="1:18" ht="15" x14ac:dyDescent="0.2">
      <c r="A3483"/>
      <c r="B3483"/>
      <c r="C3483"/>
      <c r="D3483"/>
      <c r="E3483"/>
      <c r="F3483"/>
      <c r="G3483"/>
      <c r="H3483"/>
      <c r="I3483"/>
      <c r="J3483"/>
      <c r="K3483"/>
      <c r="L3483"/>
      <c r="M3483"/>
      <c r="N3483"/>
      <c r="O3483"/>
      <c r="P3483"/>
      <c r="Q3483"/>
      <c r="R3483"/>
    </row>
    <row r="3484" spans="1:18" ht="15" x14ac:dyDescent="0.2">
      <c r="A3484"/>
      <c r="B3484"/>
      <c r="C3484"/>
      <c r="D3484"/>
      <c r="E3484"/>
      <c r="F3484"/>
      <c r="G3484"/>
      <c r="H3484"/>
      <c r="I3484"/>
      <c r="J3484"/>
      <c r="K3484"/>
      <c r="L3484"/>
      <c r="M3484"/>
      <c r="N3484"/>
      <c r="O3484"/>
      <c r="P3484"/>
      <c r="Q3484"/>
      <c r="R3484"/>
    </row>
    <row r="3485" spans="1:18" ht="15" x14ac:dyDescent="0.2">
      <c r="A3485"/>
      <c r="B3485"/>
      <c r="C3485"/>
      <c r="D3485"/>
      <c r="E3485"/>
      <c r="F3485"/>
      <c r="G3485"/>
      <c r="H3485"/>
      <c r="I3485"/>
      <c r="J3485"/>
      <c r="K3485"/>
      <c r="L3485"/>
      <c r="M3485"/>
      <c r="N3485"/>
      <c r="O3485"/>
      <c r="P3485"/>
      <c r="Q3485"/>
      <c r="R3485"/>
    </row>
    <row r="3486" spans="1:18" ht="15" x14ac:dyDescent="0.2">
      <c r="A3486"/>
      <c r="B3486"/>
      <c r="C3486"/>
      <c r="D3486"/>
      <c r="E3486"/>
      <c r="F3486"/>
      <c r="G3486"/>
      <c r="H3486"/>
      <c r="I3486"/>
      <c r="J3486"/>
      <c r="K3486"/>
      <c r="L3486"/>
      <c r="M3486"/>
      <c r="N3486"/>
      <c r="O3486"/>
      <c r="P3486"/>
      <c r="Q3486"/>
      <c r="R3486"/>
    </row>
    <row r="3487" spans="1:18" ht="15" x14ac:dyDescent="0.2">
      <c r="A3487"/>
      <c r="B3487"/>
      <c r="C3487"/>
      <c r="D3487"/>
      <c r="E3487"/>
      <c r="F3487"/>
      <c r="G3487"/>
      <c r="H3487"/>
      <c r="I3487"/>
      <c r="J3487"/>
      <c r="K3487"/>
      <c r="L3487"/>
      <c r="M3487"/>
      <c r="N3487"/>
      <c r="O3487"/>
      <c r="P3487"/>
      <c r="Q3487"/>
      <c r="R3487"/>
    </row>
    <row r="3488" spans="1:18" ht="15" x14ac:dyDescent="0.2">
      <c r="A3488"/>
      <c r="B3488"/>
      <c r="C3488"/>
      <c r="D3488"/>
      <c r="E3488"/>
      <c r="F3488"/>
      <c r="G3488"/>
      <c r="H3488"/>
      <c r="I3488"/>
      <c r="J3488"/>
      <c r="K3488"/>
      <c r="L3488"/>
      <c r="M3488"/>
      <c r="N3488"/>
      <c r="O3488"/>
      <c r="P3488"/>
      <c r="Q3488"/>
      <c r="R3488"/>
    </row>
    <row r="3489" spans="1:18" ht="15" x14ac:dyDescent="0.2">
      <c r="A3489"/>
      <c r="B3489"/>
      <c r="C3489"/>
      <c r="D3489"/>
      <c r="E3489"/>
      <c r="F3489"/>
      <c r="G3489"/>
      <c r="H3489"/>
      <c r="I3489"/>
      <c r="J3489"/>
      <c r="K3489"/>
      <c r="L3489"/>
      <c r="M3489"/>
      <c r="N3489"/>
      <c r="O3489"/>
      <c r="P3489"/>
      <c r="Q3489"/>
      <c r="R3489"/>
    </row>
    <row r="3490" spans="1:18" ht="15" x14ac:dyDescent="0.2">
      <c r="A3490"/>
      <c r="B3490"/>
      <c r="C3490"/>
      <c r="D3490"/>
      <c r="E3490"/>
      <c r="F3490"/>
      <c r="G3490"/>
      <c r="H3490"/>
      <c r="I3490"/>
      <c r="J3490"/>
      <c r="K3490"/>
      <c r="L3490"/>
      <c r="M3490"/>
      <c r="N3490"/>
      <c r="O3490"/>
      <c r="P3490"/>
      <c r="Q3490"/>
      <c r="R3490"/>
    </row>
    <row r="3491" spans="1:18" ht="15" x14ac:dyDescent="0.2">
      <c r="A3491"/>
      <c r="B3491"/>
      <c r="C3491"/>
      <c r="D3491"/>
      <c r="E3491"/>
      <c r="F3491"/>
      <c r="G3491"/>
      <c r="H3491"/>
      <c r="I3491"/>
      <c r="J3491"/>
      <c r="K3491"/>
      <c r="L3491"/>
      <c r="M3491"/>
      <c r="N3491"/>
      <c r="O3491"/>
      <c r="P3491"/>
      <c r="Q3491"/>
      <c r="R3491"/>
    </row>
    <row r="3492" spans="1:18" ht="15" x14ac:dyDescent="0.2">
      <c r="A3492"/>
      <c r="B3492"/>
      <c r="C3492"/>
      <c r="D3492"/>
      <c r="E3492"/>
      <c r="F3492"/>
      <c r="G3492"/>
      <c r="H3492"/>
      <c r="I3492"/>
      <c r="J3492"/>
      <c r="K3492"/>
      <c r="L3492"/>
      <c r="M3492"/>
      <c r="N3492"/>
      <c r="O3492"/>
      <c r="P3492"/>
      <c r="Q3492"/>
      <c r="R3492"/>
    </row>
    <row r="3493" spans="1:18" ht="15" x14ac:dyDescent="0.2">
      <c r="A3493"/>
      <c r="B3493"/>
      <c r="C3493"/>
      <c r="D3493"/>
      <c r="E3493"/>
      <c r="F3493"/>
      <c r="G3493"/>
      <c r="H3493"/>
      <c r="I3493"/>
      <c r="J3493"/>
      <c r="K3493"/>
      <c r="L3493"/>
      <c r="M3493"/>
      <c r="N3493"/>
      <c r="O3493"/>
      <c r="P3493"/>
      <c r="Q3493"/>
      <c r="R3493"/>
    </row>
    <row r="3494" spans="1:18" ht="15" x14ac:dyDescent="0.2">
      <c r="A3494"/>
      <c r="B3494"/>
      <c r="C3494"/>
      <c r="D3494"/>
      <c r="E3494"/>
      <c r="F3494"/>
      <c r="G3494"/>
      <c r="H3494"/>
      <c r="I3494"/>
      <c r="J3494"/>
      <c r="K3494"/>
      <c r="L3494"/>
      <c r="M3494"/>
      <c r="N3494"/>
      <c r="O3494"/>
      <c r="P3494"/>
      <c r="Q3494"/>
      <c r="R3494"/>
    </row>
    <row r="3495" spans="1:18" ht="15" x14ac:dyDescent="0.2">
      <c r="A3495"/>
      <c r="B3495"/>
      <c r="C3495"/>
      <c r="D3495"/>
      <c r="E3495"/>
      <c r="F3495"/>
      <c r="G3495"/>
      <c r="H3495"/>
      <c r="I3495"/>
      <c r="J3495"/>
      <c r="K3495"/>
      <c r="L3495"/>
      <c r="M3495"/>
      <c r="N3495"/>
      <c r="O3495"/>
      <c r="P3495"/>
      <c r="Q3495"/>
      <c r="R3495"/>
    </row>
    <row r="3496" spans="1:18" ht="15" x14ac:dyDescent="0.2">
      <c r="A3496"/>
      <c r="B3496"/>
      <c r="C3496"/>
      <c r="D3496"/>
      <c r="E3496"/>
      <c r="F3496"/>
      <c r="G3496"/>
      <c r="H3496"/>
      <c r="I3496"/>
      <c r="J3496"/>
      <c r="K3496"/>
      <c r="L3496"/>
      <c r="M3496"/>
      <c r="N3496"/>
      <c r="O3496"/>
      <c r="P3496"/>
      <c r="Q3496"/>
      <c r="R3496"/>
    </row>
    <row r="3497" spans="1:18" ht="15" x14ac:dyDescent="0.2">
      <c r="A3497"/>
      <c r="B3497"/>
      <c r="C3497"/>
      <c r="D3497"/>
      <c r="E3497"/>
      <c r="F3497"/>
      <c r="G3497"/>
      <c r="H3497"/>
      <c r="I3497"/>
      <c r="J3497"/>
      <c r="K3497"/>
      <c r="L3497"/>
      <c r="M3497"/>
      <c r="N3497"/>
      <c r="O3497"/>
      <c r="P3497"/>
      <c r="Q3497"/>
      <c r="R3497"/>
    </row>
    <row r="3498" spans="1:18" ht="15" x14ac:dyDescent="0.2">
      <c r="A3498"/>
      <c r="B3498"/>
      <c r="C3498"/>
      <c r="D3498"/>
      <c r="E3498"/>
      <c r="F3498"/>
      <c r="G3498"/>
      <c r="H3498"/>
      <c r="I3498"/>
      <c r="J3498"/>
      <c r="K3498"/>
      <c r="L3498"/>
      <c r="M3498"/>
      <c r="N3498"/>
      <c r="O3498"/>
      <c r="P3498"/>
      <c r="Q3498"/>
      <c r="R3498"/>
    </row>
    <row r="3499" spans="1:18" ht="15" x14ac:dyDescent="0.2">
      <c r="A3499"/>
      <c r="B3499"/>
      <c r="C3499"/>
      <c r="D3499"/>
      <c r="E3499"/>
      <c r="F3499"/>
      <c r="G3499"/>
      <c r="H3499"/>
      <c r="I3499"/>
      <c r="J3499"/>
      <c r="K3499"/>
      <c r="L3499"/>
      <c r="M3499"/>
      <c r="N3499"/>
      <c r="O3499"/>
      <c r="P3499"/>
      <c r="Q3499"/>
      <c r="R3499"/>
    </row>
    <row r="3500" spans="1:18" ht="15" x14ac:dyDescent="0.2">
      <c r="A3500"/>
      <c r="B3500"/>
      <c r="C3500"/>
      <c r="D3500"/>
      <c r="E3500"/>
      <c r="F3500"/>
      <c r="G3500"/>
      <c r="H3500"/>
      <c r="I3500"/>
      <c r="J3500"/>
      <c r="K3500"/>
      <c r="L3500"/>
      <c r="M3500"/>
      <c r="N3500"/>
      <c r="O3500"/>
      <c r="P3500"/>
      <c r="Q3500"/>
      <c r="R3500"/>
    </row>
    <row r="3501" spans="1:18" ht="15" x14ac:dyDescent="0.2">
      <c r="A3501"/>
      <c r="B3501"/>
      <c r="C3501"/>
      <c r="D3501"/>
      <c r="E3501"/>
      <c r="F3501"/>
      <c r="G3501"/>
      <c r="H3501"/>
      <c r="I3501"/>
      <c r="J3501"/>
      <c r="K3501"/>
      <c r="L3501"/>
      <c r="M3501"/>
      <c r="N3501"/>
      <c r="O3501"/>
      <c r="P3501"/>
      <c r="Q3501"/>
      <c r="R3501"/>
    </row>
    <row r="3502" spans="1:18" ht="15" x14ac:dyDescent="0.2">
      <c r="A3502"/>
      <c r="B3502"/>
      <c r="C3502"/>
      <c r="D3502"/>
      <c r="E3502"/>
      <c r="F3502"/>
      <c r="G3502"/>
      <c r="H3502"/>
      <c r="I3502"/>
      <c r="J3502"/>
      <c r="K3502"/>
      <c r="L3502"/>
      <c r="M3502"/>
      <c r="N3502"/>
      <c r="O3502"/>
      <c r="P3502"/>
      <c r="Q3502"/>
      <c r="R3502"/>
    </row>
    <row r="3503" spans="1:18" ht="15" x14ac:dyDescent="0.2">
      <c r="A3503"/>
      <c r="B3503"/>
      <c r="C3503"/>
      <c r="D3503"/>
      <c r="E3503"/>
      <c r="F3503"/>
      <c r="G3503"/>
      <c r="H3503"/>
      <c r="I3503"/>
      <c r="J3503"/>
      <c r="K3503"/>
      <c r="L3503"/>
      <c r="M3503"/>
      <c r="N3503"/>
      <c r="O3503"/>
      <c r="P3503"/>
      <c r="Q3503"/>
      <c r="R3503"/>
    </row>
    <row r="3504" spans="1:18" ht="15" x14ac:dyDescent="0.2">
      <c r="A3504"/>
      <c r="B3504"/>
      <c r="C3504"/>
      <c r="D3504"/>
      <c r="E3504"/>
      <c r="F3504"/>
      <c r="G3504"/>
      <c r="H3504"/>
      <c r="I3504"/>
      <c r="J3504"/>
      <c r="K3504"/>
      <c r="L3504"/>
      <c r="M3504"/>
      <c r="N3504"/>
      <c r="O3504"/>
      <c r="P3504"/>
      <c r="Q3504"/>
      <c r="R3504"/>
    </row>
    <row r="3505" spans="1:18" ht="15" x14ac:dyDescent="0.2">
      <c r="A3505"/>
      <c r="B3505"/>
      <c r="C3505"/>
      <c r="D3505"/>
      <c r="E3505"/>
      <c r="F3505"/>
      <c r="G3505"/>
      <c r="H3505"/>
      <c r="I3505"/>
      <c r="J3505"/>
      <c r="K3505"/>
      <c r="L3505"/>
      <c r="M3505"/>
      <c r="N3505"/>
      <c r="O3505"/>
      <c r="P3505"/>
      <c r="Q3505"/>
      <c r="R3505"/>
    </row>
    <row r="3506" spans="1:18" ht="15" x14ac:dyDescent="0.2">
      <c r="A3506"/>
      <c r="B3506"/>
      <c r="C3506"/>
      <c r="D3506"/>
      <c r="E3506"/>
      <c r="F3506"/>
      <c r="G3506"/>
      <c r="H3506"/>
      <c r="I3506"/>
      <c r="J3506"/>
      <c r="K3506"/>
      <c r="L3506"/>
      <c r="M3506"/>
      <c r="N3506"/>
      <c r="O3506"/>
      <c r="P3506"/>
      <c r="Q3506"/>
      <c r="R3506"/>
    </row>
    <row r="3507" spans="1:18" ht="15" x14ac:dyDescent="0.2">
      <c r="A3507"/>
      <c r="B3507"/>
      <c r="C3507"/>
      <c r="D3507"/>
      <c r="E3507"/>
      <c r="F3507"/>
      <c r="G3507"/>
      <c r="H3507"/>
      <c r="I3507"/>
      <c r="J3507"/>
      <c r="K3507"/>
      <c r="L3507"/>
      <c r="M3507"/>
      <c r="N3507"/>
      <c r="O3507"/>
      <c r="P3507"/>
      <c r="Q3507"/>
      <c r="R3507"/>
    </row>
    <row r="3508" spans="1:18" ht="15" x14ac:dyDescent="0.2">
      <c r="A3508"/>
      <c r="B3508"/>
      <c r="C3508"/>
      <c r="D3508"/>
      <c r="E3508"/>
      <c r="F3508"/>
      <c r="G3508"/>
      <c r="H3508"/>
      <c r="I3508"/>
      <c r="J3508"/>
      <c r="K3508"/>
      <c r="L3508"/>
      <c r="M3508"/>
      <c r="N3508"/>
      <c r="O3508"/>
      <c r="P3508"/>
      <c r="Q3508"/>
      <c r="R3508"/>
    </row>
    <row r="3509" spans="1:18" ht="15" x14ac:dyDescent="0.2">
      <c r="A3509"/>
      <c r="B3509"/>
      <c r="C3509"/>
      <c r="D3509"/>
      <c r="E3509"/>
      <c r="F3509"/>
      <c r="G3509"/>
      <c r="H3509"/>
      <c r="I3509"/>
      <c r="J3509"/>
      <c r="K3509"/>
      <c r="L3509"/>
      <c r="M3509"/>
      <c r="N3509"/>
      <c r="O3509"/>
      <c r="P3509"/>
      <c r="Q3509"/>
      <c r="R3509"/>
    </row>
    <row r="3510" spans="1:18" ht="15" x14ac:dyDescent="0.2">
      <c r="A3510"/>
      <c r="B3510"/>
      <c r="C3510"/>
      <c r="D3510"/>
      <c r="E3510"/>
      <c r="F3510"/>
      <c r="G3510"/>
      <c r="H3510"/>
      <c r="I3510"/>
      <c r="J3510"/>
      <c r="K3510"/>
      <c r="L3510"/>
      <c r="M3510"/>
      <c r="N3510"/>
      <c r="O3510"/>
      <c r="P3510"/>
      <c r="Q3510"/>
      <c r="R3510"/>
    </row>
    <row r="3511" spans="1:18" ht="15" x14ac:dyDescent="0.2">
      <c r="A3511"/>
      <c r="B3511"/>
      <c r="C3511"/>
      <c r="D3511"/>
      <c r="E3511"/>
      <c r="F3511"/>
      <c r="G3511"/>
      <c r="H3511"/>
      <c r="I3511"/>
      <c r="J3511"/>
      <c r="K3511"/>
      <c r="L3511"/>
      <c r="M3511"/>
      <c r="N3511"/>
      <c r="O3511"/>
      <c r="P3511"/>
      <c r="Q3511"/>
      <c r="R3511"/>
    </row>
    <row r="3512" spans="1:18" ht="15" x14ac:dyDescent="0.2">
      <c r="A3512"/>
      <c r="B3512"/>
      <c r="C3512"/>
      <c r="D3512"/>
      <c r="E3512"/>
      <c r="F3512"/>
      <c r="G3512"/>
      <c r="H3512"/>
      <c r="I3512"/>
      <c r="J3512"/>
      <c r="K3512"/>
      <c r="L3512"/>
      <c r="M3512"/>
      <c r="N3512"/>
      <c r="O3512"/>
      <c r="P3512"/>
      <c r="Q3512"/>
      <c r="R3512"/>
    </row>
    <row r="3513" spans="1:18" ht="15" x14ac:dyDescent="0.2">
      <c r="A3513"/>
      <c r="B3513"/>
      <c r="C3513"/>
      <c r="D3513"/>
      <c r="E3513"/>
      <c r="F3513"/>
      <c r="G3513"/>
      <c r="H3513"/>
      <c r="I3513"/>
      <c r="J3513"/>
      <c r="K3513"/>
      <c r="L3513"/>
      <c r="M3513"/>
      <c r="N3513"/>
      <c r="O3513"/>
      <c r="P3513"/>
      <c r="Q3513"/>
      <c r="R3513"/>
    </row>
    <row r="3514" spans="1:18" ht="15" x14ac:dyDescent="0.2">
      <c r="A3514"/>
      <c r="B3514"/>
      <c r="C3514"/>
      <c r="D3514"/>
      <c r="E3514"/>
      <c r="F3514"/>
      <c r="G3514"/>
      <c r="H3514"/>
      <c r="I3514"/>
      <c r="J3514"/>
      <c r="K3514"/>
      <c r="L3514"/>
      <c r="M3514"/>
      <c r="N3514"/>
      <c r="O3514"/>
      <c r="P3514"/>
      <c r="Q3514"/>
      <c r="R3514"/>
    </row>
    <row r="3515" spans="1:18" ht="15" x14ac:dyDescent="0.2">
      <c r="A3515"/>
      <c r="B3515"/>
      <c r="C3515"/>
      <c r="D3515"/>
      <c r="E3515"/>
      <c r="F3515"/>
      <c r="G3515"/>
      <c r="H3515"/>
      <c r="I3515"/>
      <c r="J3515"/>
      <c r="K3515"/>
      <c r="L3515"/>
      <c r="M3515"/>
      <c r="N3515"/>
      <c r="O3515"/>
      <c r="P3515"/>
      <c r="Q3515"/>
      <c r="R3515"/>
    </row>
    <row r="3516" spans="1:18" ht="15" x14ac:dyDescent="0.2">
      <c r="A3516"/>
      <c r="B3516"/>
      <c r="C3516"/>
      <c r="D3516"/>
      <c r="E3516"/>
      <c r="F3516"/>
      <c r="G3516"/>
      <c r="H3516"/>
      <c r="I3516"/>
      <c r="J3516"/>
      <c r="K3516"/>
      <c r="L3516"/>
      <c r="M3516"/>
      <c r="N3516"/>
      <c r="O3516"/>
      <c r="P3516"/>
      <c r="Q3516"/>
      <c r="R3516"/>
    </row>
    <row r="3517" spans="1:18" ht="15" x14ac:dyDescent="0.2">
      <c r="A3517"/>
      <c r="B3517"/>
      <c r="C3517"/>
      <c r="D3517"/>
      <c r="E3517"/>
      <c r="F3517"/>
      <c r="G3517"/>
      <c r="H3517"/>
      <c r="I3517"/>
      <c r="J3517"/>
      <c r="K3517"/>
      <c r="L3517"/>
      <c r="M3517"/>
      <c r="N3517"/>
      <c r="O3517"/>
      <c r="P3517"/>
      <c r="Q3517"/>
      <c r="R3517"/>
    </row>
    <row r="3518" spans="1:18" ht="15" x14ac:dyDescent="0.2">
      <c r="A3518"/>
      <c r="B3518"/>
      <c r="C3518"/>
      <c r="D3518"/>
      <c r="E3518"/>
      <c r="F3518"/>
      <c r="G3518"/>
      <c r="H3518"/>
      <c r="I3518"/>
      <c r="J3518"/>
      <c r="K3518"/>
      <c r="L3518"/>
      <c r="M3518"/>
      <c r="N3518"/>
      <c r="O3518"/>
      <c r="P3518"/>
      <c r="Q3518"/>
      <c r="R3518"/>
    </row>
    <row r="3519" spans="1:18" ht="15" x14ac:dyDescent="0.2">
      <c r="A3519"/>
      <c r="B3519"/>
      <c r="C3519"/>
      <c r="D3519"/>
      <c r="E3519"/>
      <c r="F3519"/>
      <c r="G3519"/>
      <c r="H3519"/>
      <c r="I3519"/>
      <c r="J3519"/>
      <c r="K3519"/>
      <c r="L3519"/>
      <c r="M3519"/>
      <c r="N3519"/>
      <c r="O3519"/>
      <c r="P3519"/>
      <c r="Q3519"/>
      <c r="R3519"/>
    </row>
    <row r="3520" spans="1:18" ht="15" x14ac:dyDescent="0.2">
      <c r="A3520"/>
      <c r="B3520"/>
      <c r="C3520"/>
      <c r="D3520"/>
      <c r="E3520"/>
      <c r="F3520"/>
      <c r="G3520"/>
      <c r="H3520"/>
      <c r="I3520"/>
      <c r="J3520"/>
      <c r="K3520"/>
      <c r="L3520"/>
      <c r="M3520"/>
      <c r="N3520"/>
      <c r="O3520"/>
      <c r="P3520"/>
      <c r="Q3520"/>
      <c r="R3520"/>
    </row>
    <row r="3521" spans="1:18" ht="15" x14ac:dyDescent="0.2">
      <c r="A3521"/>
      <c r="B3521"/>
      <c r="C3521"/>
      <c r="D3521"/>
      <c r="E3521"/>
      <c r="F3521"/>
      <c r="G3521"/>
      <c r="H3521"/>
      <c r="I3521"/>
      <c r="J3521"/>
      <c r="K3521"/>
      <c r="L3521"/>
      <c r="M3521"/>
      <c r="N3521"/>
      <c r="O3521"/>
      <c r="P3521"/>
      <c r="Q3521"/>
      <c r="R3521"/>
    </row>
    <row r="3522" spans="1:18" ht="15" x14ac:dyDescent="0.2">
      <c r="A3522"/>
      <c r="B3522"/>
      <c r="C3522"/>
      <c r="D3522"/>
      <c r="E3522"/>
      <c r="F3522"/>
      <c r="G3522"/>
      <c r="H3522"/>
      <c r="I3522"/>
      <c r="J3522"/>
      <c r="K3522"/>
      <c r="L3522"/>
      <c r="M3522"/>
      <c r="N3522"/>
      <c r="O3522"/>
      <c r="P3522"/>
      <c r="Q3522"/>
      <c r="R3522"/>
    </row>
    <row r="3523" spans="1:18" ht="15" x14ac:dyDescent="0.2">
      <c r="A3523"/>
      <c r="B3523"/>
      <c r="C3523"/>
      <c r="D3523"/>
      <c r="E3523"/>
      <c r="F3523"/>
      <c r="G3523"/>
      <c r="H3523"/>
      <c r="I3523"/>
      <c r="J3523"/>
      <c r="K3523"/>
      <c r="L3523"/>
      <c r="M3523"/>
      <c r="N3523"/>
      <c r="O3523"/>
      <c r="P3523"/>
      <c r="Q3523"/>
      <c r="R3523"/>
    </row>
    <row r="3524" spans="1:18" ht="15" x14ac:dyDescent="0.2">
      <c r="A3524"/>
      <c r="B3524"/>
      <c r="C3524"/>
      <c r="D3524"/>
      <c r="E3524"/>
      <c r="F3524"/>
      <c r="G3524"/>
      <c r="H3524"/>
      <c r="I3524"/>
      <c r="J3524"/>
      <c r="K3524"/>
      <c r="L3524"/>
      <c r="M3524"/>
      <c r="N3524"/>
      <c r="O3524"/>
      <c r="P3524"/>
      <c r="Q3524"/>
      <c r="R3524"/>
    </row>
    <row r="3525" spans="1:18" ht="15" x14ac:dyDescent="0.2">
      <c r="A3525"/>
      <c r="B3525"/>
      <c r="C3525"/>
      <c r="D3525"/>
      <c r="E3525"/>
      <c r="F3525"/>
      <c r="G3525"/>
      <c r="H3525"/>
      <c r="I3525"/>
      <c r="J3525"/>
      <c r="K3525"/>
      <c r="L3525"/>
      <c r="M3525"/>
      <c r="N3525"/>
      <c r="O3525"/>
      <c r="P3525"/>
      <c r="Q3525"/>
      <c r="R3525"/>
    </row>
    <row r="3526" spans="1:18" ht="15" x14ac:dyDescent="0.2">
      <c r="A3526"/>
      <c r="B3526"/>
      <c r="C3526"/>
      <c r="D3526"/>
      <c r="E3526"/>
      <c r="F3526"/>
      <c r="G3526"/>
      <c r="H3526"/>
      <c r="I3526"/>
      <c r="J3526"/>
      <c r="K3526"/>
      <c r="L3526"/>
      <c r="M3526"/>
      <c r="N3526"/>
      <c r="O3526"/>
      <c r="P3526"/>
      <c r="Q3526"/>
      <c r="R3526"/>
    </row>
    <row r="3527" spans="1:18" ht="15" x14ac:dyDescent="0.2">
      <c r="A3527"/>
      <c r="B3527"/>
      <c r="C3527"/>
      <c r="D3527"/>
      <c r="E3527"/>
      <c r="F3527"/>
      <c r="G3527"/>
      <c r="H3527"/>
      <c r="I3527"/>
      <c r="J3527"/>
      <c r="K3527"/>
      <c r="L3527"/>
      <c r="M3527"/>
      <c r="N3527"/>
      <c r="O3527"/>
      <c r="P3527"/>
      <c r="Q3527"/>
      <c r="R3527"/>
    </row>
    <row r="3528" spans="1:18" ht="15" x14ac:dyDescent="0.2">
      <c r="A3528"/>
      <c r="B3528"/>
      <c r="C3528"/>
      <c r="D3528"/>
      <c r="E3528"/>
      <c r="F3528"/>
      <c r="G3528"/>
      <c r="H3528"/>
      <c r="I3528"/>
      <c r="J3528"/>
      <c r="K3528"/>
      <c r="L3528"/>
      <c r="M3528"/>
      <c r="N3528"/>
      <c r="O3528"/>
      <c r="P3528"/>
      <c r="Q3528"/>
      <c r="R3528"/>
    </row>
    <row r="3529" spans="1:18" ht="15" x14ac:dyDescent="0.2">
      <c r="A3529"/>
      <c r="B3529"/>
      <c r="C3529"/>
      <c r="D3529"/>
      <c r="E3529"/>
      <c r="F3529"/>
      <c r="G3529"/>
      <c r="H3529"/>
      <c r="I3529"/>
      <c r="J3529"/>
      <c r="K3529"/>
      <c r="L3529"/>
      <c r="M3529"/>
      <c r="N3529"/>
      <c r="O3529"/>
      <c r="P3529"/>
      <c r="Q3529"/>
      <c r="R3529"/>
    </row>
    <row r="3530" spans="1:18" ht="15" x14ac:dyDescent="0.2">
      <c r="A3530"/>
      <c r="B3530"/>
      <c r="C3530"/>
      <c r="D3530"/>
      <c r="E3530"/>
      <c r="F3530"/>
      <c r="G3530"/>
      <c r="H3530"/>
      <c r="I3530"/>
      <c r="J3530"/>
      <c r="K3530"/>
      <c r="L3530"/>
      <c r="M3530"/>
      <c r="N3530"/>
      <c r="O3530"/>
      <c r="P3530"/>
      <c r="Q3530"/>
      <c r="R3530"/>
    </row>
    <row r="3531" spans="1:18" ht="15" x14ac:dyDescent="0.2">
      <c r="A3531"/>
      <c r="B3531"/>
      <c r="C3531"/>
      <c r="D3531"/>
      <c r="E3531"/>
      <c r="F3531"/>
      <c r="G3531"/>
      <c r="H3531"/>
      <c r="I3531"/>
      <c r="J3531"/>
      <c r="K3531"/>
      <c r="L3531"/>
      <c r="M3531"/>
      <c r="N3531"/>
      <c r="O3531"/>
      <c r="P3531"/>
      <c r="Q3531"/>
      <c r="R3531"/>
    </row>
    <row r="3532" spans="1:18" ht="15" x14ac:dyDescent="0.2">
      <c r="A3532"/>
      <c r="B3532"/>
      <c r="C3532"/>
      <c r="D3532"/>
      <c r="E3532"/>
      <c r="F3532"/>
      <c r="G3532"/>
      <c r="H3532"/>
      <c r="I3532"/>
      <c r="J3532"/>
      <c r="K3532"/>
      <c r="L3532"/>
      <c r="M3532"/>
      <c r="N3532"/>
      <c r="O3532"/>
      <c r="P3532"/>
      <c r="Q3532"/>
      <c r="R3532"/>
    </row>
    <row r="3533" spans="1:18" ht="15" x14ac:dyDescent="0.2">
      <c r="A3533"/>
      <c r="B3533"/>
      <c r="C3533"/>
      <c r="D3533"/>
      <c r="E3533"/>
      <c r="F3533"/>
      <c r="G3533"/>
      <c r="H3533"/>
      <c r="I3533"/>
      <c r="J3533"/>
      <c r="K3533"/>
      <c r="L3533"/>
      <c r="M3533"/>
      <c r="N3533"/>
      <c r="O3533"/>
      <c r="P3533"/>
      <c r="Q3533"/>
      <c r="R3533"/>
    </row>
    <row r="3534" spans="1:18" ht="15" x14ac:dyDescent="0.2">
      <c r="A3534"/>
      <c r="B3534"/>
      <c r="C3534"/>
      <c r="D3534"/>
      <c r="E3534"/>
      <c r="F3534"/>
      <c r="G3534"/>
      <c r="H3534"/>
      <c r="I3534"/>
      <c r="J3534"/>
      <c r="K3534"/>
      <c r="L3534"/>
      <c r="M3534"/>
      <c r="N3534"/>
      <c r="O3534"/>
      <c r="P3534"/>
      <c r="Q3534"/>
      <c r="R3534"/>
    </row>
    <row r="3535" spans="1:18" ht="15" x14ac:dyDescent="0.2">
      <c r="A3535"/>
      <c r="B3535"/>
      <c r="C3535"/>
      <c r="D3535"/>
      <c r="E3535"/>
      <c r="F3535"/>
      <c r="G3535"/>
      <c r="H3535"/>
      <c r="I3535"/>
      <c r="J3535"/>
      <c r="K3535"/>
      <c r="L3535"/>
      <c r="M3535"/>
      <c r="N3535"/>
      <c r="O3535"/>
      <c r="P3535"/>
      <c r="Q3535"/>
      <c r="R3535"/>
    </row>
    <row r="3536" spans="1:18" ht="15" x14ac:dyDescent="0.2">
      <c r="A3536"/>
      <c r="B3536"/>
      <c r="C3536"/>
      <c r="D3536"/>
      <c r="E3536"/>
      <c r="F3536"/>
      <c r="G3536"/>
      <c r="H3536"/>
      <c r="I3536"/>
      <c r="J3536"/>
      <c r="K3536"/>
      <c r="L3536"/>
      <c r="M3536"/>
      <c r="N3536"/>
      <c r="O3536"/>
      <c r="P3536"/>
      <c r="Q3536"/>
      <c r="R3536"/>
    </row>
    <row r="3537" spans="1:18" ht="15" x14ac:dyDescent="0.2">
      <c r="A3537"/>
      <c r="B3537"/>
      <c r="C3537"/>
      <c r="D3537"/>
      <c r="E3537"/>
      <c r="F3537"/>
      <c r="G3537"/>
      <c r="H3537"/>
      <c r="I3537"/>
      <c r="J3537"/>
      <c r="K3537"/>
      <c r="L3537"/>
      <c r="M3537"/>
      <c r="N3537"/>
      <c r="O3537"/>
      <c r="P3537"/>
      <c r="Q3537"/>
      <c r="R3537"/>
    </row>
    <row r="3538" spans="1:18" ht="15" x14ac:dyDescent="0.2">
      <c r="A3538"/>
      <c r="B3538"/>
      <c r="C3538"/>
      <c r="D3538"/>
      <c r="E3538"/>
      <c r="F3538"/>
      <c r="G3538"/>
      <c r="H3538"/>
      <c r="I3538"/>
      <c r="J3538"/>
      <c r="K3538"/>
      <c r="L3538"/>
      <c r="M3538"/>
      <c r="N3538"/>
      <c r="O3538"/>
      <c r="P3538"/>
      <c r="Q3538"/>
      <c r="R3538"/>
    </row>
    <row r="3539" spans="1:18" ht="15" x14ac:dyDescent="0.2">
      <c r="A3539"/>
      <c r="B3539"/>
      <c r="C3539"/>
      <c r="D3539"/>
      <c r="E3539"/>
      <c r="F3539"/>
      <c r="G3539"/>
      <c r="H3539"/>
      <c r="I3539"/>
      <c r="J3539"/>
      <c r="K3539"/>
      <c r="L3539"/>
      <c r="M3539"/>
      <c r="N3539"/>
      <c r="O3539"/>
      <c r="P3539"/>
      <c r="Q3539"/>
      <c r="R3539"/>
    </row>
    <row r="3540" spans="1:18" ht="15" x14ac:dyDescent="0.2">
      <c r="A3540"/>
      <c r="B3540"/>
      <c r="C3540"/>
      <c r="D3540"/>
      <c r="E3540"/>
      <c r="F3540"/>
      <c r="G3540"/>
      <c r="H3540"/>
      <c r="I3540"/>
      <c r="J3540"/>
      <c r="K3540"/>
      <c r="L3540"/>
      <c r="M3540"/>
      <c r="N3540"/>
      <c r="O3540"/>
      <c r="P3540"/>
      <c r="Q3540"/>
      <c r="R3540"/>
    </row>
    <row r="3541" spans="1:18" ht="15" x14ac:dyDescent="0.2">
      <c r="A3541"/>
      <c r="B3541"/>
      <c r="C3541"/>
      <c r="D3541"/>
      <c r="E3541"/>
      <c r="F3541"/>
      <c r="G3541"/>
      <c r="H3541"/>
      <c r="I3541"/>
      <c r="J3541"/>
      <c r="K3541"/>
      <c r="L3541"/>
      <c r="M3541"/>
      <c r="N3541"/>
      <c r="O3541"/>
      <c r="P3541"/>
      <c r="Q3541"/>
      <c r="R3541"/>
    </row>
    <row r="3542" spans="1:18" ht="15" x14ac:dyDescent="0.2">
      <c r="A3542"/>
      <c r="B3542"/>
      <c r="C3542"/>
      <c r="D3542"/>
      <c r="E3542"/>
      <c r="F3542"/>
      <c r="G3542"/>
      <c r="H3542"/>
      <c r="I3542"/>
      <c r="J3542"/>
      <c r="K3542"/>
      <c r="L3542"/>
      <c r="M3542"/>
      <c r="N3542"/>
      <c r="O3542"/>
      <c r="P3542"/>
      <c r="Q3542"/>
      <c r="R3542"/>
    </row>
    <row r="3543" spans="1:18" ht="15" x14ac:dyDescent="0.2">
      <c r="A3543"/>
      <c r="B3543"/>
      <c r="C3543"/>
      <c r="D3543"/>
      <c r="E3543"/>
      <c r="F3543"/>
      <c r="G3543"/>
      <c r="H3543"/>
      <c r="I3543"/>
      <c r="J3543"/>
      <c r="K3543"/>
      <c r="L3543"/>
      <c r="M3543"/>
      <c r="N3543"/>
      <c r="O3543"/>
      <c r="P3543"/>
      <c r="Q3543"/>
      <c r="R3543"/>
    </row>
    <row r="3544" spans="1:18" ht="15" x14ac:dyDescent="0.2">
      <c r="A3544"/>
      <c r="B3544"/>
      <c r="C3544"/>
      <c r="D3544"/>
      <c r="E3544"/>
      <c r="F3544"/>
      <c r="G3544"/>
      <c r="H3544"/>
      <c r="I3544"/>
      <c r="J3544"/>
      <c r="K3544"/>
      <c r="L3544"/>
      <c r="M3544"/>
      <c r="N3544"/>
      <c r="O3544"/>
      <c r="P3544"/>
      <c r="Q3544"/>
      <c r="R3544"/>
    </row>
    <row r="3545" spans="1:18" ht="15" x14ac:dyDescent="0.2">
      <c r="A3545"/>
      <c r="B3545"/>
      <c r="C3545"/>
      <c r="D3545"/>
      <c r="E3545"/>
      <c r="F3545"/>
      <c r="G3545"/>
      <c r="H3545"/>
      <c r="I3545"/>
      <c r="J3545"/>
      <c r="K3545"/>
      <c r="L3545"/>
      <c r="M3545"/>
      <c r="N3545"/>
      <c r="O3545"/>
      <c r="P3545"/>
      <c r="Q3545"/>
      <c r="R3545"/>
    </row>
    <row r="3546" spans="1:18" ht="15" x14ac:dyDescent="0.2">
      <c r="A3546"/>
      <c r="B3546"/>
      <c r="C3546"/>
      <c r="D3546"/>
      <c r="E3546"/>
      <c r="F3546"/>
      <c r="G3546"/>
      <c r="H3546"/>
      <c r="I3546"/>
      <c r="J3546"/>
      <c r="K3546"/>
      <c r="L3546"/>
      <c r="M3546"/>
      <c r="N3546"/>
      <c r="O3546"/>
      <c r="P3546"/>
      <c r="Q3546"/>
      <c r="R3546"/>
    </row>
    <row r="3547" spans="1:18" ht="15" x14ac:dyDescent="0.2">
      <c r="A3547"/>
      <c r="B3547"/>
      <c r="C3547"/>
      <c r="D3547"/>
      <c r="E3547"/>
      <c r="F3547"/>
      <c r="G3547"/>
      <c r="H3547"/>
      <c r="I3547"/>
      <c r="J3547"/>
      <c r="K3547"/>
      <c r="L3547"/>
      <c r="M3547"/>
      <c r="N3547"/>
      <c r="O3547"/>
      <c r="P3547"/>
      <c r="Q3547"/>
      <c r="R3547"/>
    </row>
    <row r="3548" spans="1:18" ht="15" x14ac:dyDescent="0.2">
      <c r="A3548"/>
      <c r="B3548"/>
      <c r="C3548"/>
      <c r="D3548"/>
      <c r="E3548"/>
      <c r="F3548"/>
      <c r="G3548"/>
      <c r="H3548"/>
      <c r="I3548"/>
      <c r="J3548"/>
      <c r="K3548"/>
      <c r="L3548"/>
      <c r="M3548"/>
      <c r="N3548"/>
      <c r="O3548"/>
      <c r="P3548"/>
      <c r="Q3548"/>
      <c r="R3548"/>
    </row>
    <row r="3549" spans="1:18" ht="15" x14ac:dyDescent="0.2">
      <c r="A3549"/>
      <c r="B3549"/>
      <c r="C3549"/>
      <c r="D3549"/>
      <c r="E3549"/>
      <c r="F3549"/>
      <c r="G3549"/>
      <c r="H3549"/>
      <c r="I3549"/>
      <c r="J3549"/>
      <c r="K3549"/>
      <c r="L3549"/>
      <c r="M3549"/>
      <c r="N3549"/>
      <c r="O3549"/>
      <c r="P3549"/>
      <c r="Q3549"/>
      <c r="R3549"/>
    </row>
    <row r="3550" spans="1:18" ht="15" x14ac:dyDescent="0.2">
      <c r="A3550"/>
      <c r="B3550"/>
      <c r="C3550"/>
      <c r="D3550"/>
      <c r="E3550"/>
      <c r="F3550"/>
      <c r="G3550"/>
      <c r="H3550"/>
      <c r="I3550"/>
      <c r="J3550"/>
      <c r="K3550"/>
      <c r="L3550"/>
      <c r="M3550"/>
      <c r="N3550"/>
      <c r="O3550"/>
      <c r="P3550"/>
      <c r="Q3550"/>
      <c r="R3550"/>
    </row>
    <row r="3551" spans="1:18" ht="15" x14ac:dyDescent="0.2">
      <c r="A3551"/>
      <c r="B3551"/>
      <c r="C3551"/>
      <c r="D3551"/>
      <c r="E3551"/>
      <c r="F3551"/>
      <c r="G3551"/>
      <c r="H3551"/>
      <c r="I3551"/>
      <c r="J3551"/>
      <c r="K3551"/>
      <c r="L3551"/>
      <c r="M3551"/>
      <c r="N3551"/>
      <c r="O3551"/>
      <c r="P3551"/>
      <c r="Q3551"/>
      <c r="R3551"/>
    </row>
    <row r="3552" spans="1:18" ht="15" x14ac:dyDescent="0.2">
      <c r="A3552"/>
      <c r="B3552"/>
      <c r="C3552"/>
      <c r="D3552"/>
      <c r="E3552"/>
      <c r="F3552"/>
      <c r="G3552"/>
      <c r="H3552"/>
      <c r="I3552"/>
      <c r="J3552"/>
      <c r="K3552"/>
      <c r="L3552"/>
      <c r="M3552"/>
      <c r="N3552"/>
      <c r="O3552"/>
      <c r="P3552"/>
      <c r="Q3552"/>
      <c r="R3552"/>
    </row>
    <row r="3553" spans="1:18" ht="15" x14ac:dyDescent="0.2">
      <c r="A3553"/>
      <c r="B3553"/>
      <c r="C3553"/>
      <c r="D3553"/>
      <c r="E3553"/>
      <c r="F3553"/>
      <c r="G3553"/>
      <c r="H3553"/>
      <c r="I3553"/>
      <c r="J3553"/>
      <c r="K3553"/>
      <c r="L3553"/>
      <c r="M3553"/>
      <c r="N3553"/>
      <c r="O3553"/>
      <c r="P3553"/>
      <c r="Q3553"/>
      <c r="R3553"/>
    </row>
    <row r="3554" spans="1:18" ht="15" x14ac:dyDescent="0.2">
      <c r="A3554"/>
      <c r="B3554"/>
      <c r="C3554"/>
      <c r="D3554"/>
      <c r="E3554"/>
      <c r="F3554"/>
      <c r="G3554"/>
      <c r="H3554"/>
      <c r="I3554"/>
      <c r="J3554"/>
      <c r="K3554"/>
      <c r="L3554"/>
      <c r="M3554"/>
      <c r="N3554"/>
      <c r="O3554"/>
      <c r="P3554"/>
      <c r="Q3554"/>
      <c r="R3554"/>
    </row>
    <row r="3555" spans="1:18" ht="15" x14ac:dyDescent="0.2">
      <c r="A3555"/>
      <c r="B3555"/>
      <c r="C3555"/>
      <c r="D3555"/>
      <c r="E3555"/>
      <c r="F3555"/>
      <c r="G3555"/>
      <c r="H3555"/>
      <c r="I3555"/>
      <c r="J3555"/>
      <c r="K3555"/>
      <c r="L3555"/>
      <c r="M3555"/>
      <c r="N3555"/>
      <c r="O3555"/>
      <c r="P3555"/>
      <c r="Q3555"/>
      <c r="R3555"/>
    </row>
    <row r="3556" spans="1:18" ht="15" x14ac:dyDescent="0.2">
      <c r="A3556"/>
      <c r="B3556"/>
      <c r="C3556"/>
      <c r="D3556"/>
      <c r="E3556"/>
      <c r="F3556"/>
      <c r="G3556"/>
      <c r="H3556"/>
      <c r="I3556"/>
      <c r="J3556"/>
      <c r="K3556"/>
      <c r="L3556"/>
      <c r="M3556"/>
      <c r="N3556"/>
      <c r="O3556"/>
      <c r="P3556"/>
      <c r="Q3556"/>
      <c r="R3556"/>
    </row>
    <row r="3557" spans="1:18" ht="15" x14ac:dyDescent="0.2">
      <c r="A3557"/>
      <c r="B3557"/>
      <c r="C3557"/>
      <c r="D3557"/>
      <c r="E3557"/>
      <c r="F3557"/>
      <c r="G3557"/>
      <c r="H3557"/>
      <c r="I3557"/>
      <c r="J3557"/>
      <c r="K3557"/>
      <c r="L3557"/>
      <c r="M3557"/>
      <c r="N3557"/>
      <c r="O3557"/>
      <c r="P3557"/>
      <c r="Q3557"/>
      <c r="R3557"/>
    </row>
    <row r="3558" spans="1:18" ht="15" x14ac:dyDescent="0.2">
      <c r="A3558"/>
      <c r="B3558"/>
      <c r="C3558"/>
      <c r="D3558"/>
      <c r="E3558"/>
      <c r="F3558"/>
      <c r="G3558"/>
      <c r="H3558"/>
      <c r="I3558"/>
      <c r="J3558"/>
      <c r="K3558"/>
      <c r="L3558"/>
      <c r="M3558"/>
      <c r="N3558"/>
      <c r="O3558"/>
      <c r="P3558"/>
      <c r="Q3558"/>
      <c r="R3558"/>
    </row>
    <row r="3559" spans="1:18" ht="15" x14ac:dyDescent="0.2">
      <c r="A3559"/>
      <c r="B3559"/>
      <c r="C3559"/>
      <c r="D3559"/>
      <c r="E3559"/>
      <c r="F3559"/>
      <c r="G3559"/>
      <c r="H3559"/>
      <c r="I3559"/>
      <c r="J3559"/>
      <c r="K3559"/>
      <c r="L3559"/>
      <c r="M3559"/>
      <c r="N3559"/>
      <c r="O3559"/>
      <c r="P3559"/>
      <c r="Q3559"/>
      <c r="R3559"/>
    </row>
    <row r="3560" spans="1:18" ht="15" x14ac:dyDescent="0.2">
      <c r="A3560"/>
      <c r="B3560"/>
      <c r="C3560"/>
      <c r="D3560"/>
      <c r="E3560"/>
      <c r="F3560"/>
      <c r="G3560"/>
      <c r="H3560"/>
      <c r="I3560"/>
      <c r="J3560"/>
      <c r="K3560"/>
      <c r="L3560"/>
      <c r="M3560"/>
      <c r="N3560"/>
      <c r="O3560"/>
      <c r="P3560"/>
      <c r="Q3560"/>
      <c r="R3560"/>
    </row>
    <row r="3561" spans="1:18" ht="15" x14ac:dyDescent="0.2">
      <c r="A3561"/>
      <c r="B3561"/>
      <c r="C3561"/>
      <c r="D3561"/>
      <c r="E3561"/>
      <c r="F3561"/>
      <c r="G3561"/>
      <c r="H3561"/>
      <c r="I3561"/>
      <c r="J3561"/>
      <c r="K3561"/>
      <c r="L3561"/>
      <c r="M3561"/>
      <c r="N3561"/>
      <c r="O3561"/>
      <c r="P3561"/>
      <c r="Q3561"/>
      <c r="R3561"/>
    </row>
    <row r="3562" spans="1:18" ht="15" x14ac:dyDescent="0.2">
      <c r="A3562"/>
      <c r="B3562"/>
      <c r="C3562"/>
      <c r="D3562"/>
      <c r="E3562"/>
      <c r="F3562"/>
      <c r="G3562"/>
      <c r="H3562"/>
      <c r="I3562"/>
      <c r="J3562"/>
      <c r="K3562"/>
      <c r="L3562"/>
      <c r="M3562"/>
      <c r="N3562"/>
      <c r="O3562"/>
      <c r="P3562"/>
      <c r="Q3562"/>
      <c r="R3562"/>
    </row>
    <row r="3563" spans="1:18" ht="15" x14ac:dyDescent="0.2">
      <c r="A3563"/>
      <c r="B3563"/>
      <c r="C3563"/>
      <c r="D3563"/>
      <c r="E3563"/>
      <c r="F3563"/>
      <c r="G3563"/>
      <c r="H3563"/>
      <c r="I3563"/>
      <c r="J3563"/>
      <c r="K3563"/>
      <c r="L3563"/>
      <c r="M3563"/>
      <c r="N3563"/>
      <c r="O3563"/>
      <c r="P3563"/>
      <c r="Q3563"/>
      <c r="R3563"/>
    </row>
    <row r="3564" spans="1:18" ht="15" x14ac:dyDescent="0.2">
      <c r="A3564"/>
      <c r="B3564"/>
      <c r="C3564"/>
      <c r="D3564"/>
      <c r="E3564"/>
      <c r="F3564"/>
      <c r="G3564"/>
      <c r="H3564"/>
      <c r="I3564"/>
      <c r="J3564"/>
      <c r="K3564"/>
      <c r="L3564"/>
      <c r="M3564"/>
      <c r="N3564"/>
      <c r="O3564"/>
      <c r="P3564"/>
      <c r="Q3564"/>
      <c r="R3564"/>
    </row>
    <row r="3565" spans="1:18" ht="15" x14ac:dyDescent="0.2">
      <c r="A3565"/>
      <c r="B3565"/>
      <c r="C3565"/>
      <c r="D3565"/>
      <c r="E3565"/>
      <c r="F3565"/>
      <c r="G3565"/>
      <c r="H3565"/>
      <c r="I3565"/>
      <c r="J3565"/>
      <c r="K3565"/>
      <c r="L3565"/>
      <c r="M3565"/>
      <c r="N3565"/>
      <c r="O3565"/>
      <c r="P3565"/>
      <c r="Q3565"/>
      <c r="R3565"/>
    </row>
    <row r="3566" spans="1:18" ht="15" x14ac:dyDescent="0.2">
      <c r="A3566"/>
      <c r="B3566"/>
      <c r="C3566"/>
      <c r="D3566"/>
      <c r="E3566"/>
      <c r="F3566"/>
      <c r="G3566"/>
      <c r="H3566"/>
      <c r="I3566"/>
      <c r="J3566"/>
      <c r="K3566"/>
      <c r="L3566"/>
      <c r="M3566"/>
      <c r="N3566"/>
      <c r="O3566"/>
      <c r="P3566"/>
      <c r="Q3566"/>
      <c r="R3566"/>
    </row>
    <row r="3567" spans="1:18" ht="15" x14ac:dyDescent="0.2">
      <c r="A3567"/>
      <c r="B3567"/>
      <c r="C3567"/>
      <c r="D3567"/>
      <c r="E3567"/>
      <c r="F3567"/>
      <c r="G3567"/>
      <c r="H3567"/>
      <c r="I3567"/>
      <c r="J3567"/>
      <c r="K3567"/>
      <c r="L3567"/>
      <c r="M3567"/>
      <c r="N3567"/>
      <c r="O3567"/>
      <c r="P3567"/>
      <c r="Q3567"/>
      <c r="R3567"/>
    </row>
    <row r="3568" spans="1:18" ht="15" x14ac:dyDescent="0.2">
      <c r="A3568"/>
      <c r="B3568"/>
      <c r="C3568"/>
      <c r="D3568"/>
      <c r="E3568"/>
      <c r="F3568"/>
      <c r="G3568"/>
      <c r="H3568"/>
      <c r="I3568"/>
      <c r="J3568"/>
      <c r="K3568"/>
      <c r="L3568"/>
      <c r="M3568"/>
      <c r="N3568"/>
      <c r="O3568"/>
      <c r="P3568"/>
      <c r="Q3568"/>
      <c r="R3568"/>
    </row>
    <row r="3569" spans="1:18" ht="15" x14ac:dyDescent="0.2">
      <c r="A3569"/>
      <c r="B3569"/>
      <c r="C3569"/>
      <c r="D3569"/>
      <c r="E3569"/>
      <c r="F3569"/>
      <c r="G3569"/>
      <c r="H3569"/>
      <c r="I3569"/>
      <c r="J3569"/>
      <c r="K3569"/>
      <c r="L3569"/>
      <c r="M3569"/>
      <c r="N3569"/>
      <c r="O3569"/>
      <c r="P3569"/>
      <c r="Q3569"/>
      <c r="R3569"/>
    </row>
    <row r="3570" spans="1:18" ht="15" x14ac:dyDescent="0.2">
      <c r="A3570"/>
      <c r="B3570"/>
      <c r="C3570"/>
      <c r="D3570"/>
      <c r="E3570"/>
      <c r="F3570"/>
      <c r="G3570"/>
      <c r="H3570"/>
      <c r="I3570"/>
      <c r="J3570"/>
      <c r="K3570"/>
      <c r="L3570"/>
      <c r="M3570"/>
      <c r="N3570"/>
      <c r="O3570"/>
      <c r="P3570"/>
      <c r="Q3570"/>
      <c r="R3570"/>
    </row>
    <row r="3571" spans="1:18" ht="15" x14ac:dyDescent="0.2">
      <c r="A3571"/>
      <c r="B3571"/>
      <c r="C3571"/>
      <c r="D3571"/>
      <c r="E3571"/>
      <c r="F3571"/>
      <c r="G3571"/>
      <c r="H3571"/>
      <c r="I3571"/>
      <c r="J3571"/>
      <c r="K3571"/>
      <c r="L3571"/>
      <c r="M3571"/>
      <c r="N3571"/>
      <c r="O3571"/>
      <c r="P3571"/>
      <c r="Q3571"/>
      <c r="R3571"/>
    </row>
    <row r="3572" spans="1:18" ht="15" x14ac:dyDescent="0.2">
      <c r="A3572"/>
      <c r="B3572"/>
      <c r="C3572"/>
      <c r="D3572"/>
      <c r="E3572"/>
      <c r="F3572"/>
      <c r="G3572"/>
      <c r="H3572"/>
      <c r="I3572"/>
      <c r="J3572"/>
      <c r="K3572"/>
      <c r="L3572"/>
      <c r="M3572"/>
      <c r="N3572"/>
      <c r="O3572"/>
      <c r="P3572"/>
      <c r="Q3572"/>
      <c r="R3572"/>
    </row>
    <row r="3573" spans="1:18" ht="15" x14ac:dyDescent="0.2">
      <c r="A3573"/>
      <c r="B3573"/>
      <c r="C3573"/>
      <c r="D3573"/>
      <c r="E3573"/>
      <c r="F3573"/>
      <c r="G3573"/>
      <c r="H3573"/>
      <c r="I3573"/>
      <c r="J3573"/>
      <c r="K3573"/>
      <c r="L3573"/>
      <c r="M3573"/>
      <c r="N3573"/>
      <c r="O3573"/>
      <c r="P3573"/>
      <c r="Q3573"/>
      <c r="R3573"/>
    </row>
    <row r="3574" spans="1:18" ht="15" x14ac:dyDescent="0.2">
      <c r="A3574"/>
      <c r="B3574"/>
      <c r="C3574"/>
      <c r="D3574"/>
      <c r="E3574"/>
      <c r="F3574"/>
      <c r="G3574"/>
      <c r="H3574"/>
      <c r="I3574"/>
      <c r="J3574"/>
      <c r="K3574"/>
      <c r="L3574"/>
      <c r="M3574"/>
      <c r="N3574"/>
      <c r="O3574"/>
      <c r="P3574"/>
      <c r="Q3574"/>
      <c r="R3574"/>
    </row>
    <row r="3575" spans="1:18" ht="15" x14ac:dyDescent="0.2">
      <c r="A3575"/>
      <c r="B3575"/>
      <c r="C3575"/>
      <c r="D3575"/>
      <c r="E3575"/>
      <c r="F3575"/>
      <c r="G3575"/>
      <c r="H3575"/>
      <c r="I3575"/>
      <c r="J3575"/>
      <c r="K3575"/>
      <c r="L3575"/>
      <c r="M3575"/>
      <c r="N3575"/>
      <c r="O3575"/>
      <c r="P3575"/>
      <c r="Q3575"/>
      <c r="R3575"/>
    </row>
    <row r="3576" spans="1:18" ht="15" x14ac:dyDescent="0.2">
      <c r="A3576"/>
      <c r="B3576"/>
      <c r="C3576"/>
      <c r="D3576"/>
      <c r="E3576"/>
      <c r="F3576"/>
      <c r="G3576"/>
      <c r="H3576"/>
      <c r="I3576"/>
      <c r="J3576"/>
      <c r="K3576"/>
      <c r="L3576"/>
      <c r="M3576"/>
      <c r="N3576"/>
      <c r="O3576"/>
      <c r="P3576"/>
      <c r="Q3576"/>
      <c r="R3576"/>
    </row>
    <row r="3577" spans="1:18" ht="15" x14ac:dyDescent="0.2">
      <c r="A3577"/>
      <c r="B3577"/>
      <c r="C3577"/>
      <c r="D3577"/>
      <c r="E3577"/>
      <c r="F3577"/>
      <c r="G3577"/>
      <c r="H3577"/>
      <c r="I3577"/>
      <c r="J3577"/>
      <c r="K3577"/>
      <c r="L3577"/>
      <c r="M3577"/>
      <c r="N3577"/>
      <c r="O3577"/>
      <c r="P3577"/>
      <c r="Q3577"/>
      <c r="R3577"/>
    </row>
    <row r="3578" spans="1:18" ht="15" x14ac:dyDescent="0.2">
      <c r="A3578"/>
      <c r="B3578"/>
      <c r="C3578"/>
      <c r="D3578"/>
      <c r="E3578"/>
      <c r="F3578"/>
      <c r="G3578"/>
      <c r="H3578"/>
      <c r="I3578"/>
      <c r="J3578"/>
      <c r="K3578"/>
      <c r="L3578"/>
      <c r="M3578"/>
      <c r="N3578"/>
      <c r="O3578"/>
      <c r="P3578"/>
      <c r="Q3578"/>
      <c r="R3578"/>
    </row>
    <row r="3579" spans="1:18" ht="15" x14ac:dyDescent="0.2">
      <c r="A3579"/>
      <c r="B3579"/>
      <c r="C3579"/>
      <c r="D3579"/>
      <c r="E3579"/>
      <c r="F3579"/>
      <c r="G3579"/>
      <c r="H3579"/>
      <c r="I3579"/>
      <c r="J3579"/>
      <c r="K3579"/>
      <c r="L3579"/>
      <c r="M3579"/>
      <c r="N3579"/>
      <c r="O3579"/>
      <c r="P3579"/>
      <c r="Q3579"/>
      <c r="R3579"/>
    </row>
    <row r="3580" spans="1:18" ht="15" x14ac:dyDescent="0.2">
      <c r="A3580"/>
      <c r="B3580"/>
      <c r="C3580"/>
      <c r="D3580"/>
      <c r="E3580"/>
      <c r="F3580"/>
      <c r="G3580"/>
      <c r="H3580"/>
      <c r="I3580"/>
      <c r="J3580"/>
      <c r="K3580"/>
      <c r="L3580"/>
      <c r="M3580"/>
      <c r="N3580"/>
      <c r="O3580"/>
      <c r="P3580"/>
      <c r="Q3580"/>
      <c r="R3580"/>
    </row>
    <row r="3581" spans="1:18" ht="15" x14ac:dyDescent="0.2">
      <c r="A3581"/>
      <c r="B3581"/>
      <c r="C3581"/>
      <c r="D3581"/>
      <c r="E3581"/>
      <c r="F3581"/>
      <c r="G3581"/>
      <c r="H3581"/>
      <c r="I3581"/>
      <c r="J3581"/>
      <c r="K3581"/>
      <c r="L3581"/>
      <c r="M3581"/>
      <c r="N3581"/>
      <c r="O3581"/>
      <c r="P3581"/>
      <c r="Q3581"/>
      <c r="R3581"/>
    </row>
    <row r="3582" spans="1:18" ht="15" x14ac:dyDescent="0.2">
      <c r="A3582"/>
      <c r="B3582"/>
      <c r="C3582"/>
      <c r="D3582"/>
      <c r="E3582"/>
      <c r="F3582"/>
      <c r="G3582"/>
      <c r="H3582"/>
      <c r="I3582"/>
      <c r="J3582"/>
      <c r="K3582"/>
      <c r="L3582"/>
      <c r="M3582"/>
      <c r="N3582"/>
      <c r="O3582"/>
      <c r="P3582"/>
      <c r="Q3582"/>
      <c r="R3582"/>
    </row>
    <row r="3583" spans="1:18" ht="15" x14ac:dyDescent="0.2">
      <c r="A3583"/>
      <c r="B3583"/>
      <c r="C3583"/>
      <c r="D3583"/>
      <c r="E3583"/>
      <c r="F3583"/>
      <c r="G3583"/>
      <c r="H3583"/>
      <c r="I3583"/>
      <c r="J3583"/>
      <c r="K3583"/>
      <c r="L3583"/>
      <c r="M3583"/>
      <c r="N3583"/>
      <c r="O3583"/>
      <c r="P3583"/>
      <c r="Q3583"/>
      <c r="R3583"/>
    </row>
    <row r="3584" spans="1:18" ht="15" x14ac:dyDescent="0.2">
      <c r="A3584"/>
      <c r="B3584"/>
      <c r="C3584"/>
      <c r="D3584"/>
      <c r="E3584"/>
      <c r="F3584"/>
      <c r="G3584"/>
      <c r="H3584"/>
      <c r="I3584"/>
      <c r="J3584"/>
      <c r="K3584"/>
      <c r="L3584"/>
      <c r="M3584"/>
      <c r="N3584"/>
      <c r="O3584"/>
      <c r="P3584"/>
      <c r="Q3584"/>
      <c r="R3584"/>
    </row>
    <row r="3585" spans="1:18" ht="15" x14ac:dyDescent="0.2">
      <c r="A3585"/>
      <c r="B3585"/>
      <c r="C3585"/>
      <c r="D3585"/>
      <c r="E3585"/>
      <c r="F3585"/>
      <c r="G3585"/>
      <c r="H3585"/>
      <c r="I3585"/>
      <c r="J3585"/>
      <c r="K3585"/>
      <c r="L3585"/>
      <c r="M3585"/>
      <c r="N3585"/>
      <c r="O3585"/>
      <c r="P3585"/>
      <c r="Q3585"/>
      <c r="R3585"/>
    </row>
    <row r="3586" spans="1:18" ht="15" x14ac:dyDescent="0.2">
      <c r="A3586"/>
      <c r="B3586"/>
      <c r="C3586"/>
      <c r="D3586"/>
      <c r="E3586"/>
      <c r="F3586"/>
      <c r="G3586"/>
      <c r="H3586"/>
      <c r="I3586"/>
      <c r="J3586"/>
      <c r="K3586"/>
      <c r="L3586"/>
      <c r="M3586"/>
      <c r="N3586"/>
      <c r="O3586"/>
      <c r="P3586"/>
      <c r="Q3586"/>
      <c r="R3586"/>
    </row>
    <row r="3587" spans="1:18" ht="15" x14ac:dyDescent="0.2">
      <c r="A3587"/>
      <c r="B3587"/>
      <c r="C3587"/>
      <c r="D3587"/>
      <c r="E3587"/>
      <c r="F3587"/>
      <c r="G3587"/>
      <c r="H3587"/>
      <c r="I3587"/>
      <c r="J3587"/>
      <c r="K3587"/>
      <c r="L3587"/>
      <c r="M3587"/>
      <c r="N3587"/>
      <c r="O3587"/>
      <c r="P3587"/>
      <c r="Q3587"/>
      <c r="R3587"/>
    </row>
    <row r="3588" spans="1:18" ht="15" x14ac:dyDescent="0.2">
      <c r="A3588"/>
      <c r="B3588"/>
      <c r="C3588"/>
      <c r="D3588"/>
      <c r="E3588"/>
      <c r="F3588"/>
      <c r="G3588"/>
      <c r="H3588"/>
      <c r="I3588"/>
      <c r="J3588"/>
      <c r="K3588"/>
      <c r="L3588"/>
      <c r="M3588"/>
      <c r="N3588"/>
      <c r="O3588"/>
      <c r="P3588"/>
      <c r="Q3588"/>
      <c r="R3588"/>
    </row>
    <row r="3589" spans="1:18" ht="15" x14ac:dyDescent="0.2">
      <c r="A3589"/>
      <c r="B3589"/>
      <c r="C3589"/>
      <c r="D3589"/>
      <c r="E3589"/>
      <c r="F3589"/>
      <c r="G3589"/>
      <c r="H3589"/>
      <c r="I3589"/>
      <c r="J3589"/>
      <c r="K3589"/>
      <c r="L3589"/>
      <c r="M3589"/>
      <c r="N3589"/>
      <c r="O3589"/>
      <c r="P3589"/>
      <c r="Q3589"/>
      <c r="R3589"/>
    </row>
    <row r="3590" spans="1:18" ht="15" x14ac:dyDescent="0.2">
      <c r="A3590"/>
      <c r="B3590"/>
      <c r="C3590"/>
      <c r="D3590"/>
      <c r="E3590"/>
      <c r="F3590"/>
      <c r="G3590"/>
      <c r="H3590"/>
      <c r="I3590"/>
      <c r="J3590"/>
      <c r="K3590"/>
      <c r="L3590"/>
      <c r="M3590"/>
      <c r="N3590"/>
      <c r="O3590"/>
      <c r="P3590"/>
      <c r="Q3590"/>
      <c r="R3590"/>
    </row>
    <row r="3591" spans="1:18" ht="15" x14ac:dyDescent="0.2">
      <c r="A3591"/>
      <c r="B3591"/>
      <c r="C3591"/>
      <c r="D3591"/>
      <c r="E3591"/>
      <c r="F3591"/>
      <c r="G3591"/>
      <c r="H3591"/>
      <c r="I3591"/>
      <c r="J3591"/>
      <c r="K3591"/>
      <c r="L3591"/>
      <c r="M3591"/>
      <c r="N3591"/>
      <c r="O3591"/>
      <c r="P3591"/>
      <c r="Q3591"/>
      <c r="R3591"/>
    </row>
    <row r="3592" spans="1:18" ht="15" x14ac:dyDescent="0.2">
      <c r="A3592"/>
      <c r="B3592"/>
      <c r="C3592"/>
      <c r="D3592"/>
      <c r="E3592"/>
      <c r="F3592"/>
      <c r="G3592"/>
      <c r="H3592"/>
      <c r="I3592"/>
      <c r="J3592"/>
      <c r="K3592"/>
      <c r="L3592"/>
      <c r="M3592"/>
      <c r="N3592"/>
      <c r="O3592"/>
      <c r="P3592"/>
      <c r="Q3592"/>
      <c r="R3592"/>
    </row>
    <row r="3593" spans="1:18" ht="15" x14ac:dyDescent="0.2">
      <c r="A3593"/>
      <c r="B3593"/>
      <c r="C3593"/>
      <c r="D3593"/>
      <c r="E3593"/>
      <c r="F3593"/>
      <c r="G3593"/>
      <c r="H3593"/>
      <c r="I3593"/>
      <c r="J3593"/>
      <c r="K3593"/>
      <c r="L3593"/>
      <c r="M3593"/>
      <c r="N3593"/>
      <c r="O3593"/>
      <c r="P3593"/>
      <c r="Q3593"/>
      <c r="R3593"/>
    </row>
    <row r="3594" spans="1:18" ht="15" x14ac:dyDescent="0.2">
      <c r="A3594"/>
      <c r="B3594"/>
      <c r="C3594"/>
      <c r="D3594"/>
      <c r="E3594"/>
      <c r="F3594"/>
      <c r="G3594"/>
      <c r="H3594"/>
      <c r="I3594"/>
      <c r="J3594"/>
      <c r="K3594"/>
      <c r="L3594"/>
      <c r="M3594"/>
      <c r="N3594"/>
      <c r="O3594"/>
      <c r="P3594"/>
      <c r="Q3594"/>
      <c r="R3594"/>
    </row>
    <row r="3595" spans="1:18" ht="15" x14ac:dyDescent="0.2">
      <c r="A3595"/>
      <c r="B3595"/>
      <c r="C3595"/>
      <c r="D3595"/>
      <c r="E3595"/>
      <c r="F3595"/>
      <c r="G3595"/>
      <c r="H3595"/>
      <c r="I3595"/>
      <c r="J3595"/>
      <c r="K3595"/>
      <c r="L3595"/>
      <c r="M3595"/>
      <c r="N3595"/>
      <c r="O3595"/>
      <c r="P3595"/>
      <c r="Q3595"/>
      <c r="R3595"/>
    </row>
    <row r="3596" spans="1:18" ht="15" x14ac:dyDescent="0.2">
      <c r="A3596"/>
      <c r="B3596"/>
      <c r="C3596"/>
      <c r="D3596"/>
      <c r="E3596"/>
      <c r="F3596"/>
      <c r="G3596"/>
      <c r="H3596"/>
      <c r="I3596"/>
      <c r="J3596"/>
      <c r="K3596"/>
      <c r="L3596"/>
      <c r="M3596"/>
      <c r="N3596"/>
      <c r="O3596"/>
      <c r="P3596"/>
      <c r="Q3596"/>
      <c r="R3596"/>
    </row>
    <row r="3597" spans="1:18" ht="15" x14ac:dyDescent="0.2">
      <c r="A3597"/>
      <c r="B3597"/>
      <c r="C3597"/>
      <c r="D3597"/>
      <c r="E3597"/>
      <c r="F3597"/>
      <c r="G3597"/>
      <c r="H3597"/>
      <c r="I3597"/>
      <c r="J3597"/>
      <c r="K3597"/>
      <c r="L3597"/>
      <c r="M3597"/>
      <c r="N3597"/>
      <c r="O3597"/>
      <c r="P3597"/>
      <c r="Q3597"/>
      <c r="R3597"/>
    </row>
    <row r="3598" spans="1:18" ht="15" x14ac:dyDescent="0.2">
      <c r="A3598"/>
      <c r="B3598"/>
      <c r="C3598"/>
      <c r="D3598"/>
      <c r="E3598"/>
      <c r="F3598"/>
      <c r="G3598"/>
      <c r="H3598"/>
      <c r="I3598"/>
      <c r="J3598"/>
      <c r="K3598"/>
      <c r="L3598"/>
      <c r="M3598"/>
      <c r="N3598"/>
      <c r="O3598"/>
      <c r="P3598"/>
      <c r="Q3598"/>
      <c r="R3598"/>
    </row>
    <row r="3599" spans="1:18" ht="15" x14ac:dyDescent="0.2">
      <c r="A3599"/>
      <c r="B3599"/>
      <c r="C3599"/>
      <c r="D3599"/>
      <c r="E3599"/>
      <c r="F3599"/>
      <c r="G3599"/>
      <c r="H3599"/>
      <c r="I3599"/>
      <c r="J3599"/>
      <c r="K3599"/>
      <c r="L3599"/>
      <c r="M3599"/>
      <c r="N3599"/>
      <c r="O3599"/>
      <c r="P3599"/>
      <c r="Q3599"/>
      <c r="R3599"/>
    </row>
    <row r="3600" spans="1:18" ht="15" x14ac:dyDescent="0.2">
      <c r="A3600"/>
      <c r="B3600"/>
      <c r="C3600"/>
      <c r="D3600"/>
      <c r="E3600"/>
      <c r="F3600"/>
      <c r="G3600"/>
      <c r="H3600"/>
      <c r="I3600"/>
      <c r="J3600"/>
      <c r="K3600"/>
      <c r="L3600"/>
      <c r="M3600"/>
      <c r="N3600"/>
      <c r="O3600"/>
      <c r="P3600"/>
      <c r="Q3600"/>
      <c r="R3600"/>
    </row>
    <row r="3601" spans="1:18" ht="15" x14ac:dyDescent="0.2">
      <c r="A3601"/>
      <c r="B3601"/>
      <c r="C3601"/>
      <c r="D3601"/>
      <c r="E3601"/>
      <c r="F3601"/>
      <c r="G3601"/>
      <c r="H3601"/>
      <c r="I3601"/>
      <c r="J3601"/>
      <c r="K3601"/>
      <c r="L3601"/>
      <c r="M3601"/>
      <c r="N3601"/>
      <c r="O3601"/>
      <c r="P3601"/>
      <c r="Q3601"/>
      <c r="R3601"/>
    </row>
    <row r="3602" spans="1:18" ht="15" x14ac:dyDescent="0.2">
      <c r="A3602"/>
      <c r="B3602"/>
      <c r="C3602"/>
      <c r="D3602"/>
      <c r="E3602"/>
      <c r="F3602"/>
      <c r="G3602"/>
      <c r="H3602"/>
      <c r="I3602"/>
      <c r="J3602"/>
      <c r="K3602"/>
      <c r="L3602"/>
      <c r="M3602"/>
      <c r="N3602"/>
      <c r="O3602"/>
      <c r="P3602"/>
      <c r="Q3602"/>
      <c r="R3602"/>
    </row>
    <row r="3603" spans="1:18" ht="15" x14ac:dyDescent="0.2">
      <c r="A3603"/>
      <c r="B3603"/>
      <c r="C3603"/>
      <c r="D3603"/>
      <c r="E3603"/>
      <c r="F3603"/>
      <c r="G3603"/>
      <c r="H3603"/>
      <c r="I3603"/>
      <c r="J3603"/>
      <c r="K3603"/>
      <c r="L3603"/>
      <c r="M3603"/>
      <c r="N3603"/>
      <c r="O3603"/>
      <c r="P3603"/>
      <c r="Q3603"/>
      <c r="R3603"/>
    </row>
    <row r="3604" spans="1:18" ht="15" x14ac:dyDescent="0.2">
      <c r="A3604"/>
      <c r="B3604"/>
      <c r="C3604"/>
      <c r="D3604"/>
      <c r="E3604"/>
      <c r="F3604"/>
      <c r="G3604"/>
      <c r="H3604"/>
      <c r="I3604"/>
      <c r="J3604"/>
      <c r="K3604"/>
      <c r="L3604"/>
      <c r="M3604"/>
      <c r="N3604"/>
      <c r="O3604"/>
      <c r="P3604"/>
      <c r="Q3604"/>
      <c r="R3604"/>
    </row>
    <row r="3605" spans="1:18" ht="15" x14ac:dyDescent="0.2">
      <c r="A3605"/>
      <c r="B3605"/>
      <c r="C3605"/>
      <c r="D3605"/>
      <c r="E3605"/>
      <c r="F3605"/>
      <c r="G3605"/>
      <c r="H3605"/>
      <c r="I3605"/>
      <c r="J3605"/>
      <c r="K3605"/>
      <c r="L3605"/>
      <c r="M3605"/>
      <c r="N3605"/>
      <c r="O3605"/>
      <c r="P3605"/>
      <c r="Q3605"/>
      <c r="R3605"/>
    </row>
    <row r="3606" spans="1:18" ht="15" x14ac:dyDescent="0.2">
      <c r="A3606"/>
      <c r="B3606"/>
      <c r="C3606"/>
      <c r="D3606"/>
      <c r="E3606"/>
      <c r="F3606"/>
      <c r="G3606"/>
      <c r="H3606"/>
      <c r="I3606"/>
      <c r="J3606"/>
      <c r="K3606"/>
      <c r="L3606"/>
      <c r="M3606"/>
      <c r="N3606"/>
      <c r="O3606"/>
      <c r="P3606"/>
      <c r="Q3606"/>
      <c r="R3606"/>
    </row>
    <row r="3607" spans="1:18" ht="15" x14ac:dyDescent="0.2">
      <c r="A3607"/>
      <c r="B3607"/>
      <c r="C3607"/>
      <c r="D3607"/>
      <c r="E3607"/>
      <c r="F3607"/>
      <c r="G3607"/>
      <c r="H3607"/>
      <c r="I3607"/>
      <c r="J3607"/>
      <c r="K3607"/>
      <c r="L3607"/>
      <c r="M3607"/>
      <c r="N3607"/>
      <c r="O3607"/>
      <c r="P3607"/>
      <c r="Q3607"/>
      <c r="R3607"/>
    </row>
    <row r="3608" spans="1:18" ht="15" x14ac:dyDescent="0.2">
      <c r="A3608"/>
      <c r="B3608"/>
      <c r="C3608"/>
      <c r="D3608"/>
      <c r="E3608"/>
      <c r="F3608"/>
      <c r="G3608"/>
      <c r="H3608"/>
      <c r="I3608"/>
      <c r="J3608"/>
      <c r="K3608"/>
      <c r="L3608"/>
      <c r="M3608"/>
      <c r="N3608"/>
      <c r="O3608"/>
      <c r="P3608"/>
      <c r="Q3608"/>
      <c r="R3608"/>
    </row>
    <row r="3609" spans="1:18" ht="15" x14ac:dyDescent="0.2">
      <c r="A3609"/>
      <c r="B3609"/>
      <c r="C3609"/>
      <c r="D3609"/>
      <c r="E3609"/>
      <c r="F3609"/>
      <c r="G3609"/>
      <c r="H3609"/>
      <c r="I3609"/>
      <c r="J3609"/>
      <c r="K3609"/>
      <c r="L3609"/>
      <c r="M3609"/>
      <c r="N3609"/>
      <c r="O3609"/>
      <c r="P3609"/>
      <c r="Q3609"/>
      <c r="R3609"/>
    </row>
    <row r="3610" spans="1:18" ht="15" x14ac:dyDescent="0.2">
      <c r="A3610"/>
      <c r="B3610"/>
      <c r="C3610"/>
      <c r="D3610"/>
      <c r="E3610"/>
      <c r="F3610"/>
      <c r="G3610"/>
      <c r="H3610"/>
      <c r="I3610"/>
      <c r="J3610"/>
      <c r="K3610"/>
      <c r="L3610"/>
      <c r="M3610"/>
      <c r="N3610"/>
      <c r="O3610"/>
      <c r="P3610"/>
      <c r="Q3610"/>
      <c r="R3610"/>
    </row>
    <row r="3611" spans="1:18" ht="15" x14ac:dyDescent="0.2">
      <c r="A3611"/>
      <c r="B3611"/>
      <c r="C3611"/>
      <c r="D3611"/>
      <c r="E3611"/>
      <c r="F3611"/>
      <c r="G3611"/>
      <c r="H3611"/>
      <c r="I3611"/>
      <c r="J3611"/>
      <c r="K3611"/>
      <c r="L3611"/>
      <c r="M3611"/>
      <c r="N3611"/>
      <c r="O3611"/>
      <c r="P3611"/>
      <c r="Q3611"/>
      <c r="R3611"/>
    </row>
    <row r="3612" spans="1:18" ht="15" x14ac:dyDescent="0.2">
      <c r="A3612"/>
      <c r="B3612"/>
      <c r="C3612"/>
      <c r="D3612"/>
      <c r="E3612"/>
      <c r="F3612"/>
      <c r="G3612"/>
      <c r="H3612"/>
      <c r="I3612"/>
      <c r="J3612"/>
      <c r="K3612"/>
      <c r="L3612"/>
      <c r="M3612"/>
      <c r="N3612"/>
      <c r="O3612"/>
      <c r="P3612"/>
      <c r="Q3612"/>
      <c r="R3612"/>
    </row>
    <row r="3613" spans="1:18" ht="15" x14ac:dyDescent="0.2">
      <c r="A3613"/>
      <c r="B3613"/>
      <c r="C3613"/>
      <c r="D3613"/>
      <c r="E3613"/>
      <c r="F3613"/>
      <c r="G3613"/>
      <c r="H3613"/>
      <c r="I3613"/>
      <c r="J3613"/>
      <c r="K3613"/>
      <c r="L3613"/>
      <c r="M3613"/>
      <c r="N3613"/>
      <c r="O3613"/>
      <c r="P3613"/>
      <c r="Q3613"/>
      <c r="R3613"/>
    </row>
    <row r="3614" spans="1:18" ht="15" x14ac:dyDescent="0.2">
      <c r="A3614"/>
      <c r="B3614"/>
      <c r="C3614"/>
      <c r="D3614"/>
      <c r="E3614"/>
      <c r="F3614"/>
      <c r="G3614"/>
      <c r="H3614"/>
      <c r="I3614"/>
      <c r="J3614"/>
      <c r="K3614"/>
      <c r="L3614"/>
      <c r="M3614"/>
      <c r="N3614"/>
      <c r="O3614"/>
      <c r="P3614"/>
      <c r="Q3614"/>
      <c r="R3614"/>
    </row>
    <row r="3615" spans="1:18" ht="15" x14ac:dyDescent="0.2">
      <c r="A3615"/>
      <c r="B3615"/>
      <c r="C3615"/>
      <c r="D3615"/>
      <c r="E3615"/>
      <c r="F3615"/>
      <c r="G3615"/>
      <c r="H3615"/>
      <c r="I3615"/>
      <c r="J3615"/>
      <c r="K3615"/>
      <c r="L3615"/>
      <c r="M3615"/>
      <c r="N3615"/>
      <c r="O3615"/>
      <c r="P3615"/>
      <c r="Q3615"/>
      <c r="R3615"/>
    </row>
    <row r="3616" spans="1:18" ht="15" x14ac:dyDescent="0.2">
      <c r="A3616"/>
      <c r="B3616"/>
      <c r="C3616"/>
      <c r="D3616"/>
      <c r="E3616"/>
      <c r="F3616"/>
      <c r="G3616"/>
      <c r="H3616"/>
      <c r="I3616"/>
      <c r="J3616"/>
      <c r="K3616"/>
      <c r="L3616"/>
      <c r="M3616"/>
      <c r="N3616"/>
      <c r="O3616"/>
      <c r="P3616"/>
      <c r="Q3616"/>
      <c r="R3616"/>
    </row>
    <row r="3617" spans="1:18" ht="15" x14ac:dyDescent="0.2">
      <c r="A3617"/>
      <c r="B3617"/>
      <c r="C3617"/>
      <c r="D3617"/>
      <c r="E3617"/>
      <c r="F3617"/>
      <c r="G3617"/>
      <c r="H3617"/>
      <c r="I3617"/>
      <c r="J3617"/>
      <c r="K3617"/>
      <c r="L3617"/>
      <c r="M3617"/>
      <c r="N3617"/>
      <c r="O3617"/>
      <c r="P3617"/>
      <c r="Q3617"/>
      <c r="R3617"/>
    </row>
    <row r="3618" spans="1:18" ht="15" x14ac:dyDescent="0.2">
      <c r="A3618"/>
      <c r="B3618"/>
      <c r="C3618"/>
      <c r="D3618"/>
      <c r="E3618"/>
      <c r="F3618"/>
      <c r="G3618"/>
      <c r="H3618"/>
      <c r="I3618"/>
      <c r="J3618"/>
      <c r="K3618"/>
      <c r="L3618"/>
      <c r="M3618"/>
      <c r="N3618"/>
      <c r="O3618"/>
      <c r="P3618"/>
      <c r="Q3618"/>
      <c r="R3618"/>
    </row>
    <row r="3619" spans="1:18" ht="15" x14ac:dyDescent="0.2">
      <c r="A3619"/>
      <c r="B3619"/>
      <c r="C3619"/>
      <c r="D3619"/>
      <c r="E3619"/>
      <c r="F3619"/>
      <c r="G3619"/>
      <c r="H3619"/>
      <c r="I3619"/>
      <c r="J3619"/>
      <c r="K3619"/>
      <c r="L3619"/>
      <c r="M3619"/>
      <c r="N3619"/>
      <c r="O3619"/>
      <c r="P3619"/>
      <c r="Q3619"/>
      <c r="R3619"/>
    </row>
    <row r="3620" spans="1:18" ht="15" x14ac:dyDescent="0.2">
      <c r="A3620"/>
      <c r="B3620"/>
      <c r="C3620"/>
      <c r="D3620"/>
      <c r="E3620"/>
      <c r="F3620"/>
      <c r="G3620"/>
      <c r="H3620"/>
      <c r="I3620"/>
      <c r="J3620"/>
      <c r="K3620"/>
      <c r="L3620"/>
      <c r="M3620"/>
      <c r="N3620"/>
      <c r="O3620"/>
      <c r="P3620"/>
      <c r="Q3620"/>
      <c r="R3620"/>
    </row>
    <row r="3621" spans="1:18" ht="15" x14ac:dyDescent="0.2">
      <c r="A3621"/>
      <c r="B3621"/>
      <c r="C3621"/>
      <c r="D3621"/>
      <c r="E3621"/>
      <c r="F3621"/>
      <c r="G3621"/>
      <c r="H3621"/>
      <c r="I3621"/>
      <c r="J3621"/>
      <c r="K3621"/>
      <c r="L3621"/>
      <c r="M3621"/>
      <c r="N3621"/>
      <c r="O3621"/>
      <c r="P3621"/>
      <c r="Q3621"/>
      <c r="R3621"/>
    </row>
    <row r="3622" spans="1:18" ht="15" x14ac:dyDescent="0.2">
      <c r="A3622"/>
      <c r="B3622"/>
      <c r="C3622"/>
      <c r="D3622"/>
      <c r="E3622"/>
      <c r="F3622"/>
      <c r="G3622"/>
      <c r="H3622"/>
      <c r="I3622"/>
      <c r="J3622"/>
      <c r="K3622"/>
      <c r="L3622"/>
      <c r="M3622"/>
      <c r="N3622"/>
      <c r="O3622"/>
      <c r="P3622"/>
      <c r="Q3622"/>
      <c r="R3622"/>
    </row>
    <row r="3623" spans="1:18" ht="15" x14ac:dyDescent="0.2">
      <c r="A3623"/>
      <c r="B3623"/>
      <c r="C3623"/>
      <c r="D3623"/>
      <c r="E3623"/>
      <c r="F3623"/>
      <c r="G3623"/>
      <c r="H3623"/>
      <c r="I3623"/>
      <c r="J3623"/>
      <c r="K3623"/>
      <c r="L3623"/>
      <c r="M3623"/>
      <c r="N3623"/>
      <c r="O3623"/>
      <c r="P3623"/>
      <c r="Q3623"/>
      <c r="R3623"/>
    </row>
    <row r="3624" spans="1:18" ht="15" x14ac:dyDescent="0.2">
      <c r="A3624"/>
      <c r="B3624"/>
      <c r="C3624"/>
      <c r="D3624"/>
      <c r="E3624"/>
      <c r="F3624"/>
      <c r="G3624"/>
      <c r="H3624"/>
      <c r="I3624"/>
      <c r="J3624"/>
      <c r="K3624"/>
      <c r="L3624"/>
      <c r="M3624"/>
      <c r="N3624"/>
      <c r="O3624"/>
      <c r="P3624"/>
      <c r="Q3624"/>
      <c r="R3624"/>
    </row>
    <row r="3625" spans="1:18" ht="15" x14ac:dyDescent="0.2">
      <c r="A3625"/>
      <c r="B3625"/>
      <c r="C3625"/>
      <c r="D3625"/>
      <c r="E3625"/>
      <c r="F3625"/>
      <c r="G3625"/>
      <c r="H3625"/>
      <c r="I3625"/>
      <c r="J3625"/>
      <c r="K3625"/>
      <c r="L3625"/>
      <c r="M3625"/>
      <c r="N3625"/>
      <c r="O3625"/>
      <c r="P3625"/>
      <c r="Q3625"/>
      <c r="R3625"/>
    </row>
    <row r="3626" spans="1:18" ht="15" x14ac:dyDescent="0.2">
      <c r="A3626"/>
      <c r="B3626"/>
      <c r="C3626"/>
      <c r="D3626"/>
      <c r="E3626"/>
      <c r="F3626"/>
      <c r="G3626"/>
      <c r="H3626"/>
      <c r="I3626"/>
      <c r="J3626"/>
      <c r="K3626"/>
      <c r="L3626"/>
      <c r="M3626"/>
      <c r="N3626"/>
      <c r="O3626"/>
      <c r="P3626"/>
      <c r="Q3626"/>
      <c r="R3626"/>
    </row>
    <row r="3627" spans="1:18" ht="15" x14ac:dyDescent="0.2">
      <c r="A3627"/>
      <c r="B3627"/>
      <c r="C3627"/>
      <c r="D3627"/>
      <c r="E3627"/>
      <c r="F3627"/>
      <c r="G3627"/>
      <c r="H3627"/>
      <c r="I3627"/>
      <c r="J3627"/>
      <c r="K3627"/>
      <c r="L3627"/>
      <c r="M3627"/>
      <c r="N3627"/>
      <c r="O3627"/>
      <c r="P3627"/>
      <c r="Q3627"/>
      <c r="R3627"/>
    </row>
    <row r="3628" spans="1:18" ht="15" x14ac:dyDescent="0.2">
      <c r="A3628"/>
      <c r="B3628"/>
      <c r="C3628"/>
      <c r="D3628"/>
      <c r="E3628"/>
      <c r="F3628"/>
      <c r="G3628"/>
      <c r="H3628"/>
      <c r="I3628"/>
      <c r="J3628"/>
      <c r="K3628"/>
      <c r="L3628"/>
      <c r="M3628"/>
      <c r="N3628"/>
      <c r="O3628"/>
      <c r="P3628"/>
      <c r="Q3628"/>
      <c r="R3628"/>
    </row>
    <row r="3629" spans="1:18" ht="15" x14ac:dyDescent="0.2">
      <c r="A3629"/>
      <c r="B3629"/>
      <c r="C3629"/>
      <c r="D3629"/>
      <c r="E3629"/>
      <c r="F3629"/>
      <c r="G3629"/>
      <c r="H3629"/>
      <c r="I3629"/>
      <c r="J3629"/>
      <c r="K3629"/>
      <c r="L3629"/>
      <c r="M3629"/>
      <c r="N3629"/>
      <c r="O3629"/>
      <c r="P3629"/>
      <c r="Q3629"/>
      <c r="R3629"/>
    </row>
    <row r="3630" spans="1:18" ht="15" x14ac:dyDescent="0.2">
      <c r="A3630"/>
      <c r="B3630"/>
      <c r="C3630"/>
      <c r="D3630"/>
      <c r="E3630"/>
      <c r="F3630"/>
      <c r="G3630"/>
      <c r="H3630"/>
      <c r="I3630"/>
      <c r="J3630"/>
      <c r="K3630"/>
      <c r="L3630"/>
      <c r="M3630"/>
      <c r="N3630"/>
      <c r="O3630"/>
      <c r="P3630"/>
      <c r="Q3630"/>
      <c r="R3630"/>
    </row>
    <row r="3631" spans="1:18" ht="15" x14ac:dyDescent="0.2">
      <c r="A3631"/>
      <c r="B3631"/>
      <c r="C3631"/>
      <c r="D3631"/>
      <c r="E3631"/>
      <c r="F3631"/>
      <c r="G3631"/>
      <c r="H3631"/>
      <c r="I3631"/>
      <c r="J3631"/>
      <c r="K3631"/>
      <c r="L3631"/>
      <c r="M3631"/>
      <c r="N3631"/>
      <c r="O3631"/>
      <c r="P3631"/>
      <c r="Q3631"/>
      <c r="R3631"/>
    </row>
    <row r="3632" spans="1:18" ht="15" x14ac:dyDescent="0.2">
      <c r="A3632"/>
      <c r="B3632"/>
      <c r="C3632"/>
      <c r="D3632"/>
      <c r="E3632"/>
      <c r="F3632"/>
      <c r="G3632"/>
      <c r="H3632"/>
      <c r="I3632"/>
      <c r="J3632"/>
      <c r="K3632"/>
      <c r="L3632"/>
      <c r="M3632"/>
      <c r="N3632"/>
      <c r="O3632"/>
      <c r="P3632"/>
      <c r="Q3632"/>
      <c r="R3632"/>
    </row>
    <row r="3633" spans="1:18" ht="15" x14ac:dyDescent="0.2">
      <c r="A3633"/>
      <c r="B3633"/>
      <c r="C3633"/>
      <c r="D3633"/>
      <c r="E3633"/>
      <c r="F3633"/>
      <c r="G3633"/>
      <c r="H3633"/>
      <c r="I3633"/>
      <c r="J3633"/>
      <c r="K3633"/>
      <c r="L3633"/>
      <c r="M3633"/>
      <c r="N3633"/>
      <c r="O3633"/>
      <c r="P3633"/>
      <c r="Q3633"/>
      <c r="R3633"/>
    </row>
    <row r="3634" spans="1:18" ht="15" x14ac:dyDescent="0.2">
      <c r="A3634"/>
      <c r="B3634"/>
      <c r="C3634"/>
      <c r="D3634"/>
      <c r="E3634"/>
      <c r="F3634"/>
      <c r="G3634"/>
      <c r="H3634"/>
      <c r="I3634"/>
      <c r="J3634"/>
      <c r="K3634"/>
      <c r="L3634"/>
      <c r="M3634"/>
      <c r="N3634"/>
      <c r="O3634"/>
      <c r="P3634"/>
      <c r="Q3634"/>
      <c r="R3634"/>
    </row>
    <row r="3635" spans="1:18" ht="15" x14ac:dyDescent="0.2">
      <c r="A3635"/>
      <c r="B3635"/>
      <c r="C3635"/>
      <c r="D3635"/>
      <c r="E3635"/>
      <c r="F3635"/>
      <c r="G3635"/>
      <c r="H3635"/>
      <c r="I3635"/>
      <c r="J3635"/>
      <c r="K3635"/>
      <c r="L3635"/>
      <c r="M3635"/>
      <c r="N3635"/>
      <c r="O3635"/>
      <c r="P3635"/>
      <c r="Q3635"/>
      <c r="R3635"/>
    </row>
    <row r="3636" spans="1:18" ht="15" x14ac:dyDescent="0.2">
      <c r="A3636"/>
      <c r="B3636"/>
      <c r="C3636"/>
      <c r="D3636"/>
      <c r="E3636"/>
      <c r="F3636"/>
      <c r="G3636"/>
      <c r="H3636"/>
      <c r="I3636"/>
      <c r="J3636"/>
      <c r="K3636"/>
      <c r="L3636"/>
      <c r="M3636"/>
      <c r="N3636"/>
      <c r="O3636"/>
      <c r="P3636"/>
      <c r="Q3636"/>
      <c r="R3636"/>
    </row>
    <row r="3637" spans="1:18" ht="15" x14ac:dyDescent="0.2">
      <c r="A3637"/>
      <c r="B3637"/>
      <c r="C3637"/>
      <c r="D3637"/>
      <c r="E3637"/>
      <c r="F3637"/>
      <c r="G3637"/>
      <c r="H3637"/>
      <c r="I3637"/>
      <c r="J3637"/>
      <c r="K3637"/>
      <c r="L3637"/>
      <c r="M3637"/>
      <c r="N3637"/>
      <c r="O3637"/>
      <c r="P3637"/>
      <c r="Q3637"/>
      <c r="R3637"/>
    </row>
    <row r="3638" spans="1:18" ht="15" x14ac:dyDescent="0.2">
      <c r="A3638"/>
      <c r="B3638"/>
      <c r="C3638"/>
      <c r="D3638"/>
      <c r="E3638"/>
      <c r="F3638"/>
      <c r="G3638"/>
      <c r="H3638"/>
      <c r="I3638"/>
      <c r="J3638"/>
      <c r="K3638"/>
      <c r="L3638"/>
      <c r="M3638"/>
      <c r="N3638"/>
      <c r="O3638"/>
      <c r="P3638"/>
      <c r="Q3638"/>
      <c r="R3638"/>
    </row>
    <row r="3639" spans="1:18" ht="15" x14ac:dyDescent="0.2">
      <c r="A3639"/>
      <c r="B3639"/>
      <c r="C3639"/>
      <c r="D3639"/>
      <c r="E3639"/>
      <c r="F3639"/>
      <c r="G3639"/>
      <c r="H3639"/>
      <c r="I3639"/>
      <c r="J3639"/>
      <c r="K3639"/>
      <c r="L3639"/>
      <c r="M3639"/>
      <c r="N3639"/>
      <c r="O3639"/>
      <c r="P3639"/>
      <c r="Q3639"/>
      <c r="R3639"/>
    </row>
    <row r="3640" spans="1:18" ht="15" x14ac:dyDescent="0.2">
      <c r="A3640"/>
      <c r="B3640"/>
      <c r="C3640"/>
      <c r="D3640"/>
      <c r="E3640"/>
      <c r="F3640"/>
      <c r="G3640"/>
      <c r="H3640"/>
      <c r="I3640"/>
      <c r="J3640"/>
      <c r="K3640"/>
      <c r="L3640"/>
      <c r="M3640"/>
      <c r="N3640"/>
      <c r="O3640"/>
      <c r="P3640"/>
      <c r="Q3640"/>
      <c r="R3640"/>
    </row>
    <row r="3641" spans="1:18" ht="15" x14ac:dyDescent="0.2">
      <c r="A3641"/>
      <c r="B3641"/>
      <c r="C3641"/>
      <c r="D3641"/>
      <c r="E3641"/>
      <c r="F3641"/>
      <c r="G3641"/>
      <c r="H3641"/>
      <c r="I3641"/>
      <c r="J3641"/>
      <c r="K3641"/>
      <c r="L3641"/>
      <c r="M3641"/>
      <c r="N3641"/>
      <c r="O3641"/>
      <c r="P3641"/>
      <c r="Q3641"/>
      <c r="R3641"/>
    </row>
    <row r="3642" spans="1:18" ht="15" x14ac:dyDescent="0.2">
      <c r="A3642"/>
      <c r="B3642"/>
      <c r="C3642"/>
      <c r="D3642"/>
      <c r="E3642"/>
      <c r="F3642"/>
      <c r="G3642"/>
      <c r="H3642"/>
      <c r="I3642"/>
      <c r="J3642"/>
      <c r="K3642"/>
      <c r="L3642"/>
      <c r="M3642"/>
      <c r="N3642"/>
      <c r="O3642"/>
      <c r="P3642"/>
      <c r="Q3642"/>
      <c r="R3642"/>
    </row>
    <row r="3643" spans="1:18" ht="15" x14ac:dyDescent="0.2">
      <c r="A3643"/>
      <c r="B3643"/>
      <c r="C3643"/>
      <c r="D3643"/>
      <c r="E3643"/>
      <c r="F3643"/>
      <c r="G3643"/>
      <c r="H3643"/>
      <c r="I3643"/>
      <c r="J3643"/>
      <c r="K3643"/>
      <c r="L3643"/>
      <c r="M3643"/>
      <c r="N3643"/>
      <c r="O3643"/>
      <c r="P3643"/>
      <c r="Q3643"/>
      <c r="R3643"/>
    </row>
    <row r="3644" spans="1:18" ht="15" x14ac:dyDescent="0.2">
      <c r="A3644"/>
      <c r="B3644"/>
      <c r="C3644"/>
      <c r="D3644"/>
      <c r="E3644"/>
      <c r="F3644"/>
      <c r="G3644"/>
      <c r="H3644"/>
      <c r="I3644"/>
      <c r="J3644"/>
      <c r="K3644"/>
      <c r="L3644"/>
      <c r="M3644"/>
      <c r="N3644"/>
      <c r="O3644"/>
      <c r="P3644"/>
      <c r="Q3644"/>
      <c r="R3644"/>
    </row>
    <row r="3645" spans="1:18" ht="15" x14ac:dyDescent="0.2">
      <c r="A3645"/>
      <c r="B3645"/>
      <c r="C3645"/>
      <c r="D3645"/>
      <c r="E3645"/>
      <c r="F3645"/>
      <c r="G3645"/>
      <c r="H3645"/>
      <c r="I3645"/>
      <c r="J3645"/>
      <c r="K3645"/>
      <c r="L3645"/>
      <c r="M3645"/>
      <c r="N3645"/>
      <c r="O3645"/>
      <c r="P3645"/>
      <c r="Q3645"/>
      <c r="R3645"/>
    </row>
    <row r="3646" spans="1:18" ht="15" x14ac:dyDescent="0.2">
      <c r="A3646"/>
      <c r="B3646"/>
      <c r="C3646"/>
      <c r="D3646"/>
      <c r="E3646"/>
      <c r="F3646"/>
      <c r="G3646"/>
      <c r="H3646"/>
      <c r="I3646"/>
      <c r="J3646"/>
      <c r="K3646"/>
      <c r="L3646"/>
      <c r="M3646"/>
      <c r="N3646"/>
      <c r="O3646"/>
      <c r="P3646"/>
      <c r="Q3646"/>
      <c r="R3646"/>
    </row>
    <row r="3647" spans="1:18" ht="15" x14ac:dyDescent="0.2">
      <c r="A3647"/>
      <c r="B3647"/>
      <c r="C3647"/>
      <c r="D3647"/>
      <c r="E3647"/>
      <c r="F3647"/>
      <c r="G3647"/>
      <c r="H3647"/>
      <c r="I3647"/>
      <c r="J3647"/>
      <c r="K3647"/>
      <c r="L3647"/>
      <c r="M3647"/>
      <c r="N3647"/>
      <c r="O3647"/>
      <c r="P3647"/>
      <c r="Q3647"/>
      <c r="R3647"/>
    </row>
    <row r="3648" spans="1:18" ht="15" x14ac:dyDescent="0.2">
      <c r="A3648"/>
      <c r="B3648"/>
      <c r="C3648"/>
      <c r="D3648"/>
      <c r="E3648"/>
      <c r="F3648"/>
      <c r="G3648"/>
      <c r="H3648"/>
      <c r="I3648"/>
      <c r="J3648"/>
      <c r="K3648"/>
      <c r="L3648"/>
      <c r="M3648"/>
      <c r="N3648"/>
      <c r="O3648"/>
      <c r="P3648"/>
      <c r="Q3648"/>
      <c r="R3648"/>
    </row>
    <row r="3649" spans="1:18" ht="15" x14ac:dyDescent="0.2">
      <c r="A3649"/>
      <c r="B3649"/>
      <c r="C3649"/>
      <c r="D3649"/>
      <c r="E3649"/>
      <c r="F3649"/>
      <c r="G3649"/>
      <c r="H3649"/>
      <c r="I3649"/>
      <c r="J3649"/>
      <c r="K3649"/>
      <c r="L3649"/>
      <c r="M3649"/>
      <c r="N3649"/>
      <c r="O3649"/>
      <c r="P3649"/>
      <c r="Q3649"/>
      <c r="R3649"/>
    </row>
    <row r="3650" spans="1:18" ht="15" x14ac:dyDescent="0.2">
      <c r="A3650"/>
      <c r="B3650"/>
      <c r="C3650"/>
      <c r="D3650"/>
      <c r="E3650"/>
      <c r="F3650"/>
      <c r="G3650"/>
      <c r="H3650"/>
      <c r="I3650"/>
      <c r="J3650"/>
      <c r="K3650"/>
      <c r="L3650"/>
      <c r="M3650"/>
      <c r="N3650"/>
      <c r="O3650"/>
      <c r="P3650"/>
      <c r="Q3650"/>
      <c r="R3650"/>
    </row>
    <row r="3651" spans="1:18" ht="15" x14ac:dyDescent="0.2">
      <c r="A3651"/>
      <c r="B3651"/>
      <c r="C3651"/>
      <c r="D3651"/>
      <c r="E3651"/>
      <c r="F3651"/>
      <c r="G3651"/>
      <c r="H3651"/>
      <c r="I3651"/>
      <c r="J3651"/>
      <c r="K3651"/>
      <c r="L3651"/>
      <c r="M3651"/>
      <c r="N3651"/>
      <c r="O3651"/>
      <c r="P3651"/>
      <c r="Q3651"/>
      <c r="R3651"/>
    </row>
    <row r="3652" spans="1:18" ht="15" x14ac:dyDescent="0.2">
      <c r="A3652"/>
      <c r="B3652"/>
      <c r="C3652"/>
      <c r="D3652"/>
      <c r="E3652"/>
      <c r="F3652"/>
      <c r="G3652"/>
      <c r="H3652"/>
      <c r="I3652"/>
      <c r="J3652"/>
      <c r="K3652"/>
      <c r="L3652"/>
      <c r="M3652"/>
      <c r="N3652"/>
      <c r="O3652"/>
      <c r="P3652"/>
      <c r="Q3652"/>
      <c r="R3652"/>
    </row>
    <row r="3653" spans="1:18" ht="15" x14ac:dyDescent="0.2">
      <c r="A3653"/>
      <c r="B3653"/>
      <c r="C3653"/>
      <c r="D3653"/>
      <c r="E3653"/>
      <c r="F3653"/>
      <c r="G3653"/>
      <c r="H3653"/>
      <c r="I3653"/>
      <c r="J3653"/>
      <c r="K3653"/>
      <c r="L3653"/>
      <c r="M3653"/>
      <c r="N3653"/>
      <c r="O3653"/>
      <c r="P3653"/>
      <c r="Q3653"/>
      <c r="R3653"/>
    </row>
    <row r="3654" spans="1:18" ht="15" x14ac:dyDescent="0.2">
      <c r="A3654"/>
      <c r="B3654"/>
      <c r="C3654"/>
      <c r="D3654"/>
      <c r="E3654"/>
      <c r="F3654"/>
      <c r="G3654"/>
      <c r="H3654"/>
      <c r="I3654"/>
      <c r="J3654"/>
      <c r="K3654"/>
      <c r="L3654"/>
      <c r="M3654"/>
      <c r="N3654"/>
      <c r="O3654"/>
      <c r="P3654"/>
      <c r="Q3654"/>
      <c r="R3654"/>
    </row>
    <row r="3655" spans="1:18" ht="15" x14ac:dyDescent="0.2">
      <c r="A3655"/>
      <c r="B3655"/>
      <c r="C3655"/>
      <c r="D3655"/>
      <c r="E3655"/>
      <c r="F3655"/>
      <c r="G3655"/>
      <c r="H3655"/>
      <c r="I3655"/>
      <c r="J3655"/>
      <c r="K3655"/>
      <c r="L3655"/>
      <c r="M3655"/>
      <c r="N3655"/>
      <c r="O3655"/>
      <c r="P3655"/>
      <c r="Q3655"/>
      <c r="R3655"/>
    </row>
    <row r="3656" spans="1:18" ht="15" x14ac:dyDescent="0.2">
      <c r="A3656"/>
      <c r="B3656"/>
      <c r="C3656"/>
      <c r="D3656"/>
      <c r="E3656"/>
      <c r="F3656"/>
      <c r="G3656"/>
      <c r="H3656"/>
      <c r="I3656"/>
      <c r="J3656"/>
      <c r="K3656"/>
      <c r="L3656"/>
      <c r="M3656"/>
      <c r="N3656"/>
      <c r="O3656"/>
      <c r="P3656"/>
      <c r="Q3656"/>
      <c r="R3656"/>
    </row>
    <row r="3657" spans="1:18" ht="15" x14ac:dyDescent="0.2">
      <c r="A3657"/>
      <c r="B3657"/>
      <c r="C3657"/>
      <c r="D3657"/>
      <c r="E3657"/>
      <c r="F3657"/>
      <c r="G3657"/>
      <c r="H3657"/>
      <c r="I3657"/>
      <c r="J3657"/>
      <c r="K3657"/>
      <c r="L3657"/>
      <c r="M3657"/>
      <c r="N3657"/>
      <c r="O3657"/>
      <c r="P3657"/>
      <c r="Q3657"/>
      <c r="R3657"/>
    </row>
    <row r="3658" spans="1:18" ht="15" x14ac:dyDescent="0.2">
      <c r="A3658"/>
      <c r="B3658"/>
      <c r="C3658"/>
      <c r="D3658"/>
      <c r="E3658"/>
      <c r="F3658"/>
      <c r="G3658"/>
      <c r="H3658"/>
      <c r="I3658"/>
      <c r="J3658"/>
      <c r="K3658"/>
      <c r="L3658"/>
      <c r="M3658"/>
      <c r="N3658"/>
      <c r="O3658"/>
      <c r="P3658"/>
      <c r="Q3658"/>
      <c r="R3658"/>
    </row>
    <row r="3659" spans="1:18" ht="15" x14ac:dyDescent="0.2">
      <c r="A3659"/>
      <c r="B3659"/>
      <c r="C3659"/>
      <c r="D3659"/>
      <c r="E3659"/>
      <c r="F3659"/>
      <c r="G3659"/>
      <c r="H3659"/>
      <c r="I3659"/>
      <c r="J3659"/>
      <c r="K3659"/>
      <c r="L3659"/>
      <c r="M3659"/>
      <c r="N3659"/>
      <c r="O3659"/>
      <c r="P3659"/>
      <c r="Q3659"/>
      <c r="R3659"/>
    </row>
    <row r="3660" spans="1:18" ht="15" x14ac:dyDescent="0.2">
      <c r="A3660"/>
      <c r="B3660"/>
      <c r="C3660"/>
      <c r="D3660"/>
      <c r="E3660"/>
      <c r="F3660"/>
      <c r="G3660"/>
      <c r="H3660"/>
      <c r="I3660"/>
      <c r="J3660"/>
      <c r="K3660"/>
      <c r="L3660"/>
      <c r="M3660"/>
      <c r="N3660"/>
      <c r="O3660"/>
      <c r="P3660"/>
      <c r="Q3660"/>
      <c r="R3660"/>
    </row>
    <row r="3661" spans="1:18" ht="15" x14ac:dyDescent="0.2">
      <c r="A3661"/>
      <c r="B3661"/>
      <c r="C3661"/>
      <c r="D3661"/>
      <c r="E3661"/>
      <c r="F3661"/>
      <c r="G3661"/>
      <c r="H3661"/>
      <c r="I3661"/>
      <c r="J3661"/>
      <c r="K3661"/>
      <c r="L3661"/>
      <c r="M3661"/>
      <c r="N3661"/>
      <c r="O3661"/>
      <c r="P3661"/>
      <c r="Q3661"/>
      <c r="R3661"/>
    </row>
    <row r="3662" spans="1:18" ht="15" x14ac:dyDescent="0.2">
      <c r="A3662"/>
      <c r="B3662"/>
      <c r="C3662"/>
      <c r="D3662"/>
      <c r="E3662"/>
      <c r="F3662"/>
      <c r="G3662"/>
      <c r="H3662"/>
      <c r="I3662"/>
      <c r="J3662"/>
      <c r="K3662"/>
      <c r="L3662"/>
      <c r="M3662"/>
      <c r="N3662"/>
      <c r="O3662"/>
      <c r="P3662"/>
      <c r="Q3662"/>
      <c r="R3662"/>
    </row>
    <row r="3663" spans="1:18" ht="15" x14ac:dyDescent="0.2">
      <c r="A3663"/>
      <c r="B3663"/>
      <c r="C3663"/>
      <c r="D3663"/>
      <c r="E3663"/>
      <c r="F3663"/>
      <c r="G3663"/>
      <c r="H3663"/>
      <c r="I3663"/>
      <c r="J3663"/>
      <c r="K3663"/>
      <c r="L3663"/>
      <c r="M3663"/>
      <c r="N3663"/>
      <c r="O3663"/>
      <c r="P3663"/>
      <c r="Q3663"/>
      <c r="R3663"/>
    </row>
    <row r="3664" spans="1:18" ht="15" x14ac:dyDescent="0.2">
      <c r="A3664"/>
      <c r="B3664"/>
      <c r="C3664"/>
      <c r="D3664"/>
      <c r="E3664"/>
      <c r="F3664"/>
      <c r="G3664"/>
      <c r="H3664"/>
      <c r="I3664"/>
      <c r="J3664"/>
      <c r="K3664"/>
      <c r="L3664"/>
      <c r="M3664"/>
      <c r="N3664"/>
      <c r="O3664"/>
      <c r="P3664"/>
      <c r="Q3664"/>
      <c r="R3664"/>
    </row>
    <row r="3665" spans="1:18" ht="15" x14ac:dyDescent="0.2">
      <c r="A3665"/>
      <c r="B3665"/>
      <c r="C3665"/>
      <c r="D3665"/>
      <c r="E3665"/>
      <c r="F3665"/>
      <c r="G3665"/>
      <c r="H3665"/>
      <c r="I3665"/>
      <c r="J3665"/>
      <c r="K3665"/>
      <c r="L3665"/>
      <c r="M3665"/>
      <c r="N3665"/>
      <c r="O3665"/>
      <c r="P3665"/>
      <c r="Q3665"/>
      <c r="R3665"/>
    </row>
    <row r="3666" spans="1:18" ht="15" x14ac:dyDescent="0.2">
      <c r="A3666"/>
      <c r="B3666"/>
      <c r="C3666"/>
      <c r="D3666"/>
      <c r="E3666"/>
      <c r="F3666"/>
      <c r="G3666"/>
      <c r="H3666"/>
      <c r="I3666"/>
      <c r="J3666"/>
      <c r="K3666"/>
      <c r="L3666"/>
      <c r="M3666"/>
      <c r="N3666"/>
      <c r="O3666"/>
      <c r="P3666"/>
      <c r="Q3666"/>
      <c r="R3666"/>
    </row>
    <row r="3667" spans="1:18" ht="15" x14ac:dyDescent="0.2">
      <c r="A3667"/>
      <c r="B3667"/>
      <c r="C3667"/>
      <c r="D3667"/>
      <c r="E3667"/>
      <c r="F3667"/>
      <c r="G3667"/>
      <c r="H3667"/>
      <c r="I3667"/>
      <c r="J3667"/>
      <c r="K3667"/>
      <c r="L3667"/>
      <c r="M3667"/>
      <c r="N3667"/>
      <c r="O3667"/>
      <c r="P3667"/>
      <c r="Q3667"/>
      <c r="R3667"/>
    </row>
    <row r="3668" spans="1:18" ht="15" x14ac:dyDescent="0.2">
      <c r="A3668"/>
      <c r="B3668"/>
      <c r="C3668"/>
      <c r="D3668"/>
      <c r="E3668"/>
      <c r="F3668"/>
      <c r="G3668"/>
      <c r="H3668"/>
      <c r="I3668"/>
      <c r="J3668"/>
      <c r="K3668"/>
      <c r="L3668"/>
      <c r="M3668"/>
      <c r="N3668"/>
      <c r="O3668"/>
      <c r="P3668"/>
      <c r="Q3668"/>
      <c r="R3668"/>
    </row>
    <row r="3669" spans="1:18" ht="15" x14ac:dyDescent="0.2">
      <c r="A3669"/>
      <c r="B3669"/>
      <c r="C3669"/>
      <c r="D3669"/>
      <c r="E3669"/>
      <c r="F3669"/>
      <c r="G3669"/>
      <c r="H3669"/>
      <c r="I3669"/>
      <c r="J3669"/>
      <c r="K3669"/>
      <c r="L3669"/>
      <c r="M3669"/>
      <c r="N3669"/>
      <c r="O3669"/>
      <c r="P3669"/>
      <c r="Q3669"/>
      <c r="R3669"/>
    </row>
    <row r="3670" spans="1:18" ht="15" x14ac:dyDescent="0.2">
      <c r="A3670"/>
      <c r="B3670"/>
      <c r="C3670"/>
      <c r="D3670"/>
      <c r="E3670"/>
      <c r="F3670"/>
      <c r="G3670"/>
      <c r="H3670"/>
      <c r="I3670"/>
      <c r="J3670"/>
      <c r="K3670"/>
      <c r="L3670"/>
      <c r="M3670"/>
      <c r="N3670"/>
      <c r="O3670"/>
      <c r="P3670"/>
      <c r="Q3670"/>
      <c r="R3670"/>
    </row>
    <row r="3671" spans="1:18" ht="15" x14ac:dyDescent="0.2">
      <c r="A3671"/>
      <c r="B3671"/>
      <c r="C3671"/>
      <c r="D3671"/>
      <c r="E3671"/>
      <c r="F3671"/>
      <c r="G3671"/>
      <c r="H3671"/>
      <c r="I3671"/>
      <c r="J3671"/>
      <c r="K3671"/>
      <c r="L3671"/>
      <c r="M3671"/>
      <c r="N3671"/>
      <c r="O3671"/>
      <c r="P3671"/>
      <c r="Q3671"/>
      <c r="R3671"/>
    </row>
    <row r="3672" spans="1:18" ht="15" x14ac:dyDescent="0.2">
      <c r="A3672"/>
      <c r="B3672"/>
      <c r="C3672"/>
      <c r="D3672"/>
      <c r="E3672"/>
      <c r="F3672"/>
      <c r="G3672"/>
      <c r="H3672"/>
      <c r="I3672"/>
      <c r="J3672"/>
      <c r="K3672"/>
      <c r="L3672"/>
      <c r="M3672"/>
      <c r="N3672"/>
      <c r="O3672"/>
      <c r="P3672"/>
      <c r="Q3672"/>
      <c r="R3672"/>
    </row>
    <row r="3673" spans="1:18" ht="15" x14ac:dyDescent="0.2">
      <c r="A3673"/>
      <c r="B3673"/>
      <c r="C3673"/>
      <c r="D3673"/>
      <c r="E3673"/>
      <c r="F3673"/>
      <c r="G3673"/>
      <c r="H3673"/>
      <c r="I3673"/>
      <c r="J3673"/>
      <c r="K3673"/>
      <c r="L3673"/>
      <c r="M3673"/>
      <c r="N3673"/>
      <c r="O3673"/>
      <c r="P3673"/>
      <c r="Q3673"/>
      <c r="R3673"/>
    </row>
    <row r="3674" spans="1:18" ht="15" x14ac:dyDescent="0.2">
      <c r="A3674"/>
      <c r="B3674"/>
      <c r="C3674"/>
      <c r="D3674"/>
      <c r="E3674"/>
      <c r="F3674"/>
      <c r="G3674"/>
      <c r="H3674"/>
      <c r="I3674"/>
      <c r="J3674"/>
      <c r="K3674"/>
      <c r="L3674"/>
      <c r="M3674"/>
      <c r="N3674"/>
      <c r="O3674"/>
      <c r="P3674"/>
      <c r="Q3674"/>
      <c r="R3674"/>
    </row>
    <row r="3675" spans="1:18" ht="15" x14ac:dyDescent="0.2">
      <c r="A3675"/>
      <c r="B3675"/>
      <c r="C3675"/>
      <c r="D3675"/>
      <c r="E3675"/>
      <c r="F3675"/>
      <c r="G3675"/>
      <c r="H3675"/>
      <c r="I3675"/>
      <c r="J3675"/>
      <c r="K3675"/>
      <c r="L3675"/>
      <c r="M3675"/>
      <c r="N3675"/>
      <c r="O3675"/>
      <c r="P3675"/>
      <c r="Q3675"/>
      <c r="R3675"/>
    </row>
    <row r="3676" spans="1:18" ht="15" x14ac:dyDescent="0.2">
      <c r="A3676"/>
      <c r="B3676"/>
      <c r="C3676"/>
      <c r="D3676"/>
      <c r="E3676"/>
      <c r="F3676"/>
      <c r="G3676"/>
      <c r="H3676"/>
      <c r="I3676"/>
      <c r="J3676"/>
      <c r="K3676"/>
      <c r="L3676"/>
      <c r="M3676"/>
      <c r="N3676"/>
      <c r="O3676"/>
      <c r="P3676"/>
      <c r="Q3676"/>
      <c r="R3676"/>
    </row>
    <row r="3677" spans="1:18" ht="15" x14ac:dyDescent="0.2">
      <c r="A3677"/>
      <c r="B3677"/>
      <c r="C3677"/>
      <c r="D3677"/>
      <c r="E3677"/>
      <c r="F3677"/>
      <c r="G3677"/>
      <c r="H3677"/>
      <c r="I3677"/>
      <c r="J3677"/>
      <c r="K3677"/>
      <c r="L3677"/>
      <c r="M3677"/>
      <c r="N3677"/>
      <c r="O3677"/>
      <c r="P3677"/>
      <c r="Q3677"/>
      <c r="R3677"/>
    </row>
    <row r="3678" spans="1:18" ht="15" x14ac:dyDescent="0.2">
      <c r="A3678"/>
      <c r="B3678"/>
      <c r="C3678"/>
      <c r="D3678"/>
      <c r="E3678"/>
      <c r="F3678"/>
      <c r="G3678"/>
      <c r="H3678"/>
      <c r="I3678"/>
      <c r="J3678"/>
      <c r="K3678"/>
      <c r="L3678"/>
      <c r="M3678"/>
      <c r="N3678"/>
      <c r="O3678"/>
      <c r="P3678"/>
      <c r="Q3678"/>
      <c r="R3678"/>
    </row>
    <row r="3679" spans="1:18" ht="15" x14ac:dyDescent="0.2">
      <c r="A3679"/>
      <c r="B3679"/>
      <c r="C3679"/>
      <c r="D3679"/>
      <c r="E3679"/>
      <c r="F3679"/>
      <c r="G3679"/>
      <c r="H3679"/>
      <c r="I3679"/>
      <c r="J3679"/>
      <c r="K3679"/>
      <c r="L3679"/>
      <c r="M3679"/>
      <c r="N3679"/>
      <c r="O3679"/>
      <c r="P3679"/>
      <c r="Q3679"/>
      <c r="R3679"/>
    </row>
    <row r="3680" spans="1:18" ht="15" x14ac:dyDescent="0.2">
      <c r="A3680"/>
      <c r="B3680"/>
      <c r="C3680"/>
      <c r="D3680"/>
      <c r="E3680"/>
      <c r="F3680"/>
      <c r="G3680"/>
      <c r="H3680"/>
      <c r="I3680"/>
      <c r="J3680"/>
      <c r="K3680"/>
      <c r="L3680"/>
      <c r="M3680"/>
      <c r="N3680"/>
      <c r="O3680"/>
      <c r="P3680"/>
      <c r="Q3680"/>
      <c r="R3680"/>
    </row>
    <row r="3681" spans="1:18" ht="15" x14ac:dyDescent="0.2">
      <c r="A3681"/>
      <c r="B3681"/>
      <c r="C3681"/>
      <c r="D3681"/>
      <c r="E3681"/>
      <c r="F3681"/>
      <c r="G3681"/>
      <c r="H3681"/>
      <c r="I3681"/>
      <c r="J3681"/>
      <c r="K3681"/>
      <c r="L3681"/>
      <c r="M3681"/>
      <c r="N3681"/>
      <c r="O3681"/>
      <c r="P3681"/>
      <c r="Q3681"/>
      <c r="R3681"/>
    </row>
    <row r="3682" spans="1:18" ht="15" x14ac:dyDescent="0.2">
      <c r="A3682"/>
      <c r="B3682"/>
      <c r="C3682"/>
      <c r="D3682"/>
      <c r="E3682"/>
      <c r="F3682"/>
      <c r="G3682"/>
      <c r="H3682"/>
      <c r="I3682"/>
      <c r="J3682"/>
      <c r="K3682"/>
      <c r="L3682"/>
      <c r="M3682"/>
      <c r="N3682"/>
      <c r="O3682"/>
      <c r="P3682"/>
      <c r="Q3682"/>
      <c r="R3682"/>
    </row>
    <row r="3683" spans="1:18" ht="15" x14ac:dyDescent="0.2">
      <c r="A3683"/>
      <c r="B3683"/>
      <c r="C3683"/>
      <c r="D3683"/>
      <c r="E3683"/>
      <c r="F3683"/>
      <c r="G3683"/>
      <c r="H3683"/>
      <c r="I3683"/>
      <c r="J3683"/>
      <c r="K3683"/>
      <c r="L3683"/>
      <c r="M3683"/>
      <c r="N3683"/>
      <c r="O3683"/>
      <c r="P3683"/>
      <c r="Q3683"/>
      <c r="R3683"/>
    </row>
    <row r="3684" spans="1:18" ht="15" x14ac:dyDescent="0.2">
      <c r="A3684"/>
      <c r="B3684"/>
      <c r="C3684"/>
      <c r="D3684"/>
      <c r="E3684"/>
      <c r="F3684"/>
      <c r="G3684"/>
      <c r="H3684"/>
      <c r="I3684"/>
      <c r="J3684"/>
      <c r="K3684"/>
      <c r="L3684"/>
      <c r="M3684"/>
      <c r="N3684"/>
      <c r="O3684"/>
      <c r="P3684"/>
      <c r="Q3684"/>
      <c r="R3684"/>
    </row>
    <row r="3685" spans="1:18" ht="15" x14ac:dyDescent="0.2">
      <c r="A3685"/>
      <c r="B3685"/>
      <c r="C3685"/>
      <c r="D3685"/>
      <c r="E3685"/>
      <c r="F3685"/>
      <c r="G3685"/>
      <c r="H3685"/>
      <c r="I3685"/>
      <c r="J3685"/>
      <c r="K3685"/>
      <c r="L3685"/>
      <c r="M3685"/>
      <c r="N3685"/>
      <c r="O3685"/>
      <c r="P3685"/>
      <c r="Q3685"/>
      <c r="R3685"/>
    </row>
    <row r="3686" spans="1:18" ht="15" x14ac:dyDescent="0.2">
      <c r="A3686"/>
      <c r="B3686"/>
      <c r="C3686"/>
      <c r="D3686"/>
      <c r="E3686"/>
      <c r="F3686"/>
      <c r="G3686"/>
      <c r="H3686"/>
      <c r="I3686"/>
      <c r="J3686"/>
      <c r="K3686"/>
      <c r="L3686"/>
      <c r="M3686"/>
      <c r="N3686"/>
      <c r="O3686"/>
      <c r="P3686"/>
      <c r="Q3686"/>
      <c r="R3686"/>
    </row>
    <row r="3687" spans="1:18" ht="15" x14ac:dyDescent="0.2">
      <c r="A3687"/>
      <c r="B3687"/>
      <c r="C3687"/>
      <c r="D3687"/>
      <c r="E3687"/>
      <c r="F3687"/>
      <c r="G3687"/>
      <c r="H3687"/>
      <c r="I3687"/>
      <c r="J3687"/>
      <c r="K3687"/>
      <c r="L3687"/>
      <c r="M3687"/>
      <c r="N3687"/>
      <c r="O3687"/>
      <c r="P3687"/>
      <c r="Q3687"/>
      <c r="R3687"/>
    </row>
    <row r="3688" spans="1:18" ht="15" x14ac:dyDescent="0.2">
      <c r="A3688"/>
      <c r="B3688"/>
      <c r="C3688"/>
      <c r="D3688"/>
      <c r="E3688"/>
      <c r="F3688"/>
      <c r="G3688"/>
      <c r="H3688"/>
      <c r="I3688"/>
      <c r="J3688"/>
      <c r="K3688"/>
      <c r="L3688"/>
      <c r="M3688"/>
      <c r="N3688"/>
      <c r="O3688"/>
      <c r="P3688"/>
      <c r="Q3688"/>
      <c r="R3688"/>
    </row>
    <row r="3689" spans="1:18" ht="15" x14ac:dyDescent="0.2">
      <c r="A3689"/>
      <c r="B3689"/>
      <c r="C3689"/>
      <c r="D3689"/>
      <c r="E3689"/>
      <c r="F3689"/>
      <c r="G3689"/>
      <c r="H3689"/>
      <c r="I3689"/>
      <c r="J3689"/>
      <c r="K3689"/>
      <c r="L3689"/>
      <c r="M3689"/>
      <c r="N3689"/>
      <c r="O3689"/>
      <c r="P3689"/>
      <c r="Q3689"/>
      <c r="R3689"/>
    </row>
    <row r="3690" spans="1:18" ht="15" x14ac:dyDescent="0.2">
      <c r="A3690"/>
      <c r="B3690"/>
      <c r="C3690"/>
      <c r="D3690"/>
      <c r="E3690"/>
      <c r="F3690"/>
      <c r="G3690"/>
      <c r="H3690"/>
      <c r="I3690"/>
      <c r="J3690"/>
      <c r="K3690"/>
      <c r="L3690"/>
      <c r="M3690"/>
      <c r="N3690"/>
      <c r="O3690"/>
      <c r="P3690"/>
      <c r="Q3690"/>
      <c r="R3690"/>
    </row>
    <row r="3691" spans="1:18" ht="15" x14ac:dyDescent="0.2">
      <c r="A3691"/>
      <c r="B3691"/>
      <c r="C3691"/>
      <c r="D3691"/>
      <c r="E3691"/>
      <c r="F3691"/>
      <c r="G3691"/>
      <c r="H3691"/>
      <c r="I3691"/>
      <c r="J3691"/>
      <c r="K3691"/>
      <c r="L3691"/>
      <c r="M3691"/>
      <c r="N3691"/>
      <c r="O3691"/>
      <c r="P3691"/>
      <c r="Q3691"/>
      <c r="R3691"/>
    </row>
    <row r="3692" spans="1:18" ht="15" x14ac:dyDescent="0.2">
      <c r="A3692"/>
      <c r="B3692"/>
      <c r="C3692"/>
      <c r="D3692"/>
      <c r="E3692"/>
      <c r="F3692"/>
      <c r="G3692"/>
      <c r="H3692"/>
      <c r="I3692"/>
      <c r="J3692"/>
      <c r="K3692"/>
      <c r="L3692"/>
      <c r="M3692"/>
      <c r="N3692"/>
      <c r="O3692"/>
      <c r="P3692"/>
      <c r="Q3692"/>
      <c r="R3692"/>
    </row>
    <row r="3693" spans="1:18" ht="15" x14ac:dyDescent="0.2">
      <c r="A3693"/>
      <c r="B3693"/>
      <c r="C3693"/>
      <c r="D3693"/>
      <c r="E3693"/>
      <c r="F3693"/>
      <c r="G3693"/>
      <c r="H3693"/>
      <c r="I3693"/>
      <c r="J3693"/>
      <c r="K3693"/>
      <c r="L3693"/>
      <c r="M3693"/>
      <c r="N3693"/>
      <c r="O3693"/>
      <c r="P3693"/>
      <c r="Q3693"/>
      <c r="R3693"/>
    </row>
    <row r="3694" spans="1:18" ht="15" x14ac:dyDescent="0.2">
      <c r="A3694"/>
      <c r="B3694"/>
      <c r="C3694"/>
      <c r="D3694"/>
      <c r="E3694"/>
      <c r="F3694"/>
      <c r="G3694"/>
      <c r="H3694"/>
      <c r="I3694"/>
      <c r="J3694"/>
      <c r="K3694"/>
      <c r="L3694"/>
      <c r="M3694"/>
      <c r="N3694"/>
      <c r="O3694"/>
      <c r="P3694"/>
      <c r="Q3694"/>
      <c r="R3694"/>
    </row>
    <row r="3695" spans="1:18" ht="15" x14ac:dyDescent="0.2">
      <c r="A3695"/>
      <c r="B3695"/>
      <c r="C3695"/>
      <c r="D3695"/>
      <c r="E3695"/>
      <c r="F3695"/>
      <c r="G3695"/>
      <c r="H3695"/>
      <c r="I3695"/>
      <c r="J3695"/>
      <c r="K3695"/>
      <c r="L3695"/>
      <c r="M3695"/>
      <c r="N3695"/>
      <c r="O3695"/>
      <c r="P3695"/>
      <c r="Q3695"/>
      <c r="R3695"/>
    </row>
    <row r="3696" spans="1:18" ht="15" x14ac:dyDescent="0.2">
      <c r="A3696"/>
      <c r="B3696"/>
      <c r="C3696"/>
      <c r="D3696"/>
      <c r="E3696"/>
      <c r="F3696"/>
      <c r="G3696"/>
      <c r="H3696"/>
      <c r="I3696"/>
      <c r="J3696"/>
      <c r="K3696"/>
      <c r="L3696"/>
      <c r="M3696"/>
      <c r="N3696"/>
      <c r="O3696"/>
      <c r="P3696"/>
      <c r="Q3696"/>
      <c r="R3696"/>
    </row>
    <row r="3697" spans="1:18" ht="15" x14ac:dyDescent="0.2">
      <c r="A3697"/>
      <c r="B3697"/>
      <c r="C3697"/>
      <c r="D3697"/>
      <c r="E3697"/>
      <c r="F3697"/>
      <c r="G3697"/>
      <c r="H3697"/>
      <c r="I3697"/>
      <c r="J3697"/>
      <c r="K3697"/>
      <c r="L3697"/>
      <c r="M3697"/>
      <c r="N3697"/>
      <c r="O3697"/>
      <c r="P3697"/>
      <c r="Q3697"/>
      <c r="R3697"/>
    </row>
    <row r="3698" spans="1:18" ht="15" x14ac:dyDescent="0.2">
      <c r="A3698"/>
      <c r="B3698"/>
      <c r="C3698"/>
      <c r="D3698"/>
      <c r="E3698"/>
      <c r="F3698"/>
      <c r="G3698"/>
      <c r="H3698"/>
      <c r="I3698"/>
      <c r="J3698"/>
      <c r="K3698"/>
      <c r="L3698"/>
      <c r="M3698"/>
      <c r="N3698"/>
      <c r="O3698"/>
      <c r="P3698"/>
      <c r="Q3698"/>
      <c r="R3698"/>
    </row>
    <row r="3699" spans="1:18" ht="15" x14ac:dyDescent="0.2">
      <c r="A3699"/>
      <c r="B3699"/>
      <c r="C3699"/>
      <c r="D3699"/>
      <c r="E3699"/>
      <c r="F3699"/>
      <c r="G3699"/>
      <c r="H3699"/>
      <c r="I3699"/>
      <c r="J3699"/>
      <c r="K3699"/>
      <c r="L3699"/>
      <c r="M3699"/>
      <c r="N3699"/>
      <c r="O3699"/>
      <c r="P3699"/>
      <c r="Q3699"/>
      <c r="R3699"/>
    </row>
    <row r="3700" spans="1:18" ht="15" x14ac:dyDescent="0.2">
      <c r="A3700"/>
      <c r="B3700"/>
      <c r="C3700"/>
      <c r="D3700"/>
      <c r="E3700"/>
      <c r="F3700"/>
      <c r="G3700"/>
      <c r="H3700"/>
      <c r="I3700"/>
      <c r="J3700"/>
      <c r="K3700"/>
      <c r="L3700"/>
      <c r="M3700"/>
      <c r="N3700"/>
      <c r="O3700"/>
      <c r="P3700"/>
      <c r="Q3700"/>
      <c r="R3700"/>
    </row>
    <row r="3701" spans="1:18" ht="15" x14ac:dyDescent="0.2">
      <c r="A3701"/>
      <c r="B3701"/>
      <c r="C3701"/>
      <c r="D3701"/>
      <c r="E3701"/>
      <c r="F3701"/>
      <c r="G3701"/>
      <c r="H3701"/>
      <c r="I3701"/>
      <c r="J3701"/>
      <c r="K3701"/>
      <c r="L3701"/>
      <c r="M3701"/>
      <c r="N3701"/>
      <c r="O3701"/>
      <c r="P3701"/>
      <c r="Q3701"/>
      <c r="R3701"/>
    </row>
    <row r="3702" spans="1:18" ht="15" x14ac:dyDescent="0.2">
      <c r="A3702"/>
      <c r="B3702"/>
      <c r="C3702"/>
      <c r="D3702"/>
      <c r="E3702"/>
      <c r="F3702"/>
      <c r="G3702"/>
      <c r="H3702"/>
      <c r="I3702"/>
      <c r="J3702"/>
      <c r="K3702"/>
      <c r="L3702"/>
      <c r="M3702"/>
      <c r="N3702"/>
      <c r="O3702"/>
      <c r="P3702"/>
      <c r="Q3702"/>
      <c r="R3702"/>
    </row>
    <row r="3703" spans="1:18" ht="15" x14ac:dyDescent="0.2">
      <c r="A3703"/>
      <c r="B3703"/>
      <c r="C3703"/>
      <c r="D3703"/>
      <c r="E3703"/>
      <c r="F3703"/>
      <c r="G3703"/>
      <c r="H3703"/>
      <c r="I3703"/>
      <c r="J3703"/>
      <c r="K3703"/>
      <c r="L3703"/>
      <c r="M3703"/>
      <c r="N3703"/>
      <c r="O3703"/>
      <c r="P3703"/>
      <c r="Q3703"/>
      <c r="R3703"/>
    </row>
    <row r="3704" spans="1:18" ht="15" x14ac:dyDescent="0.2">
      <c r="A3704"/>
      <c r="B3704"/>
      <c r="C3704"/>
      <c r="D3704"/>
      <c r="E3704"/>
      <c r="F3704"/>
      <c r="G3704"/>
      <c r="H3704"/>
      <c r="I3704"/>
      <c r="J3704"/>
      <c r="K3704"/>
      <c r="L3704"/>
      <c r="M3704"/>
      <c r="N3704"/>
      <c r="O3704"/>
      <c r="P3704"/>
      <c r="Q3704"/>
      <c r="R3704"/>
    </row>
    <row r="3705" spans="1:18" ht="15" x14ac:dyDescent="0.2">
      <c r="A3705"/>
      <c r="B3705"/>
      <c r="C3705"/>
      <c r="D3705"/>
      <c r="E3705"/>
      <c r="F3705"/>
      <c r="G3705"/>
      <c r="H3705"/>
      <c r="I3705"/>
      <c r="J3705"/>
      <c r="K3705"/>
      <c r="L3705"/>
      <c r="M3705"/>
      <c r="N3705"/>
      <c r="O3705"/>
      <c r="P3705"/>
      <c r="Q3705"/>
      <c r="R3705"/>
    </row>
    <row r="3706" spans="1:18" ht="15" x14ac:dyDescent="0.2">
      <c r="A3706"/>
      <c r="B3706"/>
      <c r="C3706"/>
      <c r="D3706"/>
      <c r="E3706"/>
      <c r="F3706"/>
      <c r="G3706"/>
      <c r="H3706"/>
      <c r="I3706"/>
      <c r="J3706"/>
      <c r="K3706"/>
      <c r="L3706"/>
      <c r="M3706"/>
      <c r="N3706"/>
      <c r="O3706"/>
      <c r="P3706"/>
      <c r="Q3706"/>
      <c r="R3706"/>
    </row>
    <row r="3707" spans="1:18" ht="15" x14ac:dyDescent="0.2">
      <c r="A3707"/>
      <c r="B3707"/>
      <c r="C3707"/>
      <c r="D3707"/>
      <c r="E3707"/>
      <c r="F3707"/>
      <c r="G3707"/>
      <c r="H3707"/>
      <c r="I3707"/>
      <c r="J3707"/>
      <c r="K3707"/>
      <c r="L3707"/>
      <c r="M3707"/>
      <c r="N3707"/>
      <c r="O3707"/>
      <c r="P3707"/>
      <c r="Q3707"/>
      <c r="R3707"/>
    </row>
    <row r="3708" spans="1:18" ht="15" x14ac:dyDescent="0.2">
      <c r="A3708"/>
      <c r="B3708"/>
      <c r="C3708"/>
      <c r="D3708"/>
      <c r="E3708"/>
      <c r="F3708"/>
      <c r="G3708"/>
      <c r="H3708"/>
      <c r="I3708"/>
      <c r="J3708"/>
      <c r="K3708"/>
      <c r="L3708"/>
      <c r="M3708"/>
      <c r="N3708"/>
      <c r="O3708"/>
      <c r="P3708"/>
      <c r="Q3708"/>
      <c r="R3708"/>
    </row>
    <row r="3709" spans="1:18" ht="15" x14ac:dyDescent="0.2">
      <c r="A3709"/>
      <c r="B3709"/>
      <c r="C3709"/>
      <c r="D3709"/>
      <c r="E3709"/>
      <c r="F3709"/>
      <c r="G3709"/>
      <c r="H3709"/>
      <c r="I3709"/>
      <c r="J3709"/>
      <c r="K3709"/>
      <c r="L3709"/>
      <c r="M3709"/>
      <c r="N3709"/>
      <c r="O3709"/>
      <c r="P3709"/>
      <c r="Q3709"/>
      <c r="R3709"/>
    </row>
    <row r="3710" spans="1:18" ht="15" x14ac:dyDescent="0.2">
      <c r="A3710"/>
      <c r="B3710"/>
      <c r="C3710"/>
      <c r="D3710"/>
      <c r="E3710"/>
      <c r="F3710"/>
      <c r="G3710"/>
      <c r="H3710"/>
      <c r="I3710"/>
      <c r="J3710"/>
      <c r="K3710"/>
      <c r="L3710"/>
      <c r="M3710"/>
      <c r="N3710"/>
      <c r="O3710"/>
      <c r="P3710"/>
      <c r="Q3710"/>
      <c r="R3710"/>
    </row>
    <row r="3711" spans="1:18" ht="15" x14ac:dyDescent="0.2">
      <c r="A3711"/>
      <c r="B3711"/>
      <c r="C3711"/>
      <c r="D3711"/>
      <c r="E3711"/>
      <c r="F3711"/>
      <c r="G3711"/>
      <c r="H3711"/>
      <c r="I3711"/>
      <c r="J3711"/>
      <c r="K3711"/>
      <c r="L3711"/>
      <c r="M3711"/>
      <c r="N3711"/>
      <c r="O3711"/>
      <c r="P3711"/>
      <c r="Q3711"/>
      <c r="R3711"/>
    </row>
    <row r="3712" spans="1:18" ht="15" x14ac:dyDescent="0.2">
      <c r="A3712"/>
      <c r="B3712"/>
      <c r="C3712"/>
      <c r="D3712"/>
      <c r="E3712"/>
      <c r="F3712"/>
      <c r="G3712"/>
      <c r="H3712"/>
      <c r="I3712"/>
      <c r="J3712"/>
      <c r="K3712"/>
      <c r="L3712"/>
      <c r="M3712"/>
      <c r="N3712"/>
      <c r="O3712"/>
      <c r="P3712"/>
      <c r="Q3712"/>
      <c r="R3712"/>
    </row>
    <row r="3713" spans="1:18" ht="15" x14ac:dyDescent="0.2">
      <c r="A3713"/>
      <c r="B3713"/>
      <c r="C3713"/>
      <c r="D3713"/>
      <c r="E3713"/>
      <c r="F3713"/>
      <c r="G3713"/>
      <c r="H3713"/>
      <c r="I3713"/>
      <c r="J3713"/>
      <c r="K3713"/>
      <c r="L3713"/>
      <c r="M3713"/>
      <c r="N3713"/>
      <c r="O3713"/>
      <c r="P3713"/>
      <c r="Q3713"/>
      <c r="R3713"/>
    </row>
    <row r="3714" spans="1:18" ht="15" x14ac:dyDescent="0.2">
      <c r="A3714"/>
      <c r="B3714"/>
      <c r="C3714"/>
      <c r="D3714"/>
      <c r="E3714"/>
      <c r="F3714"/>
      <c r="G3714"/>
      <c r="H3714"/>
      <c r="I3714"/>
      <c r="J3714"/>
      <c r="K3714"/>
      <c r="L3714"/>
      <c r="M3714"/>
      <c r="N3714"/>
      <c r="O3714"/>
      <c r="P3714"/>
      <c r="Q3714"/>
      <c r="R3714"/>
    </row>
    <row r="3715" spans="1:18" ht="15" x14ac:dyDescent="0.2">
      <c r="A3715"/>
      <c r="B3715"/>
      <c r="C3715"/>
      <c r="D3715"/>
      <c r="E3715"/>
      <c r="F3715"/>
      <c r="G3715"/>
      <c r="H3715"/>
      <c r="I3715"/>
      <c r="J3715"/>
      <c r="K3715"/>
      <c r="L3715"/>
      <c r="M3715"/>
      <c r="N3715"/>
      <c r="O3715"/>
      <c r="P3715"/>
      <c r="Q3715"/>
      <c r="R3715"/>
    </row>
    <row r="3716" spans="1:18" ht="15" x14ac:dyDescent="0.2">
      <c r="A3716"/>
      <c r="B3716"/>
      <c r="C3716"/>
      <c r="D3716"/>
      <c r="E3716"/>
      <c r="F3716"/>
      <c r="G3716"/>
      <c r="H3716"/>
      <c r="I3716"/>
      <c r="J3716"/>
      <c r="K3716"/>
      <c r="L3716"/>
      <c r="M3716"/>
      <c r="N3716"/>
      <c r="O3716"/>
      <c r="P3716"/>
      <c r="Q3716"/>
      <c r="R3716"/>
    </row>
    <row r="3717" spans="1:18" ht="15" x14ac:dyDescent="0.2">
      <c r="A3717"/>
      <c r="B3717"/>
      <c r="C3717"/>
      <c r="D3717"/>
      <c r="E3717"/>
      <c r="F3717"/>
      <c r="G3717"/>
      <c r="H3717"/>
      <c r="I3717"/>
      <c r="J3717"/>
      <c r="K3717"/>
      <c r="L3717"/>
      <c r="M3717"/>
      <c r="N3717"/>
      <c r="O3717"/>
      <c r="P3717"/>
      <c r="Q3717"/>
      <c r="R3717"/>
    </row>
    <row r="3718" spans="1:18" ht="15" x14ac:dyDescent="0.2">
      <c r="A3718"/>
      <c r="B3718"/>
      <c r="C3718"/>
      <c r="D3718"/>
      <c r="E3718"/>
      <c r="F3718"/>
      <c r="G3718"/>
      <c r="H3718"/>
      <c r="I3718"/>
      <c r="J3718"/>
      <c r="K3718"/>
      <c r="L3718"/>
      <c r="M3718"/>
      <c r="N3718"/>
      <c r="O3718"/>
      <c r="P3718"/>
      <c r="Q3718"/>
      <c r="R3718"/>
    </row>
    <row r="3719" spans="1:18" ht="15" x14ac:dyDescent="0.2">
      <c r="A3719"/>
      <c r="B3719"/>
      <c r="C3719"/>
      <c r="D3719"/>
      <c r="E3719"/>
      <c r="F3719"/>
      <c r="G3719"/>
      <c r="H3719"/>
      <c r="I3719"/>
      <c r="J3719"/>
      <c r="K3719"/>
      <c r="L3719"/>
      <c r="M3719"/>
      <c r="N3719"/>
      <c r="O3719"/>
      <c r="P3719"/>
      <c r="Q3719"/>
      <c r="R3719"/>
    </row>
    <row r="3720" spans="1:18" ht="15" x14ac:dyDescent="0.2">
      <c r="A3720"/>
      <c r="B3720"/>
      <c r="C3720"/>
      <c r="D3720"/>
      <c r="E3720"/>
      <c r="F3720"/>
      <c r="G3720"/>
      <c r="H3720"/>
      <c r="I3720"/>
      <c r="J3720"/>
      <c r="K3720"/>
      <c r="L3720"/>
      <c r="M3720"/>
      <c r="N3720"/>
      <c r="O3720"/>
      <c r="P3720"/>
      <c r="Q3720"/>
      <c r="R3720"/>
    </row>
    <row r="3721" spans="1:18" ht="15" x14ac:dyDescent="0.2">
      <c r="A3721"/>
      <c r="B3721"/>
      <c r="C3721"/>
      <c r="D3721"/>
      <c r="E3721"/>
      <c r="F3721"/>
      <c r="G3721"/>
      <c r="H3721"/>
      <c r="I3721"/>
      <c r="J3721"/>
      <c r="K3721"/>
      <c r="L3721"/>
      <c r="M3721"/>
      <c r="N3721"/>
      <c r="O3721"/>
      <c r="P3721"/>
      <c r="Q3721"/>
      <c r="R3721"/>
    </row>
    <row r="3722" spans="1:18" ht="15" x14ac:dyDescent="0.2">
      <c r="A3722"/>
      <c r="B3722"/>
      <c r="C3722"/>
      <c r="D3722"/>
      <c r="E3722"/>
      <c r="F3722"/>
      <c r="G3722"/>
      <c r="H3722"/>
      <c r="I3722"/>
      <c r="J3722"/>
      <c r="K3722"/>
      <c r="L3722"/>
      <c r="M3722"/>
      <c r="N3722"/>
      <c r="O3722"/>
      <c r="P3722"/>
      <c r="Q3722"/>
      <c r="R3722"/>
    </row>
    <row r="3723" spans="1:18" ht="15" x14ac:dyDescent="0.2">
      <c r="A3723"/>
      <c r="B3723"/>
      <c r="C3723"/>
      <c r="D3723"/>
      <c r="E3723"/>
      <c r="F3723"/>
      <c r="G3723"/>
      <c r="H3723"/>
      <c r="I3723"/>
      <c r="J3723"/>
      <c r="K3723"/>
      <c r="L3723"/>
      <c r="M3723"/>
      <c r="N3723"/>
      <c r="O3723"/>
      <c r="P3723"/>
      <c r="Q3723"/>
      <c r="R3723"/>
    </row>
    <row r="3724" spans="1:18" ht="15" x14ac:dyDescent="0.2">
      <c r="A3724"/>
      <c r="B3724"/>
      <c r="C3724"/>
      <c r="D3724"/>
      <c r="E3724"/>
      <c r="F3724"/>
      <c r="G3724"/>
      <c r="H3724"/>
      <c r="I3724"/>
      <c r="J3724"/>
      <c r="K3724"/>
      <c r="L3724"/>
      <c r="M3724"/>
      <c r="N3724"/>
      <c r="O3724"/>
      <c r="P3724"/>
      <c r="Q3724"/>
      <c r="R3724"/>
    </row>
    <row r="3725" spans="1:18" ht="15" x14ac:dyDescent="0.2">
      <c r="A3725"/>
      <c r="B3725"/>
      <c r="C3725"/>
      <c r="D3725"/>
      <c r="E3725"/>
      <c r="F3725"/>
      <c r="G3725"/>
      <c r="H3725"/>
      <c r="I3725"/>
      <c r="J3725"/>
      <c r="K3725"/>
      <c r="L3725"/>
      <c r="M3725"/>
      <c r="N3725"/>
      <c r="O3725"/>
      <c r="P3725"/>
      <c r="Q3725"/>
      <c r="R3725"/>
    </row>
    <row r="3726" spans="1:18" ht="15" x14ac:dyDescent="0.2">
      <c r="A3726"/>
      <c r="B3726"/>
      <c r="C3726"/>
      <c r="D3726"/>
      <c r="E3726"/>
      <c r="F3726"/>
      <c r="G3726"/>
      <c r="H3726"/>
      <c r="I3726"/>
      <c r="J3726"/>
      <c r="K3726"/>
      <c r="L3726"/>
      <c r="M3726"/>
      <c r="N3726"/>
      <c r="O3726"/>
      <c r="P3726"/>
      <c r="Q3726"/>
      <c r="R3726"/>
    </row>
    <row r="3727" spans="1:18" ht="15" x14ac:dyDescent="0.2">
      <c r="A3727"/>
      <c r="B3727"/>
      <c r="C3727"/>
      <c r="D3727"/>
      <c r="E3727"/>
      <c r="F3727"/>
      <c r="G3727"/>
      <c r="H3727"/>
      <c r="I3727"/>
      <c r="J3727"/>
      <c r="K3727"/>
      <c r="L3727"/>
      <c r="M3727"/>
      <c r="N3727"/>
      <c r="O3727"/>
      <c r="P3727"/>
      <c r="Q3727"/>
      <c r="R3727"/>
    </row>
    <row r="3728" spans="1:18" ht="15" x14ac:dyDescent="0.2">
      <c r="A3728"/>
      <c r="B3728"/>
      <c r="C3728"/>
      <c r="D3728"/>
      <c r="E3728"/>
      <c r="F3728"/>
      <c r="G3728"/>
      <c r="H3728"/>
      <c r="I3728"/>
      <c r="J3728"/>
      <c r="K3728"/>
      <c r="L3728"/>
      <c r="M3728"/>
      <c r="N3728"/>
      <c r="O3728"/>
      <c r="P3728"/>
      <c r="Q3728"/>
      <c r="R3728"/>
    </row>
    <row r="3729" spans="1:18" ht="15" x14ac:dyDescent="0.2">
      <c r="A3729"/>
      <c r="B3729"/>
      <c r="C3729"/>
      <c r="D3729"/>
      <c r="E3729"/>
      <c r="F3729"/>
      <c r="G3729"/>
      <c r="H3729"/>
      <c r="I3729"/>
      <c r="J3729"/>
      <c r="K3729"/>
      <c r="L3729"/>
      <c r="M3729"/>
      <c r="N3729"/>
      <c r="O3729"/>
      <c r="P3729"/>
      <c r="Q3729"/>
      <c r="R3729"/>
    </row>
    <row r="3730" spans="1:18" ht="15" x14ac:dyDescent="0.2">
      <c r="A3730"/>
      <c r="B3730"/>
      <c r="C3730"/>
      <c r="D3730"/>
      <c r="E3730"/>
      <c r="F3730"/>
      <c r="G3730"/>
      <c r="H3730"/>
      <c r="I3730"/>
      <c r="J3730"/>
      <c r="K3730"/>
      <c r="L3730"/>
      <c r="M3730"/>
      <c r="N3730"/>
      <c r="O3730"/>
      <c r="P3730"/>
      <c r="Q3730"/>
      <c r="R3730"/>
    </row>
    <row r="3731" spans="1:18" ht="15" x14ac:dyDescent="0.2">
      <c r="A3731"/>
      <c r="B3731"/>
      <c r="C3731"/>
      <c r="D3731"/>
      <c r="E3731"/>
      <c r="F3731"/>
      <c r="G3731"/>
      <c r="H3731"/>
      <c r="I3731"/>
      <c r="J3731"/>
      <c r="K3731"/>
      <c r="L3731"/>
      <c r="M3731"/>
      <c r="N3731"/>
      <c r="O3731"/>
      <c r="P3731"/>
      <c r="Q3731"/>
      <c r="R3731"/>
    </row>
    <row r="3732" spans="1:18" ht="15" x14ac:dyDescent="0.2">
      <c r="A3732"/>
      <c r="B3732"/>
      <c r="C3732"/>
      <c r="D3732"/>
      <c r="E3732"/>
      <c r="F3732"/>
      <c r="G3732"/>
      <c r="H3732"/>
      <c r="I3732"/>
      <c r="J3732"/>
      <c r="K3732"/>
      <c r="L3732"/>
      <c r="M3732"/>
      <c r="N3732"/>
      <c r="O3732"/>
      <c r="P3732"/>
      <c r="Q3732"/>
      <c r="R3732"/>
    </row>
    <row r="3733" spans="1:18" ht="15" x14ac:dyDescent="0.2">
      <c r="A3733"/>
      <c r="B3733"/>
      <c r="C3733"/>
      <c r="D3733"/>
      <c r="E3733"/>
      <c r="F3733"/>
      <c r="G3733"/>
      <c r="H3733"/>
      <c r="I3733"/>
      <c r="J3733"/>
      <c r="K3733"/>
      <c r="L3733"/>
      <c r="M3733"/>
      <c r="N3733"/>
      <c r="O3733"/>
      <c r="P3733"/>
      <c r="Q3733"/>
      <c r="R3733"/>
    </row>
    <row r="3734" spans="1:18" ht="15" x14ac:dyDescent="0.2">
      <c r="A3734"/>
      <c r="B3734"/>
      <c r="C3734"/>
      <c r="D3734"/>
      <c r="E3734"/>
      <c r="F3734"/>
      <c r="G3734"/>
      <c r="H3734"/>
      <c r="I3734"/>
      <c r="J3734"/>
      <c r="K3734"/>
      <c r="L3734"/>
      <c r="M3734"/>
      <c r="N3734"/>
      <c r="O3734"/>
      <c r="P3734"/>
      <c r="Q3734"/>
      <c r="R3734"/>
    </row>
    <row r="3735" spans="1:18" ht="15" x14ac:dyDescent="0.2">
      <c r="A3735"/>
      <c r="B3735"/>
      <c r="C3735"/>
      <c r="D3735"/>
      <c r="E3735"/>
      <c r="F3735"/>
      <c r="G3735"/>
      <c r="H3735"/>
      <c r="I3735"/>
      <c r="J3735"/>
      <c r="K3735"/>
      <c r="L3735"/>
      <c r="M3735"/>
      <c r="N3735"/>
      <c r="O3735"/>
      <c r="P3735"/>
      <c r="Q3735"/>
      <c r="R3735"/>
    </row>
    <row r="3736" spans="1:18" ht="15" x14ac:dyDescent="0.2">
      <c r="A3736"/>
      <c r="B3736"/>
      <c r="C3736"/>
      <c r="D3736"/>
      <c r="E3736"/>
      <c r="F3736"/>
      <c r="G3736"/>
      <c r="H3736"/>
      <c r="I3736"/>
      <c r="J3736"/>
      <c r="K3736"/>
      <c r="L3736"/>
      <c r="M3736"/>
      <c r="N3736"/>
      <c r="O3736"/>
      <c r="P3736"/>
      <c r="Q3736"/>
      <c r="R3736"/>
    </row>
    <row r="3737" spans="1:18" ht="15" x14ac:dyDescent="0.2">
      <c r="A3737"/>
      <c r="B3737"/>
      <c r="C3737"/>
      <c r="D3737"/>
      <c r="E3737"/>
      <c r="F3737"/>
      <c r="G3737"/>
      <c r="H3737"/>
      <c r="I3737"/>
      <c r="J3737"/>
      <c r="K3737"/>
      <c r="L3737"/>
      <c r="M3737"/>
      <c r="N3737"/>
      <c r="O3737"/>
      <c r="P3737"/>
      <c r="Q3737"/>
      <c r="R3737"/>
    </row>
    <row r="3738" spans="1:18" ht="15" x14ac:dyDescent="0.2">
      <c r="A3738"/>
      <c r="B3738"/>
      <c r="C3738"/>
      <c r="D3738"/>
      <c r="E3738"/>
      <c r="F3738"/>
      <c r="G3738"/>
      <c r="H3738"/>
      <c r="I3738"/>
      <c r="J3738"/>
      <c r="K3738"/>
      <c r="L3738"/>
      <c r="M3738"/>
      <c r="N3738"/>
      <c r="O3738"/>
      <c r="P3738"/>
      <c r="Q3738"/>
      <c r="R3738"/>
    </row>
    <row r="3739" spans="1:18" ht="15" x14ac:dyDescent="0.2">
      <c r="A3739"/>
      <c r="B3739"/>
      <c r="C3739"/>
      <c r="D3739"/>
      <c r="E3739"/>
      <c r="F3739"/>
      <c r="G3739"/>
      <c r="H3739"/>
      <c r="I3739"/>
      <c r="J3739"/>
      <c r="K3739"/>
      <c r="L3739"/>
      <c r="M3739"/>
      <c r="N3739"/>
      <c r="O3739"/>
      <c r="P3739"/>
      <c r="Q3739"/>
      <c r="R3739"/>
    </row>
    <row r="3740" spans="1:18" ht="15" x14ac:dyDescent="0.2">
      <c r="A3740"/>
      <c r="B3740"/>
      <c r="C3740"/>
      <c r="D3740"/>
      <c r="E3740"/>
      <c r="F3740"/>
      <c r="G3740"/>
      <c r="H3740"/>
      <c r="I3740"/>
      <c r="J3740"/>
      <c r="K3740"/>
      <c r="L3740"/>
      <c r="M3740"/>
      <c r="N3740"/>
      <c r="O3740"/>
      <c r="P3740"/>
      <c r="Q3740"/>
      <c r="R3740"/>
    </row>
    <row r="3741" spans="1:18" ht="15" x14ac:dyDescent="0.2">
      <c r="A3741"/>
      <c r="B3741"/>
      <c r="C3741"/>
      <c r="D3741"/>
      <c r="E3741"/>
      <c r="F3741"/>
      <c r="G3741"/>
      <c r="H3741"/>
      <c r="I3741"/>
      <c r="J3741"/>
      <c r="K3741"/>
      <c r="L3741"/>
      <c r="M3741"/>
      <c r="N3741"/>
      <c r="O3741"/>
      <c r="P3741"/>
      <c r="Q3741"/>
      <c r="R3741"/>
    </row>
    <row r="3742" spans="1:18" ht="15" x14ac:dyDescent="0.2">
      <c r="A3742"/>
      <c r="B3742"/>
      <c r="C3742"/>
      <c r="D3742"/>
      <c r="E3742"/>
      <c r="F3742"/>
      <c r="G3742"/>
      <c r="H3742"/>
      <c r="I3742"/>
      <c r="J3742"/>
      <c r="K3742"/>
      <c r="L3742"/>
      <c r="M3742"/>
      <c r="N3742"/>
      <c r="O3742"/>
      <c r="P3742"/>
      <c r="Q3742"/>
      <c r="R3742"/>
    </row>
    <row r="3743" spans="1:18" ht="15" x14ac:dyDescent="0.2">
      <c r="A3743"/>
      <c r="B3743"/>
      <c r="C3743"/>
      <c r="D3743"/>
      <c r="E3743"/>
      <c r="F3743"/>
      <c r="G3743"/>
      <c r="H3743"/>
      <c r="I3743"/>
      <c r="J3743"/>
      <c r="K3743"/>
      <c r="L3743"/>
      <c r="M3743"/>
      <c r="N3743"/>
      <c r="O3743"/>
      <c r="P3743"/>
      <c r="Q3743"/>
      <c r="R3743"/>
    </row>
    <row r="3744" spans="1:18" ht="15" x14ac:dyDescent="0.2">
      <c r="A3744"/>
      <c r="B3744"/>
      <c r="C3744"/>
      <c r="D3744"/>
      <c r="E3744"/>
      <c r="F3744"/>
      <c r="G3744"/>
      <c r="H3744"/>
      <c r="I3744"/>
      <c r="J3744"/>
      <c r="K3744"/>
      <c r="L3744"/>
      <c r="M3744"/>
      <c r="N3744"/>
      <c r="O3744"/>
      <c r="P3744"/>
      <c r="Q3744"/>
      <c r="R3744"/>
    </row>
    <row r="3745" spans="1:18" ht="15" x14ac:dyDescent="0.2">
      <c r="A3745"/>
      <c r="B3745"/>
      <c r="C3745"/>
      <c r="D3745"/>
      <c r="E3745"/>
      <c r="F3745"/>
      <c r="G3745"/>
      <c r="H3745"/>
      <c r="I3745"/>
      <c r="J3745"/>
      <c r="K3745"/>
      <c r="L3745"/>
      <c r="M3745"/>
      <c r="N3745"/>
      <c r="O3745"/>
      <c r="P3745"/>
      <c r="Q3745"/>
      <c r="R3745"/>
    </row>
    <row r="3746" spans="1:18" ht="15" x14ac:dyDescent="0.2">
      <c r="A3746"/>
      <c r="B3746"/>
      <c r="C3746"/>
      <c r="D3746"/>
      <c r="E3746"/>
      <c r="F3746"/>
      <c r="G3746"/>
      <c r="H3746"/>
      <c r="I3746"/>
      <c r="J3746"/>
      <c r="K3746"/>
      <c r="L3746"/>
      <c r="M3746"/>
      <c r="N3746"/>
      <c r="O3746"/>
      <c r="P3746"/>
      <c r="Q3746"/>
      <c r="R3746"/>
    </row>
    <row r="3747" spans="1:18" ht="15" x14ac:dyDescent="0.2">
      <c r="A3747"/>
      <c r="B3747"/>
      <c r="C3747"/>
      <c r="D3747"/>
      <c r="E3747"/>
      <c r="F3747"/>
      <c r="G3747"/>
      <c r="H3747"/>
      <c r="I3747"/>
      <c r="J3747"/>
      <c r="K3747"/>
      <c r="L3747"/>
      <c r="M3747"/>
      <c r="N3747"/>
      <c r="O3747"/>
      <c r="P3747"/>
      <c r="Q3747"/>
      <c r="R3747"/>
    </row>
    <row r="3748" spans="1:18" ht="15" x14ac:dyDescent="0.2">
      <c r="A3748"/>
      <c r="B3748"/>
      <c r="C3748"/>
      <c r="D3748"/>
      <c r="E3748"/>
      <c r="F3748"/>
      <c r="G3748"/>
      <c r="H3748"/>
      <c r="I3748"/>
      <c r="J3748"/>
      <c r="K3748"/>
      <c r="L3748"/>
      <c r="M3748"/>
      <c r="N3748"/>
      <c r="O3748"/>
      <c r="P3748"/>
      <c r="Q3748"/>
      <c r="R3748"/>
    </row>
    <row r="3749" spans="1:18" ht="15" x14ac:dyDescent="0.2">
      <c r="A3749"/>
      <c r="B3749"/>
      <c r="C3749"/>
      <c r="D3749"/>
      <c r="E3749"/>
      <c r="F3749"/>
      <c r="G3749"/>
      <c r="H3749"/>
      <c r="I3749"/>
      <c r="J3749"/>
      <c r="K3749"/>
      <c r="L3749"/>
      <c r="M3749"/>
      <c r="N3749"/>
      <c r="O3749"/>
      <c r="P3749"/>
      <c r="Q3749"/>
      <c r="R3749"/>
    </row>
    <row r="3750" spans="1:18" ht="15" x14ac:dyDescent="0.2">
      <c r="A3750"/>
      <c r="B3750"/>
      <c r="C3750"/>
      <c r="D3750"/>
      <c r="E3750"/>
      <c r="F3750"/>
      <c r="G3750"/>
      <c r="H3750"/>
      <c r="I3750"/>
      <c r="J3750"/>
      <c r="K3750"/>
      <c r="L3750"/>
      <c r="M3750"/>
      <c r="N3750"/>
      <c r="O3750"/>
      <c r="P3750"/>
      <c r="Q3750"/>
      <c r="R3750"/>
    </row>
    <row r="3751" spans="1:18" ht="15" x14ac:dyDescent="0.2">
      <c r="A3751"/>
      <c r="B3751"/>
      <c r="C3751"/>
      <c r="D3751"/>
      <c r="E3751"/>
      <c r="F3751"/>
      <c r="G3751"/>
      <c r="H3751"/>
      <c r="I3751"/>
      <c r="J3751"/>
      <c r="K3751"/>
      <c r="L3751"/>
      <c r="M3751"/>
      <c r="N3751"/>
      <c r="O3751"/>
      <c r="P3751"/>
      <c r="Q3751"/>
      <c r="R3751"/>
    </row>
    <row r="3752" spans="1:18" ht="15" x14ac:dyDescent="0.2">
      <c r="A3752"/>
      <c r="B3752"/>
      <c r="C3752"/>
      <c r="D3752"/>
      <c r="E3752"/>
      <c r="F3752"/>
      <c r="G3752"/>
      <c r="H3752"/>
      <c r="I3752"/>
      <c r="J3752"/>
      <c r="K3752"/>
      <c r="L3752"/>
      <c r="M3752"/>
      <c r="N3752"/>
      <c r="O3752"/>
      <c r="P3752"/>
      <c r="Q3752"/>
      <c r="R3752"/>
    </row>
    <row r="3753" spans="1:18" ht="15" x14ac:dyDescent="0.2">
      <c r="A3753"/>
      <c r="B3753"/>
      <c r="C3753"/>
      <c r="D3753"/>
      <c r="E3753"/>
      <c r="F3753"/>
      <c r="G3753"/>
      <c r="H3753"/>
      <c r="I3753"/>
      <c r="J3753"/>
      <c r="K3753"/>
      <c r="L3753"/>
      <c r="M3753"/>
      <c r="N3753"/>
      <c r="O3753"/>
      <c r="P3753"/>
      <c r="Q3753"/>
      <c r="R3753"/>
    </row>
    <row r="3754" spans="1:18" ht="15" x14ac:dyDescent="0.2">
      <c r="A3754"/>
      <c r="B3754"/>
      <c r="C3754"/>
      <c r="D3754"/>
      <c r="E3754"/>
      <c r="F3754"/>
      <c r="G3754"/>
      <c r="H3754"/>
      <c r="I3754"/>
      <c r="J3754"/>
      <c r="K3754"/>
      <c r="L3754"/>
      <c r="M3754"/>
      <c r="N3754"/>
      <c r="O3754"/>
      <c r="P3754"/>
      <c r="Q3754"/>
      <c r="R3754"/>
    </row>
    <row r="3755" spans="1:18" ht="15" x14ac:dyDescent="0.2">
      <c r="A3755"/>
      <c r="B3755"/>
      <c r="C3755"/>
      <c r="D3755"/>
      <c r="E3755"/>
      <c r="F3755"/>
      <c r="G3755"/>
      <c r="H3755"/>
      <c r="I3755"/>
      <c r="J3755"/>
      <c r="K3755"/>
      <c r="L3755"/>
      <c r="M3755"/>
      <c r="N3755"/>
      <c r="O3755"/>
      <c r="P3755"/>
      <c r="Q3755"/>
      <c r="R3755"/>
    </row>
    <row r="3756" spans="1:18" ht="15" x14ac:dyDescent="0.2">
      <c r="A3756"/>
      <c r="B3756"/>
      <c r="C3756"/>
      <c r="D3756"/>
      <c r="E3756"/>
      <c r="F3756"/>
      <c r="G3756"/>
      <c r="H3756"/>
      <c r="I3756"/>
      <c r="J3756"/>
      <c r="K3756"/>
      <c r="L3756"/>
      <c r="M3756"/>
      <c r="N3756"/>
      <c r="O3756"/>
      <c r="P3756"/>
      <c r="Q3756"/>
      <c r="R3756"/>
    </row>
    <row r="3757" spans="1:18" ht="15" x14ac:dyDescent="0.2">
      <c r="A3757"/>
      <c r="B3757"/>
      <c r="C3757"/>
      <c r="D3757"/>
      <c r="E3757"/>
      <c r="F3757"/>
      <c r="G3757"/>
      <c r="H3757"/>
      <c r="I3757"/>
      <c r="J3757"/>
      <c r="K3757"/>
      <c r="L3757"/>
      <c r="M3757"/>
      <c r="N3757"/>
      <c r="O3757"/>
      <c r="P3757"/>
      <c r="Q3757"/>
      <c r="R3757"/>
    </row>
    <row r="3758" spans="1:18" ht="15" x14ac:dyDescent="0.2">
      <c r="A3758"/>
      <c r="B3758"/>
      <c r="C3758"/>
      <c r="D3758"/>
      <c r="E3758"/>
      <c r="F3758"/>
      <c r="G3758"/>
      <c r="H3758"/>
      <c r="I3758"/>
      <c r="J3758"/>
      <c r="K3758"/>
      <c r="L3758"/>
      <c r="M3758"/>
      <c r="N3758"/>
      <c r="O3758"/>
      <c r="P3758"/>
      <c r="Q3758"/>
      <c r="R3758"/>
    </row>
    <row r="3759" spans="1:18" ht="15" x14ac:dyDescent="0.2">
      <c r="A3759"/>
      <c r="B3759"/>
      <c r="C3759"/>
      <c r="D3759"/>
      <c r="E3759"/>
      <c r="F3759"/>
      <c r="G3759"/>
      <c r="H3759"/>
      <c r="I3759"/>
      <c r="J3759"/>
      <c r="K3759"/>
      <c r="L3759"/>
      <c r="M3759"/>
      <c r="N3759"/>
      <c r="O3759"/>
      <c r="P3759"/>
      <c r="Q3759"/>
      <c r="R3759"/>
    </row>
    <row r="3760" spans="1:18" ht="15" x14ac:dyDescent="0.2">
      <c r="A3760"/>
      <c r="B3760"/>
      <c r="C3760"/>
      <c r="D3760"/>
      <c r="E3760"/>
      <c r="F3760"/>
      <c r="G3760"/>
      <c r="H3760"/>
      <c r="I3760"/>
      <c r="J3760"/>
      <c r="K3760"/>
      <c r="L3760"/>
      <c r="M3760"/>
      <c r="N3760"/>
      <c r="O3760"/>
      <c r="P3760"/>
      <c r="Q3760"/>
      <c r="R3760"/>
    </row>
    <row r="3761" spans="1:18" ht="15" x14ac:dyDescent="0.2">
      <c r="A3761"/>
      <c r="B3761"/>
      <c r="C3761"/>
      <c r="D3761"/>
      <c r="E3761"/>
      <c r="F3761"/>
      <c r="G3761"/>
      <c r="H3761"/>
      <c r="I3761"/>
      <c r="J3761"/>
      <c r="K3761"/>
      <c r="L3761"/>
      <c r="M3761"/>
      <c r="N3761"/>
      <c r="O3761"/>
      <c r="P3761"/>
      <c r="Q3761"/>
      <c r="R3761"/>
    </row>
    <row r="3762" spans="1:18" ht="15" x14ac:dyDescent="0.2">
      <c r="A3762"/>
      <c r="B3762"/>
      <c r="C3762"/>
      <c r="D3762"/>
      <c r="E3762"/>
      <c r="F3762"/>
      <c r="G3762"/>
      <c r="H3762"/>
      <c r="I3762"/>
      <c r="J3762"/>
      <c r="K3762"/>
      <c r="L3762"/>
      <c r="M3762"/>
      <c r="N3762"/>
      <c r="O3762"/>
      <c r="P3762"/>
      <c r="Q3762"/>
      <c r="R3762"/>
    </row>
    <row r="3763" spans="1:18" ht="15" x14ac:dyDescent="0.2">
      <c r="A3763"/>
      <c r="B3763"/>
      <c r="C3763"/>
      <c r="D3763"/>
      <c r="E3763"/>
      <c r="F3763"/>
      <c r="G3763"/>
      <c r="H3763"/>
      <c r="I3763"/>
      <c r="J3763"/>
      <c r="K3763"/>
      <c r="L3763"/>
      <c r="M3763"/>
      <c r="N3763"/>
      <c r="O3763"/>
      <c r="P3763"/>
      <c r="Q3763"/>
      <c r="R3763"/>
    </row>
    <row r="3764" spans="1:18" ht="15" x14ac:dyDescent="0.2">
      <c r="A3764"/>
      <c r="B3764"/>
      <c r="C3764"/>
      <c r="D3764"/>
      <c r="E3764"/>
      <c r="F3764"/>
      <c r="G3764"/>
      <c r="H3764"/>
      <c r="I3764"/>
      <c r="J3764"/>
      <c r="K3764"/>
      <c r="L3764"/>
      <c r="M3764"/>
      <c r="N3764"/>
      <c r="O3764"/>
      <c r="P3764"/>
      <c r="Q3764"/>
      <c r="R3764"/>
    </row>
    <row r="3765" spans="1:18" ht="15" x14ac:dyDescent="0.2">
      <c r="A3765"/>
      <c r="B3765"/>
      <c r="C3765"/>
      <c r="D3765"/>
      <c r="E3765"/>
      <c r="F3765"/>
      <c r="G3765"/>
      <c r="H3765"/>
      <c r="I3765"/>
      <c r="J3765"/>
      <c r="K3765"/>
      <c r="L3765"/>
      <c r="M3765"/>
      <c r="N3765"/>
      <c r="O3765"/>
      <c r="P3765"/>
      <c r="Q3765"/>
      <c r="R3765"/>
    </row>
    <row r="3766" spans="1:18" ht="15" x14ac:dyDescent="0.2">
      <c r="A3766"/>
      <c r="B3766"/>
      <c r="C3766"/>
      <c r="D3766"/>
      <c r="E3766"/>
      <c r="F3766"/>
      <c r="G3766"/>
      <c r="H3766"/>
      <c r="I3766"/>
      <c r="J3766"/>
      <c r="K3766"/>
      <c r="L3766"/>
      <c r="M3766"/>
      <c r="N3766"/>
      <c r="O3766"/>
      <c r="P3766"/>
      <c r="Q3766"/>
      <c r="R3766"/>
    </row>
    <row r="3767" spans="1:18" ht="15" x14ac:dyDescent="0.2">
      <c r="A3767"/>
      <c r="B3767"/>
      <c r="C3767"/>
      <c r="D3767"/>
      <c r="E3767"/>
      <c r="F3767"/>
      <c r="G3767"/>
      <c r="H3767"/>
      <c r="I3767"/>
      <c r="J3767"/>
      <c r="K3767"/>
      <c r="L3767"/>
      <c r="M3767"/>
      <c r="N3767"/>
      <c r="O3767"/>
      <c r="P3767"/>
      <c r="Q3767"/>
      <c r="R3767"/>
    </row>
    <row r="3768" spans="1:18" ht="15" x14ac:dyDescent="0.2">
      <c r="A3768"/>
      <c r="B3768"/>
      <c r="C3768"/>
      <c r="D3768"/>
      <c r="E3768"/>
      <c r="F3768"/>
      <c r="G3768"/>
      <c r="H3768"/>
      <c r="I3768"/>
      <c r="J3768"/>
      <c r="K3768"/>
      <c r="L3768"/>
      <c r="M3768"/>
      <c r="N3768"/>
      <c r="O3768"/>
      <c r="P3768"/>
      <c r="Q3768"/>
      <c r="R3768"/>
    </row>
    <row r="3769" spans="1:18" ht="15" x14ac:dyDescent="0.2">
      <c r="A3769"/>
      <c r="B3769"/>
      <c r="C3769"/>
      <c r="D3769"/>
      <c r="E3769"/>
      <c r="F3769"/>
      <c r="G3769"/>
      <c r="H3769"/>
      <c r="I3769"/>
      <c r="J3769"/>
      <c r="K3769"/>
      <c r="L3769"/>
      <c r="M3769"/>
      <c r="N3769"/>
      <c r="O3769"/>
      <c r="P3769"/>
      <c r="Q3769"/>
      <c r="R3769"/>
    </row>
    <row r="3770" spans="1:18" ht="15" x14ac:dyDescent="0.2">
      <c r="A3770"/>
      <c r="B3770"/>
      <c r="C3770"/>
      <c r="D3770"/>
      <c r="E3770"/>
      <c r="F3770"/>
      <c r="G3770"/>
      <c r="H3770"/>
      <c r="I3770"/>
      <c r="J3770"/>
      <c r="K3770"/>
      <c r="L3770"/>
      <c r="M3770"/>
      <c r="N3770"/>
      <c r="O3770"/>
      <c r="P3770"/>
      <c r="Q3770"/>
      <c r="R3770"/>
    </row>
    <row r="3771" spans="1:18" ht="15" x14ac:dyDescent="0.2">
      <c r="A3771"/>
      <c r="B3771"/>
      <c r="C3771"/>
      <c r="D3771"/>
      <c r="E3771"/>
      <c r="F3771"/>
      <c r="G3771"/>
      <c r="H3771"/>
      <c r="I3771"/>
      <c r="J3771"/>
      <c r="K3771"/>
      <c r="L3771"/>
      <c r="M3771"/>
      <c r="N3771"/>
      <c r="O3771"/>
      <c r="P3771"/>
      <c r="Q3771"/>
      <c r="R3771"/>
    </row>
    <row r="3772" spans="1:18" ht="15" x14ac:dyDescent="0.2">
      <c r="A3772"/>
      <c r="B3772"/>
      <c r="C3772"/>
      <c r="D3772"/>
      <c r="E3772"/>
      <c r="F3772"/>
      <c r="G3772"/>
      <c r="H3772"/>
      <c r="I3772"/>
      <c r="J3772"/>
      <c r="K3772"/>
      <c r="L3772"/>
      <c r="M3772"/>
      <c r="N3772"/>
      <c r="O3772"/>
      <c r="P3772"/>
      <c r="Q3772"/>
      <c r="R3772"/>
    </row>
    <row r="3773" spans="1:18" ht="15" x14ac:dyDescent="0.2">
      <c r="A3773"/>
      <c r="B3773"/>
      <c r="C3773"/>
      <c r="D3773"/>
      <c r="E3773"/>
      <c r="F3773"/>
      <c r="G3773"/>
      <c r="H3773"/>
      <c r="I3773"/>
      <c r="J3773"/>
      <c r="K3773"/>
      <c r="L3773"/>
      <c r="M3773"/>
      <c r="N3773"/>
      <c r="O3773"/>
      <c r="P3773"/>
      <c r="Q3773"/>
      <c r="R3773"/>
    </row>
    <row r="3774" spans="1:18" ht="15" x14ac:dyDescent="0.2">
      <c r="A3774"/>
      <c r="B3774"/>
      <c r="C3774"/>
      <c r="D3774"/>
      <c r="E3774"/>
      <c r="F3774"/>
      <c r="G3774"/>
      <c r="H3774"/>
      <c r="I3774"/>
      <c r="J3774"/>
      <c r="K3774"/>
      <c r="L3774"/>
      <c r="M3774"/>
      <c r="N3774"/>
      <c r="O3774"/>
      <c r="P3774"/>
      <c r="Q3774"/>
      <c r="R3774"/>
    </row>
    <row r="3775" spans="1:18" ht="15" x14ac:dyDescent="0.2">
      <c r="A3775"/>
      <c r="B3775"/>
      <c r="C3775"/>
      <c r="D3775"/>
      <c r="E3775"/>
      <c r="F3775"/>
      <c r="G3775"/>
      <c r="H3775"/>
      <c r="I3775"/>
      <c r="J3775"/>
      <c r="K3775"/>
      <c r="L3775"/>
      <c r="M3775"/>
      <c r="N3775"/>
      <c r="O3775"/>
      <c r="P3775"/>
      <c r="Q3775"/>
      <c r="R3775"/>
    </row>
    <row r="3776" spans="1:18" ht="15" x14ac:dyDescent="0.2">
      <c r="A3776"/>
      <c r="B3776"/>
      <c r="C3776"/>
      <c r="D3776"/>
      <c r="E3776"/>
      <c r="F3776"/>
      <c r="G3776"/>
      <c r="H3776"/>
      <c r="I3776"/>
      <c r="J3776"/>
      <c r="K3776"/>
      <c r="L3776"/>
      <c r="M3776"/>
      <c r="N3776"/>
      <c r="O3776"/>
      <c r="P3776"/>
      <c r="Q3776"/>
      <c r="R3776"/>
    </row>
    <row r="3777" spans="1:18" ht="15" x14ac:dyDescent="0.2">
      <c r="A3777"/>
      <c r="B3777"/>
      <c r="C3777"/>
      <c r="D3777"/>
      <c r="E3777"/>
      <c r="F3777"/>
      <c r="G3777"/>
      <c r="H3777"/>
      <c r="I3777"/>
      <c r="J3777"/>
      <c r="K3777"/>
      <c r="L3777"/>
      <c r="M3777"/>
      <c r="N3777"/>
      <c r="O3777"/>
      <c r="P3777"/>
      <c r="Q3777"/>
      <c r="R3777"/>
    </row>
    <row r="3778" spans="1:18" ht="15" x14ac:dyDescent="0.2">
      <c r="A3778"/>
      <c r="B3778"/>
      <c r="C3778"/>
      <c r="D3778"/>
      <c r="E3778"/>
      <c r="F3778"/>
      <c r="G3778"/>
      <c r="H3778"/>
      <c r="I3778"/>
      <c r="J3778"/>
      <c r="K3778"/>
      <c r="L3778"/>
      <c r="M3778"/>
      <c r="N3778"/>
      <c r="O3778"/>
      <c r="P3778"/>
      <c r="Q3778"/>
      <c r="R3778"/>
    </row>
    <row r="3779" spans="1:18" ht="15" x14ac:dyDescent="0.2">
      <c r="A3779"/>
      <c r="B3779"/>
      <c r="C3779"/>
      <c r="D3779"/>
      <c r="E3779"/>
      <c r="F3779"/>
      <c r="G3779"/>
      <c r="H3779"/>
      <c r="I3779"/>
      <c r="J3779"/>
      <c r="K3779"/>
      <c r="L3779"/>
      <c r="M3779"/>
      <c r="N3779"/>
      <c r="O3779"/>
      <c r="P3779"/>
      <c r="Q3779"/>
      <c r="R3779"/>
    </row>
    <row r="3780" spans="1:18" ht="15" x14ac:dyDescent="0.2">
      <c r="A3780"/>
      <c r="B3780"/>
      <c r="C3780"/>
      <c r="D3780"/>
      <c r="E3780"/>
      <c r="F3780"/>
      <c r="G3780"/>
      <c r="H3780"/>
      <c r="I3780"/>
      <c r="J3780"/>
      <c r="K3780"/>
      <c r="L3780"/>
      <c r="M3780"/>
      <c r="N3780"/>
      <c r="O3780"/>
      <c r="P3780"/>
      <c r="Q3780"/>
      <c r="R3780"/>
    </row>
    <row r="3781" spans="1:18" ht="15" x14ac:dyDescent="0.2">
      <c r="A3781"/>
      <c r="B3781"/>
      <c r="C3781"/>
      <c r="D3781"/>
      <c r="E3781"/>
      <c r="F3781"/>
      <c r="G3781"/>
      <c r="H3781"/>
      <c r="I3781"/>
      <c r="J3781"/>
      <c r="K3781"/>
      <c r="L3781"/>
      <c r="M3781"/>
      <c r="N3781"/>
      <c r="O3781"/>
      <c r="P3781"/>
      <c r="Q3781"/>
      <c r="R3781"/>
    </row>
    <row r="3782" spans="1:18" ht="15" x14ac:dyDescent="0.2">
      <c r="A3782"/>
      <c r="B3782"/>
      <c r="C3782"/>
      <c r="D3782"/>
      <c r="E3782"/>
      <c r="F3782"/>
      <c r="G3782"/>
      <c r="H3782"/>
      <c r="I3782"/>
      <c r="J3782"/>
      <c r="K3782"/>
      <c r="L3782"/>
      <c r="M3782"/>
      <c r="N3782"/>
      <c r="O3782"/>
      <c r="P3782"/>
      <c r="Q3782"/>
      <c r="R3782"/>
    </row>
    <row r="3783" spans="1:18" ht="15" x14ac:dyDescent="0.2">
      <c r="A3783"/>
      <c r="B3783"/>
      <c r="C3783"/>
      <c r="D3783"/>
      <c r="E3783"/>
      <c r="F3783"/>
      <c r="G3783"/>
      <c r="H3783"/>
      <c r="I3783"/>
      <c r="J3783"/>
      <c r="K3783"/>
      <c r="L3783"/>
      <c r="M3783"/>
      <c r="N3783"/>
      <c r="O3783"/>
      <c r="P3783"/>
      <c r="Q3783"/>
      <c r="R3783"/>
    </row>
    <row r="3784" spans="1:18" ht="15" x14ac:dyDescent="0.2">
      <c r="A3784"/>
      <c r="B3784"/>
      <c r="C3784"/>
      <c r="D3784"/>
      <c r="E3784"/>
      <c r="F3784"/>
      <c r="G3784"/>
      <c r="H3784"/>
      <c r="I3784"/>
      <c r="J3784"/>
      <c r="K3784"/>
      <c r="L3784"/>
      <c r="M3784"/>
      <c r="N3784"/>
      <c r="O3784"/>
      <c r="P3784"/>
      <c r="Q3784"/>
      <c r="R3784"/>
    </row>
  </sheetData>
  <sheetProtection password="C731" sheet="1" objects="1" scenarios="1" autoFilter="0" pivotTables="0"/>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Definitions &amp; Explanatory Notes</vt:lpstr>
      <vt:lpstr>Mergers</vt:lpstr>
      <vt:lpstr>2013-2015 Summary</vt:lpstr>
      <vt:lpstr>2013-2015 Comparison</vt:lpstr>
      <vt:lpstr>2013-2015 Regional Summary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All-Grants-Provider-Funding-2013-2015-Publication-Spreadsheet</dc:title>
  <dc:creator/>
  <cp:lastModifiedBy/>
  <dcterms:created xsi:type="dcterms:W3CDTF">2015-02-13T02:41:07Z</dcterms:created>
  <dcterms:modified xsi:type="dcterms:W3CDTF">2016-08-17T04:51:26Z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A898749</vt:lpwstr>
  </property>
  <property fmtid="{D5CDD505-2E9C-101B-9397-08002B2CF9AE}" pid="3" name="Objective-Title">
    <vt:lpwstr>Jan 2015_TEC All Grant Provider Funding 2013 - 2015 (Published)</vt:lpwstr>
  </property>
  <property fmtid="{D5CDD505-2E9C-101B-9397-08002B2CF9AE}" pid="4" name="Objective-Comment">
    <vt:lpwstr>
    </vt:lpwstr>
  </property>
  <property fmtid="{D5CDD505-2E9C-101B-9397-08002B2CF9AE}" pid="5" name="Objective-CreationStamp">
    <vt:filetime>2015-02-03T21:50:00Z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2015-03-02T20:42:05Z</vt:filetime>
  </property>
  <property fmtid="{D5CDD505-2E9C-101B-9397-08002B2CF9AE}" pid="9" name="Objective-ModificationStamp">
    <vt:filetime>2015-03-02T20:42:06Z</vt:filetime>
  </property>
  <property fmtid="{D5CDD505-2E9C-101B-9397-08002B2CF9AE}" pid="10" name="Objective-Owner">
    <vt:lpwstr>Ada Sun</vt:lpwstr>
  </property>
  <property fmtid="{D5CDD505-2E9C-101B-9397-08002B2CF9AE}" pid="11" name="Objective-Path">
    <vt:lpwstr>Objective Global Folder:TEC Global Folder:Governance:Organisation Structure:Tertiary Network (temporary structure):Sector Performance:2015 Calendar Year Investment:2015 Fund Management Publications:</vt:lpwstr>
  </property>
  <property fmtid="{D5CDD505-2E9C-101B-9397-08002B2CF9AE}" pid="12" name="Objective-Parent">
    <vt:lpwstr>2015 Fund Management Publications</vt:lpwstr>
  </property>
  <property fmtid="{D5CDD505-2E9C-101B-9397-08002B2CF9AE}" pid="13" name="Objective-State">
    <vt:lpwstr>Published</vt:lpwstr>
  </property>
  <property fmtid="{D5CDD505-2E9C-101B-9397-08002B2CF9AE}" pid="14" name="Objective-Version">
    <vt:lpwstr>5.0</vt:lpwstr>
  </property>
  <property fmtid="{D5CDD505-2E9C-101B-9397-08002B2CF9AE}" pid="15" name="Objective-VersionNumber">
    <vt:i4>6</vt:i4>
  </property>
  <property fmtid="{D5CDD505-2E9C-101B-9397-08002B2CF9AE}" pid="16" name="Objective-VersionComment">
    <vt:lpwstr>
    </vt:lpwstr>
  </property>
  <property fmtid="{D5CDD505-2E9C-101B-9397-08002B2CF9AE}" pid="17" name="Objective-FileNumber">
    <vt:lpwstr>
    </vt:lpwstr>
  </property>
  <property fmtid="{D5CDD505-2E9C-101B-9397-08002B2CF9AE}" pid="18" name="Objective-Classification">
    <vt:lpwstr>[Inherited - none]</vt:lpwstr>
  </property>
  <property fmtid="{D5CDD505-2E9C-101B-9397-08002B2CF9AE}" pid="19" name="Objective-Caveats">
    <vt:lpwstr>
    </vt:lpwstr>
  </property>
  <property fmtid="{D5CDD505-2E9C-101B-9397-08002B2CF9AE}" pid="20" name="Objective-Reference [system]">
    <vt:lpwstr>
    </vt:lpwstr>
  </property>
  <property fmtid="{D5CDD505-2E9C-101B-9397-08002B2CF9AE}" pid="21" name="Objective-Date [system]">
    <vt:lpwstr>
    </vt:lpwstr>
  </property>
  <property fmtid="{D5CDD505-2E9C-101B-9397-08002B2CF9AE}" pid="22" name="Objective-Action [system]">
    <vt:lpwstr>
    </vt:lpwstr>
  </property>
  <property fmtid="{D5CDD505-2E9C-101B-9397-08002B2CF9AE}" pid="23" name="Objective-Responsible [system]">
    <vt:lpwstr>
    </vt:lpwstr>
  </property>
  <property fmtid="{D5CDD505-2E9C-101B-9397-08002B2CF9AE}" pid="24" name="Objective-Financial Year [system]">
    <vt:lpwstr>
    </vt:lpwstr>
  </property>
  <property fmtid="{D5CDD505-2E9C-101B-9397-08002B2CF9AE}" pid="25" name="Objective-Calendar Year [system]">
    <vt:lpwstr>
    </vt:lpwstr>
  </property>
</Properties>
</file>